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Ryan\Desktop\Riot Games Interview\"/>
    </mc:Choice>
  </mc:AlternateContent>
  <bookViews>
    <workbookView xWindow="0" yWindow="0" windowWidth="20490" windowHeight="7530" tabRatio="824" firstSheet="1" activeTab="3"/>
  </bookViews>
  <sheets>
    <sheet name="Part 1 Data -- Player Game Data" sheetId="2" r:id="rId1"/>
    <sheet name="Part 2 Data -- Aggregate Game D" sheetId="3" r:id="rId2"/>
    <sheet name="Question Sheet" sheetId="1" r:id="rId3"/>
    <sheet name="1.1" sheetId="4" r:id="rId4"/>
    <sheet name="1.2" sheetId="6" r:id="rId5"/>
    <sheet name="1.3" sheetId="7" r:id="rId6"/>
    <sheet name="1.4 (2)" sheetId="29" r:id="rId7"/>
    <sheet name="1.5 (2)" sheetId="33" r:id="rId8"/>
    <sheet name="1.6" sheetId="34" r:id="rId9"/>
    <sheet name="1.7" sheetId="10" r:id="rId10"/>
    <sheet name="1.8" sheetId="11" r:id="rId11"/>
    <sheet name="1.9" sheetId="12" r:id="rId12"/>
    <sheet name="1.10" sheetId="13" r:id="rId13"/>
    <sheet name="1.11 (2)" sheetId="35" r:id="rId14"/>
    <sheet name="1.12" sheetId="36" r:id="rId15"/>
    <sheet name="2.1" sheetId="17" r:id="rId16"/>
    <sheet name="2.2" sheetId="20" r:id="rId17"/>
    <sheet name="2.3 (2)" sheetId="37" r:id="rId18"/>
    <sheet name="2.4 (2)" sheetId="38" r:id="rId19"/>
    <sheet name="2.5" sheetId="27" r:id="rId20"/>
    <sheet name="2.6" sheetId="28" r:id="rId21"/>
    <sheet name="2.7" sheetId="39" r:id="rId22"/>
    <sheet name="2.8" sheetId="40" r:id="rId23"/>
    <sheet name="2.9" sheetId="41" r:id="rId24"/>
  </sheets>
  <definedNames>
    <definedName name="_xlnm._FilterDatabase" localSheetId="0" hidden="1">'Part 1 Data -- Player Game Data'!$A$1:$I$6429</definedName>
    <definedName name="_xlnm._FilterDatabase" localSheetId="1" hidden="1">'Part 2 Data -- Aggregate Game D'!$A$1:$H$3521</definedName>
  </definedNames>
  <calcPr calcId="171027"/>
  <pivotCaches>
    <pivotCache cacheId="15" r:id="rId25"/>
    <pivotCache cacheId="20" r:id="rId26"/>
    <pivotCache cacheId="27" r:id="rId27"/>
    <pivotCache cacheId="73" r:id="rId28"/>
    <pivotCache cacheId="37" r:id="rId29"/>
    <pivotCache cacheId="46" r:id="rId30"/>
    <pivotCache cacheId="49" r:id="rId31"/>
  </pivotCaches>
</workbook>
</file>

<file path=xl/calcChain.xml><?xml version="1.0" encoding="utf-8"?>
<calcChain xmlns="http://schemas.openxmlformats.org/spreadsheetml/2006/main">
  <c r="M21" i="40" l="1"/>
  <c r="M22" i="40"/>
  <c r="M23" i="40"/>
  <c r="M24" i="40"/>
  <c r="M25" i="40"/>
  <c r="M26" i="40"/>
  <c r="M27" i="40"/>
  <c r="M28" i="40"/>
  <c r="M29" i="40"/>
  <c r="M30" i="40"/>
  <c r="M31" i="40"/>
  <c r="M32" i="40"/>
  <c r="M33" i="40"/>
  <c r="M34" i="40"/>
  <c r="M35" i="40"/>
  <c r="M36" i="40"/>
  <c r="M37" i="40"/>
  <c r="M38" i="40"/>
  <c r="M39" i="40"/>
  <c r="M40" i="40"/>
  <c r="M41" i="40"/>
  <c r="M42" i="40"/>
  <c r="M43" i="40"/>
  <c r="M44" i="40"/>
  <c r="M45" i="40"/>
  <c r="M46" i="40"/>
  <c r="M47" i="40"/>
  <c r="M48" i="40"/>
  <c r="M49" i="40"/>
  <c r="M50" i="40"/>
  <c r="M51" i="40"/>
  <c r="M52" i="40"/>
  <c r="M53" i="40"/>
  <c r="M54" i="40"/>
  <c r="M55" i="40"/>
  <c r="M56" i="40"/>
  <c r="M57" i="40"/>
  <c r="M58" i="40"/>
  <c r="M59" i="40"/>
  <c r="M60" i="40"/>
  <c r="M61" i="40"/>
  <c r="M62" i="40"/>
  <c r="M63" i="40"/>
  <c r="M64" i="40"/>
  <c r="M65" i="40"/>
  <c r="M66" i="40"/>
  <c r="M67" i="40"/>
  <c r="M68" i="40"/>
  <c r="M69" i="40"/>
  <c r="M70" i="40"/>
  <c r="M71" i="40"/>
  <c r="M72" i="40"/>
  <c r="M73" i="40"/>
  <c r="M74" i="40"/>
  <c r="M75" i="40"/>
  <c r="M76" i="40"/>
  <c r="M77"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3" i="40"/>
  <c r="M104" i="40"/>
  <c r="M105" i="40"/>
  <c r="M106" i="40"/>
  <c r="M107" i="40"/>
  <c r="M108" i="40"/>
  <c r="M109" i="40"/>
  <c r="M110" i="40"/>
  <c r="M111" i="40"/>
  <c r="M112" i="40"/>
  <c r="M113" i="40"/>
  <c r="M114" i="40"/>
  <c r="M115" i="40"/>
  <c r="M116" i="40"/>
  <c r="M117" i="40"/>
  <c r="M118" i="40"/>
  <c r="M119" i="40"/>
  <c r="M120" i="40"/>
  <c r="M121" i="40"/>
  <c r="M122" i="40"/>
  <c r="M123" i="40"/>
  <c r="M124" i="40"/>
  <c r="M125" i="40"/>
  <c r="M126" i="40"/>
  <c r="M127" i="40"/>
  <c r="M128" i="40"/>
  <c r="M129" i="40"/>
  <c r="M130" i="40"/>
  <c r="M131" i="40"/>
  <c r="M132" i="40"/>
  <c r="M133" i="40"/>
  <c r="M134" i="40"/>
  <c r="M135" i="40"/>
  <c r="M20" i="40"/>
  <c r="M6" i="40"/>
  <c r="M7" i="40"/>
  <c r="M8" i="40"/>
  <c r="M9" i="40"/>
  <c r="M10" i="40"/>
  <c r="M11" i="40"/>
  <c r="M12" i="40"/>
  <c r="M13" i="40"/>
  <c r="M14" i="40"/>
  <c r="M15" i="40"/>
  <c r="M16" i="40"/>
  <c r="M17" i="40"/>
  <c r="M18" i="40"/>
  <c r="M19" i="40"/>
  <c r="M5" i="40"/>
  <c r="L6" i="40"/>
  <c r="L7" i="40"/>
  <c r="L8" i="40"/>
  <c r="L9" i="40"/>
  <c r="L10" i="40"/>
  <c r="L11" i="40"/>
  <c r="L12" i="40"/>
  <c r="L13" i="40"/>
  <c r="L14" i="40"/>
  <c r="L15" i="40"/>
  <c r="L16" i="40"/>
  <c r="L17" i="40"/>
  <c r="L18" i="40"/>
  <c r="L19" i="40"/>
  <c r="L20" i="40"/>
  <c r="L21" i="40"/>
  <c r="L22" i="40"/>
  <c r="L23" i="40"/>
  <c r="L24" i="40"/>
  <c r="L25" i="40"/>
  <c r="L26" i="40"/>
  <c r="L27" i="40"/>
  <c r="L28" i="40"/>
  <c r="L29" i="40"/>
  <c r="L30" i="40"/>
  <c r="L31" i="40"/>
  <c r="L32" i="40"/>
  <c r="L33" i="40"/>
  <c r="L34" i="40"/>
  <c r="L35" i="40"/>
  <c r="L36" i="40"/>
  <c r="L37" i="40"/>
  <c r="L38" i="40"/>
  <c r="L39" i="40"/>
  <c r="L40" i="40"/>
  <c r="L41" i="40"/>
  <c r="L42" i="40"/>
  <c r="L43" i="40"/>
  <c r="L44" i="40"/>
  <c r="L45" i="40"/>
  <c r="L46" i="40"/>
  <c r="L47" i="40"/>
  <c r="L48" i="40"/>
  <c r="L49" i="40"/>
  <c r="L50" i="40"/>
  <c r="L51" i="40"/>
  <c r="L52" i="40"/>
  <c r="L53" i="40"/>
  <c r="L54" i="40"/>
  <c r="L55" i="40"/>
  <c r="L56" i="40"/>
  <c r="L57" i="40"/>
  <c r="L58" i="40"/>
  <c r="L59" i="40"/>
  <c r="L60" i="40"/>
  <c r="L61" i="40"/>
  <c r="L62" i="40"/>
  <c r="L63" i="40"/>
  <c r="L64" i="40"/>
  <c r="L65" i="40"/>
  <c r="L66" i="40"/>
  <c r="L67" i="40"/>
  <c r="L68" i="40"/>
  <c r="L69" i="40"/>
  <c r="L70" i="40"/>
  <c r="L71" i="40"/>
  <c r="L72" i="40"/>
  <c r="L73" i="40"/>
  <c r="L74" i="40"/>
  <c r="L75" i="40"/>
  <c r="L76" i="40"/>
  <c r="L77" i="40"/>
  <c r="L78" i="40"/>
  <c r="L79" i="40"/>
  <c r="L80" i="40"/>
  <c r="L81" i="40"/>
  <c r="L82" i="40"/>
  <c r="L83" i="40"/>
  <c r="L84" i="40"/>
  <c r="L85" i="40"/>
  <c r="L86" i="40"/>
  <c r="L87" i="40"/>
  <c r="L88" i="40"/>
  <c r="L89" i="40"/>
  <c r="L90" i="40"/>
  <c r="L91" i="40"/>
  <c r="L92" i="40"/>
  <c r="L93" i="40"/>
  <c r="L94" i="40"/>
  <c r="L95" i="40"/>
  <c r="L96" i="40"/>
  <c r="L97" i="40"/>
  <c r="L98" i="40"/>
  <c r="L99" i="40"/>
  <c r="L100" i="40"/>
  <c r="L101" i="40"/>
  <c r="L102" i="40"/>
  <c r="L103" i="40"/>
  <c r="L104" i="40"/>
  <c r="L105" i="40"/>
  <c r="L106" i="40"/>
  <c r="L107" i="40"/>
  <c r="L108" i="40"/>
  <c r="L109" i="40"/>
  <c r="L110" i="40"/>
  <c r="L111" i="40"/>
  <c r="L112" i="40"/>
  <c r="L113" i="40"/>
  <c r="L114" i="40"/>
  <c r="L115" i="40"/>
  <c r="L116" i="40"/>
  <c r="L117" i="40"/>
  <c r="L118" i="40"/>
  <c r="L119" i="40"/>
  <c r="L120" i="40"/>
  <c r="L121" i="40"/>
  <c r="L122" i="40"/>
  <c r="L123" i="40"/>
  <c r="L124" i="40"/>
  <c r="L125" i="40"/>
  <c r="L126" i="40"/>
  <c r="L127" i="40"/>
  <c r="L128" i="40"/>
  <c r="L129" i="40"/>
  <c r="L130" i="40"/>
  <c r="L131" i="40"/>
  <c r="L132" i="40"/>
  <c r="L133" i="40"/>
  <c r="L134" i="40"/>
  <c r="L135" i="40"/>
  <c r="L5" i="40"/>
  <c r="B2" i="36" l="1"/>
  <c r="B3523" i="36"/>
  <c r="J3" i="3" l="1"/>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2" i="3"/>
</calcChain>
</file>

<file path=xl/sharedStrings.xml><?xml version="1.0" encoding="utf-8"?>
<sst xmlns="http://schemas.openxmlformats.org/spreadsheetml/2006/main" count="22055" uniqueCount="342">
  <si>
    <t>Introduction</t>
  </si>
  <si>
    <t>account_id</t>
  </si>
  <si>
    <t>champion_id</t>
  </si>
  <si>
    <t>The purpose of this test is to test your understanding and use of Pivot Tables.  This role requires a robust understanding of pivot table underlying structure, as well as how to create specific views of the data.  This test is not designed to test your spreadsheet and Excel skills.  By all means use your expertise, but smart spreadsheet usage will not be your judgement criteria</t>
  </si>
  <si>
    <t>champion_name</t>
  </si>
  <si>
    <t>lol_game_type</t>
  </si>
  <si>
    <t>game_date</t>
  </si>
  <si>
    <t>win_flag</t>
  </si>
  <si>
    <t>team_id</t>
  </si>
  <si>
    <t>ip_earned</t>
  </si>
  <si>
    <t>exp_earned</t>
  </si>
  <si>
    <t>Feel free to consult the internet or other sources.  Please do this work individually, without any direct help from friends.</t>
  </si>
  <si>
    <t>Blitzcrank</t>
  </si>
  <si>
    <t>winrate</t>
  </si>
  <si>
    <t xml:space="preserve">Answers should be in the form of a table.  Each question can have its own sheet for the answer, or you can collect answers in an "Answer Sheet" tab.  </t>
  </si>
  <si>
    <t>exp_earned_sum</t>
  </si>
  <si>
    <t>SR_UNRANKED</t>
  </si>
  <si>
    <t>ip_earned_sum</t>
  </si>
  <si>
    <t>You should try to answer questions entirely within the Pivot Table.  Spreadsheet calculations may be necessary for some questions.  Please leave references and spreadsheet calculations intact so we can review your answers.</t>
  </si>
  <si>
    <t>Part 1:  Pivot Table Fundamentals</t>
  </si>
  <si>
    <t>Notes</t>
  </si>
  <si>
    <t>game_count</t>
  </si>
  <si>
    <t>How often is each champion played?</t>
  </si>
  <si>
    <t>Annie</t>
  </si>
  <si>
    <t>Data is sub-sampled by account</t>
  </si>
  <si>
    <t>How often is each champion played in ARAM?</t>
  </si>
  <si>
    <t>Velkoz</t>
  </si>
  <si>
    <t>SR_RANKED</t>
  </si>
  <si>
    <t>ARAM_UNRANKED</t>
  </si>
  <si>
    <t>How many games are played for each champion each day?</t>
  </si>
  <si>
    <t>LeeSin</t>
  </si>
  <si>
    <t>How many accounts are active each day?</t>
  </si>
  <si>
    <t>How many accounts are active in Ranked each day?</t>
  </si>
  <si>
    <t>Olaf</t>
  </si>
  <si>
    <t>How many accounts are active each week?</t>
  </si>
  <si>
    <t>Shen</t>
  </si>
  <si>
    <t>What % of Annie games are played in Ranked SR?</t>
  </si>
  <si>
    <t>Galio</t>
  </si>
  <si>
    <t>What % of SR games are played in Ranked each day?</t>
  </si>
  <si>
    <t>Bard</t>
  </si>
  <si>
    <t>What is each champion's winrate?</t>
  </si>
  <si>
    <t>What is each champion's winrate in SR Ranked?</t>
  </si>
  <si>
    <t>TwistedFate</t>
  </si>
  <si>
    <t>Suppose a player "mains" a champion if they have played the champion &gt;10 times.</t>
  </si>
  <si>
    <t>Draven</t>
  </si>
  <si>
    <t>How many "mains" are there for each champion?</t>
  </si>
  <si>
    <t>XinZhao</t>
  </si>
  <si>
    <t>What % of champion games are played by mains</t>
  </si>
  <si>
    <t>Part 2:  Aggregated Data</t>
  </si>
  <si>
    <t>Urgot</t>
  </si>
  <si>
    <t>Malphite</t>
  </si>
  <si>
    <t>Leblanc</t>
  </si>
  <si>
    <t>Vladimir</t>
  </si>
  <si>
    <t>FiddleSticks</t>
  </si>
  <si>
    <t>Darius</t>
  </si>
  <si>
    <t>Kayle</t>
  </si>
  <si>
    <t>Pivot Table questions.  Answers should be in the form of tables</t>
  </si>
  <si>
    <t>MasterYi</t>
  </si>
  <si>
    <t>Lissandra</t>
  </si>
  <si>
    <t>How many games are played each day?</t>
  </si>
  <si>
    <t>Alistar</t>
  </si>
  <si>
    <t>How many games does Teemo win each day?</t>
  </si>
  <si>
    <t>What is each champion's winrate on SR?</t>
  </si>
  <si>
    <t>Ryze</t>
  </si>
  <si>
    <t>What is each champion's winrate difference between SR Normals and SR Ranked?</t>
  </si>
  <si>
    <t>Sion</t>
  </si>
  <si>
    <t>Jinx</t>
  </si>
  <si>
    <t>What is the average EXP earned per game?</t>
  </si>
  <si>
    <t>Sivir</t>
  </si>
  <si>
    <t>What is the average EXP earned per champion?</t>
  </si>
  <si>
    <t>Soraka</t>
  </si>
  <si>
    <t>Lucian</t>
  </si>
  <si>
    <t>Open-ended questions.  Answers can use data tables, graphs, or your logical reasoning</t>
  </si>
  <si>
    <t>What champions are the strongest on ARAM?</t>
  </si>
  <si>
    <t>Teemo</t>
  </si>
  <si>
    <t>Ekko</t>
  </si>
  <si>
    <t>What champions saw the greatest winrate fluctuation over the time period?</t>
  </si>
  <si>
    <t>Tristana</t>
  </si>
  <si>
    <t>Is there a relationship between winrate and popularity?</t>
  </si>
  <si>
    <t>Warwick</t>
  </si>
  <si>
    <t>Nunu</t>
  </si>
  <si>
    <t>MissFortune</t>
  </si>
  <si>
    <t>Ashe</t>
  </si>
  <si>
    <t>Tryndamere</t>
  </si>
  <si>
    <t>Jax</t>
  </si>
  <si>
    <t>Kennen</t>
  </si>
  <si>
    <t>Morgana</t>
  </si>
  <si>
    <t>Zilean</t>
  </si>
  <si>
    <t>Singed</t>
  </si>
  <si>
    <t>Leona</t>
  </si>
  <si>
    <t>Evelynn</t>
  </si>
  <si>
    <t>MonkeyKing</t>
  </si>
  <si>
    <t>Twitch</t>
  </si>
  <si>
    <t>Ahri</t>
  </si>
  <si>
    <t>Karthus</t>
  </si>
  <si>
    <t>Poppy</t>
  </si>
  <si>
    <t>Chogath</t>
  </si>
  <si>
    <t>Amumu</t>
  </si>
  <si>
    <t>Rammus</t>
  </si>
  <si>
    <t>Anivia</t>
  </si>
  <si>
    <t>Yasuo</t>
  </si>
  <si>
    <t>Shaco</t>
  </si>
  <si>
    <t>DrMundo</t>
  </si>
  <si>
    <t>Sona</t>
  </si>
  <si>
    <t>Kassadin</t>
  </si>
  <si>
    <t>Irelia</t>
  </si>
  <si>
    <t>Nasus</t>
  </si>
  <si>
    <t>Janna</t>
  </si>
  <si>
    <t>Gangplank</t>
  </si>
  <si>
    <t>Corki</t>
  </si>
  <si>
    <t>Karma</t>
  </si>
  <si>
    <t>Elise</t>
  </si>
  <si>
    <t>Taric</t>
  </si>
  <si>
    <t>Veigar</t>
  </si>
  <si>
    <t>Renekton</t>
  </si>
  <si>
    <t>Trundle</t>
  </si>
  <si>
    <t>Swain</t>
  </si>
  <si>
    <t>Caitlyn</t>
  </si>
  <si>
    <t>Thresh</t>
  </si>
  <si>
    <t>Nidalee</t>
  </si>
  <si>
    <t>Syndra</t>
  </si>
  <si>
    <t>Katarina</t>
  </si>
  <si>
    <t>Nocturne</t>
  </si>
  <si>
    <t>Lulu</t>
  </si>
  <si>
    <t>Maokai</t>
  </si>
  <si>
    <t>Heimerdinger</t>
  </si>
  <si>
    <t>JarvanIV</t>
  </si>
  <si>
    <t>Orianna</t>
  </si>
  <si>
    <t>Brand</t>
  </si>
  <si>
    <t>Vayne</t>
  </si>
  <si>
    <t>Rumble</t>
  </si>
  <si>
    <t>Cassiopeia</t>
  </si>
  <si>
    <t>Skarner</t>
  </si>
  <si>
    <t>Ezreal</t>
  </si>
  <si>
    <t>Udyr</t>
  </si>
  <si>
    <t>Pantheon</t>
  </si>
  <si>
    <t>Volibear</t>
  </si>
  <si>
    <t>Gragas</t>
  </si>
  <si>
    <t>Zed</t>
  </si>
  <si>
    <t>Mordekaiser</t>
  </si>
  <si>
    <t>Yorick</t>
  </si>
  <si>
    <t>Garen</t>
  </si>
  <si>
    <t>Akali</t>
  </si>
  <si>
    <t>Vi</t>
  </si>
  <si>
    <t>Braum</t>
  </si>
  <si>
    <t>Malzahar</t>
  </si>
  <si>
    <t>Talon</t>
  </si>
  <si>
    <t>Riven</t>
  </si>
  <si>
    <t>KogMaw</t>
  </si>
  <si>
    <t>Lux</t>
  </si>
  <si>
    <t>Xerath</t>
  </si>
  <si>
    <t>Shyvana</t>
  </si>
  <si>
    <t>Graves</t>
  </si>
  <si>
    <t>Fizz</t>
  </si>
  <si>
    <t>Rengar</t>
  </si>
  <si>
    <t>Illaoi</t>
  </si>
  <si>
    <t>Varus</t>
  </si>
  <si>
    <t>Nautilus</t>
  </si>
  <si>
    <t>Viktor</t>
  </si>
  <si>
    <t>Sejuani</t>
  </si>
  <si>
    <t>Fiora</t>
  </si>
  <si>
    <t>Ziggs</t>
  </si>
  <si>
    <t>Hecarim</t>
  </si>
  <si>
    <t>Khazix</t>
  </si>
  <si>
    <t>Quinn</t>
  </si>
  <si>
    <t>Jayce</t>
  </si>
  <si>
    <t>Diana</t>
  </si>
  <si>
    <t>AurelionSol</t>
  </si>
  <si>
    <t>Zyra</t>
  </si>
  <si>
    <t>Gnar</t>
  </si>
  <si>
    <t>Zac</t>
  </si>
  <si>
    <t>Jhin</t>
  </si>
  <si>
    <t>Kindred</t>
  </si>
  <si>
    <t>TahmKench</t>
  </si>
  <si>
    <t>Aatrox</t>
  </si>
  <si>
    <t>Nami</t>
  </si>
  <si>
    <t>Azir</t>
  </si>
  <si>
    <t>RekSai</t>
  </si>
  <si>
    <t>Kalista</t>
  </si>
  <si>
    <t>Row Labels</t>
  </si>
  <si>
    <t>Grand Total</t>
  </si>
  <si>
    <t>Column Labels</t>
  </si>
  <si>
    <t>Count of champion_name</t>
  </si>
  <si>
    <t>Count of lol_game_type</t>
  </si>
  <si>
    <t>Count of account_id</t>
  </si>
  <si>
    <t>y</t>
  </si>
  <si>
    <t>(All)</t>
  </si>
  <si>
    <t>FALSE</t>
  </si>
  <si>
    <t>TRUE</t>
  </si>
  <si>
    <t>Count of win_flag</t>
  </si>
  <si>
    <t>Aatrox Total</t>
  </si>
  <si>
    <t>Ahri Total</t>
  </si>
  <si>
    <t>Akali Total</t>
  </si>
  <si>
    <t>Alistar Total</t>
  </si>
  <si>
    <t>Amumu Total</t>
  </si>
  <si>
    <t>Anivia Total</t>
  </si>
  <si>
    <t>Annie Total</t>
  </si>
  <si>
    <t>Ashe Total</t>
  </si>
  <si>
    <t>Azir Total</t>
  </si>
  <si>
    <t>Bard Total</t>
  </si>
  <si>
    <t>Blitzcrank Total</t>
  </si>
  <si>
    <t>Brand Total</t>
  </si>
  <si>
    <t>Braum Total</t>
  </si>
  <si>
    <t>Caitlyn Total</t>
  </si>
  <si>
    <t>Cassiopeia Total</t>
  </si>
  <si>
    <t>Chogath Total</t>
  </si>
  <si>
    <t>Corki Total</t>
  </si>
  <si>
    <t>Darius Total</t>
  </si>
  <si>
    <t>Diana Total</t>
  </si>
  <si>
    <t>Draven Total</t>
  </si>
  <si>
    <t>DrMundo Total</t>
  </si>
  <si>
    <t>Ekko Total</t>
  </si>
  <si>
    <t>Elise Total</t>
  </si>
  <si>
    <t>Evelynn Total</t>
  </si>
  <si>
    <t>Ezreal Total</t>
  </si>
  <si>
    <t>FiddleSticks Total</t>
  </si>
  <si>
    <t>Fiora Total</t>
  </si>
  <si>
    <t>Fizz Total</t>
  </si>
  <si>
    <t>Galio Total</t>
  </si>
  <si>
    <t>Gangplank Total</t>
  </si>
  <si>
    <t>Garen Total</t>
  </si>
  <si>
    <t>Gnar Total</t>
  </si>
  <si>
    <t>Gragas Total</t>
  </si>
  <si>
    <t>Graves Total</t>
  </si>
  <si>
    <t>Hecarim Total</t>
  </si>
  <si>
    <t>Heimerdinger Total</t>
  </si>
  <si>
    <t>Illaoi Total</t>
  </si>
  <si>
    <t>Irelia Total</t>
  </si>
  <si>
    <t>Janna Total</t>
  </si>
  <si>
    <t>JarvanIV Total</t>
  </si>
  <si>
    <t>Jax Total</t>
  </si>
  <si>
    <t>Jayce Total</t>
  </si>
  <si>
    <t>Jhin Total</t>
  </si>
  <si>
    <t>Jinx Total</t>
  </si>
  <si>
    <t>Kalista Total</t>
  </si>
  <si>
    <t>Karma Total</t>
  </si>
  <si>
    <t>Karthus Total</t>
  </si>
  <si>
    <t>Kassadin Total</t>
  </si>
  <si>
    <t>Katarina Total</t>
  </si>
  <si>
    <t>Kayle Total</t>
  </si>
  <si>
    <t>Kennen Total</t>
  </si>
  <si>
    <t>Khazix Total</t>
  </si>
  <si>
    <t>Kindred Total</t>
  </si>
  <si>
    <t>KogMaw Total</t>
  </si>
  <si>
    <t>Leblanc Total</t>
  </si>
  <si>
    <t>LeeSin Total</t>
  </si>
  <si>
    <t>Leona Total</t>
  </si>
  <si>
    <t>Lissandra Total</t>
  </si>
  <si>
    <t>Lucian Total</t>
  </si>
  <si>
    <t>Lulu Total</t>
  </si>
  <si>
    <t>Lux Total</t>
  </si>
  <si>
    <t>Malphite Total</t>
  </si>
  <si>
    <t>Malzahar Total</t>
  </si>
  <si>
    <t>Maokai Total</t>
  </si>
  <si>
    <t>MasterYi Total</t>
  </si>
  <si>
    <t>MissFortune Total</t>
  </si>
  <si>
    <t>MonkeyKing Total</t>
  </si>
  <si>
    <t>Mordekaiser Total</t>
  </si>
  <si>
    <t>Morgana Total</t>
  </si>
  <si>
    <t>Nami Total</t>
  </si>
  <si>
    <t>Nasus Total</t>
  </si>
  <si>
    <t>Nautilus Total</t>
  </si>
  <si>
    <t>Nidalee Total</t>
  </si>
  <si>
    <t>Nocturne Total</t>
  </si>
  <si>
    <t>Nunu Total</t>
  </si>
  <si>
    <t>Olaf Total</t>
  </si>
  <si>
    <t>Orianna Total</t>
  </si>
  <si>
    <t>Pantheon Total</t>
  </si>
  <si>
    <t>Poppy Total</t>
  </si>
  <si>
    <t>Quinn Total</t>
  </si>
  <si>
    <t>Rammus Total</t>
  </si>
  <si>
    <t>RekSai Total</t>
  </si>
  <si>
    <t>Renekton Total</t>
  </si>
  <si>
    <t>Rengar Total</t>
  </si>
  <si>
    <t>Riven Total</t>
  </si>
  <si>
    <t>Rumble Total</t>
  </si>
  <si>
    <t>Ryze Total</t>
  </si>
  <si>
    <t>Sejuani Total</t>
  </si>
  <si>
    <t>Shaco Total</t>
  </si>
  <si>
    <t>Shen Total</t>
  </si>
  <si>
    <t>Shyvana Total</t>
  </si>
  <si>
    <t>Singed Total</t>
  </si>
  <si>
    <t>Sion Total</t>
  </si>
  <si>
    <t>Sivir Total</t>
  </si>
  <si>
    <t>Skarner Total</t>
  </si>
  <si>
    <t>Sona Total</t>
  </si>
  <si>
    <t>Soraka Total</t>
  </si>
  <si>
    <t>Swain Total</t>
  </si>
  <si>
    <t>Syndra Total</t>
  </si>
  <si>
    <t>TahmKench Total</t>
  </si>
  <si>
    <t>Talon Total</t>
  </si>
  <si>
    <t>Taric Total</t>
  </si>
  <si>
    <t>Teemo Total</t>
  </si>
  <si>
    <t>Thresh Total</t>
  </si>
  <si>
    <t>Tristana Total</t>
  </si>
  <si>
    <t>Trundle Total</t>
  </si>
  <si>
    <t>Tryndamere Total</t>
  </si>
  <si>
    <t>TwistedFate Total</t>
  </si>
  <si>
    <t>Twitch Total</t>
  </si>
  <si>
    <t>Udyr Total</t>
  </si>
  <si>
    <t>Urgot Total</t>
  </si>
  <si>
    <t>Varus Total</t>
  </si>
  <si>
    <t>Vayne Total</t>
  </si>
  <si>
    <t>Veigar Total</t>
  </si>
  <si>
    <t>Velkoz Total</t>
  </si>
  <si>
    <t>Vi Total</t>
  </si>
  <si>
    <t>Viktor Total</t>
  </si>
  <si>
    <t>Vladimir Total</t>
  </si>
  <si>
    <t>Volibear Total</t>
  </si>
  <si>
    <t>Warwick Total</t>
  </si>
  <si>
    <t>Xerath Total</t>
  </si>
  <si>
    <t>XinZhao Total</t>
  </si>
  <si>
    <t>Yasuo Total</t>
  </si>
  <si>
    <t>Yorick Total</t>
  </si>
  <si>
    <t>Zac Total</t>
  </si>
  <si>
    <t>Zed Total</t>
  </si>
  <si>
    <t>Ziggs Total</t>
  </si>
  <si>
    <t>Zilean Total</t>
  </si>
  <si>
    <t>Zyra Total</t>
  </si>
  <si>
    <t>Sum of game_count</t>
  </si>
  <si>
    <t>won_games</t>
  </si>
  <si>
    <t>(blank)</t>
  </si>
  <si>
    <t>Sum of won_games</t>
  </si>
  <si>
    <t>avg_exp_game_ALL</t>
  </si>
  <si>
    <t>Max of avg_exp_game_ALL</t>
  </si>
  <si>
    <t>Average of exp_earned_sum</t>
  </si>
  <si>
    <t>Total Count of account_id</t>
  </si>
  <si>
    <t>Total Sum of Active Accounts</t>
  </si>
  <si>
    <t>Sum of Active Accounts</t>
  </si>
  <si>
    <t>Sum of sum active</t>
  </si>
  <si>
    <t>Total Sum of sum active</t>
  </si>
  <si>
    <t>Count of mains</t>
  </si>
  <si>
    <t>Percent Games Played By Mains</t>
  </si>
  <si>
    <t>Sum of real_winrate</t>
  </si>
  <si>
    <t>SR u</t>
  </si>
  <si>
    <t>Sum of real winrate</t>
  </si>
  <si>
    <t>not in particular. We see the most popular character has a win rate below 0.5 and the least popular characters are actually above 0.5 in winrate.This may be because less popular characters are harder to use, so naturally only skilled players use them and are able to win with them.</t>
  </si>
  <si>
    <t>Variance</t>
  </si>
  <si>
    <t>(created a new column in data)</t>
  </si>
  <si>
    <t>Max Variance (Cassiopeia)</t>
  </si>
  <si>
    <t>(created column won games in data)</t>
  </si>
  <si>
    <t>EACH QUESTION GOT IT'S OWN SHEET. ANSWERS ARE HIGHLIGHTED UNLESS THE WHOLE TABLE IS AN 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</si>
</sst>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9" x14ac:knownFonts="1">
    <font>
      <sz val="10"/>
      <color rgb="FF000000"/>
      <name val="Arial"/>
    </font>
    <font>
      <b/>
      <sz val="10"/>
      <name val="Arial"/>
    </font>
    <font>
      <sz val="10"/>
      <name val="Arial"/>
    </font>
    <font>
      <sz val="10"/>
      <color rgb="FF000000"/>
      <name val="Arial"/>
    </font>
    <font>
      <b/>
      <sz val="10"/>
      <color rgb="FF000000"/>
      <name val="Arial"/>
    </font>
    <font>
      <sz val="10"/>
      <name val="Arial"/>
      <family val="2"/>
    </font>
    <font>
      <sz val="10"/>
      <color rgb="FF000000"/>
      <name val="Arial"/>
      <family val="2"/>
    </font>
    <font>
      <b/>
      <sz val="10"/>
      <name val="Arial"/>
      <family val="2"/>
    </font>
    <font>
      <b/>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6" fillId="0" borderId="0"/>
  </cellStyleXfs>
  <cellXfs count="39">
    <xf numFmtId="0" fontId="0" fillId="0" borderId="0" xfId="0" applyFont="1" applyAlignment="1"/>
    <xf numFmtId="0" fontId="1" fillId="0" borderId="0" xfId="0" applyFont="1" applyAlignment="1"/>
    <xf numFmtId="0" fontId="2" fillId="0" borderId="0" xfId="0" applyFont="1" applyAlignment="1"/>
    <xf numFmtId="164" fontId="2" fillId="0" borderId="0" xfId="0" applyNumberFormat="1" applyFont="1" applyAlignment="1"/>
    <xf numFmtId="0" fontId="3" fillId="0" borderId="0" xfId="0" applyFont="1" applyAlignment="1"/>
    <xf numFmtId="0" fontId="4" fillId="0" borderId="0" xfId="0" applyFont="1" applyAlignment="1"/>
    <xf numFmtId="11" fontId="2"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xf numFmtId="164" fontId="0" fillId="0" borderId="0" xfId="0" applyNumberFormat="1" applyFont="1" applyAlignment="1"/>
    <xf numFmtId="10" fontId="0" fillId="0" borderId="0" xfId="0" applyNumberFormat="1" applyFont="1" applyAlignment="1"/>
    <xf numFmtId="0" fontId="0" fillId="2" borderId="0" xfId="0" applyFont="1" applyFill="1" applyAlignment="1"/>
    <xf numFmtId="10" fontId="0" fillId="2" borderId="0" xfId="0" applyNumberFormat="1" applyFont="1" applyFill="1" applyAlignment="1"/>
    <xf numFmtId="14" fontId="0" fillId="0" borderId="0" xfId="0" applyNumberFormat="1" applyFont="1" applyAlignment="1"/>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6" fillId="0" borderId="0" xfId="1" applyFont="1" applyAlignment="1"/>
    <xf numFmtId="164" fontId="6" fillId="0" borderId="0" xfId="1" applyNumberFormat="1" applyFont="1" applyAlignment="1"/>
    <xf numFmtId="0" fontId="6" fillId="0" borderId="0" xfId="1" applyFont="1" applyAlignment="1">
      <alignment horizontal="left"/>
    </xf>
    <xf numFmtId="0" fontId="6" fillId="0" borderId="0" xfId="1" applyNumberFormat="1" applyFont="1" applyAlignment="1"/>
    <xf numFmtId="0" fontId="6" fillId="0" borderId="0" xfId="1" pivotButton="1" applyFont="1" applyAlignment="1"/>
    <xf numFmtId="0" fontId="6" fillId="0" borderId="0" xfId="1" applyFont="1" applyAlignment="1">
      <alignment horizontal="left" indent="1"/>
    </xf>
    <xf numFmtId="0" fontId="6" fillId="2" borderId="0" xfId="1" applyFont="1" applyFill="1" applyAlignment="1"/>
    <xf numFmtId="0" fontId="0" fillId="2" borderId="0" xfId="0" applyNumberFormat="1" applyFont="1" applyFill="1" applyAlignment="1"/>
    <xf numFmtId="0" fontId="6" fillId="0" borderId="0" xfId="1" applyFont="1" applyFill="1" applyAlignment="1"/>
    <xf numFmtId="0" fontId="6" fillId="2" borderId="0" xfId="0" applyFont="1" applyFill="1" applyAlignment="1"/>
    <xf numFmtId="0" fontId="0" fillId="2" borderId="0" xfId="0" applyFont="1" applyFill="1" applyAlignment="1">
      <alignment horizontal="left"/>
    </xf>
    <xf numFmtId="0" fontId="6" fillId="2" borderId="0" xfId="1" applyNumberFormat="1" applyFont="1" applyFill="1" applyAlignment="1"/>
    <xf numFmtId="2" fontId="0" fillId="0" borderId="0" xfId="0" pivotButton="1" applyNumberFormat="1" applyFont="1" applyAlignment="1"/>
    <xf numFmtId="2" fontId="0" fillId="0" borderId="0" xfId="0" applyNumberFormat="1" applyFont="1" applyAlignment="1"/>
    <xf numFmtId="2" fontId="0" fillId="0" borderId="0" xfId="0" applyNumberFormat="1" applyFont="1" applyAlignment="1">
      <alignment horizontal="left"/>
    </xf>
    <xf numFmtId="2" fontId="0" fillId="2" borderId="0" xfId="0" applyNumberFormat="1" applyFont="1" applyFill="1" applyAlignment="1"/>
    <xf numFmtId="0" fontId="0" fillId="0" borderId="0" xfId="0" pivotButton="1" applyNumberFormat="1" applyFont="1" applyAlignment="1"/>
    <xf numFmtId="0" fontId="0" fillId="0" borderId="0" xfId="0" applyNumberFormat="1" applyFont="1" applyAlignment="1">
      <alignment horizontal="left"/>
    </xf>
    <xf numFmtId="0" fontId="6" fillId="2" borderId="0" xfId="1" applyFont="1" applyFill="1" applyAlignment="1">
      <alignment horizontal="left" indent="1"/>
    </xf>
  </cellXfs>
  <cellStyles count="2">
    <cellStyle name="Normal" xfId="0" builtinId="0"/>
    <cellStyle name="Normal 2" xfId="1"/>
  </cellStyles>
  <dxfs count="141">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fill>
        <patternFill patternType="solid">
          <bgColor rgb="FFFFFF00"/>
        </patternFill>
      </fill>
    </dxf>
    <dxf>
      <fill>
        <patternFill patternType="solid">
          <bgColor rgb="FFFFFF00"/>
        </patternFill>
      </fill>
    </dxf>
    <dxf>
      <fill>
        <patternFill patternType="solid">
          <bgColor rgb="FFFFFF00"/>
        </patternFill>
      </fil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[BI_Data_Contractor_Pivot_Table_Test.xlsx]2.9!PivotTable19</c:name>
    <c:fmtId val="14"/>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'2.9'!$B$3</c:f>
              <c:strCache>
                <c:ptCount val="1"/>
                <c:pt idx="0">
                  <c:v>Sum of game_count</c:v>
                </c:pt>
              </c:strCache>
            </c:strRef>
          </c:tx>
          <c:spPr>
            <a:solidFill>
              <a:schemeClr val="accent1"/>
            </a:solidFill>
            <a:ln>
              <a:noFill/>
            </a:ln>
            <a:effectLst/>
          </c:spPr>
          <c:invertIfNegative val="0"/>
          <c:cat>
            <c:strRef>
              <c:f>'2.9'!$A$4:$A$135</c:f>
              <c:strCache>
                <c:ptCount val="131"/>
                <c:pt idx="0">
                  <c:v>LeeSin</c:v>
                </c:pt>
                <c:pt idx="1">
                  <c:v>Vayne</c:v>
                </c:pt>
                <c:pt idx="2">
                  <c:v>Lucian</c:v>
                </c:pt>
                <c:pt idx="3">
                  <c:v>Yasuo</c:v>
                </c:pt>
                <c:pt idx="4">
                  <c:v>Blitzcrank</c:v>
                </c:pt>
                <c:pt idx="5">
                  <c:v>Ezreal</c:v>
                </c:pt>
                <c:pt idx="6">
                  <c:v>Fizz</c:v>
                </c:pt>
                <c:pt idx="7">
                  <c:v>Thresh</c:v>
                </c:pt>
                <c:pt idx="8">
                  <c:v>Zed</c:v>
                </c:pt>
                <c:pt idx="9">
                  <c:v>Caitlyn</c:v>
                </c:pt>
                <c:pt idx="10">
                  <c:v>MasterYi</c:v>
                </c:pt>
                <c:pt idx="11">
                  <c:v>Annie</c:v>
                </c:pt>
                <c:pt idx="12">
                  <c:v>Ashe</c:v>
                </c:pt>
                <c:pt idx="13">
                  <c:v>Morgana</c:v>
                </c:pt>
                <c:pt idx="14">
                  <c:v>MissFortune</c:v>
                </c:pt>
                <c:pt idx="15">
                  <c:v>Jinx</c:v>
                </c:pt>
                <c:pt idx="16">
                  <c:v>Lux</c:v>
                </c:pt>
                <c:pt idx="17">
                  <c:v>Braum</c:v>
                </c:pt>
                <c:pt idx="18">
                  <c:v>Ekko</c:v>
                </c:pt>
                <c:pt idx="19">
                  <c:v>Teemo</c:v>
                </c:pt>
                <c:pt idx="20">
                  <c:v>Garen</c:v>
                </c:pt>
                <c:pt idx="21">
                  <c:v>Jhin</c:v>
                </c:pt>
                <c:pt idx="22">
                  <c:v>Alistar</c:v>
                </c:pt>
                <c:pt idx="23">
                  <c:v>Tristana</c:v>
                </c:pt>
                <c:pt idx="24">
                  <c:v>Graves</c:v>
                </c:pt>
                <c:pt idx="25">
                  <c:v>Twitch</c:v>
                </c:pt>
                <c:pt idx="26">
                  <c:v>Brand</c:v>
                </c:pt>
                <c:pt idx="27">
                  <c:v>Bard</c:v>
                </c:pt>
                <c:pt idx="28">
                  <c:v>Trundle</c:v>
                </c:pt>
                <c:pt idx="29">
                  <c:v>Sivir</c:v>
                </c:pt>
                <c:pt idx="30">
                  <c:v>Malphite</c:v>
                </c:pt>
                <c:pt idx="31">
                  <c:v>Kindred</c:v>
                </c:pt>
                <c:pt idx="32">
                  <c:v>XinZhao</c:v>
                </c:pt>
                <c:pt idx="33">
                  <c:v>Leblanc</c:v>
                </c:pt>
                <c:pt idx="34">
                  <c:v>Malzahar</c:v>
                </c:pt>
                <c:pt idx="35">
                  <c:v>Rengar</c:v>
                </c:pt>
                <c:pt idx="36">
                  <c:v>Jax</c:v>
                </c:pt>
                <c:pt idx="37">
                  <c:v>Ahri</c:v>
                </c:pt>
                <c:pt idx="38">
                  <c:v>Darius</c:v>
                </c:pt>
                <c:pt idx="39">
                  <c:v>Soraka</c:v>
                </c:pt>
                <c:pt idx="40">
                  <c:v>Taric</c:v>
                </c:pt>
                <c:pt idx="41">
                  <c:v>TwistedFate</c:v>
                </c:pt>
                <c:pt idx="42">
                  <c:v>Draven</c:v>
                </c:pt>
                <c:pt idx="43">
                  <c:v>Sona</c:v>
                </c:pt>
                <c:pt idx="44">
                  <c:v>Riven</c:v>
                </c:pt>
                <c:pt idx="45">
                  <c:v>Nidalee</c:v>
                </c:pt>
                <c:pt idx="46">
                  <c:v>Shaco</c:v>
                </c:pt>
                <c:pt idx="47">
                  <c:v>Leona</c:v>
                </c:pt>
                <c:pt idx="48">
                  <c:v>Veigar</c:v>
                </c:pt>
                <c:pt idx="49">
                  <c:v>Khazix</c:v>
                </c:pt>
                <c:pt idx="50">
                  <c:v>Nasus</c:v>
                </c:pt>
                <c:pt idx="51">
                  <c:v>Gragas</c:v>
                </c:pt>
                <c:pt idx="52">
                  <c:v>Azir</c:v>
                </c:pt>
                <c:pt idx="53">
                  <c:v>Vladimir</c:v>
                </c:pt>
                <c:pt idx="54">
                  <c:v>Katarina</c:v>
                </c:pt>
                <c:pt idx="55">
                  <c:v>Janna</c:v>
                </c:pt>
                <c:pt idx="56">
                  <c:v>Zyra</c:v>
                </c:pt>
                <c:pt idx="57">
                  <c:v>Ryze</c:v>
                </c:pt>
                <c:pt idx="58">
                  <c:v>Tryndamere</c:v>
                </c:pt>
                <c:pt idx="59">
                  <c:v>Nautilus</c:v>
                </c:pt>
                <c:pt idx="60">
                  <c:v>Volibear</c:v>
                </c:pt>
                <c:pt idx="61">
                  <c:v>Lulu</c:v>
                </c:pt>
                <c:pt idx="62">
                  <c:v>Kalista</c:v>
                </c:pt>
                <c:pt idx="63">
                  <c:v>Amumu</c:v>
                </c:pt>
                <c:pt idx="64">
                  <c:v>MonkeyKing</c:v>
                </c:pt>
                <c:pt idx="65">
                  <c:v>Gangplank</c:v>
                </c:pt>
                <c:pt idx="66">
                  <c:v>Kayle</c:v>
                </c:pt>
                <c:pt idx="67">
                  <c:v>Diana</c:v>
                </c:pt>
                <c:pt idx="68">
                  <c:v>Warwick</c:v>
                </c:pt>
                <c:pt idx="69">
                  <c:v>Irelia</c:v>
                </c:pt>
                <c:pt idx="70">
                  <c:v>Poppy</c:v>
                </c:pt>
                <c:pt idx="71">
                  <c:v>Maokai</c:v>
                </c:pt>
                <c:pt idx="72">
                  <c:v>Fiora</c:v>
                </c:pt>
                <c:pt idx="73">
                  <c:v>Sion</c:v>
                </c:pt>
                <c:pt idx="74">
                  <c:v>FiddleSticks</c:v>
                </c:pt>
                <c:pt idx="75">
                  <c:v>Pantheon</c:v>
                </c:pt>
                <c:pt idx="76">
                  <c:v>Evelynn</c:v>
                </c:pt>
                <c:pt idx="77">
                  <c:v>Udyr</c:v>
                </c:pt>
                <c:pt idx="78">
                  <c:v>Swain</c:v>
                </c:pt>
                <c:pt idx="79">
                  <c:v>Varus</c:v>
                </c:pt>
                <c:pt idx="80">
                  <c:v>Karma</c:v>
                </c:pt>
                <c:pt idx="81">
                  <c:v>TahmKench</c:v>
                </c:pt>
                <c:pt idx="82">
                  <c:v>Velkoz</c:v>
                </c:pt>
                <c:pt idx="83">
                  <c:v>Orianna</c:v>
                </c:pt>
                <c:pt idx="84">
                  <c:v>Nami</c:v>
                </c:pt>
                <c:pt idx="85">
                  <c:v>Vi</c:v>
                </c:pt>
                <c:pt idx="86">
                  <c:v>Akali</c:v>
                </c:pt>
                <c:pt idx="87">
                  <c:v>Chogath</c:v>
                </c:pt>
                <c:pt idx="88">
                  <c:v>KogMaw</c:v>
                </c:pt>
                <c:pt idx="89">
                  <c:v>Shen</c:v>
                </c:pt>
                <c:pt idx="90">
                  <c:v>Renekton</c:v>
                </c:pt>
                <c:pt idx="91">
                  <c:v>JarvanIV</c:v>
                </c:pt>
                <c:pt idx="92">
                  <c:v>Shyvana</c:v>
                </c:pt>
                <c:pt idx="93">
                  <c:v>Talon</c:v>
                </c:pt>
                <c:pt idx="94">
                  <c:v>DrMundo</c:v>
                </c:pt>
                <c:pt idx="95">
                  <c:v>Kassadin</c:v>
                </c:pt>
                <c:pt idx="96">
                  <c:v>Quinn</c:v>
                </c:pt>
                <c:pt idx="97">
                  <c:v>Ziggs</c:v>
                </c:pt>
                <c:pt idx="98">
                  <c:v>Cassiopeia</c:v>
                </c:pt>
                <c:pt idx="99">
                  <c:v>Nocturne</c:v>
                </c:pt>
                <c:pt idx="100">
                  <c:v>Gnar</c:v>
                </c:pt>
                <c:pt idx="101">
                  <c:v>Lissandra</c:v>
                </c:pt>
                <c:pt idx="102">
                  <c:v>Olaf</c:v>
                </c:pt>
                <c:pt idx="103">
                  <c:v>Heimerdinger</c:v>
                </c:pt>
                <c:pt idx="104">
                  <c:v>Anivia</c:v>
                </c:pt>
                <c:pt idx="105">
                  <c:v>Corki</c:v>
                </c:pt>
                <c:pt idx="106">
                  <c:v>Rammus</c:v>
                </c:pt>
                <c:pt idx="107">
                  <c:v>Hecarim</c:v>
                </c:pt>
                <c:pt idx="108">
                  <c:v>Elise</c:v>
                </c:pt>
                <c:pt idx="109">
                  <c:v>Syndra</c:v>
                </c:pt>
                <c:pt idx="110">
                  <c:v>Zilean</c:v>
                </c:pt>
                <c:pt idx="111">
                  <c:v>Illaoi</c:v>
                </c:pt>
                <c:pt idx="112">
                  <c:v>Viktor</c:v>
                </c:pt>
                <c:pt idx="113">
                  <c:v>Kennen</c:v>
                </c:pt>
                <c:pt idx="114">
                  <c:v>Xerath</c:v>
                </c:pt>
                <c:pt idx="115">
                  <c:v>AurelionSol</c:v>
                </c:pt>
                <c:pt idx="116">
                  <c:v>Jayce</c:v>
                </c:pt>
                <c:pt idx="117">
                  <c:v>Singed</c:v>
                </c:pt>
                <c:pt idx="118">
                  <c:v>Nunu</c:v>
                </c:pt>
                <c:pt idx="119">
                  <c:v>Zac</c:v>
                </c:pt>
                <c:pt idx="120">
                  <c:v>Sejuani</c:v>
                </c:pt>
                <c:pt idx="121">
                  <c:v>Rumble</c:v>
                </c:pt>
                <c:pt idx="122">
                  <c:v>Aatrox</c:v>
                </c:pt>
                <c:pt idx="123">
                  <c:v>Skarner</c:v>
                </c:pt>
                <c:pt idx="124">
                  <c:v>Mordekaiser</c:v>
                </c:pt>
                <c:pt idx="125">
                  <c:v>RekSai</c:v>
                </c:pt>
                <c:pt idx="126">
                  <c:v>Karthus</c:v>
                </c:pt>
                <c:pt idx="127">
                  <c:v>Galio</c:v>
                </c:pt>
                <c:pt idx="128">
                  <c:v>Yorick</c:v>
                </c:pt>
                <c:pt idx="129">
                  <c:v>Urgot</c:v>
                </c:pt>
                <c:pt idx="130">
                  <c:v>(blank)</c:v>
                </c:pt>
              </c:strCache>
            </c:strRef>
          </c:cat>
          <c:val>
            <c:numRef>
              <c:f>'2.9'!$B$4:$B$135</c:f>
              <c:numCache>
                <c:formatCode>General</c:formatCode>
                <c:ptCount val="131"/>
                <c:pt idx="0">
                  <c:v>86719</c:v>
                </c:pt>
                <c:pt idx="1">
                  <c:v>78429</c:v>
                </c:pt>
                <c:pt idx="2">
                  <c:v>78185</c:v>
                </c:pt>
                <c:pt idx="3">
                  <c:v>76340</c:v>
                </c:pt>
                <c:pt idx="4">
                  <c:v>66132</c:v>
                </c:pt>
                <c:pt idx="5">
                  <c:v>60727</c:v>
                </c:pt>
                <c:pt idx="6">
                  <c:v>56917</c:v>
                </c:pt>
                <c:pt idx="7">
                  <c:v>54562</c:v>
                </c:pt>
                <c:pt idx="8">
                  <c:v>54310</c:v>
                </c:pt>
                <c:pt idx="9">
                  <c:v>53775</c:v>
                </c:pt>
                <c:pt idx="10">
                  <c:v>49206</c:v>
                </c:pt>
                <c:pt idx="11">
                  <c:v>47664</c:v>
                </c:pt>
                <c:pt idx="12">
                  <c:v>46523</c:v>
                </c:pt>
                <c:pt idx="13">
                  <c:v>46055</c:v>
                </c:pt>
                <c:pt idx="14">
                  <c:v>45856</c:v>
                </c:pt>
                <c:pt idx="15">
                  <c:v>44115</c:v>
                </c:pt>
                <c:pt idx="16">
                  <c:v>43738</c:v>
                </c:pt>
                <c:pt idx="17">
                  <c:v>43356</c:v>
                </c:pt>
                <c:pt idx="18">
                  <c:v>43023</c:v>
                </c:pt>
                <c:pt idx="19">
                  <c:v>42810</c:v>
                </c:pt>
                <c:pt idx="20">
                  <c:v>41484</c:v>
                </c:pt>
                <c:pt idx="21">
                  <c:v>40831</c:v>
                </c:pt>
                <c:pt idx="22">
                  <c:v>40203</c:v>
                </c:pt>
                <c:pt idx="23">
                  <c:v>39411</c:v>
                </c:pt>
                <c:pt idx="24">
                  <c:v>38926</c:v>
                </c:pt>
                <c:pt idx="25">
                  <c:v>38343</c:v>
                </c:pt>
                <c:pt idx="26">
                  <c:v>37039</c:v>
                </c:pt>
                <c:pt idx="27">
                  <c:v>36595</c:v>
                </c:pt>
                <c:pt idx="28">
                  <c:v>36131</c:v>
                </c:pt>
                <c:pt idx="29">
                  <c:v>35992</c:v>
                </c:pt>
                <c:pt idx="30">
                  <c:v>34151</c:v>
                </c:pt>
                <c:pt idx="31">
                  <c:v>33736</c:v>
                </c:pt>
                <c:pt idx="32">
                  <c:v>33577</c:v>
                </c:pt>
                <c:pt idx="33">
                  <c:v>33180</c:v>
                </c:pt>
                <c:pt idx="34">
                  <c:v>32299</c:v>
                </c:pt>
                <c:pt idx="35">
                  <c:v>31659</c:v>
                </c:pt>
                <c:pt idx="36">
                  <c:v>31544</c:v>
                </c:pt>
                <c:pt idx="37">
                  <c:v>31534</c:v>
                </c:pt>
                <c:pt idx="38">
                  <c:v>31380</c:v>
                </c:pt>
                <c:pt idx="39">
                  <c:v>31044</c:v>
                </c:pt>
                <c:pt idx="40">
                  <c:v>30894</c:v>
                </c:pt>
                <c:pt idx="41">
                  <c:v>30615</c:v>
                </c:pt>
                <c:pt idx="42">
                  <c:v>30229</c:v>
                </c:pt>
                <c:pt idx="43">
                  <c:v>29699</c:v>
                </c:pt>
                <c:pt idx="44">
                  <c:v>29246</c:v>
                </c:pt>
                <c:pt idx="45">
                  <c:v>28795</c:v>
                </c:pt>
                <c:pt idx="46">
                  <c:v>28698</c:v>
                </c:pt>
                <c:pt idx="47">
                  <c:v>28169</c:v>
                </c:pt>
                <c:pt idx="48">
                  <c:v>28037</c:v>
                </c:pt>
                <c:pt idx="49">
                  <c:v>27791</c:v>
                </c:pt>
                <c:pt idx="50">
                  <c:v>27691</c:v>
                </c:pt>
                <c:pt idx="51">
                  <c:v>27044</c:v>
                </c:pt>
                <c:pt idx="52">
                  <c:v>26521</c:v>
                </c:pt>
                <c:pt idx="53">
                  <c:v>26078</c:v>
                </c:pt>
                <c:pt idx="54">
                  <c:v>25015</c:v>
                </c:pt>
                <c:pt idx="55">
                  <c:v>23954</c:v>
                </c:pt>
                <c:pt idx="56">
                  <c:v>23806</c:v>
                </c:pt>
                <c:pt idx="57">
                  <c:v>23677</c:v>
                </c:pt>
                <c:pt idx="58">
                  <c:v>23328</c:v>
                </c:pt>
                <c:pt idx="59">
                  <c:v>22926</c:v>
                </c:pt>
                <c:pt idx="60">
                  <c:v>22478</c:v>
                </c:pt>
                <c:pt idx="61">
                  <c:v>22428</c:v>
                </c:pt>
                <c:pt idx="62">
                  <c:v>22139</c:v>
                </c:pt>
                <c:pt idx="63">
                  <c:v>22050</c:v>
                </c:pt>
                <c:pt idx="64">
                  <c:v>21757</c:v>
                </c:pt>
                <c:pt idx="65">
                  <c:v>20627</c:v>
                </c:pt>
                <c:pt idx="66">
                  <c:v>20604</c:v>
                </c:pt>
                <c:pt idx="67">
                  <c:v>20509</c:v>
                </c:pt>
                <c:pt idx="68">
                  <c:v>20129</c:v>
                </c:pt>
                <c:pt idx="69">
                  <c:v>20040</c:v>
                </c:pt>
                <c:pt idx="70">
                  <c:v>19889</c:v>
                </c:pt>
                <c:pt idx="71">
                  <c:v>19213</c:v>
                </c:pt>
                <c:pt idx="72">
                  <c:v>19106</c:v>
                </c:pt>
                <c:pt idx="73">
                  <c:v>18910</c:v>
                </c:pt>
                <c:pt idx="74">
                  <c:v>18645</c:v>
                </c:pt>
                <c:pt idx="75">
                  <c:v>18628</c:v>
                </c:pt>
                <c:pt idx="76">
                  <c:v>18540</c:v>
                </c:pt>
                <c:pt idx="77">
                  <c:v>18242</c:v>
                </c:pt>
                <c:pt idx="78">
                  <c:v>18006</c:v>
                </c:pt>
                <c:pt idx="79">
                  <c:v>17908</c:v>
                </c:pt>
                <c:pt idx="80">
                  <c:v>17832</c:v>
                </c:pt>
                <c:pt idx="81">
                  <c:v>17718</c:v>
                </c:pt>
                <c:pt idx="82">
                  <c:v>17655</c:v>
                </c:pt>
                <c:pt idx="83">
                  <c:v>17095</c:v>
                </c:pt>
                <c:pt idx="84">
                  <c:v>16538</c:v>
                </c:pt>
                <c:pt idx="85">
                  <c:v>16477</c:v>
                </c:pt>
                <c:pt idx="86">
                  <c:v>16146</c:v>
                </c:pt>
                <c:pt idx="87">
                  <c:v>15776</c:v>
                </c:pt>
                <c:pt idx="88">
                  <c:v>15368</c:v>
                </c:pt>
                <c:pt idx="89">
                  <c:v>14794</c:v>
                </c:pt>
                <c:pt idx="90">
                  <c:v>14705</c:v>
                </c:pt>
                <c:pt idx="91">
                  <c:v>14575</c:v>
                </c:pt>
                <c:pt idx="92">
                  <c:v>14297</c:v>
                </c:pt>
                <c:pt idx="93">
                  <c:v>14087</c:v>
                </c:pt>
                <c:pt idx="94">
                  <c:v>14003</c:v>
                </c:pt>
                <c:pt idx="95">
                  <c:v>13574</c:v>
                </c:pt>
                <c:pt idx="96">
                  <c:v>12942</c:v>
                </c:pt>
                <c:pt idx="97">
                  <c:v>12685</c:v>
                </c:pt>
                <c:pt idx="98">
                  <c:v>12385</c:v>
                </c:pt>
                <c:pt idx="99">
                  <c:v>12367</c:v>
                </c:pt>
                <c:pt idx="100">
                  <c:v>12168</c:v>
                </c:pt>
                <c:pt idx="101">
                  <c:v>11799</c:v>
                </c:pt>
                <c:pt idx="102">
                  <c:v>11774</c:v>
                </c:pt>
                <c:pt idx="103">
                  <c:v>11654</c:v>
                </c:pt>
                <c:pt idx="104">
                  <c:v>11569</c:v>
                </c:pt>
                <c:pt idx="105">
                  <c:v>11454</c:v>
                </c:pt>
                <c:pt idx="106">
                  <c:v>11371</c:v>
                </c:pt>
                <c:pt idx="107">
                  <c:v>11230</c:v>
                </c:pt>
                <c:pt idx="108">
                  <c:v>10766</c:v>
                </c:pt>
                <c:pt idx="109">
                  <c:v>10671</c:v>
                </c:pt>
                <c:pt idx="110">
                  <c:v>10068</c:v>
                </c:pt>
                <c:pt idx="111">
                  <c:v>10064</c:v>
                </c:pt>
                <c:pt idx="112">
                  <c:v>9782</c:v>
                </c:pt>
                <c:pt idx="113">
                  <c:v>9665</c:v>
                </c:pt>
                <c:pt idx="114">
                  <c:v>9354</c:v>
                </c:pt>
                <c:pt idx="115">
                  <c:v>9335</c:v>
                </c:pt>
                <c:pt idx="116">
                  <c:v>9270</c:v>
                </c:pt>
                <c:pt idx="117">
                  <c:v>9250</c:v>
                </c:pt>
                <c:pt idx="118">
                  <c:v>9013</c:v>
                </c:pt>
                <c:pt idx="119">
                  <c:v>8926</c:v>
                </c:pt>
                <c:pt idx="120">
                  <c:v>8565</c:v>
                </c:pt>
                <c:pt idx="121">
                  <c:v>8475</c:v>
                </c:pt>
                <c:pt idx="122">
                  <c:v>8111</c:v>
                </c:pt>
                <c:pt idx="123">
                  <c:v>6817</c:v>
                </c:pt>
                <c:pt idx="124">
                  <c:v>6476</c:v>
                </c:pt>
                <c:pt idx="125">
                  <c:v>5965</c:v>
                </c:pt>
                <c:pt idx="126">
                  <c:v>5509</c:v>
                </c:pt>
                <c:pt idx="127">
                  <c:v>4913</c:v>
                </c:pt>
                <c:pt idx="128">
                  <c:v>3749</c:v>
                </c:pt>
                <c:pt idx="129">
                  <c:v>3636</c:v>
                </c:pt>
              </c:numCache>
            </c:numRef>
          </c:val>
          <c:extLst>
            <c:ext xmlns:c16="http://schemas.microsoft.com/office/drawing/2014/chart" uri="{C3380CC4-5D6E-409C-BE32-E72D297353CC}">
              <c16:uniqueId val="{00000000-CFAF-43A9-81C2-0E12A8BD0BF2}"/>
            </c:ext>
          </c:extLst>
        </c:ser>
        <c:dLbls>
          <c:showLegendKey val="0"/>
          <c:showVal val="0"/>
          <c:showCatName val="0"/>
          <c:showSerName val="0"/>
          <c:showPercent val="0"/>
          <c:showBubbleSize val="0"/>
        </c:dLbls>
        <c:gapWidth val="219"/>
        <c:overlap val="-27"/>
        <c:axId val="619241872"/>
        <c:axId val="619242200"/>
      </c:barChart>
      <c:lineChart>
        <c:grouping val="standard"/>
        <c:varyColors val="0"/>
        <c:ser>
          <c:idx val="1"/>
          <c:order val="1"/>
          <c:tx>
            <c:strRef>
              <c:f>'2.9'!$C$3</c:f>
              <c:strCache>
                <c:ptCount val="1"/>
                <c:pt idx="0">
                  <c:v>Sum of real winrate</c:v>
                </c:pt>
              </c:strCache>
            </c:strRef>
          </c:tx>
          <c:spPr>
            <a:ln w="28575" cap="rnd">
              <a:solidFill>
                <a:schemeClr val="accent2"/>
              </a:solidFill>
              <a:round/>
            </a:ln>
            <a:effectLst/>
          </c:spPr>
          <c:marker>
            <c:symbol val="none"/>
          </c:marker>
          <c:cat>
            <c:strRef>
              <c:f>'2.9'!$A$4:$A$135</c:f>
              <c:strCache>
                <c:ptCount val="131"/>
                <c:pt idx="0">
                  <c:v>LeeSin</c:v>
                </c:pt>
                <c:pt idx="1">
                  <c:v>Vayne</c:v>
                </c:pt>
                <c:pt idx="2">
                  <c:v>Lucian</c:v>
                </c:pt>
                <c:pt idx="3">
                  <c:v>Yasuo</c:v>
                </c:pt>
                <c:pt idx="4">
                  <c:v>Blitzcrank</c:v>
                </c:pt>
                <c:pt idx="5">
                  <c:v>Ezreal</c:v>
                </c:pt>
                <c:pt idx="6">
                  <c:v>Fizz</c:v>
                </c:pt>
                <c:pt idx="7">
                  <c:v>Thresh</c:v>
                </c:pt>
                <c:pt idx="8">
                  <c:v>Zed</c:v>
                </c:pt>
                <c:pt idx="9">
                  <c:v>Caitlyn</c:v>
                </c:pt>
                <c:pt idx="10">
                  <c:v>MasterYi</c:v>
                </c:pt>
                <c:pt idx="11">
                  <c:v>Annie</c:v>
                </c:pt>
                <c:pt idx="12">
                  <c:v>Ashe</c:v>
                </c:pt>
                <c:pt idx="13">
                  <c:v>Morgana</c:v>
                </c:pt>
                <c:pt idx="14">
                  <c:v>MissFortune</c:v>
                </c:pt>
                <c:pt idx="15">
                  <c:v>Jinx</c:v>
                </c:pt>
                <c:pt idx="16">
                  <c:v>Lux</c:v>
                </c:pt>
                <c:pt idx="17">
                  <c:v>Braum</c:v>
                </c:pt>
                <c:pt idx="18">
                  <c:v>Ekko</c:v>
                </c:pt>
                <c:pt idx="19">
                  <c:v>Teemo</c:v>
                </c:pt>
                <c:pt idx="20">
                  <c:v>Garen</c:v>
                </c:pt>
                <c:pt idx="21">
                  <c:v>Jhin</c:v>
                </c:pt>
                <c:pt idx="22">
                  <c:v>Alistar</c:v>
                </c:pt>
                <c:pt idx="23">
                  <c:v>Tristana</c:v>
                </c:pt>
                <c:pt idx="24">
                  <c:v>Graves</c:v>
                </c:pt>
                <c:pt idx="25">
                  <c:v>Twitch</c:v>
                </c:pt>
                <c:pt idx="26">
                  <c:v>Brand</c:v>
                </c:pt>
                <c:pt idx="27">
                  <c:v>Bard</c:v>
                </c:pt>
                <c:pt idx="28">
                  <c:v>Trundle</c:v>
                </c:pt>
                <c:pt idx="29">
                  <c:v>Sivir</c:v>
                </c:pt>
                <c:pt idx="30">
                  <c:v>Malphite</c:v>
                </c:pt>
                <c:pt idx="31">
                  <c:v>Kindred</c:v>
                </c:pt>
                <c:pt idx="32">
                  <c:v>XinZhao</c:v>
                </c:pt>
                <c:pt idx="33">
                  <c:v>Leblanc</c:v>
                </c:pt>
                <c:pt idx="34">
                  <c:v>Malzahar</c:v>
                </c:pt>
                <c:pt idx="35">
                  <c:v>Rengar</c:v>
                </c:pt>
                <c:pt idx="36">
                  <c:v>Jax</c:v>
                </c:pt>
                <c:pt idx="37">
                  <c:v>Ahri</c:v>
                </c:pt>
                <c:pt idx="38">
                  <c:v>Darius</c:v>
                </c:pt>
                <c:pt idx="39">
                  <c:v>Soraka</c:v>
                </c:pt>
                <c:pt idx="40">
                  <c:v>Taric</c:v>
                </c:pt>
                <c:pt idx="41">
                  <c:v>TwistedFate</c:v>
                </c:pt>
                <c:pt idx="42">
                  <c:v>Draven</c:v>
                </c:pt>
                <c:pt idx="43">
                  <c:v>Sona</c:v>
                </c:pt>
                <c:pt idx="44">
                  <c:v>Riven</c:v>
                </c:pt>
                <c:pt idx="45">
                  <c:v>Nidalee</c:v>
                </c:pt>
                <c:pt idx="46">
                  <c:v>Shaco</c:v>
                </c:pt>
                <c:pt idx="47">
                  <c:v>Leona</c:v>
                </c:pt>
                <c:pt idx="48">
                  <c:v>Veigar</c:v>
                </c:pt>
                <c:pt idx="49">
                  <c:v>Khazix</c:v>
                </c:pt>
                <c:pt idx="50">
                  <c:v>Nasus</c:v>
                </c:pt>
                <c:pt idx="51">
                  <c:v>Gragas</c:v>
                </c:pt>
                <c:pt idx="52">
                  <c:v>Azir</c:v>
                </c:pt>
                <c:pt idx="53">
                  <c:v>Vladimir</c:v>
                </c:pt>
                <c:pt idx="54">
                  <c:v>Katarina</c:v>
                </c:pt>
                <c:pt idx="55">
                  <c:v>Janna</c:v>
                </c:pt>
                <c:pt idx="56">
                  <c:v>Zyra</c:v>
                </c:pt>
                <c:pt idx="57">
                  <c:v>Ryze</c:v>
                </c:pt>
                <c:pt idx="58">
                  <c:v>Tryndamere</c:v>
                </c:pt>
                <c:pt idx="59">
                  <c:v>Nautilus</c:v>
                </c:pt>
                <c:pt idx="60">
                  <c:v>Volibear</c:v>
                </c:pt>
                <c:pt idx="61">
                  <c:v>Lulu</c:v>
                </c:pt>
                <c:pt idx="62">
                  <c:v>Kalista</c:v>
                </c:pt>
                <c:pt idx="63">
                  <c:v>Amumu</c:v>
                </c:pt>
                <c:pt idx="64">
                  <c:v>MonkeyKing</c:v>
                </c:pt>
                <c:pt idx="65">
                  <c:v>Gangplank</c:v>
                </c:pt>
                <c:pt idx="66">
                  <c:v>Kayle</c:v>
                </c:pt>
                <c:pt idx="67">
                  <c:v>Diana</c:v>
                </c:pt>
                <c:pt idx="68">
                  <c:v>Warwick</c:v>
                </c:pt>
                <c:pt idx="69">
                  <c:v>Irelia</c:v>
                </c:pt>
                <c:pt idx="70">
                  <c:v>Poppy</c:v>
                </c:pt>
                <c:pt idx="71">
                  <c:v>Maokai</c:v>
                </c:pt>
                <c:pt idx="72">
                  <c:v>Fiora</c:v>
                </c:pt>
                <c:pt idx="73">
                  <c:v>Sion</c:v>
                </c:pt>
                <c:pt idx="74">
                  <c:v>FiddleSticks</c:v>
                </c:pt>
                <c:pt idx="75">
                  <c:v>Pantheon</c:v>
                </c:pt>
                <c:pt idx="76">
                  <c:v>Evelynn</c:v>
                </c:pt>
                <c:pt idx="77">
                  <c:v>Udyr</c:v>
                </c:pt>
                <c:pt idx="78">
                  <c:v>Swain</c:v>
                </c:pt>
                <c:pt idx="79">
                  <c:v>Varus</c:v>
                </c:pt>
                <c:pt idx="80">
                  <c:v>Karma</c:v>
                </c:pt>
                <c:pt idx="81">
                  <c:v>TahmKench</c:v>
                </c:pt>
                <c:pt idx="82">
                  <c:v>Velkoz</c:v>
                </c:pt>
                <c:pt idx="83">
                  <c:v>Orianna</c:v>
                </c:pt>
                <c:pt idx="84">
                  <c:v>Nami</c:v>
                </c:pt>
                <c:pt idx="85">
                  <c:v>Vi</c:v>
                </c:pt>
                <c:pt idx="86">
                  <c:v>Akali</c:v>
                </c:pt>
                <c:pt idx="87">
                  <c:v>Chogath</c:v>
                </c:pt>
                <c:pt idx="88">
                  <c:v>KogMaw</c:v>
                </c:pt>
                <c:pt idx="89">
                  <c:v>Shen</c:v>
                </c:pt>
                <c:pt idx="90">
                  <c:v>Renekton</c:v>
                </c:pt>
                <c:pt idx="91">
                  <c:v>JarvanIV</c:v>
                </c:pt>
                <c:pt idx="92">
                  <c:v>Shyvana</c:v>
                </c:pt>
                <c:pt idx="93">
                  <c:v>Talon</c:v>
                </c:pt>
                <c:pt idx="94">
                  <c:v>DrMundo</c:v>
                </c:pt>
                <c:pt idx="95">
                  <c:v>Kassadin</c:v>
                </c:pt>
                <c:pt idx="96">
                  <c:v>Quinn</c:v>
                </c:pt>
                <c:pt idx="97">
                  <c:v>Ziggs</c:v>
                </c:pt>
                <c:pt idx="98">
                  <c:v>Cassiopeia</c:v>
                </c:pt>
                <c:pt idx="99">
                  <c:v>Nocturne</c:v>
                </c:pt>
                <c:pt idx="100">
                  <c:v>Gnar</c:v>
                </c:pt>
                <c:pt idx="101">
                  <c:v>Lissandra</c:v>
                </c:pt>
                <c:pt idx="102">
                  <c:v>Olaf</c:v>
                </c:pt>
                <c:pt idx="103">
                  <c:v>Heimerdinger</c:v>
                </c:pt>
                <c:pt idx="104">
                  <c:v>Anivia</c:v>
                </c:pt>
                <c:pt idx="105">
                  <c:v>Corki</c:v>
                </c:pt>
                <c:pt idx="106">
                  <c:v>Rammus</c:v>
                </c:pt>
                <c:pt idx="107">
                  <c:v>Hecarim</c:v>
                </c:pt>
                <c:pt idx="108">
                  <c:v>Elise</c:v>
                </c:pt>
                <c:pt idx="109">
                  <c:v>Syndra</c:v>
                </c:pt>
                <c:pt idx="110">
                  <c:v>Zilean</c:v>
                </c:pt>
                <c:pt idx="111">
                  <c:v>Illaoi</c:v>
                </c:pt>
                <c:pt idx="112">
                  <c:v>Viktor</c:v>
                </c:pt>
                <c:pt idx="113">
                  <c:v>Kennen</c:v>
                </c:pt>
                <c:pt idx="114">
                  <c:v>Xerath</c:v>
                </c:pt>
                <c:pt idx="115">
                  <c:v>AurelionSol</c:v>
                </c:pt>
                <c:pt idx="116">
                  <c:v>Jayce</c:v>
                </c:pt>
                <c:pt idx="117">
                  <c:v>Singed</c:v>
                </c:pt>
                <c:pt idx="118">
                  <c:v>Nunu</c:v>
                </c:pt>
                <c:pt idx="119">
                  <c:v>Zac</c:v>
                </c:pt>
                <c:pt idx="120">
                  <c:v>Sejuani</c:v>
                </c:pt>
                <c:pt idx="121">
                  <c:v>Rumble</c:v>
                </c:pt>
                <c:pt idx="122">
                  <c:v>Aatrox</c:v>
                </c:pt>
                <c:pt idx="123">
                  <c:v>Skarner</c:v>
                </c:pt>
                <c:pt idx="124">
                  <c:v>Mordekaiser</c:v>
                </c:pt>
                <c:pt idx="125">
                  <c:v>RekSai</c:v>
                </c:pt>
                <c:pt idx="126">
                  <c:v>Karthus</c:v>
                </c:pt>
                <c:pt idx="127">
                  <c:v>Galio</c:v>
                </c:pt>
                <c:pt idx="128">
                  <c:v>Yorick</c:v>
                </c:pt>
                <c:pt idx="129">
                  <c:v>Urgot</c:v>
                </c:pt>
                <c:pt idx="130">
                  <c:v>(blank)</c:v>
                </c:pt>
              </c:strCache>
            </c:strRef>
          </c:cat>
          <c:val>
            <c:numRef>
              <c:f>'2.9'!$C$4:$C$135</c:f>
              <c:numCache>
                <c:formatCode>General</c:formatCode>
                <c:ptCount val="131"/>
                <c:pt idx="0">
                  <c:v>0.463277943703225</c:v>
                </c:pt>
                <c:pt idx="1">
                  <c:v>0.4903543332185793</c:v>
                </c:pt>
                <c:pt idx="2">
                  <c:v>0.49897039073991117</c:v>
                </c:pt>
                <c:pt idx="3">
                  <c:v>0.51042703694000491</c:v>
                </c:pt>
                <c:pt idx="4">
                  <c:v>0.52177463255307521</c:v>
                </c:pt>
                <c:pt idx="5">
                  <c:v>0.48525367628896476</c:v>
                </c:pt>
                <c:pt idx="6">
                  <c:v>0.49382434070664261</c:v>
                </c:pt>
                <c:pt idx="7">
                  <c:v>0.48141563725669845</c:v>
                </c:pt>
                <c:pt idx="8">
                  <c:v>0.48965199779046187</c:v>
                </c:pt>
                <c:pt idx="9">
                  <c:v>0.50767085076708474</c:v>
                </c:pt>
                <c:pt idx="10">
                  <c:v>0.47642563914969682</c:v>
                </c:pt>
                <c:pt idx="11">
                  <c:v>0.51365810674723034</c:v>
                </c:pt>
                <c:pt idx="12">
                  <c:v>0.51963544913268678</c:v>
                </c:pt>
                <c:pt idx="13">
                  <c:v>0.50945608511562235</c:v>
                </c:pt>
                <c:pt idx="14">
                  <c:v>0.51190683879972043</c:v>
                </c:pt>
                <c:pt idx="15">
                  <c:v>0.514632211266009</c:v>
                </c:pt>
                <c:pt idx="16">
                  <c:v>0.50498422424436373</c:v>
                </c:pt>
                <c:pt idx="17">
                  <c:v>0.49679398468493352</c:v>
                </c:pt>
                <c:pt idx="18">
                  <c:v>0.52079120470446005</c:v>
                </c:pt>
                <c:pt idx="19">
                  <c:v>0.52550805886475072</c:v>
                </c:pt>
                <c:pt idx="20">
                  <c:v>0.52128531482017115</c:v>
                </c:pt>
                <c:pt idx="21">
                  <c:v>0.50282873307046094</c:v>
                </c:pt>
                <c:pt idx="22">
                  <c:v>0.50138049399298501</c:v>
                </c:pt>
                <c:pt idx="23">
                  <c:v>0.46951358757707201</c:v>
                </c:pt>
                <c:pt idx="24">
                  <c:v>0.50192673277500865</c:v>
                </c:pt>
                <c:pt idx="25">
                  <c:v>0.49224108703022679</c:v>
                </c:pt>
                <c:pt idx="26">
                  <c:v>0.53670455465860267</c:v>
                </c:pt>
                <c:pt idx="27">
                  <c:v>0.45055335428337184</c:v>
                </c:pt>
                <c:pt idx="28">
                  <c:v>0.50671168802413391</c:v>
                </c:pt>
                <c:pt idx="29">
                  <c:v>0.5207546121360298</c:v>
                </c:pt>
                <c:pt idx="30">
                  <c:v>0.51122953939855298</c:v>
                </c:pt>
                <c:pt idx="31">
                  <c:v>0.49742115247806457</c:v>
                </c:pt>
                <c:pt idx="32">
                  <c:v>0.49539863597105127</c:v>
                </c:pt>
                <c:pt idx="33">
                  <c:v>0.46163351416515924</c:v>
                </c:pt>
                <c:pt idx="34">
                  <c:v>0.57237066163039085</c:v>
                </c:pt>
                <c:pt idx="35">
                  <c:v>0.4859597586784164</c:v>
                </c:pt>
                <c:pt idx="36">
                  <c:v>0.48199340603601287</c:v>
                </c:pt>
                <c:pt idx="37">
                  <c:v>0.52689160905689048</c:v>
                </c:pt>
                <c:pt idx="38">
                  <c:v>0.50293180369662172</c:v>
                </c:pt>
                <c:pt idx="39">
                  <c:v>0.50248035047029982</c:v>
                </c:pt>
                <c:pt idx="40">
                  <c:v>0.53434323816922336</c:v>
                </c:pt>
                <c:pt idx="41">
                  <c:v>0.4925036746692793</c:v>
                </c:pt>
                <c:pt idx="42">
                  <c:v>0.50693043104303759</c:v>
                </c:pt>
                <c:pt idx="43">
                  <c:v>0.53335129128926861</c:v>
                </c:pt>
                <c:pt idx="44">
                  <c:v>0.47832182178759447</c:v>
                </c:pt>
                <c:pt idx="45">
                  <c:v>0.45111998610869902</c:v>
                </c:pt>
                <c:pt idx="46">
                  <c:v>0.49195065858247911</c:v>
                </c:pt>
                <c:pt idx="47">
                  <c:v>0.52653626326813108</c:v>
                </c:pt>
                <c:pt idx="48">
                  <c:v>0.50576024539001996</c:v>
                </c:pt>
                <c:pt idx="49">
                  <c:v>0.49386492029793777</c:v>
                </c:pt>
                <c:pt idx="50">
                  <c:v>0.50937127586580433</c:v>
                </c:pt>
                <c:pt idx="51">
                  <c:v>0.48557905635261028</c:v>
                </c:pt>
                <c:pt idx="52">
                  <c:v>0.48946118170506348</c:v>
                </c:pt>
                <c:pt idx="53">
                  <c:v>0.45034128384078503</c:v>
                </c:pt>
                <c:pt idx="54">
                  <c:v>0.50585648610833467</c:v>
                </c:pt>
                <c:pt idx="55">
                  <c:v>0.52630040911747467</c:v>
                </c:pt>
                <c:pt idx="56">
                  <c:v>0.54477862723683079</c:v>
                </c:pt>
                <c:pt idx="57">
                  <c:v>0.47294843096676054</c:v>
                </c:pt>
                <c:pt idx="58">
                  <c:v>0.50415809327846328</c:v>
                </c:pt>
                <c:pt idx="59">
                  <c:v>0.51312919829015058</c:v>
                </c:pt>
                <c:pt idx="60">
                  <c:v>0.53501201174481661</c:v>
                </c:pt>
                <c:pt idx="61">
                  <c:v>0.46660424469413209</c:v>
                </c:pt>
                <c:pt idx="62">
                  <c:v>0.45747323727358918</c:v>
                </c:pt>
                <c:pt idx="63">
                  <c:v>0.54444444444444418</c:v>
                </c:pt>
                <c:pt idx="64">
                  <c:v>0.52378544836144658</c:v>
                </c:pt>
                <c:pt idx="65">
                  <c:v>0.49721239152566982</c:v>
                </c:pt>
                <c:pt idx="66">
                  <c:v>0.50601824888371161</c:v>
                </c:pt>
                <c:pt idx="67">
                  <c:v>0.50743575991028289</c:v>
                </c:pt>
                <c:pt idx="68">
                  <c:v>0.50067067415172106</c:v>
                </c:pt>
                <c:pt idx="69">
                  <c:v>0.50833333333333297</c:v>
                </c:pt>
                <c:pt idx="70">
                  <c:v>0.45955050530443919</c:v>
                </c:pt>
                <c:pt idx="71">
                  <c:v>0.52053297246655872</c:v>
                </c:pt>
                <c:pt idx="72">
                  <c:v>0.48068669527896957</c:v>
                </c:pt>
                <c:pt idx="73">
                  <c:v>0.54420941300898962</c:v>
                </c:pt>
                <c:pt idx="74">
                  <c:v>0.53746312684365749</c:v>
                </c:pt>
                <c:pt idx="75">
                  <c:v>0.49275284517929957</c:v>
                </c:pt>
                <c:pt idx="76">
                  <c:v>0.44428263214670954</c:v>
                </c:pt>
                <c:pt idx="77">
                  <c:v>0.48974893103826295</c:v>
                </c:pt>
                <c:pt idx="78">
                  <c:v>0.45868043985338192</c:v>
                </c:pt>
                <c:pt idx="79">
                  <c:v>0.52200134018315802</c:v>
                </c:pt>
                <c:pt idx="80">
                  <c:v>0.49837371018393867</c:v>
                </c:pt>
                <c:pt idx="81">
                  <c:v>0.4478496444293934</c:v>
                </c:pt>
                <c:pt idx="82">
                  <c:v>0.50863777966581669</c:v>
                </c:pt>
                <c:pt idx="83">
                  <c:v>0.48090084820122819</c:v>
                </c:pt>
                <c:pt idx="84">
                  <c:v>0.52714959487241475</c:v>
                </c:pt>
                <c:pt idx="85">
                  <c:v>0.50901256296655906</c:v>
                </c:pt>
                <c:pt idx="86">
                  <c:v>0.48724142202403009</c:v>
                </c:pt>
                <c:pt idx="87">
                  <c:v>0.49822515212981705</c:v>
                </c:pt>
                <c:pt idx="88">
                  <c:v>0.53552837064029113</c:v>
                </c:pt>
                <c:pt idx="89">
                  <c:v>0.49560632688927897</c:v>
                </c:pt>
                <c:pt idx="90">
                  <c:v>0.5084665079904791</c:v>
                </c:pt>
                <c:pt idx="91">
                  <c:v>0.50566037735849023</c:v>
                </c:pt>
                <c:pt idx="92">
                  <c:v>0.49255088480100678</c:v>
                </c:pt>
                <c:pt idx="93">
                  <c:v>0.50528856392418497</c:v>
                </c:pt>
                <c:pt idx="94">
                  <c:v>0.51660358494608261</c:v>
                </c:pt>
                <c:pt idx="95">
                  <c:v>0.4524090172388387</c:v>
                </c:pt>
                <c:pt idx="96">
                  <c:v>0.49343223613042769</c:v>
                </c:pt>
                <c:pt idx="97">
                  <c:v>0.54158454867954253</c:v>
                </c:pt>
                <c:pt idx="98">
                  <c:v>0.43988696003229655</c:v>
                </c:pt>
                <c:pt idx="99">
                  <c:v>0.5099862537397909</c:v>
                </c:pt>
                <c:pt idx="100">
                  <c:v>0.48068704799473999</c:v>
                </c:pt>
                <c:pt idx="101">
                  <c:v>0.48936350538181178</c:v>
                </c:pt>
                <c:pt idx="102">
                  <c:v>0.50008493290300615</c:v>
                </c:pt>
                <c:pt idx="103">
                  <c:v>0.53243521537669436</c:v>
                </c:pt>
                <c:pt idx="104">
                  <c:v>0.49987034315844037</c:v>
                </c:pt>
                <c:pt idx="105">
                  <c:v>0.45975205168500055</c:v>
                </c:pt>
                <c:pt idx="106">
                  <c:v>0.53091196904405924</c:v>
                </c:pt>
                <c:pt idx="107">
                  <c:v>0.4975066785396256</c:v>
                </c:pt>
                <c:pt idx="108">
                  <c:v>0.49879249489132421</c:v>
                </c:pt>
                <c:pt idx="109">
                  <c:v>0.47043388623371724</c:v>
                </c:pt>
                <c:pt idx="110">
                  <c:v>0.51042908224076255</c:v>
                </c:pt>
                <c:pt idx="111">
                  <c:v>0.48390302066772617</c:v>
                </c:pt>
                <c:pt idx="112">
                  <c:v>0.50347577182580194</c:v>
                </c:pt>
                <c:pt idx="113">
                  <c:v>0.50077599586135491</c:v>
                </c:pt>
                <c:pt idx="114">
                  <c:v>0.51592901432542182</c:v>
                </c:pt>
                <c:pt idx="115">
                  <c:v>0.51258703802892314</c:v>
                </c:pt>
                <c:pt idx="116">
                  <c:v>0.48813376483279358</c:v>
                </c:pt>
                <c:pt idx="117">
                  <c:v>0.52270270270270236</c:v>
                </c:pt>
                <c:pt idx="118">
                  <c:v>0.44668811716409584</c:v>
                </c:pt>
                <c:pt idx="119">
                  <c:v>0.52027784001792465</c:v>
                </c:pt>
                <c:pt idx="120">
                  <c:v>0.52434325744308197</c:v>
                </c:pt>
                <c:pt idx="121">
                  <c:v>0.51303834808259541</c:v>
                </c:pt>
                <c:pt idx="122">
                  <c:v>0.49513007027493494</c:v>
                </c:pt>
                <c:pt idx="123">
                  <c:v>0.49816634883379746</c:v>
                </c:pt>
                <c:pt idx="124">
                  <c:v>0.49799258801729435</c:v>
                </c:pt>
                <c:pt idx="125">
                  <c:v>0.4722548197820618</c:v>
                </c:pt>
                <c:pt idx="126">
                  <c:v>0.51297876202577575</c:v>
                </c:pt>
                <c:pt idx="127">
                  <c:v>0.57480154691634422</c:v>
                </c:pt>
                <c:pt idx="128">
                  <c:v>0.51053614297145877</c:v>
                </c:pt>
                <c:pt idx="129">
                  <c:v>0.49339933993399304</c:v>
                </c:pt>
                <c:pt idx="130">
                  <c:v>#N/A</c:v>
                </c:pt>
              </c:numCache>
            </c:numRef>
          </c:val>
          <c:smooth val="0"/>
          <c:extLst>
            <c:ext xmlns:c16="http://schemas.microsoft.com/office/drawing/2014/chart" uri="{C3380CC4-5D6E-409C-BE32-E72D297353CC}">
              <c16:uniqueId val="{00000001-CFAF-43A9-81C2-0E12A8BD0BF2}"/>
            </c:ext>
          </c:extLst>
        </c:ser>
        <c:dLbls>
          <c:showLegendKey val="0"/>
          <c:showVal val="0"/>
          <c:showCatName val="0"/>
          <c:showSerName val="0"/>
          <c:showPercent val="0"/>
          <c:showBubbleSize val="0"/>
        </c:dLbls>
        <c:marker val="1"/>
        <c:smooth val="0"/>
        <c:axId val="620505088"/>
        <c:axId val="620506072"/>
      </c:lineChart>
      <c:catAx>
        <c:axId val="61924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42200"/>
        <c:crosses val="autoZero"/>
        <c:auto val="1"/>
        <c:lblAlgn val="ctr"/>
        <c:lblOffset val="100"/>
        <c:noMultiLvlLbl val="0"/>
      </c:catAx>
      <c:valAx>
        <c:axId val="619242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241872"/>
        <c:crosses val="autoZero"/>
        <c:crossBetween val="between"/>
      </c:valAx>
      <c:valAx>
        <c:axId val="620506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505088"/>
        <c:crosses val="max"/>
        <c:crossBetween val="between"/>
      </c:valAx>
      <c:catAx>
        <c:axId val="620505088"/>
        <c:scaling>
          <c:orientation val="minMax"/>
        </c:scaling>
        <c:delete val="1"/>
        <c:axPos val="b"/>
        <c:numFmt formatCode="General" sourceLinked="1"/>
        <c:majorTickMark val="out"/>
        <c:minorTickMark val="none"/>
        <c:tickLblPos val="nextTo"/>
        <c:crossAx val="62050607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695325</xdr:colOff>
      <xdr:row>4</xdr:row>
      <xdr:rowOff>114300</xdr:rowOff>
    </xdr:from>
    <xdr:to>
      <xdr:col>27</xdr:col>
      <xdr:colOff>123825</xdr:colOff>
      <xdr:row>31</xdr:row>
      <xdr:rowOff>133350</xdr:rowOff>
    </xdr:to>
    <xdr:graphicFrame macro="">
      <xdr:nvGraphicFramePr>
        <xdr:cNvPr id="4" name="Chart 3">
          <a:extLst>
            <a:ext uri="{FF2B5EF4-FFF2-40B4-BE49-F238E27FC236}">
              <a16:creationId xmlns:a16="http://schemas.microsoft.com/office/drawing/2014/main" id="{E66FFD28-4BDB-4744-AA94-0C3EF838C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Ryan/Downloads/1.4.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Ryan/Downloads/Copy-of-BI_Data_Contractor_Pivot_Table_Test.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Users/Ryan/Downloads/Copy-of-BI_Data_Contractor_Pivot_Table_Test.xlsx" TargetMode="External"/><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r:id="rId1" refreshedBy="Ryan Lee" refreshedDate="43059.631609837961" createdVersion="6" refreshedVersion="6" minRefreshableVersion="3" recordCount="6428">
  <cacheSource type="worksheet">
    <worksheetSource ref="A1:I6429" sheet="Part 1 Data -- Player Game Data"/>
  </cacheSource>
  <cacheFields count="9">
    <cacheField name="account_id" numFmtId="0">
      <sharedItems containsSemiMixedTypes="0" containsString="0" containsNumber="1" containsInteger="1" minValue="200002168" maxValue="201911203" count="314">
        <n v="200010700"/>
        <n v="201512332"/>
        <n v="200868877"/>
        <n v="200036296"/>
        <n v="200536129"/>
        <n v="200588032"/>
        <n v="200738764"/>
        <n v="200058337"/>
        <n v="200275903"/>
        <n v="200622871"/>
        <n v="200137969"/>
        <n v="201869254"/>
        <n v="201092131"/>
        <n v="200575945"/>
        <n v="200148634"/>
        <n v="201887740"/>
        <n v="200182051"/>
        <n v="200089621"/>
        <n v="200324251"/>
        <n v="201858589"/>
        <n v="200233243"/>
        <n v="200103130"/>
        <n v="201474649"/>
        <n v="200404594"/>
        <n v="201183850"/>
        <n v="201708568"/>
        <n v="201648133"/>
        <n v="200410993"/>
        <n v="200943532"/>
        <n v="201554281"/>
        <n v="201361600"/>
        <n v="201729898"/>
        <n v="201830860"/>
        <n v="201877786"/>
        <n v="201894850"/>
        <n v="200045539"/>
        <n v="200348425"/>
        <n v="200137258"/>
        <n v="200086066"/>
        <n v="201835837"/>
        <n v="200012122"/>
        <n v="200172097"/>
        <n v="200095309"/>
        <n v="200253151"/>
        <n v="200353402"/>
        <n v="200174941"/>
        <n v="200750851"/>
        <n v="201885607"/>
        <n v="200357668"/>
        <n v="200051227"/>
        <n v="201409948"/>
        <n v="200092465"/>
        <n v="201611872"/>
        <n v="201719233"/>
        <n v="201903382"/>
        <n v="201014632"/>
        <n v="200119483"/>
        <n v="201313252"/>
        <n v="200055493"/>
        <n v="200149345"/>
        <n v="200226844"/>
        <n v="201155410"/>
        <n v="201689371"/>
        <n v="201213001"/>
        <n v="201820906"/>
        <n v="201117727"/>
        <n v="200154322"/>
        <n v="200143657"/>
        <n v="200831194"/>
        <n v="201907648"/>
        <n v="200108818"/>
        <n v="200070424"/>
        <n v="200052649"/>
        <n v="201469672"/>
        <n v="201696481"/>
        <n v="200408149"/>
        <n v="200172808"/>
        <n v="200363356"/>
        <n v="201062980"/>
        <n v="201845791"/>
        <n v="201849346"/>
        <n v="200763649"/>
        <n v="200745874"/>
        <n v="200243908"/>
        <n v="201212290"/>
        <n v="200179207"/>
        <n v="200081800"/>
        <n v="201625381"/>
        <n v="200174230"/>
        <n v="200573101"/>
        <n v="201030985"/>
        <n v="200511955"/>
        <n v="200134414"/>
        <n v="201392884"/>
        <n v="200843992"/>
        <n v="200875987"/>
        <n v="201525841"/>
        <n v="200491336"/>
        <n v="200207647"/>
        <n v="200892340"/>
        <n v="201162520"/>
        <n v="201643156"/>
        <n v="200013544"/>
        <n v="200685439"/>
        <n v="200093176"/>
        <n v="200194849"/>
        <n v="201158254"/>
        <n v="200492047"/>
        <n v="201539350"/>
        <n v="200215468"/>
        <n v="201374398"/>
        <n v="200002168"/>
        <n v="200543239"/>
        <n v="200701792"/>
        <n v="200111662"/>
        <n v="200602252"/>
        <n v="200101708"/>
        <n v="201850057"/>
        <n v="201827305"/>
        <n v="201269881"/>
        <n v="201547171"/>
        <n v="200487070"/>
        <n v="200102419"/>
        <n v="200580211"/>
        <n v="201615427"/>
        <n v="200691127"/>
        <n v="200415970"/>
        <n v="200346292"/>
        <n v="200292256"/>
        <n v="200135125"/>
        <n v="201220822"/>
        <n v="200062603"/>
        <n v="201288367"/>
        <n v="200191294"/>
        <n v="201404971"/>
        <n v="201904093"/>
        <n v="201826594"/>
        <n v="201596230"/>
        <n v="201528685"/>
        <n v="200044117"/>
        <n v="201486025"/>
        <n v="200834038"/>
        <n v="200526886"/>
        <n v="200034874"/>
        <n v="201472516"/>
        <n v="200103841"/>
        <n v="201882763"/>
        <n v="201054448"/>
        <n v="201163231"/>
        <n v="200438722"/>
        <n v="200568124"/>
        <n v="201262771"/>
        <n v="200425924"/>
        <n v="201514465"/>
        <n v="200556748"/>
        <n v="200083933"/>
        <n v="201214423"/>
        <n v="200173519"/>
        <n v="200527597"/>
        <n v="200168542"/>
        <n v="200406016"/>
        <n v="200690416"/>
        <n v="200639935"/>
        <n v="201749095"/>
        <n v="200836171"/>
        <n v="201746962"/>
        <n v="200500579"/>
        <n v="200855368"/>
        <n v="201837970"/>
        <n v="201099952"/>
        <n v="201077200"/>
        <n v="200351269"/>
        <n v="200854657"/>
        <n v="201121282"/>
        <n v="200145790"/>
        <n v="200976238"/>
        <n v="200286568"/>
        <n v="201550726"/>
        <n v="201681550"/>
        <n v="200716012"/>
        <n v="200766493"/>
        <n v="201572767"/>
        <n v="200302921"/>
        <n v="200108107"/>
        <n v="200304343"/>
        <n v="201260638"/>
        <n v="200162854"/>
        <n v="200474272"/>
        <n v="200366911"/>
        <n v="201302587"/>
        <n v="200028475"/>
        <n v="200135836"/>
        <n v="200884519"/>
        <n v="201653110"/>
        <n v="201456874"/>
        <n v="200027764"/>
        <n v="201896272"/>
        <n v="200684728"/>
        <n v="200593009"/>
        <n v="200027053"/>
        <n v="201866410"/>
        <n v="200847547"/>
        <n v="200408860"/>
        <n v="201760471"/>
        <n v="200999701"/>
        <n v="200636380"/>
        <n v="200158588"/>
        <n v="201366577"/>
        <n v="201397861"/>
        <n v="200265238"/>
        <n v="200568835"/>
        <n v="200374021"/>
        <n v="201070801"/>
        <n v="201906226"/>
        <n v="200005723"/>
        <n v="201848635"/>
        <n v="200018521"/>
        <n v="201443365"/>
        <n v="200592298"/>
        <n v="200157877"/>
        <n v="200728099"/>
        <n v="201532951"/>
        <n v="200509822"/>
        <n v="201483181"/>
        <n v="200086777"/>
        <n v="200064736"/>
        <n v="200032030"/>
        <n v="201896983"/>
        <n v="200067580"/>
        <n v="200029897"/>
        <n v="201548593"/>
        <n v="200076823"/>
        <n v="200322829"/>
        <n v="200970550"/>
        <n v="201679417"/>
        <n v="201149722"/>
        <n v="201790333"/>
        <n v="200545372"/>
        <n v="200015677"/>
        <n v="200087488"/>
        <n v="200188450"/>
        <n v="200061892"/>
        <n v="201905515"/>
        <n v="201671596"/>
        <n v="201752650"/>
        <n v="200470717"/>
        <n v="201237175"/>
        <n v="200595142"/>
        <n v="201139768"/>
        <n v="200373310"/>
        <n v="200861767"/>
        <n v="200359801"/>
        <n v="200719567"/>
        <n v="200963440"/>
        <n v="200695393"/>
        <n v="200157166"/>
        <n v="200084644"/>
        <n v="200370466"/>
        <n v="200875276"/>
        <n v="201646000"/>
        <n v="200132992"/>
        <n v="200308609"/>
        <n v="200223289"/>
        <n v="200199826"/>
        <n v="200762938"/>
        <n v="200947087"/>
        <n v="201107773"/>
        <n v="201508777"/>
        <n v="200417392"/>
        <n v="200381131"/>
        <n v="200307187"/>
        <n v="201863566"/>
        <n v="201791044"/>
        <n v="200939977"/>
        <n v="200753695"/>
        <n v="201564946"/>
        <n v="201587698"/>
        <n v="200821240"/>
        <n v="201900538"/>
        <n v="200246752"/>
        <n v="200024209"/>
        <n v="200020654"/>
        <n v="200100997"/>
        <n v="200615050"/>
        <n v="200105263"/>
        <n v="201545749"/>
        <n v="200131570"/>
        <n v="201118438"/>
        <n v="200155033"/>
        <n v="200088910"/>
        <n v="201084310"/>
        <n v="200049805"/>
        <n v="201687238"/>
        <n v="200107396"/>
        <n v="201316096"/>
        <n v="200777158"/>
        <n v="201068668"/>
        <n v="200014255"/>
        <n v="200836882"/>
        <n v="200578789"/>
        <n v="200413837"/>
        <n v="201367288"/>
        <n v="200583766"/>
        <n v="201665197"/>
        <n v="200317852"/>
        <n v="200006434"/>
        <n v="200866033"/>
        <n v="200024920"/>
        <n v="201911203"/>
        <n v="201875653"/>
        <n v="200987614"/>
        <n v="200305765"/>
        <n v="200354824"/>
        <n v="201005389"/>
      </sharedItems>
    </cacheField>
    <cacheField name="champion_id" numFmtId="0">
      <sharedItems containsSemiMixedTypes="0" containsString="0" containsNumber="1" containsInteger="1" minValue="1" maxValue="432"/>
    </cacheField>
    <cacheField name="champion_name" numFmtId="0">
      <sharedItems count="129">
        <s v="Blitzcrank"/>
        <s v="Velkoz"/>
        <s v="LeeSin"/>
        <s v="Shen"/>
        <s v="Bard"/>
        <s v="Draven"/>
        <s v="Malphite"/>
        <s v="Darius"/>
        <s v="Lissandra"/>
        <s v="Jinx"/>
        <s v="Lucian"/>
        <s v="Ekko"/>
        <s v="Soraka"/>
        <s v="Jax"/>
        <s v="Kennen"/>
        <s v="Leona"/>
        <s v="MonkeyKing"/>
        <s v="Ahri"/>
        <s v="Poppy"/>
        <s v="Yasuo"/>
        <s v="DrMundo"/>
        <s v="Nasus"/>
        <s v="FiddleSticks"/>
        <s v="Elise"/>
        <s v="Urgot"/>
        <s v="Renekton"/>
        <s v="MissFortune"/>
        <s v="Thresh"/>
        <s v="Nidalee"/>
        <s v="Syndra"/>
        <s v="Lulu"/>
        <s v="Heimerdinger"/>
        <s v="Ashe"/>
        <s v="Caitlyn"/>
        <s v="Singed"/>
        <s v="Vladimir"/>
        <s v="Sona"/>
        <s v="Ezreal"/>
        <s v="Pantheon"/>
        <s v="Volibear"/>
        <s v="Rumble"/>
        <s v="Sion"/>
        <s v="MasterYi"/>
        <s v="Zed"/>
        <s v="Garen"/>
        <s v="Amumu"/>
        <s v="Vi"/>
        <s v="Braum"/>
        <s v="Sivir"/>
        <s v="Illaoi"/>
        <s v="Rammus"/>
        <s v="Corki"/>
        <s v="Quinn"/>
        <s v="Nunu"/>
        <s v="Kassadin"/>
        <s v="Shaco"/>
        <s v="Lux"/>
        <s v="Riven"/>
        <s v="Fiora"/>
        <s v="Aatrox"/>
        <s v="Morgana"/>
        <s v="Gangplank"/>
        <s v="Nami"/>
        <s v="Shyvana"/>
        <s v="KogMaw"/>
        <s v="Alistar"/>
        <s v="Ziggs"/>
        <s v="Trundle"/>
        <s v="Olaf"/>
        <s v="Gnar"/>
        <s v="Fizz"/>
        <s v="Nautilus"/>
        <s v="XinZhao"/>
        <s v="Kalista"/>
        <s v="Cassiopeia"/>
        <s v="Jhin"/>
        <s v="Skarner"/>
        <s v="Akali"/>
        <s v="Viktor"/>
        <s v="Katarina"/>
        <s v="Chogath"/>
        <s v="TwistedFate"/>
        <s v="Zilean"/>
        <s v="Anivia"/>
        <s v="Annie"/>
        <s v="Diana"/>
        <s v="Kayle"/>
        <s v="Vayne"/>
        <s v="Udyr"/>
        <s v="Leblanc"/>
        <s v="Orianna"/>
        <s v="Mordekaiser"/>
        <s v="Karma"/>
        <s v="Teemo"/>
        <s v="Tryndamere"/>
        <s v="Tristana"/>
        <s v="Graves"/>
        <s v="Warwick"/>
        <s v="Talon"/>
        <s v="Zyra"/>
        <s v="Veigar"/>
        <s v="Irelia"/>
        <s v="Azir"/>
        <s v="Swain"/>
        <s v="Kindred"/>
        <s v="Maokai"/>
        <s v="Rengar"/>
        <s v="Khazix"/>
        <s v="TahmKench"/>
        <s v="Brand"/>
        <s v="Janna"/>
        <s v="JarvanIV"/>
        <s v="Taric"/>
        <s v="Ryze"/>
        <s v="Twitch"/>
        <s v="Jayce"/>
        <s v="Varus"/>
        <s v="Karthus"/>
        <s v="Gragas"/>
        <s v="Zac"/>
        <s v="Malzahar"/>
        <s v="Hecarim"/>
        <s v="Yorick"/>
        <s v="Nocturne"/>
        <s v="RekSai"/>
        <s v="Xerath"/>
        <s v="Evelynn"/>
        <s v="Sejuani"/>
        <s v="Galio"/>
      </sharedItems>
    </cacheField>
    <cacheField name="lol_game_type" numFmtId="0">
      <sharedItems count="3">
        <s v="SR_UNRANKED"/>
        <s v="SR_RANKED"/>
        <s v="ARAM_UNRANKED"/>
      </sharedItems>
    </cacheField>
    <cacheField name="game_date" numFmtId="164">
      <sharedItems containsSemiMixedTypes="0" containsNonDate="0" containsDate="1" containsString="0" minDate="2016-03-01T00:00:00" maxDate="2016-03-10T00:00:00" count="9">
        <d v="2016-03-01T00:00:00"/>
        <d v="2016-03-02T00:00:00"/>
        <d v="2016-03-03T00:00:00"/>
        <d v="2016-03-04T00:00:00"/>
        <d v="2016-03-05T00:00:00"/>
        <d v="2016-03-06T00:00:00"/>
        <d v="2016-03-07T00:00:00"/>
        <d v="2016-03-08T00:00:00"/>
        <d v="2016-03-09T00:00:00"/>
      </sharedItems>
    </cacheField>
    <cacheField name="win_flag" numFmtId="0">
      <sharedItems count="2">
        <b v="1"/>
        <b v="0"/>
      </sharedItems>
    </cacheField>
    <cacheField name="team_id" numFmtId="0">
      <sharedItems containsSemiMixedTypes="0" containsString="0" containsNumber="1" containsInteger="1" minValue="100" maxValue="200"/>
    </cacheField>
    <cacheField name="ip_earned" numFmtId="0">
      <sharedItems containsSemiMixedTypes="0" containsString="0" containsNumber="1" containsInteger="1" minValue="0" maxValue="426"/>
    </cacheField>
    <cacheField name="exp_earned" numFmtId="0">
      <sharedItems containsSemiMixedTypes="0" containsString="0" containsNumber="1" containsInteger="1" minValue="0" maxValue="43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yan Lee" refreshedDate="43059.704117592592" createdVersion="6" refreshedVersion="6" minRefreshableVersion="3" recordCount="3510">
  <cacheSource type="worksheet">
    <worksheetSource ref="A1:H3511" sheet="Part 2 Data -- Aggregate Game D"/>
  </cacheSource>
  <cacheFields count="8">
    <cacheField name="champion_id" numFmtId="0">
      <sharedItems containsSemiMixedTypes="0" containsString="0" containsNumber="1" containsInteger="1" minValue="1" maxValue="432"/>
    </cacheField>
    <cacheField name="champion_name" numFmtId="0">
      <sharedItems count="130">
        <s v="Annie"/>
        <s v="Olaf"/>
        <s v="Galio"/>
        <s v="TwistedFate"/>
        <s v="XinZhao"/>
        <s v="Urgot"/>
        <s v="Leblanc"/>
        <s v="Vladimir"/>
        <s v="FiddleSticks"/>
        <s v="Kayle"/>
        <s v="MasterYi"/>
        <s v="Alistar"/>
        <s v="Ryze"/>
        <s v="Sion"/>
        <s v="Sivir"/>
        <s v="Soraka"/>
        <s v="Teemo"/>
        <s v="Tristana"/>
        <s v="Warwick"/>
        <s v="Nunu"/>
        <s v="MissFortune"/>
        <s v="Ashe"/>
        <s v="Tryndamere"/>
        <s v="Jax"/>
        <s v="Morgana"/>
        <s v="Zilean"/>
        <s v="Singed"/>
        <s v="Evelynn"/>
        <s v="Twitch"/>
        <s v="Karthus"/>
        <s v="Chogath"/>
        <s v="Amumu"/>
        <s v="Rammus"/>
        <s v="Anivia"/>
        <s v="Shaco"/>
        <s v="DrMundo"/>
        <s v="Sona"/>
        <s v="Kassadin"/>
        <s v="Irelia"/>
        <s v="Janna"/>
        <s v="Gangplank"/>
        <s v="Corki"/>
        <s v="Karma"/>
        <s v="Taric"/>
        <s v="Veigar"/>
        <s v="Trundle"/>
        <s v="Swain"/>
        <s v="Caitlyn"/>
        <s v="Blitzcrank"/>
        <s v="Malphite"/>
        <s v="Katarina"/>
        <s v="Nocturne"/>
        <s v="Maokai"/>
        <s v="Renekton"/>
        <s v="JarvanIV"/>
        <s v="Elise"/>
        <s v="Orianna"/>
        <s v="MonkeyKing"/>
        <s v="Brand"/>
        <s v="LeeSin"/>
        <s v="Vayne"/>
        <s v="Rumble"/>
        <s v="Cassiopeia"/>
        <s v="Skarner"/>
        <s v="Heimerdinger"/>
        <s v="Nasus"/>
        <s v="Nidalee"/>
        <s v="Udyr"/>
        <s v="Poppy"/>
        <s v="Gragas"/>
        <s v="Pantheon"/>
        <s v="Ezreal"/>
        <s v="Mordekaiser"/>
        <s v="Yorick"/>
        <s v="Akali"/>
        <s v="Kennen"/>
        <s v="Garen"/>
        <s v="Leona"/>
        <s v="Malzahar"/>
        <s v="Talon"/>
        <s v="Riven"/>
        <s v="KogMaw"/>
        <s v="Shen"/>
        <s v="Lux"/>
        <s v="Xerath"/>
        <s v="Shyvana"/>
        <s v="Ahri"/>
        <s v="Graves"/>
        <s v="Fizz"/>
        <s v="Volibear"/>
        <s v="Rengar"/>
        <s v="Varus"/>
        <s v="Nautilus"/>
        <s v="Viktor"/>
        <s v="Sejuani"/>
        <s v="Fiora"/>
        <s v="Ziggs"/>
        <s v="Lulu"/>
        <s v="Draven"/>
        <s v="Hecarim"/>
        <s v="Khazix"/>
        <s v="Darius"/>
        <s v="Jayce"/>
        <s v="Lissandra"/>
        <s v="Diana"/>
        <s v="Quinn"/>
        <s v="Syndra"/>
        <s v="AurelionSol"/>
        <s v="Zyra"/>
        <s v="Gnar"/>
        <s v="Zac"/>
        <s v="Yasuo"/>
        <s v="Velkoz"/>
        <s v="Braum"/>
        <s v="Jhin"/>
        <s v="Kindred"/>
        <s v="Jinx"/>
        <s v="TahmKench"/>
        <s v="Lucian"/>
        <s v="Zed"/>
        <s v="Ekko"/>
        <s v="Vi"/>
        <s v="Aatrox"/>
        <s v="Nami"/>
        <s v="Azir"/>
        <s v="Thresh"/>
        <s v="Illaoi"/>
        <s v="RekSai"/>
        <s v="Kalista"/>
        <s v="Bard"/>
      </sharedItems>
    </cacheField>
    <cacheField name="game_date" numFmtId="164">
      <sharedItems containsSemiMixedTypes="0" containsNonDate="0" containsDate="1" containsString="0" minDate="2016-05-01T00:00:00" maxDate="2016-05-10T00:00:00" count="9">
        <d v="2016-05-01T00:00:00"/>
        <d v="2016-05-02T00:00:00"/>
        <d v="2016-05-03T00:00:00"/>
        <d v="2016-05-04T00:00:00"/>
        <d v="2016-05-05T00:00:00"/>
        <d v="2016-05-06T00:00:00"/>
        <d v="2016-05-07T00:00:00"/>
        <d v="2016-05-08T00:00:00"/>
        <d v="2016-05-09T00:00:00"/>
      </sharedItems>
    </cacheField>
    <cacheField name="lol_game_type" numFmtId="0">
      <sharedItems/>
    </cacheField>
    <cacheField name="winrate" numFmtId="0">
      <sharedItems containsSemiMixedTypes="0" containsString="0" containsNumber="1" minValue="0.27810650887573901" maxValue="0.72972972972972905"/>
    </cacheField>
    <cacheField name="exp_earned_sum" numFmtId="0">
      <sharedItems containsSemiMixedTypes="0" containsString="0" containsNumber="1" containsInteger="1" minValue="0" maxValue="254699"/>
    </cacheField>
    <cacheField name="ip_earned_sum" numFmtId="0">
      <sharedItems containsSemiMixedTypes="0" containsString="0" containsNumber="1" containsInteger="1" minValue="4475" maxValue="837242"/>
    </cacheField>
    <cacheField name="game_count" numFmtId="0">
      <sharedItems containsSemiMixedTypes="0" containsString="0" containsNumber="1" containsInteger="1" minValue="42" maxValue="785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Ryan Lee" refreshedDate="43059.710553356483" createdVersion="6" refreshedVersion="6" minRefreshableVersion="3" recordCount="4200">
  <cacheSource type="worksheet">
    <worksheetSource ref="A1:I1048576" sheet="Part 2 Data -- Aggregate Game D"/>
  </cacheSource>
  <cacheFields count="9">
    <cacheField name="champion_id" numFmtId="0">
      <sharedItems containsString="0" containsBlank="1" containsNumber="1" containsInteger="1" minValue="1" maxValue="432"/>
    </cacheField>
    <cacheField name="champion_name" numFmtId="0">
      <sharedItems containsBlank="1" count="131">
        <s v="Annie"/>
        <s v="Olaf"/>
        <s v="Galio"/>
        <s v="TwistedFate"/>
        <s v="XinZhao"/>
        <s v="Urgot"/>
        <s v="Leblanc"/>
        <s v="Vladimir"/>
        <s v="FiddleSticks"/>
        <s v="Kayle"/>
        <s v="MasterYi"/>
        <s v="Alistar"/>
        <s v="Ryze"/>
        <s v="Sion"/>
        <s v="Sivir"/>
        <s v="Soraka"/>
        <s v="Teemo"/>
        <s v="Tristana"/>
        <s v="Warwick"/>
        <s v="Nunu"/>
        <s v="MissFortune"/>
        <s v="Ashe"/>
        <s v="Tryndamere"/>
        <s v="Jax"/>
        <s v="Morgana"/>
        <s v="Zilean"/>
        <s v="Singed"/>
        <s v="Evelynn"/>
        <s v="Twitch"/>
        <s v="Karthus"/>
        <s v="Chogath"/>
        <s v="Amumu"/>
        <s v="Rammus"/>
        <s v="Anivia"/>
        <s v="Shaco"/>
        <s v="DrMundo"/>
        <s v="Sona"/>
        <s v="Kassadin"/>
        <s v="Irelia"/>
        <s v="Janna"/>
        <s v="Gangplank"/>
        <s v="Corki"/>
        <s v="Karma"/>
        <s v="Taric"/>
        <s v="Veigar"/>
        <s v="Trundle"/>
        <s v="Swain"/>
        <s v="Caitlyn"/>
        <s v="Blitzcrank"/>
        <s v="Malphite"/>
        <s v="Katarina"/>
        <s v="Nocturne"/>
        <s v="Maokai"/>
        <s v="Renekton"/>
        <s v="JarvanIV"/>
        <s v="Elise"/>
        <s v="Orianna"/>
        <s v="MonkeyKing"/>
        <s v="Brand"/>
        <s v="LeeSin"/>
        <s v="Vayne"/>
        <s v="Rumble"/>
        <s v="Cassiopeia"/>
        <s v="Skarner"/>
        <s v="Heimerdinger"/>
        <s v="Nasus"/>
        <s v="Nidalee"/>
        <s v="Udyr"/>
        <s v="Poppy"/>
        <s v="Gragas"/>
        <s v="Pantheon"/>
        <s v="Ezreal"/>
        <s v="Mordekaiser"/>
        <s v="Yorick"/>
        <s v="Akali"/>
        <s v="Kennen"/>
        <s v="Garen"/>
        <s v="Leona"/>
        <s v="Malzahar"/>
        <s v="Talon"/>
        <s v="Riven"/>
        <s v="KogMaw"/>
        <s v="Shen"/>
        <s v="Lux"/>
        <s v="Xerath"/>
        <s v="Shyvana"/>
        <s v="Ahri"/>
        <s v="Graves"/>
        <s v="Fizz"/>
        <s v="Volibear"/>
        <s v="Rengar"/>
        <s v="Varus"/>
        <s v="Nautilus"/>
        <s v="Viktor"/>
        <s v="Sejuani"/>
        <s v="Fiora"/>
        <s v="Ziggs"/>
        <s v="Lulu"/>
        <s v="Draven"/>
        <s v="Hecarim"/>
        <s v="Khazix"/>
        <s v="Darius"/>
        <s v="Jayce"/>
        <s v="Lissandra"/>
        <s v="Diana"/>
        <s v="Quinn"/>
        <s v="Syndra"/>
        <s v="AurelionSol"/>
        <s v="Zyra"/>
        <s v="Gnar"/>
        <s v="Zac"/>
        <s v="Yasuo"/>
        <s v="Velkoz"/>
        <s v="Braum"/>
        <s v="Jhin"/>
        <s v="Kindred"/>
        <s v="Jinx"/>
        <s v="TahmKench"/>
        <s v="Lucian"/>
        <s v="Zed"/>
        <s v="Ekko"/>
        <s v="Vi"/>
        <s v="Aatrox"/>
        <s v="Nami"/>
        <s v="Azir"/>
        <s v="Thresh"/>
        <s v="Illaoi"/>
        <s v="RekSai"/>
        <s v="Kalista"/>
        <s v="Bard"/>
        <m/>
      </sharedItems>
    </cacheField>
    <cacheField name="game_date" numFmtId="0">
      <sharedItems containsNonDate="0" containsDate="1" containsString="0" containsBlank="1" minDate="2016-05-01T00:00:00" maxDate="2016-05-10T00:00:00" count="10">
        <d v="2016-05-01T00:00:00"/>
        <d v="2016-05-02T00:00:00"/>
        <d v="2016-05-03T00:00:00"/>
        <d v="2016-05-04T00:00:00"/>
        <d v="2016-05-05T00:00:00"/>
        <d v="2016-05-06T00:00:00"/>
        <d v="2016-05-07T00:00:00"/>
        <d v="2016-05-08T00:00:00"/>
        <d v="2016-05-09T00:00:00"/>
        <m/>
      </sharedItems>
    </cacheField>
    <cacheField name="lol_game_type" numFmtId="0">
      <sharedItems containsBlank="1" count="4">
        <s v="ARAM_UNRANKED"/>
        <s v="SR_RANKED"/>
        <s v="SR_UNRANKED"/>
        <m/>
      </sharedItems>
    </cacheField>
    <cacheField name="winrate" numFmtId="0">
      <sharedItems containsString="0" containsBlank="1" containsNumber="1" minValue="0.27810650887573901" maxValue="0.72972972972972905"/>
    </cacheField>
    <cacheField name="exp_earned_sum" numFmtId="0">
      <sharedItems containsString="0" containsBlank="1" containsNumber="1" containsInteger="1" minValue="0" maxValue="254699"/>
    </cacheField>
    <cacheField name="ip_earned_sum" numFmtId="0">
      <sharedItems containsString="0" containsBlank="1" containsNumber="1" containsInteger="1" minValue="4475" maxValue="837242"/>
    </cacheField>
    <cacheField name="game_count" numFmtId="0">
      <sharedItems containsString="0" containsBlank="1" containsNumber="1" containsInteger="1" minValue="42" maxValue="7859"/>
    </cacheField>
    <cacheField name="won_games" numFmtId="0">
      <sharedItems containsString="0" containsBlank="1" containsNumber="1" minValue="0" maxValue="4065.999999999994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Ryan Lee" refreshedDate="43059.727762268521" createdVersion="6" refreshedVersion="6" minRefreshableVersion="3" recordCount="4200">
  <cacheSource type="worksheet">
    <worksheetSource ref="A1:J1048576" sheet="Part 2 Data -- Aggregate Game D"/>
  </cacheSource>
  <cacheFields count="12">
    <cacheField name="champion_id" numFmtId="0">
      <sharedItems containsString="0" containsBlank="1" containsNumber="1" containsInteger="1" minValue="1" maxValue="432"/>
    </cacheField>
    <cacheField name="champion_name" numFmtId="0">
      <sharedItems containsBlank="1" count="131">
        <s v="Annie"/>
        <s v="Olaf"/>
        <s v="Galio"/>
        <s v="TwistedFate"/>
        <s v="XinZhao"/>
        <s v="Urgot"/>
        <s v="Leblanc"/>
        <s v="Vladimir"/>
        <s v="FiddleSticks"/>
        <s v="Kayle"/>
        <s v="MasterYi"/>
        <s v="Alistar"/>
        <s v="Ryze"/>
        <s v="Sion"/>
        <s v="Sivir"/>
        <s v="Soraka"/>
        <s v="Teemo"/>
        <s v="Tristana"/>
        <s v="Warwick"/>
        <s v="Nunu"/>
        <s v="MissFortune"/>
        <s v="Ashe"/>
        <s v="Tryndamere"/>
        <s v="Jax"/>
        <s v="Morgana"/>
        <s v="Zilean"/>
        <s v="Singed"/>
        <s v="Evelynn"/>
        <s v="Twitch"/>
        <s v="Karthus"/>
        <s v="Chogath"/>
        <s v="Amumu"/>
        <s v="Rammus"/>
        <s v="Anivia"/>
        <s v="Shaco"/>
        <s v="DrMundo"/>
        <s v="Sona"/>
        <s v="Kassadin"/>
        <s v="Irelia"/>
        <s v="Janna"/>
        <s v="Gangplank"/>
        <s v="Corki"/>
        <s v="Karma"/>
        <s v="Taric"/>
        <s v="Veigar"/>
        <s v="Trundle"/>
        <s v="Swain"/>
        <s v="Caitlyn"/>
        <s v="Blitzcrank"/>
        <s v="Malphite"/>
        <s v="Katarina"/>
        <s v="Nocturne"/>
        <s v="Maokai"/>
        <s v="Renekton"/>
        <s v="JarvanIV"/>
        <s v="Elise"/>
        <s v="Orianna"/>
        <s v="MonkeyKing"/>
        <s v="Brand"/>
        <s v="LeeSin"/>
        <s v="Vayne"/>
        <s v="Rumble"/>
        <s v="Cassiopeia"/>
        <s v="Skarner"/>
        <s v="Heimerdinger"/>
        <s v="Nasus"/>
        <s v="Nidalee"/>
        <s v="Udyr"/>
        <s v="Poppy"/>
        <s v="Gragas"/>
        <s v="Pantheon"/>
        <s v="Ezreal"/>
        <s v="Mordekaiser"/>
        <s v="Yorick"/>
        <s v="Akali"/>
        <s v="Kennen"/>
        <s v="Garen"/>
        <s v="Leona"/>
        <s v="Malzahar"/>
        <s v="Talon"/>
        <s v="Riven"/>
        <s v="KogMaw"/>
        <s v="Shen"/>
        <s v="Lux"/>
        <s v="Xerath"/>
        <s v="Shyvana"/>
        <s v="Ahri"/>
        <s v="Graves"/>
        <s v="Fizz"/>
        <s v="Volibear"/>
        <s v="Rengar"/>
        <s v="Varus"/>
        <s v="Nautilus"/>
        <s v="Viktor"/>
        <s v="Sejuani"/>
        <s v="Fiora"/>
        <s v="Ziggs"/>
        <s v="Lulu"/>
        <s v="Draven"/>
        <s v="Hecarim"/>
        <s v="Khazix"/>
        <s v="Darius"/>
        <s v="Jayce"/>
        <s v="Lissandra"/>
        <s v="Diana"/>
        <s v="Quinn"/>
        <s v="Syndra"/>
        <s v="AurelionSol"/>
        <s v="Zyra"/>
        <s v="Gnar"/>
        <s v="Zac"/>
        <s v="Yasuo"/>
        <s v="Velkoz"/>
        <s v="Braum"/>
        <s v="Jhin"/>
        <s v="Kindred"/>
        <s v="Jinx"/>
        <s v="TahmKench"/>
        <s v="Lucian"/>
        <s v="Zed"/>
        <s v="Ekko"/>
        <s v="Vi"/>
        <s v="Aatrox"/>
        <s v="Nami"/>
        <s v="Azir"/>
        <s v="Thresh"/>
        <s v="Illaoi"/>
        <s v="RekSai"/>
        <s v="Kalista"/>
        <s v="Bard"/>
        <m/>
      </sharedItems>
    </cacheField>
    <cacheField name="game_date" numFmtId="0">
      <sharedItems containsNonDate="0" containsDate="1" containsString="0" containsBlank="1" minDate="2016-05-01T00:00:00" maxDate="2016-05-10T00:00:00" count="10">
        <d v="2016-05-01T00:00:00"/>
        <d v="2016-05-02T00:00:00"/>
        <d v="2016-05-03T00:00:00"/>
        <d v="2016-05-04T00:00:00"/>
        <d v="2016-05-05T00:00:00"/>
        <d v="2016-05-06T00:00:00"/>
        <d v="2016-05-07T00:00:00"/>
        <d v="2016-05-08T00:00:00"/>
        <d v="2016-05-09T00:00:00"/>
        <m/>
      </sharedItems>
    </cacheField>
    <cacheField name="lol_game_type" numFmtId="0">
      <sharedItems containsBlank="1" count="4">
        <s v="ARAM_UNRANKED"/>
        <s v="SR_RANKED"/>
        <s v="SR_UNRANKED"/>
        <m/>
      </sharedItems>
    </cacheField>
    <cacheField name="winrate" numFmtId="0">
      <sharedItems containsString="0" containsBlank="1" containsNumber="1" minValue="0.27810650887573901" maxValue="0.72972972972972905"/>
    </cacheField>
    <cacheField name="exp_earned_sum" numFmtId="0">
      <sharedItems containsString="0" containsBlank="1" containsNumber="1" containsInteger="1" minValue="0" maxValue="254699" count="2061">
        <n v="10961"/>
        <n v="552"/>
        <n v="0"/>
        <n v="2996"/>
        <n v="2484"/>
        <n v="452"/>
        <n v="1503"/>
        <n v="232"/>
        <n v="2898"/>
        <n v="3902"/>
        <n v="9726"/>
        <n v="2429"/>
        <n v="5221"/>
        <n v="40354"/>
        <n v="41462"/>
        <n v="4995"/>
        <n v="6439"/>
        <n v="4465"/>
        <n v="4163"/>
        <n v="2693"/>
        <n v="2881"/>
        <n v="14537"/>
        <n v="2924"/>
        <n v="4022"/>
        <n v="4028"/>
        <n v="1560"/>
        <n v="1122"/>
        <n v="815"/>
        <n v="915"/>
        <n v="1408"/>
        <n v="1366"/>
        <n v="1007"/>
        <n v="527"/>
        <n v="602"/>
        <n v="1978"/>
        <n v="2720"/>
        <n v="39113"/>
        <n v="770"/>
        <n v="1966"/>
        <n v="793"/>
        <n v="879"/>
        <n v="1266"/>
        <n v="867"/>
        <n v="2932"/>
        <n v="422"/>
        <n v="444"/>
        <n v="1218"/>
        <n v="42871"/>
        <n v="1673"/>
        <n v="2093"/>
        <n v="307"/>
        <n v="383"/>
        <n v="214"/>
        <n v="1066"/>
        <n v="333"/>
        <n v="39416"/>
        <n v="1586"/>
        <n v="886"/>
        <n v="701"/>
        <n v="1214"/>
        <n v="266"/>
        <n v="38242"/>
        <n v="1115"/>
        <n v="2428"/>
        <n v="2989"/>
        <n v="1317"/>
        <n v="4393"/>
        <n v="38857"/>
        <n v="639"/>
        <n v="2577"/>
        <n v="784"/>
        <n v="43"/>
        <n v="646"/>
        <n v="234"/>
        <n v="11447"/>
        <n v="568"/>
        <n v="587"/>
        <n v="855"/>
        <n v="1531"/>
        <n v="424"/>
        <n v="457"/>
        <n v="4064"/>
        <n v="99"/>
        <n v="1094"/>
        <n v="1657"/>
        <n v="471"/>
        <n v="723"/>
        <n v="596"/>
        <n v="357"/>
        <n v="2176"/>
        <n v="350"/>
        <n v="562"/>
        <n v="211"/>
        <n v="2772"/>
        <n v="38079"/>
        <n v="548"/>
        <n v="336"/>
        <n v="356"/>
        <n v="848"/>
        <n v="484"/>
        <n v="367"/>
        <n v="948"/>
        <n v="220"/>
        <n v="963"/>
        <n v="850"/>
        <n v="733"/>
        <n v="1956"/>
        <n v="780"/>
        <n v="147"/>
        <n v="1592"/>
        <n v="375"/>
        <n v="1457"/>
        <n v="37748"/>
        <n v="843"/>
        <n v="1155"/>
        <n v="1613"/>
        <n v="290"/>
        <n v="653"/>
        <n v="967"/>
        <n v="832"/>
        <n v="795"/>
        <n v="881"/>
        <n v="262"/>
        <n v="39541"/>
        <n v="83306"/>
        <n v="10630"/>
        <n v="617"/>
        <n v="55509"/>
        <n v="88815"/>
        <n v="1867"/>
        <n v="30689"/>
        <n v="4799"/>
        <n v="17022"/>
        <n v="29362"/>
        <n v="206727"/>
        <n v="30544"/>
        <n v="38358"/>
        <n v="65481"/>
        <n v="122619"/>
        <n v="51817"/>
        <n v="119434"/>
        <n v="62467"/>
        <n v="57063"/>
        <n v="12926"/>
        <n v="47965"/>
        <n v="192966"/>
        <n v="55091"/>
        <n v="82317"/>
        <n v="58966"/>
        <n v="8244"/>
        <n v="9051"/>
        <n v="13103"/>
        <n v="19960"/>
        <n v="7738"/>
        <n v="20040"/>
        <n v="26276"/>
        <n v="18320"/>
        <n v="8025"/>
        <n v="32836"/>
        <n v="20282"/>
        <n v="52714"/>
        <n v="64603"/>
        <n v="12234"/>
        <n v="15058"/>
        <n v="11509"/>
        <n v="11662"/>
        <n v="11276"/>
        <n v="26958"/>
        <n v="25912"/>
        <n v="4988"/>
        <n v="2825"/>
        <n v="25001"/>
        <n v="254699"/>
        <n v="43784"/>
        <n v="64312"/>
        <n v="7924"/>
        <n v="3863"/>
        <n v="11235"/>
        <n v="10296"/>
        <n v="4984"/>
        <n v="63712"/>
        <n v="21984"/>
        <n v="25733"/>
        <n v="68993"/>
        <n v="66031"/>
        <n v="2787"/>
        <n v="5107"/>
        <n v="31610"/>
        <n v="23170"/>
        <n v="54847"/>
        <n v="30614"/>
        <n v="22661"/>
        <n v="39811"/>
        <n v="81082"/>
        <n v="18878"/>
        <n v="44864"/>
        <n v="6300"/>
        <n v="1863"/>
        <n v="23703"/>
        <n v="5379"/>
        <n v="167041"/>
        <n v="27417"/>
        <n v="2278"/>
        <n v="19071"/>
        <n v="48664"/>
        <n v="8327"/>
        <n v="12490"/>
        <n v="60333"/>
        <n v="8792"/>
        <n v="16249"/>
        <n v="32102"/>
        <n v="30150"/>
        <n v="38117"/>
        <n v="19407"/>
        <n v="20600"/>
        <n v="35105"/>
        <n v="12476"/>
        <n v="2497"/>
        <n v="2470"/>
        <n v="18170"/>
        <n v="11563"/>
        <n v="93847"/>
        <n v="38454"/>
        <n v="13252"/>
        <n v="16320"/>
        <n v="39930"/>
        <n v="5405"/>
        <n v="5833"/>
        <n v="11343"/>
        <n v="9814"/>
        <n v="8613"/>
        <n v="10657"/>
        <n v="6803"/>
        <n v="18053"/>
        <n v="5953"/>
        <n v="107923"/>
        <n v="7831"/>
        <n v="6335"/>
        <n v="39974"/>
        <n v="17749"/>
        <n v="44414"/>
        <n v="84363"/>
        <n v="36857"/>
        <n v="74078"/>
        <n v="32858"/>
        <n v="9415"/>
        <n v="8586"/>
        <n v="10627"/>
        <n v="14101"/>
        <n v="22520"/>
        <n v="8082"/>
        <n v="2480"/>
        <n v="116488"/>
        <n v="3464"/>
        <n v="11262"/>
        <n v="155"/>
        <n v="106"/>
        <n v="4161"/>
        <n v="2563"/>
        <n v="388"/>
        <n v="57"/>
        <n v="3392"/>
        <n v="5287"/>
        <n v="11100"/>
        <n v="2422"/>
        <n v="4096"/>
        <n v="31231"/>
        <n v="35642"/>
        <n v="5347"/>
        <n v="8911"/>
        <n v="4585"/>
        <n v="4087"/>
        <n v="2970"/>
        <n v="4843"/>
        <n v="12956"/>
        <n v="2227"/>
        <n v="3419"/>
        <n v="5605"/>
        <n v="1829"/>
        <n v="1460"/>
        <n v="1625"/>
        <n v="1952"/>
        <n v="614"/>
        <n v="1883"/>
        <n v="4204"/>
        <n v="1091"/>
        <n v="529"/>
        <n v="1773"/>
        <n v="2752"/>
        <n v="31679"/>
        <n v="1837"/>
        <n v="1463"/>
        <n v="1113"/>
        <n v="482"/>
        <n v="1287"/>
        <n v="4311"/>
        <n v="1537"/>
        <n v="1825"/>
        <n v="33435"/>
        <n v="2402"/>
        <n v="1870"/>
        <n v="49"/>
        <n v="75"/>
        <n v="229"/>
        <n v="732"/>
        <n v="74"/>
        <n v="30159"/>
        <n v="1207"/>
        <n v="1032"/>
        <n v="2352"/>
        <n v="1520"/>
        <n v="201"/>
        <n v="635"/>
        <n v="28858"/>
        <n v="1704"/>
        <n v="2813"/>
        <n v="2603"/>
        <n v="1437"/>
        <n v="4502"/>
        <n v="33520"/>
        <n v="661"/>
        <n v="2488"/>
        <n v="604"/>
        <n v="1100"/>
        <n v="521"/>
        <n v="12160"/>
        <n v="765"/>
        <n v="684"/>
        <n v="1041"/>
        <n v="834"/>
        <n v="1384"/>
        <n v="355"/>
        <n v="3582"/>
        <n v="241"/>
        <n v="1762"/>
        <n v="697"/>
        <n v="2698"/>
        <n v="134"/>
        <n v="228"/>
        <n v="900"/>
        <n v="711"/>
        <n v="574"/>
        <n v="318"/>
        <n v="589"/>
        <n v="1712"/>
        <n v="30991"/>
        <n v="414"/>
        <n v="595"/>
        <n v="489"/>
        <n v="735"/>
        <n v="579"/>
        <n v="1022"/>
        <n v="502"/>
        <n v="880"/>
        <n v="437"/>
        <n v="530"/>
        <n v="792"/>
        <n v="1793"/>
        <n v="1341"/>
        <n v="1435"/>
        <n v="2087"/>
        <n v="329"/>
        <n v="1591"/>
        <n v="27986"/>
        <n v="1014"/>
        <n v="1003"/>
        <n v="972"/>
        <n v="783"/>
        <n v="380"/>
        <n v="70"/>
        <n v="31234"/>
        <n v="1436"/>
        <n v="66293"/>
        <n v="8124"/>
        <n v="760"/>
        <n v="42678"/>
        <n v="64984"/>
        <n v="1209"/>
        <n v="27760"/>
        <n v="5526"/>
        <n v="14393"/>
        <n v="24036"/>
        <n v="157443"/>
        <n v="18769"/>
        <n v="31428"/>
        <n v="47628"/>
        <n v="101442"/>
        <n v="45369"/>
        <n v="107404"/>
        <n v="58470"/>
        <n v="42775"/>
        <n v="9851"/>
        <n v="49203"/>
        <n v="151677"/>
        <n v="46241"/>
        <n v="62127"/>
        <n v="48506"/>
        <n v="7434"/>
        <n v="8746"/>
        <n v="10239"/>
        <n v="16133"/>
        <n v="5768"/>
        <n v="16119"/>
        <n v="25787"/>
        <n v="12309"/>
        <n v="10302"/>
        <n v="30339"/>
        <n v="16072"/>
        <n v="42688"/>
        <n v="37959"/>
        <n v="9366"/>
        <n v="10396"/>
        <n v="8129"/>
        <n v="7001"/>
        <n v="9133"/>
        <n v="18453"/>
        <n v="23215"/>
        <n v="6612"/>
        <n v="3752"/>
        <n v="24865"/>
        <n v="203957"/>
        <n v="31390"/>
        <n v="47400"/>
        <n v="6291"/>
        <n v="4738"/>
        <n v="10024"/>
        <n v="7895"/>
        <n v="2893"/>
        <n v="49290"/>
        <n v="20049"/>
        <n v="27629"/>
        <n v="57318"/>
        <n v="45630"/>
        <n v="1390"/>
        <n v="2897"/>
        <n v="24687"/>
        <n v="16837"/>
        <n v="41874"/>
        <n v="30175"/>
        <n v="16763"/>
        <n v="30609"/>
        <n v="59796"/>
        <n v="15152"/>
        <n v="36237"/>
        <n v="5462"/>
        <n v="1180"/>
        <n v="18077"/>
        <n v="6441"/>
        <n v="135146"/>
        <n v="20781"/>
        <n v="4483"/>
        <n v="13682"/>
        <n v="35550"/>
        <n v="8568"/>
        <n v="11801"/>
        <n v="51877"/>
        <n v="7146"/>
        <n v="12136"/>
        <n v="24434"/>
        <n v="22766"/>
        <n v="25470"/>
        <n v="17112"/>
        <n v="19021"/>
        <n v="27511"/>
        <n v="10081"/>
        <n v="3017"/>
        <n v="3859"/>
        <n v="13588"/>
        <n v="7026"/>
        <n v="75610"/>
        <n v="27342"/>
        <n v="11398"/>
        <n v="11193"/>
        <n v="33347"/>
        <n v="5947"/>
        <n v="6573"/>
        <n v="7343"/>
        <n v="8041"/>
        <n v="6570"/>
        <n v="7424"/>
        <n v="5414"/>
        <n v="12266"/>
        <n v="5580"/>
        <n v="85651"/>
        <n v="8990"/>
        <n v="9434"/>
        <n v="29524"/>
        <n v="19814"/>
        <n v="34946"/>
        <n v="64703"/>
        <n v="31333"/>
        <n v="50275"/>
        <n v="25767"/>
        <n v="6257"/>
        <n v="7256"/>
        <n v="6126"/>
        <n v="12677"/>
        <n v="14913"/>
        <n v="7384"/>
        <n v="1310"/>
        <n v="85345"/>
        <n v="5691"/>
        <n v="25328"/>
        <n v="264"/>
        <n v="637"/>
        <n v="2699"/>
        <n v="1561"/>
        <n v="188"/>
        <n v="2032"/>
        <n v="600"/>
        <n v="2869"/>
        <n v="4334"/>
        <n v="8254"/>
        <n v="1632"/>
        <n v="5498"/>
        <n v="1996"/>
        <n v="5972"/>
        <n v="4246"/>
        <n v="7266"/>
        <n v="2472"/>
        <n v="3766"/>
        <n v="3923"/>
        <n v="27176"/>
        <n v="12860"/>
        <n v="2420"/>
        <n v="2378"/>
        <n v="3563"/>
        <n v="1405"/>
        <n v="1519"/>
        <n v="19154"/>
        <n v="22753"/>
        <n v="664"/>
        <n v="1670"/>
        <n v="4333"/>
        <n v="1070"/>
        <n v="1024"/>
        <n v="2460"/>
        <n v="2639"/>
        <n v="869"/>
        <n v="745"/>
        <n v="1987"/>
        <n v="757"/>
        <n v="423"/>
        <n v="1439"/>
        <n v="1974"/>
        <n v="2992"/>
        <n v="22356"/>
        <n v="21266"/>
        <n v="1184"/>
        <n v="4424"/>
        <n v="2030"/>
        <n v="1596"/>
        <n v="354"/>
        <n v="132"/>
        <n v="219"/>
        <n v="302"/>
        <n v="339"/>
        <n v="450"/>
        <n v="1037"/>
        <n v="1399"/>
        <n v="19520"/>
        <n v="1830"/>
        <n v="680"/>
        <n v="72"/>
        <n v="2138"/>
        <n v="2346"/>
        <n v="2731"/>
        <n v="693"/>
        <n v="3097"/>
        <n v="337"/>
        <n v="2919"/>
        <n v="259"/>
        <n v="149"/>
        <n v="861"/>
        <n v="299"/>
        <n v="10976"/>
        <n v="866"/>
        <n v="694"/>
        <n v="648"/>
        <n v="713"/>
        <n v="794"/>
        <n v="3484"/>
        <n v="789"/>
        <n v="417"/>
        <n v="1708"/>
        <n v="1053"/>
        <n v="20206"/>
        <n v="505"/>
        <n v="349"/>
        <n v="942"/>
        <n v="402"/>
        <n v="831"/>
        <n v="556"/>
        <n v="1842"/>
        <n v="603"/>
        <n v="233"/>
        <n v="1123"/>
        <n v="690"/>
        <n v="594"/>
        <n v="936"/>
        <n v="416"/>
        <n v="298"/>
        <n v="512"/>
        <n v="313"/>
        <n v="473"/>
        <n v="1069"/>
        <n v="255"/>
        <n v="1580"/>
        <n v="366"/>
        <n v="20713"/>
        <n v="1502"/>
        <n v="846"/>
        <n v="2662"/>
        <n v="190"/>
        <n v="983"/>
        <n v="1626"/>
        <n v="971"/>
        <n v="140"/>
        <n v="447"/>
        <n v="480"/>
        <n v="544"/>
        <n v="474"/>
        <n v="949"/>
        <n v="456"/>
        <n v="19137"/>
        <n v="93913"/>
        <n v="295"/>
        <n v="34379"/>
        <n v="54425"/>
        <n v="763"/>
        <n v="19967"/>
        <n v="3841"/>
        <n v="8807"/>
        <n v="22565"/>
        <n v="126350"/>
        <n v="20977"/>
        <n v="28299"/>
        <n v="10007"/>
        <n v="39226"/>
        <n v="41324"/>
        <n v="86471"/>
        <n v="43213"/>
        <n v="37726"/>
        <n v="8909"/>
        <n v="140260"/>
        <n v="116926"/>
        <n v="42044"/>
        <n v="47430"/>
        <n v="46335"/>
        <n v="5409"/>
        <n v="6376"/>
        <n v="29033"/>
        <n v="95831"/>
        <n v="4239"/>
        <n v="15879"/>
        <n v="19641"/>
        <n v="9011"/>
        <n v="8784"/>
        <n v="30623"/>
        <n v="15538"/>
        <n v="41754"/>
        <n v="5939"/>
        <n v="8776"/>
        <n v="9403"/>
        <n v="13158"/>
        <n v="5676"/>
        <n v="11362"/>
        <n v="15677"/>
        <n v="18214"/>
        <n v="73877"/>
        <n v="39958"/>
        <n v="16417"/>
        <n v="53620"/>
        <n v="31276"/>
        <n v="42445"/>
        <n v="5140"/>
        <n v="8066"/>
        <n v="7329"/>
        <n v="1035"/>
        <n v="5072"/>
        <n v="25743"/>
        <n v="194926"/>
        <n v="43242"/>
        <n v="1484"/>
        <n v="3580"/>
        <n v="2177"/>
        <n v="13065"/>
        <n v="34685"/>
        <n v="21725"/>
        <n v="19514"/>
        <n v="22670"/>
        <n v="4650"/>
        <n v="13734"/>
        <n v="36487"/>
        <n v="3163"/>
        <n v="1744"/>
        <n v="17655"/>
        <n v="111087"/>
        <n v="21048"/>
        <n v="2678"/>
        <n v="9450"/>
        <n v="31360"/>
        <n v="7340"/>
        <n v="7551"/>
        <n v="43995"/>
        <n v="5616"/>
        <n v="11499"/>
        <n v="21103"/>
        <n v="13425"/>
        <n v="152178"/>
        <n v="16033"/>
        <n v="13916"/>
        <n v="21520"/>
        <n v="7298"/>
        <n v="2525"/>
        <n v="1374"/>
        <n v="9371"/>
        <n v="5260"/>
        <n v="9138"/>
        <n v="20410"/>
        <n v="6496"/>
        <n v="10778"/>
        <n v="27832"/>
        <n v="7773"/>
        <n v="4731"/>
        <n v="7617"/>
        <n v="7190"/>
        <n v="5343"/>
        <n v="5436"/>
        <n v="4664"/>
        <n v="8581"/>
        <n v="3109"/>
        <n v="77635"/>
        <n v="7855"/>
        <n v="82485"/>
        <n v="29900"/>
        <n v="15443"/>
        <n v="28309"/>
        <n v="4695"/>
        <n v="23687"/>
        <n v="51279"/>
        <n v="23390"/>
        <n v="4140"/>
        <n v="4603"/>
        <n v="6312"/>
        <n v="11793"/>
        <n v="16008"/>
        <n v="7789"/>
        <n v="439"/>
        <n v="6727"/>
        <n v="75592"/>
        <n v="15440"/>
        <n v="198"/>
        <n v="218"/>
        <n v="2973"/>
        <n v="1975"/>
        <n v="1260"/>
        <n v="4536"/>
        <n v="7359"/>
        <n v="2085"/>
        <n v="3128"/>
        <n v="1325"/>
        <n v="6254"/>
        <n v="4195"/>
        <n v="5222"/>
        <n v="2977"/>
        <n v="2431"/>
        <n v="15746"/>
        <n v="9378"/>
        <n v="2136"/>
        <n v="2218"/>
        <n v="4711"/>
        <n v="856"/>
        <n v="12123"/>
        <n v="13459"/>
        <n v="877"/>
        <n v="1422"/>
        <n v="4178"/>
        <n v="436"/>
        <n v="433"/>
        <n v="709"/>
        <n v="2264"/>
        <n v="1965"/>
        <n v="301"/>
        <n v="534"/>
        <n v="1185"/>
        <n v="987"/>
        <n v="844"/>
        <n v="812"/>
        <n v="708"/>
        <n v="4287"/>
        <n v="13298"/>
        <n v="14979"/>
        <n v="980"/>
        <n v="2675"/>
        <n v="2584"/>
        <n v="1848"/>
        <n v="73"/>
        <n v="513"/>
        <n v="113"/>
        <n v="12098"/>
        <n v="191"/>
        <n v="944"/>
        <n v="2058"/>
        <n v="1348"/>
        <n v="776"/>
        <n v="4138"/>
        <n v="55"/>
        <n v="322"/>
        <n v="1452"/>
        <n v="607"/>
        <n v="282"/>
        <n v="634"/>
        <n v="120"/>
        <n v="7245"/>
        <n v="509"/>
        <n v="538"/>
        <n v="557"/>
        <n v="1315"/>
        <n v="961"/>
        <n v="3387"/>
        <n v="352"/>
        <n v="501"/>
        <n v="13018"/>
        <n v="374"/>
        <n v="184"/>
        <n v="1506"/>
        <n v="592"/>
        <n v="180"/>
        <n v="1618"/>
        <n v="1126"/>
        <n v="481"/>
        <n v="573"/>
        <n v="813"/>
        <n v="440"/>
        <n v="533"/>
        <n v="268"/>
        <n v="638"/>
        <n v="991"/>
        <n v="286"/>
        <n v="542"/>
        <n v="217"/>
        <n v="1174"/>
        <n v="151"/>
        <n v="13796"/>
        <n v="1222"/>
        <n v="242"/>
        <n v="2091"/>
        <n v="226"/>
        <n v="952"/>
        <n v="905"/>
        <n v="1137"/>
        <n v="159"/>
        <n v="358"/>
        <n v="326"/>
        <n v="199"/>
        <n v="814"/>
        <n v="340"/>
        <n v="12188"/>
        <n v="101745"/>
        <n v="790"/>
        <n v="35860"/>
        <n v="50835"/>
        <n v="558"/>
        <n v="24681"/>
        <n v="6085"/>
        <n v="11184"/>
        <n v="22567"/>
        <n v="118578"/>
        <n v="17974"/>
        <n v="30050"/>
        <n v="12105"/>
        <n v="40987"/>
        <n v="37444"/>
        <n v="78679"/>
        <n v="44880"/>
        <n v="39037"/>
        <n v="10637"/>
        <n v="129067"/>
        <n v="115842"/>
        <n v="33195"/>
        <n v="46711"/>
        <n v="44076"/>
        <n v="3297"/>
        <n v="5426"/>
        <n v="31673"/>
        <n v="82283"/>
        <n v="2151"/>
        <n v="15168"/>
        <n v="15659"/>
        <n v="8096"/>
        <n v="7243"/>
        <n v="21934"/>
        <n v="14417"/>
        <n v="40669"/>
        <n v="4237"/>
        <n v="8397"/>
        <n v="10992"/>
        <n v="5839"/>
        <n v="8757"/>
        <n v="10118"/>
        <n v="30479"/>
        <n v="69179"/>
        <n v="38398"/>
        <n v="17708"/>
        <n v="54716"/>
        <n v="27048"/>
        <n v="30958"/>
        <n v="4834"/>
        <n v="4072"/>
        <n v="5879"/>
        <n v="7281"/>
        <n v="833"/>
        <n v="4431"/>
        <n v="19196"/>
        <n v="25730"/>
        <n v="162506"/>
        <n v="39962"/>
        <n v="970"/>
        <n v="9525"/>
        <n v="2926"/>
        <n v="9971"/>
        <n v="33623"/>
        <n v="19910"/>
        <n v="18505"/>
        <n v="21759"/>
        <n v="7110"/>
        <n v="9524"/>
        <n v="38333"/>
        <n v="2998"/>
        <n v="3826"/>
        <n v="12493"/>
        <n v="2572"/>
        <n v="117342"/>
        <n v="19787"/>
        <n v="15719"/>
        <n v="13119"/>
        <n v="21655"/>
        <n v="5029"/>
        <n v="6511"/>
        <n v="43217"/>
        <n v="6081"/>
        <n v="10458"/>
        <n v="20201"/>
        <n v="16815"/>
        <n v="127499"/>
        <n v="15515"/>
        <n v="13521"/>
        <n v="25371"/>
        <n v="9627"/>
        <n v="4131"/>
        <n v="3463"/>
        <n v="13163"/>
        <n v="5211"/>
        <n v="9370"/>
        <n v="21034"/>
        <n v="7227"/>
        <n v="13603"/>
        <n v="32701"/>
        <n v="8430"/>
        <n v="3944"/>
        <n v="9247"/>
        <n v="7997"/>
        <n v="4149"/>
        <n v="5202"/>
        <n v="10858"/>
        <n v="8857"/>
        <n v="3038"/>
        <n v="69493"/>
        <n v="10156"/>
        <n v="71888"/>
        <n v="27746"/>
        <n v="14723"/>
        <n v="33612"/>
        <n v="5989"/>
        <n v="26849"/>
        <n v="37595"/>
        <n v="24591"/>
        <n v="6022"/>
        <n v="7817"/>
        <n v="5448"/>
        <n v="9669"/>
        <n v="15466"/>
        <n v="5794"/>
        <n v="1321"/>
        <n v="5779"/>
        <n v="59799"/>
        <n v="15946"/>
        <n v="324"/>
        <n v="1740"/>
        <n v="2077"/>
        <n v="185"/>
        <n v="1250"/>
        <n v="500"/>
        <n v="3767"/>
        <n v="6336"/>
        <n v="1049"/>
        <n v="3667"/>
        <n v="1375"/>
        <n v="6070"/>
        <n v="3816"/>
        <n v="5323"/>
        <n v="2636"/>
        <n v="2669"/>
        <n v="2131"/>
        <n v="17269"/>
        <n v="11828"/>
        <n v="730"/>
        <n v="2266"/>
        <n v="3506"/>
        <n v="1078"/>
        <n v="12479"/>
        <n v="16545"/>
        <n v="916"/>
        <n v="1295"/>
        <n v="2719"/>
        <n v="847"/>
        <n v="750"/>
        <n v="1542"/>
        <n v="1916"/>
        <n v="240"/>
        <n v="546"/>
        <n v="973"/>
        <n v="742"/>
        <n v="273"/>
        <n v="706"/>
        <n v="2252"/>
        <n v="15240"/>
        <n v="16345"/>
        <n v="2567"/>
        <n v="2624"/>
        <n v="1333"/>
        <n v="213"/>
        <n v="381"/>
        <n v="1210"/>
        <n v="669"/>
        <n v="12899"/>
        <n v="1199"/>
        <n v="91"/>
        <n v="1610"/>
        <n v="1496"/>
        <n v="515"/>
        <n v="3501"/>
        <n v="581"/>
        <n v="1485"/>
        <n v="420"/>
        <n v="136"/>
        <n v="392"/>
        <n v="8226"/>
        <n v="1107"/>
        <n v="520"/>
        <n v="779"/>
        <n v="619"/>
        <n v="3220"/>
        <n v="365"/>
        <n v="16295"/>
        <n v="477"/>
        <n v="200"/>
        <n v="962"/>
        <n v="168"/>
        <n v="137"/>
        <n v="306"/>
        <n v="1344"/>
        <n v="230"/>
        <n v="87"/>
        <n v="751"/>
        <n v="315"/>
        <n v="811"/>
        <n v="572"/>
        <n v="465"/>
        <n v="663"/>
        <n v="16257"/>
        <n v="610"/>
        <n v="676"/>
        <n v="1461"/>
        <n v="762"/>
        <n v="1217"/>
        <n v="353"/>
        <n v="428"/>
        <n v="460"/>
        <n v="415"/>
        <n v="133"/>
        <n v="169"/>
        <n v="102"/>
        <n v="14473"/>
        <n v="89027"/>
        <n v="6067"/>
        <n v="30263"/>
        <n v="45084"/>
        <n v="932"/>
        <n v="17912"/>
        <n v="6430"/>
        <n v="11260"/>
        <n v="19511"/>
        <n v="100011"/>
        <n v="22719"/>
        <n v="27480"/>
        <n v="10872"/>
        <n v="37007"/>
        <n v="35267"/>
        <n v="69771"/>
        <n v="39061"/>
        <n v="35745"/>
        <n v="9642"/>
        <n v="121198"/>
        <n v="108950"/>
        <n v="32371"/>
        <n v="42906"/>
        <n v="36996"/>
        <n v="4633"/>
        <n v="5180"/>
        <n v="27801"/>
        <n v="78004"/>
        <n v="2785"/>
        <n v="11492"/>
        <n v="17320"/>
        <n v="6952"/>
        <n v="4515"/>
        <n v="20000"/>
        <n v="15455"/>
        <n v="34339"/>
        <n v="6851"/>
        <n v="6739"/>
        <n v="11058"/>
        <n v="5357"/>
        <n v="10131"/>
        <n v="14380"/>
        <n v="25162"/>
        <n v="64506"/>
        <n v="33252"/>
        <n v="17821"/>
        <n v="46903"/>
        <n v="26722"/>
        <n v="35867"/>
        <n v="3188"/>
        <n v="3414"/>
        <n v="7894"/>
        <n v="1284"/>
        <n v="4436"/>
        <n v="16326"/>
        <n v="28231"/>
        <n v="150750"/>
        <n v="40007"/>
        <n v="1162"/>
        <n v="5320"/>
        <n v="656"/>
        <n v="13144"/>
        <n v="32169"/>
        <n v="16986"/>
        <n v="14187"/>
        <n v="25190"/>
        <n v="5678"/>
        <n v="11431"/>
        <n v="28638"/>
        <n v="3100"/>
        <n v="3713"/>
        <n v="11265"/>
        <n v="3544"/>
        <n v="98145"/>
        <n v="16908"/>
        <n v="14163"/>
        <n v="9615"/>
        <n v="27218"/>
        <n v="4953"/>
        <n v="6455"/>
        <n v="37753"/>
        <n v="4789"/>
        <n v="11648"/>
        <n v="18473"/>
        <n v="12585"/>
        <n v="115773"/>
        <n v="14363"/>
        <n v="12495"/>
        <n v="17542"/>
        <n v="7809"/>
        <n v="4194"/>
        <n v="2783"/>
        <n v="11290"/>
        <n v="5608"/>
        <n v="7834"/>
        <n v="16311"/>
        <n v="5826"/>
        <n v="17388"/>
        <n v="31145"/>
        <n v="3052"/>
        <n v="2981"/>
        <n v="7031"/>
        <n v="4625"/>
        <n v="6522"/>
        <n v="6491"/>
        <n v="7727"/>
        <n v="5809"/>
        <n v="3635"/>
        <n v="70641"/>
        <n v="7238"/>
        <n v="58528"/>
        <n v="26656"/>
        <n v="18061"/>
        <n v="29313"/>
        <n v="6936"/>
        <n v="25123"/>
        <n v="41141"/>
        <n v="24887"/>
        <n v="4825"/>
        <n v="6463"/>
        <n v="5601"/>
        <n v="7844"/>
        <n v="14147"/>
        <n v="2036"/>
        <n v="4854"/>
        <n v="53222"/>
        <n v="13064"/>
        <n v="111"/>
        <n v="121"/>
        <n v="1865"/>
        <n v="1254"/>
        <n v="996"/>
        <n v="203"/>
        <n v="1142"/>
        <n v="6828"/>
        <n v="1748"/>
        <n v="1362"/>
        <n v="3246"/>
        <n v="3127"/>
        <n v="3533"/>
        <n v="2855"/>
        <n v="2513"/>
        <n v="1755"/>
        <n v="15032"/>
        <n v="8085"/>
        <n v="1051"/>
        <n v="1124"/>
        <n v="2916"/>
        <n v="608"/>
        <n v="490"/>
        <n v="11690"/>
        <n v="12452"/>
        <n v="526"/>
        <n v="744"/>
        <n v="569"/>
        <n v="394"/>
        <n v="636"/>
        <n v="739"/>
        <n v="1353"/>
        <n v="314"/>
        <n v="53"/>
        <n v="2029"/>
        <n v="773"/>
        <n v="926"/>
        <n v="2286"/>
        <n v="11954"/>
        <n v="13440"/>
        <n v="863"/>
        <n v="1112"/>
        <n v="1879"/>
        <n v="138"/>
        <n v="297"/>
        <n v="384"/>
        <n v="317"/>
        <n v="288"/>
        <n v="623"/>
        <n v="585"/>
        <n v="1206"/>
        <n v="13714"/>
        <n v="995"/>
        <n v="76"/>
        <n v="712"/>
        <n v="1004"/>
        <n v="186"/>
        <n v="2745"/>
        <n v="62"/>
        <n v="287"/>
        <n v="5801"/>
        <n v="827"/>
        <n v="161"/>
        <n v="810"/>
        <n v="2313"/>
        <n v="369"/>
        <n v="922"/>
        <n v="550"/>
        <n v="11572"/>
        <n v="51"/>
        <n v="308"/>
        <n v="389"/>
        <n v="183"/>
        <n v="543"/>
        <n v="391"/>
        <n v="118"/>
        <n v="261"/>
        <n v="729"/>
        <n v="195"/>
        <n v="406"/>
        <n v="403"/>
        <n v="181"/>
        <n v="576"/>
        <n v="997"/>
        <n v="174"/>
        <n v="820"/>
        <n v="246"/>
        <n v="285"/>
        <n v="599"/>
        <n v="179"/>
        <n v="613"/>
        <n v="112"/>
        <n v="82"/>
        <n v="320"/>
        <n v="12055"/>
        <n v="91131"/>
        <n v="8790"/>
        <n v="35092"/>
        <n v="49666"/>
        <n v="892"/>
        <n v="20686"/>
        <n v="6201"/>
        <n v="13754"/>
        <n v="26938"/>
        <n v="108163"/>
        <n v="23127"/>
        <n v="34332"/>
        <n v="12508"/>
        <n v="40202"/>
        <n v="40280"/>
        <n v="84793"/>
        <n v="35823"/>
        <n v="33721"/>
        <n v="12182"/>
        <n v="136890"/>
        <n v="119168"/>
        <n v="36646"/>
        <n v="46503"/>
        <n v="41790"/>
        <n v="6540"/>
        <n v="5903"/>
        <n v="23761"/>
        <n v="83425"/>
        <n v="3078"/>
        <n v="17768"/>
        <n v="19736"/>
        <n v="7526"/>
        <n v="4563"/>
        <n v="24380"/>
        <n v="15602"/>
        <n v="37792"/>
        <n v="11036"/>
        <n v="8140"/>
        <n v="10503"/>
        <n v="7081"/>
        <n v="9018"/>
        <n v="12198"/>
        <n v="29253"/>
        <n v="64284"/>
        <n v="27147"/>
        <n v="20622"/>
        <n v="51194"/>
        <n v="27712"/>
        <n v="35743"/>
        <n v="9442"/>
        <n v="4041"/>
        <n v="5098"/>
        <n v="5694"/>
        <n v="1324"/>
        <n v="3226"/>
        <n v="21641"/>
        <n v="28327"/>
        <n v="153682"/>
        <n v="43331"/>
        <n v="1280"/>
        <n v="5017"/>
        <n v="13024"/>
        <n v="41613"/>
        <n v="19937"/>
        <n v="15508"/>
        <n v="25277"/>
        <n v="7262"/>
        <n v="15235"/>
        <n v="39658"/>
        <n v="4213"/>
        <n v="2627"/>
        <n v="17107"/>
        <n v="4336"/>
        <n v="125321"/>
        <n v="18516"/>
        <n v="9656"/>
        <n v="10675"/>
        <n v="30281"/>
        <n v="4446"/>
        <n v="5195"/>
        <n v="44295"/>
        <n v="4594"/>
        <n v="12270"/>
        <n v="25377"/>
        <n v="22736"/>
        <n v="122950"/>
        <n v="18914"/>
        <n v="13994"/>
        <n v="24577"/>
        <n v="6790"/>
        <n v="5375"/>
        <n v="2931"/>
        <n v="12326"/>
        <n v="8306"/>
        <n v="16375"/>
        <n v="5797"/>
        <n v="18422"/>
        <n v="35304"/>
        <n v="2404"/>
        <n v="13146"/>
        <n v="8516"/>
        <n v="4008"/>
        <n v="7079"/>
        <n v="5863"/>
        <n v="5790"/>
        <n v="4812"/>
        <n v="72030"/>
        <n v="7469"/>
        <n v="70034"/>
        <n v="26213"/>
        <n v="13842"/>
        <n v="24580"/>
        <n v="6802"/>
        <n v="28903"/>
        <n v="40925"/>
        <n v="25390"/>
        <n v="6436"/>
        <n v="8297"/>
        <n v="7891"/>
        <n v="12879"/>
        <n v="14984"/>
        <n v="5114"/>
        <n v="1294"/>
        <n v="6301"/>
        <n v="62868"/>
        <n v="15643"/>
        <n v="277"/>
        <n v="363"/>
        <n v="2966"/>
        <n v="1949"/>
        <n v="215"/>
        <n v="1383"/>
        <n v="1644"/>
        <n v="3257"/>
        <n v="6396"/>
        <n v="1252"/>
        <n v="3477"/>
        <n v="950"/>
        <n v="5085"/>
        <n v="4047"/>
        <n v="3652"/>
        <n v="2075"/>
        <n v="2173"/>
        <n v="2065"/>
        <n v="18841"/>
        <n v="9678"/>
        <n v="714"/>
        <n v="3152"/>
        <n v="736"/>
        <n v="1288"/>
        <n v="12536"/>
        <n v="15592"/>
        <n v="1118"/>
        <n v="2433"/>
        <n v="1105"/>
        <n v="346"/>
        <n v="321"/>
        <n v="2051"/>
        <n v="16034"/>
        <n v="14732"/>
        <n v="727"/>
        <n v="2180"/>
        <n v="1394"/>
        <n v="2018"/>
        <n v="141"/>
        <n v="425"/>
        <n v="109"/>
        <n v="657"/>
        <n v="1063"/>
        <n v="930"/>
        <n v="269"/>
        <n v="114"/>
        <n v="939"/>
        <n v="1157"/>
        <n v="2184"/>
        <n v="95"/>
        <n v="342"/>
        <n v="5990"/>
        <n v="442"/>
        <n v="1008"/>
        <n v="64"/>
        <n v="3516"/>
        <n v="104"/>
        <n v="578"/>
        <n v="1656"/>
        <n v="541"/>
        <n v="13685"/>
        <n v="274"/>
        <n v="746"/>
        <n v="1058"/>
        <n v="565"/>
        <n v="1811"/>
        <n v="560"/>
        <n v="495"/>
        <n v="300"/>
        <n v="385"/>
        <n v="400"/>
        <n v="193"/>
        <n v="413"/>
        <n v="248"/>
        <n v="404"/>
        <n v="491"/>
        <n v="44"/>
        <n v="838"/>
        <n v="15121"/>
        <n v="644"/>
        <n v="434"/>
        <n v="1158"/>
        <n v="976"/>
        <n v="674"/>
        <n v="453"/>
        <n v="221"/>
        <n v="323"/>
        <n v="479"/>
        <n v="361"/>
        <n v="247"/>
        <n v="79"/>
        <n v="13695"/>
        <n v="111258"/>
        <n v="12391"/>
        <n v="305"/>
        <n v="41716"/>
        <n v="61400"/>
        <n v="1216"/>
        <n v="30946"/>
        <n v="6227"/>
        <n v="22278"/>
        <n v="29782"/>
        <n v="149797"/>
        <n v="32113"/>
        <n v="45573"/>
        <n v="12196"/>
        <n v="45150"/>
        <n v="48478"/>
        <n v="98775"/>
        <n v="41513"/>
        <n v="42697"/>
        <n v="14712"/>
        <n v="165349"/>
        <n v="145094"/>
        <n v="45503"/>
        <n v="56160"/>
        <n v="46306"/>
        <n v="8510"/>
        <n v="7707"/>
        <n v="32966"/>
        <n v="111268"/>
        <n v="5600"/>
        <n v="22795"/>
        <n v="18748"/>
        <n v="11758"/>
        <n v="5805"/>
        <n v="26413"/>
        <n v="21065"/>
        <n v="47632"/>
        <n v="6288"/>
        <n v="12192"/>
        <n v="9741"/>
        <n v="12642"/>
        <n v="6007"/>
        <n v="11054"/>
        <n v="14142"/>
        <n v="37469"/>
        <n v="78377"/>
        <n v="26910"/>
        <n v="26424"/>
        <n v="66210"/>
        <n v="37760"/>
        <n v="50462"/>
        <n v="7977"/>
        <n v="4977"/>
        <n v="8729"/>
        <n v="6941"/>
        <n v="3178"/>
        <n v="5695"/>
        <n v="26167"/>
        <n v="28919"/>
        <n v="185625"/>
        <n v="50597"/>
        <n v="1543"/>
        <n v="5161"/>
        <n v="1721"/>
        <n v="18010"/>
        <n v="49771"/>
        <n v="21604"/>
        <n v="22570"/>
        <n v="35873"/>
        <n v="7188"/>
        <n v="13550"/>
        <n v="46094"/>
        <n v="4145"/>
        <n v="3298"/>
        <n v="19333"/>
        <n v="5814"/>
        <n v="136986"/>
        <n v="11346"/>
        <n v="21907"/>
        <n v="37639"/>
        <n v="8406"/>
        <n v="10336"/>
        <n v="53115"/>
        <n v="5639"/>
        <n v="19075"/>
        <n v="32172"/>
        <n v="32737"/>
        <n v="147259"/>
        <n v="25936"/>
        <n v="22167"/>
        <n v="30927"/>
        <n v="10412"/>
        <n v="5103"/>
        <n v="15573"/>
        <n v="7788"/>
        <n v="10152"/>
        <n v="22153"/>
        <n v="7632"/>
        <n v="26588"/>
        <n v="39948"/>
        <n v="4114"/>
        <n v="3426"/>
        <n v="10161"/>
        <n v="8160"/>
        <n v="6237"/>
        <n v="8562"/>
        <n v="8508"/>
        <n v="10979"/>
        <n v="4484"/>
        <n v="83662"/>
        <n v="8773"/>
        <n v="95984"/>
        <n v="33666"/>
        <n v="20153"/>
        <n v="34731"/>
        <n v="9348"/>
        <n v="33048"/>
        <n v="57787"/>
        <n v="33559"/>
        <n v="5974"/>
        <n v="16734"/>
        <n v="10966"/>
        <n v="18378"/>
        <n v="17585"/>
        <n v="7351"/>
        <n v="2600"/>
        <n v="9284"/>
        <n v="73039"/>
        <n v="16692"/>
        <n v="1514"/>
        <n v="1278"/>
        <n v="754"/>
        <n v="291"/>
        <n v="1277"/>
        <n v="2595"/>
        <n v="7172"/>
        <n v="590"/>
        <n v="3572"/>
        <n v="1183"/>
        <n v="6846"/>
        <n v="3680"/>
        <n v="5548"/>
        <n v="2660"/>
        <n v="2580"/>
        <n v="1595"/>
        <n v="15290"/>
        <n v="8854"/>
        <n v="1445"/>
        <n v="1456"/>
        <n v="4807"/>
        <n v="11230"/>
        <n v="15676"/>
        <n v="1233"/>
        <n v="275"/>
        <n v="387"/>
        <n v="682"/>
        <n v="2713"/>
        <n v="464"/>
        <n v="382"/>
        <n v="1308"/>
        <n v="643"/>
        <n v="943"/>
        <n v="2621"/>
        <n v="13853"/>
        <n v="14195"/>
        <n v="1084"/>
        <n v="2324"/>
        <n v="1303"/>
        <n v="716"/>
        <n v="158"/>
        <n v="11611"/>
        <n v="331"/>
        <n v="1087"/>
        <n v="658"/>
        <n v="2481"/>
        <n v="2291"/>
        <n v="559"/>
        <n v="47"/>
        <n v="6456"/>
        <n v="755"/>
        <n v="468"/>
        <n v="263"/>
        <n v="2414"/>
        <n v="782"/>
        <n v="1464"/>
        <n v="197"/>
        <n v="1163"/>
        <n v="443"/>
        <n v="68"/>
        <n v="1109"/>
        <n v="819"/>
        <n v="516"/>
        <n v="245"/>
        <n v="152"/>
        <n v="80"/>
        <n v="524"/>
        <n v="292"/>
        <n v="1020"/>
        <n v="189"/>
        <n v="13299"/>
        <n v="2039"/>
        <n v="478"/>
        <n v="839"/>
        <n v="296"/>
        <n v="12968"/>
        <n v="102253"/>
        <n v="6541"/>
        <n v="208"/>
        <n v="37995"/>
        <n v="52463"/>
        <n v="28612"/>
        <n v="5060"/>
        <n v="22532"/>
        <n v="25039"/>
        <n v="130503"/>
        <n v="29339"/>
        <n v="41558"/>
        <n v="10987"/>
        <n v="50143"/>
        <n v="44336"/>
        <n v="93319"/>
        <n v="38041"/>
        <n v="36110"/>
        <n v="9455"/>
        <n v="141371"/>
        <n v="130703"/>
        <n v="42945"/>
        <n v="54473"/>
        <n v="41585"/>
        <n v="7025"/>
        <n v="6637"/>
        <n v="27338"/>
        <n v="90396"/>
        <n v="2732"/>
        <n v="19164"/>
        <n v="22370"/>
        <n v="11710"/>
        <n v="4820"/>
        <n v="23737"/>
        <n v="15284"/>
        <n v="38816"/>
        <n v="6162"/>
        <n v="12093"/>
        <n v="11515"/>
        <n v="16172"/>
        <n v="6355"/>
        <n v="7480"/>
        <n v="12428"/>
        <n v="36486"/>
        <n v="67123"/>
        <n v="25935"/>
        <n v="20217"/>
        <n v="61533"/>
        <n v="33041"/>
        <n v="48183"/>
        <n v="9567"/>
        <n v="3429"/>
        <n v="6359"/>
        <n v="2050"/>
        <n v="8826"/>
        <n v="19331"/>
        <n v="25141"/>
        <n v="147457"/>
        <n v="55281"/>
        <n v="2204"/>
        <n v="1322"/>
        <n v="22183"/>
        <n v="39187"/>
        <n v="22563"/>
        <n v="19315"/>
        <n v="32774"/>
        <n v="9704"/>
        <n v="14997"/>
        <n v="40421"/>
        <n v="1718"/>
        <n v="2386"/>
        <n v="20516"/>
        <n v="3900"/>
        <n v="114758"/>
        <n v="20674"/>
        <n v="13162"/>
        <n v="12152"/>
        <n v="32832"/>
        <n v="7913"/>
        <n v="10622"/>
        <n v="50041"/>
        <n v="5212"/>
        <n v="13828"/>
        <n v="24441"/>
        <n v="31563"/>
        <n v="125898"/>
        <n v="21864"/>
        <n v="21914"/>
        <n v="28940"/>
        <n v="3555"/>
        <n v="3402"/>
        <n v="11228"/>
        <n v="7406"/>
        <n v="10128"/>
        <n v="21598"/>
        <n v="6306"/>
        <n v="24942"/>
        <n v="33442"/>
        <n v="3625"/>
        <n v="2950"/>
        <n v="8451"/>
        <n v="9405"/>
        <n v="5130"/>
        <n v="6014"/>
        <n v="8153"/>
        <n v="6999"/>
        <n v="3888"/>
        <n v="67970"/>
        <n v="7197"/>
        <n v="78661"/>
        <n v="30581"/>
        <n v="17150"/>
        <n v="37121"/>
        <n v="9912"/>
        <n v="34820"/>
        <n v="50095"/>
        <n v="33395"/>
        <n v="6493"/>
        <n v="11466"/>
        <n v="9042"/>
        <n v="10578"/>
        <n v="18152"/>
        <n v="6008"/>
        <n v="2017"/>
        <n v="6295"/>
        <n v="64980"/>
        <n v="20323"/>
        <n v="2724"/>
        <n v="2392"/>
        <n v="160"/>
        <n v="1086"/>
        <n v="3306"/>
        <n v="7275"/>
        <n v="2290"/>
        <n v="1227"/>
        <n v="7684"/>
        <n v="6003"/>
        <n v="6108"/>
        <n v="3170"/>
        <n v="1389"/>
        <n v="20776"/>
        <n v="11537"/>
        <n v="1177"/>
        <n v="2546"/>
        <n v="3348"/>
        <n v="910"/>
        <n v="12752"/>
        <n v="16544"/>
        <n v="2067"/>
        <n v="1852"/>
        <n v="1885"/>
        <n v="1017"/>
        <n v="1102"/>
        <n v="376"/>
        <n v="395"/>
        <n v="1814"/>
        <n v="1377"/>
        <n v="551"/>
        <n v="626"/>
        <n v="2462"/>
        <n v="16308"/>
        <n v="15275"/>
        <n v="2175"/>
        <n v="2859"/>
        <n v="1982"/>
        <n v="237"/>
        <n v="563"/>
        <n v="13684"/>
        <n v="1427"/>
        <n v="2967"/>
        <n v="1703"/>
        <n v="998"/>
        <n v="3314"/>
        <n v="1984"/>
        <n v="2057"/>
        <n v="78"/>
        <n v="8771"/>
        <n v="421"/>
        <n v="1524"/>
        <n v="668"/>
        <n v="3551"/>
        <n v="412"/>
        <n v="1077"/>
        <n v="17016"/>
        <n v="303"/>
        <n v="1251"/>
        <n v="1750"/>
        <n v="1790"/>
        <n v="1025"/>
        <n v="280"/>
        <n v="2022"/>
        <n v="461"/>
        <n v="405"/>
        <n v="904"/>
        <n v="1205"/>
        <n v="1160"/>
        <n v="571"/>
        <n v="14674"/>
        <n v="3731"/>
        <n v="231"/>
        <n v="946"/>
        <n v="503"/>
        <n v="271"/>
        <n v="103"/>
        <n v="2354"/>
        <n v="116"/>
        <n v="15229"/>
        <n v="86766"/>
        <n v="5279"/>
        <n v="29444"/>
        <n v="50545"/>
        <n v="97"/>
        <n v="28924"/>
        <n v="6858"/>
        <n v="18908"/>
        <n v="20946"/>
        <n v="104113"/>
        <n v="26547"/>
        <n v="37196"/>
        <n v="7154"/>
        <n v="46046"/>
        <n v="38243"/>
        <n v="83561"/>
        <n v="30423"/>
        <n v="37593"/>
        <n v="7879"/>
        <n v="120709"/>
        <n v="116975"/>
        <n v="37310"/>
        <n v="46788"/>
        <n v="37960"/>
        <n v="5659"/>
        <n v="5630"/>
        <n v="22270"/>
        <n v="74827"/>
        <n v="4076"/>
        <n v="12658"/>
        <n v="20697"/>
        <n v="9169"/>
        <n v="5482"/>
        <n v="20324"/>
        <n v="14641"/>
        <n v="31963"/>
        <n v="4089"/>
        <n v="9360"/>
        <n v="13948"/>
        <n v="5303"/>
        <n v="7051"/>
        <n v="11232"/>
        <n v="30997"/>
        <n v="57136"/>
        <n v="21133"/>
        <n v="22698"/>
        <n v="57422"/>
        <n v="30887"/>
        <n v="32997"/>
        <n v="6202"/>
        <n v="3703"/>
        <n v="7129"/>
        <n v="5338"/>
        <n v="3025"/>
        <n v="17190"/>
        <n v="25414"/>
        <n v="133829"/>
        <n v="48561"/>
        <n v="2262"/>
        <n v="1994"/>
        <n v="1840"/>
        <n v="16595"/>
        <n v="30945"/>
        <n v="22735"/>
        <n v="18994"/>
        <n v="28762"/>
        <n v="7313"/>
        <n v="18775"/>
        <n v="36139"/>
        <n v="2781"/>
        <n v="15361"/>
        <n v="3662"/>
        <n v="109738"/>
        <n v="15661"/>
        <n v="15018"/>
        <n v="9032"/>
        <n v="25040"/>
        <n v="6393"/>
        <n v="14695"/>
        <n v="40439"/>
        <n v="4635"/>
        <n v="10781"/>
        <n v="24008"/>
        <n v="26596"/>
        <n v="107727"/>
        <n v="15250"/>
        <n v="15273"/>
        <n v="6346"/>
        <n v="5275"/>
        <n v="3316"/>
        <n v="11436"/>
        <n v="9119"/>
        <n v="8730"/>
        <n v="16767"/>
        <n v="4150"/>
        <n v="15402"/>
        <n v="28505"/>
        <n v="2955"/>
        <n v="9479"/>
        <n v="9110"/>
        <n v="3142"/>
        <n v="8172"/>
        <n v="8339"/>
        <n v="7463"/>
        <n v="2809"/>
        <n v="66954"/>
        <n v="7232"/>
        <n v="59972"/>
        <n v="22648"/>
        <n v="20273"/>
        <n v="31913"/>
        <n v="5537"/>
        <n v="30509"/>
        <n v="39927"/>
        <n v="34034"/>
        <n v="5705"/>
        <n v="11474"/>
        <n v="9027"/>
        <n v="13223"/>
        <n v="20878"/>
        <n v="1467"/>
        <n v="6428"/>
        <n v="56924"/>
        <m/>
      </sharedItems>
    </cacheField>
    <cacheField name="ip_earned_sum" numFmtId="0">
      <sharedItems containsString="0" containsBlank="1" containsNumber="1" containsInteger="1" minValue="4475" maxValue="837242"/>
    </cacheField>
    <cacheField name="game_count" numFmtId="0">
      <sharedItems containsString="0" containsBlank="1" containsNumber="1" containsInteger="1" minValue="42" maxValue="7859"/>
    </cacheField>
    <cacheField name="won_games" numFmtId="0">
      <sharedItems containsString="0" containsBlank="1" containsNumber="1" minValue="0" maxValue="4065.9999999999945"/>
    </cacheField>
    <cacheField name="avg_exp_game_ALL" numFmtId="0">
      <sharedItems containsString="0" containsBlank="1" containsNumber="1" minValue="18.55795516675779" maxValue="18.55795516675779"/>
    </cacheField>
    <cacheField name="real winrate" numFmtId="0" formula="won_games/game_count" databaseField="0"/>
    <cacheField name="real var" numFmtId="0" formula="VAR('real winrate' )"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Ryan Lee" refreshedDate="43059.631609837961" createdVersion="6" refreshedVersion="6" minRefreshableVersion="3" recordCount="6428">
  <cacheSource type="worksheet">
    <worksheetSource ref="A1:I6429" sheet="Part 1 Data -- Player Game Data" r:id="rId2"/>
  </cacheSource>
  <cacheFields count="10">
    <cacheField name="account_id" numFmtId="0">
      <sharedItems containsSemiMixedTypes="0" containsString="0" containsNumber="1" containsInteger="1" minValue="200002168" maxValue="201911203" count="314">
        <n v="200010700"/>
        <n v="201512332"/>
        <n v="200868877"/>
        <n v="200036296"/>
        <n v="200536129"/>
        <n v="200588032"/>
        <n v="200738764"/>
        <n v="200058337"/>
        <n v="200275903"/>
        <n v="200622871"/>
        <n v="200137969"/>
        <n v="201869254"/>
        <n v="201092131"/>
        <n v="200575945"/>
        <n v="200148634"/>
        <n v="201887740"/>
        <n v="200182051"/>
        <n v="200089621"/>
        <n v="200324251"/>
        <n v="201858589"/>
        <n v="200233243"/>
        <n v="200103130"/>
        <n v="201474649"/>
        <n v="200404594"/>
        <n v="201183850"/>
        <n v="201708568"/>
        <n v="201648133"/>
        <n v="200410993"/>
        <n v="200943532"/>
        <n v="201554281"/>
        <n v="201361600"/>
        <n v="201729898"/>
        <n v="201830860"/>
        <n v="201877786"/>
        <n v="201894850"/>
        <n v="200045539"/>
        <n v="200348425"/>
        <n v="200137258"/>
        <n v="200086066"/>
        <n v="201835837"/>
        <n v="200012122"/>
        <n v="200172097"/>
        <n v="200095309"/>
        <n v="200253151"/>
        <n v="200353402"/>
        <n v="200174941"/>
        <n v="200750851"/>
        <n v="201885607"/>
        <n v="200357668"/>
        <n v="200051227"/>
        <n v="201409948"/>
        <n v="200092465"/>
        <n v="201611872"/>
        <n v="201719233"/>
        <n v="201903382"/>
        <n v="201014632"/>
        <n v="200119483"/>
        <n v="201313252"/>
        <n v="200055493"/>
        <n v="200149345"/>
        <n v="200226844"/>
        <n v="201155410"/>
        <n v="201689371"/>
        <n v="201213001"/>
        <n v="201820906"/>
        <n v="201117727"/>
        <n v="200154322"/>
        <n v="200143657"/>
        <n v="200831194"/>
        <n v="201907648"/>
        <n v="200108818"/>
        <n v="200070424"/>
        <n v="200052649"/>
        <n v="201469672"/>
        <n v="201696481"/>
        <n v="200408149"/>
        <n v="200172808"/>
        <n v="200363356"/>
        <n v="201062980"/>
        <n v="201845791"/>
        <n v="201849346"/>
        <n v="200763649"/>
        <n v="200745874"/>
        <n v="200243908"/>
        <n v="201212290"/>
        <n v="200179207"/>
        <n v="200081800"/>
        <n v="201625381"/>
        <n v="200174230"/>
        <n v="200573101"/>
        <n v="201030985"/>
        <n v="200511955"/>
        <n v="200134414"/>
        <n v="201392884"/>
        <n v="200843992"/>
        <n v="200875987"/>
        <n v="201525841"/>
        <n v="200491336"/>
        <n v="200207647"/>
        <n v="200892340"/>
        <n v="201162520"/>
        <n v="201643156"/>
        <n v="200013544"/>
        <n v="200685439"/>
        <n v="200093176"/>
        <n v="200194849"/>
        <n v="201158254"/>
        <n v="200492047"/>
        <n v="201539350"/>
        <n v="200215468"/>
        <n v="201374398"/>
        <n v="200002168"/>
        <n v="200543239"/>
        <n v="200701792"/>
        <n v="200111662"/>
        <n v="200602252"/>
        <n v="200101708"/>
        <n v="201850057"/>
        <n v="201827305"/>
        <n v="201269881"/>
        <n v="201547171"/>
        <n v="200487070"/>
        <n v="200102419"/>
        <n v="200580211"/>
        <n v="201615427"/>
        <n v="200691127"/>
        <n v="200415970"/>
        <n v="200346292"/>
        <n v="200292256"/>
        <n v="200135125"/>
        <n v="201220822"/>
        <n v="200062603"/>
        <n v="201288367"/>
        <n v="200191294"/>
        <n v="201404971"/>
        <n v="201904093"/>
        <n v="201826594"/>
        <n v="201596230"/>
        <n v="201528685"/>
        <n v="200044117"/>
        <n v="201486025"/>
        <n v="200834038"/>
        <n v="200526886"/>
        <n v="200034874"/>
        <n v="201472516"/>
        <n v="200103841"/>
        <n v="201882763"/>
        <n v="201054448"/>
        <n v="201163231"/>
        <n v="200438722"/>
        <n v="200568124"/>
        <n v="201262771"/>
        <n v="200425924"/>
        <n v="201514465"/>
        <n v="200556748"/>
        <n v="200083933"/>
        <n v="201214423"/>
        <n v="200173519"/>
        <n v="200527597"/>
        <n v="200168542"/>
        <n v="200406016"/>
        <n v="200690416"/>
        <n v="200639935"/>
        <n v="201749095"/>
        <n v="200836171"/>
        <n v="201746962"/>
        <n v="200500579"/>
        <n v="200855368"/>
        <n v="201837970"/>
        <n v="201099952"/>
        <n v="201077200"/>
        <n v="200351269"/>
        <n v="200854657"/>
        <n v="201121282"/>
        <n v="200145790"/>
        <n v="200976238"/>
        <n v="200286568"/>
        <n v="201550726"/>
        <n v="201681550"/>
        <n v="200716012"/>
        <n v="200766493"/>
        <n v="201572767"/>
        <n v="200302921"/>
        <n v="200108107"/>
        <n v="200304343"/>
        <n v="201260638"/>
        <n v="200162854"/>
        <n v="200474272"/>
        <n v="200366911"/>
        <n v="201302587"/>
        <n v="200028475"/>
        <n v="200135836"/>
        <n v="200884519"/>
        <n v="201653110"/>
        <n v="201456874"/>
        <n v="200027764"/>
        <n v="201896272"/>
        <n v="200684728"/>
        <n v="200593009"/>
        <n v="200027053"/>
        <n v="201866410"/>
        <n v="200847547"/>
        <n v="200408860"/>
        <n v="201760471"/>
        <n v="200999701"/>
        <n v="200636380"/>
        <n v="200158588"/>
        <n v="201366577"/>
        <n v="201397861"/>
        <n v="200265238"/>
        <n v="200568835"/>
        <n v="200374021"/>
        <n v="201070801"/>
        <n v="201906226"/>
        <n v="200005723"/>
        <n v="201848635"/>
        <n v="200018521"/>
        <n v="201443365"/>
        <n v="200592298"/>
        <n v="200157877"/>
        <n v="200728099"/>
        <n v="201532951"/>
        <n v="200509822"/>
        <n v="201483181"/>
        <n v="200086777"/>
        <n v="200064736"/>
        <n v="200032030"/>
        <n v="201896983"/>
        <n v="200067580"/>
        <n v="200029897"/>
        <n v="201548593"/>
        <n v="200076823"/>
        <n v="200322829"/>
        <n v="200970550"/>
        <n v="201679417"/>
        <n v="201149722"/>
        <n v="201790333"/>
        <n v="200545372"/>
        <n v="200015677"/>
        <n v="200087488"/>
        <n v="200188450"/>
        <n v="200061892"/>
        <n v="201905515"/>
        <n v="201671596"/>
        <n v="201752650"/>
        <n v="200470717"/>
        <n v="201237175"/>
        <n v="200595142"/>
        <n v="201139768"/>
        <n v="200373310"/>
        <n v="200861767"/>
        <n v="200359801"/>
        <n v="200719567"/>
        <n v="200963440"/>
        <n v="200695393"/>
        <n v="200157166"/>
        <n v="200084644"/>
        <n v="200370466"/>
        <n v="200875276"/>
        <n v="201646000"/>
        <n v="200132992"/>
        <n v="200308609"/>
        <n v="200223289"/>
        <n v="200199826"/>
        <n v="200762938"/>
        <n v="200947087"/>
        <n v="201107773"/>
        <n v="201508777"/>
        <n v="200417392"/>
        <n v="200381131"/>
        <n v="200307187"/>
        <n v="201863566"/>
        <n v="201791044"/>
        <n v="200939977"/>
        <n v="200753695"/>
        <n v="201564946"/>
        <n v="201587698"/>
        <n v="200821240"/>
        <n v="201900538"/>
        <n v="200246752"/>
        <n v="200024209"/>
        <n v="200020654"/>
        <n v="200100997"/>
        <n v="200615050"/>
        <n v="200105263"/>
        <n v="201545749"/>
        <n v="200131570"/>
        <n v="201118438"/>
        <n v="200155033"/>
        <n v="200088910"/>
        <n v="201084310"/>
        <n v="200049805"/>
        <n v="201687238"/>
        <n v="200107396"/>
        <n v="201316096"/>
        <n v="200777158"/>
        <n v="201068668"/>
        <n v="200014255"/>
        <n v="200836882"/>
        <n v="200578789"/>
        <n v="200413837"/>
        <n v="201367288"/>
        <n v="200583766"/>
        <n v="201665197"/>
        <n v="200317852"/>
        <n v="200006434"/>
        <n v="200866033"/>
        <n v="200024920"/>
        <n v="201911203"/>
        <n v="201875653"/>
        <n v="200987614"/>
        <n v="200305765"/>
        <n v="200354824"/>
        <n v="201005389"/>
      </sharedItems>
    </cacheField>
    <cacheField name="champion_id" numFmtId="0">
      <sharedItems containsSemiMixedTypes="0" containsString="0" containsNumber="1" containsInteger="1" minValue="1" maxValue="432"/>
    </cacheField>
    <cacheField name="champion_name" numFmtId="0">
      <sharedItems count="129">
        <s v="Blitzcrank"/>
        <s v="Velkoz"/>
        <s v="LeeSin"/>
        <s v="Shen"/>
        <s v="Bard"/>
        <s v="Draven"/>
        <s v="Malphite"/>
        <s v="Darius"/>
        <s v="Lissandra"/>
        <s v="Jinx"/>
        <s v="Lucian"/>
        <s v="Ekko"/>
        <s v="Soraka"/>
        <s v="Jax"/>
        <s v="Kennen"/>
        <s v="Leona"/>
        <s v="MonkeyKing"/>
        <s v="Ahri"/>
        <s v="Poppy"/>
        <s v="Yasuo"/>
        <s v="DrMundo"/>
        <s v="Nasus"/>
        <s v="FiddleSticks"/>
        <s v="Elise"/>
        <s v="Urgot"/>
        <s v="Renekton"/>
        <s v="MissFortune"/>
        <s v="Thresh"/>
        <s v="Nidalee"/>
        <s v="Syndra"/>
        <s v="Lulu"/>
        <s v="Heimerdinger"/>
        <s v="Ashe"/>
        <s v="Caitlyn"/>
        <s v="Singed"/>
        <s v="Vladimir"/>
        <s v="Sona"/>
        <s v="Ezreal"/>
        <s v="Pantheon"/>
        <s v="Volibear"/>
        <s v="Rumble"/>
        <s v="Sion"/>
        <s v="MasterYi"/>
        <s v="Zed"/>
        <s v="Garen"/>
        <s v="Amumu"/>
        <s v="Vi"/>
        <s v="Braum"/>
        <s v="Sivir"/>
        <s v="Illaoi"/>
        <s v="Rammus"/>
        <s v="Corki"/>
        <s v="Quinn"/>
        <s v="Nunu"/>
        <s v="Kassadin"/>
        <s v="Shaco"/>
        <s v="Lux"/>
        <s v="Riven"/>
        <s v="Fiora"/>
        <s v="Aatrox"/>
        <s v="Morgana"/>
        <s v="Gangplank"/>
        <s v="Nami"/>
        <s v="Shyvana"/>
        <s v="KogMaw"/>
        <s v="Alistar"/>
        <s v="Ziggs"/>
        <s v="Trundle"/>
        <s v="Olaf"/>
        <s v="Gnar"/>
        <s v="Fizz"/>
        <s v="Nautilus"/>
        <s v="XinZhao"/>
        <s v="Kalista"/>
        <s v="Cassiopeia"/>
        <s v="Jhin"/>
        <s v="Skarner"/>
        <s v="Akali"/>
        <s v="Viktor"/>
        <s v="Katarina"/>
        <s v="Chogath"/>
        <s v="TwistedFate"/>
        <s v="Zilean"/>
        <s v="Anivia"/>
        <s v="Annie"/>
        <s v="Diana"/>
        <s v="Kayle"/>
        <s v="Vayne"/>
        <s v="Udyr"/>
        <s v="Leblanc"/>
        <s v="Orianna"/>
        <s v="Mordekaiser"/>
        <s v="Karma"/>
        <s v="Teemo"/>
        <s v="Tryndamere"/>
        <s v="Tristana"/>
        <s v="Graves"/>
        <s v="Warwick"/>
        <s v="Talon"/>
        <s v="Zyra"/>
        <s v="Veigar"/>
        <s v="Irelia"/>
        <s v="Azir"/>
        <s v="Swain"/>
        <s v="Kindred"/>
        <s v="Maokai"/>
        <s v="Rengar"/>
        <s v="Khazix"/>
        <s v="TahmKench"/>
        <s v="Brand"/>
        <s v="Janna"/>
        <s v="JarvanIV"/>
        <s v="Taric"/>
        <s v="Ryze"/>
        <s v="Twitch"/>
        <s v="Jayce"/>
        <s v="Varus"/>
        <s v="Karthus"/>
        <s v="Gragas"/>
        <s v="Zac"/>
        <s v="Malzahar"/>
        <s v="Hecarim"/>
        <s v="Yorick"/>
        <s v="Nocturne"/>
        <s v="RekSai"/>
        <s v="Xerath"/>
        <s v="Evelynn"/>
        <s v="Sejuani"/>
        <s v="Galio"/>
      </sharedItems>
    </cacheField>
    <cacheField name="lol_game_type" numFmtId="0">
      <sharedItems count="3">
        <s v="SR_UNRANKED"/>
        <s v="SR_RANKED"/>
        <s v="ARAM_UNRANKED"/>
      </sharedItems>
    </cacheField>
    <cacheField name="game_date" numFmtId="164">
      <sharedItems containsSemiMixedTypes="0" containsNonDate="0" containsDate="1" containsString="0" minDate="2016-03-01T00:00:00" maxDate="2016-03-10T00:00:00" count="9">
        <d v="2016-03-01T00:00:00"/>
        <d v="2016-03-02T00:00:00"/>
        <d v="2016-03-03T00:00:00"/>
        <d v="2016-03-04T00:00:00"/>
        <d v="2016-03-05T00:00:00"/>
        <d v="2016-03-06T00:00:00"/>
        <d v="2016-03-07T00:00:00"/>
        <d v="2016-03-08T00:00:00"/>
        <d v="2016-03-09T00:00:00"/>
      </sharedItems>
    </cacheField>
    <cacheField name="win_flag" numFmtId="0">
      <sharedItems count="2">
        <b v="1"/>
        <b v="0"/>
      </sharedItems>
    </cacheField>
    <cacheField name="team_id" numFmtId="0">
      <sharedItems containsSemiMixedTypes="0" containsString="0" containsNumber="1" containsInteger="1" minValue="100" maxValue="200"/>
    </cacheField>
    <cacheField name="ip_earned" numFmtId="0">
      <sharedItems containsSemiMixedTypes="0" containsString="0" containsNumber="1" containsInteger="1" minValue="0" maxValue="426"/>
    </cacheField>
    <cacheField name="exp_earned" numFmtId="0">
      <sharedItems containsSemiMixedTypes="0" containsString="0" containsNumber="1" containsInteger="1" minValue="0" maxValue="437"/>
    </cacheField>
    <cacheField name="Active Accounts" numFmtId="0" formula="IF(account_id&gt;0,1,0)" databaseField="0"/>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Ryan Lee" refreshedDate="43059.631609837961" createdVersion="6" refreshedVersion="6" minRefreshableVersion="3" recordCount="6428">
  <cacheSource type="worksheet">
    <worksheetSource ref="A1:I6429" sheet="Part 1 Data -- Player Game Data" r:id="rId2"/>
  </cacheSource>
  <cacheFields count="12">
    <cacheField name="account_id" numFmtId="0">
      <sharedItems containsSemiMixedTypes="0" containsString="0" containsNumber="1" containsInteger="1" minValue="200002168" maxValue="201911203" count="314">
        <n v="200010700"/>
        <n v="201512332"/>
        <n v="200868877"/>
        <n v="200036296"/>
        <n v="200536129"/>
        <n v="200588032"/>
        <n v="200738764"/>
        <n v="200058337"/>
        <n v="200275903"/>
        <n v="200622871"/>
        <n v="200137969"/>
        <n v="201869254"/>
        <n v="201092131"/>
        <n v="200575945"/>
        <n v="200148634"/>
        <n v="201887740"/>
        <n v="200182051"/>
        <n v="200089621"/>
        <n v="200324251"/>
        <n v="201858589"/>
        <n v="200233243"/>
        <n v="200103130"/>
        <n v="201474649"/>
        <n v="200404594"/>
        <n v="201183850"/>
        <n v="201708568"/>
        <n v="201648133"/>
        <n v="200410993"/>
        <n v="200943532"/>
        <n v="201554281"/>
        <n v="201361600"/>
        <n v="201729898"/>
        <n v="201830860"/>
        <n v="201877786"/>
        <n v="201894850"/>
        <n v="200045539"/>
        <n v="200348425"/>
        <n v="200137258"/>
        <n v="200086066"/>
        <n v="201835837"/>
        <n v="200012122"/>
        <n v="200172097"/>
        <n v="200095309"/>
        <n v="200253151"/>
        <n v="200353402"/>
        <n v="200174941"/>
        <n v="200750851"/>
        <n v="201885607"/>
        <n v="200357668"/>
        <n v="200051227"/>
        <n v="201409948"/>
        <n v="200092465"/>
        <n v="201611872"/>
        <n v="201719233"/>
        <n v="201903382"/>
        <n v="201014632"/>
        <n v="200119483"/>
        <n v="201313252"/>
        <n v="200055493"/>
        <n v="200149345"/>
        <n v="200226844"/>
        <n v="201155410"/>
        <n v="201689371"/>
        <n v="201213001"/>
        <n v="201820906"/>
        <n v="201117727"/>
        <n v="200154322"/>
        <n v="200143657"/>
        <n v="200831194"/>
        <n v="201907648"/>
        <n v="200108818"/>
        <n v="200070424"/>
        <n v="200052649"/>
        <n v="201469672"/>
        <n v="201696481"/>
        <n v="200408149"/>
        <n v="200172808"/>
        <n v="200363356"/>
        <n v="201062980"/>
        <n v="201845791"/>
        <n v="201849346"/>
        <n v="200763649"/>
        <n v="200745874"/>
        <n v="200243908"/>
        <n v="201212290"/>
        <n v="200179207"/>
        <n v="200081800"/>
        <n v="201625381"/>
        <n v="200174230"/>
        <n v="200573101"/>
        <n v="201030985"/>
        <n v="200511955"/>
        <n v="200134414"/>
        <n v="201392884"/>
        <n v="200843992"/>
        <n v="200875987"/>
        <n v="201525841"/>
        <n v="200491336"/>
        <n v="200207647"/>
        <n v="200892340"/>
        <n v="201162520"/>
        <n v="201643156"/>
        <n v="200013544"/>
        <n v="200685439"/>
        <n v="200093176"/>
        <n v="200194849"/>
        <n v="201158254"/>
        <n v="200492047"/>
        <n v="201539350"/>
        <n v="200215468"/>
        <n v="201374398"/>
        <n v="200002168"/>
        <n v="200543239"/>
        <n v="200701792"/>
        <n v="200111662"/>
        <n v="200602252"/>
        <n v="200101708"/>
        <n v="201850057"/>
        <n v="201827305"/>
        <n v="201269881"/>
        <n v="201547171"/>
        <n v="200487070"/>
        <n v="200102419"/>
        <n v="200580211"/>
        <n v="201615427"/>
        <n v="200691127"/>
        <n v="200415970"/>
        <n v="200346292"/>
        <n v="200292256"/>
        <n v="200135125"/>
        <n v="201220822"/>
        <n v="200062603"/>
        <n v="201288367"/>
        <n v="200191294"/>
        <n v="201404971"/>
        <n v="201904093"/>
        <n v="201826594"/>
        <n v="201596230"/>
        <n v="201528685"/>
        <n v="200044117"/>
        <n v="201486025"/>
        <n v="200834038"/>
        <n v="200526886"/>
        <n v="200034874"/>
        <n v="201472516"/>
        <n v="200103841"/>
        <n v="201882763"/>
        <n v="201054448"/>
        <n v="201163231"/>
        <n v="200438722"/>
        <n v="200568124"/>
        <n v="201262771"/>
        <n v="200425924"/>
        <n v="201514465"/>
        <n v="200556748"/>
        <n v="200083933"/>
        <n v="201214423"/>
        <n v="200173519"/>
        <n v="200527597"/>
        <n v="200168542"/>
        <n v="200406016"/>
        <n v="200690416"/>
        <n v="200639935"/>
        <n v="201749095"/>
        <n v="200836171"/>
        <n v="201746962"/>
        <n v="200500579"/>
        <n v="200855368"/>
        <n v="201837970"/>
        <n v="201099952"/>
        <n v="201077200"/>
        <n v="200351269"/>
        <n v="200854657"/>
        <n v="201121282"/>
        <n v="200145790"/>
        <n v="200976238"/>
        <n v="200286568"/>
        <n v="201550726"/>
        <n v="201681550"/>
        <n v="200716012"/>
        <n v="200766493"/>
        <n v="201572767"/>
        <n v="200302921"/>
        <n v="200108107"/>
        <n v="200304343"/>
        <n v="201260638"/>
        <n v="200162854"/>
        <n v="200474272"/>
        <n v="200366911"/>
        <n v="201302587"/>
        <n v="200028475"/>
        <n v="200135836"/>
        <n v="200884519"/>
        <n v="201653110"/>
        <n v="201456874"/>
        <n v="200027764"/>
        <n v="201896272"/>
        <n v="200684728"/>
        <n v="200593009"/>
        <n v="200027053"/>
        <n v="201866410"/>
        <n v="200847547"/>
        <n v="200408860"/>
        <n v="201760471"/>
        <n v="200999701"/>
        <n v="200636380"/>
        <n v="200158588"/>
        <n v="201366577"/>
        <n v="201397861"/>
        <n v="200265238"/>
        <n v="200568835"/>
        <n v="200374021"/>
        <n v="201070801"/>
        <n v="201906226"/>
        <n v="200005723"/>
        <n v="201848635"/>
        <n v="200018521"/>
        <n v="201443365"/>
        <n v="200592298"/>
        <n v="200157877"/>
        <n v="200728099"/>
        <n v="201532951"/>
        <n v="200509822"/>
        <n v="201483181"/>
        <n v="200086777"/>
        <n v="200064736"/>
        <n v="200032030"/>
        <n v="201896983"/>
        <n v="200067580"/>
        <n v="200029897"/>
        <n v="201548593"/>
        <n v="200076823"/>
        <n v="200322829"/>
        <n v="200970550"/>
        <n v="201679417"/>
        <n v="201149722"/>
        <n v="201790333"/>
        <n v="200545372"/>
        <n v="200015677"/>
        <n v="200087488"/>
        <n v="200188450"/>
        <n v="200061892"/>
        <n v="201905515"/>
        <n v="201671596"/>
        <n v="201752650"/>
        <n v="200470717"/>
        <n v="201237175"/>
        <n v="200595142"/>
        <n v="201139768"/>
        <n v="200373310"/>
        <n v="200861767"/>
        <n v="200359801"/>
        <n v="200719567"/>
        <n v="200963440"/>
        <n v="200695393"/>
        <n v="200157166"/>
        <n v="200084644"/>
        <n v="200370466"/>
        <n v="200875276"/>
        <n v="201646000"/>
        <n v="200132992"/>
        <n v="200308609"/>
        <n v="200223289"/>
        <n v="200199826"/>
        <n v="200762938"/>
        <n v="200947087"/>
        <n v="201107773"/>
        <n v="201508777"/>
        <n v="200417392"/>
        <n v="200381131"/>
        <n v="200307187"/>
        <n v="201863566"/>
        <n v="201791044"/>
        <n v="200939977"/>
        <n v="200753695"/>
        <n v="201564946"/>
        <n v="201587698"/>
        <n v="200821240"/>
        <n v="201900538"/>
        <n v="200246752"/>
        <n v="200024209"/>
        <n v="200020654"/>
        <n v="200100997"/>
        <n v="200615050"/>
        <n v="200105263"/>
        <n v="201545749"/>
        <n v="200131570"/>
        <n v="201118438"/>
        <n v="200155033"/>
        <n v="200088910"/>
        <n v="201084310"/>
        <n v="200049805"/>
        <n v="201687238"/>
        <n v="200107396"/>
        <n v="201316096"/>
        <n v="200777158"/>
        <n v="201068668"/>
        <n v="200014255"/>
        <n v="200836882"/>
        <n v="200578789"/>
        <n v="200413837"/>
        <n v="201367288"/>
        <n v="200583766"/>
        <n v="201665197"/>
        <n v="200317852"/>
        <n v="200006434"/>
        <n v="200866033"/>
        <n v="200024920"/>
        <n v="201911203"/>
        <n v="201875653"/>
        <n v="200987614"/>
        <n v="200305765"/>
        <n v="200354824"/>
        <n v="201005389"/>
      </sharedItems>
    </cacheField>
    <cacheField name="champion_id" numFmtId="0">
      <sharedItems containsSemiMixedTypes="0" containsString="0" containsNumber="1" containsInteger="1" minValue="1" maxValue="432"/>
    </cacheField>
    <cacheField name="champion_name" numFmtId="0">
      <sharedItems count="129">
        <s v="Blitzcrank"/>
        <s v="Velkoz"/>
        <s v="LeeSin"/>
        <s v="Shen"/>
        <s v="Bard"/>
        <s v="Draven"/>
        <s v="Malphite"/>
        <s v="Darius"/>
        <s v="Lissandra"/>
        <s v="Jinx"/>
        <s v="Lucian"/>
        <s v="Ekko"/>
        <s v="Soraka"/>
        <s v="Jax"/>
        <s v="Kennen"/>
        <s v="Leona"/>
        <s v="MonkeyKing"/>
        <s v="Ahri"/>
        <s v="Poppy"/>
        <s v="Yasuo"/>
        <s v="DrMundo"/>
        <s v="Nasus"/>
        <s v="FiddleSticks"/>
        <s v="Elise"/>
        <s v="Urgot"/>
        <s v="Renekton"/>
        <s v="MissFortune"/>
        <s v="Thresh"/>
        <s v="Nidalee"/>
        <s v="Syndra"/>
        <s v="Lulu"/>
        <s v="Heimerdinger"/>
        <s v="Ashe"/>
        <s v="Caitlyn"/>
        <s v="Singed"/>
        <s v="Vladimir"/>
        <s v="Sona"/>
        <s v="Ezreal"/>
        <s v="Pantheon"/>
        <s v="Volibear"/>
        <s v="Rumble"/>
        <s v="Sion"/>
        <s v="MasterYi"/>
        <s v="Zed"/>
        <s v="Garen"/>
        <s v="Amumu"/>
        <s v="Vi"/>
        <s v="Braum"/>
        <s v="Sivir"/>
        <s v="Illaoi"/>
        <s v="Rammus"/>
        <s v="Corki"/>
        <s v="Quinn"/>
        <s v="Nunu"/>
        <s v="Kassadin"/>
        <s v="Shaco"/>
        <s v="Lux"/>
        <s v="Riven"/>
        <s v="Fiora"/>
        <s v="Aatrox"/>
        <s v="Morgana"/>
        <s v="Gangplank"/>
        <s v="Nami"/>
        <s v="Shyvana"/>
        <s v="KogMaw"/>
        <s v="Alistar"/>
        <s v="Ziggs"/>
        <s v="Trundle"/>
        <s v="Olaf"/>
        <s v="Gnar"/>
        <s v="Fizz"/>
        <s v="Nautilus"/>
        <s v="XinZhao"/>
        <s v="Kalista"/>
        <s v="Cassiopeia"/>
        <s v="Jhin"/>
        <s v="Skarner"/>
        <s v="Akali"/>
        <s v="Viktor"/>
        <s v="Katarina"/>
        <s v="Chogath"/>
        <s v="TwistedFate"/>
        <s v="Zilean"/>
        <s v="Anivia"/>
        <s v="Annie"/>
        <s v="Diana"/>
        <s v="Kayle"/>
        <s v="Vayne"/>
        <s v="Udyr"/>
        <s v="Leblanc"/>
        <s v="Orianna"/>
        <s v="Mordekaiser"/>
        <s v="Karma"/>
        <s v="Teemo"/>
        <s v="Tryndamere"/>
        <s v="Tristana"/>
        <s v="Graves"/>
        <s v="Warwick"/>
        <s v="Talon"/>
        <s v="Zyra"/>
        <s v="Veigar"/>
        <s v="Irelia"/>
        <s v="Azir"/>
        <s v="Swain"/>
        <s v="Kindred"/>
        <s v="Maokai"/>
        <s v="Rengar"/>
        <s v="Khazix"/>
        <s v="TahmKench"/>
        <s v="Brand"/>
        <s v="Janna"/>
        <s v="JarvanIV"/>
        <s v="Taric"/>
        <s v="Ryze"/>
        <s v="Twitch"/>
        <s v="Jayce"/>
        <s v="Varus"/>
        <s v="Karthus"/>
        <s v="Gragas"/>
        <s v="Zac"/>
        <s v="Malzahar"/>
        <s v="Hecarim"/>
        <s v="Yorick"/>
        <s v="Nocturne"/>
        <s v="RekSai"/>
        <s v="Xerath"/>
        <s v="Evelynn"/>
        <s v="Sejuani"/>
        <s v="Galio"/>
      </sharedItems>
    </cacheField>
    <cacheField name="lol_game_type" numFmtId="0">
      <sharedItems count="3">
        <s v="SR_UNRANKED"/>
        <s v="SR_RANKED"/>
        <s v="ARAM_UNRANKED"/>
      </sharedItems>
    </cacheField>
    <cacheField name="game_date" numFmtId="164">
      <sharedItems containsSemiMixedTypes="0" containsNonDate="0" containsDate="1" containsString="0" minDate="2016-03-01T00:00:00" maxDate="2016-03-10T00:00:00" count="9">
        <d v="2016-03-01T00:00:00"/>
        <d v="2016-03-02T00:00:00"/>
        <d v="2016-03-03T00:00:00"/>
        <d v="2016-03-04T00:00:00"/>
        <d v="2016-03-05T00:00:00"/>
        <d v="2016-03-06T00:00:00"/>
        <d v="2016-03-07T00:00:00"/>
        <d v="2016-03-08T00:00:00"/>
        <d v="2016-03-09T00:00:00"/>
      </sharedItems>
    </cacheField>
    <cacheField name="win_flag" numFmtId="0">
      <sharedItems count="2">
        <b v="1"/>
        <b v="0"/>
      </sharedItems>
    </cacheField>
    <cacheField name="team_id" numFmtId="0">
      <sharedItems containsSemiMixedTypes="0" containsString="0" containsNumber="1" containsInteger="1" minValue="100" maxValue="200"/>
    </cacheField>
    <cacheField name="ip_earned" numFmtId="0">
      <sharedItems containsSemiMixedTypes="0" containsString="0" containsNumber="1" containsInteger="1" minValue="0" maxValue="426"/>
    </cacheField>
    <cacheField name="exp_earned" numFmtId="0">
      <sharedItems containsSemiMixedTypes="0" containsString="0" containsNumber="1" containsInteger="1" minValue="0" maxValue="437"/>
    </cacheField>
    <cacheField name="sum active" numFmtId="0" formula="IF(account_id&gt; 0, 1, 0)" databaseField="0"/>
    <cacheField name="mains" numFmtId="0" formula=" IF(champion_name&gt; 10, 1, 0 )" databaseField="0"/>
    <cacheField name="sum active week" numFmtId="0" formula=" IF(account_id&gt;0, 1, 0)" databaseField="0"/>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Lee, Pearl" refreshedDate="43059.932895486112" createdVersion="5" refreshedVersion="5" minRefreshableVersion="3" recordCount="4200">
  <cacheSource type="worksheet">
    <worksheetSource ref="A1:J1048576" sheet="Part 2 Data -- Aggregate Game D" r:id="rId2"/>
  </cacheSource>
  <cacheFields count="14">
    <cacheField name="champion_id" numFmtId="0">
      <sharedItems containsString="0" containsBlank="1" containsNumber="1" containsInteger="1" minValue="1" maxValue="432"/>
    </cacheField>
    <cacheField name="champion_name" numFmtId="0">
      <sharedItems containsBlank="1" count="132">
        <s v="Annie"/>
        <s v="Olaf"/>
        <s v="Galio"/>
        <s v="TwistedFate"/>
        <s v="XinZhao"/>
        <s v="Urgot"/>
        <s v="Leblanc"/>
        <s v="Vladimir"/>
        <s v="FiddleSticks"/>
        <s v="Kayle"/>
        <s v="MasterYi"/>
        <s v="Alistar"/>
        <s v="Ryze"/>
        <s v="Sion"/>
        <s v="Sivir"/>
        <s v="Soraka"/>
        <s v="Teemo"/>
        <s v="Tristana"/>
        <s v="Warwick"/>
        <s v="Nunu"/>
        <s v="MissFortune"/>
        <s v="Ashe"/>
        <s v="Tryndamere"/>
        <s v="Jax"/>
        <s v="Morgana"/>
        <s v="Zilean"/>
        <s v="Singed"/>
        <s v="Evelynn"/>
        <s v="Twitch"/>
        <s v="Karthus"/>
        <s v="Chogath"/>
        <s v="Amumu"/>
        <s v="Rammus"/>
        <s v="Anivia"/>
        <s v="Shaco"/>
        <s v="DrMundo"/>
        <s v="Sona"/>
        <s v="Kassadin"/>
        <s v="Irelia"/>
        <s v="Janna"/>
        <s v="Gangplank"/>
        <s v="Corki"/>
        <s v="Karma"/>
        <s v="Taric"/>
        <s v="Veigar"/>
        <s v="Trundle"/>
        <s v="Swain"/>
        <s v="Caitlyn"/>
        <s v="Blitzcrank"/>
        <s v="Malphite"/>
        <s v="Katarina"/>
        <s v="Nocturne"/>
        <s v="Maokai"/>
        <s v="Renekton"/>
        <s v="JarvanIV"/>
        <s v="Elise"/>
        <s v="Orianna"/>
        <s v="MonkeyKing"/>
        <s v="Brand"/>
        <s v="LeeSin"/>
        <s v="Vayne"/>
        <s v="Rumble"/>
        <s v="Cassiopeia"/>
        <s v="Skarner"/>
        <s v="Heimerdinger"/>
        <s v="Nasus"/>
        <s v="Nidalee"/>
        <s v="Udyr"/>
        <s v="Poppy"/>
        <s v="Gragas"/>
        <s v="Pantheon"/>
        <s v="Ezreal"/>
        <s v="Mordekaiser"/>
        <s v="Yorick"/>
        <s v="Akali"/>
        <s v="Kennen"/>
        <s v="Garen"/>
        <s v="Leona"/>
        <s v="Malzahar"/>
        <s v="Talon"/>
        <s v="Riven"/>
        <s v="KogMaw"/>
        <s v="Shen"/>
        <s v="Lux"/>
        <s v="Xerath"/>
        <s v="Shyvana"/>
        <s v="Ahri"/>
        <s v="Graves"/>
        <s v="Fizz"/>
        <s v="Volibear"/>
        <s v="Rengar"/>
        <s v="Varus"/>
        <s v="Nautilus"/>
        <s v="Viktor"/>
        <s v="Sejuani"/>
        <s v="Fiora"/>
        <s v="Ziggs"/>
        <s v="Lulu"/>
        <s v="Draven"/>
        <s v="Hecarim"/>
        <s v="Khazix"/>
        <s v="Darius"/>
        <s v="Jayce"/>
        <s v="Lissandra"/>
        <s v="Diana"/>
        <s v="Quinn"/>
        <s v="Syndra"/>
        <s v="AurelionSol"/>
        <s v="Zyra"/>
        <s v="Gnar"/>
        <s v="Zac"/>
        <s v="Yasuo"/>
        <s v="Velkoz"/>
        <s v="Braum"/>
        <s v="Jhin"/>
        <s v="Kindred"/>
        <s v="Jinx"/>
        <s v="TahmKench"/>
        <s v="Lucian"/>
        <s v="Zed"/>
        <s v="Ekko"/>
        <s v="Vi"/>
        <s v="Aatrox"/>
        <s v="Nami"/>
        <s v="Azir"/>
        <s v="Thresh"/>
        <s v="Illaoi"/>
        <s v="RekSai"/>
        <s v="Kalista"/>
        <s v="Bard"/>
        <m/>
        <s v="SR u" f="1"/>
      </sharedItems>
    </cacheField>
    <cacheField name="game_date" numFmtId="0">
      <sharedItems containsNonDate="0" containsDate="1" containsString="0" containsBlank="1" minDate="2016-05-01T00:00:00" maxDate="2016-05-10T00:00:00"/>
    </cacheField>
    <cacheField name="lol_game_type" numFmtId="0">
      <sharedItems containsBlank="1" count="7">
        <s v="ARAM_UNRANKED"/>
        <s v="SR_RANKED"/>
        <s v="SR_UNRANKED"/>
        <m/>
        <s v="sr unrank minus sr rank" f="1"/>
        <s v="Formula1" f="1"/>
        <s v="diff rate" f="1"/>
      </sharedItems>
    </cacheField>
    <cacheField name="winrate" numFmtId="0">
      <sharedItems containsString="0" containsBlank="1" containsNumber="1" minValue="0.27810650887573901" maxValue="0.72972972972972905"/>
    </cacheField>
    <cacheField name="exp_earned_sum" numFmtId="0">
      <sharedItems containsString="0" containsBlank="1" containsNumber="1" containsInteger="1" minValue="0" maxValue="254699"/>
    </cacheField>
    <cacheField name="ip_earned_sum" numFmtId="0">
      <sharedItems containsString="0" containsBlank="1" containsNumber="1" containsInteger="1" minValue="4475" maxValue="837242"/>
    </cacheField>
    <cacheField name="game_count" numFmtId="0">
      <sharedItems containsString="0" containsBlank="1" containsNumber="1" containsInteger="1" minValue="42" maxValue="7859"/>
    </cacheField>
    <cacheField name="won_games" numFmtId="0">
      <sharedItems containsString="0" containsBlank="1" containsNumber="1" minValue="0" maxValue="4065.9999999999945"/>
    </cacheField>
    <cacheField name="avg_exp_game_ALL" numFmtId="0">
      <sharedItems containsString="0" containsBlank="1" containsNumber="1" minValue="18.55795516675779" maxValue="18.55795516675779"/>
    </cacheField>
    <cacheField name="real_winrate" numFmtId="0" formula="won_games/game_count" databaseField="0"/>
    <cacheField name="winrate real" numFmtId="0" formula=" (game_count)/(won_games)" databaseField="0"/>
    <cacheField name="Field1" numFmtId="0" formula=" (won_games/game_count)" databaseField="0"/>
    <cacheField name="real winrate" numFmtId="0" formula=" (won_games/game_count)" databaseField="0"/>
  </cacheFields>
  <calculatedItems count="4">
    <calculatedItem formula=" 0">
      <pivotArea cacheIndex="1" outline="0" fieldPosition="0">
        <references count="1">
          <reference field="1" count="1">
            <x v="131"/>
          </reference>
        </references>
      </pivotArea>
    </calculatedItem>
    <calculatedItem formula="lol_game_type[SR_UNRANKED]-lol_game_type[SR_RANKED]">
      <pivotArea cacheIndex="1" outline="0" fieldPosition="0">
        <references count="1">
          <reference field="3" count="1">
            <x v="4"/>
          </reference>
        </references>
      </pivotArea>
    </calculatedItem>
    <calculatedItem formula="lol_game_type[SR_RANKED]/lol_game_type[SR_UNRANKED]">
      <pivotArea cacheIndex="1" outline="0" fieldPosition="0">
        <references count="1">
          <reference field="3" count="1">
            <x v="5"/>
          </reference>
        </references>
      </pivotArea>
    </calculatedItem>
    <calculatedItem formula="lol_game_type[SR_UNRANKED]-lol_game_type[SR_RANKED]">
      <pivotArea cacheIndex="1" outline="0" fieldPosition="0">
        <references count="1">
          <reference field="3" count="1">
            <x v="6"/>
          </reference>
        </references>
      </pivotArea>
    </calculatedItem>
  </calculatedItem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28">
  <r>
    <x v="0"/>
    <n v="53"/>
    <x v="0"/>
    <x v="0"/>
    <x v="0"/>
    <x v="0"/>
    <n v="100"/>
    <n v="246"/>
    <n v="0"/>
  </r>
  <r>
    <x v="1"/>
    <n v="53"/>
    <x v="0"/>
    <x v="0"/>
    <x v="0"/>
    <x v="0"/>
    <n v="100"/>
    <n v="106"/>
    <n v="0"/>
  </r>
  <r>
    <x v="2"/>
    <n v="161"/>
    <x v="1"/>
    <x v="1"/>
    <x v="0"/>
    <x v="0"/>
    <n v="100"/>
    <n v="265"/>
    <n v="0"/>
  </r>
  <r>
    <x v="3"/>
    <n v="64"/>
    <x v="2"/>
    <x v="1"/>
    <x v="0"/>
    <x v="1"/>
    <n v="100"/>
    <n v="57"/>
    <n v="0"/>
  </r>
  <r>
    <x v="4"/>
    <n v="98"/>
    <x v="3"/>
    <x v="1"/>
    <x v="1"/>
    <x v="0"/>
    <n v="100"/>
    <n v="82"/>
    <n v="0"/>
  </r>
  <r>
    <x v="5"/>
    <n v="432"/>
    <x v="4"/>
    <x v="1"/>
    <x v="0"/>
    <x v="1"/>
    <n v="100"/>
    <n v="55"/>
    <n v="0"/>
  </r>
  <r>
    <x v="6"/>
    <n v="119"/>
    <x v="5"/>
    <x v="1"/>
    <x v="0"/>
    <x v="1"/>
    <n v="100"/>
    <n v="71"/>
    <n v="0"/>
  </r>
  <r>
    <x v="7"/>
    <n v="54"/>
    <x v="6"/>
    <x v="1"/>
    <x v="0"/>
    <x v="0"/>
    <n v="100"/>
    <n v="117"/>
    <n v="0"/>
  </r>
  <r>
    <x v="8"/>
    <n v="64"/>
    <x v="2"/>
    <x v="1"/>
    <x v="0"/>
    <x v="0"/>
    <n v="100"/>
    <n v="80"/>
    <n v="0"/>
  </r>
  <r>
    <x v="9"/>
    <n v="122"/>
    <x v="7"/>
    <x v="0"/>
    <x v="0"/>
    <x v="0"/>
    <n v="100"/>
    <n v="256"/>
    <n v="0"/>
  </r>
  <r>
    <x v="10"/>
    <n v="127"/>
    <x v="8"/>
    <x v="0"/>
    <x v="0"/>
    <x v="1"/>
    <n v="100"/>
    <n v="92"/>
    <n v="0"/>
  </r>
  <r>
    <x v="11"/>
    <n v="222"/>
    <x v="9"/>
    <x v="0"/>
    <x v="0"/>
    <x v="1"/>
    <n v="100"/>
    <n v="83"/>
    <n v="61"/>
  </r>
  <r>
    <x v="12"/>
    <n v="236"/>
    <x v="10"/>
    <x v="0"/>
    <x v="0"/>
    <x v="0"/>
    <n v="100"/>
    <n v="226"/>
    <n v="0"/>
  </r>
  <r>
    <x v="13"/>
    <n v="245"/>
    <x v="11"/>
    <x v="0"/>
    <x v="0"/>
    <x v="0"/>
    <n v="100"/>
    <n v="263"/>
    <n v="0"/>
  </r>
  <r>
    <x v="14"/>
    <n v="16"/>
    <x v="12"/>
    <x v="2"/>
    <x v="0"/>
    <x v="1"/>
    <n v="100"/>
    <n v="38"/>
    <n v="0"/>
  </r>
  <r>
    <x v="15"/>
    <n v="24"/>
    <x v="13"/>
    <x v="0"/>
    <x v="0"/>
    <x v="0"/>
    <n v="100"/>
    <n v="249"/>
    <n v="121"/>
  </r>
  <r>
    <x v="16"/>
    <n v="85"/>
    <x v="14"/>
    <x v="0"/>
    <x v="0"/>
    <x v="1"/>
    <n v="100"/>
    <n v="74"/>
    <n v="0"/>
  </r>
  <r>
    <x v="17"/>
    <n v="432"/>
    <x v="4"/>
    <x v="0"/>
    <x v="0"/>
    <x v="1"/>
    <n v="100"/>
    <n v="52"/>
    <n v="0"/>
  </r>
  <r>
    <x v="14"/>
    <n v="89"/>
    <x v="15"/>
    <x v="2"/>
    <x v="0"/>
    <x v="0"/>
    <n v="100"/>
    <n v="49"/>
    <n v="0"/>
  </r>
  <r>
    <x v="2"/>
    <n v="62"/>
    <x v="16"/>
    <x v="2"/>
    <x v="0"/>
    <x v="0"/>
    <n v="100"/>
    <n v="73"/>
    <n v="0"/>
  </r>
  <r>
    <x v="18"/>
    <n v="103"/>
    <x v="17"/>
    <x v="2"/>
    <x v="0"/>
    <x v="0"/>
    <n v="100"/>
    <n v="70"/>
    <n v="0"/>
  </r>
  <r>
    <x v="19"/>
    <n v="78"/>
    <x v="18"/>
    <x v="0"/>
    <x v="0"/>
    <x v="0"/>
    <n v="100"/>
    <n v="239"/>
    <n v="131"/>
  </r>
  <r>
    <x v="20"/>
    <n v="53"/>
    <x v="0"/>
    <x v="0"/>
    <x v="1"/>
    <x v="0"/>
    <n v="100"/>
    <n v="76"/>
    <n v="0"/>
  </r>
  <r>
    <x v="21"/>
    <n v="122"/>
    <x v="7"/>
    <x v="2"/>
    <x v="1"/>
    <x v="1"/>
    <n v="100"/>
    <n v="40"/>
    <n v="0"/>
  </r>
  <r>
    <x v="1"/>
    <n v="157"/>
    <x v="19"/>
    <x v="0"/>
    <x v="1"/>
    <x v="0"/>
    <n v="100"/>
    <n v="87"/>
    <n v="0"/>
  </r>
  <r>
    <x v="22"/>
    <n v="36"/>
    <x v="20"/>
    <x v="2"/>
    <x v="1"/>
    <x v="1"/>
    <n v="100"/>
    <n v="31"/>
    <n v="48"/>
  </r>
  <r>
    <x v="23"/>
    <n v="75"/>
    <x v="21"/>
    <x v="2"/>
    <x v="1"/>
    <x v="1"/>
    <n v="100"/>
    <n v="59"/>
    <n v="0"/>
  </r>
  <r>
    <x v="24"/>
    <n v="9"/>
    <x v="22"/>
    <x v="2"/>
    <x v="1"/>
    <x v="0"/>
    <n v="100"/>
    <n v="220"/>
    <n v="0"/>
  </r>
  <r>
    <x v="25"/>
    <n v="60"/>
    <x v="23"/>
    <x v="1"/>
    <x v="2"/>
    <x v="1"/>
    <n v="100"/>
    <n v="64"/>
    <n v="0"/>
  </r>
  <r>
    <x v="26"/>
    <n v="6"/>
    <x v="24"/>
    <x v="1"/>
    <x v="1"/>
    <x v="0"/>
    <n v="100"/>
    <n v="286"/>
    <n v="0"/>
  </r>
  <r>
    <x v="7"/>
    <n v="58"/>
    <x v="25"/>
    <x v="1"/>
    <x v="1"/>
    <x v="1"/>
    <n v="100"/>
    <n v="51"/>
    <n v="0"/>
  </r>
  <r>
    <x v="27"/>
    <n v="21"/>
    <x v="26"/>
    <x v="1"/>
    <x v="1"/>
    <x v="0"/>
    <n v="100"/>
    <n v="253"/>
    <n v="0"/>
  </r>
  <r>
    <x v="28"/>
    <n v="412"/>
    <x v="27"/>
    <x v="1"/>
    <x v="1"/>
    <x v="0"/>
    <n v="100"/>
    <n v="226"/>
    <n v="0"/>
  </r>
  <r>
    <x v="29"/>
    <n v="76"/>
    <x v="28"/>
    <x v="1"/>
    <x v="2"/>
    <x v="0"/>
    <n v="100"/>
    <n v="76"/>
    <n v="0"/>
  </r>
  <r>
    <x v="30"/>
    <n v="134"/>
    <x v="29"/>
    <x v="0"/>
    <x v="1"/>
    <x v="1"/>
    <n v="100"/>
    <n v="68"/>
    <n v="0"/>
  </r>
  <r>
    <x v="31"/>
    <n v="117"/>
    <x v="30"/>
    <x v="0"/>
    <x v="1"/>
    <x v="1"/>
    <n v="100"/>
    <n v="51"/>
    <n v="78"/>
  </r>
  <r>
    <x v="32"/>
    <n v="74"/>
    <x v="31"/>
    <x v="0"/>
    <x v="1"/>
    <x v="1"/>
    <n v="100"/>
    <n v="88"/>
    <n v="66"/>
  </r>
  <r>
    <x v="33"/>
    <n v="76"/>
    <x v="28"/>
    <x v="0"/>
    <x v="1"/>
    <x v="1"/>
    <n v="100"/>
    <n v="51"/>
    <n v="57"/>
  </r>
  <r>
    <x v="34"/>
    <n v="64"/>
    <x v="2"/>
    <x v="2"/>
    <x v="1"/>
    <x v="1"/>
    <n v="100"/>
    <n v="38"/>
    <n v="37"/>
  </r>
  <r>
    <x v="35"/>
    <n v="22"/>
    <x v="32"/>
    <x v="0"/>
    <x v="2"/>
    <x v="1"/>
    <n v="100"/>
    <n v="57"/>
    <n v="0"/>
  </r>
  <r>
    <x v="14"/>
    <n v="21"/>
    <x v="26"/>
    <x v="2"/>
    <x v="2"/>
    <x v="0"/>
    <n v="100"/>
    <n v="199"/>
    <n v="0"/>
  </r>
  <r>
    <x v="36"/>
    <n v="51"/>
    <x v="33"/>
    <x v="0"/>
    <x v="2"/>
    <x v="1"/>
    <n v="100"/>
    <n v="62"/>
    <n v="0"/>
  </r>
  <r>
    <x v="37"/>
    <n v="27"/>
    <x v="34"/>
    <x v="0"/>
    <x v="2"/>
    <x v="0"/>
    <n v="100"/>
    <n v="78"/>
    <n v="0"/>
  </r>
  <r>
    <x v="38"/>
    <n v="8"/>
    <x v="35"/>
    <x v="2"/>
    <x v="2"/>
    <x v="0"/>
    <n v="100"/>
    <n v="209"/>
    <n v="0"/>
  </r>
  <r>
    <x v="37"/>
    <n v="27"/>
    <x v="34"/>
    <x v="0"/>
    <x v="2"/>
    <x v="0"/>
    <n v="100"/>
    <n v="263"/>
    <n v="0"/>
  </r>
  <r>
    <x v="39"/>
    <n v="37"/>
    <x v="36"/>
    <x v="1"/>
    <x v="2"/>
    <x v="1"/>
    <n v="100"/>
    <n v="67"/>
    <n v="0"/>
  </r>
  <r>
    <x v="40"/>
    <n v="81"/>
    <x v="37"/>
    <x v="1"/>
    <x v="2"/>
    <x v="1"/>
    <n v="100"/>
    <n v="69"/>
    <n v="0"/>
  </r>
  <r>
    <x v="41"/>
    <n v="80"/>
    <x v="38"/>
    <x v="1"/>
    <x v="2"/>
    <x v="0"/>
    <n v="100"/>
    <n v="103"/>
    <n v="0"/>
  </r>
  <r>
    <x v="42"/>
    <n v="106"/>
    <x v="39"/>
    <x v="1"/>
    <x v="2"/>
    <x v="1"/>
    <n v="100"/>
    <n v="67"/>
    <n v="0"/>
  </r>
  <r>
    <x v="43"/>
    <n v="68"/>
    <x v="40"/>
    <x v="1"/>
    <x v="2"/>
    <x v="0"/>
    <n v="100"/>
    <n v="89"/>
    <n v="0"/>
  </r>
  <r>
    <x v="44"/>
    <n v="14"/>
    <x v="41"/>
    <x v="0"/>
    <x v="2"/>
    <x v="1"/>
    <n v="100"/>
    <n v="62"/>
    <n v="0"/>
  </r>
  <r>
    <x v="45"/>
    <n v="37"/>
    <x v="36"/>
    <x v="2"/>
    <x v="2"/>
    <x v="0"/>
    <n v="100"/>
    <n v="56"/>
    <n v="0"/>
  </r>
  <r>
    <x v="15"/>
    <n v="11"/>
    <x v="42"/>
    <x v="0"/>
    <x v="2"/>
    <x v="0"/>
    <n v="100"/>
    <n v="94"/>
    <n v="118"/>
  </r>
  <r>
    <x v="46"/>
    <n v="238"/>
    <x v="43"/>
    <x v="0"/>
    <x v="3"/>
    <x v="0"/>
    <n v="100"/>
    <n v="106"/>
    <n v="0"/>
  </r>
  <r>
    <x v="47"/>
    <n v="222"/>
    <x v="9"/>
    <x v="0"/>
    <x v="3"/>
    <x v="1"/>
    <n v="100"/>
    <n v="79"/>
    <n v="97"/>
  </r>
  <r>
    <x v="48"/>
    <n v="86"/>
    <x v="44"/>
    <x v="2"/>
    <x v="3"/>
    <x v="1"/>
    <n v="100"/>
    <n v="46"/>
    <n v="0"/>
  </r>
  <r>
    <x v="48"/>
    <n v="32"/>
    <x v="45"/>
    <x v="2"/>
    <x v="3"/>
    <x v="1"/>
    <n v="100"/>
    <n v="49"/>
    <n v="0"/>
  </r>
  <r>
    <x v="49"/>
    <n v="254"/>
    <x v="46"/>
    <x v="1"/>
    <x v="3"/>
    <x v="0"/>
    <n v="100"/>
    <n v="106"/>
    <n v="0"/>
  </r>
  <r>
    <x v="50"/>
    <n v="201"/>
    <x v="47"/>
    <x v="1"/>
    <x v="3"/>
    <x v="1"/>
    <n v="100"/>
    <n v="60"/>
    <n v="0"/>
  </r>
  <r>
    <x v="51"/>
    <n v="15"/>
    <x v="48"/>
    <x v="1"/>
    <x v="3"/>
    <x v="1"/>
    <n v="100"/>
    <n v="65"/>
    <n v="0"/>
  </r>
  <r>
    <x v="52"/>
    <n v="64"/>
    <x v="2"/>
    <x v="0"/>
    <x v="3"/>
    <x v="1"/>
    <n v="100"/>
    <n v="61"/>
    <n v="0"/>
  </r>
  <r>
    <x v="15"/>
    <n v="75"/>
    <x v="21"/>
    <x v="0"/>
    <x v="3"/>
    <x v="1"/>
    <n v="100"/>
    <n v="52"/>
    <n v="57"/>
  </r>
  <r>
    <x v="53"/>
    <n v="51"/>
    <x v="33"/>
    <x v="0"/>
    <x v="3"/>
    <x v="1"/>
    <n v="100"/>
    <n v="51"/>
    <n v="78"/>
  </r>
  <r>
    <x v="54"/>
    <n v="51"/>
    <x v="33"/>
    <x v="0"/>
    <x v="3"/>
    <x v="1"/>
    <n v="100"/>
    <n v="63"/>
    <n v="46"/>
  </r>
  <r>
    <x v="55"/>
    <n v="432"/>
    <x v="4"/>
    <x v="1"/>
    <x v="3"/>
    <x v="1"/>
    <n v="100"/>
    <n v="71"/>
    <n v="0"/>
  </r>
  <r>
    <x v="37"/>
    <n v="222"/>
    <x v="9"/>
    <x v="1"/>
    <x v="4"/>
    <x v="0"/>
    <n v="100"/>
    <n v="117"/>
    <n v="0"/>
  </r>
  <r>
    <x v="56"/>
    <n v="420"/>
    <x v="49"/>
    <x v="0"/>
    <x v="3"/>
    <x v="1"/>
    <n v="100"/>
    <n v="58"/>
    <n v="0"/>
  </r>
  <r>
    <x v="20"/>
    <n v="254"/>
    <x v="46"/>
    <x v="2"/>
    <x v="4"/>
    <x v="0"/>
    <n v="100"/>
    <n v="68"/>
    <n v="0"/>
  </r>
  <r>
    <x v="57"/>
    <n v="64"/>
    <x v="2"/>
    <x v="0"/>
    <x v="4"/>
    <x v="1"/>
    <n v="100"/>
    <n v="51"/>
    <n v="0"/>
  </r>
  <r>
    <x v="2"/>
    <n v="33"/>
    <x v="50"/>
    <x v="2"/>
    <x v="4"/>
    <x v="1"/>
    <n v="100"/>
    <n v="48"/>
    <n v="0"/>
  </r>
  <r>
    <x v="58"/>
    <n v="42"/>
    <x v="51"/>
    <x v="1"/>
    <x v="4"/>
    <x v="1"/>
    <n v="100"/>
    <n v="67"/>
    <n v="0"/>
  </r>
  <r>
    <x v="59"/>
    <n v="24"/>
    <x v="13"/>
    <x v="1"/>
    <x v="4"/>
    <x v="1"/>
    <n v="100"/>
    <n v="58"/>
    <n v="0"/>
  </r>
  <r>
    <x v="60"/>
    <n v="236"/>
    <x v="10"/>
    <x v="1"/>
    <x v="4"/>
    <x v="1"/>
    <n v="100"/>
    <n v="69"/>
    <n v="0"/>
  </r>
  <r>
    <x v="37"/>
    <n v="133"/>
    <x v="52"/>
    <x v="0"/>
    <x v="4"/>
    <x v="0"/>
    <n v="100"/>
    <n v="76"/>
    <n v="0"/>
  </r>
  <r>
    <x v="53"/>
    <n v="76"/>
    <x v="28"/>
    <x v="0"/>
    <x v="4"/>
    <x v="0"/>
    <n v="100"/>
    <n v="226"/>
    <n v="134"/>
  </r>
  <r>
    <x v="61"/>
    <n v="22"/>
    <x v="32"/>
    <x v="2"/>
    <x v="4"/>
    <x v="0"/>
    <n v="100"/>
    <n v="96"/>
    <n v="169"/>
  </r>
  <r>
    <x v="62"/>
    <n v="20"/>
    <x v="53"/>
    <x v="0"/>
    <x v="4"/>
    <x v="0"/>
    <n v="100"/>
    <n v="85"/>
    <n v="150"/>
  </r>
  <r>
    <x v="63"/>
    <n v="38"/>
    <x v="54"/>
    <x v="0"/>
    <x v="4"/>
    <x v="0"/>
    <n v="100"/>
    <n v="76"/>
    <n v="0"/>
  </r>
  <r>
    <x v="64"/>
    <n v="201"/>
    <x v="47"/>
    <x v="2"/>
    <x v="4"/>
    <x v="1"/>
    <n v="100"/>
    <n v="39"/>
    <n v="53"/>
  </r>
  <r>
    <x v="65"/>
    <n v="51"/>
    <x v="33"/>
    <x v="0"/>
    <x v="4"/>
    <x v="1"/>
    <n v="100"/>
    <n v="55"/>
    <n v="0"/>
  </r>
  <r>
    <x v="50"/>
    <n v="35"/>
    <x v="55"/>
    <x v="2"/>
    <x v="4"/>
    <x v="1"/>
    <n v="100"/>
    <n v="63"/>
    <n v="0"/>
  </r>
  <r>
    <x v="33"/>
    <n v="99"/>
    <x v="56"/>
    <x v="0"/>
    <x v="4"/>
    <x v="1"/>
    <n v="100"/>
    <n v="69"/>
    <n v="81"/>
  </r>
  <r>
    <x v="55"/>
    <n v="92"/>
    <x v="57"/>
    <x v="0"/>
    <x v="4"/>
    <x v="0"/>
    <n v="100"/>
    <n v="117"/>
    <n v="0"/>
  </r>
  <r>
    <x v="66"/>
    <n v="114"/>
    <x v="58"/>
    <x v="1"/>
    <x v="4"/>
    <x v="1"/>
    <n v="100"/>
    <n v="57"/>
    <n v="0"/>
  </r>
  <r>
    <x v="67"/>
    <n v="99"/>
    <x v="56"/>
    <x v="1"/>
    <x v="5"/>
    <x v="1"/>
    <n v="100"/>
    <n v="69"/>
    <n v="0"/>
  </r>
  <r>
    <x v="4"/>
    <n v="98"/>
    <x v="3"/>
    <x v="1"/>
    <x v="5"/>
    <x v="1"/>
    <n v="100"/>
    <n v="78"/>
    <n v="0"/>
  </r>
  <r>
    <x v="68"/>
    <n v="117"/>
    <x v="30"/>
    <x v="1"/>
    <x v="5"/>
    <x v="1"/>
    <n v="100"/>
    <n v="62"/>
    <n v="0"/>
  </r>
  <r>
    <x v="61"/>
    <n v="266"/>
    <x v="59"/>
    <x v="0"/>
    <x v="5"/>
    <x v="1"/>
    <n v="100"/>
    <n v="71"/>
    <n v="107"/>
  </r>
  <r>
    <x v="69"/>
    <n v="25"/>
    <x v="60"/>
    <x v="0"/>
    <x v="5"/>
    <x v="1"/>
    <n v="100"/>
    <n v="90"/>
    <n v="62"/>
  </r>
  <r>
    <x v="70"/>
    <n v="20"/>
    <x v="53"/>
    <x v="2"/>
    <x v="5"/>
    <x v="0"/>
    <n v="100"/>
    <n v="206"/>
    <n v="0"/>
  </r>
  <r>
    <x v="71"/>
    <n v="41"/>
    <x v="61"/>
    <x v="2"/>
    <x v="5"/>
    <x v="0"/>
    <n v="100"/>
    <n v="173"/>
    <n v="0"/>
  </r>
  <r>
    <x v="72"/>
    <n v="75"/>
    <x v="21"/>
    <x v="0"/>
    <x v="5"/>
    <x v="0"/>
    <n v="100"/>
    <n v="76"/>
    <n v="0"/>
  </r>
  <r>
    <x v="73"/>
    <n v="24"/>
    <x v="13"/>
    <x v="0"/>
    <x v="5"/>
    <x v="0"/>
    <n v="100"/>
    <n v="258"/>
    <n v="171"/>
  </r>
  <r>
    <x v="22"/>
    <n v="16"/>
    <x v="12"/>
    <x v="2"/>
    <x v="5"/>
    <x v="1"/>
    <n v="100"/>
    <n v="52"/>
    <n v="83"/>
  </r>
  <r>
    <x v="74"/>
    <n v="238"/>
    <x v="43"/>
    <x v="0"/>
    <x v="5"/>
    <x v="1"/>
    <n v="100"/>
    <n v="51"/>
    <n v="0"/>
  </r>
  <r>
    <x v="75"/>
    <n v="267"/>
    <x v="62"/>
    <x v="1"/>
    <x v="5"/>
    <x v="0"/>
    <n v="100"/>
    <n v="103"/>
    <n v="0"/>
  </r>
  <r>
    <x v="76"/>
    <n v="201"/>
    <x v="47"/>
    <x v="1"/>
    <x v="5"/>
    <x v="1"/>
    <n v="100"/>
    <n v="65"/>
    <n v="0"/>
  </r>
  <r>
    <x v="49"/>
    <n v="254"/>
    <x v="46"/>
    <x v="1"/>
    <x v="5"/>
    <x v="0"/>
    <n v="100"/>
    <n v="101"/>
    <n v="0"/>
  </r>
  <r>
    <x v="77"/>
    <n v="201"/>
    <x v="47"/>
    <x v="1"/>
    <x v="5"/>
    <x v="0"/>
    <n v="100"/>
    <n v="127"/>
    <n v="0"/>
  </r>
  <r>
    <x v="77"/>
    <n v="201"/>
    <x v="47"/>
    <x v="1"/>
    <x v="5"/>
    <x v="1"/>
    <n v="100"/>
    <n v="65"/>
    <n v="0"/>
  </r>
  <r>
    <x v="33"/>
    <n v="99"/>
    <x v="56"/>
    <x v="0"/>
    <x v="5"/>
    <x v="1"/>
    <n v="100"/>
    <n v="51"/>
    <n v="58"/>
  </r>
  <r>
    <x v="78"/>
    <n v="102"/>
    <x v="63"/>
    <x v="0"/>
    <x v="6"/>
    <x v="0"/>
    <n v="100"/>
    <n v="82"/>
    <n v="135"/>
  </r>
  <r>
    <x v="23"/>
    <n v="80"/>
    <x v="38"/>
    <x v="2"/>
    <x v="6"/>
    <x v="0"/>
    <n v="100"/>
    <n v="77"/>
    <n v="0"/>
  </r>
  <r>
    <x v="79"/>
    <n v="25"/>
    <x v="60"/>
    <x v="0"/>
    <x v="6"/>
    <x v="0"/>
    <n v="100"/>
    <n v="82"/>
    <n v="104"/>
  </r>
  <r>
    <x v="80"/>
    <n v="78"/>
    <x v="18"/>
    <x v="0"/>
    <x v="6"/>
    <x v="0"/>
    <n v="100"/>
    <n v="226"/>
    <n v="109"/>
  </r>
  <r>
    <x v="49"/>
    <n v="254"/>
    <x v="46"/>
    <x v="1"/>
    <x v="6"/>
    <x v="0"/>
    <n v="100"/>
    <n v="226"/>
    <n v="0"/>
  </r>
  <r>
    <x v="59"/>
    <n v="96"/>
    <x v="64"/>
    <x v="1"/>
    <x v="6"/>
    <x v="1"/>
    <n v="100"/>
    <n v="60"/>
    <n v="0"/>
  </r>
  <r>
    <x v="67"/>
    <n v="11"/>
    <x v="42"/>
    <x v="1"/>
    <x v="6"/>
    <x v="1"/>
    <n v="100"/>
    <n v="54"/>
    <n v="0"/>
  </r>
  <r>
    <x v="81"/>
    <n v="12"/>
    <x v="65"/>
    <x v="1"/>
    <x v="6"/>
    <x v="1"/>
    <n v="100"/>
    <n v="69"/>
    <n v="0"/>
  </r>
  <r>
    <x v="6"/>
    <n v="115"/>
    <x v="66"/>
    <x v="1"/>
    <x v="6"/>
    <x v="0"/>
    <n v="100"/>
    <n v="277"/>
    <n v="0"/>
  </r>
  <r>
    <x v="82"/>
    <n v="36"/>
    <x v="20"/>
    <x v="1"/>
    <x v="6"/>
    <x v="0"/>
    <n v="100"/>
    <n v="226"/>
    <n v="0"/>
  </r>
  <r>
    <x v="83"/>
    <n v="12"/>
    <x v="65"/>
    <x v="1"/>
    <x v="6"/>
    <x v="0"/>
    <n v="100"/>
    <n v="89"/>
    <n v="0"/>
  </r>
  <r>
    <x v="84"/>
    <n v="76"/>
    <x v="28"/>
    <x v="0"/>
    <x v="6"/>
    <x v="1"/>
    <n v="100"/>
    <n v="51"/>
    <n v="0"/>
  </r>
  <r>
    <x v="30"/>
    <n v="98"/>
    <x v="3"/>
    <x v="0"/>
    <x v="6"/>
    <x v="0"/>
    <n v="100"/>
    <n v="89"/>
    <n v="0"/>
  </r>
  <r>
    <x v="85"/>
    <n v="12"/>
    <x v="65"/>
    <x v="0"/>
    <x v="6"/>
    <x v="0"/>
    <n v="100"/>
    <n v="94"/>
    <n v="0"/>
  </r>
  <r>
    <x v="53"/>
    <n v="51"/>
    <x v="33"/>
    <x v="0"/>
    <x v="6"/>
    <x v="0"/>
    <n v="100"/>
    <n v="253"/>
    <n v="182"/>
  </r>
  <r>
    <x v="86"/>
    <n v="37"/>
    <x v="36"/>
    <x v="1"/>
    <x v="7"/>
    <x v="0"/>
    <n v="100"/>
    <n v="78"/>
    <n v="0"/>
  </r>
  <r>
    <x v="87"/>
    <n v="133"/>
    <x v="52"/>
    <x v="1"/>
    <x v="7"/>
    <x v="1"/>
    <n v="100"/>
    <n v="88"/>
    <n v="0"/>
  </r>
  <r>
    <x v="88"/>
    <n v="86"/>
    <x v="44"/>
    <x v="0"/>
    <x v="6"/>
    <x v="0"/>
    <n v="100"/>
    <n v="124"/>
    <n v="0"/>
  </r>
  <r>
    <x v="89"/>
    <n v="51"/>
    <x v="33"/>
    <x v="0"/>
    <x v="7"/>
    <x v="0"/>
    <n v="100"/>
    <n v="92"/>
    <n v="0"/>
  </r>
  <r>
    <x v="61"/>
    <n v="14"/>
    <x v="41"/>
    <x v="2"/>
    <x v="7"/>
    <x v="0"/>
    <n v="100"/>
    <n v="77"/>
    <n v="142"/>
  </r>
  <r>
    <x v="90"/>
    <n v="54"/>
    <x v="6"/>
    <x v="0"/>
    <x v="6"/>
    <x v="1"/>
    <n v="100"/>
    <n v="51"/>
    <n v="75"/>
  </r>
  <r>
    <x v="54"/>
    <n v="21"/>
    <x v="26"/>
    <x v="0"/>
    <x v="7"/>
    <x v="0"/>
    <n v="100"/>
    <n v="117"/>
    <n v="128"/>
  </r>
  <r>
    <x v="91"/>
    <n v="103"/>
    <x v="17"/>
    <x v="1"/>
    <x v="6"/>
    <x v="1"/>
    <n v="100"/>
    <n v="74"/>
    <n v="0"/>
  </r>
  <r>
    <x v="92"/>
    <n v="54"/>
    <x v="6"/>
    <x v="1"/>
    <x v="6"/>
    <x v="0"/>
    <n v="100"/>
    <n v="228"/>
    <n v="0"/>
  </r>
  <r>
    <x v="93"/>
    <n v="98"/>
    <x v="3"/>
    <x v="0"/>
    <x v="7"/>
    <x v="1"/>
    <n v="100"/>
    <n v="51"/>
    <n v="73"/>
  </r>
  <r>
    <x v="94"/>
    <n v="37"/>
    <x v="36"/>
    <x v="0"/>
    <x v="7"/>
    <x v="0"/>
    <n v="100"/>
    <n v="228"/>
    <n v="0"/>
  </r>
  <r>
    <x v="95"/>
    <n v="102"/>
    <x v="63"/>
    <x v="0"/>
    <x v="7"/>
    <x v="1"/>
    <n v="100"/>
    <n v="79"/>
    <n v="0"/>
  </r>
  <r>
    <x v="96"/>
    <n v="21"/>
    <x v="26"/>
    <x v="0"/>
    <x v="7"/>
    <x v="0"/>
    <n v="100"/>
    <n v="249"/>
    <n v="0"/>
  </r>
  <r>
    <x v="97"/>
    <n v="48"/>
    <x v="67"/>
    <x v="0"/>
    <x v="7"/>
    <x v="1"/>
    <n v="100"/>
    <n v="71"/>
    <n v="0"/>
  </r>
  <r>
    <x v="98"/>
    <n v="37"/>
    <x v="36"/>
    <x v="0"/>
    <x v="7"/>
    <x v="0"/>
    <n v="100"/>
    <n v="78"/>
    <n v="0"/>
  </r>
  <r>
    <x v="99"/>
    <n v="2"/>
    <x v="68"/>
    <x v="0"/>
    <x v="7"/>
    <x v="0"/>
    <n v="100"/>
    <n v="235"/>
    <n v="135"/>
  </r>
  <r>
    <x v="72"/>
    <n v="150"/>
    <x v="69"/>
    <x v="0"/>
    <x v="7"/>
    <x v="1"/>
    <n v="100"/>
    <n v="62"/>
    <n v="0"/>
  </r>
  <r>
    <x v="100"/>
    <n v="15"/>
    <x v="48"/>
    <x v="2"/>
    <x v="8"/>
    <x v="0"/>
    <n v="100"/>
    <n v="225"/>
    <n v="0"/>
  </r>
  <r>
    <x v="101"/>
    <n v="105"/>
    <x v="70"/>
    <x v="0"/>
    <x v="8"/>
    <x v="0"/>
    <n v="100"/>
    <n v="99"/>
    <n v="0"/>
  </r>
  <r>
    <x v="102"/>
    <n v="157"/>
    <x v="19"/>
    <x v="2"/>
    <x v="8"/>
    <x v="1"/>
    <n v="100"/>
    <n v="38"/>
    <n v="0"/>
  </r>
  <r>
    <x v="103"/>
    <n v="111"/>
    <x v="71"/>
    <x v="1"/>
    <x v="7"/>
    <x v="0"/>
    <n v="100"/>
    <n v="237"/>
    <n v="0"/>
  </r>
  <r>
    <x v="67"/>
    <n v="5"/>
    <x v="72"/>
    <x v="1"/>
    <x v="8"/>
    <x v="0"/>
    <n v="100"/>
    <n v="76"/>
    <n v="0"/>
  </r>
  <r>
    <x v="104"/>
    <n v="25"/>
    <x v="60"/>
    <x v="1"/>
    <x v="8"/>
    <x v="0"/>
    <n v="100"/>
    <n v="94"/>
    <n v="0"/>
  </r>
  <r>
    <x v="105"/>
    <n v="105"/>
    <x v="70"/>
    <x v="1"/>
    <x v="8"/>
    <x v="0"/>
    <n v="100"/>
    <n v="113"/>
    <n v="0"/>
  </r>
  <r>
    <x v="106"/>
    <n v="429"/>
    <x v="73"/>
    <x v="0"/>
    <x v="8"/>
    <x v="1"/>
    <n v="100"/>
    <n v="62"/>
    <n v="0"/>
  </r>
  <r>
    <x v="107"/>
    <n v="157"/>
    <x v="19"/>
    <x v="0"/>
    <x v="8"/>
    <x v="1"/>
    <n v="100"/>
    <n v="89"/>
    <n v="0"/>
  </r>
  <r>
    <x v="73"/>
    <n v="86"/>
    <x v="44"/>
    <x v="0"/>
    <x v="8"/>
    <x v="0"/>
    <n v="100"/>
    <n v="226"/>
    <n v="121"/>
  </r>
  <r>
    <x v="108"/>
    <n v="2"/>
    <x v="68"/>
    <x v="0"/>
    <x v="8"/>
    <x v="1"/>
    <n v="100"/>
    <n v="71"/>
    <n v="52"/>
  </r>
  <r>
    <x v="109"/>
    <n v="64"/>
    <x v="2"/>
    <x v="0"/>
    <x v="8"/>
    <x v="0"/>
    <n v="100"/>
    <n v="284"/>
    <n v="0"/>
  </r>
  <r>
    <x v="110"/>
    <n v="245"/>
    <x v="11"/>
    <x v="0"/>
    <x v="8"/>
    <x v="0"/>
    <n v="100"/>
    <n v="274"/>
    <n v="0"/>
  </r>
  <r>
    <x v="63"/>
    <n v="69"/>
    <x v="74"/>
    <x v="2"/>
    <x v="8"/>
    <x v="0"/>
    <n v="100"/>
    <n v="209"/>
    <n v="0"/>
  </r>
  <r>
    <x v="111"/>
    <n v="202"/>
    <x v="75"/>
    <x v="0"/>
    <x v="8"/>
    <x v="1"/>
    <n v="100"/>
    <n v="68"/>
    <n v="0"/>
  </r>
  <r>
    <x v="112"/>
    <n v="42"/>
    <x v="51"/>
    <x v="1"/>
    <x v="8"/>
    <x v="0"/>
    <n v="100"/>
    <n v="78"/>
    <n v="0"/>
  </r>
  <r>
    <x v="101"/>
    <n v="238"/>
    <x v="43"/>
    <x v="0"/>
    <x v="8"/>
    <x v="1"/>
    <n v="100"/>
    <n v="60"/>
    <n v="0"/>
  </r>
  <r>
    <x v="113"/>
    <n v="238"/>
    <x v="43"/>
    <x v="0"/>
    <x v="8"/>
    <x v="1"/>
    <n v="100"/>
    <n v="94"/>
    <n v="0"/>
  </r>
  <r>
    <x v="46"/>
    <n v="236"/>
    <x v="10"/>
    <x v="1"/>
    <x v="0"/>
    <x v="1"/>
    <n v="200"/>
    <n v="84"/>
    <n v="0"/>
  </r>
  <r>
    <x v="110"/>
    <n v="72"/>
    <x v="76"/>
    <x v="1"/>
    <x v="0"/>
    <x v="1"/>
    <n v="200"/>
    <n v="67"/>
    <n v="0"/>
  </r>
  <r>
    <x v="29"/>
    <n v="76"/>
    <x v="28"/>
    <x v="1"/>
    <x v="0"/>
    <x v="0"/>
    <n v="200"/>
    <n v="78"/>
    <n v="0"/>
  </r>
  <r>
    <x v="67"/>
    <n v="99"/>
    <x v="56"/>
    <x v="1"/>
    <x v="1"/>
    <x v="1"/>
    <n v="200"/>
    <n v="52"/>
    <n v="0"/>
  </r>
  <r>
    <x v="114"/>
    <n v="84"/>
    <x v="77"/>
    <x v="2"/>
    <x v="0"/>
    <x v="1"/>
    <n v="200"/>
    <n v="39"/>
    <n v="0"/>
  </r>
  <r>
    <x v="34"/>
    <n v="64"/>
    <x v="2"/>
    <x v="2"/>
    <x v="0"/>
    <x v="1"/>
    <n v="200"/>
    <n v="45"/>
    <n v="34"/>
  </r>
  <r>
    <x v="36"/>
    <n v="5"/>
    <x v="72"/>
    <x v="2"/>
    <x v="0"/>
    <x v="0"/>
    <n v="200"/>
    <n v="66"/>
    <n v="0"/>
  </r>
  <r>
    <x v="34"/>
    <n v="112"/>
    <x v="78"/>
    <x v="2"/>
    <x v="0"/>
    <x v="0"/>
    <n v="200"/>
    <n v="113"/>
    <n v="99"/>
  </r>
  <r>
    <x v="101"/>
    <n v="429"/>
    <x v="73"/>
    <x v="0"/>
    <x v="0"/>
    <x v="0"/>
    <n v="200"/>
    <n v="76"/>
    <n v="0"/>
  </r>
  <r>
    <x v="47"/>
    <n v="266"/>
    <x v="59"/>
    <x v="0"/>
    <x v="0"/>
    <x v="0"/>
    <n v="200"/>
    <n v="101"/>
    <n v="131"/>
  </r>
  <r>
    <x v="82"/>
    <n v="157"/>
    <x v="19"/>
    <x v="0"/>
    <x v="0"/>
    <x v="1"/>
    <n v="200"/>
    <n v="51"/>
    <n v="0"/>
  </r>
  <r>
    <x v="115"/>
    <n v="51"/>
    <x v="33"/>
    <x v="0"/>
    <x v="0"/>
    <x v="0"/>
    <n v="200"/>
    <n v="80"/>
    <n v="109"/>
  </r>
  <r>
    <x v="18"/>
    <n v="96"/>
    <x v="64"/>
    <x v="0"/>
    <x v="0"/>
    <x v="0"/>
    <n v="200"/>
    <n v="82"/>
    <n v="0"/>
  </r>
  <r>
    <x v="116"/>
    <n v="96"/>
    <x v="64"/>
    <x v="0"/>
    <x v="1"/>
    <x v="1"/>
    <n v="200"/>
    <n v="79"/>
    <n v="0"/>
  </r>
  <r>
    <x v="52"/>
    <n v="55"/>
    <x v="79"/>
    <x v="0"/>
    <x v="1"/>
    <x v="0"/>
    <n v="200"/>
    <n v="76"/>
    <n v="0"/>
  </r>
  <r>
    <x v="101"/>
    <n v="38"/>
    <x v="54"/>
    <x v="0"/>
    <x v="1"/>
    <x v="0"/>
    <n v="200"/>
    <n v="277"/>
    <n v="0"/>
  </r>
  <r>
    <x v="117"/>
    <n v="31"/>
    <x v="80"/>
    <x v="0"/>
    <x v="1"/>
    <x v="0"/>
    <n v="200"/>
    <n v="76"/>
    <n v="100"/>
  </r>
  <r>
    <x v="34"/>
    <n v="201"/>
    <x v="47"/>
    <x v="2"/>
    <x v="1"/>
    <x v="0"/>
    <n v="200"/>
    <n v="96"/>
    <n v="108"/>
  </r>
  <r>
    <x v="118"/>
    <n v="76"/>
    <x v="28"/>
    <x v="0"/>
    <x v="1"/>
    <x v="1"/>
    <n v="200"/>
    <n v="72"/>
    <n v="104"/>
  </r>
  <r>
    <x v="12"/>
    <n v="157"/>
    <x v="19"/>
    <x v="0"/>
    <x v="1"/>
    <x v="0"/>
    <n v="200"/>
    <n v="230"/>
    <n v="0"/>
  </r>
  <r>
    <x v="119"/>
    <n v="80"/>
    <x v="38"/>
    <x v="1"/>
    <x v="2"/>
    <x v="1"/>
    <n v="200"/>
    <n v="71"/>
    <n v="0"/>
  </r>
  <r>
    <x v="120"/>
    <n v="15"/>
    <x v="48"/>
    <x v="2"/>
    <x v="1"/>
    <x v="0"/>
    <n v="200"/>
    <n v="63"/>
    <n v="0"/>
  </r>
  <r>
    <x v="121"/>
    <n v="9"/>
    <x v="22"/>
    <x v="0"/>
    <x v="1"/>
    <x v="1"/>
    <n v="200"/>
    <n v="60"/>
    <n v="0"/>
  </r>
  <r>
    <x v="122"/>
    <n v="86"/>
    <x v="44"/>
    <x v="2"/>
    <x v="1"/>
    <x v="1"/>
    <n v="200"/>
    <n v="150"/>
    <n v="0"/>
  </r>
  <r>
    <x v="33"/>
    <n v="201"/>
    <x v="47"/>
    <x v="0"/>
    <x v="1"/>
    <x v="1"/>
    <n v="200"/>
    <n v="65"/>
    <n v="73"/>
  </r>
  <r>
    <x v="19"/>
    <n v="31"/>
    <x v="80"/>
    <x v="0"/>
    <x v="1"/>
    <x v="1"/>
    <n v="200"/>
    <n v="51"/>
    <n v="65"/>
  </r>
  <r>
    <x v="87"/>
    <n v="76"/>
    <x v="28"/>
    <x v="0"/>
    <x v="2"/>
    <x v="0"/>
    <n v="200"/>
    <n v="89"/>
    <n v="0"/>
  </r>
  <r>
    <x v="33"/>
    <n v="4"/>
    <x v="81"/>
    <x v="0"/>
    <x v="1"/>
    <x v="0"/>
    <n v="200"/>
    <n v="71"/>
    <n v="80"/>
  </r>
  <r>
    <x v="77"/>
    <n v="37"/>
    <x v="36"/>
    <x v="0"/>
    <x v="1"/>
    <x v="1"/>
    <n v="200"/>
    <n v="60"/>
    <n v="0"/>
  </r>
  <r>
    <x v="123"/>
    <n v="86"/>
    <x v="44"/>
    <x v="2"/>
    <x v="2"/>
    <x v="0"/>
    <n v="200"/>
    <n v="236"/>
    <n v="0"/>
  </r>
  <r>
    <x v="124"/>
    <n v="84"/>
    <x v="77"/>
    <x v="0"/>
    <x v="2"/>
    <x v="0"/>
    <n v="200"/>
    <n v="82"/>
    <n v="0"/>
  </r>
  <r>
    <x v="26"/>
    <n v="112"/>
    <x v="78"/>
    <x v="0"/>
    <x v="2"/>
    <x v="0"/>
    <n v="200"/>
    <n v="244"/>
    <n v="0"/>
  </r>
  <r>
    <x v="125"/>
    <n v="25"/>
    <x v="60"/>
    <x v="2"/>
    <x v="2"/>
    <x v="1"/>
    <n v="200"/>
    <n v="48"/>
    <n v="0"/>
  </r>
  <r>
    <x v="125"/>
    <n v="26"/>
    <x v="82"/>
    <x v="2"/>
    <x v="2"/>
    <x v="1"/>
    <n v="200"/>
    <n v="35"/>
    <n v="0"/>
  </r>
  <r>
    <x v="91"/>
    <n v="34"/>
    <x v="83"/>
    <x v="1"/>
    <x v="2"/>
    <x v="1"/>
    <n v="200"/>
    <n v="51"/>
    <n v="0"/>
  </r>
  <r>
    <x v="59"/>
    <n v="32"/>
    <x v="45"/>
    <x v="1"/>
    <x v="2"/>
    <x v="0"/>
    <n v="200"/>
    <n v="239"/>
    <n v="0"/>
  </r>
  <r>
    <x v="81"/>
    <n v="105"/>
    <x v="70"/>
    <x v="1"/>
    <x v="2"/>
    <x v="1"/>
    <n v="200"/>
    <n v="60"/>
    <n v="0"/>
  </r>
  <r>
    <x v="3"/>
    <n v="238"/>
    <x v="43"/>
    <x v="1"/>
    <x v="2"/>
    <x v="1"/>
    <n v="200"/>
    <n v="69"/>
    <n v="0"/>
  </r>
  <r>
    <x v="126"/>
    <n v="80"/>
    <x v="38"/>
    <x v="1"/>
    <x v="2"/>
    <x v="1"/>
    <n v="200"/>
    <n v="64"/>
    <n v="0"/>
  </r>
  <r>
    <x v="86"/>
    <n v="1"/>
    <x v="84"/>
    <x v="1"/>
    <x v="2"/>
    <x v="1"/>
    <n v="200"/>
    <n v="57"/>
    <n v="0"/>
  </r>
  <r>
    <x v="113"/>
    <n v="5"/>
    <x v="72"/>
    <x v="1"/>
    <x v="2"/>
    <x v="0"/>
    <n v="200"/>
    <n v="87"/>
    <n v="0"/>
  </r>
  <r>
    <x v="111"/>
    <n v="64"/>
    <x v="2"/>
    <x v="0"/>
    <x v="2"/>
    <x v="0"/>
    <n v="200"/>
    <n v="265"/>
    <n v="0"/>
  </r>
  <r>
    <x v="54"/>
    <n v="51"/>
    <x v="33"/>
    <x v="0"/>
    <x v="2"/>
    <x v="0"/>
    <n v="200"/>
    <n v="96"/>
    <n v="68"/>
  </r>
  <r>
    <x v="47"/>
    <n v="222"/>
    <x v="9"/>
    <x v="0"/>
    <x v="2"/>
    <x v="0"/>
    <n v="200"/>
    <n v="89"/>
    <n v="124"/>
  </r>
  <r>
    <x v="120"/>
    <n v="1"/>
    <x v="84"/>
    <x v="2"/>
    <x v="2"/>
    <x v="1"/>
    <n v="200"/>
    <n v="50"/>
    <n v="0"/>
  </r>
  <r>
    <x v="127"/>
    <n v="238"/>
    <x v="43"/>
    <x v="0"/>
    <x v="3"/>
    <x v="0"/>
    <n v="200"/>
    <n v="76"/>
    <n v="0"/>
  </r>
  <r>
    <x v="1"/>
    <n v="11"/>
    <x v="42"/>
    <x v="0"/>
    <x v="3"/>
    <x v="0"/>
    <n v="200"/>
    <n v="113"/>
    <n v="0"/>
  </r>
  <r>
    <x v="54"/>
    <n v="55"/>
    <x v="79"/>
    <x v="0"/>
    <x v="3"/>
    <x v="0"/>
    <n v="200"/>
    <n v="108"/>
    <n v="90"/>
  </r>
  <r>
    <x v="10"/>
    <n v="16"/>
    <x v="12"/>
    <x v="1"/>
    <x v="3"/>
    <x v="0"/>
    <n v="200"/>
    <n v="251"/>
    <n v="0"/>
  </r>
  <r>
    <x v="83"/>
    <n v="16"/>
    <x v="12"/>
    <x v="1"/>
    <x v="3"/>
    <x v="1"/>
    <n v="200"/>
    <n v="54"/>
    <n v="0"/>
  </r>
  <r>
    <x v="128"/>
    <n v="131"/>
    <x v="85"/>
    <x v="1"/>
    <x v="3"/>
    <x v="0"/>
    <n v="200"/>
    <n v="76"/>
    <n v="0"/>
  </r>
  <r>
    <x v="113"/>
    <n v="103"/>
    <x v="17"/>
    <x v="1"/>
    <x v="3"/>
    <x v="0"/>
    <n v="200"/>
    <n v="117"/>
    <n v="0"/>
  </r>
  <r>
    <x v="129"/>
    <n v="117"/>
    <x v="30"/>
    <x v="1"/>
    <x v="3"/>
    <x v="0"/>
    <n v="200"/>
    <n v="239"/>
    <n v="0"/>
  </r>
  <r>
    <x v="30"/>
    <n v="35"/>
    <x v="55"/>
    <x v="0"/>
    <x v="3"/>
    <x v="0"/>
    <n v="200"/>
    <n v="228"/>
    <n v="0"/>
  </r>
  <r>
    <x v="130"/>
    <n v="266"/>
    <x v="59"/>
    <x v="0"/>
    <x v="3"/>
    <x v="1"/>
    <n v="200"/>
    <n v="51"/>
    <n v="0"/>
  </r>
  <r>
    <x v="131"/>
    <n v="105"/>
    <x v="70"/>
    <x v="0"/>
    <x v="3"/>
    <x v="1"/>
    <n v="200"/>
    <n v="51"/>
    <n v="0"/>
  </r>
  <r>
    <x v="47"/>
    <n v="222"/>
    <x v="9"/>
    <x v="0"/>
    <x v="3"/>
    <x v="0"/>
    <n v="200"/>
    <n v="170"/>
    <n v="235"/>
  </r>
  <r>
    <x v="132"/>
    <n v="10"/>
    <x v="86"/>
    <x v="2"/>
    <x v="3"/>
    <x v="0"/>
    <n v="200"/>
    <n v="61"/>
    <n v="0"/>
  </r>
  <r>
    <x v="133"/>
    <n v="420"/>
    <x v="49"/>
    <x v="0"/>
    <x v="3"/>
    <x v="1"/>
    <n v="200"/>
    <n v="60"/>
    <n v="0"/>
  </r>
  <r>
    <x v="134"/>
    <n v="48"/>
    <x v="67"/>
    <x v="0"/>
    <x v="3"/>
    <x v="0"/>
    <n v="200"/>
    <n v="76"/>
    <n v="0"/>
  </r>
  <r>
    <x v="135"/>
    <n v="96"/>
    <x v="64"/>
    <x v="0"/>
    <x v="3"/>
    <x v="0"/>
    <n v="200"/>
    <n v="265"/>
    <n v="0"/>
  </r>
  <r>
    <x v="27"/>
    <n v="67"/>
    <x v="87"/>
    <x v="0"/>
    <x v="3"/>
    <x v="1"/>
    <n v="200"/>
    <n v="51"/>
    <n v="0"/>
  </r>
  <r>
    <x v="136"/>
    <n v="111"/>
    <x v="71"/>
    <x v="2"/>
    <x v="3"/>
    <x v="1"/>
    <n v="200"/>
    <n v="33"/>
    <n v="0"/>
  </r>
  <r>
    <x v="111"/>
    <n v="67"/>
    <x v="87"/>
    <x v="0"/>
    <x v="3"/>
    <x v="1"/>
    <n v="200"/>
    <n v="51"/>
    <n v="0"/>
  </r>
  <r>
    <x v="133"/>
    <n v="10"/>
    <x v="86"/>
    <x v="0"/>
    <x v="3"/>
    <x v="0"/>
    <n v="200"/>
    <n v="242"/>
    <n v="0"/>
  </r>
  <r>
    <x v="81"/>
    <n v="12"/>
    <x v="65"/>
    <x v="1"/>
    <x v="3"/>
    <x v="0"/>
    <n v="200"/>
    <n v="78"/>
    <n v="0"/>
  </r>
  <r>
    <x v="137"/>
    <n v="77"/>
    <x v="88"/>
    <x v="1"/>
    <x v="3"/>
    <x v="1"/>
    <n v="200"/>
    <n v="62"/>
    <n v="0"/>
  </r>
  <r>
    <x v="16"/>
    <n v="99"/>
    <x v="56"/>
    <x v="1"/>
    <x v="3"/>
    <x v="1"/>
    <n v="200"/>
    <n v="51"/>
    <n v="0"/>
  </r>
  <r>
    <x v="71"/>
    <n v="36"/>
    <x v="20"/>
    <x v="1"/>
    <x v="4"/>
    <x v="0"/>
    <n v="200"/>
    <n v="96"/>
    <n v="0"/>
  </r>
  <r>
    <x v="67"/>
    <n v="32"/>
    <x v="45"/>
    <x v="1"/>
    <x v="4"/>
    <x v="0"/>
    <n v="200"/>
    <n v="101"/>
    <n v="0"/>
  </r>
  <r>
    <x v="88"/>
    <n v="54"/>
    <x v="6"/>
    <x v="1"/>
    <x v="4"/>
    <x v="0"/>
    <n v="200"/>
    <n v="80"/>
    <n v="0"/>
  </r>
  <r>
    <x v="138"/>
    <n v="7"/>
    <x v="89"/>
    <x v="1"/>
    <x v="3"/>
    <x v="0"/>
    <n v="200"/>
    <n v="76"/>
    <n v="0"/>
  </r>
  <r>
    <x v="82"/>
    <n v="157"/>
    <x v="19"/>
    <x v="1"/>
    <x v="4"/>
    <x v="1"/>
    <n v="200"/>
    <n v="51"/>
    <n v="0"/>
  </r>
  <r>
    <x v="25"/>
    <n v="99"/>
    <x v="56"/>
    <x v="1"/>
    <x v="4"/>
    <x v="1"/>
    <n v="200"/>
    <n v="55"/>
    <n v="0"/>
  </r>
  <r>
    <x v="35"/>
    <n v="111"/>
    <x v="71"/>
    <x v="2"/>
    <x v="4"/>
    <x v="1"/>
    <n v="200"/>
    <n v="58"/>
    <n v="0"/>
  </r>
  <r>
    <x v="139"/>
    <n v="80"/>
    <x v="38"/>
    <x v="2"/>
    <x v="3"/>
    <x v="1"/>
    <n v="200"/>
    <n v="49"/>
    <n v="0"/>
  </r>
  <r>
    <x v="140"/>
    <n v="222"/>
    <x v="9"/>
    <x v="0"/>
    <x v="4"/>
    <x v="0"/>
    <n v="200"/>
    <n v="92"/>
    <n v="127"/>
  </r>
  <r>
    <x v="61"/>
    <n v="14"/>
    <x v="41"/>
    <x v="0"/>
    <x v="4"/>
    <x v="1"/>
    <n v="200"/>
    <n v="61"/>
    <n v="92"/>
  </r>
  <r>
    <x v="141"/>
    <n v="4"/>
    <x v="81"/>
    <x v="0"/>
    <x v="4"/>
    <x v="1"/>
    <n v="200"/>
    <n v="62"/>
    <n v="0"/>
  </r>
  <r>
    <x v="142"/>
    <n v="412"/>
    <x v="27"/>
    <x v="2"/>
    <x v="4"/>
    <x v="1"/>
    <n v="200"/>
    <n v="48"/>
    <n v="0"/>
  </r>
  <r>
    <x v="143"/>
    <n v="61"/>
    <x v="90"/>
    <x v="0"/>
    <x v="4"/>
    <x v="1"/>
    <n v="200"/>
    <n v="69"/>
    <n v="0"/>
  </r>
  <r>
    <x v="86"/>
    <n v="37"/>
    <x v="36"/>
    <x v="1"/>
    <x v="4"/>
    <x v="0"/>
    <n v="200"/>
    <n v="246"/>
    <n v="0"/>
  </r>
  <r>
    <x v="120"/>
    <n v="157"/>
    <x v="19"/>
    <x v="1"/>
    <x v="4"/>
    <x v="1"/>
    <n v="200"/>
    <n v="74"/>
    <n v="0"/>
  </r>
  <r>
    <x v="144"/>
    <n v="222"/>
    <x v="9"/>
    <x v="1"/>
    <x v="4"/>
    <x v="0"/>
    <n v="200"/>
    <n v="87"/>
    <n v="0"/>
  </r>
  <r>
    <x v="145"/>
    <n v="82"/>
    <x v="91"/>
    <x v="0"/>
    <x v="4"/>
    <x v="0"/>
    <n v="200"/>
    <n v="256"/>
    <n v="0"/>
  </r>
  <r>
    <x v="146"/>
    <n v="201"/>
    <x v="47"/>
    <x v="0"/>
    <x v="4"/>
    <x v="0"/>
    <n v="200"/>
    <n v="95"/>
    <n v="80"/>
  </r>
  <r>
    <x v="147"/>
    <n v="105"/>
    <x v="70"/>
    <x v="0"/>
    <x v="4"/>
    <x v="1"/>
    <n v="200"/>
    <n v="78"/>
    <n v="0"/>
  </r>
  <r>
    <x v="16"/>
    <n v="36"/>
    <x v="20"/>
    <x v="2"/>
    <x v="4"/>
    <x v="0"/>
    <n v="200"/>
    <n v="223"/>
    <n v="0"/>
  </r>
  <r>
    <x v="116"/>
    <n v="99"/>
    <x v="56"/>
    <x v="0"/>
    <x v="4"/>
    <x v="1"/>
    <n v="200"/>
    <n v="82"/>
    <n v="0"/>
  </r>
  <r>
    <x v="137"/>
    <n v="60"/>
    <x v="23"/>
    <x v="0"/>
    <x v="4"/>
    <x v="0"/>
    <n v="200"/>
    <n v="115"/>
    <n v="0"/>
  </r>
  <r>
    <x v="147"/>
    <n v="157"/>
    <x v="19"/>
    <x v="0"/>
    <x v="4"/>
    <x v="1"/>
    <n v="200"/>
    <n v="51"/>
    <n v="0"/>
  </r>
  <r>
    <x v="148"/>
    <n v="54"/>
    <x v="6"/>
    <x v="0"/>
    <x v="4"/>
    <x v="1"/>
    <n v="200"/>
    <n v="51"/>
    <n v="0"/>
  </r>
  <r>
    <x v="49"/>
    <n v="11"/>
    <x v="42"/>
    <x v="0"/>
    <x v="4"/>
    <x v="1"/>
    <n v="200"/>
    <n v="57"/>
    <n v="0"/>
  </r>
  <r>
    <x v="54"/>
    <n v="51"/>
    <x v="33"/>
    <x v="2"/>
    <x v="4"/>
    <x v="0"/>
    <n v="200"/>
    <n v="67"/>
    <n v="62"/>
  </r>
  <r>
    <x v="149"/>
    <n v="201"/>
    <x v="47"/>
    <x v="1"/>
    <x v="5"/>
    <x v="0"/>
    <n v="200"/>
    <n v="87"/>
    <n v="0"/>
  </r>
  <r>
    <x v="80"/>
    <n v="12"/>
    <x v="65"/>
    <x v="0"/>
    <x v="5"/>
    <x v="0"/>
    <n v="200"/>
    <n v="239"/>
    <n v="128"/>
  </r>
  <r>
    <x v="79"/>
    <n v="43"/>
    <x v="92"/>
    <x v="0"/>
    <x v="5"/>
    <x v="1"/>
    <n v="200"/>
    <n v="54"/>
    <n v="57"/>
  </r>
  <r>
    <x v="10"/>
    <n v="17"/>
    <x v="93"/>
    <x v="0"/>
    <x v="5"/>
    <x v="1"/>
    <n v="200"/>
    <n v="67"/>
    <n v="0"/>
  </r>
  <r>
    <x v="100"/>
    <n v="23"/>
    <x v="94"/>
    <x v="0"/>
    <x v="5"/>
    <x v="1"/>
    <n v="200"/>
    <n v="74"/>
    <n v="0"/>
  </r>
  <r>
    <x v="150"/>
    <n v="18"/>
    <x v="95"/>
    <x v="2"/>
    <x v="5"/>
    <x v="1"/>
    <n v="200"/>
    <n v="35"/>
    <n v="0"/>
  </r>
  <r>
    <x v="61"/>
    <n v="112"/>
    <x v="78"/>
    <x v="0"/>
    <x v="5"/>
    <x v="1"/>
    <n v="200"/>
    <n v="51"/>
    <n v="76"/>
  </r>
  <r>
    <x v="6"/>
    <n v="111"/>
    <x v="71"/>
    <x v="2"/>
    <x v="5"/>
    <x v="1"/>
    <n v="200"/>
    <n v="0"/>
    <n v="0"/>
  </r>
  <r>
    <x v="151"/>
    <n v="22"/>
    <x v="32"/>
    <x v="2"/>
    <x v="5"/>
    <x v="0"/>
    <n v="200"/>
    <n v="84"/>
    <n v="0"/>
  </r>
  <r>
    <x v="152"/>
    <n v="80"/>
    <x v="38"/>
    <x v="1"/>
    <x v="5"/>
    <x v="0"/>
    <n v="200"/>
    <n v="85"/>
    <n v="0"/>
  </r>
  <r>
    <x v="5"/>
    <n v="64"/>
    <x v="2"/>
    <x v="1"/>
    <x v="5"/>
    <x v="1"/>
    <n v="200"/>
    <n v="67"/>
    <n v="0"/>
  </r>
  <r>
    <x v="139"/>
    <n v="17"/>
    <x v="93"/>
    <x v="2"/>
    <x v="5"/>
    <x v="0"/>
    <n v="200"/>
    <n v="73"/>
    <n v="0"/>
  </r>
  <r>
    <x v="99"/>
    <n v="74"/>
    <x v="31"/>
    <x v="0"/>
    <x v="5"/>
    <x v="1"/>
    <n v="200"/>
    <n v="87"/>
    <n v="122"/>
  </r>
  <r>
    <x v="2"/>
    <n v="86"/>
    <x v="44"/>
    <x v="2"/>
    <x v="6"/>
    <x v="1"/>
    <n v="200"/>
    <n v="42"/>
    <n v="0"/>
  </r>
  <r>
    <x v="1"/>
    <n v="11"/>
    <x v="42"/>
    <x v="0"/>
    <x v="6"/>
    <x v="1"/>
    <n v="200"/>
    <n v="67"/>
    <n v="0"/>
  </r>
  <r>
    <x v="153"/>
    <n v="76"/>
    <x v="28"/>
    <x v="2"/>
    <x v="6"/>
    <x v="1"/>
    <n v="200"/>
    <n v="52"/>
    <n v="62"/>
  </r>
  <r>
    <x v="50"/>
    <n v="53"/>
    <x v="0"/>
    <x v="1"/>
    <x v="6"/>
    <x v="0"/>
    <n v="200"/>
    <n v="85"/>
    <n v="0"/>
  </r>
  <r>
    <x v="154"/>
    <n v="7"/>
    <x v="89"/>
    <x v="1"/>
    <x v="6"/>
    <x v="1"/>
    <n v="200"/>
    <n v="51"/>
    <n v="0"/>
  </r>
  <r>
    <x v="5"/>
    <n v="157"/>
    <x v="19"/>
    <x v="1"/>
    <x v="6"/>
    <x v="1"/>
    <n v="200"/>
    <n v="65"/>
    <n v="0"/>
  </r>
  <r>
    <x v="155"/>
    <n v="78"/>
    <x v="18"/>
    <x v="1"/>
    <x v="6"/>
    <x v="0"/>
    <n v="200"/>
    <n v="256"/>
    <n v="0"/>
  </r>
  <r>
    <x v="156"/>
    <n v="54"/>
    <x v="6"/>
    <x v="1"/>
    <x v="6"/>
    <x v="0"/>
    <n v="200"/>
    <n v="85"/>
    <n v="0"/>
  </r>
  <r>
    <x v="157"/>
    <n v="432"/>
    <x v="4"/>
    <x v="1"/>
    <x v="6"/>
    <x v="0"/>
    <n v="200"/>
    <n v="230"/>
    <n v="0"/>
  </r>
  <r>
    <x v="13"/>
    <n v="105"/>
    <x v="70"/>
    <x v="1"/>
    <x v="6"/>
    <x v="0"/>
    <n v="200"/>
    <n v="110"/>
    <n v="0"/>
  </r>
  <r>
    <x v="83"/>
    <n v="15"/>
    <x v="48"/>
    <x v="1"/>
    <x v="6"/>
    <x v="0"/>
    <n v="200"/>
    <n v="76"/>
    <n v="0"/>
  </r>
  <r>
    <x v="38"/>
    <n v="9"/>
    <x v="22"/>
    <x v="2"/>
    <x v="6"/>
    <x v="0"/>
    <n v="200"/>
    <n v="70"/>
    <n v="0"/>
  </r>
  <r>
    <x v="158"/>
    <n v="22"/>
    <x v="32"/>
    <x v="2"/>
    <x v="6"/>
    <x v="1"/>
    <n v="200"/>
    <n v="40"/>
    <n v="0"/>
  </r>
  <r>
    <x v="159"/>
    <n v="122"/>
    <x v="7"/>
    <x v="0"/>
    <x v="6"/>
    <x v="1"/>
    <n v="200"/>
    <n v="94"/>
    <n v="0"/>
  </r>
  <r>
    <x v="160"/>
    <n v="104"/>
    <x v="96"/>
    <x v="0"/>
    <x v="6"/>
    <x v="1"/>
    <n v="200"/>
    <n v="65"/>
    <n v="0"/>
  </r>
  <r>
    <x v="135"/>
    <n v="96"/>
    <x v="64"/>
    <x v="0"/>
    <x v="6"/>
    <x v="0"/>
    <n v="200"/>
    <n v="85"/>
    <n v="0"/>
  </r>
  <r>
    <x v="131"/>
    <n v="76"/>
    <x v="28"/>
    <x v="1"/>
    <x v="7"/>
    <x v="1"/>
    <n v="200"/>
    <n v="65"/>
    <n v="0"/>
  </r>
  <r>
    <x v="161"/>
    <n v="111"/>
    <x v="71"/>
    <x v="1"/>
    <x v="7"/>
    <x v="0"/>
    <n v="200"/>
    <n v="82"/>
    <n v="0"/>
  </r>
  <r>
    <x v="162"/>
    <n v="238"/>
    <x v="43"/>
    <x v="0"/>
    <x v="6"/>
    <x v="0"/>
    <n v="200"/>
    <n v="253"/>
    <n v="0"/>
  </r>
  <r>
    <x v="1"/>
    <n v="67"/>
    <x v="87"/>
    <x v="0"/>
    <x v="6"/>
    <x v="0"/>
    <n v="200"/>
    <n v="106"/>
    <n v="0"/>
  </r>
  <r>
    <x v="133"/>
    <n v="202"/>
    <x v="75"/>
    <x v="0"/>
    <x v="6"/>
    <x v="1"/>
    <n v="200"/>
    <n v="64"/>
    <n v="0"/>
  </r>
  <r>
    <x v="163"/>
    <n v="17"/>
    <x v="93"/>
    <x v="0"/>
    <x v="7"/>
    <x v="1"/>
    <n v="200"/>
    <n v="72"/>
    <n v="90"/>
  </r>
  <r>
    <x v="104"/>
    <n v="267"/>
    <x v="62"/>
    <x v="1"/>
    <x v="6"/>
    <x v="1"/>
    <n v="200"/>
    <n v="55"/>
    <n v="0"/>
  </r>
  <r>
    <x v="161"/>
    <n v="19"/>
    <x v="97"/>
    <x v="1"/>
    <x v="7"/>
    <x v="1"/>
    <n v="200"/>
    <n v="60"/>
    <n v="0"/>
  </r>
  <r>
    <x v="164"/>
    <n v="201"/>
    <x v="47"/>
    <x v="1"/>
    <x v="7"/>
    <x v="0"/>
    <n v="200"/>
    <n v="89"/>
    <n v="0"/>
  </r>
  <r>
    <x v="25"/>
    <n v="60"/>
    <x v="23"/>
    <x v="1"/>
    <x v="7"/>
    <x v="0"/>
    <n v="200"/>
    <n v="108"/>
    <n v="0"/>
  </r>
  <r>
    <x v="25"/>
    <n v="91"/>
    <x v="98"/>
    <x v="0"/>
    <x v="7"/>
    <x v="0"/>
    <n v="200"/>
    <n v="76"/>
    <n v="0"/>
  </r>
  <r>
    <x v="165"/>
    <n v="119"/>
    <x v="5"/>
    <x v="0"/>
    <x v="7"/>
    <x v="1"/>
    <n v="200"/>
    <n v="79"/>
    <n v="0"/>
  </r>
  <r>
    <x v="59"/>
    <n v="104"/>
    <x v="96"/>
    <x v="1"/>
    <x v="7"/>
    <x v="0"/>
    <n v="200"/>
    <n v="80"/>
    <n v="0"/>
  </r>
  <r>
    <x v="166"/>
    <n v="77"/>
    <x v="88"/>
    <x v="1"/>
    <x v="7"/>
    <x v="0"/>
    <n v="200"/>
    <n v="131"/>
    <n v="0"/>
  </r>
  <r>
    <x v="67"/>
    <n v="245"/>
    <x v="11"/>
    <x v="1"/>
    <x v="7"/>
    <x v="1"/>
    <n v="200"/>
    <n v="55"/>
    <n v="0"/>
  </r>
  <r>
    <x v="94"/>
    <n v="67"/>
    <x v="87"/>
    <x v="0"/>
    <x v="7"/>
    <x v="0"/>
    <n v="200"/>
    <n v="103"/>
    <n v="0"/>
  </r>
  <r>
    <x v="26"/>
    <n v="69"/>
    <x v="74"/>
    <x v="0"/>
    <x v="7"/>
    <x v="0"/>
    <n v="200"/>
    <n v="76"/>
    <n v="0"/>
  </r>
  <r>
    <x v="150"/>
    <n v="11"/>
    <x v="42"/>
    <x v="2"/>
    <x v="7"/>
    <x v="1"/>
    <n v="200"/>
    <n v="38"/>
    <n v="0"/>
  </r>
  <r>
    <x v="94"/>
    <n v="7"/>
    <x v="89"/>
    <x v="0"/>
    <x v="8"/>
    <x v="1"/>
    <n v="200"/>
    <n v="51"/>
    <n v="0"/>
  </r>
  <r>
    <x v="118"/>
    <n v="5"/>
    <x v="72"/>
    <x v="0"/>
    <x v="8"/>
    <x v="0"/>
    <n v="200"/>
    <n v="145"/>
    <n v="246"/>
  </r>
  <r>
    <x v="117"/>
    <n v="16"/>
    <x v="12"/>
    <x v="0"/>
    <x v="8"/>
    <x v="0"/>
    <n v="200"/>
    <n v="113"/>
    <n v="158"/>
  </r>
  <r>
    <x v="50"/>
    <n v="143"/>
    <x v="99"/>
    <x v="1"/>
    <x v="8"/>
    <x v="1"/>
    <n v="200"/>
    <n v="62"/>
    <n v="0"/>
  </r>
  <r>
    <x v="8"/>
    <n v="32"/>
    <x v="45"/>
    <x v="1"/>
    <x v="8"/>
    <x v="0"/>
    <n v="200"/>
    <n v="92"/>
    <n v="0"/>
  </r>
  <r>
    <x v="81"/>
    <n v="12"/>
    <x v="65"/>
    <x v="1"/>
    <x v="8"/>
    <x v="1"/>
    <n v="200"/>
    <n v="51"/>
    <n v="0"/>
  </r>
  <r>
    <x v="137"/>
    <n v="432"/>
    <x v="4"/>
    <x v="1"/>
    <x v="8"/>
    <x v="0"/>
    <n v="200"/>
    <n v="270"/>
    <n v="0"/>
  </r>
  <r>
    <x v="167"/>
    <n v="111"/>
    <x v="71"/>
    <x v="0"/>
    <x v="8"/>
    <x v="0"/>
    <n v="200"/>
    <n v="89"/>
    <n v="0"/>
  </r>
  <r>
    <x v="12"/>
    <n v="11"/>
    <x v="42"/>
    <x v="2"/>
    <x v="8"/>
    <x v="0"/>
    <n v="200"/>
    <n v="234"/>
    <n v="0"/>
  </r>
  <r>
    <x v="106"/>
    <n v="53"/>
    <x v="0"/>
    <x v="0"/>
    <x v="8"/>
    <x v="1"/>
    <n v="200"/>
    <n v="51"/>
    <n v="0"/>
  </r>
  <r>
    <x v="168"/>
    <n v="238"/>
    <x v="43"/>
    <x v="0"/>
    <x v="8"/>
    <x v="0"/>
    <n v="200"/>
    <n v="226"/>
    <n v="107"/>
  </r>
  <r>
    <x v="49"/>
    <n v="60"/>
    <x v="23"/>
    <x v="1"/>
    <x v="0"/>
    <x v="0"/>
    <n v="100"/>
    <n v="108"/>
    <n v="0"/>
  </r>
  <r>
    <x v="67"/>
    <n v="99"/>
    <x v="56"/>
    <x v="1"/>
    <x v="0"/>
    <x v="0"/>
    <n v="100"/>
    <n v="232"/>
    <n v="0"/>
  </r>
  <r>
    <x v="27"/>
    <n v="67"/>
    <x v="87"/>
    <x v="1"/>
    <x v="0"/>
    <x v="1"/>
    <n v="100"/>
    <n v="65"/>
    <n v="0"/>
  </r>
  <r>
    <x v="161"/>
    <n v="111"/>
    <x v="71"/>
    <x v="1"/>
    <x v="1"/>
    <x v="1"/>
    <n v="100"/>
    <n v="71"/>
    <n v="0"/>
  </r>
  <r>
    <x v="130"/>
    <n v="27"/>
    <x v="34"/>
    <x v="0"/>
    <x v="0"/>
    <x v="1"/>
    <n v="100"/>
    <n v="55"/>
    <n v="0"/>
  </r>
  <r>
    <x v="1"/>
    <n v="114"/>
    <x v="58"/>
    <x v="0"/>
    <x v="0"/>
    <x v="1"/>
    <n v="100"/>
    <n v="51"/>
    <n v="0"/>
  </r>
  <r>
    <x v="34"/>
    <n v="111"/>
    <x v="71"/>
    <x v="2"/>
    <x v="0"/>
    <x v="0"/>
    <n v="100"/>
    <n v="61"/>
    <n v="56"/>
  </r>
  <r>
    <x v="14"/>
    <n v="8"/>
    <x v="35"/>
    <x v="2"/>
    <x v="0"/>
    <x v="0"/>
    <n v="100"/>
    <n v="234"/>
    <n v="0"/>
  </r>
  <r>
    <x v="169"/>
    <n v="104"/>
    <x v="96"/>
    <x v="0"/>
    <x v="0"/>
    <x v="1"/>
    <n v="100"/>
    <n v="74"/>
    <n v="0"/>
  </r>
  <r>
    <x v="93"/>
    <n v="45"/>
    <x v="100"/>
    <x v="2"/>
    <x v="0"/>
    <x v="0"/>
    <n v="100"/>
    <n v="59"/>
    <n v="103"/>
  </r>
  <r>
    <x v="37"/>
    <n v="39"/>
    <x v="101"/>
    <x v="2"/>
    <x v="0"/>
    <x v="0"/>
    <n v="100"/>
    <n v="89"/>
    <n v="0"/>
  </r>
  <r>
    <x v="1"/>
    <n v="11"/>
    <x v="42"/>
    <x v="0"/>
    <x v="0"/>
    <x v="0"/>
    <n v="100"/>
    <n v="92"/>
    <n v="0"/>
  </r>
  <r>
    <x v="19"/>
    <n v="51"/>
    <x v="33"/>
    <x v="0"/>
    <x v="0"/>
    <x v="1"/>
    <n v="100"/>
    <n v="69"/>
    <n v="89"/>
  </r>
  <r>
    <x v="34"/>
    <n v="51"/>
    <x v="33"/>
    <x v="2"/>
    <x v="0"/>
    <x v="0"/>
    <n v="100"/>
    <n v="111"/>
    <n v="96"/>
  </r>
  <r>
    <x v="67"/>
    <n v="77"/>
    <x v="88"/>
    <x v="0"/>
    <x v="1"/>
    <x v="1"/>
    <n v="100"/>
    <n v="51"/>
    <n v="0"/>
  </r>
  <r>
    <x v="34"/>
    <n v="201"/>
    <x v="47"/>
    <x v="2"/>
    <x v="1"/>
    <x v="0"/>
    <n v="100"/>
    <n v="120"/>
    <n v="106"/>
  </r>
  <r>
    <x v="170"/>
    <n v="11"/>
    <x v="42"/>
    <x v="2"/>
    <x v="0"/>
    <x v="1"/>
    <n v="100"/>
    <n v="38"/>
    <n v="0"/>
  </r>
  <r>
    <x v="34"/>
    <n v="112"/>
    <x v="78"/>
    <x v="2"/>
    <x v="1"/>
    <x v="1"/>
    <n v="100"/>
    <n v="35"/>
    <n v="26"/>
  </r>
  <r>
    <x v="157"/>
    <n v="432"/>
    <x v="4"/>
    <x v="1"/>
    <x v="1"/>
    <x v="0"/>
    <n v="100"/>
    <n v="99"/>
    <n v="0"/>
  </r>
  <r>
    <x v="171"/>
    <n v="53"/>
    <x v="0"/>
    <x v="1"/>
    <x v="1"/>
    <x v="1"/>
    <n v="100"/>
    <n v="58"/>
    <n v="0"/>
  </r>
  <r>
    <x v="114"/>
    <n v="202"/>
    <x v="75"/>
    <x v="1"/>
    <x v="1"/>
    <x v="1"/>
    <n v="100"/>
    <n v="64"/>
    <n v="0"/>
  </r>
  <r>
    <x v="82"/>
    <n v="157"/>
    <x v="19"/>
    <x v="1"/>
    <x v="1"/>
    <x v="1"/>
    <n v="100"/>
    <n v="72"/>
    <n v="0"/>
  </r>
  <r>
    <x v="172"/>
    <n v="4"/>
    <x v="81"/>
    <x v="1"/>
    <x v="1"/>
    <x v="0"/>
    <n v="100"/>
    <n v="226"/>
    <n v="0"/>
  </r>
  <r>
    <x v="105"/>
    <n v="54"/>
    <x v="6"/>
    <x v="1"/>
    <x v="1"/>
    <x v="0"/>
    <n v="100"/>
    <n v="246"/>
    <n v="0"/>
  </r>
  <r>
    <x v="128"/>
    <n v="31"/>
    <x v="80"/>
    <x v="1"/>
    <x v="1"/>
    <x v="1"/>
    <n v="100"/>
    <n v="51"/>
    <n v="0"/>
  </r>
  <r>
    <x v="27"/>
    <n v="81"/>
    <x v="37"/>
    <x v="1"/>
    <x v="1"/>
    <x v="0"/>
    <n v="100"/>
    <n v="108"/>
    <n v="0"/>
  </r>
  <r>
    <x v="173"/>
    <n v="64"/>
    <x v="2"/>
    <x v="0"/>
    <x v="1"/>
    <x v="1"/>
    <n v="100"/>
    <n v="65"/>
    <n v="0"/>
  </r>
  <r>
    <x v="174"/>
    <n v="238"/>
    <x v="43"/>
    <x v="0"/>
    <x v="1"/>
    <x v="1"/>
    <n v="100"/>
    <n v="77"/>
    <n v="0"/>
  </r>
  <r>
    <x v="47"/>
    <n v="222"/>
    <x v="9"/>
    <x v="0"/>
    <x v="1"/>
    <x v="1"/>
    <n v="100"/>
    <n v="51"/>
    <n v="60"/>
  </r>
  <r>
    <x v="175"/>
    <n v="81"/>
    <x v="37"/>
    <x v="2"/>
    <x v="1"/>
    <x v="1"/>
    <n v="100"/>
    <n v="60"/>
    <n v="0"/>
  </r>
  <r>
    <x v="176"/>
    <n v="69"/>
    <x v="74"/>
    <x v="0"/>
    <x v="1"/>
    <x v="1"/>
    <n v="100"/>
    <n v="64"/>
    <n v="0"/>
  </r>
  <r>
    <x v="49"/>
    <n v="254"/>
    <x v="46"/>
    <x v="0"/>
    <x v="1"/>
    <x v="1"/>
    <n v="100"/>
    <n v="51"/>
    <n v="0"/>
  </r>
  <r>
    <x v="1"/>
    <n v="11"/>
    <x v="42"/>
    <x v="0"/>
    <x v="2"/>
    <x v="0"/>
    <n v="100"/>
    <n v="115"/>
    <n v="0"/>
  </r>
  <r>
    <x v="1"/>
    <n v="11"/>
    <x v="42"/>
    <x v="0"/>
    <x v="2"/>
    <x v="1"/>
    <n v="100"/>
    <n v="55"/>
    <n v="0"/>
  </r>
  <r>
    <x v="7"/>
    <n v="17"/>
    <x v="93"/>
    <x v="0"/>
    <x v="2"/>
    <x v="1"/>
    <n v="100"/>
    <n v="67"/>
    <n v="0"/>
  </r>
  <r>
    <x v="1"/>
    <n v="11"/>
    <x v="42"/>
    <x v="0"/>
    <x v="2"/>
    <x v="1"/>
    <n v="100"/>
    <n v="51"/>
    <n v="0"/>
  </r>
  <r>
    <x v="64"/>
    <n v="81"/>
    <x v="37"/>
    <x v="2"/>
    <x v="2"/>
    <x v="1"/>
    <n v="100"/>
    <n v="55"/>
    <n v="75"/>
  </r>
  <r>
    <x v="28"/>
    <n v="236"/>
    <x v="10"/>
    <x v="2"/>
    <x v="2"/>
    <x v="0"/>
    <n v="100"/>
    <n v="216"/>
    <n v="0"/>
  </r>
  <r>
    <x v="41"/>
    <n v="15"/>
    <x v="48"/>
    <x v="1"/>
    <x v="2"/>
    <x v="1"/>
    <n v="100"/>
    <n v="64"/>
    <n v="0"/>
  </r>
  <r>
    <x v="113"/>
    <n v="67"/>
    <x v="87"/>
    <x v="1"/>
    <x v="2"/>
    <x v="1"/>
    <n v="100"/>
    <n v="69"/>
    <n v="0"/>
  </r>
  <r>
    <x v="8"/>
    <n v="238"/>
    <x v="43"/>
    <x v="1"/>
    <x v="3"/>
    <x v="1"/>
    <n v="100"/>
    <n v="58"/>
    <n v="0"/>
  </r>
  <r>
    <x v="148"/>
    <n v="51"/>
    <x v="33"/>
    <x v="2"/>
    <x v="2"/>
    <x v="0"/>
    <n v="100"/>
    <n v="218"/>
    <n v="0"/>
  </r>
  <r>
    <x v="132"/>
    <n v="102"/>
    <x v="63"/>
    <x v="2"/>
    <x v="2"/>
    <x v="0"/>
    <n v="100"/>
    <n v="66"/>
    <n v="0"/>
  </r>
  <r>
    <x v="45"/>
    <n v="429"/>
    <x v="73"/>
    <x v="2"/>
    <x v="2"/>
    <x v="0"/>
    <n v="100"/>
    <n v="73"/>
    <n v="0"/>
  </r>
  <r>
    <x v="44"/>
    <n v="268"/>
    <x v="102"/>
    <x v="0"/>
    <x v="2"/>
    <x v="0"/>
    <n v="100"/>
    <n v="265"/>
    <n v="0"/>
  </r>
  <r>
    <x v="111"/>
    <n v="133"/>
    <x v="52"/>
    <x v="0"/>
    <x v="2"/>
    <x v="1"/>
    <n v="100"/>
    <n v="71"/>
    <n v="0"/>
  </r>
  <r>
    <x v="36"/>
    <n v="99"/>
    <x v="56"/>
    <x v="0"/>
    <x v="2"/>
    <x v="0"/>
    <n v="100"/>
    <n v="115"/>
    <n v="0"/>
  </r>
  <r>
    <x v="47"/>
    <n v="222"/>
    <x v="9"/>
    <x v="0"/>
    <x v="2"/>
    <x v="0"/>
    <n v="100"/>
    <n v="78"/>
    <n v="106"/>
  </r>
  <r>
    <x v="54"/>
    <n v="64"/>
    <x v="2"/>
    <x v="2"/>
    <x v="3"/>
    <x v="0"/>
    <n v="100"/>
    <n v="116"/>
    <n v="97"/>
  </r>
  <r>
    <x v="160"/>
    <n v="111"/>
    <x v="71"/>
    <x v="2"/>
    <x v="3"/>
    <x v="1"/>
    <n v="100"/>
    <n v="40"/>
    <n v="0"/>
  </r>
  <r>
    <x v="177"/>
    <n v="50"/>
    <x v="103"/>
    <x v="0"/>
    <x v="3"/>
    <x v="1"/>
    <n v="100"/>
    <n v="61"/>
    <n v="0"/>
  </r>
  <r>
    <x v="49"/>
    <n v="98"/>
    <x v="3"/>
    <x v="1"/>
    <x v="3"/>
    <x v="0"/>
    <n v="100"/>
    <n v="94"/>
    <n v="0"/>
  </r>
  <r>
    <x v="3"/>
    <n v="222"/>
    <x v="9"/>
    <x v="1"/>
    <x v="3"/>
    <x v="0"/>
    <n v="100"/>
    <n v="249"/>
    <n v="0"/>
  </r>
  <r>
    <x v="178"/>
    <n v="134"/>
    <x v="29"/>
    <x v="0"/>
    <x v="3"/>
    <x v="1"/>
    <n v="100"/>
    <n v="51"/>
    <n v="67"/>
  </r>
  <r>
    <x v="132"/>
    <n v="25"/>
    <x v="60"/>
    <x v="2"/>
    <x v="3"/>
    <x v="0"/>
    <n v="100"/>
    <n v="225"/>
    <n v="0"/>
  </r>
  <r>
    <x v="123"/>
    <n v="67"/>
    <x v="87"/>
    <x v="2"/>
    <x v="3"/>
    <x v="0"/>
    <n v="100"/>
    <n v="204"/>
    <n v="0"/>
  </r>
  <r>
    <x v="177"/>
    <n v="25"/>
    <x v="60"/>
    <x v="0"/>
    <x v="3"/>
    <x v="1"/>
    <n v="100"/>
    <n v="51"/>
    <n v="0"/>
  </r>
  <r>
    <x v="179"/>
    <n v="76"/>
    <x v="28"/>
    <x v="2"/>
    <x v="3"/>
    <x v="1"/>
    <n v="100"/>
    <n v="46"/>
    <n v="0"/>
  </r>
  <r>
    <x v="37"/>
    <n v="420"/>
    <x v="49"/>
    <x v="0"/>
    <x v="3"/>
    <x v="1"/>
    <n v="100"/>
    <n v="82"/>
    <n v="0"/>
  </r>
  <r>
    <x v="180"/>
    <n v="67"/>
    <x v="87"/>
    <x v="0"/>
    <x v="3"/>
    <x v="0"/>
    <n v="100"/>
    <n v="96"/>
    <n v="0"/>
  </r>
  <r>
    <x v="181"/>
    <n v="111"/>
    <x v="71"/>
    <x v="0"/>
    <x v="3"/>
    <x v="1"/>
    <n v="100"/>
    <n v="58"/>
    <n v="73"/>
  </r>
  <r>
    <x v="49"/>
    <n v="11"/>
    <x v="42"/>
    <x v="0"/>
    <x v="3"/>
    <x v="0"/>
    <n v="100"/>
    <n v="89"/>
    <n v="0"/>
  </r>
  <r>
    <x v="49"/>
    <n v="102"/>
    <x v="63"/>
    <x v="0"/>
    <x v="3"/>
    <x v="1"/>
    <n v="100"/>
    <n v="69"/>
    <n v="0"/>
  </r>
  <r>
    <x v="126"/>
    <n v="80"/>
    <x v="38"/>
    <x v="0"/>
    <x v="3"/>
    <x v="1"/>
    <n v="100"/>
    <n v="68"/>
    <n v="0"/>
  </r>
  <r>
    <x v="101"/>
    <n v="64"/>
    <x v="2"/>
    <x v="0"/>
    <x v="3"/>
    <x v="1"/>
    <n v="100"/>
    <n v="58"/>
    <n v="0"/>
  </r>
  <r>
    <x v="182"/>
    <n v="60"/>
    <x v="23"/>
    <x v="0"/>
    <x v="4"/>
    <x v="1"/>
    <n v="100"/>
    <n v="58"/>
    <n v="0"/>
  </r>
  <r>
    <x v="120"/>
    <n v="53"/>
    <x v="0"/>
    <x v="2"/>
    <x v="4"/>
    <x v="0"/>
    <n v="100"/>
    <n v="61"/>
    <n v="0"/>
  </r>
  <r>
    <x v="183"/>
    <n v="53"/>
    <x v="0"/>
    <x v="0"/>
    <x v="4"/>
    <x v="1"/>
    <n v="100"/>
    <n v="51"/>
    <n v="0"/>
  </r>
  <r>
    <x v="184"/>
    <n v="75"/>
    <x v="21"/>
    <x v="0"/>
    <x v="4"/>
    <x v="1"/>
    <n v="100"/>
    <n v="94"/>
    <n v="0"/>
  </r>
  <r>
    <x v="185"/>
    <n v="157"/>
    <x v="19"/>
    <x v="1"/>
    <x v="4"/>
    <x v="1"/>
    <n v="100"/>
    <n v="51"/>
    <n v="0"/>
  </r>
  <r>
    <x v="186"/>
    <n v="78"/>
    <x v="18"/>
    <x v="1"/>
    <x v="4"/>
    <x v="1"/>
    <n v="100"/>
    <n v="74"/>
    <n v="0"/>
  </r>
  <r>
    <x v="23"/>
    <n v="86"/>
    <x v="44"/>
    <x v="1"/>
    <x v="4"/>
    <x v="1"/>
    <n v="100"/>
    <n v="52"/>
    <n v="0"/>
  </r>
  <r>
    <x v="58"/>
    <n v="203"/>
    <x v="104"/>
    <x v="1"/>
    <x v="4"/>
    <x v="1"/>
    <n v="100"/>
    <n v="60"/>
    <n v="0"/>
  </r>
  <r>
    <x v="125"/>
    <n v="201"/>
    <x v="47"/>
    <x v="2"/>
    <x v="4"/>
    <x v="0"/>
    <n v="100"/>
    <n v="209"/>
    <n v="0"/>
  </r>
  <r>
    <x v="19"/>
    <n v="17"/>
    <x v="93"/>
    <x v="0"/>
    <x v="4"/>
    <x v="1"/>
    <n v="100"/>
    <n v="51"/>
    <n v="66"/>
  </r>
  <r>
    <x v="15"/>
    <n v="57"/>
    <x v="105"/>
    <x v="0"/>
    <x v="4"/>
    <x v="1"/>
    <n v="100"/>
    <n v="51"/>
    <n v="57"/>
  </r>
  <r>
    <x v="138"/>
    <n v="157"/>
    <x v="19"/>
    <x v="2"/>
    <x v="4"/>
    <x v="0"/>
    <n v="100"/>
    <n v="49"/>
    <n v="0"/>
  </r>
  <r>
    <x v="36"/>
    <n v="102"/>
    <x v="63"/>
    <x v="0"/>
    <x v="4"/>
    <x v="0"/>
    <n v="100"/>
    <n v="263"/>
    <n v="0"/>
  </r>
  <r>
    <x v="159"/>
    <n v="107"/>
    <x v="106"/>
    <x v="0"/>
    <x v="4"/>
    <x v="1"/>
    <n v="100"/>
    <n v="69"/>
    <n v="0"/>
  </r>
  <r>
    <x v="15"/>
    <n v="80"/>
    <x v="38"/>
    <x v="0"/>
    <x v="4"/>
    <x v="1"/>
    <n v="100"/>
    <n v="60"/>
    <n v="67"/>
  </r>
  <r>
    <x v="94"/>
    <n v="35"/>
    <x v="55"/>
    <x v="0"/>
    <x v="4"/>
    <x v="1"/>
    <n v="100"/>
    <n v="69"/>
    <n v="0"/>
  </r>
  <r>
    <x v="99"/>
    <n v="2"/>
    <x v="68"/>
    <x v="0"/>
    <x v="4"/>
    <x v="1"/>
    <n v="100"/>
    <n v="68"/>
    <n v="94"/>
  </r>
  <r>
    <x v="120"/>
    <n v="106"/>
    <x v="39"/>
    <x v="2"/>
    <x v="4"/>
    <x v="0"/>
    <n v="100"/>
    <n v="59"/>
    <n v="0"/>
  </r>
  <r>
    <x v="54"/>
    <n v="86"/>
    <x v="44"/>
    <x v="2"/>
    <x v="4"/>
    <x v="1"/>
    <n v="100"/>
    <n v="57"/>
    <n v="45"/>
  </r>
  <r>
    <x v="84"/>
    <n v="131"/>
    <x v="85"/>
    <x v="0"/>
    <x v="5"/>
    <x v="1"/>
    <n v="100"/>
    <n v="51"/>
    <n v="0"/>
  </r>
  <r>
    <x v="101"/>
    <n v="81"/>
    <x v="37"/>
    <x v="0"/>
    <x v="4"/>
    <x v="0"/>
    <n v="100"/>
    <n v="232"/>
    <n v="0"/>
  </r>
  <r>
    <x v="107"/>
    <n v="238"/>
    <x v="43"/>
    <x v="0"/>
    <x v="5"/>
    <x v="0"/>
    <n v="100"/>
    <n v="136"/>
    <n v="0"/>
  </r>
  <r>
    <x v="84"/>
    <n v="103"/>
    <x v="17"/>
    <x v="0"/>
    <x v="5"/>
    <x v="0"/>
    <n v="100"/>
    <n v="76"/>
    <n v="0"/>
  </r>
  <r>
    <x v="187"/>
    <n v="121"/>
    <x v="107"/>
    <x v="0"/>
    <x v="5"/>
    <x v="0"/>
    <n v="100"/>
    <n v="115"/>
    <n v="0"/>
  </r>
  <r>
    <x v="67"/>
    <n v="11"/>
    <x v="42"/>
    <x v="1"/>
    <x v="5"/>
    <x v="0"/>
    <n v="100"/>
    <n v="244"/>
    <n v="0"/>
  </r>
  <r>
    <x v="188"/>
    <n v="9"/>
    <x v="22"/>
    <x v="1"/>
    <x v="5"/>
    <x v="0"/>
    <n v="100"/>
    <n v="106"/>
    <n v="0"/>
  </r>
  <r>
    <x v="126"/>
    <n v="80"/>
    <x v="38"/>
    <x v="1"/>
    <x v="5"/>
    <x v="1"/>
    <n v="100"/>
    <n v="51"/>
    <n v="0"/>
  </r>
  <r>
    <x v="18"/>
    <n v="38"/>
    <x v="54"/>
    <x v="0"/>
    <x v="5"/>
    <x v="1"/>
    <n v="100"/>
    <n v="51"/>
    <n v="0"/>
  </r>
  <r>
    <x v="189"/>
    <n v="112"/>
    <x v="78"/>
    <x v="2"/>
    <x v="5"/>
    <x v="0"/>
    <n v="100"/>
    <n v="70"/>
    <n v="96"/>
  </r>
  <r>
    <x v="190"/>
    <n v="122"/>
    <x v="7"/>
    <x v="0"/>
    <x v="5"/>
    <x v="0"/>
    <n v="100"/>
    <n v="228"/>
    <n v="0"/>
  </r>
  <r>
    <x v="45"/>
    <n v="42"/>
    <x v="51"/>
    <x v="2"/>
    <x v="5"/>
    <x v="1"/>
    <n v="100"/>
    <n v="53"/>
    <n v="0"/>
  </r>
  <r>
    <x v="191"/>
    <n v="104"/>
    <x v="96"/>
    <x v="0"/>
    <x v="5"/>
    <x v="1"/>
    <n v="100"/>
    <n v="64"/>
    <n v="0"/>
  </r>
  <r>
    <x v="45"/>
    <n v="223"/>
    <x v="108"/>
    <x v="2"/>
    <x v="5"/>
    <x v="0"/>
    <n v="100"/>
    <n v="73"/>
    <n v="0"/>
  </r>
  <r>
    <x v="36"/>
    <n v="266"/>
    <x v="59"/>
    <x v="0"/>
    <x v="5"/>
    <x v="0"/>
    <n v="100"/>
    <n v="265"/>
    <n v="0"/>
  </r>
  <r>
    <x v="47"/>
    <n v="16"/>
    <x v="12"/>
    <x v="0"/>
    <x v="5"/>
    <x v="1"/>
    <n v="100"/>
    <n v="52"/>
    <n v="137"/>
  </r>
  <r>
    <x v="189"/>
    <n v="10"/>
    <x v="86"/>
    <x v="2"/>
    <x v="6"/>
    <x v="0"/>
    <n v="100"/>
    <n v="185"/>
    <n v="52"/>
  </r>
  <r>
    <x v="35"/>
    <n v="36"/>
    <x v="20"/>
    <x v="2"/>
    <x v="6"/>
    <x v="1"/>
    <n v="100"/>
    <n v="46"/>
    <n v="0"/>
  </r>
  <r>
    <x v="181"/>
    <n v="111"/>
    <x v="71"/>
    <x v="0"/>
    <x v="6"/>
    <x v="0"/>
    <n v="100"/>
    <n v="145"/>
    <n v="206"/>
  </r>
  <r>
    <x v="21"/>
    <n v="64"/>
    <x v="2"/>
    <x v="0"/>
    <x v="6"/>
    <x v="1"/>
    <n v="100"/>
    <n v="65"/>
    <n v="0"/>
  </r>
  <r>
    <x v="1"/>
    <n v="157"/>
    <x v="19"/>
    <x v="0"/>
    <x v="6"/>
    <x v="0"/>
    <n v="100"/>
    <n v="277"/>
    <n v="0"/>
  </r>
  <r>
    <x v="52"/>
    <n v="429"/>
    <x v="73"/>
    <x v="0"/>
    <x v="6"/>
    <x v="0"/>
    <n v="100"/>
    <n v="87"/>
    <n v="0"/>
  </r>
  <r>
    <x v="192"/>
    <n v="131"/>
    <x v="85"/>
    <x v="0"/>
    <x v="6"/>
    <x v="0"/>
    <n v="100"/>
    <n v="85"/>
    <n v="0"/>
  </r>
  <r>
    <x v="71"/>
    <n v="58"/>
    <x v="25"/>
    <x v="1"/>
    <x v="6"/>
    <x v="0"/>
    <n v="100"/>
    <n v="277"/>
    <n v="0"/>
  </r>
  <r>
    <x v="101"/>
    <n v="38"/>
    <x v="54"/>
    <x v="1"/>
    <x v="6"/>
    <x v="0"/>
    <n v="100"/>
    <n v="239"/>
    <n v="0"/>
  </r>
  <r>
    <x v="124"/>
    <n v="84"/>
    <x v="77"/>
    <x v="1"/>
    <x v="6"/>
    <x v="1"/>
    <n v="100"/>
    <n v="61"/>
    <n v="0"/>
  </r>
  <r>
    <x v="193"/>
    <n v="222"/>
    <x v="9"/>
    <x v="1"/>
    <x v="6"/>
    <x v="0"/>
    <n v="100"/>
    <n v="246"/>
    <n v="0"/>
  </r>
  <r>
    <x v="79"/>
    <n v="25"/>
    <x v="60"/>
    <x v="0"/>
    <x v="6"/>
    <x v="1"/>
    <n v="100"/>
    <n v="77"/>
    <n v="85"/>
  </r>
  <r>
    <x v="107"/>
    <n v="238"/>
    <x v="43"/>
    <x v="0"/>
    <x v="6"/>
    <x v="0"/>
    <n v="100"/>
    <n v="265"/>
    <n v="0"/>
  </r>
  <r>
    <x v="194"/>
    <n v="48"/>
    <x v="67"/>
    <x v="0"/>
    <x v="6"/>
    <x v="1"/>
    <n v="100"/>
    <n v="68"/>
    <n v="0"/>
  </r>
  <r>
    <x v="120"/>
    <n v="157"/>
    <x v="19"/>
    <x v="1"/>
    <x v="6"/>
    <x v="0"/>
    <n v="100"/>
    <n v="244"/>
    <n v="0"/>
  </r>
  <r>
    <x v="195"/>
    <n v="99"/>
    <x v="56"/>
    <x v="1"/>
    <x v="6"/>
    <x v="0"/>
    <n v="100"/>
    <n v="152"/>
    <n v="0"/>
  </r>
  <r>
    <x v="46"/>
    <n v="429"/>
    <x v="73"/>
    <x v="1"/>
    <x v="7"/>
    <x v="0"/>
    <n v="100"/>
    <n v="96"/>
    <n v="0"/>
  </r>
  <r>
    <x v="105"/>
    <n v="77"/>
    <x v="88"/>
    <x v="1"/>
    <x v="7"/>
    <x v="0"/>
    <n v="100"/>
    <n v="110"/>
    <n v="0"/>
  </r>
  <r>
    <x v="1"/>
    <n v="11"/>
    <x v="42"/>
    <x v="0"/>
    <x v="6"/>
    <x v="1"/>
    <n v="100"/>
    <n v="55"/>
    <n v="0"/>
  </r>
  <r>
    <x v="133"/>
    <n v="18"/>
    <x v="95"/>
    <x v="0"/>
    <x v="6"/>
    <x v="1"/>
    <n v="100"/>
    <n v="62"/>
    <n v="0"/>
  </r>
  <r>
    <x v="30"/>
    <n v="24"/>
    <x v="13"/>
    <x v="0"/>
    <x v="7"/>
    <x v="0"/>
    <n v="100"/>
    <n v="94"/>
    <n v="0"/>
  </r>
  <r>
    <x v="168"/>
    <n v="98"/>
    <x v="3"/>
    <x v="0"/>
    <x v="6"/>
    <x v="1"/>
    <n v="100"/>
    <n v="87"/>
    <n v="108"/>
  </r>
  <r>
    <x v="49"/>
    <n v="254"/>
    <x v="46"/>
    <x v="1"/>
    <x v="7"/>
    <x v="0"/>
    <n v="100"/>
    <n v="76"/>
    <n v="0"/>
  </r>
  <r>
    <x v="30"/>
    <n v="24"/>
    <x v="13"/>
    <x v="0"/>
    <x v="7"/>
    <x v="0"/>
    <n v="100"/>
    <n v="256"/>
    <n v="0"/>
  </r>
  <r>
    <x v="130"/>
    <n v="122"/>
    <x v="7"/>
    <x v="0"/>
    <x v="7"/>
    <x v="1"/>
    <n v="100"/>
    <n v="68"/>
    <n v="0"/>
  </r>
  <r>
    <x v="188"/>
    <n v="35"/>
    <x v="55"/>
    <x v="0"/>
    <x v="7"/>
    <x v="0"/>
    <n v="100"/>
    <n v="78"/>
    <n v="0"/>
  </r>
  <r>
    <x v="141"/>
    <n v="245"/>
    <x v="11"/>
    <x v="0"/>
    <x v="7"/>
    <x v="1"/>
    <n v="100"/>
    <n v="51"/>
    <n v="0"/>
  </r>
  <r>
    <x v="196"/>
    <n v="55"/>
    <x v="79"/>
    <x v="0"/>
    <x v="7"/>
    <x v="1"/>
    <n v="100"/>
    <n v="63"/>
    <n v="43"/>
  </r>
  <r>
    <x v="75"/>
    <n v="267"/>
    <x v="62"/>
    <x v="1"/>
    <x v="7"/>
    <x v="0"/>
    <n v="100"/>
    <n v="226"/>
    <n v="0"/>
  </r>
  <r>
    <x v="25"/>
    <n v="24"/>
    <x v="13"/>
    <x v="1"/>
    <x v="7"/>
    <x v="0"/>
    <n v="100"/>
    <n v="106"/>
    <n v="0"/>
  </r>
  <r>
    <x v="109"/>
    <n v="11"/>
    <x v="42"/>
    <x v="2"/>
    <x v="7"/>
    <x v="0"/>
    <n v="100"/>
    <n v="61"/>
    <n v="0"/>
  </r>
  <r>
    <x v="124"/>
    <n v="85"/>
    <x v="14"/>
    <x v="1"/>
    <x v="7"/>
    <x v="1"/>
    <n v="100"/>
    <n v="51"/>
    <n v="0"/>
  </r>
  <r>
    <x v="197"/>
    <n v="54"/>
    <x v="6"/>
    <x v="1"/>
    <x v="7"/>
    <x v="1"/>
    <n v="100"/>
    <n v="69"/>
    <n v="0"/>
  </r>
  <r>
    <x v="165"/>
    <n v="412"/>
    <x v="27"/>
    <x v="0"/>
    <x v="7"/>
    <x v="0"/>
    <n v="100"/>
    <n v="76"/>
    <n v="0"/>
  </r>
  <r>
    <x v="109"/>
    <n v="23"/>
    <x v="94"/>
    <x v="2"/>
    <x v="8"/>
    <x v="1"/>
    <n v="100"/>
    <n v="45"/>
    <n v="0"/>
  </r>
  <r>
    <x v="188"/>
    <n v="63"/>
    <x v="109"/>
    <x v="0"/>
    <x v="8"/>
    <x v="1"/>
    <n v="100"/>
    <n v="71"/>
    <n v="0"/>
  </r>
  <r>
    <x v="25"/>
    <n v="24"/>
    <x v="13"/>
    <x v="1"/>
    <x v="8"/>
    <x v="1"/>
    <n v="100"/>
    <n v="51"/>
    <n v="0"/>
  </r>
  <r>
    <x v="198"/>
    <n v="37"/>
    <x v="36"/>
    <x v="1"/>
    <x v="8"/>
    <x v="0"/>
    <n v="100"/>
    <n v="76"/>
    <n v="0"/>
  </r>
  <r>
    <x v="3"/>
    <n v="157"/>
    <x v="19"/>
    <x v="1"/>
    <x v="8"/>
    <x v="0"/>
    <n v="100"/>
    <n v="87"/>
    <n v="0"/>
  </r>
  <r>
    <x v="198"/>
    <n v="74"/>
    <x v="31"/>
    <x v="1"/>
    <x v="8"/>
    <x v="0"/>
    <n v="100"/>
    <n v="110"/>
    <n v="0"/>
  </r>
  <r>
    <x v="127"/>
    <n v="122"/>
    <x v="7"/>
    <x v="1"/>
    <x v="8"/>
    <x v="1"/>
    <n v="100"/>
    <n v="52"/>
    <n v="0"/>
  </r>
  <r>
    <x v="162"/>
    <n v="67"/>
    <x v="87"/>
    <x v="0"/>
    <x v="8"/>
    <x v="1"/>
    <n v="100"/>
    <n v="51"/>
    <n v="0"/>
  </r>
  <r>
    <x v="85"/>
    <n v="15"/>
    <x v="48"/>
    <x v="1"/>
    <x v="8"/>
    <x v="1"/>
    <n v="100"/>
    <n v="51"/>
    <n v="0"/>
  </r>
  <r>
    <x v="115"/>
    <n v="238"/>
    <x v="43"/>
    <x v="0"/>
    <x v="0"/>
    <x v="0"/>
    <n v="200"/>
    <n v="242"/>
    <n v="124"/>
  </r>
  <r>
    <x v="72"/>
    <n v="81"/>
    <x v="37"/>
    <x v="1"/>
    <x v="0"/>
    <x v="0"/>
    <n v="200"/>
    <n v="89"/>
    <n v="0"/>
  </r>
  <r>
    <x v="51"/>
    <n v="18"/>
    <x v="95"/>
    <x v="1"/>
    <x v="0"/>
    <x v="1"/>
    <n v="200"/>
    <n v="64"/>
    <n v="0"/>
  </r>
  <r>
    <x v="186"/>
    <n v="81"/>
    <x v="37"/>
    <x v="1"/>
    <x v="0"/>
    <x v="1"/>
    <n v="200"/>
    <n v="51"/>
    <n v="0"/>
  </r>
  <r>
    <x v="67"/>
    <n v="5"/>
    <x v="72"/>
    <x v="1"/>
    <x v="0"/>
    <x v="0"/>
    <n v="200"/>
    <n v="113"/>
    <n v="0"/>
  </r>
  <r>
    <x v="199"/>
    <n v="412"/>
    <x v="27"/>
    <x v="0"/>
    <x v="0"/>
    <x v="1"/>
    <n v="200"/>
    <n v="51"/>
    <n v="0"/>
  </r>
  <r>
    <x v="22"/>
    <n v="36"/>
    <x v="20"/>
    <x v="2"/>
    <x v="0"/>
    <x v="1"/>
    <n v="200"/>
    <n v="52"/>
    <n v="80"/>
  </r>
  <r>
    <x v="14"/>
    <n v="121"/>
    <x v="107"/>
    <x v="2"/>
    <x v="0"/>
    <x v="0"/>
    <n v="200"/>
    <n v="66"/>
    <n v="0"/>
  </r>
  <r>
    <x v="106"/>
    <n v="236"/>
    <x v="10"/>
    <x v="0"/>
    <x v="0"/>
    <x v="0"/>
    <n v="200"/>
    <n v="78"/>
    <n v="0"/>
  </r>
  <r>
    <x v="193"/>
    <n v="11"/>
    <x v="42"/>
    <x v="0"/>
    <x v="0"/>
    <x v="0"/>
    <n v="200"/>
    <n v="76"/>
    <n v="0"/>
  </r>
  <r>
    <x v="83"/>
    <n v="19"/>
    <x v="97"/>
    <x v="2"/>
    <x v="0"/>
    <x v="0"/>
    <n v="200"/>
    <n v="218"/>
    <n v="0"/>
  </r>
  <r>
    <x v="53"/>
    <n v="64"/>
    <x v="2"/>
    <x v="0"/>
    <x v="0"/>
    <x v="1"/>
    <n v="200"/>
    <n v="51"/>
    <n v="76"/>
  </r>
  <r>
    <x v="21"/>
    <n v="51"/>
    <x v="33"/>
    <x v="2"/>
    <x v="1"/>
    <x v="0"/>
    <n v="200"/>
    <n v="49"/>
    <n v="0"/>
  </r>
  <r>
    <x v="200"/>
    <n v="222"/>
    <x v="9"/>
    <x v="0"/>
    <x v="1"/>
    <x v="1"/>
    <n v="200"/>
    <n v="101"/>
    <n v="74"/>
  </r>
  <r>
    <x v="123"/>
    <n v="40"/>
    <x v="110"/>
    <x v="2"/>
    <x v="1"/>
    <x v="1"/>
    <n v="200"/>
    <n v="43"/>
    <n v="0"/>
  </r>
  <r>
    <x v="141"/>
    <n v="5"/>
    <x v="72"/>
    <x v="0"/>
    <x v="1"/>
    <x v="0"/>
    <n v="200"/>
    <n v="242"/>
    <n v="0"/>
  </r>
  <r>
    <x v="163"/>
    <n v="2"/>
    <x v="68"/>
    <x v="0"/>
    <x v="1"/>
    <x v="0"/>
    <n v="200"/>
    <n v="295"/>
    <n v="198"/>
  </r>
  <r>
    <x v="201"/>
    <n v="41"/>
    <x v="61"/>
    <x v="0"/>
    <x v="1"/>
    <x v="1"/>
    <n v="200"/>
    <n v="65"/>
    <n v="0"/>
  </r>
  <r>
    <x v="202"/>
    <n v="7"/>
    <x v="89"/>
    <x v="2"/>
    <x v="1"/>
    <x v="0"/>
    <n v="200"/>
    <n v="91"/>
    <n v="0"/>
  </r>
  <r>
    <x v="7"/>
    <n v="23"/>
    <x v="94"/>
    <x v="1"/>
    <x v="1"/>
    <x v="1"/>
    <n v="200"/>
    <n v="67"/>
    <n v="0"/>
  </r>
  <r>
    <x v="101"/>
    <n v="38"/>
    <x v="54"/>
    <x v="1"/>
    <x v="2"/>
    <x v="0"/>
    <n v="200"/>
    <n v="237"/>
    <n v="0"/>
  </r>
  <r>
    <x v="81"/>
    <n v="40"/>
    <x v="110"/>
    <x v="1"/>
    <x v="2"/>
    <x v="1"/>
    <n v="200"/>
    <n v="69"/>
    <n v="0"/>
  </r>
  <r>
    <x v="26"/>
    <n v="24"/>
    <x v="13"/>
    <x v="1"/>
    <x v="1"/>
    <x v="0"/>
    <n v="200"/>
    <n v="76"/>
    <n v="0"/>
  </r>
  <r>
    <x v="63"/>
    <n v="38"/>
    <x v="54"/>
    <x v="1"/>
    <x v="1"/>
    <x v="1"/>
    <n v="200"/>
    <n v="64"/>
    <n v="0"/>
  </r>
  <r>
    <x v="63"/>
    <n v="8"/>
    <x v="35"/>
    <x v="1"/>
    <x v="1"/>
    <x v="1"/>
    <n v="200"/>
    <n v="72"/>
    <n v="0"/>
  </r>
  <r>
    <x v="195"/>
    <n v="42"/>
    <x v="51"/>
    <x v="1"/>
    <x v="1"/>
    <x v="0"/>
    <n v="200"/>
    <n v="131"/>
    <n v="0"/>
  </r>
  <r>
    <x v="100"/>
    <n v="41"/>
    <x v="61"/>
    <x v="0"/>
    <x v="1"/>
    <x v="1"/>
    <n v="200"/>
    <n v="65"/>
    <n v="0"/>
  </r>
  <r>
    <x v="117"/>
    <n v="31"/>
    <x v="80"/>
    <x v="0"/>
    <x v="1"/>
    <x v="0"/>
    <n v="200"/>
    <n v="94"/>
    <n v="124"/>
  </r>
  <r>
    <x v="120"/>
    <n v="59"/>
    <x v="111"/>
    <x v="2"/>
    <x v="1"/>
    <x v="1"/>
    <n v="200"/>
    <n v="40"/>
    <n v="0"/>
  </r>
  <r>
    <x v="36"/>
    <n v="202"/>
    <x v="75"/>
    <x v="0"/>
    <x v="1"/>
    <x v="0"/>
    <n v="200"/>
    <n v="242"/>
    <n v="0"/>
  </r>
  <r>
    <x v="34"/>
    <n v="64"/>
    <x v="2"/>
    <x v="2"/>
    <x v="1"/>
    <x v="1"/>
    <n v="200"/>
    <n v="63"/>
    <n v="63"/>
  </r>
  <r>
    <x v="133"/>
    <n v="103"/>
    <x v="17"/>
    <x v="0"/>
    <x v="1"/>
    <x v="0"/>
    <n v="200"/>
    <n v="226"/>
    <n v="0"/>
  </r>
  <r>
    <x v="55"/>
    <n v="35"/>
    <x v="55"/>
    <x v="0"/>
    <x v="2"/>
    <x v="1"/>
    <n v="200"/>
    <n v="51"/>
    <n v="0"/>
  </r>
  <r>
    <x v="1"/>
    <n v="11"/>
    <x v="42"/>
    <x v="0"/>
    <x v="1"/>
    <x v="0"/>
    <n v="200"/>
    <n v="76"/>
    <n v="0"/>
  </r>
  <r>
    <x v="203"/>
    <n v="114"/>
    <x v="58"/>
    <x v="0"/>
    <x v="1"/>
    <x v="0"/>
    <n v="200"/>
    <n v="92"/>
    <n v="134"/>
  </r>
  <r>
    <x v="1"/>
    <n v="11"/>
    <x v="42"/>
    <x v="0"/>
    <x v="1"/>
    <x v="0"/>
    <n v="200"/>
    <n v="78"/>
    <n v="0"/>
  </r>
  <r>
    <x v="34"/>
    <n v="74"/>
    <x v="31"/>
    <x v="2"/>
    <x v="1"/>
    <x v="0"/>
    <n v="200"/>
    <n v="89"/>
    <n v="101"/>
  </r>
  <r>
    <x v="192"/>
    <n v="157"/>
    <x v="19"/>
    <x v="0"/>
    <x v="2"/>
    <x v="0"/>
    <n v="200"/>
    <n v="110"/>
    <n v="0"/>
  </r>
  <r>
    <x v="50"/>
    <n v="55"/>
    <x v="79"/>
    <x v="2"/>
    <x v="2"/>
    <x v="1"/>
    <n v="200"/>
    <n v="36"/>
    <n v="0"/>
  </r>
  <r>
    <x v="180"/>
    <n v="84"/>
    <x v="77"/>
    <x v="0"/>
    <x v="2"/>
    <x v="0"/>
    <n v="200"/>
    <n v="76"/>
    <n v="0"/>
  </r>
  <r>
    <x v="26"/>
    <n v="12"/>
    <x v="65"/>
    <x v="0"/>
    <x v="2"/>
    <x v="0"/>
    <n v="200"/>
    <n v="76"/>
    <n v="0"/>
  </r>
  <r>
    <x v="25"/>
    <n v="157"/>
    <x v="19"/>
    <x v="0"/>
    <x v="2"/>
    <x v="1"/>
    <n v="200"/>
    <n v="74"/>
    <n v="0"/>
  </r>
  <r>
    <x v="26"/>
    <n v="111"/>
    <x v="71"/>
    <x v="0"/>
    <x v="2"/>
    <x v="1"/>
    <n v="200"/>
    <n v="51"/>
    <n v="0"/>
  </r>
  <r>
    <x v="39"/>
    <n v="55"/>
    <x v="79"/>
    <x v="2"/>
    <x v="2"/>
    <x v="1"/>
    <n v="200"/>
    <n v="42"/>
    <n v="0"/>
  </r>
  <r>
    <x v="36"/>
    <n v="51"/>
    <x v="33"/>
    <x v="0"/>
    <x v="2"/>
    <x v="1"/>
    <n v="200"/>
    <n v="51"/>
    <n v="0"/>
  </r>
  <r>
    <x v="45"/>
    <n v="45"/>
    <x v="100"/>
    <x v="2"/>
    <x v="2"/>
    <x v="0"/>
    <n v="200"/>
    <n v="75"/>
    <n v="0"/>
  </r>
  <r>
    <x v="204"/>
    <n v="202"/>
    <x v="75"/>
    <x v="1"/>
    <x v="2"/>
    <x v="0"/>
    <n v="200"/>
    <n v="258"/>
    <n v="0"/>
  </r>
  <r>
    <x v="50"/>
    <n v="201"/>
    <x v="47"/>
    <x v="1"/>
    <x v="2"/>
    <x v="1"/>
    <n v="200"/>
    <n v="57"/>
    <n v="0"/>
  </r>
  <r>
    <x v="187"/>
    <n v="121"/>
    <x v="107"/>
    <x v="1"/>
    <x v="2"/>
    <x v="1"/>
    <n v="200"/>
    <n v="54"/>
    <n v="0"/>
  </r>
  <r>
    <x v="158"/>
    <n v="201"/>
    <x v="47"/>
    <x v="1"/>
    <x v="2"/>
    <x v="1"/>
    <n v="200"/>
    <n v="85"/>
    <n v="0"/>
  </r>
  <r>
    <x v="114"/>
    <n v="245"/>
    <x v="11"/>
    <x v="1"/>
    <x v="2"/>
    <x v="1"/>
    <n v="200"/>
    <n v="51"/>
    <n v="0"/>
  </r>
  <r>
    <x v="42"/>
    <n v="48"/>
    <x v="67"/>
    <x v="1"/>
    <x v="2"/>
    <x v="1"/>
    <n v="200"/>
    <n v="54"/>
    <n v="0"/>
  </r>
  <r>
    <x v="37"/>
    <n v="122"/>
    <x v="7"/>
    <x v="0"/>
    <x v="2"/>
    <x v="1"/>
    <n v="200"/>
    <n v="55"/>
    <n v="0"/>
  </r>
  <r>
    <x v="52"/>
    <n v="222"/>
    <x v="9"/>
    <x v="0"/>
    <x v="3"/>
    <x v="0"/>
    <n v="200"/>
    <n v="76"/>
    <n v="0"/>
  </r>
  <r>
    <x v="3"/>
    <n v="202"/>
    <x v="75"/>
    <x v="1"/>
    <x v="3"/>
    <x v="0"/>
    <n v="200"/>
    <n v="76"/>
    <n v="0"/>
  </r>
  <r>
    <x v="55"/>
    <n v="77"/>
    <x v="88"/>
    <x v="1"/>
    <x v="3"/>
    <x v="1"/>
    <n v="200"/>
    <n v="67"/>
    <n v="0"/>
  </r>
  <r>
    <x v="81"/>
    <n v="12"/>
    <x v="65"/>
    <x v="1"/>
    <x v="3"/>
    <x v="0"/>
    <n v="200"/>
    <n v="76"/>
    <n v="0"/>
  </r>
  <r>
    <x v="27"/>
    <n v="412"/>
    <x v="27"/>
    <x v="1"/>
    <x v="3"/>
    <x v="1"/>
    <n v="200"/>
    <n v="61"/>
    <n v="0"/>
  </r>
  <r>
    <x v="1"/>
    <n v="11"/>
    <x v="42"/>
    <x v="0"/>
    <x v="3"/>
    <x v="0"/>
    <n v="200"/>
    <n v="85"/>
    <n v="0"/>
  </r>
  <r>
    <x v="21"/>
    <n v="114"/>
    <x v="58"/>
    <x v="2"/>
    <x v="3"/>
    <x v="0"/>
    <n v="200"/>
    <n v="59"/>
    <n v="0"/>
  </r>
  <r>
    <x v="53"/>
    <n v="12"/>
    <x v="65"/>
    <x v="0"/>
    <x v="3"/>
    <x v="0"/>
    <n v="200"/>
    <n v="103"/>
    <n v="182"/>
  </r>
  <r>
    <x v="33"/>
    <n v="112"/>
    <x v="78"/>
    <x v="0"/>
    <x v="3"/>
    <x v="0"/>
    <n v="200"/>
    <n v="228"/>
    <n v="102"/>
  </r>
  <r>
    <x v="131"/>
    <n v="133"/>
    <x v="52"/>
    <x v="0"/>
    <x v="3"/>
    <x v="0"/>
    <n v="200"/>
    <n v="106"/>
    <n v="0"/>
  </r>
  <r>
    <x v="186"/>
    <n v="4"/>
    <x v="81"/>
    <x v="1"/>
    <x v="3"/>
    <x v="1"/>
    <n v="200"/>
    <n v="58"/>
    <n v="0"/>
  </r>
  <r>
    <x v="67"/>
    <n v="5"/>
    <x v="72"/>
    <x v="1"/>
    <x v="4"/>
    <x v="0"/>
    <n v="200"/>
    <n v="82"/>
    <n v="0"/>
  </r>
  <r>
    <x v="13"/>
    <n v="105"/>
    <x v="70"/>
    <x v="1"/>
    <x v="4"/>
    <x v="0"/>
    <n v="200"/>
    <n v="235"/>
    <n v="0"/>
  </r>
  <r>
    <x v="42"/>
    <n v="61"/>
    <x v="90"/>
    <x v="1"/>
    <x v="4"/>
    <x v="0"/>
    <n v="200"/>
    <n v="251"/>
    <n v="0"/>
  </r>
  <r>
    <x v="186"/>
    <n v="2"/>
    <x v="68"/>
    <x v="1"/>
    <x v="3"/>
    <x v="1"/>
    <n v="200"/>
    <n v="68"/>
    <n v="0"/>
  </r>
  <r>
    <x v="120"/>
    <n v="80"/>
    <x v="38"/>
    <x v="1"/>
    <x v="4"/>
    <x v="0"/>
    <n v="200"/>
    <n v="76"/>
    <n v="0"/>
  </r>
  <r>
    <x v="93"/>
    <n v="111"/>
    <x v="71"/>
    <x v="2"/>
    <x v="3"/>
    <x v="1"/>
    <n v="200"/>
    <n v="138"/>
    <n v="56"/>
  </r>
  <r>
    <x v="118"/>
    <n v="77"/>
    <x v="88"/>
    <x v="0"/>
    <x v="3"/>
    <x v="0"/>
    <n v="200"/>
    <n v="76"/>
    <n v="126"/>
  </r>
  <r>
    <x v="205"/>
    <n v="89"/>
    <x v="15"/>
    <x v="0"/>
    <x v="3"/>
    <x v="0"/>
    <n v="200"/>
    <n v="145"/>
    <n v="246"/>
  </r>
  <r>
    <x v="175"/>
    <n v="80"/>
    <x v="38"/>
    <x v="2"/>
    <x v="3"/>
    <x v="1"/>
    <n v="200"/>
    <n v="42"/>
    <n v="0"/>
  </r>
  <r>
    <x v="37"/>
    <n v="1"/>
    <x v="84"/>
    <x v="0"/>
    <x v="4"/>
    <x v="0"/>
    <n v="200"/>
    <n v="80"/>
    <n v="0"/>
  </r>
  <r>
    <x v="206"/>
    <n v="268"/>
    <x v="102"/>
    <x v="0"/>
    <x v="4"/>
    <x v="1"/>
    <n v="200"/>
    <n v="57"/>
    <n v="0"/>
  </r>
  <r>
    <x v="207"/>
    <n v="78"/>
    <x v="18"/>
    <x v="1"/>
    <x v="4"/>
    <x v="0"/>
    <n v="200"/>
    <n v="129"/>
    <n v="0"/>
  </r>
  <r>
    <x v="148"/>
    <n v="7"/>
    <x v="89"/>
    <x v="1"/>
    <x v="4"/>
    <x v="0"/>
    <n v="200"/>
    <n v="113"/>
    <n v="0"/>
  </r>
  <r>
    <x v="3"/>
    <n v="131"/>
    <x v="85"/>
    <x v="1"/>
    <x v="4"/>
    <x v="0"/>
    <n v="200"/>
    <n v="89"/>
    <n v="0"/>
  </r>
  <r>
    <x v="182"/>
    <n v="161"/>
    <x v="1"/>
    <x v="1"/>
    <x v="4"/>
    <x v="0"/>
    <n v="200"/>
    <n v="124"/>
    <n v="0"/>
  </r>
  <r>
    <x v="208"/>
    <n v="34"/>
    <x v="83"/>
    <x v="0"/>
    <x v="4"/>
    <x v="0"/>
    <n v="200"/>
    <n v="244"/>
    <n v="118"/>
  </r>
  <r>
    <x v="160"/>
    <n v="25"/>
    <x v="60"/>
    <x v="0"/>
    <x v="4"/>
    <x v="0"/>
    <n v="200"/>
    <n v="108"/>
    <n v="0"/>
  </r>
  <r>
    <x v="99"/>
    <n v="2"/>
    <x v="68"/>
    <x v="0"/>
    <x v="4"/>
    <x v="1"/>
    <n v="200"/>
    <n v="67"/>
    <n v="92"/>
  </r>
  <r>
    <x v="209"/>
    <n v="34"/>
    <x v="83"/>
    <x v="2"/>
    <x v="4"/>
    <x v="1"/>
    <n v="200"/>
    <n v="49"/>
    <n v="0"/>
  </r>
  <r>
    <x v="94"/>
    <n v="99"/>
    <x v="56"/>
    <x v="0"/>
    <x v="4"/>
    <x v="1"/>
    <n v="200"/>
    <n v="65"/>
    <n v="0"/>
  </r>
  <r>
    <x v="37"/>
    <n v="5"/>
    <x v="72"/>
    <x v="0"/>
    <x v="4"/>
    <x v="0"/>
    <n v="200"/>
    <n v="92"/>
    <n v="0"/>
  </r>
  <r>
    <x v="13"/>
    <n v="92"/>
    <x v="57"/>
    <x v="0"/>
    <x v="5"/>
    <x v="1"/>
    <n v="200"/>
    <n v="51"/>
    <n v="0"/>
  </r>
  <r>
    <x v="1"/>
    <n v="157"/>
    <x v="19"/>
    <x v="0"/>
    <x v="5"/>
    <x v="1"/>
    <n v="200"/>
    <n v="52"/>
    <n v="0"/>
  </r>
  <r>
    <x v="170"/>
    <n v="53"/>
    <x v="0"/>
    <x v="0"/>
    <x v="4"/>
    <x v="0"/>
    <n v="200"/>
    <n v="80"/>
    <n v="0"/>
  </r>
  <r>
    <x v="6"/>
    <n v="24"/>
    <x v="13"/>
    <x v="1"/>
    <x v="5"/>
    <x v="1"/>
    <n v="200"/>
    <n v="51"/>
    <n v="0"/>
  </r>
  <r>
    <x v="101"/>
    <n v="81"/>
    <x v="37"/>
    <x v="1"/>
    <x v="5"/>
    <x v="0"/>
    <n v="200"/>
    <n v="96"/>
    <n v="0"/>
  </r>
  <r>
    <x v="68"/>
    <n v="81"/>
    <x v="37"/>
    <x v="1"/>
    <x v="5"/>
    <x v="1"/>
    <n v="200"/>
    <n v="61"/>
    <n v="0"/>
  </r>
  <r>
    <x v="143"/>
    <n v="111"/>
    <x v="71"/>
    <x v="2"/>
    <x v="5"/>
    <x v="1"/>
    <n v="200"/>
    <n v="45"/>
    <n v="0"/>
  </r>
  <r>
    <x v="210"/>
    <n v="64"/>
    <x v="2"/>
    <x v="0"/>
    <x v="5"/>
    <x v="1"/>
    <n v="200"/>
    <n v="62"/>
    <n v="0"/>
  </r>
  <r>
    <x v="158"/>
    <n v="53"/>
    <x v="0"/>
    <x v="0"/>
    <x v="5"/>
    <x v="0"/>
    <n v="200"/>
    <n v="239"/>
    <n v="0"/>
  </r>
  <r>
    <x v="95"/>
    <n v="15"/>
    <x v="48"/>
    <x v="0"/>
    <x v="5"/>
    <x v="1"/>
    <n v="200"/>
    <n v="55"/>
    <n v="0"/>
  </r>
  <r>
    <x v="211"/>
    <n v="67"/>
    <x v="87"/>
    <x v="0"/>
    <x v="5"/>
    <x v="1"/>
    <n v="200"/>
    <n v="55"/>
    <n v="0"/>
  </r>
  <r>
    <x v="212"/>
    <n v="201"/>
    <x v="47"/>
    <x v="0"/>
    <x v="5"/>
    <x v="0"/>
    <n v="200"/>
    <n v="230"/>
    <n v="109"/>
  </r>
  <r>
    <x v="213"/>
    <n v="86"/>
    <x v="44"/>
    <x v="0"/>
    <x v="5"/>
    <x v="1"/>
    <n v="200"/>
    <n v="63"/>
    <n v="42"/>
  </r>
  <r>
    <x v="38"/>
    <n v="1"/>
    <x v="84"/>
    <x v="2"/>
    <x v="5"/>
    <x v="0"/>
    <n v="200"/>
    <n v="234"/>
    <n v="0"/>
  </r>
  <r>
    <x v="18"/>
    <n v="266"/>
    <x v="59"/>
    <x v="2"/>
    <x v="5"/>
    <x v="0"/>
    <n v="200"/>
    <n v="70"/>
    <n v="0"/>
  </r>
  <r>
    <x v="142"/>
    <n v="112"/>
    <x v="78"/>
    <x v="2"/>
    <x v="5"/>
    <x v="1"/>
    <n v="200"/>
    <n v="43"/>
    <n v="0"/>
  </r>
  <r>
    <x v="138"/>
    <n v="103"/>
    <x v="17"/>
    <x v="2"/>
    <x v="5"/>
    <x v="1"/>
    <n v="200"/>
    <n v="62"/>
    <n v="0"/>
  </r>
  <r>
    <x v="53"/>
    <n v="76"/>
    <x v="28"/>
    <x v="0"/>
    <x v="5"/>
    <x v="1"/>
    <n v="200"/>
    <n v="74"/>
    <n v="115"/>
  </r>
  <r>
    <x v="148"/>
    <n v="7"/>
    <x v="89"/>
    <x v="1"/>
    <x v="5"/>
    <x v="1"/>
    <n v="200"/>
    <n v="71"/>
    <n v="0"/>
  </r>
  <r>
    <x v="172"/>
    <n v="236"/>
    <x v="10"/>
    <x v="1"/>
    <x v="5"/>
    <x v="0"/>
    <n v="200"/>
    <n v="85"/>
    <n v="0"/>
  </r>
  <r>
    <x v="214"/>
    <n v="4"/>
    <x v="81"/>
    <x v="1"/>
    <x v="5"/>
    <x v="0"/>
    <n v="200"/>
    <n v="85"/>
    <n v="0"/>
  </r>
  <r>
    <x v="39"/>
    <n v="267"/>
    <x v="62"/>
    <x v="1"/>
    <x v="5"/>
    <x v="0"/>
    <n v="200"/>
    <n v="76"/>
    <n v="0"/>
  </r>
  <r>
    <x v="88"/>
    <n v="86"/>
    <x v="44"/>
    <x v="0"/>
    <x v="5"/>
    <x v="1"/>
    <n v="200"/>
    <n v="85"/>
    <n v="0"/>
  </r>
  <r>
    <x v="18"/>
    <n v="44"/>
    <x v="112"/>
    <x v="2"/>
    <x v="5"/>
    <x v="0"/>
    <n v="200"/>
    <n v="63"/>
    <n v="0"/>
  </r>
  <r>
    <x v="181"/>
    <n v="98"/>
    <x v="3"/>
    <x v="0"/>
    <x v="6"/>
    <x v="1"/>
    <n v="200"/>
    <n v="51"/>
    <n v="63"/>
  </r>
  <r>
    <x v="119"/>
    <n v="111"/>
    <x v="71"/>
    <x v="0"/>
    <x v="6"/>
    <x v="1"/>
    <n v="200"/>
    <n v="84"/>
    <n v="0"/>
  </r>
  <r>
    <x v="81"/>
    <n v="245"/>
    <x v="11"/>
    <x v="0"/>
    <x v="6"/>
    <x v="0"/>
    <n v="200"/>
    <n v="293"/>
    <n v="0"/>
  </r>
  <r>
    <x v="151"/>
    <n v="19"/>
    <x v="97"/>
    <x v="2"/>
    <x v="6"/>
    <x v="0"/>
    <n v="200"/>
    <n v="61"/>
    <n v="0"/>
  </r>
  <r>
    <x v="21"/>
    <n v="81"/>
    <x v="37"/>
    <x v="2"/>
    <x v="6"/>
    <x v="1"/>
    <n v="200"/>
    <n v="56"/>
    <n v="0"/>
  </r>
  <r>
    <x v="38"/>
    <n v="111"/>
    <x v="71"/>
    <x v="2"/>
    <x v="6"/>
    <x v="0"/>
    <n v="200"/>
    <n v="195"/>
    <n v="0"/>
  </r>
  <r>
    <x v="172"/>
    <n v="67"/>
    <x v="87"/>
    <x v="1"/>
    <x v="6"/>
    <x v="1"/>
    <n v="200"/>
    <n v="68"/>
    <n v="0"/>
  </r>
  <r>
    <x v="75"/>
    <n v="267"/>
    <x v="62"/>
    <x v="1"/>
    <x v="6"/>
    <x v="1"/>
    <n v="200"/>
    <n v="60"/>
    <n v="0"/>
  </r>
  <r>
    <x v="36"/>
    <n v="60"/>
    <x v="23"/>
    <x v="0"/>
    <x v="6"/>
    <x v="1"/>
    <n v="200"/>
    <n v="57"/>
    <n v="0"/>
  </r>
  <r>
    <x v="215"/>
    <n v="157"/>
    <x v="19"/>
    <x v="0"/>
    <x v="6"/>
    <x v="1"/>
    <n v="200"/>
    <n v="124"/>
    <n v="78"/>
  </r>
  <r>
    <x v="163"/>
    <n v="2"/>
    <x v="68"/>
    <x v="0"/>
    <x v="6"/>
    <x v="1"/>
    <n v="200"/>
    <n v="79"/>
    <n v="99"/>
  </r>
  <r>
    <x v="96"/>
    <n v="84"/>
    <x v="77"/>
    <x v="0"/>
    <x v="6"/>
    <x v="0"/>
    <n v="200"/>
    <n v="76"/>
    <n v="0"/>
  </r>
  <r>
    <x v="124"/>
    <n v="13"/>
    <x v="113"/>
    <x v="0"/>
    <x v="6"/>
    <x v="0"/>
    <n v="200"/>
    <n v="136"/>
    <n v="0"/>
  </r>
  <r>
    <x v="18"/>
    <n v="412"/>
    <x v="27"/>
    <x v="1"/>
    <x v="6"/>
    <x v="0"/>
    <n v="200"/>
    <n v="76"/>
    <n v="0"/>
  </r>
  <r>
    <x v="157"/>
    <n v="432"/>
    <x v="4"/>
    <x v="1"/>
    <x v="7"/>
    <x v="0"/>
    <n v="200"/>
    <n v="237"/>
    <n v="0"/>
  </r>
  <r>
    <x v="157"/>
    <n v="432"/>
    <x v="4"/>
    <x v="1"/>
    <x v="7"/>
    <x v="1"/>
    <n v="200"/>
    <n v="51"/>
    <n v="0"/>
  </r>
  <r>
    <x v="194"/>
    <n v="29"/>
    <x v="114"/>
    <x v="0"/>
    <x v="6"/>
    <x v="1"/>
    <n v="200"/>
    <n v="79"/>
    <n v="0"/>
  </r>
  <r>
    <x v="133"/>
    <n v="203"/>
    <x v="104"/>
    <x v="0"/>
    <x v="6"/>
    <x v="0"/>
    <n v="200"/>
    <n v="87"/>
    <n v="0"/>
  </r>
  <r>
    <x v="169"/>
    <n v="104"/>
    <x v="96"/>
    <x v="0"/>
    <x v="6"/>
    <x v="0"/>
    <n v="200"/>
    <n v="246"/>
    <n v="0"/>
  </r>
  <r>
    <x v="59"/>
    <n v="122"/>
    <x v="7"/>
    <x v="1"/>
    <x v="6"/>
    <x v="0"/>
    <n v="200"/>
    <n v="106"/>
    <n v="0"/>
  </r>
  <r>
    <x v="87"/>
    <n v="2"/>
    <x v="68"/>
    <x v="1"/>
    <x v="7"/>
    <x v="1"/>
    <n v="200"/>
    <n v="57"/>
    <n v="0"/>
  </r>
  <r>
    <x v="105"/>
    <n v="34"/>
    <x v="83"/>
    <x v="1"/>
    <x v="7"/>
    <x v="0"/>
    <n v="200"/>
    <n v="244"/>
    <n v="0"/>
  </r>
  <r>
    <x v="50"/>
    <n v="223"/>
    <x v="108"/>
    <x v="1"/>
    <x v="7"/>
    <x v="1"/>
    <n v="200"/>
    <n v="64"/>
    <n v="0"/>
  </r>
  <r>
    <x v="52"/>
    <n v="222"/>
    <x v="9"/>
    <x v="0"/>
    <x v="7"/>
    <x v="0"/>
    <n v="200"/>
    <n v="251"/>
    <n v="0"/>
  </r>
  <r>
    <x v="141"/>
    <n v="245"/>
    <x v="11"/>
    <x v="0"/>
    <x v="7"/>
    <x v="0"/>
    <n v="200"/>
    <n v="94"/>
    <n v="0"/>
  </r>
  <r>
    <x v="141"/>
    <n v="62"/>
    <x v="16"/>
    <x v="0"/>
    <x v="7"/>
    <x v="0"/>
    <n v="200"/>
    <n v="258"/>
    <n v="0"/>
  </r>
  <r>
    <x v="150"/>
    <n v="45"/>
    <x v="100"/>
    <x v="2"/>
    <x v="7"/>
    <x v="0"/>
    <n v="200"/>
    <n v="61"/>
    <n v="0"/>
  </r>
  <r>
    <x v="47"/>
    <n v="102"/>
    <x v="63"/>
    <x v="0"/>
    <x v="7"/>
    <x v="0"/>
    <n v="200"/>
    <n v="138"/>
    <n v="427"/>
  </r>
  <r>
    <x v="216"/>
    <n v="92"/>
    <x v="57"/>
    <x v="1"/>
    <x v="7"/>
    <x v="0"/>
    <n v="200"/>
    <n v="94"/>
    <n v="0"/>
  </r>
  <r>
    <x v="160"/>
    <n v="44"/>
    <x v="112"/>
    <x v="0"/>
    <x v="7"/>
    <x v="1"/>
    <n v="200"/>
    <n v="68"/>
    <n v="0"/>
  </r>
  <r>
    <x v="24"/>
    <n v="99"/>
    <x v="56"/>
    <x v="0"/>
    <x v="8"/>
    <x v="1"/>
    <n v="200"/>
    <n v="55"/>
    <n v="0"/>
  </r>
  <r>
    <x v="217"/>
    <n v="238"/>
    <x v="43"/>
    <x v="0"/>
    <x v="8"/>
    <x v="0"/>
    <n v="200"/>
    <n v="76"/>
    <n v="93"/>
  </r>
  <r>
    <x v="165"/>
    <n v="121"/>
    <x v="107"/>
    <x v="0"/>
    <x v="8"/>
    <x v="1"/>
    <n v="200"/>
    <n v="64"/>
    <n v="0"/>
  </r>
  <r>
    <x v="66"/>
    <n v="25"/>
    <x v="60"/>
    <x v="1"/>
    <x v="8"/>
    <x v="0"/>
    <n v="200"/>
    <n v="226"/>
    <n v="0"/>
  </r>
  <r>
    <x v="66"/>
    <n v="54"/>
    <x v="6"/>
    <x v="1"/>
    <x v="8"/>
    <x v="1"/>
    <n v="200"/>
    <n v="58"/>
    <n v="0"/>
  </r>
  <r>
    <x v="98"/>
    <n v="91"/>
    <x v="98"/>
    <x v="1"/>
    <x v="8"/>
    <x v="1"/>
    <n v="200"/>
    <n v="69"/>
    <n v="0"/>
  </r>
  <r>
    <x v="27"/>
    <n v="245"/>
    <x v="11"/>
    <x v="1"/>
    <x v="8"/>
    <x v="0"/>
    <n v="200"/>
    <n v="85"/>
    <n v="0"/>
  </r>
  <r>
    <x v="91"/>
    <n v="126"/>
    <x v="115"/>
    <x v="1"/>
    <x v="8"/>
    <x v="0"/>
    <n v="200"/>
    <n v="76"/>
    <n v="0"/>
  </r>
  <r>
    <x v="135"/>
    <n v="15"/>
    <x v="48"/>
    <x v="0"/>
    <x v="8"/>
    <x v="0"/>
    <n v="200"/>
    <n v="76"/>
    <n v="0"/>
  </r>
  <r>
    <x v="147"/>
    <n v="74"/>
    <x v="31"/>
    <x v="0"/>
    <x v="8"/>
    <x v="0"/>
    <n v="200"/>
    <n v="251"/>
    <n v="0"/>
  </r>
  <r>
    <x v="83"/>
    <n v="16"/>
    <x v="12"/>
    <x v="2"/>
    <x v="8"/>
    <x v="1"/>
    <n v="200"/>
    <n v="35"/>
    <n v="0"/>
  </r>
  <r>
    <x v="218"/>
    <n v="245"/>
    <x v="11"/>
    <x v="2"/>
    <x v="8"/>
    <x v="1"/>
    <n v="200"/>
    <n v="152"/>
    <n v="0"/>
  </r>
  <r>
    <x v="63"/>
    <n v="38"/>
    <x v="54"/>
    <x v="2"/>
    <x v="8"/>
    <x v="0"/>
    <n v="200"/>
    <n v="52"/>
    <n v="0"/>
  </r>
  <r>
    <x v="39"/>
    <n v="267"/>
    <x v="62"/>
    <x v="1"/>
    <x v="8"/>
    <x v="0"/>
    <n v="200"/>
    <n v="122"/>
    <n v="0"/>
  </r>
  <r>
    <x v="41"/>
    <n v="15"/>
    <x v="48"/>
    <x v="1"/>
    <x v="0"/>
    <x v="0"/>
    <n v="100"/>
    <n v="99"/>
    <n v="0"/>
  </r>
  <r>
    <x v="219"/>
    <n v="53"/>
    <x v="0"/>
    <x v="1"/>
    <x v="1"/>
    <x v="1"/>
    <n v="100"/>
    <n v="51"/>
    <n v="0"/>
  </r>
  <r>
    <x v="171"/>
    <n v="117"/>
    <x v="30"/>
    <x v="1"/>
    <x v="0"/>
    <x v="1"/>
    <n v="100"/>
    <n v="52"/>
    <n v="0"/>
  </r>
  <r>
    <x v="199"/>
    <n v="412"/>
    <x v="27"/>
    <x v="1"/>
    <x v="0"/>
    <x v="0"/>
    <n v="100"/>
    <n v="78"/>
    <n v="0"/>
  </r>
  <r>
    <x v="68"/>
    <n v="222"/>
    <x v="9"/>
    <x v="1"/>
    <x v="0"/>
    <x v="0"/>
    <n v="100"/>
    <n v="226"/>
    <n v="0"/>
  </r>
  <r>
    <x v="198"/>
    <n v="74"/>
    <x v="31"/>
    <x v="1"/>
    <x v="1"/>
    <x v="0"/>
    <n v="100"/>
    <n v="80"/>
    <n v="0"/>
  </r>
  <r>
    <x v="122"/>
    <n v="22"/>
    <x v="32"/>
    <x v="2"/>
    <x v="0"/>
    <x v="1"/>
    <n v="100"/>
    <n v="43"/>
    <n v="0"/>
  </r>
  <r>
    <x v="107"/>
    <n v="157"/>
    <x v="19"/>
    <x v="0"/>
    <x v="0"/>
    <x v="1"/>
    <n v="100"/>
    <n v="77"/>
    <n v="0"/>
  </r>
  <r>
    <x v="163"/>
    <n v="222"/>
    <x v="9"/>
    <x v="2"/>
    <x v="0"/>
    <x v="0"/>
    <n v="100"/>
    <n v="73"/>
    <n v="103"/>
  </r>
  <r>
    <x v="12"/>
    <n v="91"/>
    <x v="98"/>
    <x v="0"/>
    <x v="0"/>
    <x v="0"/>
    <n v="100"/>
    <n v="76"/>
    <n v="0"/>
  </r>
  <r>
    <x v="174"/>
    <n v="245"/>
    <x v="11"/>
    <x v="2"/>
    <x v="0"/>
    <x v="1"/>
    <n v="100"/>
    <n v="40"/>
    <n v="0"/>
  </r>
  <r>
    <x v="30"/>
    <n v="150"/>
    <x v="69"/>
    <x v="0"/>
    <x v="0"/>
    <x v="0"/>
    <n v="100"/>
    <n v="260"/>
    <n v="0"/>
  </r>
  <r>
    <x v="12"/>
    <n v="157"/>
    <x v="19"/>
    <x v="0"/>
    <x v="0"/>
    <x v="0"/>
    <n v="100"/>
    <n v="101"/>
    <n v="0"/>
  </r>
  <r>
    <x v="83"/>
    <n v="21"/>
    <x v="26"/>
    <x v="2"/>
    <x v="0"/>
    <x v="1"/>
    <n v="100"/>
    <n v="56"/>
    <n v="0"/>
  </r>
  <r>
    <x v="159"/>
    <n v="107"/>
    <x v="106"/>
    <x v="0"/>
    <x v="0"/>
    <x v="0"/>
    <n v="100"/>
    <n v="249"/>
    <n v="0"/>
  </r>
  <r>
    <x v="93"/>
    <n v="54"/>
    <x v="6"/>
    <x v="2"/>
    <x v="0"/>
    <x v="1"/>
    <n v="100"/>
    <n v="45"/>
    <n v="67"/>
  </r>
  <r>
    <x v="202"/>
    <n v="110"/>
    <x v="116"/>
    <x v="2"/>
    <x v="1"/>
    <x v="0"/>
    <n v="100"/>
    <n v="75"/>
    <n v="0"/>
  </r>
  <r>
    <x v="52"/>
    <n v="55"/>
    <x v="79"/>
    <x v="0"/>
    <x v="1"/>
    <x v="1"/>
    <n v="100"/>
    <n v="51"/>
    <n v="0"/>
  </r>
  <r>
    <x v="25"/>
    <n v="203"/>
    <x v="104"/>
    <x v="0"/>
    <x v="1"/>
    <x v="1"/>
    <n v="100"/>
    <n v="51"/>
    <n v="0"/>
  </r>
  <r>
    <x v="5"/>
    <n v="157"/>
    <x v="19"/>
    <x v="1"/>
    <x v="1"/>
    <x v="0"/>
    <n v="100"/>
    <n v="228"/>
    <n v="0"/>
  </r>
  <r>
    <x v="154"/>
    <n v="25"/>
    <x v="60"/>
    <x v="1"/>
    <x v="1"/>
    <x v="0"/>
    <n v="100"/>
    <n v="226"/>
    <n v="0"/>
  </r>
  <r>
    <x v="220"/>
    <n v="99"/>
    <x v="56"/>
    <x v="1"/>
    <x v="1"/>
    <x v="0"/>
    <n v="100"/>
    <n v="87"/>
    <n v="0"/>
  </r>
  <r>
    <x v="114"/>
    <n v="119"/>
    <x v="5"/>
    <x v="1"/>
    <x v="1"/>
    <x v="0"/>
    <n v="100"/>
    <n v="122"/>
    <n v="0"/>
  </r>
  <r>
    <x v="101"/>
    <n v="429"/>
    <x v="73"/>
    <x v="1"/>
    <x v="2"/>
    <x v="0"/>
    <n v="100"/>
    <n v="108"/>
    <n v="0"/>
  </r>
  <r>
    <x v="53"/>
    <n v="64"/>
    <x v="2"/>
    <x v="0"/>
    <x v="1"/>
    <x v="1"/>
    <n v="100"/>
    <n v="57"/>
    <n v="85"/>
  </r>
  <r>
    <x v="209"/>
    <n v="30"/>
    <x v="117"/>
    <x v="2"/>
    <x v="1"/>
    <x v="0"/>
    <n v="100"/>
    <n v="202"/>
    <n v="0"/>
  </r>
  <r>
    <x v="209"/>
    <n v="105"/>
    <x v="70"/>
    <x v="2"/>
    <x v="1"/>
    <x v="1"/>
    <n v="100"/>
    <n v="43"/>
    <n v="0"/>
  </r>
  <r>
    <x v="52"/>
    <n v="55"/>
    <x v="79"/>
    <x v="0"/>
    <x v="2"/>
    <x v="1"/>
    <n v="100"/>
    <n v="71"/>
    <n v="0"/>
  </r>
  <r>
    <x v="87"/>
    <n v="2"/>
    <x v="68"/>
    <x v="0"/>
    <x v="2"/>
    <x v="0"/>
    <n v="100"/>
    <n v="78"/>
    <n v="0"/>
  </r>
  <r>
    <x v="193"/>
    <n v="11"/>
    <x v="42"/>
    <x v="0"/>
    <x v="2"/>
    <x v="0"/>
    <n v="100"/>
    <n v="131"/>
    <n v="0"/>
  </r>
  <r>
    <x v="47"/>
    <n v="222"/>
    <x v="9"/>
    <x v="0"/>
    <x v="2"/>
    <x v="1"/>
    <n v="100"/>
    <n v="64"/>
    <n v="76"/>
  </r>
  <r>
    <x v="149"/>
    <n v="222"/>
    <x v="9"/>
    <x v="0"/>
    <x v="2"/>
    <x v="1"/>
    <n v="100"/>
    <n v="58"/>
    <n v="0"/>
  </r>
  <r>
    <x v="21"/>
    <n v="79"/>
    <x v="118"/>
    <x v="2"/>
    <x v="2"/>
    <x v="1"/>
    <n v="100"/>
    <n v="36"/>
    <n v="0"/>
  </r>
  <r>
    <x v="188"/>
    <n v="36"/>
    <x v="20"/>
    <x v="0"/>
    <x v="2"/>
    <x v="1"/>
    <n v="100"/>
    <n v="52"/>
    <n v="0"/>
  </r>
  <r>
    <x v="72"/>
    <n v="236"/>
    <x v="10"/>
    <x v="0"/>
    <x v="2"/>
    <x v="1"/>
    <n v="100"/>
    <n v="52"/>
    <n v="0"/>
  </r>
  <r>
    <x v="41"/>
    <n v="15"/>
    <x v="48"/>
    <x v="1"/>
    <x v="2"/>
    <x v="0"/>
    <n v="100"/>
    <n v="258"/>
    <n v="0"/>
  </r>
  <r>
    <x v="190"/>
    <n v="122"/>
    <x v="7"/>
    <x v="1"/>
    <x v="2"/>
    <x v="0"/>
    <n v="100"/>
    <n v="87"/>
    <n v="0"/>
  </r>
  <r>
    <x v="200"/>
    <n v="222"/>
    <x v="9"/>
    <x v="0"/>
    <x v="2"/>
    <x v="1"/>
    <n v="100"/>
    <n v="111"/>
    <n v="83"/>
  </r>
  <r>
    <x v="22"/>
    <n v="1"/>
    <x v="84"/>
    <x v="2"/>
    <x v="2"/>
    <x v="0"/>
    <n v="100"/>
    <n v="220"/>
    <n v="130"/>
  </r>
  <r>
    <x v="81"/>
    <n v="111"/>
    <x v="71"/>
    <x v="0"/>
    <x v="2"/>
    <x v="1"/>
    <n v="100"/>
    <n v="51"/>
    <n v="0"/>
  </r>
  <r>
    <x v="220"/>
    <n v="103"/>
    <x v="17"/>
    <x v="2"/>
    <x v="2"/>
    <x v="0"/>
    <n v="100"/>
    <n v="66"/>
    <n v="0"/>
  </r>
  <r>
    <x v="38"/>
    <n v="157"/>
    <x v="19"/>
    <x v="2"/>
    <x v="2"/>
    <x v="0"/>
    <n v="100"/>
    <n v="61"/>
    <n v="0"/>
  </r>
  <r>
    <x v="201"/>
    <n v="54"/>
    <x v="6"/>
    <x v="0"/>
    <x v="3"/>
    <x v="1"/>
    <n v="100"/>
    <n v="58"/>
    <n v="0"/>
  </r>
  <r>
    <x v="139"/>
    <n v="154"/>
    <x v="119"/>
    <x v="0"/>
    <x v="3"/>
    <x v="1"/>
    <n v="100"/>
    <n v="51"/>
    <n v="0"/>
  </r>
  <r>
    <x v="38"/>
    <n v="86"/>
    <x v="44"/>
    <x v="2"/>
    <x v="3"/>
    <x v="1"/>
    <n v="100"/>
    <n v="55"/>
    <n v="0"/>
  </r>
  <r>
    <x v="163"/>
    <n v="111"/>
    <x v="71"/>
    <x v="0"/>
    <x v="3"/>
    <x v="0"/>
    <n v="100"/>
    <n v="89"/>
    <n v="124"/>
  </r>
  <r>
    <x v="12"/>
    <n v="150"/>
    <x v="69"/>
    <x v="0"/>
    <x v="3"/>
    <x v="1"/>
    <n v="100"/>
    <n v="84"/>
    <n v="0"/>
  </r>
  <r>
    <x v="58"/>
    <n v="236"/>
    <x v="10"/>
    <x v="1"/>
    <x v="3"/>
    <x v="1"/>
    <n v="100"/>
    <n v="78"/>
    <n v="0"/>
  </r>
  <r>
    <x v="37"/>
    <n v="104"/>
    <x v="96"/>
    <x v="1"/>
    <x v="3"/>
    <x v="0"/>
    <n v="100"/>
    <n v="76"/>
    <n v="0"/>
  </r>
  <r>
    <x v="221"/>
    <n v="412"/>
    <x v="27"/>
    <x v="1"/>
    <x v="3"/>
    <x v="0"/>
    <n v="100"/>
    <n v="99"/>
    <n v="0"/>
  </r>
  <r>
    <x v="81"/>
    <n v="54"/>
    <x v="6"/>
    <x v="1"/>
    <x v="3"/>
    <x v="1"/>
    <n v="100"/>
    <n v="62"/>
    <n v="0"/>
  </r>
  <r>
    <x v="125"/>
    <n v="40"/>
    <x v="110"/>
    <x v="2"/>
    <x v="3"/>
    <x v="0"/>
    <n v="100"/>
    <n v="70"/>
    <n v="0"/>
  </r>
  <r>
    <x v="222"/>
    <n v="37"/>
    <x v="36"/>
    <x v="2"/>
    <x v="3"/>
    <x v="1"/>
    <n v="100"/>
    <n v="43"/>
    <n v="0"/>
  </r>
  <r>
    <x v="195"/>
    <n v="13"/>
    <x v="113"/>
    <x v="2"/>
    <x v="3"/>
    <x v="1"/>
    <n v="100"/>
    <n v="39"/>
    <n v="0"/>
  </r>
  <r>
    <x v="146"/>
    <n v="112"/>
    <x v="78"/>
    <x v="2"/>
    <x v="3"/>
    <x v="1"/>
    <n v="100"/>
    <n v="75"/>
    <n v="57"/>
  </r>
  <r>
    <x v="30"/>
    <n v="31"/>
    <x v="80"/>
    <x v="0"/>
    <x v="3"/>
    <x v="0"/>
    <n v="100"/>
    <n v="96"/>
    <n v="0"/>
  </r>
  <r>
    <x v="223"/>
    <n v="254"/>
    <x v="46"/>
    <x v="0"/>
    <x v="3"/>
    <x v="0"/>
    <n v="100"/>
    <n v="249"/>
    <n v="0"/>
  </r>
  <r>
    <x v="25"/>
    <n v="90"/>
    <x v="120"/>
    <x v="0"/>
    <x v="3"/>
    <x v="0"/>
    <n v="100"/>
    <n v="265"/>
    <n v="0"/>
  </r>
  <r>
    <x v="47"/>
    <n v="102"/>
    <x v="63"/>
    <x v="0"/>
    <x v="3"/>
    <x v="0"/>
    <n v="100"/>
    <n v="390"/>
    <n v="329"/>
  </r>
  <r>
    <x v="99"/>
    <n v="111"/>
    <x v="71"/>
    <x v="0"/>
    <x v="3"/>
    <x v="1"/>
    <n v="100"/>
    <n v="71"/>
    <n v="98"/>
  </r>
  <r>
    <x v="27"/>
    <n v="67"/>
    <x v="87"/>
    <x v="1"/>
    <x v="4"/>
    <x v="1"/>
    <n v="100"/>
    <n v="51"/>
    <n v="0"/>
  </r>
  <r>
    <x v="224"/>
    <n v="32"/>
    <x v="45"/>
    <x v="1"/>
    <x v="3"/>
    <x v="1"/>
    <n v="100"/>
    <n v="81"/>
    <n v="0"/>
  </r>
  <r>
    <x v="63"/>
    <n v="38"/>
    <x v="54"/>
    <x v="1"/>
    <x v="3"/>
    <x v="0"/>
    <n v="100"/>
    <n v="108"/>
    <n v="0"/>
  </r>
  <r>
    <x v="37"/>
    <n v="18"/>
    <x v="95"/>
    <x v="0"/>
    <x v="3"/>
    <x v="1"/>
    <n v="100"/>
    <n v="57"/>
    <n v="0"/>
  </r>
  <r>
    <x v="174"/>
    <n v="62"/>
    <x v="16"/>
    <x v="2"/>
    <x v="4"/>
    <x v="1"/>
    <n v="100"/>
    <n v="49"/>
    <n v="0"/>
  </r>
  <r>
    <x v="98"/>
    <n v="84"/>
    <x v="77"/>
    <x v="0"/>
    <x v="3"/>
    <x v="0"/>
    <n v="100"/>
    <n v="226"/>
    <n v="0"/>
  </r>
  <r>
    <x v="20"/>
    <n v="42"/>
    <x v="51"/>
    <x v="0"/>
    <x v="3"/>
    <x v="1"/>
    <n v="100"/>
    <n v="51"/>
    <n v="0"/>
  </r>
  <r>
    <x v="147"/>
    <n v="105"/>
    <x v="70"/>
    <x v="0"/>
    <x v="4"/>
    <x v="0"/>
    <n v="100"/>
    <n v="87"/>
    <n v="0"/>
  </r>
  <r>
    <x v="55"/>
    <n v="107"/>
    <x v="106"/>
    <x v="0"/>
    <x v="4"/>
    <x v="0"/>
    <n v="100"/>
    <n v="251"/>
    <n v="0"/>
  </r>
  <r>
    <x v="38"/>
    <n v="17"/>
    <x v="93"/>
    <x v="2"/>
    <x v="4"/>
    <x v="0"/>
    <n v="100"/>
    <n v="223"/>
    <n v="0"/>
  </r>
  <r>
    <x v="192"/>
    <n v="92"/>
    <x v="57"/>
    <x v="0"/>
    <x v="4"/>
    <x v="0"/>
    <n v="100"/>
    <n v="76"/>
    <n v="0"/>
  </r>
  <r>
    <x v="225"/>
    <n v="25"/>
    <x v="60"/>
    <x v="0"/>
    <x v="4"/>
    <x v="0"/>
    <n v="100"/>
    <n v="239"/>
    <n v="0"/>
  </r>
  <r>
    <x v="104"/>
    <n v="6"/>
    <x v="24"/>
    <x v="0"/>
    <x v="4"/>
    <x v="0"/>
    <n v="100"/>
    <n v="76"/>
    <n v="0"/>
  </r>
  <r>
    <x v="100"/>
    <n v="92"/>
    <x v="57"/>
    <x v="1"/>
    <x v="4"/>
    <x v="0"/>
    <n v="100"/>
    <n v="96"/>
    <n v="0"/>
  </r>
  <r>
    <x v="58"/>
    <n v="133"/>
    <x v="52"/>
    <x v="1"/>
    <x v="4"/>
    <x v="1"/>
    <n v="100"/>
    <n v="87"/>
    <n v="0"/>
  </r>
  <r>
    <x v="145"/>
    <n v="31"/>
    <x v="80"/>
    <x v="0"/>
    <x v="4"/>
    <x v="1"/>
    <n v="100"/>
    <n v="78"/>
    <n v="0"/>
  </r>
  <r>
    <x v="64"/>
    <n v="64"/>
    <x v="2"/>
    <x v="2"/>
    <x v="4"/>
    <x v="1"/>
    <n v="100"/>
    <n v="55"/>
    <n v="75"/>
  </r>
  <r>
    <x v="137"/>
    <n v="59"/>
    <x v="111"/>
    <x v="0"/>
    <x v="4"/>
    <x v="0"/>
    <n v="100"/>
    <n v="145"/>
    <n v="0"/>
  </r>
  <r>
    <x v="52"/>
    <n v="222"/>
    <x v="9"/>
    <x v="0"/>
    <x v="4"/>
    <x v="0"/>
    <n v="100"/>
    <n v="82"/>
    <n v="0"/>
  </r>
  <r>
    <x v="94"/>
    <n v="67"/>
    <x v="87"/>
    <x v="0"/>
    <x v="4"/>
    <x v="0"/>
    <n v="100"/>
    <n v="110"/>
    <n v="0"/>
  </r>
  <r>
    <x v="147"/>
    <n v="10"/>
    <x v="86"/>
    <x v="0"/>
    <x v="4"/>
    <x v="1"/>
    <n v="100"/>
    <n v="64"/>
    <n v="0"/>
  </r>
  <r>
    <x v="148"/>
    <n v="53"/>
    <x v="0"/>
    <x v="0"/>
    <x v="4"/>
    <x v="0"/>
    <n v="100"/>
    <n v="110"/>
    <n v="0"/>
  </r>
  <r>
    <x v="194"/>
    <n v="51"/>
    <x v="33"/>
    <x v="0"/>
    <x v="4"/>
    <x v="1"/>
    <n v="100"/>
    <n v="64"/>
    <n v="0"/>
  </r>
  <r>
    <x v="101"/>
    <n v="39"/>
    <x v="101"/>
    <x v="0"/>
    <x v="4"/>
    <x v="1"/>
    <n v="100"/>
    <n v="51"/>
    <n v="0"/>
  </r>
  <r>
    <x v="55"/>
    <n v="79"/>
    <x v="118"/>
    <x v="0"/>
    <x v="4"/>
    <x v="0"/>
    <n v="100"/>
    <n v="138"/>
    <n v="0"/>
  </r>
  <r>
    <x v="52"/>
    <n v="222"/>
    <x v="9"/>
    <x v="0"/>
    <x v="4"/>
    <x v="1"/>
    <n v="100"/>
    <n v="67"/>
    <n v="0"/>
  </r>
  <r>
    <x v="226"/>
    <n v="236"/>
    <x v="10"/>
    <x v="0"/>
    <x v="5"/>
    <x v="1"/>
    <n v="100"/>
    <n v="69"/>
    <n v="0"/>
  </r>
  <r>
    <x v="189"/>
    <n v="24"/>
    <x v="13"/>
    <x v="0"/>
    <x v="5"/>
    <x v="0"/>
    <n v="100"/>
    <n v="230"/>
    <n v="105"/>
  </r>
  <r>
    <x v="74"/>
    <n v="111"/>
    <x v="71"/>
    <x v="0"/>
    <x v="5"/>
    <x v="0"/>
    <n v="100"/>
    <n v="108"/>
    <n v="0"/>
  </r>
  <r>
    <x v="69"/>
    <n v="223"/>
    <x v="108"/>
    <x v="0"/>
    <x v="5"/>
    <x v="1"/>
    <n v="100"/>
    <n v="77"/>
    <n v="52"/>
  </r>
  <r>
    <x v="227"/>
    <n v="24"/>
    <x v="13"/>
    <x v="0"/>
    <x v="4"/>
    <x v="0"/>
    <n v="100"/>
    <n v="95"/>
    <n v="82"/>
  </r>
  <r>
    <x v="124"/>
    <n v="91"/>
    <x v="98"/>
    <x v="0"/>
    <x v="4"/>
    <x v="1"/>
    <n v="100"/>
    <n v="51"/>
    <n v="0"/>
  </r>
  <r>
    <x v="82"/>
    <n v="86"/>
    <x v="44"/>
    <x v="1"/>
    <x v="5"/>
    <x v="1"/>
    <n v="100"/>
    <n v="57"/>
    <n v="0"/>
  </r>
  <r>
    <x v="124"/>
    <n v="13"/>
    <x v="113"/>
    <x v="1"/>
    <x v="5"/>
    <x v="1"/>
    <n v="100"/>
    <n v="61"/>
    <n v="0"/>
  </r>
  <r>
    <x v="149"/>
    <n v="238"/>
    <x v="43"/>
    <x v="1"/>
    <x v="5"/>
    <x v="0"/>
    <n v="100"/>
    <n v="249"/>
    <n v="0"/>
  </r>
  <r>
    <x v="67"/>
    <n v="103"/>
    <x v="17"/>
    <x v="1"/>
    <x v="5"/>
    <x v="1"/>
    <n v="100"/>
    <n v="67"/>
    <n v="0"/>
  </r>
  <r>
    <x v="130"/>
    <n v="41"/>
    <x v="61"/>
    <x v="0"/>
    <x v="5"/>
    <x v="0"/>
    <n v="100"/>
    <n v="76"/>
    <n v="0"/>
  </r>
  <r>
    <x v="192"/>
    <n v="92"/>
    <x v="57"/>
    <x v="0"/>
    <x v="5"/>
    <x v="1"/>
    <n v="100"/>
    <n v="61"/>
    <n v="0"/>
  </r>
  <r>
    <x v="84"/>
    <n v="103"/>
    <x v="17"/>
    <x v="0"/>
    <x v="5"/>
    <x v="1"/>
    <n v="100"/>
    <n v="51"/>
    <n v="0"/>
  </r>
  <r>
    <x v="35"/>
    <n v="63"/>
    <x v="109"/>
    <x v="0"/>
    <x v="5"/>
    <x v="0"/>
    <n v="100"/>
    <n v="92"/>
    <n v="0"/>
  </r>
  <r>
    <x v="21"/>
    <n v="37"/>
    <x v="36"/>
    <x v="2"/>
    <x v="5"/>
    <x v="0"/>
    <n v="100"/>
    <n v="170"/>
    <n v="0"/>
  </r>
  <r>
    <x v="15"/>
    <n v="222"/>
    <x v="9"/>
    <x v="0"/>
    <x v="5"/>
    <x v="0"/>
    <n v="100"/>
    <n v="131"/>
    <n v="170"/>
  </r>
  <r>
    <x v="56"/>
    <n v="67"/>
    <x v="87"/>
    <x v="0"/>
    <x v="5"/>
    <x v="1"/>
    <n v="100"/>
    <n v="62"/>
    <n v="0"/>
  </r>
  <r>
    <x v="136"/>
    <n v="77"/>
    <x v="88"/>
    <x v="2"/>
    <x v="5"/>
    <x v="0"/>
    <n v="100"/>
    <n v="232"/>
    <n v="0"/>
  </r>
  <r>
    <x v="104"/>
    <n v="25"/>
    <x v="60"/>
    <x v="1"/>
    <x v="5"/>
    <x v="1"/>
    <n v="100"/>
    <n v="60"/>
    <n v="0"/>
  </r>
  <r>
    <x v="214"/>
    <n v="4"/>
    <x v="81"/>
    <x v="1"/>
    <x v="5"/>
    <x v="0"/>
    <n v="100"/>
    <n v="94"/>
    <n v="0"/>
  </r>
  <r>
    <x v="75"/>
    <n v="267"/>
    <x v="62"/>
    <x v="1"/>
    <x v="5"/>
    <x v="0"/>
    <n v="100"/>
    <n v="113"/>
    <n v="0"/>
  </r>
  <r>
    <x v="26"/>
    <n v="16"/>
    <x v="12"/>
    <x v="1"/>
    <x v="5"/>
    <x v="0"/>
    <n v="100"/>
    <n v="251"/>
    <n v="0"/>
  </r>
  <r>
    <x v="152"/>
    <n v="7"/>
    <x v="89"/>
    <x v="1"/>
    <x v="5"/>
    <x v="1"/>
    <n v="100"/>
    <n v="51"/>
    <n v="0"/>
  </r>
  <r>
    <x v="45"/>
    <n v="143"/>
    <x v="99"/>
    <x v="1"/>
    <x v="5"/>
    <x v="0"/>
    <n v="100"/>
    <n v="256"/>
    <n v="0"/>
  </r>
  <r>
    <x v="80"/>
    <n v="222"/>
    <x v="9"/>
    <x v="0"/>
    <x v="5"/>
    <x v="1"/>
    <n v="100"/>
    <n v="79"/>
    <n v="101"/>
  </r>
  <r>
    <x v="45"/>
    <n v="80"/>
    <x v="38"/>
    <x v="2"/>
    <x v="5"/>
    <x v="1"/>
    <n v="100"/>
    <n v="48"/>
    <n v="0"/>
  </r>
  <r>
    <x v="127"/>
    <n v="12"/>
    <x v="65"/>
    <x v="0"/>
    <x v="5"/>
    <x v="0"/>
    <n v="100"/>
    <n v="272"/>
    <n v="0"/>
  </r>
  <r>
    <x v="209"/>
    <n v="76"/>
    <x v="28"/>
    <x v="2"/>
    <x v="5"/>
    <x v="1"/>
    <n v="100"/>
    <n v="49"/>
    <n v="0"/>
  </r>
  <r>
    <x v="159"/>
    <n v="122"/>
    <x v="7"/>
    <x v="0"/>
    <x v="5"/>
    <x v="1"/>
    <n v="100"/>
    <n v="58"/>
    <n v="0"/>
  </r>
  <r>
    <x v="213"/>
    <n v="86"/>
    <x v="44"/>
    <x v="0"/>
    <x v="6"/>
    <x v="1"/>
    <n v="100"/>
    <n v="76"/>
    <n v="52"/>
  </r>
  <r>
    <x v="170"/>
    <n v="81"/>
    <x v="37"/>
    <x v="0"/>
    <x v="6"/>
    <x v="0"/>
    <n v="100"/>
    <n v="120"/>
    <n v="0"/>
  </r>
  <r>
    <x v="35"/>
    <n v="55"/>
    <x v="79"/>
    <x v="2"/>
    <x v="6"/>
    <x v="0"/>
    <n v="100"/>
    <n v="202"/>
    <n v="0"/>
  </r>
  <r>
    <x v="170"/>
    <n v="81"/>
    <x v="37"/>
    <x v="0"/>
    <x v="6"/>
    <x v="0"/>
    <n v="100"/>
    <n v="103"/>
    <n v="0"/>
  </r>
  <r>
    <x v="160"/>
    <n v="104"/>
    <x v="96"/>
    <x v="0"/>
    <x v="6"/>
    <x v="0"/>
    <n v="100"/>
    <n v="99"/>
    <n v="0"/>
  </r>
  <r>
    <x v="153"/>
    <n v="111"/>
    <x v="71"/>
    <x v="2"/>
    <x v="6"/>
    <x v="1"/>
    <n v="100"/>
    <n v="38"/>
    <n v="44"/>
  </r>
  <r>
    <x v="30"/>
    <n v="96"/>
    <x v="64"/>
    <x v="0"/>
    <x v="6"/>
    <x v="0"/>
    <n v="100"/>
    <n v="235"/>
    <n v="0"/>
  </r>
  <r>
    <x v="71"/>
    <n v="57"/>
    <x v="105"/>
    <x v="2"/>
    <x v="6"/>
    <x v="0"/>
    <n v="100"/>
    <n v="70"/>
    <n v="0"/>
  </r>
  <r>
    <x v="76"/>
    <n v="81"/>
    <x v="37"/>
    <x v="1"/>
    <x v="6"/>
    <x v="1"/>
    <n v="100"/>
    <n v="60"/>
    <n v="0"/>
  </r>
  <r>
    <x v="172"/>
    <n v="67"/>
    <x v="87"/>
    <x v="1"/>
    <x v="6"/>
    <x v="1"/>
    <n v="100"/>
    <n v="60"/>
    <n v="0"/>
  </r>
  <r>
    <x v="104"/>
    <n v="16"/>
    <x v="12"/>
    <x v="1"/>
    <x v="6"/>
    <x v="0"/>
    <n v="100"/>
    <n v="117"/>
    <n v="0"/>
  </r>
  <r>
    <x v="45"/>
    <n v="63"/>
    <x v="109"/>
    <x v="2"/>
    <x v="6"/>
    <x v="0"/>
    <n v="100"/>
    <n v="75"/>
    <n v="0"/>
  </r>
  <r>
    <x v="124"/>
    <n v="238"/>
    <x v="43"/>
    <x v="0"/>
    <x v="6"/>
    <x v="1"/>
    <n v="100"/>
    <n v="72"/>
    <n v="0"/>
  </r>
  <r>
    <x v="50"/>
    <n v="11"/>
    <x v="42"/>
    <x v="2"/>
    <x v="6"/>
    <x v="0"/>
    <n v="100"/>
    <n v="66"/>
    <n v="0"/>
  </r>
  <r>
    <x v="161"/>
    <n v="77"/>
    <x v="88"/>
    <x v="0"/>
    <x v="6"/>
    <x v="1"/>
    <n v="100"/>
    <n v="69"/>
    <n v="0"/>
  </r>
  <r>
    <x v="190"/>
    <n v="86"/>
    <x v="44"/>
    <x v="1"/>
    <x v="7"/>
    <x v="1"/>
    <n v="100"/>
    <n v="54"/>
    <n v="0"/>
  </r>
  <r>
    <x v="97"/>
    <n v="412"/>
    <x v="27"/>
    <x v="1"/>
    <x v="7"/>
    <x v="0"/>
    <n v="100"/>
    <n v="76"/>
    <n v="0"/>
  </r>
  <r>
    <x v="127"/>
    <n v="203"/>
    <x v="104"/>
    <x v="0"/>
    <x v="7"/>
    <x v="0"/>
    <n v="100"/>
    <n v="78"/>
    <n v="0"/>
  </r>
  <r>
    <x v="135"/>
    <n v="54"/>
    <x v="6"/>
    <x v="0"/>
    <x v="6"/>
    <x v="1"/>
    <n v="100"/>
    <n v="75"/>
    <n v="0"/>
  </r>
  <r>
    <x v="170"/>
    <n v="81"/>
    <x v="37"/>
    <x v="0"/>
    <x v="6"/>
    <x v="0"/>
    <n v="100"/>
    <n v="76"/>
    <n v="0"/>
  </r>
  <r>
    <x v="228"/>
    <n v="104"/>
    <x v="96"/>
    <x v="1"/>
    <x v="7"/>
    <x v="1"/>
    <n v="100"/>
    <n v="62"/>
    <n v="0"/>
  </r>
  <r>
    <x v="133"/>
    <n v="203"/>
    <x v="104"/>
    <x v="0"/>
    <x v="7"/>
    <x v="0"/>
    <n v="100"/>
    <n v="76"/>
    <n v="0"/>
  </r>
  <r>
    <x v="165"/>
    <n v="106"/>
    <x v="39"/>
    <x v="0"/>
    <x v="7"/>
    <x v="0"/>
    <n v="100"/>
    <n v="295"/>
    <n v="0"/>
  </r>
  <r>
    <x v="92"/>
    <n v="254"/>
    <x v="46"/>
    <x v="1"/>
    <x v="7"/>
    <x v="1"/>
    <n v="100"/>
    <n v="51"/>
    <n v="0"/>
  </r>
  <r>
    <x v="229"/>
    <n v="76"/>
    <x v="28"/>
    <x v="1"/>
    <x v="7"/>
    <x v="1"/>
    <n v="100"/>
    <n v="64"/>
    <n v="0"/>
  </r>
  <r>
    <x v="53"/>
    <n v="67"/>
    <x v="87"/>
    <x v="0"/>
    <x v="7"/>
    <x v="1"/>
    <n v="100"/>
    <n v="65"/>
    <n v="101"/>
  </r>
  <r>
    <x v="160"/>
    <n v="104"/>
    <x v="96"/>
    <x v="0"/>
    <x v="7"/>
    <x v="1"/>
    <n v="100"/>
    <n v="75"/>
    <n v="0"/>
  </r>
  <r>
    <x v="54"/>
    <n v="99"/>
    <x v="56"/>
    <x v="0"/>
    <x v="7"/>
    <x v="1"/>
    <n v="100"/>
    <n v="61"/>
    <n v="59"/>
  </r>
  <r>
    <x v="175"/>
    <n v="21"/>
    <x v="26"/>
    <x v="0"/>
    <x v="7"/>
    <x v="0"/>
    <n v="100"/>
    <n v="256"/>
    <n v="0"/>
  </r>
  <r>
    <x v="120"/>
    <n v="21"/>
    <x v="26"/>
    <x v="2"/>
    <x v="7"/>
    <x v="1"/>
    <n v="100"/>
    <n v="45"/>
    <n v="0"/>
  </r>
  <r>
    <x v="7"/>
    <n v="127"/>
    <x v="8"/>
    <x v="2"/>
    <x v="7"/>
    <x v="1"/>
    <n v="100"/>
    <n v="148"/>
    <n v="0"/>
  </r>
  <r>
    <x v="183"/>
    <n v="22"/>
    <x v="32"/>
    <x v="0"/>
    <x v="7"/>
    <x v="1"/>
    <n v="100"/>
    <n v="68"/>
    <n v="0"/>
  </r>
  <r>
    <x v="102"/>
    <n v="133"/>
    <x v="52"/>
    <x v="2"/>
    <x v="8"/>
    <x v="0"/>
    <n v="100"/>
    <n v="82"/>
    <n v="0"/>
  </r>
  <r>
    <x v="21"/>
    <n v="79"/>
    <x v="118"/>
    <x v="2"/>
    <x v="8"/>
    <x v="1"/>
    <n v="100"/>
    <n v="48"/>
    <n v="0"/>
  </r>
  <r>
    <x v="22"/>
    <n v="102"/>
    <x v="63"/>
    <x v="2"/>
    <x v="8"/>
    <x v="1"/>
    <n v="100"/>
    <n v="53"/>
    <n v="0"/>
  </r>
  <r>
    <x v="198"/>
    <n v="89"/>
    <x v="15"/>
    <x v="1"/>
    <x v="8"/>
    <x v="1"/>
    <n v="100"/>
    <n v="77"/>
    <n v="0"/>
  </r>
  <r>
    <x v="25"/>
    <n v="32"/>
    <x v="45"/>
    <x v="1"/>
    <x v="8"/>
    <x v="1"/>
    <n v="100"/>
    <n v="58"/>
    <n v="0"/>
  </r>
  <r>
    <x v="4"/>
    <n v="7"/>
    <x v="89"/>
    <x v="1"/>
    <x v="7"/>
    <x v="1"/>
    <n v="100"/>
    <n v="51"/>
    <n v="0"/>
  </r>
  <r>
    <x v="81"/>
    <n v="5"/>
    <x v="72"/>
    <x v="1"/>
    <x v="8"/>
    <x v="0"/>
    <n v="100"/>
    <n v="80"/>
    <n v="0"/>
  </r>
  <r>
    <x v="87"/>
    <n v="89"/>
    <x v="15"/>
    <x v="1"/>
    <x v="8"/>
    <x v="0"/>
    <n v="100"/>
    <n v="244"/>
    <n v="0"/>
  </r>
  <r>
    <x v="198"/>
    <n v="74"/>
    <x v="31"/>
    <x v="1"/>
    <x v="8"/>
    <x v="0"/>
    <n v="100"/>
    <n v="279"/>
    <n v="0"/>
  </r>
  <r>
    <x v="172"/>
    <n v="42"/>
    <x v="51"/>
    <x v="1"/>
    <x v="8"/>
    <x v="1"/>
    <n v="100"/>
    <n v="51"/>
    <n v="0"/>
  </r>
  <r>
    <x v="136"/>
    <n v="57"/>
    <x v="105"/>
    <x v="2"/>
    <x v="8"/>
    <x v="0"/>
    <n v="100"/>
    <n v="209"/>
    <n v="0"/>
  </r>
  <r>
    <x v="54"/>
    <n v="2"/>
    <x v="68"/>
    <x v="2"/>
    <x v="8"/>
    <x v="0"/>
    <n v="100"/>
    <n v="204"/>
    <n v="71"/>
  </r>
  <r>
    <x v="230"/>
    <n v="157"/>
    <x v="19"/>
    <x v="0"/>
    <x v="8"/>
    <x v="1"/>
    <n v="100"/>
    <n v="75"/>
    <n v="106"/>
  </r>
  <r>
    <x v="112"/>
    <n v="236"/>
    <x v="10"/>
    <x v="0"/>
    <x v="8"/>
    <x v="0"/>
    <n v="100"/>
    <n v="253"/>
    <n v="0"/>
  </r>
  <r>
    <x v="135"/>
    <n v="54"/>
    <x v="6"/>
    <x v="0"/>
    <x v="8"/>
    <x v="0"/>
    <n v="100"/>
    <n v="288"/>
    <n v="0"/>
  </r>
  <r>
    <x v="179"/>
    <n v="58"/>
    <x v="25"/>
    <x v="2"/>
    <x v="8"/>
    <x v="0"/>
    <n v="100"/>
    <n v="66"/>
    <n v="0"/>
  </r>
  <r>
    <x v="231"/>
    <n v="72"/>
    <x v="76"/>
    <x v="2"/>
    <x v="8"/>
    <x v="1"/>
    <n v="100"/>
    <n v="45"/>
    <n v="0"/>
  </r>
  <r>
    <x v="202"/>
    <n v="134"/>
    <x v="29"/>
    <x v="2"/>
    <x v="0"/>
    <x v="0"/>
    <n v="200"/>
    <n v="56"/>
    <n v="0"/>
  </r>
  <r>
    <x v="107"/>
    <n v="202"/>
    <x v="75"/>
    <x v="0"/>
    <x v="0"/>
    <x v="0"/>
    <n v="200"/>
    <n v="85"/>
    <n v="0"/>
  </r>
  <r>
    <x v="232"/>
    <n v="131"/>
    <x v="85"/>
    <x v="1"/>
    <x v="0"/>
    <x v="0"/>
    <n v="200"/>
    <n v="253"/>
    <n v="0"/>
  </r>
  <r>
    <x v="41"/>
    <n v="32"/>
    <x v="45"/>
    <x v="1"/>
    <x v="1"/>
    <x v="0"/>
    <n v="200"/>
    <n v="76"/>
    <n v="0"/>
  </r>
  <r>
    <x v="119"/>
    <n v="64"/>
    <x v="2"/>
    <x v="1"/>
    <x v="0"/>
    <x v="0"/>
    <n v="200"/>
    <n v="76"/>
    <n v="0"/>
  </r>
  <r>
    <x v="110"/>
    <n v="102"/>
    <x v="63"/>
    <x v="1"/>
    <x v="0"/>
    <x v="0"/>
    <n v="200"/>
    <n v="76"/>
    <n v="0"/>
  </r>
  <r>
    <x v="8"/>
    <n v="59"/>
    <x v="111"/>
    <x v="1"/>
    <x v="0"/>
    <x v="0"/>
    <n v="200"/>
    <n v="260"/>
    <n v="0"/>
  </r>
  <r>
    <x v="18"/>
    <n v="60"/>
    <x v="23"/>
    <x v="1"/>
    <x v="1"/>
    <x v="1"/>
    <n v="200"/>
    <n v="52"/>
    <n v="0"/>
  </r>
  <r>
    <x v="67"/>
    <n v="11"/>
    <x v="42"/>
    <x v="1"/>
    <x v="1"/>
    <x v="0"/>
    <n v="200"/>
    <n v="246"/>
    <n v="0"/>
  </r>
  <r>
    <x v="233"/>
    <n v="14"/>
    <x v="41"/>
    <x v="0"/>
    <x v="0"/>
    <x v="1"/>
    <n v="200"/>
    <n v="68"/>
    <n v="0"/>
  </r>
  <r>
    <x v="220"/>
    <n v="40"/>
    <x v="110"/>
    <x v="2"/>
    <x v="0"/>
    <x v="0"/>
    <n v="200"/>
    <n v="61"/>
    <n v="0"/>
  </r>
  <r>
    <x v="41"/>
    <n v="157"/>
    <x v="19"/>
    <x v="0"/>
    <x v="0"/>
    <x v="1"/>
    <n v="200"/>
    <n v="55"/>
    <n v="0"/>
  </r>
  <r>
    <x v="117"/>
    <n v="16"/>
    <x v="12"/>
    <x v="0"/>
    <x v="0"/>
    <x v="0"/>
    <n v="200"/>
    <n v="258"/>
    <n v="142"/>
  </r>
  <r>
    <x v="85"/>
    <n v="15"/>
    <x v="48"/>
    <x v="0"/>
    <x v="0"/>
    <x v="0"/>
    <n v="200"/>
    <n v="87"/>
    <n v="0"/>
  </r>
  <r>
    <x v="34"/>
    <n v="201"/>
    <x v="47"/>
    <x v="2"/>
    <x v="0"/>
    <x v="1"/>
    <n v="200"/>
    <n v="0"/>
    <n v="0"/>
  </r>
  <r>
    <x v="186"/>
    <n v="53"/>
    <x v="0"/>
    <x v="0"/>
    <x v="0"/>
    <x v="1"/>
    <n v="200"/>
    <n v="64"/>
    <n v="0"/>
  </r>
  <r>
    <x v="175"/>
    <n v="18"/>
    <x v="95"/>
    <x v="0"/>
    <x v="0"/>
    <x v="1"/>
    <n v="200"/>
    <n v="69"/>
    <n v="0"/>
  </r>
  <r>
    <x v="202"/>
    <n v="99"/>
    <x v="56"/>
    <x v="2"/>
    <x v="0"/>
    <x v="0"/>
    <n v="200"/>
    <n v="66"/>
    <n v="0"/>
  </r>
  <r>
    <x v="173"/>
    <n v="157"/>
    <x v="19"/>
    <x v="0"/>
    <x v="0"/>
    <x v="0"/>
    <n v="200"/>
    <n v="226"/>
    <n v="0"/>
  </r>
  <r>
    <x v="7"/>
    <n v="77"/>
    <x v="88"/>
    <x v="0"/>
    <x v="0"/>
    <x v="0"/>
    <n v="200"/>
    <n v="89"/>
    <n v="0"/>
  </r>
  <r>
    <x v="34"/>
    <n v="111"/>
    <x v="71"/>
    <x v="2"/>
    <x v="1"/>
    <x v="1"/>
    <n v="200"/>
    <n v="52"/>
    <n v="40"/>
  </r>
  <r>
    <x v="1"/>
    <n v="11"/>
    <x v="42"/>
    <x v="0"/>
    <x v="1"/>
    <x v="1"/>
    <n v="200"/>
    <n v="68"/>
    <n v="0"/>
  </r>
  <r>
    <x v="116"/>
    <n v="96"/>
    <x v="64"/>
    <x v="0"/>
    <x v="1"/>
    <x v="0"/>
    <n v="200"/>
    <n v="78"/>
    <n v="0"/>
  </r>
  <r>
    <x v="227"/>
    <n v="64"/>
    <x v="2"/>
    <x v="2"/>
    <x v="0"/>
    <x v="1"/>
    <n v="200"/>
    <n v="75"/>
    <n v="55"/>
  </r>
  <r>
    <x v="47"/>
    <n v="222"/>
    <x v="9"/>
    <x v="0"/>
    <x v="1"/>
    <x v="0"/>
    <n v="200"/>
    <n v="101"/>
    <n v="133"/>
  </r>
  <r>
    <x v="14"/>
    <n v="25"/>
    <x v="60"/>
    <x v="2"/>
    <x v="1"/>
    <x v="1"/>
    <n v="200"/>
    <n v="53"/>
    <n v="0"/>
  </r>
  <r>
    <x v="37"/>
    <n v="112"/>
    <x v="78"/>
    <x v="2"/>
    <x v="1"/>
    <x v="0"/>
    <n v="200"/>
    <n v="66"/>
    <n v="0"/>
  </r>
  <r>
    <x v="97"/>
    <n v="16"/>
    <x v="12"/>
    <x v="0"/>
    <x v="1"/>
    <x v="1"/>
    <n v="200"/>
    <n v="68"/>
    <n v="0"/>
  </r>
  <r>
    <x v="161"/>
    <n v="111"/>
    <x v="71"/>
    <x v="1"/>
    <x v="1"/>
    <x v="1"/>
    <n v="200"/>
    <n v="61"/>
    <n v="0"/>
  </r>
  <r>
    <x v="49"/>
    <n v="254"/>
    <x v="46"/>
    <x v="1"/>
    <x v="1"/>
    <x v="0"/>
    <n v="200"/>
    <n v="76"/>
    <n v="0"/>
  </r>
  <r>
    <x v="157"/>
    <n v="432"/>
    <x v="4"/>
    <x v="1"/>
    <x v="1"/>
    <x v="0"/>
    <n v="200"/>
    <n v="244"/>
    <n v="0"/>
  </r>
  <r>
    <x v="157"/>
    <n v="432"/>
    <x v="4"/>
    <x v="1"/>
    <x v="1"/>
    <x v="1"/>
    <n v="200"/>
    <n v="78"/>
    <n v="0"/>
  </r>
  <r>
    <x v="39"/>
    <n v="267"/>
    <x v="62"/>
    <x v="1"/>
    <x v="1"/>
    <x v="0"/>
    <n v="200"/>
    <n v="251"/>
    <n v="0"/>
  </r>
  <r>
    <x v="59"/>
    <n v="11"/>
    <x v="42"/>
    <x v="1"/>
    <x v="1"/>
    <x v="0"/>
    <n v="200"/>
    <n v="99"/>
    <n v="0"/>
  </r>
  <r>
    <x v="193"/>
    <n v="222"/>
    <x v="9"/>
    <x v="0"/>
    <x v="1"/>
    <x v="1"/>
    <n v="200"/>
    <n v="74"/>
    <n v="0"/>
  </r>
  <r>
    <x v="170"/>
    <n v="91"/>
    <x v="98"/>
    <x v="2"/>
    <x v="1"/>
    <x v="0"/>
    <n v="200"/>
    <n v="93"/>
    <n v="0"/>
  </r>
  <r>
    <x v="93"/>
    <n v="99"/>
    <x v="56"/>
    <x v="2"/>
    <x v="1"/>
    <x v="1"/>
    <n v="200"/>
    <n v="50"/>
    <n v="75"/>
  </r>
  <r>
    <x v="209"/>
    <n v="61"/>
    <x v="90"/>
    <x v="2"/>
    <x v="1"/>
    <x v="1"/>
    <n v="200"/>
    <n v="46"/>
    <n v="0"/>
  </r>
  <r>
    <x v="47"/>
    <n v="222"/>
    <x v="9"/>
    <x v="0"/>
    <x v="1"/>
    <x v="1"/>
    <n v="200"/>
    <n v="68"/>
    <n v="81"/>
  </r>
  <r>
    <x v="156"/>
    <n v="57"/>
    <x v="105"/>
    <x v="0"/>
    <x v="2"/>
    <x v="1"/>
    <n v="200"/>
    <n v="69"/>
    <n v="0"/>
  </r>
  <r>
    <x v="203"/>
    <n v="114"/>
    <x v="58"/>
    <x v="0"/>
    <x v="1"/>
    <x v="1"/>
    <n v="200"/>
    <n v="67"/>
    <n v="86"/>
  </r>
  <r>
    <x v="53"/>
    <n v="92"/>
    <x v="57"/>
    <x v="0"/>
    <x v="2"/>
    <x v="1"/>
    <n v="200"/>
    <n v="60"/>
    <n v="89"/>
  </r>
  <r>
    <x v="25"/>
    <n v="245"/>
    <x v="11"/>
    <x v="0"/>
    <x v="2"/>
    <x v="0"/>
    <n v="200"/>
    <n v="78"/>
    <n v="0"/>
  </r>
  <r>
    <x v="24"/>
    <n v="21"/>
    <x v="26"/>
    <x v="0"/>
    <x v="2"/>
    <x v="0"/>
    <n v="200"/>
    <n v="235"/>
    <n v="0"/>
  </r>
  <r>
    <x v="83"/>
    <n v="19"/>
    <x v="97"/>
    <x v="1"/>
    <x v="2"/>
    <x v="0"/>
    <n v="200"/>
    <n v="80"/>
    <n v="0"/>
  </r>
  <r>
    <x v="83"/>
    <n v="201"/>
    <x v="47"/>
    <x v="1"/>
    <x v="2"/>
    <x v="1"/>
    <n v="200"/>
    <n v="61"/>
    <n v="0"/>
  </r>
  <r>
    <x v="41"/>
    <n v="80"/>
    <x v="38"/>
    <x v="1"/>
    <x v="2"/>
    <x v="1"/>
    <n v="200"/>
    <n v="72"/>
    <n v="0"/>
  </r>
  <r>
    <x v="67"/>
    <n v="81"/>
    <x v="37"/>
    <x v="1"/>
    <x v="3"/>
    <x v="1"/>
    <n v="200"/>
    <n v="67"/>
    <n v="0"/>
  </r>
  <r>
    <x v="161"/>
    <n v="114"/>
    <x v="58"/>
    <x v="1"/>
    <x v="2"/>
    <x v="0"/>
    <n v="200"/>
    <n v="246"/>
    <n v="0"/>
  </r>
  <r>
    <x v="158"/>
    <n v="53"/>
    <x v="0"/>
    <x v="1"/>
    <x v="2"/>
    <x v="1"/>
    <n v="200"/>
    <n v="77"/>
    <n v="0"/>
  </r>
  <r>
    <x v="8"/>
    <n v="432"/>
    <x v="4"/>
    <x v="1"/>
    <x v="2"/>
    <x v="1"/>
    <n v="200"/>
    <n v="51"/>
    <n v="0"/>
  </r>
  <r>
    <x v="214"/>
    <n v="99"/>
    <x v="56"/>
    <x v="1"/>
    <x v="2"/>
    <x v="1"/>
    <n v="200"/>
    <n v="78"/>
    <n v="0"/>
  </r>
  <r>
    <x v="209"/>
    <n v="14"/>
    <x v="41"/>
    <x v="2"/>
    <x v="2"/>
    <x v="1"/>
    <n v="200"/>
    <n v="45"/>
    <n v="0"/>
  </r>
  <r>
    <x v="33"/>
    <n v="64"/>
    <x v="2"/>
    <x v="0"/>
    <x v="2"/>
    <x v="0"/>
    <n v="200"/>
    <n v="239"/>
    <n v="117"/>
  </r>
  <r>
    <x v="117"/>
    <n v="31"/>
    <x v="80"/>
    <x v="0"/>
    <x v="2"/>
    <x v="1"/>
    <n v="200"/>
    <n v="64"/>
    <n v="76"/>
  </r>
  <r>
    <x v="72"/>
    <n v="17"/>
    <x v="93"/>
    <x v="0"/>
    <x v="3"/>
    <x v="1"/>
    <n v="200"/>
    <n v="75"/>
    <n v="0"/>
  </r>
  <r>
    <x v="180"/>
    <n v="84"/>
    <x v="77"/>
    <x v="0"/>
    <x v="3"/>
    <x v="1"/>
    <n v="200"/>
    <n v="64"/>
    <n v="0"/>
  </r>
  <r>
    <x v="57"/>
    <n v="81"/>
    <x v="37"/>
    <x v="0"/>
    <x v="3"/>
    <x v="0"/>
    <n v="200"/>
    <n v="226"/>
    <n v="0"/>
  </r>
  <r>
    <x v="149"/>
    <n v="222"/>
    <x v="9"/>
    <x v="1"/>
    <x v="3"/>
    <x v="1"/>
    <n v="200"/>
    <n v="51"/>
    <n v="0"/>
  </r>
  <r>
    <x v="50"/>
    <n v="62"/>
    <x v="16"/>
    <x v="1"/>
    <x v="3"/>
    <x v="1"/>
    <n v="200"/>
    <n v="51"/>
    <n v="0"/>
  </r>
  <r>
    <x v="161"/>
    <n v="111"/>
    <x v="71"/>
    <x v="1"/>
    <x v="3"/>
    <x v="1"/>
    <n v="200"/>
    <n v="77"/>
    <n v="0"/>
  </r>
  <r>
    <x v="198"/>
    <n v="74"/>
    <x v="31"/>
    <x v="1"/>
    <x v="3"/>
    <x v="1"/>
    <n v="200"/>
    <n v="87"/>
    <n v="0"/>
  </r>
  <r>
    <x v="221"/>
    <n v="99"/>
    <x v="56"/>
    <x v="1"/>
    <x v="3"/>
    <x v="0"/>
    <n v="200"/>
    <n v="134"/>
    <n v="0"/>
  </r>
  <r>
    <x v="74"/>
    <n v="64"/>
    <x v="2"/>
    <x v="0"/>
    <x v="3"/>
    <x v="0"/>
    <n v="200"/>
    <n v="256"/>
    <n v="0"/>
  </r>
  <r>
    <x v="146"/>
    <n v="51"/>
    <x v="33"/>
    <x v="2"/>
    <x v="3"/>
    <x v="0"/>
    <n v="200"/>
    <n v="113"/>
    <n v="97"/>
  </r>
  <r>
    <x v="52"/>
    <n v="41"/>
    <x v="61"/>
    <x v="0"/>
    <x v="3"/>
    <x v="1"/>
    <n v="200"/>
    <n v="69"/>
    <n v="0"/>
  </r>
  <r>
    <x v="234"/>
    <n v="111"/>
    <x v="71"/>
    <x v="0"/>
    <x v="3"/>
    <x v="1"/>
    <n v="200"/>
    <n v="52"/>
    <n v="68"/>
  </r>
  <r>
    <x v="18"/>
    <n v="111"/>
    <x v="71"/>
    <x v="0"/>
    <x v="3"/>
    <x v="1"/>
    <n v="200"/>
    <n v="85"/>
    <n v="0"/>
  </r>
  <r>
    <x v="18"/>
    <n v="33"/>
    <x v="50"/>
    <x v="0"/>
    <x v="3"/>
    <x v="1"/>
    <n v="200"/>
    <n v="51"/>
    <n v="0"/>
  </r>
  <r>
    <x v="36"/>
    <n v="99"/>
    <x v="56"/>
    <x v="0"/>
    <x v="3"/>
    <x v="1"/>
    <n v="200"/>
    <n v="72"/>
    <n v="0"/>
  </r>
  <r>
    <x v="120"/>
    <n v="223"/>
    <x v="108"/>
    <x v="2"/>
    <x v="3"/>
    <x v="0"/>
    <n v="200"/>
    <n v="68"/>
    <n v="0"/>
  </r>
  <r>
    <x v="128"/>
    <n v="54"/>
    <x v="6"/>
    <x v="1"/>
    <x v="3"/>
    <x v="0"/>
    <n v="200"/>
    <n v="101"/>
    <n v="0"/>
  </r>
  <r>
    <x v="216"/>
    <n v="91"/>
    <x v="98"/>
    <x v="1"/>
    <x v="4"/>
    <x v="1"/>
    <n v="200"/>
    <n v="69"/>
    <n v="0"/>
  </r>
  <r>
    <x v="120"/>
    <n v="245"/>
    <x v="11"/>
    <x v="1"/>
    <x v="3"/>
    <x v="0"/>
    <n v="200"/>
    <n v="99"/>
    <n v="0"/>
  </r>
  <r>
    <x v="88"/>
    <n v="54"/>
    <x v="6"/>
    <x v="1"/>
    <x v="4"/>
    <x v="0"/>
    <n v="200"/>
    <n v="226"/>
    <n v="0"/>
  </r>
  <r>
    <x v="54"/>
    <n v="86"/>
    <x v="44"/>
    <x v="2"/>
    <x v="3"/>
    <x v="1"/>
    <n v="200"/>
    <n v="48"/>
    <n v="37"/>
  </r>
  <r>
    <x v="235"/>
    <n v="81"/>
    <x v="37"/>
    <x v="2"/>
    <x v="3"/>
    <x v="0"/>
    <n v="200"/>
    <n v="63"/>
    <n v="0"/>
  </r>
  <r>
    <x v="41"/>
    <n v="22"/>
    <x v="32"/>
    <x v="0"/>
    <x v="3"/>
    <x v="0"/>
    <n v="200"/>
    <n v="89"/>
    <n v="0"/>
  </r>
  <r>
    <x v="140"/>
    <n v="34"/>
    <x v="83"/>
    <x v="0"/>
    <x v="4"/>
    <x v="0"/>
    <n v="200"/>
    <n v="76"/>
    <n v="105"/>
  </r>
  <r>
    <x v="140"/>
    <n v="222"/>
    <x v="9"/>
    <x v="0"/>
    <x v="3"/>
    <x v="1"/>
    <n v="200"/>
    <n v="65"/>
    <n v="79"/>
  </r>
  <r>
    <x v="95"/>
    <n v="89"/>
    <x v="15"/>
    <x v="0"/>
    <x v="4"/>
    <x v="0"/>
    <n v="200"/>
    <n v="87"/>
    <n v="0"/>
  </r>
  <r>
    <x v="95"/>
    <n v="131"/>
    <x v="85"/>
    <x v="0"/>
    <x v="4"/>
    <x v="1"/>
    <n v="200"/>
    <n v="51"/>
    <n v="0"/>
  </r>
  <r>
    <x v="236"/>
    <n v="131"/>
    <x v="85"/>
    <x v="0"/>
    <x v="4"/>
    <x v="0"/>
    <n v="200"/>
    <n v="117"/>
    <n v="97"/>
  </r>
  <r>
    <x v="41"/>
    <n v="82"/>
    <x v="91"/>
    <x v="0"/>
    <x v="4"/>
    <x v="0"/>
    <n v="200"/>
    <n v="76"/>
    <n v="0"/>
  </r>
  <r>
    <x v="95"/>
    <n v="37"/>
    <x v="36"/>
    <x v="0"/>
    <x v="4"/>
    <x v="0"/>
    <n v="200"/>
    <n v="76"/>
    <n v="0"/>
  </r>
  <r>
    <x v="61"/>
    <n v="14"/>
    <x v="41"/>
    <x v="2"/>
    <x v="4"/>
    <x v="0"/>
    <n v="200"/>
    <n v="86"/>
    <n v="154"/>
  </r>
  <r>
    <x v="25"/>
    <n v="238"/>
    <x v="43"/>
    <x v="1"/>
    <x v="4"/>
    <x v="1"/>
    <n v="200"/>
    <n v="71"/>
    <n v="0"/>
  </r>
  <r>
    <x v="63"/>
    <n v="39"/>
    <x v="101"/>
    <x v="1"/>
    <x v="4"/>
    <x v="0"/>
    <n v="200"/>
    <n v="76"/>
    <n v="0"/>
  </r>
  <r>
    <x v="49"/>
    <n v="254"/>
    <x v="46"/>
    <x v="1"/>
    <x v="4"/>
    <x v="0"/>
    <n v="200"/>
    <n v="89"/>
    <n v="0"/>
  </r>
  <r>
    <x v="235"/>
    <n v="67"/>
    <x v="87"/>
    <x v="2"/>
    <x v="4"/>
    <x v="0"/>
    <n v="200"/>
    <n v="68"/>
    <n v="0"/>
  </r>
  <r>
    <x v="120"/>
    <n v="31"/>
    <x v="80"/>
    <x v="2"/>
    <x v="4"/>
    <x v="1"/>
    <n v="200"/>
    <n v="42"/>
    <n v="0"/>
  </r>
  <r>
    <x v="225"/>
    <n v="53"/>
    <x v="0"/>
    <x v="0"/>
    <x v="4"/>
    <x v="1"/>
    <n v="200"/>
    <n v="74"/>
    <n v="0"/>
  </r>
  <r>
    <x v="233"/>
    <n v="236"/>
    <x v="10"/>
    <x v="0"/>
    <x v="4"/>
    <x v="0"/>
    <n v="200"/>
    <n v="96"/>
    <n v="0"/>
  </r>
  <r>
    <x v="237"/>
    <n v="37"/>
    <x v="36"/>
    <x v="0"/>
    <x v="4"/>
    <x v="0"/>
    <n v="200"/>
    <n v="226"/>
    <n v="0"/>
  </r>
  <r>
    <x v="52"/>
    <n v="222"/>
    <x v="9"/>
    <x v="0"/>
    <x v="4"/>
    <x v="0"/>
    <n v="200"/>
    <n v="99"/>
    <n v="0"/>
  </r>
  <r>
    <x v="225"/>
    <n v="45"/>
    <x v="100"/>
    <x v="2"/>
    <x v="4"/>
    <x v="1"/>
    <n v="200"/>
    <n v="53"/>
    <n v="0"/>
  </r>
  <r>
    <x v="96"/>
    <n v="25"/>
    <x v="60"/>
    <x v="0"/>
    <x v="4"/>
    <x v="1"/>
    <n v="200"/>
    <n v="67"/>
    <n v="0"/>
  </r>
  <r>
    <x v="201"/>
    <n v="201"/>
    <x v="47"/>
    <x v="0"/>
    <x v="4"/>
    <x v="0"/>
    <n v="200"/>
    <n v="78"/>
    <n v="0"/>
  </r>
  <r>
    <x v="116"/>
    <n v="96"/>
    <x v="64"/>
    <x v="0"/>
    <x v="4"/>
    <x v="1"/>
    <n v="200"/>
    <n v="54"/>
    <n v="0"/>
  </r>
  <r>
    <x v="88"/>
    <n v="133"/>
    <x v="52"/>
    <x v="0"/>
    <x v="4"/>
    <x v="0"/>
    <n v="200"/>
    <n v="76"/>
    <n v="0"/>
  </r>
  <r>
    <x v="227"/>
    <n v="55"/>
    <x v="79"/>
    <x v="0"/>
    <x v="4"/>
    <x v="1"/>
    <n v="200"/>
    <n v="76"/>
    <n v="56"/>
  </r>
  <r>
    <x v="1"/>
    <n v="157"/>
    <x v="19"/>
    <x v="0"/>
    <x v="4"/>
    <x v="1"/>
    <n v="200"/>
    <n v="71"/>
    <n v="0"/>
  </r>
  <r>
    <x v="143"/>
    <n v="99"/>
    <x v="56"/>
    <x v="2"/>
    <x v="5"/>
    <x v="0"/>
    <n v="200"/>
    <n v="54"/>
    <n v="0"/>
  </r>
  <r>
    <x v="180"/>
    <n v="105"/>
    <x v="70"/>
    <x v="0"/>
    <x v="5"/>
    <x v="1"/>
    <n v="200"/>
    <n v="58"/>
    <n v="0"/>
  </r>
  <r>
    <x v="162"/>
    <n v="96"/>
    <x v="64"/>
    <x v="0"/>
    <x v="4"/>
    <x v="1"/>
    <n v="200"/>
    <n v="67"/>
    <n v="0"/>
  </r>
  <r>
    <x v="169"/>
    <n v="104"/>
    <x v="96"/>
    <x v="0"/>
    <x v="4"/>
    <x v="1"/>
    <n v="200"/>
    <n v="57"/>
    <n v="0"/>
  </r>
  <r>
    <x v="141"/>
    <n v="111"/>
    <x v="71"/>
    <x v="0"/>
    <x v="5"/>
    <x v="1"/>
    <n v="200"/>
    <n v="62"/>
    <n v="0"/>
  </r>
  <r>
    <x v="84"/>
    <n v="412"/>
    <x v="27"/>
    <x v="0"/>
    <x v="5"/>
    <x v="0"/>
    <n v="200"/>
    <n v="106"/>
    <n v="0"/>
  </r>
  <r>
    <x v="67"/>
    <n v="102"/>
    <x v="63"/>
    <x v="1"/>
    <x v="5"/>
    <x v="1"/>
    <n v="200"/>
    <n v="51"/>
    <n v="0"/>
  </r>
  <r>
    <x v="39"/>
    <n v="267"/>
    <x v="62"/>
    <x v="1"/>
    <x v="5"/>
    <x v="1"/>
    <n v="200"/>
    <n v="65"/>
    <n v="0"/>
  </r>
  <r>
    <x v="224"/>
    <n v="78"/>
    <x v="18"/>
    <x v="1"/>
    <x v="5"/>
    <x v="0"/>
    <n v="200"/>
    <n v="239"/>
    <n v="0"/>
  </r>
  <r>
    <x v="137"/>
    <n v="77"/>
    <x v="88"/>
    <x v="1"/>
    <x v="5"/>
    <x v="1"/>
    <n v="200"/>
    <n v="77"/>
    <n v="0"/>
  </r>
  <r>
    <x v="124"/>
    <n v="85"/>
    <x v="14"/>
    <x v="0"/>
    <x v="5"/>
    <x v="1"/>
    <n v="200"/>
    <n v="57"/>
    <n v="0"/>
  </r>
  <r>
    <x v="95"/>
    <n v="133"/>
    <x v="52"/>
    <x v="0"/>
    <x v="5"/>
    <x v="1"/>
    <n v="200"/>
    <n v="51"/>
    <n v="0"/>
  </r>
  <r>
    <x v="147"/>
    <n v="105"/>
    <x v="70"/>
    <x v="0"/>
    <x v="5"/>
    <x v="1"/>
    <n v="200"/>
    <n v="57"/>
    <n v="0"/>
  </r>
  <r>
    <x v="141"/>
    <n v="54"/>
    <x v="6"/>
    <x v="0"/>
    <x v="5"/>
    <x v="1"/>
    <n v="200"/>
    <n v="78"/>
    <n v="0"/>
  </r>
  <r>
    <x v="27"/>
    <n v="67"/>
    <x v="87"/>
    <x v="1"/>
    <x v="5"/>
    <x v="0"/>
    <n v="200"/>
    <n v="80"/>
    <n v="0"/>
  </r>
  <r>
    <x v="100"/>
    <n v="64"/>
    <x v="2"/>
    <x v="0"/>
    <x v="5"/>
    <x v="0"/>
    <n v="200"/>
    <n v="78"/>
    <n v="0"/>
  </r>
  <r>
    <x v="36"/>
    <n v="53"/>
    <x v="0"/>
    <x v="0"/>
    <x v="5"/>
    <x v="1"/>
    <n v="200"/>
    <n v="51"/>
    <n v="0"/>
  </r>
  <r>
    <x v="45"/>
    <n v="202"/>
    <x v="75"/>
    <x v="2"/>
    <x v="5"/>
    <x v="1"/>
    <n v="200"/>
    <n v="38"/>
    <n v="0"/>
  </r>
  <r>
    <x v="238"/>
    <n v="60"/>
    <x v="23"/>
    <x v="2"/>
    <x v="6"/>
    <x v="1"/>
    <n v="200"/>
    <n v="43"/>
    <n v="0"/>
  </r>
  <r>
    <x v="67"/>
    <n v="99"/>
    <x v="56"/>
    <x v="1"/>
    <x v="6"/>
    <x v="1"/>
    <n v="200"/>
    <n v="51"/>
    <n v="0"/>
  </r>
  <r>
    <x v="101"/>
    <n v="81"/>
    <x v="37"/>
    <x v="1"/>
    <x v="6"/>
    <x v="1"/>
    <n v="200"/>
    <n v="51"/>
    <n v="0"/>
  </r>
  <r>
    <x v="201"/>
    <n v="201"/>
    <x v="47"/>
    <x v="1"/>
    <x v="6"/>
    <x v="1"/>
    <n v="200"/>
    <n v="52"/>
    <n v="0"/>
  </r>
  <r>
    <x v="157"/>
    <n v="33"/>
    <x v="50"/>
    <x v="1"/>
    <x v="6"/>
    <x v="0"/>
    <n v="200"/>
    <n v="115"/>
    <n v="0"/>
  </r>
  <r>
    <x v="154"/>
    <n v="23"/>
    <x v="94"/>
    <x v="1"/>
    <x v="6"/>
    <x v="0"/>
    <n v="200"/>
    <n v="117"/>
    <n v="0"/>
  </r>
  <r>
    <x v="174"/>
    <n v="25"/>
    <x v="60"/>
    <x v="2"/>
    <x v="6"/>
    <x v="0"/>
    <n v="200"/>
    <n v="59"/>
    <n v="0"/>
  </r>
  <r>
    <x v="78"/>
    <n v="111"/>
    <x v="71"/>
    <x v="0"/>
    <x v="6"/>
    <x v="1"/>
    <n v="200"/>
    <n v="91"/>
    <n v="134"/>
  </r>
  <r>
    <x v="144"/>
    <n v="222"/>
    <x v="9"/>
    <x v="1"/>
    <x v="6"/>
    <x v="0"/>
    <n v="200"/>
    <n v="108"/>
    <n v="0"/>
  </r>
  <r>
    <x v="118"/>
    <n v="62"/>
    <x v="16"/>
    <x v="0"/>
    <x v="6"/>
    <x v="1"/>
    <n v="200"/>
    <n v="69"/>
    <n v="101"/>
  </r>
  <r>
    <x v="26"/>
    <n v="76"/>
    <x v="28"/>
    <x v="0"/>
    <x v="6"/>
    <x v="1"/>
    <n v="200"/>
    <n v="72"/>
    <n v="0"/>
  </r>
  <r>
    <x v="192"/>
    <n v="157"/>
    <x v="19"/>
    <x v="0"/>
    <x v="7"/>
    <x v="0"/>
    <n v="200"/>
    <n v="76"/>
    <n v="0"/>
  </r>
  <r>
    <x v="79"/>
    <n v="89"/>
    <x v="15"/>
    <x v="0"/>
    <x v="7"/>
    <x v="0"/>
    <n v="200"/>
    <n v="244"/>
    <n v="118"/>
  </r>
  <r>
    <x v="18"/>
    <n v="32"/>
    <x v="45"/>
    <x v="1"/>
    <x v="6"/>
    <x v="0"/>
    <n v="200"/>
    <n v="256"/>
    <n v="0"/>
  </r>
  <r>
    <x v="18"/>
    <n v="15"/>
    <x v="48"/>
    <x v="1"/>
    <x v="6"/>
    <x v="0"/>
    <n v="200"/>
    <n v="103"/>
    <n v="0"/>
  </r>
  <r>
    <x v="186"/>
    <n v="81"/>
    <x v="37"/>
    <x v="1"/>
    <x v="6"/>
    <x v="0"/>
    <n v="200"/>
    <n v="239"/>
    <n v="0"/>
  </r>
  <r>
    <x v="7"/>
    <n v="90"/>
    <x v="120"/>
    <x v="1"/>
    <x v="6"/>
    <x v="1"/>
    <n v="200"/>
    <n v="51"/>
    <n v="0"/>
  </r>
  <r>
    <x v="89"/>
    <n v="63"/>
    <x v="109"/>
    <x v="2"/>
    <x v="7"/>
    <x v="1"/>
    <n v="200"/>
    <n v="48"/>
    <n v="0"/>
  </r>
  <r>
    <x v="54"/>
    <n v="11"/>
    <x v="42"/>
    <x v="2"/>
    <x v="7"/>
    <x v="0"/>
    <n v="200"/>
    <n v="213"/>
    <n v="74"/>
  </r>
  <r>
    <x v="110"/>
    <n v="92"/>
    <x v="57"/>
    <x v="1"/>
    <x v="7"/>
    <x v="0"/>
    <n v="200"/>
    <n v="242"/>
    <n v="0"/>
  </r>
  <r>
    <x v="79"/>
    <n v="89"/>
    <x v="15"/>
    <x v="0"/>
    <x v="7"/>
    <x v="0"/>
    <n v="200"/>
    <n v="76"/>
    <n v="97"/>
  </r>
  <r>
    <x v="112"/>
    <n v="236"/>
    <x v="10"/>
    <x v="0"/>
    <x v="7"/>
    <x v="0"/>
    <n v="200"/>
    <n v="253"/>
    <n v="0"/>
  </r>
  <r>
    <x v="47"/>
    <n v="11"/>
    <x v="42"/>
    <x v="0"/>
    <x v="7"/>
    <x v="1"/>
    <n v="200"/>
    <n v="61"/>
    <n v="167"/>
  </r>
  <r>
    <x v="198"/>
    <n v="74"/>
    <x v="31"/>
    <x v="1"/>
    <x v="7"/>
    <x v="0"/>
    <n v="200"/>
    <n v="76"/>
    <n v="0"/>
  </r>
  <r>
    <x v="81"/>
    <n v="81"/>
    <x v="37"/>
    <x v="1"/>
    <x v="7"/>
    <x v="1"/>
    <n v="200"/>
    <n v="74"/>
    <n v="0"/>
  </r>
  <r>
    <x v="94"/>
    <n v="99"/>
    <x v="56"/>
    <x v="0"/>
    <x v="7"/>
    <x v="0"/>
    <n v="200"/>
    <n v="76"/>
    <n v="0"/>
  </r>
  <r>
    <x v="226"/>
    <n v="268"/>
    <x v="102"/>
    <x v="2"/>
    <x v="7"/>
    <x v="0"/>
    <n v="200"/>
    <n v="227"/>
    <n v="0"/>
  </r>
  <r>
    <x v="119"/>
    <n v="76"/>
    <x v="28"/>
    <x v="0"/>
    <x v="8"/>
    <x v="0"/>
    <n v="200"/>
    <n v="76"/>
    <n v="0"/>
  </r>
  <r>
    <x v="52"/>
    <n v="222"/>
    <x v="9"/>
    <x v="0"/>
    <x v="8"/>
    <x v="1"/>
    <n v="200"/>
    <n v="55"/>
    <n v="0"/>
  </r>
  <r>
    <x v="87"/>
    <n v="89"/>
    <x v="15"/>
    <x v="1"/>
    <x v="8"/>
    <x v="1"/>
    <n v="200"/>
    <n v="52"/>
    <n v="0"/>
  </r>
  <r>
    <x v="166"/>
    <n v="7"/>
    <x v="89"/>
    <x v="1"/>
    <x v="8"/>
    <x v="0"/>
    <n v="200"/>
    <n v="226"/>
    <n v="0"/>
  </r>
  <r>
    <x v="229"/>
    <n v="76"/>
    <x v="28"/>
    <x v="1"/>
    <x v="8"/>
    <x v="0"/>
    <n v="200"/>
    <n v="87"/>
    <n v="0"/>
  </r>
  <r>
    <x v="87"/>
    <n v="77"/>
    <x v="88"/>
    <x v="1"/>
    <x v="8"/>
    <x v="1"/>
    <n v="200"/>
    <n v="57"/>
    <n v="0"/>
  </r>
  <r>
    <x v="45"/>
    <n v="432"/>
    <x v="4"/>
    <x v="1"/>
    <x v="8"/>
    <x v="1"/>
    <n v="200"/>
    <n v="78"/>
    <n v="0"/>
  </r>
  <r>
    <x v="239"/>
    <n v="117"/>
    <x v="30"/>
    <x v="0"/>
    <x v="8"/>
    <x v="0"/>
    <n v="200"/>
    <n v="120"/>
    <n v="0"/>
  </r>
  <r>
    <x v="158"/>
    <n v="91"/>
    <x v="98"/>
    <x v="2"/>
    <x v="8"/>
    <x v="0"/>
    <n v="200"/>
    <n v="68"/>
    <n v="0"/>
  </r>
  <r>
    <x v="158"/>
    <n v="120"/>
    <x v="121"/>
    <x v="2"/>
    <x v="8"/>
    <x v="1"/>
    <n v="200"/>
    <n v="48"/>
    <n v="0"/>
  </r>
  <r>
    <x v="98"/>
    <n v="55"/>
    <x v="79"/>
    <x v="0"/>
    <x v="8"/>
    <x v="0"/>
    <n v="200"/>
    <n v="76"/>
    <n v="0"/>
  </r>
  <r>
    <x v="202"/>
    <n v="62"/>
    <x v="16"/>
    <x v="2"/>
    <x v="8"/>
    <x v="1"/>
    <n v="200"/>
    <n v="43"/>
    <n v="0"/>
  </r>
  <r>
    <x v="36"/>
    <n v="77"/>
    <x v="88"/>
    <x v="2"/>
    <x v="0"/>
    <x v="1"/>
    <n v="100"/>
    <n v="42"/>
    <n v="0"/>
  </r>
  <r>
    <x v="104"/>
    <n v="103"/>
    <x v="17"/>
    <x v="2"/>
    <x v="0"/>
    <x v="0"/>
    <n v="100"/>
    <n v="70"/>
    <n v="0"/>
  </r>
  <r>
    <x v="51"/>
    <n v="104"/>
    <x v="96"/>
    <x v="1"/>
    <x v="0"/>
    <x v="1"/>
    <n v="100"/>
    <n v="58"/>
    <n v="0"/>
  </r>
  <r>
    <x v="7"/>
    <n v="54"/>
    <x v="6"/>
    <x v="1"/>
    <x v="0"/>
    <x v="0"/>
    <n v="100"/>
    <n v="226"/>
    <n v="0"/>
  </r>
  <r>
    <x v="49"/>
    <n v="254"/>
    <x v="46"/>
    <x v="1"/>
    <x v="0"/>
    <x v="1"/>
    <n v="100"/>
    <n v="57"/>
    <n v="0"/>
  </r>
  <r>
    <x v="172"/>
    <n v="67"/>
    <x v="87"/>
    <x v="1"/>
    <x v="0"/>
    <x v="0"/>
    <n v="100"/>
    <n v="239"/>
    <n v="0"/>
  </r>
  <r>
    <x v="161"/>
    <n v="78"/>
    <x v="18"/>
    <x v="1"/>
    <x v="0"/>
    <x v="0"/>
    <n v="100"/>
    <n v="78"/>
    <n v="0"/>
  </r>
  <r>
    <x v="82"/>
    <n v="36"/>
    <x v="20"/>
    <x v="1"/>
    <x v="0"/>
    <x v="1"/>
    <n v="100"/>
    <n v="77"/>
    <n v="0"/>
  </r>
  <r>
    <x v="72"/>
    <n v="77"/>
    <x v="88"/>
    <x v="1"/>
    <x v="0"/>
    <x v="0"/>
    <n v="100"/>
    <n v="108"/>
    <n v="0"/>
  </r>
  <r>
    <x v="13"/>
    <n v="62"/>
    <x v="16"/>
    <x v="0"/>
    <x v="0"/>
    <x v="0"/>
    <n v="100"/>
    <n v="108"/>
    <n v="0"/>
  </r>
  <r>
    <x v="80"/>
    <n v="112"/>
    <x v="78"/>
    <x v="0"/>
    <x v="0"/>
    <x v="1"/>
    <n v="100"/>
    <n v="54"/>
    <n v="66"/>
  </r>
  <r>
    <x v="61"/>
    <n v="222"/>
    <x v="9"/>
    <x v="2"/>
    <x v="0"/>
    <x v="0"/>
    <n v="100"/>
    <n v="218"/>
    <n v="123"/>
  </r>
  <r>
    <x v="97"/>
    <n v="33"/>
    <x v="50"/>
    <x v="0"/>
    <x v="0"/>
    <x v="0"/>
    <n v="100"/>
    <n v="85"/>
    <n v="0"/>
  </r>
  <r>
    <x v="149"/>
    <n v="268"/>
    <x v="102"/>
    <x v="0"/>
    <x v="0"/>
    <x v="1"/>
    <n v="100"/>
    <n v="64"/>
    <n v="0"/>
  </r>
  <r>
    <x v="53"/>
    <n v="92"/>
    <x v="57"/>
    <x v="0"/>
    <x v="0"/>
    <x v="0"/>
    <n v="100"/>
    <n v="246"/>
    <n v="163"/>
  </r>
  <r>
    <x v="17"/>
    <n v="69"/>
    <x v="74"/>
    <x v="0"/>
    <x v="0"/>
    <x v="0"/>
    <n v="100"/>
    <n v="134"/>
    <n v="0"/>
  </r>
  <r>
    <x v="202"/>
    <n v="19"/>
    <x v="97"/>
    <x v="2"/>
    <x v="0"/>
    <x v="0"/>
    <n v="100"/>
    <n v="56"/>
    <n v="0"/>
  </r>
  <r>
    <x v="1"/>
    <n v="11"/>
    <x v="42"/>
    <x v="0"/>
    <x v="1"/>
    <x v="1"/>
    <n v="100"/>
    <n v="67"/>
    <n v="0"/>
  </r>
  <r>
    <x v="1"/>
    <n v="11"/>
    <x v="42"/>
    <x v="0"/>
    <x v="1"/>
    <x v="1"/>
    <n v="100"/>
    <n v="62"/>
    <n v="0"/>
  </r>
  <r>
    <x v="47"/>
    <n v="222"/>
    <x v="9"/>
    <x v="0"/>
    <x v="1"/>
    <x v="0"/>
    <n v="100"/>
    <n v="87"/>
    <n v="115"/>
  </r>
  <r>
    <x v="167"/>
    <n v="55"/>
    <x v="79"/>
    <x v="2"/>
    <x v="1"/>
    <x v="1"/>
    <n v="100"/>
    <n v="59"/>
    <n v="0"/>
  </r>
  <r>
    <x v="140"/>
    <n v="222"/>
    <x v="9"/>
    <x v="0"/>
    <x v="1"/>
    <x v="1"/>
    <n v="100"/>
    <n v="60"/>
    <n v="72"/>
  </r>
  <r>
    <x v="169"/>
    <n v="104"/>
    <x v="96"/>
    <x v="0"/>
    <x v="1"/>
    <x v="1"/>
    <n v="100"/>
    <n v="51"/>
    <n v="0"/>
  </r>
  <r>
    <x v="159"/>
    <n v="102"/>
    <x v="63"/>
    <x v="1"/>
    <x v="1"/>
    <x v="1"/>
    <n v="100"/>
    <n v="75"/>
    <n v="0"/>
  </r>
  <r>
    <x v="6"/>
    <n v="4"/>
    <x v="81"/>
    <x v="1"/>
    <x v="1"/>
    <x v="1"/>
    <n v="100"/>
    <n v="57"/>
    <n v="0"/>
  </r>
  <r>
    <x v="128"/>
    <n v="86"/>
    <x v="44"/>
    <x v="1"/>
    <x v="2"/>
    <x v="1"/>
    <n v="100"/>
    <n v="95"/>
    <n v="0"/>
  </r>
  <r>
    <x v="161"/>
    <n v="4"/>
    <x v="81"/>
    <x v="1"/>
    <x v="1"/>
    <x v="1"/>
    <n v="100"/>
    <n v="69"/>
    <n v="0"/>
  </r>
  <r>
    <x v="190"/>
    <n v="1"/>
    <x v="84"/>
    <x v="1"/>
    <x v="1"/>
    <x v="1"/>
    <n v="100"/>
    <n v="65"/>
    <n v="0"/>
  </r>
  <r>
    <x v="6"/>
    <n v="62"/>
    <x v="16"/>
    <x v="1"/>
    <x v="2"/>
    <x v="1"/>
    <n v="100"/>
    <n v="58"/>
    <n v="0"/>
  </r>
  <r>
    <x v="166"/>
    <n v="77"/>
    <x v="88"/>
    <x v="1"/>
    <x v="2"/>
    <x v="0"/>
    <n v="100"/>
    <n v="242"/>
    <n v="0"/>
  </r>
  <r>
    <x v="94"/>
    <n v="53"/>
    <x v="0"/>
    <x v="0"/>
    <x v="1"/>
    <x v="0"/>
    <n v="100"/>
    <n v="85"/>
    <n v="0"/>
  </r>
  <r>
    <x v="53"/>
    <n v="20"/>
    <x v="53"/>
    <x v="0"/>
    <x v="1"/>
    <x v="0"/>
    <n v="100"/>
    <n v="242"/>
    <n v="157"/>
  </r>
  <r>
    <x v="37"/>
    <n v="106"/>
    <x v="39"/>
    <x v="0"/>
    <x v="1"/>
    <x v="1"/>
    <n v="100"/>
    <n v="65"/>
    <n v="0"/>
  </r>
  <r>
    <x v="53"/>
    <n v="64"/>
    <x v="2"/>
    <x v="0"/>
    <x v="1"/>
    <x v="0"/>
    <n v="100"/>
    <n v="92"/>
    <n v="157"/>
  </r>
  <r>
    <x v="33"/>
    <n v="222"/>
    <x v="9"/>
    <x v="0"/>
    <x v="1"/>
    <x v="0"/>
    <n v="100"/>
    <n v="76"/>
    <n v="97"/>
  </r>
  <r>
    <x v="17"/>
    <n v="157"/>
    <x v="19"/>
    <x v="0"/>
    <x v="1"/>
    <x v="1"/>
    <n v="100"/>
    <n v="67"/>
    <n v="0"/>
  </r>
  <r>
    <x v="18"/>
    <n v="96"/>
    <x v="64"/>
    <x v="0"/>
    <x v="1"/>
    <x v="0"/>
    <n v="100"/>
    <n v="124"/>
    <n v="0"/>
  </r>
  <r>
    <x v="15"/>
    <n v="57"/>
    <x v="105"/>
    <x v="0"/>
    <x v="1"/>
    <x v="0"/>
    <n v="100"/>
    <n v="145"/>
    <n v="180"/>
  </r>
  <r>
    <x v="14"/>
    <n v="11"/>
    <x v="42"/>
    <x v="2"/>
    <x v="1"/>
    <x v="1"/>
    <n v="100"/>
    <n v="146"/>
    <n v="0"/>
  </r>
  <r>
    <x v="159"/>
    <n v="107"/>
    <x v="106"/>
    <x v="0"/>
    <x v="1"/>
    <x v="1"/>
    <n v="100"/>
    <n v="79"/>
    <n v="0"/>
  </r>
  <r>
    <x v="85"/>
    <n v="9"/>
    <x v="22"/>
    <x v="0"/>
    <x v="1"/>
    <x v="1"/>
    <n v="100"/>
    <n v="54"/>
    <n v="0"/>
  </r>
  <r>
    <x v="176"/>
    <n v="26"/>
    <x v="82"/>
    <x v="0"/>
    <x v="1"/>
    <x v="0"/>
    <n v="100"/>
    <n v="82"/>
    <n v="0"/>
  </r>
  <r>
    <x v="87"/>
    <n v="77"/>
    <x v="88"/>
    <x v="0"/>
    <x v="1"/>
    <x v="1"/>
    <n v="100"/>
    <n v="60"/>
    <n v="0"/>
  </r>
  <r>
    <x v="133"/>
    <n v="1"/>
    <x v="84"/>
    <x v="0"/>
    <x v="2"/>
    <x v="0"/>
    <n v="100"/>
    <n v="92"/>
    <n v="0"/>
  </r>
  <r>
    <x v="34"/>
    <n v="51"/>
    <x v="33"/>
    <x v="2"/>
    <x v="1"/>
    <x v="0"/>
    <n v="100"/>
    <n v="73"/>
    <n v="93"/>
  </r>
  <r>
    <x v="117"/>
    <n v="77"/>
    <x v="88"/>
    <x v="0"/>
    <x v="2"/>
    <x v="0"/>
    <n v="100"/>
    <n v="127"/>
    <n v="170"/>
  </r>
  <r>
    <x v="125"/>
    <n v="13"/>
    <x v="113"/>
    <x v="2"/>
    <x v="2"/>
    <x v="0"/>
    <n v="100"/>
    <n v="77"/>
    <n v="0"/>
  </r>
  <r>
    <x v="28"/>
    <n v="111"/>
    <x v="71"/>
    <x v="2"/>
    <x v="2"/>
    <x v="1"/>
    <n v="100"/>
    <n v="59"/>
    <n v="0"/>
  </r>
  <r>
    <x v="53"/>
    <n v="64"/>
    <x v="2"/>
    <x v="0"/>
    <x v="2"/>
    <x v="0"/>
    <n v="100"/>
    <n v="253"/>
    <n v="177"/>
  </r>
  <r>
    <x v="106"/>
    <n v="76"/>
    <x v="28"/>
    <x v="0"/>
    <x v="2"/>
    <x v="1"/>
    <n v="100"/>
    <n v="71"/>
    <n v="0"/>
  </r>
  <r>
    <x v="106"/>
    <n v="412"/>
    <x v="27"/>
    <x v="0"/>
    <x v="2"/>
    <x v="0"/>
    <n v="100"/>
    <n v="295"/>
    <n v="0"/>
  </r>
  <r>
    <x v="118"/>
    <n v="111"/>
    <x v="71"/>
    <x v="0"/>
    <x v="2"/>
    <x v="0"/>
    <n v="100"/>
    <n v="244"/>
    <n v="153"/>
  </r>
  <r>
    <x v="152"/>
    <n v="133"/>
    <x v="52"/>
    <x v="1"/>
    <x v="2"/>
    <x v="0"/>
    <n v="100"/>
    <n v="260"/>
    <n v="0"/>
  </r>
  <r>
    <x v="214"/>
    <n v="99"/>
    <x v="56"/>
    <x v="1"/>
    <x v="2"/>
    <x v="0"/>
    <n v="100"/>
    <n v="76"/>
    <n v="0"/>
  </r>
  <r>
    <x v="50"/>
    <n v="117"/>
    <x v="30"/>
    <x v="1"/>
    <x v="2"/>
    <x v="1"/>
    <n v="100"/>
    <n v="68"/>
    <n v="0"/>
  </r>
  <r>
    <x v="5"/>
    <n v="1"/>
    <x v="84"/>
    <x v="1"/>
    <x v="2"/>
    <x v="1"/>
    <n v="100"/>
    <n v="67"/>
    <n v="0"/>
  </r>
  <r>
    <x v="15"/>
    <n v="17"/>
    <x v="93"/>
    <x v="0"/>
    <x v="2"/>
    <x v="1"/>
    <n v="100"/>
    <n v="51"/>
    <n v="55"/>
  </r>
  <r>
    <x v="53"/>
    <n v="55"/>
    <x v="79"/>
    <x v="0"/>
    <x v="2"/>
    <x v="0"/>
    <n v="100"/>
    <n v="127"/>
    <n v="215"/>
  </r>
  <r>
    <x v="14"/>
    <n v="53"/>
    <x v="0"/>
    <x v="2"/>
    <x v="2"/>
    <x v="0"/>
    <n v="100"/>
    <n v="59"/>
    <n v="0"/>
  </r>
  <r>
    <x v="240"/>
    <n v="201"/>
    <x v="47"/>
    <x v="0"/>
    <x v="3"/>
    <x v="0"/>
    <n v="100"/>
    <n v="226"/>
    <n v="0"/>
  </r>
  <r>
    <x v="1"/>
    <n v="11"/>
    <x v="42"/>
    <x v="0"/>
    <x v="3"/>
    <x v="1"/>
    <n v="100"/>
    <n v="69"/>
    <n v="0"/>
  </r>
  <r>
    <x v="190"/>
    <n v="36"/>
    <x v="20"/>
    <x v="1"/>
    <x v="3"/>
    <x v="1"/>
    <n v="100"/>
    <n v="64"/>
    <n v="0"/>
  </r>
  <r>
    <x v="82"/>
    <n v="36"/>
    <x v="20"/>
    <x v="1"/>
    <x v="3"/>
    <x v="0"/>
    <n v="100"/>
    <n v="101"/>
    <n v="0"/>
  </r>
  <r>
    <x v="2"/>
    <n v="254"/>
    <x v="46"/>
    <x v="1"/>
    <x v="3"/>
    <x v="0"/>
    <n v="100"/>
    <n v="239"/>
    <n v="0"/>
  </r>
  <r>
    <x v="161"/>
    <n v="127"/>
    <x v="8"/>
    <x v="1"/>
    <x v="3"/>
    <x v="0"/>
    <n v="100"/>
    <n v="80"/>
    <n v="0"/>
  </r>
  <r>
    <x v="49"/>
    <n v="11"/>
    <x v="42"/>
    <x v="0"/>
    <x v="3"/>
    <x v="0"/>
    <n v="100"/>
    <n v="94"/>
    <n v="0"/>
  </r>
  <r>
    <x v="156"/>
    <n v="76"/>
    <x v="28"/>
    <x v="0"/>
    <x v="3"/>
    <x v="1"/>
    <n v="100"/>
    <n v="58"/>
    <n v="0"/>
  </r>
  <r>
    <x v="53"/>
    <n v="222"/>
    <x v="9"/>
    <x v="0"/>
    <x v="3"/>
    <x v="0"/>
    <n v="100"/>
    <n v="76"/>
    <n v="134"/>
  </r>
  <r>
    <x v="44"/>
    <n v="117"/>
    <x v="30"/>
    <x v="2"/>
    <x v="3"/>
    <x v="0"/>
    <n v="100"/>
    <n v="56"/>
    <n v="0"/>
  </r>
  <r>
    <x v="241"/>
    <n v="13"/>
    <x v="113"/>
    <x v="2"/>
    <x v="3"/>
    <x v="1"/>
    <n v="100"/>
    <n v="240"/>
    <n v="0"/>
  </r>
  <r>
    <x v="19"/>
    <n v="17"/>
    <x v="93"/>
    <x v="0"/>
    <x v="3"/>
    <x v="1"/>
    <n v="100"/>
    <n v="64"/>
    <n v="84"/>
  </r>
  <r>
    <x v="183"/>
    <n v="81"/>
    <x v="37"/>
    <x v="0"/>
    <x v="3"/>
    <x v="0"/>
    <n v="100"/>
    <n v="237"/>
    <n v="0"/>
  </r>
  <r>
    <x v="135"/>
    <n v="96"/>
    <x v="64"/>
    <x v="0"/>
    <x v="3"/>
    <x v="1"/>
    <n v="100"/>
    <n v="51"/>
    <n v="0"/>
  </r>
  <r>
    <x v="118"/>
    <n v="77"/>
    <x v="88"/>
    <x v="0"/>
    <x v="3"/>
    <x v="1"/>
    <n v="100"/>
    <n v="60"/>
    <n v="86"/>
  </r>
  <r>
    <x v="158"/>
    <n v="20"/>
    <x v="53"/>
    <x v="0"/>
    <x v="3"/>
    <x v="1"/>
    <n v="100"/>
    <n v="75"/>
    <n v="0"/>
  </r>
  <r>
    <x v="172"/>
    <n v="67"/>
    <x v="87"/>
    <x v="1"/>
    <x v="4"/>
    <x v="1"/>
    <n v="100"/>
    <n v="60"/>
    <n v="0"/>
  </r>
  <r>
    <x v="137"/>
    <n v="1"/>
    <x v="84"/>
    <x v="1"/>
    <x v="3"/>
    <x v="1"/>
    <n v="100"/>
    <n v="74"/>
    <n v="0"/>
  </r>
  <r>
    <x v="205"/>
    <n v="86"/>
    <x v="44"/>
    <x v="0"/>
    <x v="3"/>
    <x v="1"/>
    <n v="100"/>
    <n v="58"/>
    <n v="87"/>
  </r>
  <r>
    <x v="137"/>
    <n v="59"/>
    <x v="111"/>
    <x v="0"/>
    <x v="3"/>
    <x v="0"/>
    <n v="100"/>
    <n v="76"/>
    <n v="0"/>
  </r>
  <r>
    <x v="194"/>
    <n v="48"/>
    <x v="67"/>
    <x v="0"/>
    <x v="3"/>
    <x v="1"/>
    <n v="100"/>
    <n v="78"/>
    <n v="0"/>
  </r>
  <r>
    <x v="174"/>
    <n v="22"/>
    <x v="32"/>
    <x v="2"/>
    <x v="4"/>
    <x v="0"/>
    <n v="100"/>
    <n v="73"/>
    <n v="0"/>
  </r>
  <r>
    <x v="41"/>
    <n v="67"/>
    <x v="87"/>
    <x v="2"/>
    <x v="4"/>
    <x v="0"/>
    <n v="100"/>
    <n v="63"/>
    <n v="0"/>
  </r>
  <r>
    <x v="183"/>
    <n v="201"/>
    <x v="47"/>
    <x v="0"/>
    <x v="4"/>
    <x v="1"/>
    <n v="100"/>
    <n v="68"/>
    <n v="0"/>
  </r>
  <r>
    <x v="187"/>
    <n v="121"/>
    <x v="107"/>
    <x v="0"/>
    <x v="4"/>
    <x v="1"/>
    <n v="100"/>
    <n v="51"/>
    <n v="0"/>
  </r>
  <r>
    <x v="139"/>
    <n v="68"/>
    <x v="40"/>
    <x v="0"/>
    <x v="4"/>
    <x v="0"/>
    <n v="100"/>
    <n v="279"/>
    <n v="0"/>
  </r>
  <r>
    <x v="22"/>
    <n v="12"/>
    <x v="65"/>
    <x v="2"/>
    <x v="4"/>
    <x v="1"/>
    <n v="100"/>
    <n v="58"/>
    <n v="92"/>
  </r>
  <r>
    <x v="184"/>
    <n v="115"/>
    <x v="66"/>
    <x v="0"/>
    <x v="4"/>
    <x v="0"/>
    <n v="100"/>
    <n v="76"/>
    <n v="0"/>
  </r>
  <r>
    <x v="22"/>
    <n v="122"/>
    <x v="7"/>
    <x v="2"/>
    <x v="4"/>
    <x v="1"/>
    <n v="100"/>
    <n v="38"/>
    <n v="60"/>
  </r>
  <r>
    <x v="69"/>
    <n v="223"/>
    <x v="108"/>
    <x v="0"/>
    <x v="4"/>
    <x v="0"/>
    <n v="100"/>
    <n v="95"/>
    <n v="72"/>
  </r>
  <r>
    <x v="225"/>
    <n v="22"/>
    <x v="32"/>
    <x v="2"/>
    <x v="4"/>
    <x v="1"/>
    <n v="100"/>
    <n v="60"/>
    <n v="0"/>
  </r>
  <r>
    <x v="99"/>
    <n v="2"/>
    <x v="68"/>
    <x v="0"/>
    <x v="4"/>
    <x v="1"/>
    <n v="100"/>
    <n v="51"/>
    <n v="69"/>
  </r>
  <r>
    <x v="15"/>
    <n v="103"/>
    <x v="17"/>
    <x v="0"/>
    <x v="4"/>
    <x v="1"/>
    <n v="100"/>
    <n v="77"/>
    <n v="87"/>
  </r>
  <r>
    <x v="53"/>
    <n v="12"/>
    <x v="65"/>
    <x v="0"/>
    <x v="4"/>
    <x v="1"/>
    <n v="100"/>
    <n v="52"/>
    <n v="81"/>
  </r>
  <r>
    <x v="71"/>
    <n v="64"/>
    <x v="2"/>
    <x v="0"/>
    <x v="4"/>
    <x v="1"/>
    <n v="100"/>
    <n v="69"/>
    <n v="0"/>
  </r>
  <r>
    <x v="1"/>
    <n v="11"/>
    <x v="42"/>
    <x v="0"/>
    <x v="4"/>
    <x v="1"/>
    <n v="100"/>
    <n v="69"/>
    <n v="0"/>
  </r>
  <r>
    <x v="47"/>
    <n v="16"/>
    <x v="12"/>
    <x v="0"/>
    <x v="4"/>
    <x v="1"/>
    <n v="100"/>
    <n v="60"/>
    <n v="152"/>
  </r>
  <r>
    <x v="116"/>
    <n v="99"/>
    <x v="56"/>
    <x v="0"/>
    <x v="5"/>
    <x v="0"/>
    <n v="100"/>
    <n v="242"/>
    <n v="0"/>
  </r>
  <r>
    <x v="39"/>
    <n v="267"/>
    <x v="62"/>
    <x v="2"/>
    <x v="4"/>
    <x v="1"/>
    <n v="100"/>
    <n v="50"/>
    <n v="0"/>
  </r>
  <r>
    <x v="84"/>
    <n v="412"/>
    <x v="27"/>
    <x v="0"/>
    <x v="5"/>
    <x v="1"/>
    <n v="100"/>
    <n v="51"/>
    <n v="0"/>
  </r>
  <r>
    <x v="24"/>
    <n v="21"/>
    <x v="26"/>
    <x v="2"/>
    <x v="5"/>
    <x v="1"/>
    <n v="100"/>
    <n v="62"/>
    <n v="0"/>
  </r>
  <r>
    <x v="79"/>
    <n v="43"/>
    <x v="92"/>
    <x v="0"/>
    <x v="5"/>
    <x v="0"/>
    <n v="100"/>
    <n v="272"/>
    <n v="149"/>
  </r>
  <r>
    <x v="140"/>
    <n v="34"/>
    <x v="83"/>
    <x v="0"/>
    <x v="5"/>
    <x v="1"/>
    <n v="100"/>
    <n v="54"/>
    <n v="66"/>
  </r>
  <r>
    <x v="15"/>
    <n v="103"/>
    <x v="17"/>
    <x v="0"/>
    <x v="5"/>
    <x v="0"/>
    <n v="100"/>
    <n v="249"/>
    <n v="137"/>
  </r>
  <r>
    <x v="94"/>
    <n v="222"/>
    <x v="9"/>
    <x v="0"/>
    <x v="5"/>
    <x v="0"/>
    <n v="100"/>
    <n v="76"/>
    <n v="0"/>
  </r>
  <r>
    <x v="45"/>
    <n v="432"/>
    <x v="4"/>
    <x v="1"/>
    <x v="5"/>
    <x v="1"/>
    <n v="100"/>
    <n v="75"/>
    <n v="0"/>
  </r>
  <r>
    <x v="19"/>
    <n v="23"/>
    <x v="94"/>
    <x v="0"/>
    <x v="5"/>
    <x v="0"/>
    <n v="100"/>
    <n v="76"/>
    <n v="114"/>
  </r>
  <r>
    <x v="69"/>
    <n v="21"/>
    <x v="26"/>
    <x v="0"/>
    <x v="5"/>
    <x v="0"/>
    <n v="100"/>
    <n v="278"/>
    <n v="101"/>
  </r>
  <r>
    <x v="2"/>
    <n v="99"/>
    <x v="56"/>
    <x v="2"/>
    <x v="5"/>
    <x v="0"/>
    <n v="100"/>
    <n v="75"/>
    <n v="0"/>
  </r>
  <r>
    <x v="167"/>
    <n v="111"/>
    <x v="71"/>
    <x v="0"/>
    <x v="6"/>
    <x v="1"/>
    <n v="100"/>
    <n v="72"/>
    <n v="0"/>
  </r>
  <r>
    <x v="25"/>
    <n v="5"/>
    <x v="72"/>
    <x v="0"/>
    <x v="6"/>
    <x v="0"/>
    <n v="100"/>
    <n v="85"/>
    <n v="0"/>
  </r>
  <r>
    <x v="160"/>
    <n v="104"/>
    <x v="96"/>
    <x v="0"/>
    <x v="6"/>
    <x v="0"/>
    <n v="100"/>
    <n v="76"/>
    <n v="0"/>
  </r>
  <r>
    <x v="158"/>
    <n v="20"/>
    <x v="53"/>
    <x v="0"/>
    <x v="6"/>
    <x v="1"/>
    <n v="100"/>
    <n v="65"/>
    <n v="0"/>
  </r>
  <r>
    <x v="161"/>
    <n v="19"/>
    <x v="97"/>
    <x v="0"/>
    <x v="6"/>
    <x v="0"/>
    <n v="100"/>
    <n v="117"/>
    <n v="0"/>
  </r>
  <r>
    <x v="8"/>
    <n v="236"/>
    <x v="10"/>
    <x v="1"/>
    <x v="6"/>
    <x v="0"/>
    <n v="100"/>
    <n v="76"/>
    <n v="0"/>
  </r>
  <r>
    <x v="156"/>
    <n v="150"/>
    <x v="69"/>
    <x v="1"/>
    <x v="6"/>
    <x v="1"/>
    <n v="100"/>
    <n v="55"/>
    <n v="0"/>
  </r>
  <r>
    <x v="27"/>
    <n v="245"/>
    <x v="11"/>
    <x v="1"/>
    <x v="6"/>
    <x v="0"/>
    <n v="100"/>
    <n v="124"/>
    <n v="0"/>
  </r>
  <r>
    <x v="97"/>
    <n v="51"/>
    <x v="33"/>
    <x v="0"/>
    <x v="6"/>
    <x v="0"/>
    <n v="100"/>
    <n v="244"/>
    <n v="0"/>
  </r>
  <r>
    <x v="242"/>
    <n v="122"/>
    <x v="7"/>
    <x v="0"/>
    <x v="6"/>
    <x v="0"/>
    <n v="100"/>
    <n v="95"/>
    <n v="72"/>
  </r>
  <r>
    <x v="96"/>
    <n v="84"/>
    <x v="77"/>
    <x v="0"/>
    <x v="6"/>
    <x v="1"/>
    <n v="100"/>
    <n v="67"/>
    <n v="0"/>
  </r>
  <r>
    <x v="63"/>
    <n v="11"/>
    <x v="42"/>
    <x v="2"/>
    <x v="6"/>
    <x v="1"/>
    <n v="100"/>
    <n v="42"/>
    <n v="0"/>
  </r>
  <r>
    <x v="144"/>
    <n v="77"/>
    <x v="88"/>
    <x v="2"/>
    <x v="6"/>
    <x v="0"/>
    <n v="100"/>
    <n v="96"/>
    <n v="0"/>
  </r>
  <r>
    <x v="120"/>
    <n v="238"/>
    <x v="43"/>
    <x v="2"/>
    <x v="6"/>
    <x v="1"/>
    <n v="100"/>
    <n v="45"/>
    <n v="0"/>
  </r>
  <r>
    <x v="243"/>
    <n v="19"/>
    <x v="97"/>
    <x v="0"/>
    <x v="6"/>
    <x v="0"/>
    <n v="100"/>
    <n v="226"/>
    <n v="116"/>
  </r>
  <r>
    <x v="118"/>
    <n v="62"/>
    <x v="16"/>
    <x v="0"/>
    <x v="6"/>
    <x v="0"/>
    <n v="100"/>
    <n v="115"/>
    <n v="189"/>
  </r>
  <r>
    <x v="154"/>
    <n v="81"/>
    <x v="37"/>
    <x v="1"/>
    <x v="6"/>
    <x v="0"/>
    <n v="100"/>
    <n v="106"/>
    <n v="0"/>
  </r>
  <r>
    <x v="150"/>
    <n v="115"/>
    <x v="66"/>
    <x v="2"/>
    <x v="7"/>
    <x v="0"/>
    <n v="100"/>
    <n v="234"/>
    <n v="0"/>
  </r>
  <r>
    <x v="63"/>
    <n v="40"/>
    <x v="110"/>
    <x v="2"/>
    <x v="7"/>
    <x v="1"/>
    <n v="100"/>
    <n v="56"/>
    <n v="0"/>
  </r>
  <r>
    <x v="72"/>
    <n v="104"/>
    <x v="96"/>
    <x v="0"/>
    <x v="7"/>
    <x v="0"/>
    <n v="100"/>
    <n v="78"/>
    <n v="0"/>
  </r>
  <r>
    <x v="215"/>
    <n v="157"/>
    <x v="19"/>
    <x v="0"/>
    <x v="7"/>
    <x v="1"/>
    <n v="100"/>
    <n v="102"/>
    <n v="63"/>
  </r>
  <r>
    <x v="88"/>
    <n v="14"/>
    <x v="41"/>
    <x v="2"/>
    <x v="7"/>
    <x v="1"/>
    <n v="100"/>
    <n v="40"/>
    <n v="0"/>
  </r>
  <r>
    <x v="186"/>
    <n v="64"/>
    <x v="2"/>
    <x v="1"/>
    <x v="7"/>
    <x v="1"/>
    <n v="100"/>
    <n v="68"/>
    <n v="0"/>
  </r>
  <r>
    <x v="214"/>
    <n v="4"/>
    <x v="81"/>
    <x v="1"/>
    <x v="7"/>
    <x v="0"/>
    <n v="100"/>
    <n v="249"/>
    <n v="0"/>
  </r>
  <r>
    <x v="214"/>
    <n v="1"/>
    <x v="84"/>
    <x v="2"/>
    <x v="7"/>
    <x v="1"/>
    <n v="100"/>
    <n v="46"/>
    <n v="0"/>
  </r>
  <r>
    <x v="162"/>
    <n v="5"/>
    <x v="72"/>
    <x v="0"/>
    <x v="7"/>
    <x v="0"/>
    <n v="100"/>
    <n v="244"/>
    <n v="0"/>
  </r>
  <r>
    <x v="215"/>
    <n v="157"/>
    <x v="19"/>
    <x v="0"/>
    <x v="8"/>
    <x v="1"/>
    <n v="100"/>
    <n v="102"/>
    <n v="65"/>
  </r>
  <r>
    <x v="220"/>
    <n v="35"/>
    <x v="55"/>
    <x v="2"/>
    <x v="8"/>
    <x v="0"/>
    <n v="100"/>
    <n v="213"/>
    <n v="0"/>
  </r>
  <r>
    <x v="127"/>
    <n v="203"/>
    <x v="104"/>
    <x v="0"/>
    <x v="8"/>
    <x v="1"/>
    <n v="100"/>
    <n v="55"/>
    <n v="0"/>
  </r>
  <r>
    <x v="10"/>
    <n v="1"/>
    <x v="84"/>
    <x v="0"/>
    <x v="8"/>
    <x v="1"/>
    <n v="100"/>
    <n v="51"/>
    <n v="0"/>
  </r>
  <r>
    <x v="7"/>
    <n v="22"/>
    <x v="32"/>
    <x v="1"/>
    <x v="8"/>
    <x v="1"/>
    <n v="100"/>
    <n v="58"/>
    <n v="0"/>
  </r>
  <r>
    <x v="104"/>
    <n v="40"/>
    <x v="110"/>
    <x v="1"/>
    <x v="8"/>
    <x v="1"/>
    <n v="100"/>
    <n v="88"/>
    <n v="0"/>
  </r>
  <r>
    <x v="216"/>
    <n v="238"/>
    <x v="43"/>
    <x v="1"/>
    <x v="8"/>
    <x v="1"/>
    <n v="100"/>
    <n v="60"/>
    <n v="0"/>
  </r>
  <r>
    <x v="137"/>
    <n v="432"/>
    <x v="4"/>
    <x v="1"/>
    <x v="8"/>
    <x v="0"/>
    <n v="100"/>
    <n v="136"/>
    <n v="0"/>
  </r>
  <r>
    <x v="203"/>
    <n v="114"/>
    <x v="58"/>
    <x v="0"/>
    <x v="8"/>
    <x v="1"/>
    <n v="100"/>
    <n v="57"/>
    <n v="72"/>
  </r>
  <r>
    <x v="136"/>
    <n v="89"/>
    <x v="15"/>
    <x v="2"/>
    <x v="8"/>
    <x v="0"/>
    <n v="100"/>
    <n v="59"/>
    <n v="0"/>
  </r>
  <r>
    <x v="120"/>
    <n v="55"/>
    <x v="79"/>
    <x v="2"/>
    <x v="8"/>
    <x v="1"/>
    <n v="100"/>
    <n v="59"/>
    <n v="0"/>
  </r>
  <r>
    <x v="244"/>
    <n v="105"/>
    <x v="70"/>
    <x v="0"/>
    <x v="8"/>
    <x v="1"/>
    <n v="100"/>
    <n v="75"/>
    <n v="104"/>
  </r>
  <r>
    <x v="64"/>
    <n v="150"/>
    <x v="69"/>
    <x v="0"/>
    <x v="8"/>
    <x v="0"/>
    <n v="100"/>
    <n v="76"/>
    <n v="119"/>
  </r>
  <r>
    <x v="109"/>
    <n v="119"/>
    <x v="5"/>
    <x v="2"/>
    <x v="8"/>
    <x v="1"/>
    <n v="100"/>
    <n v="48"/>
    <n v="0"/>
  </r>
  <r>
    <x v="114"/>
    <n v="202"/>
    <x v="75"/>
    <x v="0"/>
    <x v="8"/>
    <x v="1"/>
    <n v="100"/>
    <n v="54"/>
    <n v="0"/>
  </r>
  <r>
    <x v="205"/>
    <n v="36"/>
    <x v="20"/>
    <x v="2"/>
    <x v="8"/>
    <x v="0"/>
    <n v="100"/>
    <n v="209"/>
    <n v="0"/>
  </r>
  <r>
    <x v="183"/>
    <n v="12"/>
    <x v="65"/>
    <x v="0"/>
    <x v="8"/>
    <x v="1"/>
    <n v="100"/>
    <n v="74"/>
    <n v="0"/>
  </r>
  <r>
    <x v="245"/>
    <n v="67"/>
    <x v="87"/>
    <x v="1"/>
    <x v="8"/>
    <x v="1"/>
    <n v="100"/>
    <n v="51"/>
    <n v="0"/>
  </r>
  <r>
    <x v="1"/>
    <n v="114"/>
    <x v="58"/>
    <x v="0"/>
    <x v="8"/>
    <x v="1"/>
    <n v="100"/>
    <n v="51"/>
    <n v="0"/>
  </r>
  <r>
    <x v="67"/>
    <n v="5"/>
    <x v="72"/>
    <x v="1"/>
    <x v="0"/>
    <x v="0"/>
    <n v="200"/>
    <n v="103"/>
    <n v="0"/>
  </r>
  <r>
    <x v="176"/>
    <n v="90"/>
    <x v="120"/>
    <x v="1"/>
    <x v="0"/>
    <x v="1"/>
    <n v="200"/>
    <n v="61"/>
    <n v="0"/>
  </r>
  <r>
    <x v="51"/>
    <n v="50"/>
    <x v="103"/>
    <x v="1"/>
    <x v="0"/>
    <x v="1"/>
    <n v="200"/>
    <n v="62"/>
    <n v="0"/>
  </r>
  <r>
    <x v="37"/>
    <n v="202"/>
    <x v="75"/>
    <x v="1"/>
    <x v="0"/>
    <x v="0"/>
    <n v="200"/>
    <n v="110"/>
    <n v="0"/>
  </r>
  <r>
    <x v="49"/>
    <n v="64"/>
    <x v="2"/>
    <x v="1"/>
    <x v="1"/>
    <x v="1"/>
    <n v="200"/>
    <n v="57"/>
    <n v="0"/>
  </r>
  <r>
    <x v="37"/>
    <n v="202"/>
    <x v="75"/>
    <x v="0"/>
    <x v="0"/>
    <x v="0"/>
    <n v="200"/>
    <n v="108"/>
    <n v="0"/>
  </r>
  <r>
    <x v="122"/>
    <n v="134"/>
    <x v="29"/>
    <x v="2"/>
    <x v="0"/>
    <x v="1"/>
    <n v="200"/>
    <n v="62"/>
    <n v="0"/>
  </r>
  <r>
    <x v="122"/>
    <n v="238"/>
    <x v="43"/>
    <x v="2"/>
    <x v="0"/>
    <x v="0"/>
    <n v="200"/>
    <n v="49"/>
    <n v="0"/>
  </r>
  <r>
    <x v="246"/>
    <n v="420"/>
    <x v="49"/>
    <x v="0"/>
    <x v="0"/>
    <x v="1"/>
    <n v="200"/>
    <n v="69"/>
    <n v="0"/>
  </r>
  <r>
    <x v="163"/>
    <n v="2"/>
    <x v="68"/>
    <x v="0"/>
    <x v="0"/>
    <x v="1"/>
    <n v="200"/>
    <n v="62"/>
    <n v="74"/>
  </r>
  <r>
    <x v="98"/>
    <n v="11"/>
    <x v="42"/>
    <x v="0"/>
    <x v="0"/>
    <x v="1"/>
    <n v="200"/>
    <n v="54"/>
    <n v="0"/>
  </r>
  <r>
    <x v="34"/>
    <n v="64"/>
    <x v="2"/>
    <x v="2"/>
    <x v="1"/>
    <x v="1"/>
    <n v="200"/>
    <n v="66"/>
    <n v="52"/>
  </r>
  <r>
    <x v="0"/>
    <n v="202"/>
    <x v="75"/>
    <x v="0"/>
    <x v="1"/>
    <x v="1"/>
    <n v="200"/>
    <n v="51"/>
    <n v="0"/>
  </r>
  <r>
    <x v="51"/>
    <n v="76"/>
    <x v="28"/>
    <x v="0"/>
    <x v="1"/>
    <x v="1"/>
    <n v="200"/>
    <n v="64"/>
    <n v="0"/>
  </r>
  <r>
    <x v="247"/>
    <n v="202"/>
    <x v="75"/>
    <x v="0"/>
    <x v="1"/>
    <x v="0"/>
    <n v="200"/>
    <n v="260"/>
    <n v="0"/>
  </r>
  <r>
    <x v="178"/>
    <n v="134"/>
    <x v="29"/>
    <x v="0"/>
    <x v="1"/>
    <x v="0"/>
    <n v="200"/>
    <n v="242"/>
    <n v="140"/>
  </r>
  <r>
    <x v="159"/>
    <n v="102"/>
    <x v="63"/>
    <x v="1"/>
    <x v="1"/>
    <x v="1"/>
    <n v="200"/>
    <n v="61"/>
    <n v="0"/>
  </r>
  <r>
    <x v="41"/>
    <n v="202"/>
    <x v="75"/>
    <x v="1"/>
    <x v="1"/>
    <x v="1"/>
    <n v="200"/>
    <n v="57"/>
    <n v="0"/>
  </r>
  <r>
    <x v="76"/>
    <n v="89"/>
    <x v="15"/>
    <x v="1"/>
    <x v="1"/>
    <x v="1"/>
    <n v="200"/>
    <n v="51"/>
    <n v="0"/>
  </r>
  <r>
    <x v="232"/>
    <n v="59"/>
    <x v="111"/>
    <x v="1"/>
    <x v="1"/>
    <x v="1"/>
    <n v="200"/>
    <n v="54"/>
    <n v="0"/>
  </r>
  <r>
    <x v="176"/>
    <n v="42"/>
    <x v="51"/>
    <x v="1"/>
    <x v="1"/>
    <x v="0"/>
    <n v="200"/>
    <n v="99"/>
    <n v="0"/>
  </r>
  <r>
    <x v="176"/>
    <n v="7"/>
    <x v="89"/>
    <x v="0"/>
    <x v="1"/>
    <x v="0"/>
    <n v="200"/>
    <n v="265"/>
    <n v="0"/>
  </r>
  <r>
    <x v="74"/>
    <n v="53"/>
    <x v="0"/>
    <x v="2"/>
    <x v="1"/>
    <x v="0"/>
    <n v="200"/>
    <n v="279"/>
    <n v="0"/>
  </r>
  <r>
    <x v="1"/>
    <n v="11"/>
    <x v="42"/>
    <x v="0"/>
    <x v="1"/>
    <x v="1"/>
    <n v="200"/>
    <n v="58"/>
    <n v="0"/>
  </r>
  <r>
    <x v="18"/>
    <n v="48"/>
    <x v="67"/>
    <x v="2"/>
    <x v="1"/>
    <x v="0"/>
    <n v="200"/>
    <n v="61"/>
    <n v="0"/>
  </r>
  <r>
    <x v="97"/>
    <n v="266"/>
    <x v="59"/>
    <x v="0"/>
    <x v="1"/>
    <x v="0"/>
    <n v="200"/>
    <n v="127"/>
    <n v="0"/>
  </r>
  <r>
    <x v="37"/>
    <n v="27"/>
    <x v="34"/>
    <x v="0"/>
    <x v="1"/>
    <x v="0"/>
    <n v="200"/>
    <n v="226"/>
    <n v="0"/>
  </r>
  <r>
    <x v="100"/>
    <n v="114"/>
    <x v="58"/>
    <x v="0"/>
    <x v="1"/>
    <x v="0"/>
    <n v="200"/>
    <n v="76"/>
    <n v="0"/>
  </r>
  <r>
    <x v="1"/>
    <n v="11"/>
    <x v="42"/>
    <x v="0"/>
    <x v="1"/>
    <x v="0"/>
    <n v="200"/>
    <n v="115"/>
    <n v="0"/>
  </r>
  <r>
    <x v="1"/>
    <n v="11"/>
    <x v="42"/>
    <x v="0"/>
    <x v="1"/>
    <x v="1"/>
    <n v="200"/>
    <n v="68"/>
    <n v="0"/>
  </r>
  <r>
    <x v="77"/>
    <n v="25"/>
    <x v="60"/>
    <x v="2"/>
    <x v="1"/>
    <x v="1"/>
    <n v="200"/>
    <n v="56"/>
    <n v="0"/>
  </r>
  <r>
    <x v="34"/>
    <n v="86"/>
    <x v="44"/>
    <x v="2"/>
    <x v="2"/>
    <x v="1"/>
    <n v="200"/>
    <n v="42"/>
    <n v="46"/>
  </r>
  <r>
    <x v="37"/>
    <n v="27"/>
    <x v="34"/>
    <x v="0"/>
    <x v="2"/>
    <x v="0"/>
    <n v="200"/>
    <n v="115"/>
    <n v="0"/>
  </r>
  <r>
    <x v="156"/>
    <n v="412"/>
    <x v="27"/>
    <x v="0"/>
    <x v="2"/>
    <x v="0"/>
    <n v="200"/>
    <n v="115"/>
    <n v="0"/>
  </r>
  <r>
    <x v="188"/>
    <n v="82"/>
    <x v="91"/>
    <x v="0"/>
    <x v="2"/>
    <x v="0"/>
    <n v="200"/>
    <n v="226"/>
    <n v="0"/>
  </r>
  <r>
    <x v="72"/>
    <n v="51"/>
    <x v="33"/>
    <x v="0"/>
    <x v="2"/>
    <x v="0"/>
    <n v="200"/>
    <n v="76"/>
    <n v="0"/>
  </r>
  <r>
    <x v="38"/>
    <n v="76"/>
    <x v="28"/>
    <x v="2"/>
    <x v="2"/>
    <x v="1"/>
    <n v="200"/>
    <n v="38"/>
    <n v="0"/>
  </r>
  <r>
    <x v="248"/>
    <n v="29"/>
    <x v="114"/>
    <x v="0"/>
    <x v="2"/>
    <x v="0"/>
    <n v="200"/>
    <n v="122"/>
    <n v="0"/>
  </r>
  <r>
    <x v="158"/>
    <n v="53"/>
    <x v="0"/>
    <x v="1"/>
    <x v="2"/>
    <x v="0"/>
    <n v="200"/>
    <n v="235"/>
    <n v="0"/>
  </r>
  <r>
    <x v="81"/>
    <n v="99"/>
    <x v="56"/>
    <x v="1"/>
    <x v="2"/>
    <x v="1"/>
    <n v="200"/>
    <n v="61"/>
    <n v="0"/>
  </r>
  <r>
    <x v="76"/>
    <n v="201"/>
    <x v="47"/>
    <x v="1"/>
    <x v="2"/>
    <x v="1"/>
    <n v="200"/>
    <n v="79"/>
    <n v="0"/>
  </r>
  <r>
    <x v="2"/>
    <n v="161"/>
    <x v="1"/>
    <x v="1"/>
    <x v="2"/>
    <x v="1"/>
    <n v="200"/>
    <n v="81"/>
    <n v="0"/>
  </r>
  <r>
    <x v="135"/>
    <n v="133"/>
    <x v="52"/>
    <x v="0"/>
    <x v="2"/>
    <x v="1"/>
    <n v="200"/>
    <n v="74"/>
    <n v="0"/>
  </r>
  <r>
    <x v="75"/>
    <n v="20"/>
    <x v="53"/>
    <x v="2"/>
    <x v="2"/>
    <x v="1"/>
    <n v="200"/>
    <n v="240"/>
    <n v="0"/>
  </r>
  <r>
    <x v="37"/>
    <n v="268"/>
    <x v="102"/>
    <x v="2"/>
    <x v="2"/>
    <x v="1"/>
    <n v="200"/>
    <n v="56"/>
    <n v="0"/>
  </r>
  <r>
    <x v="139"/>
    <n v="48"/>
    <x v="67"/>
    <x v="0"/>
    <x v="2"/>
    <x v="0"/>
    <n v="200"/>
    <n v="230"/>
    <n v="0"/>
  </r>
  <r>
    <x v="175"/>
    <n v="58"/>
    <x v="25"/>
    <x v="2"/>
    <x v="2"/>
    <x v="0"/>
    <n v="200"/>
    <n v="47"/>
    <n v="0"/>
  </r>
  <r>
    <x v="37"/>
    <n v="11"/>
    <x v="42"/>
    <x v="0"/>
    <x v="3"/>
    <x v="0"/>
    <n v="200"/>
    <n v="76"/>
    <n v="0"/>
  </r>
  <r>
    <x v="25"/>
    <n v="236"/>
    <x v="10"/>
    <x v="0"/>
    <x v="3"/>
    <x v="1"/>
    <n v="200"/>
    <n v="60"/>
    <n v="0"/>
  </r>
  <r>
    <x v="49"/>
    <n v="254"/>
    <x v="46"/>
    <x v="0"/>
    <x v="3"/>
    <x v="0"/>
    <n v="200"/>
    <n v="239"/>
    <n v="0"/>
  </r>
  <r>
    <x v="123"/>
    <n v="63"/>
    <x v="109"/>
    <x v="2"/>
    <x v="3"/>
    <x v="1"/>
    <n v="200"/>
    <n v="45"/>
    <n v="0"/>
  </r>
  <r>
    <x v="169"/>
    <n v="74"/>
    <x v="31"/>
    <x v="2"/>
    <x v="3"/>
    <x v="0"/>
    <n v="200"/>
    <n v="232"/>
    <n v="0"/>
  </r>
  <r>
    <x v="68"/>
    <n v="38"/>
    <x v="54"/>
    <x v="0"/>
    <x v="3"/>
    <x v="1"/>
    <n v="200"/>
    <n v="57"/>
    <n v="0"/>
  </r>
  <r>
    <x v="37"/>
    <n v="222"/>
    <x v="9"/>
    <x v="1"/>
    <x v="3"/>
    <x v="1"/>
    <n v="200"/>
    <n v="67"/>
    <n v="0"/>
  </r>
  <r>
    <x v="82"/>
    <n v="157"/>
    <x v="19"/>
    <x v="1"/>
    <x v="3"/>
    <x v="0"/>
    <n v="200"/>
    <n v="99"/>
    <n v="0"/>
  </r>
  <r>
    <x v="214"/>
    <n v="4"/>
    <x v="81"/>
    <x v="1"/>
    <x v="3"/>
    <x v="1"/>
    <n v="200"/>
    <n v="51"/>
    <n v="0"/>
  </r>
  <r>
    <x v="39"/>
    <n v="267"/>
    <x v="62"/>
    <x v="1"/>
    <x v="3"/>
    <x v="1"/>
    <n v="200"/>
    <n v="51"/>
    <n v="0"/>
  </r>
  <r>
    <x v="55"/>
    <n v="121"/>
    <x v="107"/>
    <x v="0"/>
    <x v="3"/>
    <x v="0"/>
    <n v="200"/>
    <n v="89"/>
    <n v="0"/>
  </r>
  <r>
    <x v="24"/>
    <n v="126"/>
    <x v="115"/>
    <x v="2"/>
    <x v="3"/>
    <x v="1"/>
    <n v="200"/>
    <n v="62"/>
    <n v="0"/>
  </r>
  <r>
    <x v="238"/>
    <n v="223"/>
    <x v="108"/>
    <x v="0"/>
    <x v="3"/>
    <x v="0"/>
    <n v="200"/>
    <n v="239"/>
    <n v="0"/>
  </r>
  <r>
    <x v="104"/>
    <n v="53"/>
    <x v="0"/>
    <x v="0"/>
    <x v="3"/>
    <x v="0"/>
    <n v="200"/>
    <n v="76"/>
    <n v="0"/>
  </r>
  <r>
    <x v="120"/>
    <n v="110"/>
    <x v="116"/>
    <x v="2"/>
    <x v="3"/>
    <x v="0"/>
    <n v="200"/>
    <n v="68"/>
    <n v="0"/>
  </r>
  <r>
    <x v="49"/>
    <n v="11"/>
    <x v="42"/>
    <x v="0"/>
    <x v="3"/>
    <x v="0"/>
    <n v="200"/>
    <n v="76"/>
    <n v="0"/>
  </r>
  <r>
    <x v="94"/>
    <n v="103"/>
    <x v="17"/>
    <x v="2"/>
    <x v="3"/>
    <x v="1"/>
    <n v="200"/>
    <n v="46"/>
    <n v="0"/>
  </r>
  <r>
    <x v="1"/>
    <n v="11"/>
    <x v="42"/>
    <x v="0"/>
    <x v="3"/>
    <x v="0"/>
    <n v="200"/>
    <n v="80"/>
    <n v="0"/>
  </r>
  <r>
    <x v="43"/>
    <n v="86"/>
    <x v="44"/>
    <x v="1"/>
    <x v="3"/>
    <x v="1"/>
    <n v="200"/>
    <n v="81"/>
    <n v="0"/>
  </r>
  <r>
    <x v="18"/>
    <n v="12"/>
    <x v="65"/>
    <x v="1"/>
    <x v="4"/>
    <x v="1"/>
    <n v="200"/>
    <n v="54"/>
    <n v="0"/>
  </r>
  <r>
    <x v="68"/>
    <n v="81"/>
    <x v="37"/>
    <x v="1"/>
    <x v="3"/>
    <x v="0"/>
    <n v="200"/>
    <n v="94"/>
    <n v="0"/>
  </r>
  <r>
    <x v="133"/>
    <n v="103"/>
    <x v="17"/>
    <x v="1"/>
    <x v="3"/>
    <x v="0"/>
    <n v="200"/>
    <n v="76"/>
    <n v="0"/>
  </r>
  <r>
    <x v="25"/>
    <n v="32"/>
    <x v="45"/>
    <x v="1"/>
    <x v="4"/>
    <x v="0"/>
    <n v="200"/>
    <n v="82"/>
    <n v="0"/>
  </r>
  <r>
    <x v="25"/>
    <n v="238"/>
    <x v="43"/>
    <x v="1"/>
    <x v="4"/>
    <x v="1"/>
    <n v="200"/>
    <n v="52"/>
    <n v="0"/>
  </r>
  <r>
    <x v="181"/>
    <n v="111"/>
    <x v="71"/>
    <x v="0"/>
    <x v="3"/>
    <x v="1"/>
    <n v="200"/>
    <n v="71"/>
    <n v="90"/>
  </r>
  <r>
    <x v="20"/>
    <n v="77"/>
    <x v="88"/>
    <x v="0"/>
    <x v="3"/>
    <x v="0"/>
    <n v="200"/>
    <n v="76"/>
    <n v="0"/>
  </r>
  <r>
    <x v="226"/>
    <n v="114"/>
    <x v="58"/>
    <x v="0"/>
    <x v="3"/>
    <x v="0"/>
    <n v="200"/>
    <n v="94"/>
    <n v="0"/>
  </r>
  <r>
    <x v="100"/>
    <n v="112"/>
    <x v="78"/>
    <x v="0"/>
    <x v="3"/>
    <x v="0"/>
    <n v="200"/>
    <n v="99"/>
    <n v="0"/>
  </r>
  <r>
    <x v="4"/>
    <n v="32"/>
    <x v="45"/>
    <x v="2"/>
    <x v="3"/>
    <x v="1"/>
    <n v="200"/>
    <n v="60"/>
    <n v="0"/>
  </r>
  <r>
    <x v="49"/>
    <n v="11"/>
    <x v="42"/>
    <x v="0"/>
    <x v="4"/>
    <x v="0"/>
    <n v="200"/>
    <n v="239"/>
    <n v="0"/>
  </r>
  <r>
    <x v="39"/>
    <n v="112"/>
    <x v="78"/>
    <x v="2"/>
    <x v="4"/>
    <x v="1"/>
    <n v="200"/>
    <n v="43"/>
    <n v="0"/>
  </r>
  <r>
    <x v="235"/>
    <n v="25"/>
    <x v="60"/>
    <x v="2"/>
    <x v="4"/>
    <x v="0"/>
    <n v="200"/>
    <n v="66"/>
    <n v="0"/>
  </r>
  <r>
    <x v="39"/>
    <n v="51"/>
    <x v="33"/>
    <x v="0"/>
    <x v="4"/>
    <x v="0"/>
    <n v="200"/>
    <n v="76"/>
    <n v="0"/>
  </r>
  <r>
    <x v="74"/>
    <n v="64"/>
    <x v="2"/>
    <x v="0"/>
    <x v="4"/>
    <x v="0"/>
    <n v="200"/>
    <n v="103"/>
    <n v="0"/>
  </r>
  <r>
    <x v="220"/>
    <n v="51"/>
    <x v="33"/>
    <x v="2"/>
    <x v="4"/>
    <x v="0"/>
    <n v="200"/>
    <n v="59"/>
    <n v="0"/>
  </r>
  <r>
    <x v="152"/>
    <n v="81"/>
    <x v="37"/>
    <x v="1"/>
    <x v="4"/>
    <x v="0"/>
    <n v="200"/>
    <n v="96"/>
    <n v="0"/>
  </r>
  <r>
    <x v="6"/>
    <n v="54"/>
    <x v="6"/>
    <x v="2"/>
    <x v="4"/>
    <x v="1"/>
    <n v="200"/>
    <n v="46"/>
    <n v="0"/>
  </r>
  <r>
    <x v="224"/>
    <n v="67"/>
    <x v="87"/>
    <x v="2"/>
    <x v="4"/>
    <x v="1"/>
    <n v="200"/>
    <n v="39"/>
    <n v="0"/>
  </r>
  <r>
    <x v="234"/>
    <n v="81"/>
    <x v="37"/>
    <x v="0"/>
    <x v="4"/>
    <x v="1"/>
    <n v="200"/>
    <n v="51"/>
    <n v="66"/>
  </r>
  <r>
    <x v="137"/>
    <n v="432"/>
    <x v="4"/>
    <x v="0"/>
    <x v="4"/>
    <x v="0"/>
    <n v="200"/>
    <n v="76"/>
    <n v="0"/>
  </r>
  <r>
    <x v="192"/>
    <n v="131"/>
    <x v="85"/>
    <x v="0"/>
    <x v="4"/>
    <x v="0"/>
    <n v="200"/>
    <n v="82"/>
    <n v="0"/>
  </r>
  <r>
    <x v="140"/>
    <n v="11"/>
    <x v="42"/>
    <x v="0"/>
    <x v="4"/>
    <x v="0"/>
    <n v="200"/>
    <n v="235"/>
    <n v="120"/>
  </r>
  <r>
    <x v="160"/>
    <n v="67"/>
    <x v="87"/>
    <x v="0"/>
    <x v="4"/>
    <x v="1"/>
    <n v="200"/>
    <n v="92"/>
    <n v="0"/>
  </r>
  <r>
    <x v="44"/>
    <n v="106"/>
    <x v="39"/>
    <x v="2"/>
    <x v="4"/>
    <x v="1"/>
    <n v="200"/>
    <n v="33"/>
    <n v="0"/>
  </r>
  <r>
    <x v="63"/>
    <n v="40"/>
    <x v="110"/>
    <x v="0"/>
    <x v="4"/>
    <x v="1"/>
    <n v="200"/>
    <n v="79"/>
    <n v="0"/>
  </r>
  <r>
    <x v="120"/>
    <n v="63"/>
    <x v="109"/>
    <x v="2"/>
    <x v="4"/>
    <x v="0"/>
    <n v="200"/>
    <n v="54"/>
    <n v="0"/>
  </r>
  <r>
    <x v="102"/>
    <n v="32"/>
    <x v="45"/>
    <x v="2"/>
    <x v="4"/>
    <x v="1"/>
    <n v="200"/>
    <n v="40"/>
    <n v="0"/>
  </r>
  <r>
    <x v="33"/>
    <n v="99"/>
    <x v="56"/>
    <x v="0"/>
    <x v="4"/>
    <x v="1"/>
    <n v="200"/>
    <n v="65"/>
    <n v="76"/>
  </r>
  <r>
    <x v="249"/>
    <n v="245"/>
    <x v="11"/>
    <x v="0"/>
    <x v="4"/>
    <x v="1"/>
    <n v="200"/>
    <n v="51"/>
    <n v="0"/>
  </r>
  <r>
    <x v="143"/>
    <n v="34"/>
    <x v="83"/>
    <x v="2"/>
    <x v="5"/>
    <x v="0"/>
    <n v="200"/>
    <n v="49"/>
    <n v="0"/>
  </r>
  <r>
    <x v="124"/>
    <n v="13"/>
    <x v="113"/>
    <x v="1"/>
    <x v="5"/>
    <x v="1"/>
    <n v="200"/>
    <n v="51"/>
    <n v="0"/>
  </r>
  <r>
    <x v="82"/>
    <n v="36"/>
    <x v="20"/>
    <x v="1"/>
    <x v="5"/>
    <x v="0"/>
    <n v="200"/>
    <n v="76"/>
    <n v="0"/>
  </r>
  <r>
    <x v="120"/>
    <n v="157"/>
    <x v="19"/>
    <x v="1"/>
    <x v="5"/>
    <x v="1"/>
    <n v="200"/>
    <n v="60"/>
    <n v="0"/>
  </r>
  <r>
    <x v="188"/>
    <n v="82"/>
    <x v="91"/>
    <x v="1"/>
    <x v="5"/>
    <x v="0"/>
    <n v="200"/>
    <n v="89"/>
    <n v="0"/>
  </r>
  <r>
    <x v="70"/>
    <n v="157"/>
    <x v="19"/>
    <x v="1"/>
    <x v="5"/>
    <x v="0"/>
    <n v="200"/>
    <n v="99"/>
    <n v="0"/>
  </r>
  <r>
    <x v="164"/>
    <n v="201"/>
    <x v="47"/>
    <x v="1"/>
    <x v="5"/>
    <x v="0"/>
    <n v="200"/>
    <n v="232"/>
    <n v="0"/>
  </r>
  <r>
    <x v="60"/>
    <n v="114"/>
    <x v="58"/>
    <x v="1"/>
    <x v="5"/>
    <x v="0"/>
    <n v="200"/>
    <n v="82"/>
    <n v="0"/>
  </r>
  <r>
    <x v="95"/>
    <n v="266"/>
    <x v="59"/>
    <x v="0"/>
    <x v="5"/>
    <x v="1"/>
    <n v="200"/>
    <n v="51"/>
    <n v="0"/>
  </r>
  <r>
    <x v="143"/>
    <n v="201"/>
    <x v="47"/>
    <x v="2"/>
    <x v="5"/>
    <x v="0"/>
    <n v="200"/>
    <n v="84"/>
    <n v="0"/>
  </r>
  <r>
    <x v="94"/>
    <n v="25"/>
    <x v="60"/>
    <x v="2"/>
    <x v="5"/>
    <x v="0"/>
    <n v="200"/>
    <n v="84"/>
    <n v="0"/>
  </r>
  <r>
    <x v="84"/>
    <n v="222"/>
    <x v="9"/>
    <x v="0"/>
    <x v="5"/>
    <x v="1"/>
    <n v="200"/>
    <n v="55"/>
    <n v="0"/>
  </r>
  <r>
    <x v="120"/>
    <n v="266"/>
    <x v="59"/>
    <x v="2"/>
    <x v="5"/>
    <x v="0"/>
    <n v="200"/>
    <n v="218"/>
    <n v="0"/>
  </r>
  <r>
    <x v="72"/>
    <n v="122"/>
    <x v="7"/>
    <x v="0"/>
    <x v="5"/>
    <x v="0"/>
    <n v="200"/>
    <n v="76"/>
    <n v="0"/>
  </r>
  <r>
    <x v="99"/>
    <n v="74"/>
    <x v="31"/>
    <x v="0"/>
    <x v="5"/>
    <x v="0"/>
    <n v="200"/>
    <n v="145"/>
    <n v="228"/>
  </r>
  <r>
    <x v="150"/>
    <n v="17"/>
    <x v="93"/>
    <x v="2"/>
    <x v="5"/>
    <x v="1"/>
    <n v="200"/>
    <n v="52"/>
    <n v="0"/>
  </r>
  <r>
    <x v="54"/>
    <n v="51"/>
    <x v="33"/>
    <x v="0"/>
    <x v="5"/>
    <x v="1"/>
    <n v="200"/>
    <n v="93"/>
    <n v="71"/>
  </r>
  <r>
    <x v="39"/>
    <n v="267"/>
    <x v="62"/>
    <x v="1"/>
    <x v="5"/>
    <x v="1"/>
    <n v="200"/>
    <n v="77"/>
    <n v="0"/>
  </r>
  <r>
    <x v="159"/>
    <n v="122"/>
    <x v="7"/>
    <x v="0"/>
    <x v="5"/>
    <x v="0"/>
    <n v="200"/>
    <n v="115"/>
    <n v="0"/>
  </r>
  <r>
    <x v="4"/>
    <n v="412"/>
    <x v="27"/>
    <x v="1"/>
    <x v="6"/>
    <x v="1"/>
    <n v="200"/>
    <n v="51"/>
    <n v="0"/>
  </r>
  <r>
    <x v="156"/>
    <n v="150"/>
    <x v="69"/>
    <x v="1"/>
    <x v="6"/>
    <x v="1"/>
    <n v="200"/>
    <n v="65"/>
    <n v="0"/>
  </r>
  <r>
    <x v="91"/>
    <n v="103"/>
    <x v="17"/>
    <x v="1"/>
    <x v="6"/>
    <x v="0"/>
    <n v="200"/>
    <n v="92"/>
    <n v="0"/>
  </r>
  <r>
    <x v="161"/>
    <n v="19"/>
    <x v="97"/>
    <x v="1"/>
    <x v="6"/>
    <x v="0"/>
    <n v="200"/>
    <n v="101"/>
    <n v="0"/>
  </r>
  <r>
    <x v="5"/>
    <n v="24"/>
    <x v="13"/>
    <x v="1"/>
    <x v="6"/>
    <x v="1"/>
    <n v="200"/>
    <n v="75"/>
    <n v="0"/>
  </r>
  <r>
    <x v="54"/>
    <n v="99"/>
    <x v="56"/>
    <x v="0"/>
    <x v="6"/>
    <x v="0"/>
    <n v="200"/>
    <n v="274"/>
    <n v="135"/>
  </r>
  <r>
    <x v="244"/>
    <n v="119"/>
    <x v="5"/>
    <x v="0"/>
    <x v="6"/>
    <x v="1"/>
    <n v="200"/>
    <n v="60"/>
    <n v="81"/>
  </r>
  <r>
    <x v="212"/>
    <n v="238"/>
    <x v="43"/>
    <x v="0"/>
    <x v="6"/>
    <x v="0"/>
    <n v="200"/>
    <n v="103"/>
    <n v="140"/>
  </r>
  <r>
    <x v="20"/>
    <n v="202"/>
    <x v="75"/>
    <x v="1"/>
    <x v="6"/>
    <x v="0"/>
    <n v="200"/>
    <n v="94"/>
    <n v="0"/>
  </r>
  <r>
    <x v="20"/>
    <n v="202"/>
    <x v="75"/>
    <x v="1"/>
    <x v="6"/>
    <x v="1"/>
    <n v="200"/>
    <n v="60"/>
    <n v="0"/>
  </r>
  <r>
    <x v="137"/>
    <n v="32"/>
    <x v="45"/>
    <x v="1"/>
    <x v="7"/>
    <x v="1"/>
    <n v="200"/>
    <n v="65"/>
    <n v="0"/>
  </r>
  <r>
    <x v="166"/>
    <n v="7"/>
    <x v="89"/>
    <x v="0"/>
    <x v="6"/>
    <x v="1"/>
    <n v="200"/>
    <n v="68"/>
    <n v="0"/>
  </r>
  <r>
    <x v="158"/>
    <n v="30"/>
    <x v="117"/>
    <x v="2"/>
    <x v="6"/>
    <x v="0"/>
    <n v="200"/>
    <n v="96"/>
    <n v="0"/>
  </r>
  <r>
    <x v="250"/>
    <n v="37"/>
    <x v="36"/>
    <x v="0"/>
    <x v="6"/>
    <x v="0"/>
    <n v="200"/>
    <n v="96"/>
    <n v="0"/>
  </r>
  <r>
    <x v="64"/>
    <n v="202"/>
    <x v="75"/>
    <x v="0"/>
    <x v="6"/>
    <x v="0"/>
    <n v="200"/>
    <n v="78"/>
    <n v="122"/>
  </r>
  <r>
    <x v="14"/>
    <n v="79"/>
    <x v="118"/>
    <x v="2"/>
    <x v="6"/>
    <x v="1"/>
    <n v="200"/>
    <n v="58"/>
    <n v="0"/>
  </r>
  <r>
    <x v="89"/>
    <n v="202"/>
    <x v="75"/>
    <x v="2"/>
    <x v="7"/>
    <x v="0"/>
    <n v="200"/>
    <n v="77"/>
    <n v="0"/>
  </r>
  <r>
    <x v="177"/>
    <n v="29"/>
    <x v="114"/>
    <x v="0"/>
    <x v="7"/>
    <x v="0"/>
    <n v="200"/>
    <n v="246"/>
    <n v="0"/>
  </r>
  <r>
    <x v="83"/>
    <n v="19"/>
    <x v="97"/>
    <x v="1"/>
    <x v="6"/>
    <x v="1"/>
    <n v="200"/>
    <n v="61"/>
    <n v="0"/>
  </r>
  <r>
    <x v="228"/>
    <n v="127"/>
    <x v="8"/>
    <x v="1"/>
    <x v="6"/>
    <x v="1"/>
    <n v="200"/>
    <n v="58"/>
    <n v="0"/>
  </r>
  <r>
    <x v="104"/>
    <n v="25"/>
    <x v="60"/>
    <x v="1"/>
    <x v="6"/>
    <x v="0"/>
    <n v="200"/>
    <n v="235"/>
    <n v="0"/>
  </r>
  <r>
    <x v="157"/>
    <n v="33"/>
    <x v="50"/>
    <x v="1"/>
    <x v="7"/>
    <x v="1"/>
    <n v="200"/>
    <n v="60"/>
    <n v="0"/>
  </r>
  <r>
    <x v="131"/>
    <n v="238"/>
    <x v="43"/>
    <x v="1"/>
    <x v="7"/>
    <x v="1"/>
    <n v="200"/>
    <n v="62"/>
    <n v="0"/>
  </r>
  <r>
    <x v="174"/>
    <n v="72"/>
    <x v="76"/>
    <x v="2"/>
    <x v="7"/>
    <x v="1"/>
    <n v="200"/>
    <n v="50"/>
    <n v="0"/>
  </r>
  <r>
    <x v="174"/>
    <n v="72"/>
    <x v="76"/>
    <x v="0"/>
    <x v="7"/>
    <x v="0"/>
    <n v="200"/>
    <n v="226"/>
    <n v="0"/>
  </r>
  <r>
    <x v="21"/>
    <n v="22"/>
    <x v="32"/>
    <x v="2"/>
    <x v="7"/>
    <x v="1"/>
    <n v="200"/>
    <n v="36"/>
    <n v="0"/>
  </r>
  <r>
    <x v="228"/>
    <n v="157"/>
    <x v="19"/>
    <x v="0"/>
    <x v="7"/>
    <x v="0"/>
    <n v="200"/>
    <n v="226"/>
    <n v="0"/>
  </r>
  <r>
    <x v="119"/>
    <n v="48"/>
    <x v="67"/>
    <x v="0"/>
    <x v="7"/>
    <x v="0"/>
    <n v="200"/>
    <n v="244"/>
    <n v="0"/>
  </r>
  <r>
    <x v="202"/>
    <n v="8"/>
    <x v="35"/>
    <x v="2"/>
    <x v="7"/>
    <x v="1"/>
    <n v="200"/>
    <n v="43"/>
    <n v="0"/>
  </r>
  <r>
    <x v="110"/>
    <n v="24"/>
    <x v="13"/>
    <x v="1"/>
    <x v="7"/>
    <x v="1"/>
    <n v="200"/>
    <n v="62"/>
    <n v="0"/>
  </r>
  <r>
    <x v="147"/>
    <n v="60"/>
    <x v="23"/>
    <x v="0"/>
    <x v="7"/>
    <x v="1"/>
    <n v="200"/>
    <n v="52"/>
    <n v="0"/>
  </r>
  <r>
    <x v="137"/>
    <n v="83"/>
    <x v="122"/>
    <x v="0"/>
    <x v="7"/>
    <x v="1"/>
    <n v="200"/>
    <n v="78"/>
    <n v="0"/>
  </r>
  <r>
    <x v="25"/>
    <n v="254"/>
    <x v="46"/>
    <x v="1"/>
    <x v="7"/>
    <x v="0"/>
    <n v="200"/>
    <n v="94"/>
    <n v="0"/>
  </r>
  <r>
    <x v="207"/>
    <n v="245"/>
    <x v="11"/>
    <x v="1"/>
    <x v="7"/>
    <x v="0"/>
    <n v="200"/>
    <n v="230"/>
    <n v="0"/>
  </r>
  <r>
    <x v="198"/>
    <n v="74"/>
    <x v="31"/>
    <x v="1"/>
    <x v="7"/>
    <x v="0"/>
    <n v="200"/>
    <n v="226"/>
    <n v="0"/>
  </r>
  <r>
    <x v="104"/>
    <n v="40"/>
    <x v="110"/>
    <x v="1"/>
    <x v="7"/>
    <x v="1"/>
    <n v="200"/>
    <n v="77"/>
    <n v="0"/>
  </r>
  <r>
    <x v="244"/>
    <n v="222"/>
    <x v="9"/>
    <x v="0"/>
    <x v="7"/>
    <x v="1"/>
    <n v="200"/>
    <n v="0"/>
    <n v="0"/>
  </r>
  <r>
    <x v="120"/>
    <n v="9"/>
    <x v="22"/>
    <x v="2"/>
    <x v="7"/>
    <x v="0"/>
    <n v="200"/>
    <n v="84"/>
    <n v="0"/>
  </r>
  <r>
    <x v="162"/>
    <n v="81"/>
    <x v="37"/>
    <x v="0"/>
    <x v="7"/>
    <x v="1"/>
    <n v="200"/>
    <n v="51"/>
    <n v="0"/>
  </r>
  <r>
    <x v="7"/>
    <n v="22"/>
    <x v="32"/>
    <x v="2"/>
    <x v="7"/>
    <x v="0"/>
    <n v="200"/>
    <n v="249"/>
    <n v="0"/>
  </r>
  <r>
    <x v="43"/>
    <n v="29"/>
    <x v="114"/>
    <x v="0"/>
    <x v="7"/>
    <x v="1"/>
    <n v="200"/>
    <n v="69"/>
    <n v="0"/>
  </r>
  <r>
    <x v="202"/>
    <n v="99"/>
    <x v="56"/>
    <x v="2"/>
    <x v="7"/>
    <x v="0"/>
    <n v="200"/>
    <n v="156"/>
    <n v="0"/>
  </r>
  <r>
    <x v="119"/>
    <n v="4"/>
    <x v="81"/>
    <x v="0"/>
    <x v="8"/>
    <x v="1"/>
    <n v="200"/>
    <n v="51"/>
    <n v="0"/>
  </r>
  <r>
    <x v="133"/>
    <n v="77"/>
    <x v="88"/>
    <x v="0"/>
    <x v="8"/>
    <x v="0"/>
    <n v="200"/>
    <n v="113"/>
    <n v="0"/>
  </r>
  <r>
    <x v="220"/>
    <n v="81"/>
    <x v="37"/>
    <x v="2"/>
    <x v="8"/>
    <x v="1"/>
    <n v="200"/>
    <n v="146"/>
    <n v="0"/>
  </r>
  <r>
    <x v="229"/>
    <n v="201"/>
    <x v="47"/>
    <x v="0"/>
    <x v="8"/>
    <x v="0"/>
    <n v="200"/>
    <n v="110"/>
    <n v="0"/>
  </r>
  <r>
    <x v="23"/>
    <n v="53"/>
    <x v="0"/>
    <x v="2"/>
    <x v="8"/>
    <x v="0"/>
    <n v="200"/>
    <n v="225"/>
    <n v="0"/>
  </r>
  <r>
    <x v="4"/>
    <n v="412"/>
    <x v="27"/>
    <x v="1"/>
    <x v="7"/>
    <x v="0"/>
    <n v="200"/>
    <n v="256"/>
    <n v="0"/>
  </r>
  <r>
    <x v="4"/>
    <n v="7"/>
    <x v="89"/>
    <x v="1"/>
    <x v="8"/>
    <x v="0"/>
    <n v="200"/>
    <n v="85"/>
    <n v="0"/>
  </r>
  <r>
    <x v="7"/>
    <n v="96"/>
    <x v="64"/>
    <x v="1"/>
    <x v="8"/>
    <x v="1"/>
    <n v="200"/>
    <n v="51"/>
    <n v="0"/>
  </r>
  <r>
    <x v="49"/>
    <n v="254"/>
    <x v="46"/>
    <x v="1"/>
    <x v="8"/>
    <x v="0"/>
    <n v="200"/>
    <n v="80"/>
    <n v="0"/>
  </r>
  <r>
    <x v="167"/>
    <n v="111"/>
    <x v="71"/>
    <x v="0"/>
    <x v="8"/>
    <x v="1"/>
    <n v="200"/>
    <n v="69"/>
    <n v="0"/>
  </r>
  <r>
    <x v="251"/>
    <n v="89"/>
    <x v="15"/>
    <x v="0"/>
    <x v="8"/>
    <x v="0"/>
    <n v="200"/>
    <n v="279"/>
    <n v="0"/>
  </r>
  <r>
    <x v="252"/>
    <n v="67"/>
    <x v="87"/>
    <x v="0"/>
    <x v="8"/>
    <x v="1"/>
    <n v="200"/>
    <n v="61"/>
    <n v="80"/>
  </r>
  <r>
    <x v="98"/>
    <n v="84"/>
    <x v="77"/>
    <x v="0"/>
    <x v="8"/>
    <x v="0"/>
    <n v="200"/>
    <n v="89"/>
    <n v="0"/>
  </r>
  <r>
    <x v="47"/>
    <n v="16"/>
    <x v="12"/>
    <x v="0"/>
    <x v="8"/>
    <x v="0"/>
    <n v="200"/>
    <n v="129"/>
    <n v="416"/>
  </r>
  <r>
    <x v="253"/>
    <n v="32"/>
    <x v="45"/>
    <x v="0"/>
    <x v="0"/>
    <x v="1"/>
    <n v="100"/>
    <n v="78"/>
    <n v="0"/>
  </r>
  <r>
    <x v="254"/>
    <n v="5"/>
    <x v="72"/>
    <x v="0"/>
    <x v="0"/>
    <x v="1"/>
    <n v="100"/>
    <n v="65"/>
    <n v="0"/>
  </r>
  <r>
    <x v="49"/>
    <n v="254"/>
    <x v="46"/>
    <x v="1"/>
    <x v="0"/>
    <x v="0"/>
    <n v="100"/>
    <n v="94"/>
    <n v="0"/>
  </r>
  <r>
    <x v="41"/>
    <n v="202"/>
    <x v="75"/>
    <x v="1"/>
    <x v="0"/>
    <x v="1"/>
    <n v="100"/>
    <n v="78"/>
    <n v="0"/>
  </r>
  <r>
    <x v="41"/>
    <n v="56"/>
    <x v="123"/>
    <x v="1"/>
    <x v="1"/>
    <x v="0"/>
    <n v="100"/>
    <n v="94"/>
    <n v="0"/>
  </r>
  <r>
    <x v="166"/>
    <n v="42"/>
    <x v="51"/>
    <x v="1"/>
    <x v="1"/>
    <x v="0"/>
    <n v="100"/>
    <n v="82"/>
    <n v="0"/>
  </r>
  <r>
    <x v="161"/>
    <n v="114"/>
    <x v="58"/>
    <x v="1"/>
    <x v="1"/>
    <x v="1"/>
    <n v="100"/>
    <n v="61"/>
    <n v="0"/>
  </r>
  <r>
    <x v="157"/>
    <n v="127"/>
    <x v="8"/>
    <x v="1"/>
    <x v="0"/>
    <x v="1"/>
    <n v="100"/>
    <n v="52"/>
    <n v="0"/>
  </r>
  <r>
    <x v="72"/>
    <n v="67"/>
    <x v="87"/>
    <x v="1"/>
    <x v="0"/>
    <x v="0"/>
    <n v="100"/>
    <n v="124"/>
    <n v="0"/>
  </r>
  <r>
    <x v="3"/>
    <n v="202"/>
    <x v="75"/>
    <x v="1"/>
    <x v="0"/>
    <x v="0"/>
    <n v="100"/>
    <n v="92"/>
    <n v="0"/>
  </r>
  <r>
    <x v="187"/>
    <n v="121"/>
    <x v="107"/>
    <x v="1"/>
    <x v="0"/>
    <x v="0"/>
    <n v="100"/>
    <n v="226"/>
    <n v="0"/>
  </r>
  <r>
    <x v="52"/>
    <n v="122"/>
    <x v="7"/>
    <x v="0"/>
    <x v="0"/>
    <x v="1"/>
    <n v="100"/>
    <n v="51"/>
    <n v="0"/>
  </r>
  <r>
    <x v="255"/>
    <n v="111"/>
    <x v="71"/>
    <x v="0"/>
    <x v="0"/>
    <x v="1"/>
    <n v="100"/>
    <n v="60"/>
    <n v="0"/>
  </r>
  <r>
    <x v="64"/>
    <n v="55"/>
    <x v="79"/>
    <x v="2"/>
    <x v="0"/>
    <x v="0"/>
    <n v="100"/>
    <n v="84"/>
    <n v="133"/>
  </r>
  <r>
    <x v="230"/>
    <n v="24"/>
    <x v="13"/>
    <x v="0"/>
    <x v="0"/>
    <x v="1"/>
    <n v="100"/>
    <n v="51"/>
    <n v="70"/>
  </r>
  <r>
    <x v="230"/>
    <n v="238"/>
    <x v="43"/>
    <x v="0"/>
    <x v="0"/>
    <x v="0"/>
    <n v="100"/>
    <n v="226"/>
    <n v="119"/>
  </r>
  <r>
    <x v="168"/>
    <n v="62"/>
    <x v="16"/>
    <x v="0"/>
    <x v="1"/>
    <x v="1"/>
    <n v="100"/>
    <n v="81"/>
    <n v="101"/>
  </r>
  <r>
    <x v="243"/>
    <n v="19"/>
    <x v="97"/>
    <x v="0"/>
    <x v="1"/>
    <x v="0"/>
    <n v="100"/>
    <n v="244"/>
    <n v="143"/>
  </r>
  <r>
    <x v="30"/>
    <n v="6"/>
    <x v="24"/>
    <x v="0"/>
    <x v="1"/>
    <x v="1"/>
    <n v="100"/>
    <n v="54"/>
    <n v="0"/>
  </r>
  <r>
    <x v="132"/>
    <n v="16"/>
    <x v="12"/>
    <x v="2"/>
    <x v="1"/>
    <x v="0"/>
    <n v="100"/>
    <n v="220"/>
    <n v="0"/>
  </r>
  <r>
    <x v="72"/>
    <n v="238"/>
    <x v="43"/>
    <x v="0"/>
    <x v="1"/>
    <x v="1"/>
    <n v="100"/>
    <n v="55"/>
    <n v="0"/>
  </r>
  <r>
    <x v="216"/>
    <n v="75"/>
    <x v="21"/>
    <x v="1"/>
    <x v="1"/>
    <x v="1"/>
    <n v="100"/>
    <n v="67"/>
    <n v="0"/>
  </r>
  <r>
    <x v="25"/>
    <n v="60"/>
    <x v="23"/>
    <x v="1"/>
    <x v="1"/>
    <x v="0"/>
    <n v="100"/>
    <n v="76"/>
    <n v="0"/>
  </r>
  <r>
    <x v="2"/>
    <n v="161"/>
    <x v="1"/>
    <x v="1"/>
    <x v="1"/>
    <x v="1"/>
    <n v="100"/>
    <n v="68"/>
    <n v="0"/>
  </r>
  <r>
    <x v="161"/>
    <n v="111"/>
    <x v="71"/>
    <x v="1"/>
    <x v="1"/>
    <x v="1"/>
    <n v="100"/>
    <n v="51"/>
    <n v="0"/>
  </r>
  <r>
    <x v="81"/>
    <n v="31"/>
    <x v="80"/>
    <x v="1"/>
    <x v="1"/>
    <x v="1"/>
    <n v="100"/>
    <n v="61"/>
    <n v="0"/>
  </r>
  <r>
    <x v="110"/>
    <n v="72"/>
    <x v="76"/>
    <x v="1"/>
    <x v="1"/>
    <x v="1"/>
    <n v="100"/>
    <n v="61"/>
    <n v="0"/>
  </r>
  <r>
    <x v="172"/>
    <n v="104"/>
    <x v="96"/>
    <x v="1"/>
    <x v="1"/>
    <x v="1"/>
    <n v="100"/>
    <n v="65"/>
    <n v="0"/>
  </r>
  <r>
    <x v="120"/>
    <n v="245"/>
    <x v="11"/>
    <x v="1"/>
    <x v="1"/>
    <x v="0"/>
    <n v="100"/>
    <n v="92"/>
    <n v="0"/>
  </r>
  <r>
    <x v="59"/>
    <n v="11"/>
    <x v="42"/>
    <x v="1"/>
    <x v="1"/>
    <x v="0"/>
    <n v="100"/>
    <n v="101"/>
    <n v="0"/>
  </r>
  <r>
    <x v="114"/>
    <n v="74"/>
    <x v="31"/>
    <x v="1"/>
    <x v="1"/>
    <x v="1"/>
    <n v="100"/>
    <n v="60"/>
    <n v="0"/>
  </r>
  <r>
    <x v="101"/>
    <n v="238"/>
    <x v="43"/>
    <x v="1"/>
    <x v="2"/>
    <x v="1"/>
    <n v="100"/>
    <n v="64"/>
    <n v="0"/>
  </r>
  <r>
    <x v="72"/>
    <n v="119"/>
    <x v="5"/>
    <x v="0"/>
    <x v="1"/>
    <x v="1"/>
    <n v="100"/>
    <n v="51"/>
    <n v="0"/>
  </r>
  <r>
    <x v="37"/>
    <n v="99"/>
    <x v="56"/>
    <x v="2"/>
    <x v="1"/>
    <x v="1"/>
    <n v="100"/>
    <n v="42"/>
    <n v="0"/>
  </r>
  <r>
    <x v="74"/>
    <n v="64"/>
    <x v="2"/>
    <x v="0"/>
    <x v="1"/>
    <x v="0"/>
    <n v="100"/>
    <n v="226"/>
    <n v="0"/>
  </r>
  <r>
    <x v="13"/>
    <n v="64"/>
    <x v="2"/>
    <x v="0"/>
    <x v="1"/>
    <x v="1"/>
    <n v="100"/>
    <n v="75"/>
    <n v="0"/>
  </r>
  <r>
    <x v="89"/>
    <n v="17"/>
    <x v="93"/>
    <x v="2"/>
    <x v="1"/>
    <x v="0"/>
    <n v="100"/>
    <n v="73"/>
    <n v="0"/>
  </r>
  <r>
    <x v="89"/>
    <n v="51"/>
    <x v="33"/>
    <x v="2"/>
    <x v="1"/>
    <x v="0"/>
    <n v="100"/>
    <n v="59"/>
    <n v="0"/>
  </r>
  <r>
    <x v="50"/>
    <n v="36"/>
    <x v="20"/>
    <x v="2"/>
    <x v="1"/>
    <x v="1"/>
    <n v="100"/>
    <n v="56"/>
    <n v="0"/>
  </r>
  <r>
    <x v="256"/>
    <n v="21"/>
    <x v="26"/>
    <x v="0"/>
    <x v="1"/>
    <x v="0"/>
    <n v="100"/>
    <n v="106"/>
    <n v="0"/>
  </r>
  <r>
    <x v="133"/>
    <n v="103"/>
    <x v="17"/>
    <x v="0"/>
    <x v="1"/>
    <x v="0"/>
    <n v="100"/>
    <n v="85"/>
    <n v="0"/>
  </r>
  <r>
    <x v="175"/>
    <n v="133"/>
    <x v="52"/>
    <x v="2"/>
    <x v="1"/>
    <x v="0"/>
    <n v="100"/>
    <n v="236"/>
    <n v="0"/>
  </r>
  <r>
    <x v="156"/>
    <n v="74"/>
    <x v="31"/>
    <x v="0"/>
    <x v="2"/>
    <x v="0"/>
    <n v="100"/>
    <n v="78"/>
    <n v="0"/>
  </r>
  <r>
    <x v="200"/>
    <n v="222"/>
    <x v="9"/>
    <x v="0"/>
    <x v="2"/>
    <x v="0"/>
    <n v="100"/>
    <n v="95"/>
    <n v="79"/>
  </r>
  <r>
    <x v="70"/>
    <n v="131"/>
    <x v="85"/>
    <x v="2"/>
    <x v="2"/>
    <x v="0"/>
    <n v="100"/>
    <n v="68"/>
    <n v="0"/>
  </r>
  <r>
    <x v="120"/>
    <n v="64"/>
    <x v="2"/>
    <x v="0"/>
    <x v="2"/>
    <x v="1"/>
    <n v="100"/>
    <n v="61"/>
    <n v="0"/>
  </r>
  <r>
    <x v="83"/>
    <n v="57"/>
    <x v="105"/>
    <x v="2"/>
    <x v="2"/>
    <x v="0"/>
    <n v="100"/>
    <n v="223"/>
    <n v="0"/>
  </r>
  <r>
    <x v="80"/>
    <n v="86"/>
    <x v="44"/>
    <x v="0"/>
    <x v="2"/>
    <x v="1"/>
    <n v="100"/>
    <n v="51"/>
    <n v="62"/>
  </r>
  <r>
    <x v="83"/>
    <n v="37"/>
    <x v="36"/>
    <x v="2"/>
    <x v="2"/>
    <x v="0"/>
    <n v="100"/>
    <n v="54"/>
    <n v="0"/>
  </r>
  <r>
    <x v="53"/>
    <n v="19"/>
    <x v="97"/>
    <x v="0"/>
    <x v="2"/>
    <x v="0"/>
    <n v="100"/>
    <n v="101"/>
    <n v="173"/>
  </r>
  <r>
    <x v="220"/>
    <n v="22"/>
    <x v="32"/>
    <x v="2"/>
    <x v="2"/>
    <x v="1"/>
    <n v="100"/>
    <n v="38"/>
    <n v="0"/>
  </r>
  <r>
    <x v="96"/>
    <n v="266"/>
    <x v="59"/>
    <x v="0"/>
    <x v="2"/>
    <x v="1"/>
    <n v="100"/>
    <n v="57"/>
    <n v="0"/>
  </r>
  <r>
    <x v="71"/>
    <n v="64"/>
    <x v="2"/>
    <x v="1"/>
    <x v="2"/>
    <x v="0"/>
    <n v="100"/>
    <n v="272"/>
    <n v="0"/>
  </r>
  <r>
    <x v="21"/>
    <n v="18"/>
    <x v="95"/>
    <x v="2"/>
    <x v="2"/>
    <x v="1"/>
    <n v="100"/>
    <n v="50"/>
    <n v="0"/>
  </r>
  <r>
    <x v="226"/>
    <n v="157"/>
    <x v="19"/>
    <x v="0"/>
    <x v="2"/>
    <x v="1"/>
    <n v="100"/>
    <n v="58"/>
    <n v="0"/>
  </r>
  <r>
    <x v="257"/>
    <n v="30"/>
    <x v="117"/>
    <x v="2"/>
    <x v="2"/>
    <x v="0"/>
    <n v="100"/>
    <n v="96"/>
    <n v="0"/>
  </r>
  <r>
    <x v="228"/>
    <n v="99"/>
    <x v="56"/>
    <x v="0"/>
    <x v="2"/>
    <x v="1"/>
    <n v="100"/>
    <n v="74"/>
    <n v="0"/>
  </r>
  <r>
    <x v="166"/>
    <n v="42"/>
    <x v="51"/>
    <x v="1"/>
    <x v="3"/>
    <x v="0"/>
    <n v="100"/>
    <n v="258"/>
    <n v="0"/>
  </r>
  <r>
    <x v="67"/>
    <n v="99"/>
    <x v="56"/>
    <x v="1"/>
    <x v="3"/>
    <x v="0"/>
    <n v="100"/>
    <n v="124"/>
    <n v="0"/>
  </r>
  <r>
    <x v="91"/>
    <n v="34"/>
    <x v="83"/>
    <x v="1"/>
    <x v="3"/>
    <x v="1"/>
    <n v="100"/>
    <n v="51"/>
    <n v="0"/>
  </r>
  <r>
    <x v="100"/>
    <n v="92"/>
    <x v="57"/>
    <x v="1"/>
    <x v="3"/>
    <x v="0"/>
    <n v="100"/>
    <n v="80"/>
    <n v="0"/>
  </r>
  <r>
    <x v="258"/>
    <n v="412"/>
    <x v="27"/>
    <x v="1"/>
    <x v="3"/>
    <x v="0"/>
    <n v="100"/>
    <n v="226"/>
    <n v="0"/>
  </r>
  <r>
    <x v="221"/>
    <n v="62"/>
    <x v="16"/>
    <x v="1"/>
    <x v="3"/>
    <x v="0"/>
    <n v="100"/>
    <n v="76"/>
    <n v="0"/>
  </r>
  <r>
    <x v="195"/>
    <n v="133"/>
    <x v="52"/>
    <x v="2"/>
    <x v="3"/>
    <x v="1"/>
    <n v="100"/>
    <n v="52"/>
    <n v="0"/>
  </r>
  <r>
    <x v="83"/>
    <n v="76"/>
    <x v="28"/>
    <x v="2"/>
    <x v="3"/>
    <x v="1"/>
    <n v="100"/>
    <n v="39"/>
    <n v="0"/>
  </r>
  <r>
    <x v="118"/>
    <n v="77"/>
    <x v="88"/>
    <x v="0"/>
    <x v="3"/>
    <x v="0"/>
    <n v="100"/>
    <n v="96"/>
    <n v="159"/>
  </r>
  <r>
    <x v="133"/>
    <n v="1"/>
    <x v="84"/>
    <x v="1"/>
    <x v="3"/>
    <x v="0"/>
    <n v="100"/>
    <n v="78"/>
    <n v="0"/>
  </r>
  <r>
    <x v="172"/>
    <n v="67"/>
    <x v="87"/>
    <x v="1"/>
    <x v="3"/>
    <x v="1"/>
    <n v="100"/>
    <n v="72"/>
    <n v="0"/>
  </r>
  <r>
    <x v="20"/>
    <n v="202"/>
    <x v="75"/>
    <x v="1"/>
    <x v="3"/>
    <x v="1"/>
    <n v="100"/>
    <n v="57"/>
    <n v="0"/>
  </r>
  <r>
    <x v="18"/>
    <n v="421"/>
    <x v="124"/>
    <x v="1"/>
    <x v="3"/>
    <x v="1"/>
    <n v="100"/>
    <n v="54"/>
    <n v="0"/>
  </r>
  <r>
    <x v="129"/>
    <n v="61"/>
    <x v="90"/>
    <x v="1"/>
    <x v="4"/>
    <x v="1"/>
    <n v="100"/>
    <n v="72"/>
    <n v="0"/>
  </r>
  <r>
    <x v="11"/>
    <n v="55"/>
    <x v="79"/>
    <x v="2"/>
    <x v="3"/>
    <x v="1"/>
    <n v="100"/>
    <n v="57"/>
    <n v="45"/>
  </r>
  <r>
    <x v="47"/>
    <n v="102"/>
    <x v="63"/>
    <x v="2"/>
    <x v="3"/>
    <x v="0"/>
    <n v="100"/>
    <n v="198"/>
    <n v="154"/>
  </r>
  <r>
    <x v="244"/>
    <n v="222"/>
    <x v="9"/>
    <x v="0"/>
    <x v="3"/>
    <x v="0"/>
    <n v="100"/>
    <n v="267"/>
    <n v="177"/>
  </r>
  <r>
    <x v="139"/>
    <n v="64"/>
    <x v="2"/>
    <x v="2"/>
    <x v="3"/>
    <x v="1"/>
    <n v="100"/>
    <n v="40"/>
    <n v="0"/>
  </r>
  <r>
    <x v="37"/>
    <n v="18"/>
    <x v="95"/>
    <x v="0"/>
    <x v="3"/>
    <x v="1"/>
    <n v="100"/>
    <n v="88"/>
    <n v="0"/>
  </r>
  <r>
    <x v="94"/>
    <n v="16"/>
    <x v="12"/>
    <x v="0"/>
    <x v="4"/>
    <x v="0"/>
    <n v="100"/>
    <n v="78"/>
    <n v="0"/>
  </r>
  <r>
    <x v="74"/>
    <n v="64"/>
    <x v="2"/>
    <x v="0"/>
    <x v="4"/>
    <x v="1"/>
    <n v="100"/>
    <n v="51"/>
    <n v="0"/>
  </r>
  <r>
    <x v="259"/>
    <n v="429"/>
    <x v="73"/>
    <x v="0"/>
    <x v="4"/>
    <x v="1"/>
    <n v="100"/>
    <n v="51"/>
    <n v="0"/>
  </r>
  <r>
    <x v="124"/>
    <n v="36"/>
    <x v="20"/>
    <x v="0"/>
    <x v="4"/>
    <x v="1"/>
    <n v="100"/>
    <n v="51"/>
    <n v="0"/>
  </r>
  <r>
    <x v="260"/>
    <n v="51"/>
    <x v="33"/>
    <x v="0"/>
    <x v="4"/>
    <x v="1"/>
    <n v="100"/>
    <n v="74"/>
    <n v="0"/>
  </r>
  <r>
    <x v="49"/>
    <n v="254"/>
    <x v="46"/>
    <x v="1"/>
    <x v="4"/>
    <x v="1"/>
    <n v="100"/>
    <n v="58"/>
    <n v="0"/>
  </r>
  <r>
    <x v="59"/>
    <n v="104"/>
    <x v="96"/>
    <x v="1"/>
    <x v="4"/>
    <x v="1"/>
    <n v="100"/>
    <n v="67"/>
    <n v="0"/>
  </r>
  <r>
    <x v="261"/>
    <n v="412"/>
    <x v="27"/>
    <x v="1"/>
    <x v="4"/>
    <x v="1"/>
    <n v="100"/>
    <n v="64"/>
    <n v="0"/>
  </r>
  <r>
    <x v="3"/>
    <n v="157"/>
    <x v="19"/>
    <x v="1"/>
    <x v="4"/>
    <x v="1"/>
    <n v="100"/>
    <n v="55"/>
    <n v="0"/>
  </r>
  <r>
    <x v="27"/>
    <n v="92"/>
    <x v="57"/>
    <x v="1"/>
    <x v="4"/>
    <x v="1"/>
    <n v="100"/>
    <n v="51"/>
    <n v="0"/>
  </r>
  <r>
    <x v="52"/>
    <n v="222"/>
    <x v="9"/>
    <x v="0"/>
    <x v="4"/>
    <x v="1"/>
    <n v="100"/>
    <n v="52"/>
    <n v="0"/>
  </r>
  <r>
    <x v="123"/>
    <n v="67"/>
    <x v="87"/>
    <x v="2"/>
    <x v="4"/>
    <x v="1"/>
    <n v="100"/>
    <n v="42"/>
    <n v="0"/>
  </r>
  <r>
    <x v="151"/>
    <n v="15"/>
    <x v="48"/>
    <x v="2"/>
    <x v="4"/>
    <x v="0"/>
    <n v="100"/>
    <n v="59"/>
    <n v="0"/>
  </r>
  <r>
    <x v="2"/>
    <n v="89"/>
    <x v="15"/>
    <x v="2"/>
    <x v="4"/>
    <x v="0"/>
    <n v="100"/>
    <n v="82"/>
    <n v="0"/>
  </r>
  <r>
    <x v="64"/>
    <n v="245"/>
    <x v="11"/>
    <x v="0"/>
    <x v="4"/>
    <x v="1"/>
    <n v="100"/>
    <n v="57"/>
    <n v="75"/>
  </r>
  <r>
    <x v="177"/>
    <n v="236"/>
    <x v="10"/>
    <x v="0"/>
    <x v="5"/>
    <x v="1"/>
    <n v="100"/>
    <n v="65"/>
    <n v="0"/>
  </r>
  <r>
    <x v="37"/>
    <n v="54"/>
    <x v="6"/>
    <x v="0"/>
    <x v="4"/>
    <x v="1"/>
    <n v="100"/>
    <n v="72"/>
    <n v="0"/>
  </r>
  <r>
    <x v="95"/>
    <n v="267"/>
    <x v="62"/>
    <x v="0"/>
    <x v="5"/>
    <x v="1"/>
    <n v="100"/>
    <n v="77"/>
    <n v="0"/>
  </r>
  <r>
    <x v="147"/>
    <n v="60"/>
    <x v="23"/>
    <x v="1"/>
    <x v="5"/>
    <x v="0"/>
    <n v="100"/>
    <n v="242"/>
    <n v="0"/>
  </r>
  <r>
    <x v="137"/>
    <n v="60"/>
    <x v="23"/>
    <x v="1"/>
    <x v="5"/>
    <x v="1"/>
    <n v="100"/>
    <n v="78"/>
    <n v="0"/>
  </r>
  <r>
    <x v="3"/>
    <n v="131"/>
    <x v="85"/>
    <x v="1"/>
    <x v="5"/>
    <x v="1"/>
    <n v="100"/>
    <n v="81"/>
    <n v="0"/>
  </r>
  <r>
    <x v="101"/>
    <n v="81"/>
    <x v="37"/>
    <x v="1"/>
    <x v="5"/>
    <x v="1"/>
    <n v="100"/>
    <n v="62"/>
    <n v="0"/>
  </r>
  <r>
    <x v="141"/>
    <n v="18"/>
    <x v="95"/>
    <x v="0"/>
    <x v="5"/>
    <x v="0"/>
    <n v="100"/>
    <n v="76"/>
    <n v="0"/>
  </r>
  <r>
    <x v="61"/>
    <n v="67"/>
    <x v="87"/>
    <x v="0"/>
    <x v="5"/>
    <x v="1"/>
    <n v="100"/>
    <n v="51"/>
    <n v="76"/>
  </r>
  <r>
    <x v="62"/>
    <n v="110"/>
    <x v="116"/>
    <x v="0"/>
    <x v="5"/>
    <x v="1"/>
    <n v="100"/>
    <n v="61"/>
    <n v="94"/>
  </r>
  <r>
    <x v="18"/>
    <n v="4"/>
    <x v="81"/>
    <x v="0"/>
    <x v="5"/>
    <x v="1"/>
    <n v="100"/>
    <n v="69"/>
    <n v="0"/>
  </r>
  <r>
    <x v="95"/>
    <n v="102"/>
    <x v="63"/>
    <x v="0"/>
    <x v="5"/>
    <x v="0"/>
    <n v="100"/>
    <n v="76"/>
    <n v="0"/>
  </r>
  <r>
    <x v="19"/>
    <n v="5"/>
    <x v="72"/>
    <x v="0"/>
    <x v="5"/>
    <x v="0"/>
    <n v="100"/>
    <n v="272"/>
    <n v="181"/>
  </r>
  <r>
    <x v="37"/>
    <n v="236"/>
    <x v="10"/>
    <x v="0"/>
    <x v="5"/>
    <x v="1"/>
    <n v="100"/>
    <n v="51"/>
    <n v="0"/>
  </r>
  <r>
    <x v="15"/>
    <n v="103"/>
    <x v="17"/>
    <x v="0"/>
    <x v="5"/>
    <x v="1"/>
    <n v="100"/>
    <n v="51"/>
    <n v="58"/>
  </r>
  <r>
    <x v="18"/>
    <n v="412"/>
    <x v="27"/>
    <x v="1"/>
    <x v="5"/>
    <x v="0"/>
    <n v="100"/>
    <n v="76"/>
    <n v="0"/>
  </r>
  <r>
    <x v="131"/>
    <n v="133"/>
    <x v="52"/>
    <x v="0"/>
    <x v="6"/>
    <x v="0"/>
    <n v="100"/>
    <n v="78"/>
    <n v="0"/>
  </r>
  <r>
    <x v="259"/>
    <n v="81"/>
    <x v="37"/>
    <x v="0"/>
    <x v="6"/>
    <x v="0"/>
    <n v="100"/>
    <n v="239"/>
    <n v="0"/>
  </r>
  <r>
    <x v="118"/>
    <n v="5"/>
    <x v="72"/>
    <x v="0"/>
    <x v="6"/>
    <x v="0"/>
    <n v="100"/>
    <n v="251"/>
    <n v="166"/>
  </r>
  <r>
    <x v="205"/>
    <n v="89"/>
    <x v="15"/>
    <x v="0"/>
    <x v="6"/>
    <x v="1"/>
    <n v="100"/>
    <n v="75"/>
    <n v="118"/>
  </r>
  <r>
    <x v="213"/>
    <n v="19"/>
    <x v="97"/>
    <x v="0"/>
    <x v="6"/>
    <x v="1"/>
    <n v="100"/>
    <n v="63"/>
    <n v="43"/>
  </r>
  <r>
    <x v="21"/>
    <n v="122"/>
    <x v="7"/>
    <x v="0"/>
    <x v="6"/>
    <x v="1"/>
    <n v="100"/>
    <n v="51"/>
    <n v="0"/>
  </r>
  <r>
    <x v="80"/>
    <n v="266"/>
    <x v="59"/>
    <x v="0"/>
    <x v="6"/>
    <x v="1"/>
    <n v="100"/>
    <n v="57"/>
    <n v="71"/>
  </r>
  <r>
    <x v="192"/>
    <n v="55"/>
    <x v="79"/>
    <x v="0"/>
    <x v="6"/>
    <x v="0"/>
    <n v="100"/>
    <n v="226"/>
    <n v="0"/>
  </r>
  <r>
    <x v="49"/>
    <n v="254"/>
    <x v="46"/>
    <x v="1"/>
    <x v="6"/>
    <x v="0"/>
    <n v="100"/>
    <n v="96"/>
    <n v="0"/>
  </r>
  <r>
    <x v="7"/>
    <n v="103"/>
    <x v="17"/>
    <x v="1"/>
    <x v="6"/>
    <x v="0"/>
    <n v="100"/>
    <n v="246"/>
    <n v="0"/>
  </r>
  <r>
    <x v="133"/>
    <n v="10"/>
    <x v="86"/>
    <x v="0"/>
    <x v="6"/>
    <x v="1"/>
    <n v="100"/>
    <n v="82"/>
    <n v="0"/>
  </r>
  <r>
    <x v="150"/>
    <n v="17"/>
    <x v="93"/>
    <x v="2"/>
    <x v="6"/>
    <x v="0"/>
    <n v="100"/>
    <n v="216"/>
    <n v="0"/>
  </r>
  <r>
    <x v="72"/>
    <n v="157"/>
    <x v="19"/>
    <x v="0"/>
    <x v="6"/>
    <x v="0"/>
    <n v="100"/>
    <n v="76"/>
    <n v="0"/>
  </r>
  <r>
    <x v="188"/>
    <n v="77"/>
    <x v="88"/>
    <x v="0"/>
    <x v="6"/>
    <x v="0"/>
    <n v="100"/>
    <n v="226"/>
    <n v="0"/>
  </r>
  <r>
    <x v="262"/>
    <n v="15"/>
    <x v="48"/>
    <x v="2"/>
    <x v="6"/>
    <x v="0"/>
    <n v="100"/>
    <n v="206"/>
    <n v="0"/>
  </r>
  <r>
    <x v="67"/>
    <n v="5"/>
    <x v="72"/>
    <x v="1"/>
    <x v="7"/>
    <x v="0"/>
    <n v="100"/>
    <n v="228"/>
    <n v="0"/>
  </r>
  <r>
    <x v="97"/>
    <n v="53"/>
    <x v="0"/>
    <x v="1"/>
    <x v="7"/>
    <x v="0"/>
    <n v="100"/>
    <n v="78"/>
    <n v="0"/>
  </r>
  <r>
    <x v="50"/>
    <n v="80"/>
    <x v="38"/>
    <x v="1"/>
    <x v="7"/>
    <x v="0"/>
    <n v="100"/>
    <n v="232"/>
    <n v="0"/>
  </r>
  <r>
    <x v="25"/>
    <n v="99"/>
    <x v="56"/>
    <x v="1"/>
    <x v="7"/>
    <x v="0"/>
    <n v="100"/>
    <n v="242"/>
    <n v="0"/>
  </r>
  <r>
    <x v="87"/>
    <n v="31"/>
    <x v="80"/>
    <x v="0"/>
    <x v="7"/>
    <x v="1"/>
    <n v="100"/>
    <n v="60"/>
    <n v="0"/>
  </r>
  <r>
    <x v="164"/>
    <n v="5"/>
    <x v="72"/>
    <x v="2"/>
    <x v="7"/>
    <x v="0"/>
    <n v="100"/>
    <n v="199"/>
    <n v="0"/>
  </r>
  <r>
    <x v="159"/>
    <n v="122"/>
    <x v="7"/>
    <x v="0"/>
    <x v="6"/>
    <x v="0"/>
    <n v="100"/>
    <n v="226"/>
    <n v="0"/>
  </r>
  <r>
    <x v="85"/>
    <n v="64"/>
    <x v="2"/>
    <x v="0"/>
    <x v="6"/>
    <x v="1"/>
    <n v="100"/>
    <n v="77"/>
    <n v="0"/>
  </r>
  <r>
    <x v="7"/>
    <n v="77"/>
    <x v="88"/>
    <x v="1"/>
    <x v="7"/>
    <x v="1"/>
    <n v="100"/>
    <n v="57"/>
    <n v="0"/>
  </r>
  <r>
    <x v="52"/>
    <n v="222"/>
    <x v="9"/>
    <x v="1"/>
    <x v="7"/>
    <x v="1"/>
    <n v="100"/>
    <n v="62"/>
    <n v="0"/>
  </r>
  <r>
    <x v="137"/>
    <n v="1"/>
    <x v="84"/>
    <x v="1"/>
    <x v="7"/>
    <x v="0"/>
    <n v="100"/>
    <n v="94"/>
    <n v="0"/>
  </r>
  <r>
    <x v="59"/>
    <n v="12"/>
    <x v="65"/>
    <x v="1"/>
    <x v="7"/>
    <x v="0"/>
    <n v="100"/>
    <n v="99"/>
    <n v="0"/>
  </r>
  <r>
    <x v="154"/>
    <n v="7"/>
    <x v="89"/>
    <x v="1"/>
    <x v="7"/>
    <x v="0"/>
    <n v="100"/>
    <n v="228"/>
    <n v="0"/>
  </r>
  <r>
    <x v="230"/>
    <n v="67"/>
    <x v="87"/>
    <x v="0"/>
    <x v="7"/>
    <x v="0"/>
    <n v="100"/>
    <n v="226"/>
    <n v="121"/>
  </r>
  <r>
    <x v="38"/>
    <n v="69"/>
    <x v="74"/>
    <x v="2"/>
    <x v="7"/>
    <x v="0"/>
    <n v="100"/>
    <n v="220"/>
    <n v="0"/>
  </r>
  <r>
    <x v="18"/>
    <n v="32"/>
    <x v="45"/>
    <x v="1"/>
    <x v="7"/>
    <x v="1"/>
    <n v="100"/>
    <n v="58"/>
    <n v="0"/>
  </r>
  <r>
    <x v="263"/>
    <n v="79"/>
    <x v="118"/>
    <x v="1"/>
    <x v="7"/>
    <x v="0"/>
    <n v="100"/>
    <n v="76"/>
    <n v="0"/>
  </r>
  <r>
    <x v="109"/>
    <n v="69"/>
    <x v="74"/>
    <x v="2"/>
    <x v="7"/>
    <x v="0"/>
    <n v="100"/>
    <n v="152"/>
    <n v="0"/>
  </r>
  <r>
    <x v="135"/>
    <n v="21"/>
    <x v="26"/>
    <x v="0"/>
    <x v="7"/>
    <x v="1"/>
    <n v="100"/>
    <n v="74"/>
    <n v="0"/>
  </r>
  <r>
    <x v="110"/>
    <n v="24"/>
    <x v="13"/>
    <x v="1"/>
    <x v="7"/>
    <x v="0"/>
    <n v="100"/>
    <n v="76"/>
    <n v="0"/>
  </r>
  <r>
    <x v="197"/>
    <n v="102"/>
    <x v="63"/>
    <x v="1"/>
    <x v="7"/>
    <x v="1"/>
    <n v="100"/>
    <n v="60"/>
    <n v="0"/>
  </r>
  <r>
    <x v="39"/>
    <n v="267"/>
    <x v="62"/>
    <x v="2"/>
    <x v="7"/>
    <x v="0"/>
    <n v="100"/>
    <n v="218"/>
    <n v="0"/>
  </r>
  <r>
    <x v="50"/>
    <n v="117"/>
    <x v="30"/>
    <x v="0"/>
    <x v="7"/>
    <x v="0"/>
    <n v="100"/>
    <n v="76"/>
    <n v="0"/>
  </r>
  <r>
    <x v="94"/>
    <n v="7"/>
    <x v="89"/>
    <x v="0"/>
    <x v="7"/>
    <x v="1"/>
    <n v="100"/>
    <n v="61"/>
    <n v="0"/>
  </r>
  <r>
    <x v="45"/>
    <n v="61"/>
    <x v="90"/>
    <x v="2"/>
    <x v="7"/>
    <x v="1"/>
    <n v="100"/>
    <n v="55"/>
    <n v="0"/>
  </r>
  <r>
    <x v="227"/>
    <n v="2"/>
    <x v="68"/>
    <x v="0"/>
    <x v="7"/>
    <x v="0"/>
    <n v="100"/>
    <n v="226"/>
    <n v="84"/>
  </r>
  <r>
    <x v="1"/>
    <n v="78"/>
    <x v="18"/>
    <x v="0"/>
    <x v="8"/>
    <x v="1"/>
    <n v="100"/>
    <n v="55"/>
    <n v="0"/>
  </r>
  <r>
    <x v="1"/>
    <n v="67"/>
    <x v="87"/>
    <x v="0"/>
    <x v="8"/>
    <x v="0"/>
    <n v="100"/>
    <n v="113"/>
    <n v="0"/>
  </r>
  <r>
    <x v="229"/>
    <n v="4"/>
    <x v="81"/>
    <x v="0"/>
    <x v="8"/>
    <x v="1"/>
    <n v="100"/>
    <n v="68"/>
    <n v="0"/>
  </r>
  <r>
    <x v="198"/>
    <n v="37"/>
    <x v="36"/>
    <x v="1"/>
    <x v="8"/>
    <x v="0"/>
    <n v="100"/>
    <n v="76"/>
    <n v="0"/>
  </r>
  <r>
    <x v="7"/>
    <n v="75"/>
    <x v="21"/>
    <x v="1"/>
    <x v="8"/>
    <x v="0"/>
    <n v="100"/>
    <n v="272"/>
    <n v="0"/>
  </r>
  <r>
    <x v="105"/>
    <n v="63"/>
    <x v="109"/>
    <x v="1"/>
    <x v="8"/>
    <x v="0"/>
    <n v="100"/>
    <n v="267"/>
    <n v="0"/>
  </r>
  <r>
    <x v="18"/>
    <n v="96"/>
    <x v="64"/>
    <x v="1"/>
    <x v="8"/>
    <x v="1"/>
    <n v="100"/>
    <n v="51"/>
    <n v="0"/>
  </r>
  <r>
    <x v="18"/>
    <n v="99"/>
    <x v="56"/>
    <x v="1"/>
    <x v="8"/>
    <x v="1"/>
    <n v="100"/>
    <n v="67"/>
    <n v="0"/>
  </r>
  <r>
    <x v="67"/>
    <n v="5"/>
    <x v="72"/>
    <x v="1"/>
    <x v="8"/>
    <x v="0"/>
    <n v="100"/>
    <n v="103"/>
    <n v="0"/>
  </r>
  <r>
    <x v="226"/>
    <n v="76"/>
    <x v="28"/>
    <x v="0"/>
    <x v="8"/>
    <x v="1"/>
    <n v="100"/>
    <n v="61"/>
    <n v="0"/>
  </r>
  <r>
    <x v="85"/>
    <n v="64"/>
    <x v="2"/>
    <x v="1"/>
    <x v="8"/>
    <x v="1"/>
    <n v="100"/>
    <n v="57"/>
    <n v="0"/>
  </r>
  <r>
    <x v="182"/>
    <n v="99"/>
    <x v="56"/>
    <x v="0"/>
    <x v="8"/>
    <x v="1"/>
    <n v="100"/>
    <n v="78"/>
    <n v="0"/>
  </r>
  <r>
    <x v="1"/>
    <n v="78"/>
    <x v="18"/>
    <x v="0"/>
    <x v="0"/>
    <x v="1"/>
    <n v="200"/>
    <n v="52"/>
    <n v="0"/>
  </r>
  <r>
    <x v="28"/>
    <n v="421"/>
    <x v="124"/>
    <x v="1"/>
    <x v="0"/>
    <x v="1"/>
    <n v="200"/>
    <n v="67"/>
    <n v="0"/>
  </r>
  <r>
    <x v="201"/>
    <n v="412"/>
    <x v="27"/>
    <x v="1"/>
    <x v="0"/>
    <x v="1"/>
    <n v="200"/>
    <n v="69"/>
    <n v="0"/>
  </r>
  <r>
    <x v="52"/>
    <n v="238"/>
    <x v="43"/>
    <x v="1"/>
    <x v="0"/>
    <x v="1"/>
    <n v="200"/>
    <n v="75"/>
    <n v="0"/>
  </r>
  <r>
    <x v="81"/>
    <n v="12"/>
    <x v="65"/>
    <x v="1"/>
    <x v="0"/>
    <x v="0"/>
    <n v="200"/>
    <n v="76"/>
    <n v="0"/>
  </r>
  <r>
    <x v="81"/>
    <n v="54"/>
    <x v="6"/>
    <x v="1"/>
    <x v="0"/>
    <x v="1"/>
    <n v="200"/>
    <n v="78"/>
    <n v="0"/>
  </r>
  <r>
    <x v="67"/>
    <n v="102"/>
    <x v="63"/>
    <x v="1"/>
    <x v="0"/>
    <x v="1"/>
    <n v="200"/>
    <n v="60"/>
    <n v="0"/>
  </r>
  <r>
    <x v="72"/>
    <n v="18"/>
    <x v="95"/>
    <x v="1"/>
    <x v="0"/>
    <x v="1"/>
    <n v="200"/>
    <n v="71"/>
    <n v="0"/>
  </r>
  <r>
    <x v="166"/>
    <n v="76"/>
    <x v="28"/>
    <x v="1"/>
    <x v="0"/>
    <x v="1"/>
    <n v="200"/>
    <n v="52"/>
    <n v="0"/>
  </r>
  <r>
    <x v="49"/>
    <n v="254"/>
    <x v="46"/>
    <x v="1"/>
    <x v="1"/>
    <x v="0"/>
    <n v="200"/>
    <n v="87"/>
    <n v="0"/>
  </r>
  <r>
    <x v="18"/>
    <n v="60"/>
    <x v="23"/>
    <x v="1"/>
    <x v="1"/>
    <x v="1"/>
    <n v="200"/>
    <n v="62"/>
    <n v="0"/>
  </r>
  <r>
    <x v="187"/>
    <n v="121"/>
    <x v="107"/>
    <x v="0"/>
    <x v="0"/>
    <x v="0"/>
    <n v="200"/>
    <n v="101"/>
    <n v="0"/>
  </r>
  <r>
    <x v="122"/>
    <n v="40"/>
    <x v="110"/>
    <x v="2"/>
    <x v="0"/>
    <x v="0"/>
    <n v="200"/>
    <n v="84"/>
    <n v="0"/>
  </r>
  <r>
    <x v="47"/>
    <n v="266"/>
    <x v="59"/>
    <x v="0"/>
    <x v="0"/>
    <x v="1"/>
    <n v="200"/>
    <n v="62"/>
    <n v="71"/>
  </r>
  <r>
    <x v="168"/>
    <n v="5"/>
    <x v="72"/>
    <x v="0"/>
    <x v="0"/>
    <x v="0"/>
    <n v="200"/>
    <n v="92"/>
    <n v="127"/>
  </r>
  <r>
    <x v="47"/>
    <n v="266"/>
    <x v="59"/>
    <x v="0"/>
    <x v="0"/>
    <x v="0"/>
    <n v="200"/>
    <n v="76"/>
    <n v="100"/>
  </r>
  <r>
    <x v="228"/>
    <n v="157"/>
    <x v="19"/>
    <x v="0"/>
    <x v="0"/>
    <x v="1"/>
    <n v="200"/>
    <n v="51"/>
    <n v="0"/>
  </r>
  <r>
    <x v="175"/>
    <n v="21"/>
    <x v="26"/>
    <x v="0"/>
    <x v="0"/>
    <x v="0"/>
    <n v="200"/>
    <n v="94"/>
    <n v="0"/>
  </r>
  <r>
    <x v="159"/>
    <n v="119"/>
    <x v="5"/>
    <x v="0"/>
    <x v="0"/>
    <x v="1"/>
    <n v="200"/>
    <n v="51"/>
    <n v="0"/>
  </r>
  <r>
    <x v="264"/>
    <n v="64"/>
    <x v="2"/>
    <x v="0"/>
    <x v="0"/>
    <x v="0"/>
    <n v="200"/>
    <n v="249"/>
    <n v="0"/>
  </r>
  <r>
    <x v="98"/>
    <n v="55"/>
    <x v="79"/>
    <x v="0"/>
    <x v="0"/>
    <x v="1"/>
    <n v="200"/>
    <n v="71"/>
    <n v="0"/>
  </r>
  <r>
    <x v="30"/>
    <n v="6"/>
    <x v="24"/>
    <x v="0"/>
    <x v="1"/>
    <x v="1"/>
    <n v="200"/>
    <n v="87"/>
    <n v="0"/>
  </r>
  <r>
    <x v="139"/>
    <n v="35"/>
    <x v="55"/>
    <x v="2"/>
    <x v="1"/>
    <x v="0"/>
    <n v="200"/>
    <n v="70"/>
    <n v="0"/>
  </r>
  <r>
    <x v="220"/>
    <n v="202"/>
    <x v="75"/>
    <x v="2"/>
    <x v="1"/>
    <x v="0"/>
    <n v="200"/>
    <n v="73"/>
    <n v="0"/>
  </r>
  <r>
    <x v="97"/>
    <n v="51"/>
    <x v="33"/>
    <x v="0"/>
    <x v="1"/>
    <x v="0"/>
    <n v="200"/>
    <n v="92"/>
    <n v="0"/>
  </r>
  <r>
    <x v="232"/>
    <n v="59"/>
    <x v="111"/>
    <x v="1"/>
    <x v="1"/>
    <x v="1"/>
    <n v="200"/>
    <n v="51"/>
    <n v="0"/>
  </r>
  <r>
    <x v="101"/>
    <n v="4"/>
    <x v="81"/>
    <x v="1"/>
    <x v="2"/>
    <x v="0"/>
    <n v="200"/>
    <n v="82"/>
    <n v="0"/>
  </r>
  <r>
    <x v="113"/>
    <n v="81"/>
    <x v="37"/>
    <x v="1"/>
    <x v="2"/>
    <x v="0"/>
    <n v="200"/>
    <n v="108"/>
    <n v="0"/>
  </r>
  <r>
    <x v="114"/>
    <n v="42"/>
    <x v="51"/>
    <x v="1"/>
    <x v="2"/>
    <x v="0"/>
    <n v="200"/>
    <n v="82"/>
    <n v="0"/>
  </r>
  <r>
    <x v="154"/>
    <n v="25"/>
    <x v="60"/>
    <x v="1"/>
    <x v="1"/>
    <x v="1"/>
    <n v="200"/>
    <n v="51"/>
    <n v="0"/>
  </r>
  <r>
    <x v="263"/>
    <n v="75"/>
    <x v="21"/>
    <x v="1"/>
    <x v="1"/>
    <x v="0"/>
    <n v="200"/>
    <n v="99"/>
    <n v="0"/>
  </r>
  <r>
    <x v="21"/>
    <n v="92"/>
    <x v="57"/>
    <x v="2"/>
    <x v="1"/>
    <x v="0"/>
    <n v="200"/>
    <n v="61"/>
    <n v="0"/>
  </r>
  <r>
    <x v="33"/>
    <n v="4"/>
    <x v="81"/>
    <x v="0"/>
    <x v="1"/>
    <x v="0"/>
    <n v="200"/>
    <n v="67"/>
    <n v="75"/>
  </r>
  <r>
    <x v="203"/>
    <n v="7"/>
    <x v="89"/>
    <x v="0"/>
    <x v="1"/>
    <x v="0"/>
    <n v="200"/>
    <n v="96"/>
    <n v="140"/>
  </r>
  <r>
    <x v="2"/>
    <n v="15"/>
    <x v="48"/>
    <x v="2"/>
    <x v="1"/>
    <x v="0"/>
    <n v="200"/>
    <n v="89"/>
    <n v="0"/>
  </r>
  <r>
    <x v="205"/>
    <n v="86"/>
    <x v="44"/>
    <x v="0"/>
    <x v="1"/>
    <x v="0"/>
    <n v="200"/>
    <n v="124"/>
    <n v="211"/>
  </r>
  <r>
    <x v="34"/>
    <n v="86"/>
    <x v="44"/>
    <x v="2"/>
    <x v="1"/>
    <x v="0"/>
    <n v="200"/>
    <n v="66"/>
    <n v="85"/>
  </r>
  <r>
    <x v="36"/>
    <n v="51"/>
    <x v="33"/>
    <x v="0"/>
    <x v="2"/>
    <x v="0"/>
    <n v="200"/>
    <n v="76"/>
    <n v="0"/>
  </r>
  <r>
    <x v="220"/>
    <n v="61"/>
    <x v="90"/>
    <x v="2"/>
    <x v="2"/>
    <x v="1"/>
    <n v="200"/>
    <n v="49"/>
    <n v="0"/>
  </r>
  <r>
    <x v="193"/>
    <n v="222"/>
    <x v="9"/>
    <x v="0"/>
    <x v="2"/>
    <x v="0"/>
    <n v="200"/>
    <n v="228"/>
    <n v="0"/>
  </r>
  <r>
    <x v="72"/>
    <n v="412"/>
    <x v="27"/>
    <x v="0"/>
    <x v="2"/>
    <x v="1"/>
    <n v="200"/>
    <n v="69"/>
    <n v="0"/>
  </r>
  <r>
    <x v="188"/>
    <n v="82"/>
    <x v="91"/>
    <x v="0"/>
    <x v="2"/>
    <x v="1"/>
    <n v="200"/>
    <n v="69"/>
    <n v="0"/>
  </r>
  <r>
    <x v="37"/>
    <n v="27"/>
    <x v="34"/>
    <x v="0"/>
    <x v="2"/>
    <x v="0"/>
    <n v="200"/>
    <n v="76"/>
    <n v="0"/>
  </r>
  <r>
    <x v="24"/>
    <n v="99"/>
    <x v="56"/>
    <x v="0"/>
    <x v="2"/>
    <x v="0"/>
    <n v="200"/>
    <n v="76"/>
    <n v="0"/>
  </r>
  <r>
    <x v="53"/>
    <n v="32"/>
    <x v="45"/>
    <x v="0"/>
    <x v="2"/>
    <x v="0"/>
    <n v="200"/>
    <n v="76"/>
    <n v="130"/>
  </r>
  <r>
    <x v="64"/>
    <n v="55"/>
    <x v="79"/>
    <x v="2"/>
    <x v="2"/>
    <x v="0"/>
    <n v="200"/>
    <n v="82"/>
    <n v="130"/>
  </r>
  <r>
    <x v="114"/>
    <n v="245"/>
    <x v="11"/>
    <x v="1"/>
    <x v="2"/>
    <x v="0"/>
    <n v="200"/>
    <n v="226"/>
    <n v="0"/>
  </r>
  <r>
    <x v="29"/>
    <n v="76"/>
    <x v="28"/>
    <x v="1"/>
    <x v="2"/>
    <x v="1"/>
    <n v="200"/>
    <n v="62"/>
    <n v="0"/>
  </r>
  <r>
    <x v="83"/>
    <n v="19"/>
    <x v="97"/>
    <x v="1"/>
    <x v="2"/>
    <x v="0"/>
    <n v="200"/>
    <n v="76"/>
    <n v="0"/>
  </r>
  <r>
    <x v="154"/>
    <n v="7"/>
    <x v="89"/>
    <x v="1"/>
    <x v="2"/>
    <x v="1"/>
    <n v="200"/>
    <n v="54"/>
    <n v="0"/>
  </r>
  <r>
    <x v="42"/>
    <n v="48"/>
    <x v="67"/>
    <x v="1"/>
    <x v="2"/>
    <x v="1"/>
    <n v="200"/>
    <n v="54"/>
    <n v="0"/>
  </r>
  <r>
    <x v="7"/>
    <n v="50"/>
    <x v="103"/>
    <x v="0"/>
    <x v="2"/>
    <x v="0"/>
    <n v="200"/>
    <n v="76"/>
    <n v="0"/>
  </r>
  <r>
    <x v="175"/>
    <n v="42"/>
    <x v="51"/>
    <x v="2"/>
    <x v="2"/>
    <x v="1"/>
    <n v="200"/>
    <n v="40"/>
    <n v="0"/>
  </r>
  <r>
    <x v="203"/>
    <n v="114"/>
    <x v="58"/>
    <x v="0"/>
    <x v="2"/>
    <x v="1"/>
    <n v="200"/>
    <n v="58"/>
    <n v="74"/>
  </r>
  <r>
    <x v="221"/>
    <n v="25"/>
    <x v="60"/>
    <x v="1"/>
    <x v="3"/>
    <x v="0"/>
    <n v="200"/>
    <n v="244"/>
    <n v="0"/>
  </r>
  <r>
    <x v="3"/>
    <n v="222"/>
    <x v="9"/>
    <x v="1"/>
    <x v="3"/>
    <x v="0"/>
    <n v="200"/>
    <n v="80"/>
    <n v="0"/>
  </r>
  <r>
    <x v="2"/>
    <n v="161"/>
    <x v="1"/>
    <x v="1"/>
    <x v="3"/>
    <x v="1"/>
    <n v="200"/>
    <n v="51"/>
    <n v="0"/>
  </r>
  <r>
    <x v="186"/>
    <n v="4"/>
    <x v="81"/>
    <x v="1"/>
    <x v="3"/>
    <x v="1"/>
    <n v="200"/>
    <n v="51"/>
    <n v="0"/>
  </r>
  <r>
    <x v="53"/>
    <n v="92"/>
    <x v="57"/>
    <x v="0"/>
    <x v="3"/>
    <x v="1"/>
    <n v="200"/>
    <n v="51"/>
    <n v="78"/>
  </r>
  <r>
    <x v="131"/>
    <n v="112"/>
    <x v="78"/>
    <x v="0"/>
    <x v="3"/>
    <x v="0"/>
    <n v="200"/>
    <n v="235"/>
    <n v="0"/>
  </r>
  <r>
    <x v="53"/>
    <n v="64"/>
    <x v="2"/>
    <x v="0"/>
    <x v="3"/>
    <x v="0"/>
    <n v="200"/>
    <n v="76"/>
    <n v="134"/>
  </r>
  <r>
    <x v="111"/>
    <n v="1"/>
    <x v="84"/>
    <x v="0"/>
    <x v="3"/>
    <x v="1"/>
    <n v="200"/>
    <n v="51"/>
    <n v="0"/>
  </r>
  <r>
    <x v="118"/>
    <n v="77"/>
    <x v="88"/>
    <x v="0"/>
    <x v="3"/>
    <x v="0"/>
    <n v="200"/>
    <n v="76"/>
    <n v="126"/>
  </r>
  <r>
    <x v="52"/>
    <n v="222"/>
    <x v="9"/>
    <x v="0"/>
    <x v="3"/>
    <x v="1"/>
    <n v="200"/>
    <n v="61"/>
    <n v="0"/>
  </r>
  <r>
    <x v="18"/>
    <n v="12"/>
    <x v="65"/>
    <x v="0"/>
    <x v="3"/>
    <x v="0"/>
    <n v="200"/>
    <n v="267"/>
    <n v="0"/>
  </r>
  <r>
    <x v="99"/>
    <n v="55"/>
    <x v="79"/>
    <x v="0"/>
    <x v="3"/>
    <x v="1"/>
    <n v="200"/>
    <n v="72"/>
    <n v="100"/>
  </r>
  <r>
    <x v="118"/>
    <n v="77"/>
    <x v="88"/>
    <x v="0"/>
    <x v="3"/>
    <x v="1"/>
    <n v="200"/>
    <n v="0"/>
    <n v="0"/>
  </r>
  <r>
    <x v="147"/>
    <n v="64"/>
    <x v="2"/>
    <x v="0"/>
    <x v="3"/>
    <x v="0"/>
    <n v="200"/>
    <n v="288"/>
    <n v="0"/>
  </r>
  <r>
    <x v="82"/>
    <n v="86"/>
    <x v="44"/>
    <x v="1"/>
    <x v="3"/>
    <x v="0"/>
    <n v="200"/>
    <n v="108"/>
    <n v="0"/>
  </r>
  <r>
    <x v="186"/>
    <n v="67"/>
    <x v="87"/>
    <x v="1"/>
    <x v="3"/>
    <x v="1"/>
    <n v="200"/>
    <n v="57"/>
    <n v="0"/>
  </r>
  <r>
    <x v="253"/>
    <n v="22"/>
    <x v="32"/>
    <x v="1"/>
    <x v="3"/>
    <x v="0"/>
    <n v="200"/>
    <n v="108"/>
    <n v="0"/>
  </r>
  <r>
    <x v="67"/>
    <n v="99"/>
    <x v="56"/>
    <x v="1"/>
    <x v="4"/>
    <x v="0"/>
    <n v="200"/>
    <n v="226"/>
    <n v="0"/>
  </r>
  <r>
    <x v="58"/>
    <n v="236"/>
    <x v="10"/>
    <x v="1"/>
    <x v="4"/>
    <x v="0"/>
    <n v="200"/>
    <n v="106"/>
    <n v="0"/>
  </r>
  <r>
    <x v="3"/>
    <n v="41"/>
    <x v="61"/>
    <x v="1"/>
    <x v="4"/>
    <x v="0"/>
    <n v="200"/>
    <n v="120"/>
    <n v="0"/>
  </r>
  <r>
    <x v="126"/>
    <n v="76"/>
    <x v="28"/>
    <x v="1"/>
    <x v="4"/>
    <x v="1"/>
    <n v="200"/>
    <n v="51"/>
    <n v="0"/>
  </r>
  <r>
    <x v="120"/>
    <n v="236"/>
    <x v="10"/>
    <x v="2"/>
    <x v="3"/>
    <x v="1"/>
    <n v="200"/>
    <n v="56"/>
    <n v="0"/>
  </r>
  <r>
    <x v="192"/>
    <n v="114"/>
    <x v="58"/>
    <x v="0"/>
    <x v="3"/>
    <x v="0"/>
    <n v="200"/>
    <n v="244"/>
    <n v="0"/>
  </r>
  <r>
    <x v="37"/>
    <n v="101"/>
    <x v="125"/>
    <x v="0"/>
    <x v="3"/>
    <x v="0"/>
    <n v="200"/>
    <n v="101"/>
    <n v="0"/>
  </r>
  <r>
    <x v="74"/>
    <n v="53"/>
    <x v="0"/>
    <x v="0"/>
    <x v="4"/>
    <x v="1"/>
    <n v="200"/>
    <n v="94"/>
    <n v="0"/>
  </r>
  <r>
    <x v="236"/>
    <n v="21"/>
    <x v="26"/>
    <x v="0"/>
    <x v="4"/>
    <x v="0"/>
    <n v="200"/>
    <n v="95"/>
    <n v="77"/>
  </r>
  <r>
    <x v="33"/>
    <n v="64"/>
    <x v="2"/>
    <x v="0"/>
    <x v="3"/>
    <x v="0"/>
    <n v="200"/>
    <n v="76"/>
    <n v="100"/>
  </r>
  <r>
    <x v="98"/>
    <n v="80"/>
    <x v="38"/>
    <x v="0"/>
    <x v="4"/>
    <x v="1"/>
    <n v="200"/>
    <n v="62"/>
    <n v="0"/>
  </r>
  <r>
    <x v="38"/>
    <n v="115"/>
    <x v="66"/>
    <x v="2"/>
    <x v="4"/>
    <x v="1"/>
    <n v="200"/>
    <n v="59"/>
    <n v="0"/>
  </r>
  <r>
    <x v="146"/>
    <n v="112"/>
    <x v="78"/>
    <x v="2"/>
    <x v="4"/>
    <x v="0"/>
    <n v="200"/>
    <n v="215"/>
    <n v="58"/>
  </r>
  <r>
    <x v="101"/>
    <n v="4"/>
    <x v="81"/>
    <x v="0"/>
    <x v="4"/>
    <x v="1"/>
    <n v="200"/>
    <n v="65"/>
    <n v="0"/>
  </r>
  <r>
    <x v="111"/>
    <n v="40"/>
    <x v="110"/>
    <x v="1"/>
    <x v="4"/>
    <x v="0"/>
    <n v="200"/>
    <n v="249"/>
    <n v="0"/>
  </r>
  <r>
    <x v="68"/>
    <n v="103"/>
    <x v="17"/>
    <x v="1"/>
    <x v="4"/>
    <x v="1"/>
    <n v="200"/>
    <n v="51"/>
    <n v="0"/>
  </r>
  <r>
    <x v="18"/>
    <n v="96"/>
    <x v="64"/>
    <x v="1"/>
    <x v="4"/>
    <x v="0"/>
    <n v="200"/>
    <n v="138"/>
    <n v="0"/>
  </r>
  <r>
    <x v="12"/>
    <n v="157"/>
    <x v="19"/>
    <x v="1"/>
    <x v="4"/>
    <x v="1"/>
    <n v="200"/>
    <n v="62"/>
    <n v="0"/>
  </r>
  <r>
    <x v="66"/>
    <n v="40"/>
    <x v="110"/>
    <x v="1"/>
    <x v="4"/>
    <x v="1"/>
    <n v="200"/>
    <n v="61"/>
    <n v="0"/>
  </r>
  <r>
    <x v="201"/>
    <n v="22"/>
    <x v="32"/>
    <x v="0"/>
    <x v="4"/>
    <x v="0"/>
    <n v="200"/>
    <n v="279"/>
    <n v="0"/>
  </r>
  <r>
    <x v="224"/>
    <n v="201"/>
    <x v="47"/>
    <x v="2"/>
    <x v="4"/>
    <x v="0"/>
    <n v="200"/>
    <n v="56"/>
    <n v="0"/>
  </r>
  <r>
    <x v="37"/>
    <n v="133"/>
    <x v="52"/>
    <x v="0"/>
    <x v="4"/>
    <x v="0"/>
    <n v="200"/>
    <n v="80"/>
    <n v="0"/>
  </r>
  <r>
    <x v="142"/>
    <n v="14"/>
    <x v="41"/>
    <x v="2"/>
    <x v="4"/>
    <x v="1"/>
    <n v="200"/>
    <n v="43"/>
    <n v="0"/>
  </r>
  <r>
    <x v="37"/>
    <n v="126"/>
    <x v="115"/>
    <x v="0"/>
    <x v="4"/>
    <x v="0"/>
    <n v="200"/>
    <n v="76"/>
    <n v="0"/>
  </r>
  <r>
    <x v="138"/>
    <n v="157"/>
    <x v="19"/>
    <x v="2"/>
    <x v="4"/>
    <x v="0"/>
    <n v="200"/>
    <n v="66"/>
    <n v="0"/>
  </r>
  <r>
    <x v="4"/>
    <n v="111"/>
    <x v="71"/>
    <x v="2"/>
    <x v="5"/>
    <x v="0"/>
    <n v="200"/>
    <n v="189"/>
    <n v="0"/>
  </r>
  <r>
    <x v="8"/>
    <n v="150"/>
    <x v="69"/>
    <x v="1"/>
    <x v="5"/>
    <x v="0"/>
    <n v="200"/>
    <n v="260"/>
    <n v="0"/>
  </r>
  <r>
    <x v="4"/>
    <n v="103"/>
    <x v="17"/>
    <x v="1"/>
    <x v="5"/>
    <x v="0"/>
    <n v="200"/>
    <n v="76"/>
    <n v="0"/>
  </r>
  <r>
    <x v="49"/>
    <n v="98"/>
    <x v="3"/>
    <x v="1"/>
    <x v="5"/>
    <x v="0"/>
    <n v="200"/>
    <n v="246"/>
    <n v="0"/>
  </r>
  <r>
    <x v="6"/>
    <n v="81"/>
    <x v="37"/>
    <x v="1"/>
    <x v="5"/>
    <x v="0"/>
    <n v="200"/>
    <n v="232"/>
    <n v="0"/>
  </r>
  <r>
    <x v="4"/>
    <n v="15"/>
    <x v="48"/>
    <x v="0"/>
    <x v="5"/>
    <x v="1"/>
    <n v="200"/>
    <n v="61"/>
    <n v="0"/>
  </r>
  <r>
    <x v="120"/>
    <n v="86"/>
    <x v="44"/>
    <x v="2"/>
    <x v="5"/>
    <x v="1"/>
    <n v="200"/>
    <n v="40"/>
    <n v="0"/>
  </r>
  <r>
    <x v="180"/>
    <n v="62"/>
    <x v="16"/>
    <x v="0"/>
    <x v="5"/>
    <x v="1"/>
    <n v="200"/>
    <n v="55"/>
    <n v="0"/>
  </r>
  <r>
    <x v="166"/>
    <n v="122"/>
    <x v="7"/>
    <x v="0"/>
    <x v="5"/>
    <x v="0"/>
    <n v="200"/>
    <n v="80"/>
    <n v="0"/>
  </r>
  <r>
    <x v="209"/>
    <n v="38"/>
    <x v="54"/>
    <x v="2"/>
    <x v="5"/>
    <x v="0"/>
    <n v="200"/>
    <n v="218"/>
    <n v="0"/>
  </r>
  <r>
    <x v="2"/>
    <n v="89"/>
    <x v="15"/>
    <x v="0"/>
    <x v="5"/>
    <x v="0"/>
    <n v="200"/>
    <n v="246"/>
    <n v="0"/>
  </r>
  <r>
    <x v="89"/>
    <n v="17"/>
    <x v="93"/>
    <x v="0"/>
    <x v="5"/>
    <x v="0"/>
    <n v="200"/>
    <n v="239"/>
    <n v="0"/>
  </r>
  <r>
    <x v="75"/>
    <n v="236"/>
    <x v="10"/>
    <x v="2"/>
    <x v="5"/>
    <x v="0"/>
    <n v="200"/>
    <n v="49"/>
    <n v="0"/>
  </r>
  <r>
    <x v="262"/>
    <n v="33"/>
    <x v="50"/>
    <x v="2"/>
    <x v="5"/>
    <x v="1"/>
    <n v="200"/>
    <n v="36"/>
    <n v="0"/>
  </r>
  <r>
    <x v="59"/>
    <n v="104"/>
    <x v="96"/>
    <x v="1"/>
    <x v="5"/>
    <x v="1"/>
    <n v="200"/>
    <n v="64"/>
    <n v="0"/>
  </r>
  <r>
    <x v="86"/>
    <n v="37"/>
    <x v="36"/>
    <x v="1"/>
    <x v="5"/>
    <x v="0"/>
    <n v="200"/>
    <n v="103"/>
    <n v="0"/>
  </r>
  <r>
    <x v="3"/>
    <n v="222"/>
    <x v="9"/>
    <x v="1"/>
    <x v="5"/>
    <x v="1"/>
    <n v="200"/>
    <n v="64"/>
    <n v="0"/>
  </r>
  <r>
    <x v="99"/>
    <n v="201"/>
    <x v="47"/>
    <x v="0"/>
    <x v="5"/>
    <x v="1"/>
    <n v="200"/>
    <n v="72"/>
    <n v="101"/>
  </r>
  <r>
    <x v="154"/>
    <n v="7"/>
    <x v="89"/>
    <x v="1"/>
    <x v="6"/>
    <x v="0"/>
    <n v="200"/>
    <n v="226"/>
    <n v="0"/>
  </r>
  <r>
    <x v="172"/>
    <n v="67"/>
    <x v="87"/>
    <x v="1"/>
    <x v="6"/>
    <x v="0"/>
    <n v="200"/>
    <n v="272"/>
    <n v="0"/>
  </r>
  <r>
    <x v="59"/>
    <n v="104"/>
    <x v="96"/>
    <x v="1"/>
    <x v="6"/>
    <x v="0"/>
    <n v="200"/>
    <n v="76"/>
    <n v="0"/>
  </r>
  <r>
    <x v="18"/>
    <n v="32"/>
    <x v="45"/>
    <x v="1"/>
    <x v="6"/>
    <x v="1"/>
    <n v="200"/>
    <n v="67"/>
    <n v="0"/>
  </r>
  <r>
    <x v="136"/>
    <n v="54"/>
    <x v="6"/>
    <x v="2"/>
    <x v="6"/>
    <x v="0"/>
    <n v="200"/>
    <n v="232"/>
    <n v="0"/>
  </r>
  <r>
    <x v="85"/>
    <n v="115"/>
    <x v="66"/>
    <x v="0"/>
    <x v="6"/>
    <x v="1"/>
    <n v="200"/>
    <n v="58"/>
    <n v="0"/>
  </r>
  <r>
    <x v="139"/>
    <n v="9"/>
    <x v="22"/>
    <x v="2"/>
    <x v="6"/>
    <x v="1"/>
    <n v="200"/>
    <n v="50"/>
    <n v="0"/>
  </r>
  <r>
    <x v="205"/>
    <n v="420"/>
    <x v="49"/>
    <x v="0"/>
    <x v="6"/>
    <x v="0"/>
    <n v="200"/>
    <n v="78"/>
    <n v="138"/>
  </r>
  <r>
    <x v="156"/>
    <n v="112"/>
    <x v="78"/>
    <x v="0"/>
    <x v="6"/>
    <x v="0"/>
    <n v="200"/>
    <n v="143"/>
    <n v="0"/>
  </r>
  <r>
    <x v="251"/>
    <n v="32"/>
    <x v="45"/>
    <x v="0"/>
    <x v="6"/>
    <x v="0"/>
    <n v="200"/>
    <n v="113"/>
    <n v="0"/>
  </r>
  <r>
    <x v="80"/>
    <n v="98"/>
    <x v="3"/>
    <x v="0"/>
    <x v="7"/>
    <x v="0"/>
    <n v="200"/>
    <n v="106"/>
    <n v="154"/>
  </r>
  <r>
    <x v="70"/>
    <n v="53"/>
    <x v="0"/>
    <x v="1"/>
    <x v="6"/>
    <x v="1"/>
    <n v="200"/>
    <n v="60"/>
    <n v="0"/>
  </r>
  <r>
    <x v="230"/>
    <n v="64"/>
    <x v="2"/>
    <x v="0"/>
    <x v="7"/>
    <x v="1"/>
    <n v="200"/>
    <n v="60"/>
    <n v="83"/>
  </r>
  <r>
    <x v="230"/>
    <n v="157"/>
    <x v="19"/>
    <x v="0"/>
    <x v="7"/>
    <x v="0"/>
    <n v="200"/>
    <n v="92"/>
    <n v="146"/>
  </r>
  <r>
    <x v="174"/>
    <n v="107"/>
    <x v="106"/>
    <x v="0"/>
    <x v="7"/>
    <x v="0"/>
    <n v="200"/>
    <n v="92"/>
    <n v="0"/>
  </r>
  <r>
    <x v="75"/>
    <n v="267"/>
    <x v="62"/>
    <x v="1"/>
    <x v="7"/>
    <x v="0"/>
    <n v="200"/>
    <n v="80"/>
    <n v="0"/>
  </r>
  <r>
    <x v="148"/>
    <n v="7"/>
    <x v="89"/>
    <x v="1"/>
    <x v="7"/>
    <x v="0"/>
    <n v="200"/>
    <n v="258"/>
    <n v="0"/>
  </r>
  <r>
    <x v="75"/>
    <n v="267"/>
    <x v="62"/>
    <x v="1"/>
    <x v="7"/>
    <x v="0"/>
    <n v="200"/>
    <n v="89"/>
    <n v="0"/>
  </r>
  <r>
    <x v="52"/>
    <n v="16"/>
    <x v="12"/>
    <x v="0"/>
    <x v="8"/>
    <x v="0"/>
    <n v="200"/>
    <n v="85"/>
    <n v="0"/>
  </r>
  <r>
    <x v="220"/>
    <n v="2"/>
    <x v="68"/>
    <x v="2"/>
    <x v="8"/>
    <x v="1"/>
    <n v="200"/>
    <n v="46"/>
    <n v="0"/>
  </r>
  <r>
    <x v="101"/>
    <n v="81"/>
    <x v="37"/>
    <x v="1"/>
    <x v="8"/>
    <x v="0"/>
    <n v="200"/>
    <n v="237"/>
    <n v="0"/>
  </r>
  <r>
    <x v="101"/>
    <n v="7"/>
    <x v="89"/>
    <x v="1"/>
    <x v="8"/>
    <x v="1"/>
    <n v="200"/>
    <n v="69"/>
    <n v="0"/>
  </r>
  <r>
    <x v="4"/>
    <n v="412"/>
    <x v="27"/>
    <x v="1"/>
    <x v="8"/>
    <x v="0"/>
    <n v="200"/>
    <n v="115"/>
    <n v="0"/>
  </r>
  <r>
    <x v="207"/>
    <n v="245"/>
    <x v="11"/>
    <x v="1"/>
    <x v="8"/>
    <x v="1"/>
    <n v="200"/>
    <n v="57"/>
    <n v="0"/>
  </r>
  <r>
    <x v="60"/>
    <n v="81"/>
    <x v="37"/>
    <x v="1"/>
    <x v="8"/>
    <x v="0"/>
    <n v="200"/>
    <n v="258"/>
    <n v="0"/>
  </r>
  <r>
    <x v="71"/>
    <n v="64"/>
    <x v="2"/>
    <x v="1"/>
    <x v="8"/>
    <x v="0"/>
    <n v="200"/>
    <n v="281"/>
    <n v="0"/>
  </r>
  <r>
    <x v="54"/>
    <n v="11"/>
    <x v="42"/>
    <x v="2"/>
    <x v="8"/>
    <x v="1"/>
    <n v="200"/>
    <n v="50"/>
    <n v="56"/>
  </r>
  <r>
    <x v="57"/>
    <n v="245"/>
    <x v="11"/>
    <x v="0"/>
    <x v="8"/>
    <x v="1"/>
    <n v="200"/>
    <n v="55"/>
    <n v="0"/>
  </r>
  <r>
    <x v="226"/>
    <n v="92"/>
    <x v="57"/>
    <x v="2"/>
    <x v="8"/>
    <x v="1"/>
    <n v="200"/>
    <n v="0"/>
    <n v="0"/>
  </r>
  <r>
    <x v="212"/>
    <n v="10"/>
    <x v="86"/>
    <x v="0"/>
    <x v="8"/>
    <x v="0"/>
    <n v="200"/>
    <n v="232"/>
    <n v="112"/>
  </r>
  <r>
    <x v="265"/>
    <n v="24"/>
    <x v="13"/>
    <x v="0"/>
    <x v="8"/>
    <x v="0"/>
    <n v="200"/>
    <n v="99"/>
    <n v="126"/>
  </r>
  <r>
    <x v="163"/>
    <n v="2"/>
    <x v="68"/>
    <x v="0"/>
    <x v="8"/>
    <x v="1"/>
    <n v="200"/>
    <n v="68"/>
    <n v="86"/>
  </r>
  <r>
    <x v="179"/>
    <n v="12"/>
    <x v="65"/>
    <x v="2"/>
    <x v="8"/>
    <x v="0"/>
    <n v="200"/>
    <n v="216"/>
    <n v="0"/>
  </r>
  <r>
    <x v="195"/>
    <n v="63"/>
    <x v="109"/>
    <x v="1"/>
    <x v="8"/>
    <x v="0"/>
    <n v="200"/>
    <n v="80"/>
    <n v="0"/>
  </r>
  <r>
    <x v="165"/>
    <n v="106"/>
    <x v="39"/>
    <x v="0"/>
    <x v="8"/>
    <x v="1"/>
    <n v="200"/>
    <n v="52"/>
    <n v="0"/>
  </r>
  <r>
    <x v="47"/>
    <n v="16"/>
    <x v="12"/>
    <x v="0"/>
    <x v="8"/>
    <x v="1"/>
    <n v="200"/>
    <n v="79"/>
    <n v="230"/>
  </r>
  <r>
    <x v="202"/>
    <n v="10"/>
    <x v="86"/>
    <x v="2"/>
    <x v="8"/>
    <x v="0"/>
    <n v="200"/>
    <n v="77"/>
    <n v="0"/>
  </r>
  <r>
    <x v="266"/>
    <n v="266"/>
    <x v="59"/>
    <x v="0"/>
    <x v="0"/>
    <x v="1"/>
    <n v="100"/>
    <n v="51"/>
    <n v="0"/>
  </r>
  <r>
    <x v="1"/>
    <n v="12"/>
    <x v="65"/>
    <x v="0"/>
    <x v="0"/>
    <x v="1"/>
    <n v="100"/>
    <n v="61"/>
    <n v="0"/>
  </r>
  <r>
    <x v="29"/>
    <n v="76"/>
    <x v="28"/>
    <x v="1"/>
    <x v="0"/>
    <x v="1"/>
    <n v="100"/>
    <n v="51"/>
    <n v="0"/>
  </r>
  <r>
    <x v="157"/>
    <n v="432"/>
    <x v="4"/>
    <x v="1"/>
    <x v="0"/>
    <x v="0"/>
    <n v="100"/>
    <n v="89"/>
    <n v="0"/>
  </r>
  <r>
    <x v="4"/>
    <n v="45"/>
    <x v="100"/>
    <x v="1"/>
    <x v="0"/>
    <x v="0"/>
    <n v="100"/>
    <n v="239"/>
    <n v="0"/>
  </r>
  <r>
    <x v="198"/>
    <n v="74"/>
    <x v="31"/>
    <x v="0"/>
    <x v="0"/>
    <x v="0"/>
    <n v="100"/>
    <n v="274"/>
    <n v="0"/>
  </r>
  <r>
    <x v="10"/>
    <n v="75"/>
    <x v="21"/>
    <x v="0"/>
    <x v="0"/>
    <x v="0"/>
    <n v="100"/>
    <n v="134"/>
    <n v="0"/>
  </r>
  <r>
    <x v="175"/>
    <n v="110"/>
    <x v="116"/>
    <x v="2"/>
    <x v="0"/>
    <x v="0"/>
    <n v="100"/>
    <n v="216"/>
    <n v="0"/>
  </r>
  <r>
    <x v="267"/>
    <n v="74"/>
    <x v="31"/>
    <x v="0"/>
    <x v="0"/>
    <x v="0"/>
    <n v="100"/>
    <n v="249"/>
    <n v="108"/>
  </r>
  <r>
    <x v="98"/>
    <n v="84"/>
    <x v="77"/>
    <x v="0"/>
    <x v="0"/>
    <x v="0"/>
    <n v="100"/>
    <n v="76"/>
    <n v="0"/>
  </r>
  <r>
    <x v="16"/>
    <n v="85"/>
    <x v="14"/>
    <x v="0"/>
    <x v="0"/>
    <x v="1"/>
    <n v="100"/>
    <n v="51"/>
    <n v="0"/>
  </r>
  <r>
    <x v="44"/>
    <n v="127"/>
    <x v="8"/>
    <x v="2"/>
    <x v="1"/>
    <x v="0"/>
    <n v="100"/>
    <n v="56"/>
    <n v="0"/>
  </r>
  <r>
    <x v="85"/>
    <n v="143"/>
    <x v="99"/>
    <x v="0"/>
    <x v="1"/>
    <x v="0"/>
    <n v="100"/>
    <n v="99"/>
    <n v="0"/>
  </r>
  <r>
    <x v="84"/>
    <n v="84"/>
    <x v="77"/>
    <x v="0"/>
    <x v="1"/>
    <x v="0"/>
    <n v="100"/>
    <n v="228"/>
    <n v="0"/>
  </r>
  <r>
    <x v="35"/>
    <n v="9"/>
    <x v="22"/>
    <x v="0"/>
    <x v="1"/>
    <x v="1"/>
    <n v="100"/>
    <n v="65"/>
    <n v="0"/>
  </r>
  <r>
    <x v="176"/>
    <n v="238"/>
    <x v="43"/>
    <x v="1"/>
    <x v="1"/>
    <x v="1"/>
    <n v="100"/>
    <n v="51"/>
    <n v="0"/>
  </r>
  <r>
    <x v="105"/>
    <n v="34"/>
    <x v="83"/>
    <x v="1"/>
    <x v="1"/>
    <x v="1"/>
    <n v="100"/>
    <n v="55"/>
    <n v="0"/>
  </r>
  <r>
    <x v="76"/>
    <n v="236"/>
    <x v="10"/>
    <x v="1"/>
    <x v="1"/>
    <x v="0"/>
    <n v="100"/>
    <n v="103"/>
    <n v="0"/>
  </r>
  <r>
    <x v="161"/>
    <n v="111"/>
    <x v="71"/>
    <x v="1"/>
    <x v="1"/>
    <x v="0"/>
    <n v="100"/>
    <n v="226"/>
    <n v="0"/>
  </r>
  <r>
    <x v="176"/>
    <n v="96"/>
    <x v="64"/>
    <x v="1"/>
    <x v="1"/>
    <x v="0"/>
    <n v="100"/>
    <n v="117"/>
    <n v="0"/>
  </r>
  <r>
    <x v="113"/>
    <n v="86"/>
    <x v="44"/>
    <x v="1"/>
    <x v="2"/>
    <x v="1"/>
    <n v="100"/>
    <n v="64"/>
    <n v="0"/>
  </r>
  <r>
    <x v="41"/>
    <n v="420"/>
    <x v="49"/>
    <x v="0"/>
    <x v="1"/>
    <x v="1"/>
    <n v="100"/>
    <n v="75"/>
    <n v="0"/>
  </r>
  <r>
    <x v="135"/>
    <n v="81"/>
    <x v="37"/>
    <x v="0"/>
    <x v="1"/>
    <x v="1"/>
    <n v="100"/>
    <n v="69"/>
    <n v="0"/>
  </r>
  <r>
    <x v="227"/>
    <n v="222"/>
    <x v="9"/>
    <x v="0"/>
    <x v="1"/>
    <x v="0"/>
    <n v="100"/>
    <n v="111"/>
    <n v="93"/>
  </r>
  <r>
    <x v="19"/>
    <n v="11"/>
    <x v="42"/>
    <x v="0"/>
    <x v="1"/>
    <x v="0"/>
    <n v="100"/>
    <n v="80"/>
    <n v="117"/>
  </r>
  <r>
    <x v="122"/>
    <n v="126"/>
    <x v="115"/>
    <x v="2"/>
    <x v="1"/>
    <x v="1"/>
    <n v="100"/>
    <n v="40"/>
    <n v="0"/>
  </r>
  <r>
    <x v="48"/>
    <n v="236"/>
    <x v="10"/>
    <x v="2"/>
    <x v="2"/>
    <x v="1"/>
    <n v="100"/>
    <n v="63"/>
    <n v="0"/>
  </r>
  <r>
    <x v="131"/>
    <n v="203"/>
    <x v="104"/>
    <x v="0"/>
    <x v="2"/>
    <x v="1"/>
    <n v="100"/>
    <n v="51"/>
    <n v="0"/>
  </r>
  <r>
    <x v="37"/>
    <n v="81"/>
    <x v="37"/>
    <x v="0"/>
    <x v="2"/>
    <x v="1"/>
    <n v="100"/>
    <n v="61"/>
    <n v="0"/>
  </r>
  <r>
    <x v="120"/>
    <n v="157"/>
    <x v="19"/>
    <x v="0"/>
    <x v="2"/>
    <x v="1"/>
    <n v="100"/>
    <n v="78"/>
    <n v="0"/>
  </r>
  <r>
    <x v="166"/>
    <n v="30"/>
    <x v="117"/>
    <x v="2"/>
    <x v="2"/>
    <x v="0"/>
    <n v="100"/>
    <n v="82"/>
    <n v="0"/>
  </r>
  <r>
    <x v="52"/>
    <n v="222"/>
    <x v="9"/>
    <x v="0"/>
    <x v="2"/>
    <x v="0"/>
    <n v="100"/>
    <n v="226"/>
    <n v="0"/>
  </r>
  <r>
    <x v="48"/>
    <n v="1"/>
    <x v="84"/>
    <x v="2"/>
    <x v="2"/>
    <x v="0"/>
    <n v="100"/>
    <n v="59"/>
    <n v="0"/>
  </r>
  <r>
    <x v="15"/>
    <n v="17"/>
    <x v="93"/>
    <x v="0"/>
    <x v="2"/>
    <x v="0"/>
    <n v="100"/>
    <n v="246"/>
    <n v="121"/>
  </r>
  <r>
    <x v="37"/>
    <n v="4"/>
    <x v="81"/>
    <x v="0"/>
    <x v="2"/>
    <x v="1"/>
    <n v="100"/>
    <n v="74"/>
    <n v="0"/>
  </r>
  <r>
    <x v="8"/>
    <n v="238"/>
    <x v="43"/>
    <x v="1"/>
    <x v="2"/>
    <x v="0"/>
    <n v="100"/>
    <n v="228"/>
    <n v="0"/>
  </r>
  <r>
    <x v="39"/>
    <n v="267"/>
    <x v="62"/>
    <x v="1"/>
    <x v="2"/>
    <x v="1"/>
    <n v="100"/>
    <n v="54"/>
    <n v="0"/>
  </r>
  <r>
    <x v="105"/>
    <n v="34"/>
    <x v="83"/>
    <x v="1"/>
    <x v="2"/>
    <x v="0"/>
    <n v="100"/>
    <n v="253"/>
    <n v="0"/>
  </r>
  <r>
    <x v="5"/>
    <n v="202"/>
    <x v="75"/>
    <x v="1"/>
    <x v="2"/>
    <x v="1"/>
    <n v="100"/>
    <n v="60"/>
    <n v="0"/>
  </r>
  <r>
    <x v="39"/>
    <n v="267"/>
    <x v="62"/>
    <x v="1"/>
    <x v="2"/>
    <x v="1"/>
    <n v="100"/>
    <n v="69"/>
    <n v="0"/>
  </r>
  <r>
    <x v="43"/>
    <n v="203"/>
    <x v="104"/>
    <x v="1"/>
    <x v="2"/>
    <x v="1"/>
    <n v="100"/>
    <n v="71"/>
    <n v="0"/>
  </r>
  <r>
    <x v="214"/>
    <n v="4"/>
    <x v="81"/>
    <x v="0"/>
    <x v="2"/>
    <x v="0"/>
    <n v="100"/>
    <n v="232"/>
    <n v="0"/>
  </r>
  <r>
    <x v="37"/>
    <n v="268"/>
    <x v="102"/>
    <x v="0"/>
    <x v="2"/>
    <x v="1"/>
    <n v="100"/>
    <n v="52"/>
    <n v="0"/>
  </r>
  <r>
    <x v="183"/>
    <n v="89"/>
    <x v="15"/>
    <x v="0"/>
    <x v="2"/>
    <x v="1"/>
    <n v="100"/>
    <n v="51"/>
    <n v="0"/>
  </r>
  <r>
    <x v="133"/>
    <n v="420"/>
    <x v="49"/>
    <x v="0"/>
    <x v="2"/>
    <x v="1"/>
    <n v="100"/>
    <n v="64"/>
    <n v="0"/>
  </r>
  <r>
    <x v="139"/>
    <n v="26"/>
    <x v="82"/>
    <x v="0"/>
    <x v="2"/>
    <x v="0"/>
    <n v="100"/>
    <n v="85"/>
    <n v="0"/>
  </r>
  <r>
    <x v="25"/>
    <n v="238"/>
    <x v="43"/>
    <x v="0"/>
    <x v="3"/>
    <x v="0"/>
    <n v="100"/>
    <n v="92"/>
    <n v="0"/>
  </r>
  <r>
    <x v="12"/>
    <n v="55"/>
    <x v="79"/>
    <x v="2"/>
    <x v="3"/>
    <x v="1"/>
    <n v="100"/>
    <n v="40"/>
    <n v="0"/>
  </r>
  <r>
    <x v="55"/>
    <n v="432"/>
    <x v="4"/>
    <x v="0"/>
    <x v="3"/>
    <x v="1"/>
    <n v="100"/>
    <n v="79"/>
    <n v="0"/>
  </r>
  <r>
    <x v="226"/>
    <n v="4"/>
    <x v="81"/>
    <x v="2"/>
    <x v="3"/>
    <x v="1"/>
    <n v="100"/>
    <n v="159"/>
    <n v="0"/>
  </r>
  <r>
    <x v="188"/>
    <n v="99"/>
    <x v="56"/>
    <x v="0"/>
    <x v="3"/>
    <x v="0"/>
    <n v="100"/>
    <n v="110"/>
    <n v="0"/>
  </r>
  <r>
    <x v="30"/>
    <n v="92"/>
    <x v="57"/>
    <x v="0"/>
    <x v="3"/>
    <x v="1"/>
    <n v="100"/>
    <n v="64"/>
    <n v="0"/>
  </r>
  <r>
    <x v="221"/>
    <n v="99"/>
    <x v="56"/>
    <x v="1"/>
    <x v="3"/>
    <x v="0"/>
    <n v="100"/>
    <n v="110"/>
    <n v="0"/>
  </r>
  <r>
    <x v="63"/>
    <n v="39"/>
    <x v="101"/>
    <x v="1"/>
    <x v="3"/>
    <x v="0"/>
    <n v="100"/>
    <n v="258"/>
    <n v="0"/>
  </r>
  <r>
    <x v="123"/>
    <n v="267"/>
    <x v="62"/>
    <x v="0"/>
    <x v="3"/>
    <x v="1"/>
    <n v="100"/>
    <n v="61"/>
    <n v="0"/>
  </r>
  <r>
    <x v="80"/>
    <n v="51"/>
    <x v="33"/>
    <x v="0"/>
    <x v="3"/>
    <x v="0"/>
    <n v="100"/>
    <n v="115"/>
    <n v="161"/>
  </r>
  <r>
    <x v="170"/>
    <n v="74"/>
    <x v="31"/>
    <x v="2"/>
    <x v="3"/>
    <x v="0"/>
    <n v="100"/>
    <n v="239"/>
    <n v="0"/>
  </r>
  <r>
    <x v="134"/>
    <n v="48"/>
    <x v="67"/>
    <x v="0"/>
    <x v="3"/>
    <x v="1"/>
    <n v="100"/>
    <n v="77"/>
    <n v="0"/>
  </r>
  <r>
    <x v="54"/>
    <n v="55"/>
    <x v="79"/>
    <x v="0"/>
    <x v="3"/>
    <x v="1"/>
    <n v="100"/>
    <n v="68"/>
    <n v="50"/>
  </r>
  <r>
    <x v="94"/>
    <n v="76"/>
    <x v="28"/>
    <x v="2"/>
    <x v="3"/>
    <x v="1"/>
    <n v="100"/>
    <n v="63"/>
    <n v="0"/>
  </r>
  <r>
    <x v="57"/>
    <n v="202"/>
    <x v="75"/>
    <x v="0"/>
    <x v="3"/>
    <x v="1"/>
    <n v="100"/>
    <n v="51"/>
    <n v="0"/>
  </r>
  <r>
    <x v="194"/>
    <n v="245"/>
    <x v="11"/>
    <x v="0"/>
    <x v="3"/>
    <x v="0"/>
    <n v="100"/>
    <n v="76"/>
    <n v="0"/>
  </r>
  <r>
    <x v="268"/>
    <n v="7"/>
    <x v="89"/>
    <x v="2"/>
    <x v="3"/>
    <x v="1"/>
    <n v="100"/>
    <n v="40"/>
    <n v="0"/>
  </r>
  <r>
    <x v="89"/>
    <n v="22"/>
    <x v="32"/>
    <x v="2"/>
    <x v="3"/>
    <x v="0"/>
    <n v="100"/>
    <n v="93"/>
    <n v="0"/>
  </r>
  <r>
    <x v="59"/>
    <n v="67"/>
    <x v="87"/>
    <x v="1"/>
    <x v="3"/>
    <x v="1"/>
    <n v="100"/>
    <n v="69"/>
    <n v="0"/>
  </r>
  <r>
    <x v="49"/>
    <n v="11"/>
    <x v="42"/>
    <x v="1"/>
    <x v="3"/>
    <x v="0"/>
    <n v="100"/>
    <n v="110"/>
    <n v="0"/>
  </r>
  <r>
    <x v="179"/>
    <n v="76"/>
    <x v="28"/>
    <x v="2"/>
    <x v="3"/>
    <x v="0"/>
    <n v="100"/>
    <n v="63"/>
    <n v="0"/>
  </r>
  <r>
    <x v="37"/>
    <n v="21"/>
    <x v="26"/>
    <x v="0"/>
    <x v="3"/>
    <x v="1"/>
    <n v="100"/>
    <n v="57"/>
    <n v="0"/>
  </r>
  <r>
    <x v="41"/>
    <n v="22"/>
    <x v="32"/>
    <x v="0"/>
    <x v="3"/>
    <x v="0"/>
    <n v="100"/>
    <n v="80"/>
    <n v="0"/>
  </r>
  <r>
    <x v="235"/>
    <n v="112"/>
    <x v="78"/>
    <x v="2"/>
    <x v="3"/>
    <x v="1"/>
    <n v="100"/>
    <n v="45"/>
    <n v="0"/>
  </r>
  <r>
    <x v="94"/>
    <n v="40"/>
    <x v="110"/>
    <x v="0"/>
    <x v="4"/>
    <x v="0"/>
    <n v="100"/>
    <n v="78"/>
    <n v="0"/>
  </r>
  <r>
    <x v="33"/>
    <n v="64"/>
    <x v="2"/>
    <x v="0"/>
    <x v="4"/>
    <x v="1"/>
    <n v="100"/>
    <n v="58"/>
    <n v="67"/>
  </r>
  <r>
    <x v="49"/>
    <n v="254"/>
    <x v="46"/>
    <x v="1"/>
    <x v="4"/>
    <x v="0"/>
    <n v="100"/>
    <n v="76"/>
    <n v="0"/>
  </r>
  <r>
    <x v="228"/>
    <n v="84"/>
    <x v="77"/>
    <x v="1"/>
    <x v="4"/>
    <x v="1"/>
    <n v="100"/>
    <n v="51"/>
    <n v="0"/>
  </r>
  <r>
    <x v="59"/>
    <n v="104"/>
    <x v="96"/>
    <x v="1"/>
    <x v="4"/>
    <x v="1"/>
    <n v="100"/>
    <n v="55"/>
    <n v="0"/>
  </r>
  <r>
    <x v="33"/>
    <n v="1"/>
    <x v="84"/>
    <x v="0"/>
    <x v="4"/>
    <x v="1"/>
    <n v="100"/>
    <n v="60"/>
    <n v="69"/>
  </r>
  <r>
    <x v="62"/>
    <n v="40"/>
    <x v="110"/>
    <x v="0"/>
    <x v="4"/>
    <x v="0"/>
    <n v="100"/>
    <n v="92"/>
    <n v="157"/>
  </r>
  <r>
    <x v="53"/>
    <n v="64"/>
    <x v="2"/>
    <x v="0"/>
    <x v="4"/>
    <x v="1"/>
    <n v="100"/>
    <n v="61"/>
    <n v="94"/>
  </r>
  <r>
    <x v="269"/>
    <n v="81"/>
    <x v="37"/>
    <x v="0"/>
    <x v="4"/>
    <x v="0"/>
    <n v="100"/>
    <n v="76"/>
    <n v="0"/>
  </r>
  <r>
    <x v="170"/>
    <n v="18"/>
    <x v="95"/>
    <x v="2"/>
    <x v="4"/>
    <x v="0"/>
    <n v="100"/>
    <n v="45"/>
    <n v="0"/>
  </r>
  <r>
    <x v="57"/>
    <n v="18"/>
    <x v="95"/>
    <x v="0"/>
    <x v="4"/>
    <x v="1"/>
    <n v="100"/>
    <n v="60"/>
    <n v="0"/>
  </r>
  <r>
    <x v="201"/>
    <n v="201"/>
    <x v="47"/>
    <x v="0"/>
    <x v="4"/>
    <x v="0"/>
    <n v="100"/>
    <n v="87"/>
    <n v="0"/>
  </r>
  <r>
    <x v="64"/>
    <n v="202"/>
    <x v="75"/>
    <x v="0"/>
    <x v="4"/>
    <x v="0"/>
    <n v="100"/>
    <n v="244"/>
    <n v="143"/>
  </r>
  <r>
    <x v="30"/>
    <n v="201"/>
    <x v="47"/>
    <x v="0"/>
    <x v="4"/>
    <x v="0"/>
    <n v="100"/>
    <n v="226"/>
    <n v="0"/>
  </r>
  <r>
    <x v="201"/>
    <n v="421"/>
    <x v="124"/>
    <x v="0"/>
    <x v="5"/>
    <x v="1"/>
    <n v="100"/>
    <n v="81"/>
    <n v="0"/>
  </r>
  <r>
    <x v="231"/>
    <n v="33"/>
    <x v="50"/>
    <x v="2"/>
    <x v="4"/>
    <x v="0"/>
    <n v="100"/>
    <n v="223"/>
    <n v="0"/>
  </r>
  <r>
    <x v="101"/>
    <n v="75"/>
    <x v="21"/>
    <x v="0"/>
    <x v="4"/>
    <x v="0"/>
    <n v="100"/>
    <n v="76"/>
    <n v="0"/>
  </r>
  <r>
    <x v="139"/>
    <n v="75"/>
    <x v="21"/>
    <x v="2"/>
    <x v="5"/>
    <x v="0"/>
    <n v="100"/>
    <n v="73"/>
    <n v="0"/>
  </r>
  <r>
    <x v="6"/>
    <n v="131"/>
    <x v="85"/>
    <x v="1"/>
    <x v="5"/>
    <x v="1"/>
    <n v="100"/>
    <n v="58"/>
    <n v="0"/>
  </r>
  <r>
    <x v="71"/>
    <n v="64"/>
    <x v="2"/>
    <x v="1"/>
    <x v="5"/>
    <x v="0"/>
    <n v="100"/>
    <n v="115"/>
    <n v="0"/>
  </r>
  <r>
    <x v="270"/>
    <n v="15"/>
    <x v="48"/>
    <x v="1"/>
    <x v="5"/>
    <x v="1"/>
    <n v="100"/>
    <n v="65"/>
    <n v="0"/>
  </r>
  <r>
    <x v="70"/>
    <n v="99"/>
    <x v="56"/>
    <x v="1"/>
    <x v="5"/>
    <x v="1"/>
    <n v="100"/>
    <n v="51"/>
    <n v="0"/>
  </r>
  <r>
    <x v="270"/>
    <n v="18"/>
    <x v="95"/>
    <x v="1"/>
    <x v="5"/>
    <x v="1"/>
    <n v="100"/>
    <n v="58"/>
    <n v="0"/>
  </r>
  <r>
    <x v="67"/>
    <n v="5"/>
    <x v="72"/>
    <x v="1"/>
    <x v="5"/>
    <x v="0"/>
    <n v="100"/>
    <n v="89"/>
    <n v="0"/>
  </r>
  <r>
    <x v="143"/>
    <n v="202"/>
    <x v="75"/>
    <x v="2"/>
    <x v="5"/>
    <x v="0"/>
    <n v="100"/>
    <n v="59"/>
    <n v="0"/>
  </r>
  <r>
    <x v="143"/>
    <n v="32"/>
    <x v="45"/>
    <x v="2"/>
    <x v="5"/>
    <x v="0"/>
    <n v="100"/>
    <n v="79"/>
    <n v="0"/>
  </r>
  <r>
    <x v="160"/>
    <n v="104"/>
    <x v="96"/>
    <x v="0"/>
    <x v="5"/>
    <x v="0"/>
    <n v="100"/>
    <n v="226"/>
    <n v="0"/>
  </r>
  <r>
    <x v="80"/>
    <n v="201"/>
    <x v="47"/>
    <x v="0"/>
    <x v="5"/>
    <x v="1"/>
    <n v="100"/>
    <n v="84"/>
    <n v="107"/>
  </r>
  <r>
    <x v="65"/>
    <n v="78"/>
    <x v="18"/>
    <x v="0"/>
    <x v="5"/>
    <x v="1"/>
    <n v="100"/>
    <n v="54"/>
    <n v="0"/>
  </r>
  <r>
    <x v="271"/>
    <n v="201"/>
    <x v="47"/>
    <x v="0"/>
    <x v="5"/>
    <x v="1"/>
    <n v="100"/>
    <n v="71"/>
    <n v="53"/>
  </r>
  <r>
    <x v="54"/>
    <n v="99"/>
    <x v="56"/>
    <x v="2"/>
    <x v="5"/>
    <x v="0"/>
    <n v="100"/>
    <n v="208"/>
    <n v="55"/>
  </r>
  <r>
    <x v="166"/>
    <n v="106"/>
    <x v="39"/>
    <x v="2"/>
    <x v="5"/>
    <x v="1"/>
    <n v="100"/>
    <n v="52"/>
    <n v="0"/>
  </r>
  <r>
    <x v="19"/>
    <n v="17"/>
    <x v="93"/>
    <x v="0"/>
    <x v="5"/>
    <x v="1"/>
    <n v="100"/>
    <n v="0"/>
    <n v="0"/>
  </r>
  <r>
    <x v="37"/>
    <n v="23"/>
    <x v="94"/>
    <x v="0"/>
    <x v="5"/>
    <x v="0"/>
    <n v="100"/>
    <n v="101"/>
    <n v="0"/>
  </r>
  <r>
    <x v="213"/>
    <n v="19"/>
    <x v="97"/>
    <x v="0"/>
    <x v="6"/>
    <x v="0"/>
    <n v="100"/>
    <n v="178"/>
    <n v="139"/>
  </r>
  <r>
    <x v="25"/>
    <n v="23"/>
    <x v="94"/>
    <x v="0"/>
    <x v="6"/>
    <x v="1"/>
    <n v="100"/>
    <n v="57"/>
    <n v="0"/>
  </r>
  <r>
    <x v="181"/>
    <n v="111"/>
    <x v="71"/>
    <x v="0"/>
    <x v="6"/>
    <x v="1"/>
    <n v="100"/>
    <n v="84"/>
    <n v="107"/>
  </r>
  <r>
    <x v="181"/>
    <n v="111"/>
    <x v="71"/>
    <x v="2"/>
    <x v="6"/>
    <x v="0"/>
    <n v="100"/>
    <n v="86"/>
    <n v="131"/>
  </r>
  <r>
    <x v="238"/>
    <n v="55"/>
    <x v="79"/>
    <x v="0"/>
    <x v="6"/>
    <x v="1"/>
    <n v="100"/>
    <n v="78"/>
    <n v="0"/>
  </r>
  <r>
    <x v="74"/>
    <n v="64"/>
    <x v="2"/>
    <x v="0"/>
    <x v="6"/>
    <x v="1"/>
    <n v="100"/>
    <n v="61"/>
    <n v="0"/>
  </r>
  <r>
    <x v="46"/>
    <n v="236"/>
    <x v="10"/>
    <x v="1"/>
    <x v="7"/>
    <x v="0"/>
    <n v="100"/>
    <n v="96"/>
    <n v="0"/>
  </r>
  <r>
    <x v="215"/>
    <n v="157"/>
    <x v="19"/>
    <x v="0"/>
    <x v="6"/>
    <x v="1"/>
    <n v="100"/>
    <n v="102"/>
    <n v="63"/>
  </r>
  <r>
    <x v="156"/>
    <n v="53"/>
    <x v="0"/>
    <x v="0"/>
    <x v="6"/>
    <x v="1"/>
    <n v="100"/>
    <n v="54"/>
    <n v="0"/>
  </r>
  <r>
    <x v="87"/>
    <n v="1"/>
    <x v="84"/>
    <x v="0"/>
    <x v="7"/>
    <x v="1"/>
    <n v="100"/>
    <n v="51"/>
    <n v="0"/>
  </r>
  <r>
    <x v="102"/>
    <n v="56"/>
    <x v="123"/>
    <x v="2"/>
    <x v="7"/>
    <x v="1"/>
    <n v="100"/>
    <n v="145"/>
    <n v="0"/>
  </r>
  <r>
    <x v="11"/>
    <n v="53"/>
    <x v="0"/>
    <x v="0"/>
    <x v="7"/>
    <x v="0"/>
    <n v="100"/>
    <n v="150"/>
    <n v="127"/>
  </r>
  <r>
    <x v="227"/>
    <n v="2"/>
    <x v="68"/>
    <x v="0"/>
    <x v="7"/>
    <x v="1"/>
    <n v="100"/>
    <n v="55"/>
    <n v="53"/>
  </r>
  <r>
    <x v="106"/>
    <n v="429"/>
    <x v="73"/>
    <x v="0"/>
    <x v="7"/>
    <x v="0"/>
    <n v="100"/>
    <n v="249"/>
    <n v="0"/>
  </r>
  <r>
    <x v="271"/>
    <n v="53"/>
    <x v="0"/>
    <x v="0"/>
    <x v="7"/>
    <x v="0"/>
    <n v="100"/>
    <n v="249"/>
    <n v="82"/>
  </r>
  <r>
    <x v="271"/>
    <n v="53"/>
    <x v="0"/>
    <x v="2"/>
    <x v="7"/>
    <x v="1"/>
    <n v="100"/>
    <n v="57"/>
    <n v="45"/>
  </r>
  <r>
    <x v="202"/>
    <n v="105"/>
    <x v="70"/>
    <x v="2"/>
    <x v="7"/>
    <x v="1"/>
    <n v="100"/>
    <n v="46"/>
    <n v="0"/>
  </r>
  <r>
    <x v="272"/>
    <n v="85"/>
    <x v="14"/>
    <x v="0"/>
    <x v="7"/>
    <x v="0"/>
    <n v="100"/>
    <n v="230"/>
    <n v="106"/>
  </r>
  <r>
    <x v="84"/>
    <n v="412"/>
    <x v="27"/>
    <x v="1"/>
    <x v="7"/>
    <x v="1"/>
    <n v="100"/>
    <n v="69"/>
    <n v="0"/>
  </r>
  <r>
    <x v="53"/>
    <n v="64"/>
    <x v="2"/>
    <x v="1"/>
    <x v="7"/>
    <x v="1"/>
    <n v="100"/>
    <n v="61"/>
    <n v="0"/>
  </r>
  <r>
    <x v="7"/>
    <n v="31"/>
    <x v="80"/>
    <x v="1"/>
    <x v="7"/>
    <x v="0"/>
    <n v="100"/>
    <n v="106"/>
    <n v="0"/>
  </r>
  <r>
    <x v="244"/>
    <n v="119"/>
    <x v="5"/>
    <x v="0"/>
    <x v="7"/>
    <x v="0"/>
    <n v="100"/>
    <n v="244"/>
    <n v="147"/>
  </r>
  <r>
    <x v="124"/>
    <n v="238"/>
    <x v="43"/>
    <x v="0"/>
    <x v="7"/>
    <x v="1"/>
    <n v="100"/>
    <n v="82"/>
    <n v="0"/>
  </r>
  <r>
    <x v="88"/>
    <n v="133"/>
    <x v="52"/>
    <x v="0"/>
    <x v="7"/>
    <x v="0"/>
    <n v="100"/>
    <n v="258"/>
    <n v="0"/>
  </r>
  <r>
    <x v="150"/>
    <n v="96"/>
    <x v="64"/>
    <x v="2"/>
    <x v="7"/>
    <x v="0"/>
    <n v="100"/>
    <n v="63"/>
    <n v="0"/>
  </r>
  <r>
    <x v="38"/>
    <n v="102"/>
    <x v="63"/>
    <x v="2"/>
    <x v="7"/>
    <x v="0"/>
    <n v="100"/>
    <n v="75"/>
    <n v="0"/>
  </r>
  <r>
    <x v="189"/>
    <n v="89"/>
    <x v="15"/>
    <x v="2"/>
    <x v="7"/>
    <x v="0"/>
    <n v="100"/>
    <n v="59"/>
    <n v="82"/>
  </r>
  <r>
    <x v="112"/>
    <n v="236"/>
    <x v="10"/>
    <x v="0"/>
    <x v="7"/>
    <x v="0"/>
    <n v="100"/>
    <n v="120"/>
    <n v="0"/>
  </r>
  <r>
    <x v="88"/>
    <n v="86"/>
    <x v="44"/>
    <x v="0"/>
    <x v="7"/>
    <x v="0"/>
    <n v="100"/>
    <n v="113"/>
    <n v="0"/>
  </r>
  <r>
    <x v="165"/>
    <n v="106"/>
    <x v="39"/>
    <x v="0"/>
    <x v="7"/>
    <x v="1"/>
    <n v="100"/>
    <n v="51"/>
    <n v="0"/>
  </r>
  <r>
    <x v="165"/>
    <n v="75"/>
    <x v="21"/>
    <x v="0"/>
    <x v="8"/>
    <x v="0"/>
    <n v="100"/>
    <n v="76"/>
    <n v="0"/>
  </r>
  <r>
    <x v="1"/>
    <n v="78"/>
    <x v="18"/>
    <x v="0"/>
    <x v="8"/>
    <x v="0"/>
    <n v="100"/>
    <n v="94"/>
    <n v="0"/>
  </r>
  <r>
    <x v="200"/>
    <n v="21"/>
    <x v="26"/>
    <x v="0"/>
    <x v="8"/>
    <x v="1"/>
    <n v="100"/>
    <n v="51"/>
    <n v="49"/>
  </r>
  <r>
    <x v="156"/>
    <n v="59"/>
    <x v="111"/>
    <x v="0"/>
    <x v="8"/>
    <x v="0"/>
    <n v="100"/>
    <n v="235"/>
    <n v="0"/>
  </r>
  <r>
    <x v="217"/>
    <n v="157"/>
    <x v="19"/>
    <x v="0"/>
    <x v="8"/>
    <x v="0"/>
    <n v="100"/>
    <n v="230"/>
    <n v="89"/>
  </r>
  <r>
    <x v="189"/>
    <n v="24"/>
    <x v="13"/>
    <x v="0"/>
    <x v="8"/>
    <x v="0"/>
    <n v="100"/>
    <n v="226"/>
    <n v="100"/>
  </r>
  <r>
    <x v="18"/>
    <n v="42"/>
    <x v="51"/>
    <x v="1"/>
    <x v="8"/>
    <x v="0"/>
    <n v="100"/>
    <n v="85"/>
    <n v="0"/>
  </r>
  <r>
    <x v="53"/>
    <n v="64"/>
    <x v="2"/>
    <x v="1"/>
    <x v="8"/>
    <x v="0"/>
    <n v="100"/>
    <n v="76"/>
    <n v="0"/>
  </r>
  <r>
    <x v="197"/>
    <n v="28"/>
    <x v="126"/>
    <x v="1"/>
    <x v="8"/>
    <x v="1"/>
    <n v="100"/>
    <n v="61"/>
    <n v="0"/>
  </r>
  <r>
    <x v="188"/>
    <n v="36"/>
    <x v="20"/>
    <x v="1"/>
    <x v="8"/>
    <x v="1"/>
    <n v="100"/>
    <n v="51"/>
    <n v="0"/>
  </r>
  <r>
    <x v="214"/>
    <n v="4"/>
    <x v="81"/>
    <x v="1"/>
    <x v="8"/>
    <x v="0"/>
    <n v="100"/>
    <n v="99"/>
    <n v="0"/>
  </r>
  <r>
    <x v="214"/>
    <n v="64"/>
    <x v="2"/>
    <x v="1"/>
    <x v="8"/>
    <x v="1"/>
    <n v="100"/>
    <n v="52"/>
    <n v="0"/>
  </r>
  <r>
    <x v="45"/>
    <n v="25"/>
    <x v="60"/>
    <x v="1"/>
    <x v="8"/>
    <x v="1"/>
    <n v="100"/>
    <n v="71"/>
    <n v="0"/>
  </r>
  <r>
    <x v="214"/>
    <n v="4"/>
    <x v="81"/>
    <x v="1"/>
    <x v="8"/>
    <x v="1"/>
    <n v="100"/>
    <n v="51"/>
    <n v="0"/>
  </r>
  <r>
    <x v="67"/>
    <n v="106"/>
    <x v="39"/>
    <x v="1"/>
    <x v="8"/>
    <x v="1"/>
    <n v="100"/>
    <n v="60"/>
    <n v="0"/>
  </r>
  <r>
    <x v="135"/>
    <n v="91"/>
    <x v="98"/>
    <x v="0"/>
    <x v="8"/>
    <x v="0"/>
    <n v="100"/>
    <n v="89"/>
    <n v="0"/>
  </r>
  <r>
    <x v="156"/>
    <n v="62"/>
    <x v="16"/>
    <x v="0"/>
    <x v="8"/>
    <x v="1"/>
    <n v="100"/>
    <n v="65"/>
    <n v="0"/>
  </r>
  <r>
    <x v="215"/>
    <n v="64"/>
    <x v="2"/>
    <x v="0"/>
    <x v="8"/>
    <x v="0"/>
    <n v="100"/>
    <n v="184"/>
    <n v="340"/>
  </r>
  <r>
    <x v="98"/>
    <n v="91"/>
    <x v="98"/>
    <x v="0"/>
    <x v="8"/>
    <x v="0"/>
    <n v="100"/>
    <n v="263"/>
    <n v="0"/>
  </r>
  <r>
    <x v="175"/>
    <n v="21"/>
    <x v="26"/>
    <x v="0"/>
    <x v="8"/>
    <x v="0"/>
    <n v="100"/>
    <n v="76"/>
    <n v="0"/>
  </r>
  <r>
    <x v="23"/>
    <n v="89"/>
    <x v="15"/>
    <x v="2"/>
    <x v="8"/>
    <x v="0"/>
    <n v="100"/>
    <n v="63"/>
    <n v="0"/>
  </r>
  <r>
    <x v="103"/>
    <n v="36"/>
    <x v="20"/>
    <x v="1"/>
    <x v="8"/>
    <x v="1"/>
    <n v="100"/>
    <n v="72"/>
    <n v="0"/>
  </r>
  <r>
    <x v="85"/>
    <n v="64"/>
    <x v="2"/>
    <x v="1"/>
    <x v="8"/>
    <x v="0"/>
    <n v="100"/>
    <n v="76"/>
    <n v="0"/>
  </r>
  <r>
    <x v="120"/>
    <n v="80"/>
    <x v="38"/>
    <x v="1"/>
    <x v="0"/>
    <x v="1"/>
    <n v="200"/>
    <n v="64"/>
    <n v="0"/>
  </r>
  <r>
    <x v="120"/>
    <n v="99"/>
    <x v="56"/>
    <x v="1"/>
    <x v="0"/>
    <x v="0"/>
    <n v="200"/>
    <n v="76"/>
    <n v="0"/>
  </r>
  <r>
    <x v="6"/>
    <n v="61"/>
    <x v="90"/>
    <x v="1"/>
    <x v="1"/>
    <x v="0"/>
    <n v="200"/>
    <n v="226"/>
    <n v="0"/>
  </r>
  <r>
    <x v="18"/>
    <n v="96"/>
    <x v="64"/>
    <x v="1"/>
    <x v="1"/>
    <x v="1"/>
    <n v="200"/>
    <n v="52"/>
    <n v="0"/>
  </r>
  <r>
    <x v="72"/>
    <n v="18"/>
    <x v="95"/>
    <x v="1"/>
    <x v="0"/>
    <x v="0"/>
    <n v="200"/>
    <n v="76"/>
    <n v="0"/>
  </r>
  <r>
    <x v="39"/>
    <n v="267"/>
    <x v="62"/>
    <x v="1"/>
    <x v="0"/>
    <x v="1"/>
    <n v="200"/>
    <n v="57"/>
    <n v="0"/>
  </r>
  <r>
    <x v="37"/>
    <n v="202"/>
    <x v="75"/>
    <x v="0"/>
    <x v="0"/>
    <x v="0"/>
    <n v="200"/>
    <n v="76"/>
    <n v="0"/>
  </r>
  <r>
    <x v="122"/>
    <n v="11"/>
    <x v="42"/>
    <x v="2"/>
    <x v="0"/>
    <x v="0"/>
    <n v="200"/>
    <n v="49"/>
    <n v="0"/>
  </r>
  <r>
    <x v="84"/>
    <n v="103"/>
    <x v="17"/>
    <x v="0"/>
    <x v="0"/>
    <x v="1"/>
    <n v="200"/>
    <n v="71"/>
    <n v="0"/>
  </r>
  <r>
    <x v="19"/>
    <n v="35"/>
    <x v="55"/>
    <x v="0"/>
    <x v="0"/>
    <x v="1"/>
    <n v="200"/>
    <n v="69"/>
    <n v="89"/>
  </r>
  <r>
    <x v="87"/>
    <n v="4"/>
    <x v="81"/>
    <x v="2"/>
    <x v="0"/>
    <x v="0"/>
    <n v="200"/>
    <n v="59"/>
    <n v="0"/>
  </r>
  <r>
    <x v="127"/>
    <n v="266"/>
    <x v="59"/>
    <x v="0"/>
    <x v="1"/>
    <x v="1"/>
    <n v="200"/>
    <n v="61"/>
    <n v="0"/>
  </r>
  <r>
    <x v="98"/>
    <n v="37"/>
    <x v="36"/>
    <x v="0"/>
    <x v="0"/>
    <x v="0"/>
    <n v="200"/>
    <n v="92"/>
    <n v="0"/>
  </r>
  <r>
    <x v="4"/>
    <n v="2"/>
    <x v="68"/>
    <x v="2"/>
    <x v="0"/>
    <x v="0"/>
    <n v="200"/>
    <n v="56"/>
    <n v="0"/>
  </r>
  <r>
    <x v="121"/>
    <n v="110"/>
    <x v="116"/>
    <x v="0"/>
    <x v="1"/>
    <x v="1"/>
    <n v="200"/>
    <n v="74"/>
    <n v="0"/>
  </r>
  <r>
    <x v="24"/>
    <n v="18"/>
    <x v="95"/>
    <x v="2"/>
    <x v="1"/>
    <x v="1"/>
    <n v="200"/>
    <n v="49"/>
    <n v="0"/>
  </r>
  <r>
    <x v="21"/>
    <n v="39"/>
    <x v="101"/>
    <x v="2"/>
    <x v="1"/>
    <x v="1"/>
    <n v="200"/>
    <n v="45"/>
    <n v="0"/>
  </r>
  <r>
    <x v="84"/>
    <n v="103"/>
    <x v="17"/>
    <x v="0"/>
    <x v="1"/>
    <x v="0"/>
    <n v="200"/>
    <n v="76"/>
    <n v="0"/>
  </r>
  <r>
    <x v="71"/>
    <n v="79"/>
    <x v="118"/>
    <x v="1"/>
    <x v="1"/>
    <x v="1"/>
    <n v="200"/>
    <n v="51"/>
    <n v="0"/>
  </r>
  <r>
    <x v="156"/>
    <n v="25"/>
    <x v="60"/>
    <x v="1"/>
    <x v="1"/>
    <x v="0"/>
    <n v="200"/>
    <n v="226"/>
    <n v="0"/>
  </r>
  <r>
    <x v="18"/>
    <n v="32"/>
    <x v="45"/>
    <x v="1"/>
    <x v="1"/>
    <x v="1"/>
    <n v="200"/>
    <n v="62"/>
    <n v="0"/>
  </r>
  <r>
    <x v="3"/>
    <n v="63"/>
    <x v="109"/>
    <x v="1"/>
    <x v="1"/>
    <x v="1"/>
    <n v="200"/>
    <n v="64"/>
    <n v="0"/>
  </r>
  <r>
    <x v="39"/>
    <n v="267"/>
    <x v="62"/>
    <x v="1"/>
    <x v="1"/>
    <x v="0"/>
    <n v="200"/>
    <n v="101"/>
    <n v="0"/>
  </r>
  <r>
    <x v="104"/>
    <n v="40"/>
    <x v="110"/>
    <x v="1"/>
    <x v="2"/>
    <x v="1"/>
    <n v="200"/>
    <n v="69"/>
    <n v="0"/>
  </r>
  <r>
    <x v="39"/>
    <n v="267"/>
    <x v="62"/>
    <x v="1"/>
    <x v="2"/>
    <x v="0"/>
    <n v="200"/>
    <n v="113"/>
    <n v="0"/>
  </r>
  <r>
    <x v="44"/>
    <n v="61"/>
    <x v="90"/>
    <x v="0"/>
    <x v="1"/>
    <x v="1"/>
    <n v="200"/>
    <n v="51"/>
    <n v="0"/>
  </r>
  <r>
    <x v="124"/>
    <n v="81"/>
    <x v="37"/>
    <x v="0"/>
    <x v="1"/>
    <x v="0"/>
    <n v="200"/>
    <n v="290"/>
    <n v="0"/>
  </r>
  <r>
    <x v="21"/>
    <n v="101"/>
    <x v="125"/>
    <x v="2"/>
    <x v="1"/>
    <x v="1"/>
    <n v="200"/>
    <n v="59"/>
    <n v="0"/>
  </r>
  <r>
    <x v="173"/>
    <n v="92"/>
    <x v="57"/>
    <x v="0"/>
    <x v="1"/>
    <x v="0"/>
    <n v="200"/>
    <n v="263"/>
    <n v="0"/>
  </r>
  <r>
    <x v="49"/>
    <n v="254"/>
    <x v="46"/>
    <x v="0"/>
    <x v="1"/>
    <x v="0"/>
    <n v="200"/>
    <n v="239"/>
    <n v="0"/>
  </r>
  <r>
    <x v="39"/>
    <n v="21"/>
    <x v="26"/>
    <x v="2"/>
    <x v="2"/>
    <x v="0"/>
    <n v="200"/>
    <n v="68"/>
    <n v="0"/>
  </r>
  <r>
    <x v="71"/>
    <n v="64"/>
    <x v="2"/>
    <x v="0"/>
    <x v="2"/>
    <x v="1"/>
    <n v="200"/>
    <n v="54"/>
    <n v="0"/>
  </r>
  <r>
    <x v="135"/>
    <n v="98"/>
    <x v="3"/>
    <x v="0"/>
    <x v="2"/>
    <x v="1"/>
    <n v="200"/>
    <n v="68"/>
    <n v="0"/>
  </r>
  <r>
    <x v="52"/>
    <n v="222"/>
    <x v="9"/>
    <x v="0"/>
    <x v="2"/>
    <x v="0"/>
    <n v="200"/>
    <n v="76"/>
    <n v="0"/>
  </r>
  <r>
    <x v="81"/>
    <n v="61"/>
    <x v="90"/>
    <x v="1"/>
    <x v="2"/>
    <x v="1"/>
    <n v="200"/>
    <n v="51"/>
    <n v="0"/>
  </r>
  <r>
    <x v="273"/>
    <n v="222"/>
    <x v="9"/>
    <x v="1"/>
    <x v="2"/>
    <x v="0"/>
    <n v="200"/>
    <n v="94"/>
    <n v="0"/>
  </r>
  <r>
    <x v="156"/>
    <n v="54"/>
    <x v="6"/>
    <x v="1"/>
    <x v="2"/>
    <x v="0"/>
    <n v="200"/>
    <n v="106"/>
    <n v="0"/>
  </r>
  <r>
    <x v="63"/>
    <n v="8"/>
    <x v="35"/>
    <x v="1"/>
    <x v="2"/>
    <x v="1"/>
    <n v="200"/>
    <n v="60"/>
    <n v="0"/>
  </r>
  <r>
    <x v="76"/>
    <n v="201"/>
    <x v="47"/>
    <x v="1"/>
    <x v="2"/>
    <x v="0"/>
    <n v="200"/>
    <n v="246"/>
    <n v="0"/>
  </r>
  <r>
    <x v="2"/>
    <n v="161"/>
    <x v="1"/>
    <x v="1"/>
    <x v="2"/>
    <x v="0"/>
    <n v="200"/>
    <n v="226"/>
    <n v="0"/>
  </r>
  <r>
    <x v="44"/>
    <n v="12"/>
    <x v="65"/>
    <x v="2"/>
    <x v="2"/>
    <x v="0"/>
    <n v="200"/>
    <n v="77"/>
    <n v="0"/>
  </r>
  <r>
    <x v="120"/>
    <n v="157"/>
    <x v="19"/>
    <x v="0"/>
    <x v="2"/>
    <x v="0"/>
    <n v="200"/>
    <n v="103"/>
    <n v="0"/>
  </r>
  <r>
    <x v="47"/>
    <n v="102"/>
    <x v="63"/>
    <x v="0"/>
    <x v="2"/>
    <x v="0"/>
    <n v="200"/>
    <n v="76"/>
    <n v="103"/>
  </r>
  <r>
    <x v="183"/>
    <n v="40"/>
    <x v="110"/>
    <x v="0"/>
    <x v="2"/>
    <x v="0"/>
    <n v="200"/>
    <n v="242"/>
    <n v="0"/>
  </r>
  <r>
    <x v="243"/>
    <n v="19"/>
    <x v="97"/>
    <x v="0"/>
    <x v="3"/>
    <x v="0"/>
    <n v="200"/>
    <n v="138"/>
    <n v="208"/>
  </r>
  <r>
    <x v="226"/>
    <n v="119"/>
    <x v="5"/>
    <x v="2"/>
    <x v="3"/>
    <x v="0"/>
    <n v="200"/>
    <n v="75"/>
    <n v="0"/>
  </r>
  <r>
    <x v="50"/>
    <n v="53"/>
    <x v="0"/>
    <x v="1"/>
    <x v="3"/>
    <x v="0"/>
    <n v="200"/>
    <n v="237"/>
    <n v="0"/>
  </r>
  <r>
    <x v="186"/>
    <n v="429"/>
    <x v="73"/>
    <x v="1"/>
    <x v="3"/>
    <x v="1"/>
    <n v="200"/>
    <n v="51"/>
    <n v="0"/>
  </r>
  <r>
    <x v="37"/>
    <n v="40"/>
    <x v="110"/>
    <x v="1"/>
    <x v="3"/>
    <x v="1"/>
    <n v="200"/>
    <n v="65"/>
    <n v="0"/>
  </r>
  <r>
    <x v="221"/>
    <n v="78"/>
    <x v="18"/>
    <x v="1"/>
    <x v="3"/>
    <x v="0"/>
    <n v="200"/>
    <n v="108"/>
    <n v="0"/>
  </r>
  <r>
    <x v="86"/>
    <n v="37"/>
    <x v="36"/>
    <x v="1"/>
    <x v="3"/>
    <x v="0"/>
    <n v="200"/>
    <n v="239"/>
    <n v="0"/>
  </r>
  <r>
    <x v="76"/>
    <n v="201"/>
    <x v="47"/>
    <x v="1"/>
    <x v="3"/>
    <x v="0"/>
    <n v="200"/>
    <n v="113"/>
    <n v="0"/>
  </r>
  <r>
    <x v="193"/>
    <n v="222"/>
    <x v="9"/>
    <x v="0"/>
    <x v="3"/>
    <x v="0"/>
    <n v="200"/>
    <n v="244"/>
    <n v="0"/>
  </r>
  <r>
    <x v="160"/>
    <n v="77"/>
    <x v="88"/>
    <x v="0"/>
    <x v="3"/>
    <x v="1"/>
    <n v="200"/>
    <n v="51"/>
    <n v="0"/>
  </r>
  <r>
    <x v="19"/>
    <n v="201"/>
    <x v="47"/>
    <x v="2"/>
    <x v="3"/>
    <x v="0"/>
    <n v="200"/>
    <n v="56"/>
    <n v="88"/>
  </r>
  <r>
    <x v="119"/>
    <n v="76"/>
    <x v="28"/>
    <x v="0"/>
    <x v="3"/>
    <x v="1"/>
    <n v="200"/>
    <n v="57"/>
    <n v="0"/>
  </r>
  <r>
    <x v="230"/>
    <n v="157"/>
    <x v="19"/>
    <x v="0"/>
    <x v="3"/>
    <x v="0"/>
    <n v="200"/>
    <n v="226"/>
    <n v="121"/>
  </r>
  <r>
    <x v="220"/>
    <n v="9"/>
    <x v="22"/>
    <x v="2"/>
    <x v="3"/>
    <x v="0"/>
    <n v="200"/>
    <n v="52"/>
    <n v="0"/>
  </r>
  <r>
    <x v="104"/>
    <n v="111"/>
    <x v="71"/>
    <x v="0"/>
    <x v="3"/>
    <x v="0"/>
    <n v="200"/>
    <n v="263"/>
    <n v="0"/>
  </r>
  <r>
    <x v="88"/>
    <n v="122"/>
    <x v="7"/>
    <x v="0"/>
    <x v="3"/>
    <x v="0"/>
    <n v="200"/>
    <n v="248"/>
    <n v="0"/>
  </r>
  <r>
    <x v="221"/>
    <n v="78"/>
    <x v="18"/>
    <x v="1"/>
    <x v="3"/>
    <x v="0"/>
    <n v="200"/>
    <n v="124"/>
    <n v="0"/>
  </r>
  <r>
    <x v="12"/>
    <n v="62"/>
    <x v="16"/>
    <x v="1"/>
    <x v="4"/>
    <x v="0"/>
    <n v="200"/>
    <n v="267"/>
    <n v="0"/>
  </r>
  <r>
    <x v="76"/>
    <n v="236"/>
    <x v="10"/>
    <x v="1"/>
    <x v="4"/>
    <x v="1"/>
    <n v="200"/>
    <n v="51"/>
    <n v="0"/>
  </r>
  <r>
    <x v="2"/>
    <n v="161"/>
    <x v="1"/>
    <x v="1"/>
    <x v="3"/>
    <x v="1"/>
    <n v="200"/>
    <n v="61"/>
    <n v="0"/>
  </r>
  <r>
    <x v="128"/>
    <n v="54"/>
    <x v="6"/>
    <x v="1"/>
    <x v="3"/>
    <x v="0"/>
    <n v="200"/>
    <n v="76"/>
    <n v="0"/>
  </r>
  <r>
    <x v="20"/>
    <n v="202"/>
    <x v="75"/>
    <x v="1"/>
    <x v="3"/>
    <x v="0"/>
    <n v="200"/>
    <n v="239"/>
    <n v="0"/>
  </r>
  <r>
    <x v="86"/>
    <n v="37"/>
    <x v="36"/>
    <x v="1"/>
    <x v="3"/>
    <x v="0"/>
    <n v="200"/>
    <n v="120"/>
    <n v="0"/>
  </r>
  <r>
    <x v="27"/>
    <n v="23"/>
    <x v="94"/>
    <x v="1"/>
    <x v="4"/>
    <x v="0"/>
    <n v="200"/>
    <n v="228"/>
    <n v="0"/>
  </r>
  <r>
    <x v="120"/>
    <n v="245"/>
    <x v="11"/>
    <x v="1"/>
    <x v="4"/>
    <x v="1"/>
    <n v="200"/>
    <n v="72"/>
    <n v="0"/>
  </r>
  <r>
    <x v="192"/>
    <n v="157"/>
    <x v="19"/>
    <x v="0"/>
    <x v="3"/>
    <x v="1"/>
    <n v="200"/>
    <n v="51"/>
    <n v="0"/>
  </r>
  <r>
    <x v="236"/>
    <n v="25"/>
    <x v="60"/>
    <x v="0"/>
    <x v="3"/>
    <x v="0"/>
    <n v="200"/>
    <n v="95"/>
    <n v="77"/>
  </r>
  <r>
    <x v="71"/>
    <n v="64"/>
    <x v="2"/>
    <x v="0"/>
    <x v="4"/>
    <x v="1"/>
    <n v="200"/>
    <n v="57"/>
    <n v="0"/>
  </r>
  <r>
    <x v="39"/>
    <n v="7"/>
    <x v="89"/>
    <x v="2"/>
    <x v="4"/>
    <x v="1"/>
    <n v="200"/>
    <n v="45"/>
    <n v="0"/>
  </r>
  <r>
    <x v="220"/>
    <n v="117"/>
    <x v="30"/>
    <x v="2"/>
    <x v="4"/>
    <x v="0"/>
    <n v="200"/>
    <n v="49"/>
    <n v="0"/>
  </r>
  <r>
    <x v="226"/>
    <n v="11"/>
    <x v="42"/>
    <x v="0"/>
    <x v="4"/>
    <x v="0"/>
    <n v="200"/>
    <n v="76"/>
    <n v="0"/>
  </r>
  <r>
    <x v="41"/>
    <n v="30"/>
    <x v="117"/>
    <x v="2"/>
    <x v="4"/>
    <x v="0"/>
    <n v="200"/>
    <n v="54"/>
    <n v="0"/>
  </r>
  <r>
    <x v="3"/>
    <n v="51"/>
    <x v="33"/>
    <x v="1"/>
    <x v="4"/>
    <x v="1"/>
    <n v="200"/>
    <n v="72"/>
    <n v="0"/>
  </r>
  <r>
    <x v="246"/>
    <n v="432"/>
    <x v="4"/>
    <x v="1"/>
    <x v="4"/>
    <x v="1"/>
    <n v="200"/>
    <n v="51"/>
    <n v="0"/>
  </r>
  <r>
    <x v="240"/>
    <n v="202"/>
    <x v="75"/>
    <x v="0"/>
    <x v="4"/>
    <x v="1"/>
    <n v="200"/>
    <n v="51"/>
    <n v="0"/>
  </r>
  <r>
    <x v="80"/>
    <n v="12"/>
    <x v="65"/>
    <x v="0"/>
    <x v="4"/>
    <x v="0"/>
    <n v="200"/>
    <n v="94"/>
    <n v="135"/>
  </r>
  <r>
    <x v="15"/>
    <n v="201"/>
    <x v="47"/>
    <x v="0"/>
    <x v="4"/>
    <x v="0"/>
    <n v="200"/>
    <n v="258"/>
    <n v="146"/>
  </r>
  <r>
    <x v="62"/>
    <n v="110"/>
    <x v="116"/>
    <x v="0"/>
    <x v="4"/>
    <x v="1"/>
    <n v="200"/>
    <n v="64"/>
    <n v="96"/>
  </r>
  <r>
    <x v="209"/>
    <n v="99"/>
    <x v="56"/>
    <x v="2"/>
    <x v="4"/>
    <x v="0"/>
    <n v="200"/>
    <n v="70"/>
    <n v="0"/>
  </r>
  <r>
    <x v="37"/>
    <n v="202"/>
    <x v="75"/>
    <x v="0"/>
    <x v="4"/>
    <x v="0"/>
    <n v="200"/>
    <n v="87"/>
    <n v="0"/>
  </r>
  <r>
    <x v="143"/>
    <n v="103"/>
    <x v="17"/>
    <x v="0"/>
    <x v="4"/>
    <x v="0"/>
    <n v="200"/>
    <n v="89"/>
    <n v="0"/>
  </r>
  <r>
    <x v="101"/>
    <n v="236"/>
    <x v="10"/>
    <x v="0"/>
    <x v="4"/>
    <x v="1"/>
    <n v="200"/>
    <n v="57"/>
    <n v="0"/>
  </r>
  <r>
    <x v="170"/>
    <n v="236"/>
    <x v="10"/>
    <x v="0"/>
    <x v="4"/>
    <x v="0"/>
    <n v="200"/>
    <n v="76"/>
    <n v="0"/>
  </r>
  <r>
    <x v="82"/>
    <n v="36"/>
    <x v="20"/>
    <x v="1"/>
    <x v="5"/>
    <x v="0"/>
    <n v="200"/>
    <n v="272"/>
    <n v="0"/>
  </r>
  <r>
    <x v="5"/>
    <n v="4"/>
    <x v="81"/>
    <x v="1"/>
    <x v="5"/>
    <x v="1"/>
    <n v="200"/>
    <n v="51"/>
    <n v="0"/>
  </r>
  <r>
    <x v="147"/>
    <n v="1"/>
    <x v="84"/>
    <x v="1"/>
    <x v="5"/>
    <x v="1"/>
    <n v="200"/>
    <n v="51"/>
    <n v="0"/>
  </r>
  <r>
    <x v="194"/>
    <n v="42"/>
    <x v="51"/>
    <x v="0"/>
    <x v="5"/>
    <x v="1"/>
    <n v="200"/>
    <n v="58"/>
    <n v="0"/>
  </r>
  <r>
    <x v="209"/>
    <n v="14"/>
    <x v="41"/>
    <x v="2"/>
    <x v="5"/>
    <x v="1"/>
    <n v="200"/>
    <n v="36"/>
    <n v="0"/>
  </r>
  <r>
    <x v="90"/>
    <n v="35"/>
    <x v="55"/>
    <x v="0"/>
    <x v="5"/>
    <x v="1"/>
    <n v="200"/>
    <n v="51"/>
    <n v="75"/>
  </r>
  <r>
    <x v="213"/>
    <n v="86"/>
    <x v="44"/>
    <x v="0"/>
    <x v="5"/>
    <x v="1"/>
    <n v="200"/>
    <n v="77"/>
    <n v="53"/>
  </r>
  <r>
    <x v="68"/>
    <n v="76"/>
    <x v="28"/>
    <x v="1"/>
    <x v="5"/>
    <x v="1"/>
    <n v="200"/>
    <n v="57"/>
    <n v="0"/>
  </r>
  <r>
    <x v="82"/>
    <n v="36"/>
    <x v="20"/>
    <x v="1"/>
    <x v="5"/>
    <x v="1"/>
    <n v="200"/>
    <n v="51"/>
    <n v="0"/>
  </r>
  <r>
    <x v="152"/>
    <n v="104"/>
    <x v="96"/>
    <x v="1"/>
    <x v="5"/>
    <x v="1"/>
    <n v="200"/>
    <n v="60"/>
    <n v="0"/>
  </r>
  <r>
    <x v="75"/>
    <n v="43"/>
    <x v="92"/>
    <x v="1"/>
    <x v="5"/>
    <x v="0"/>
    <n v="200"/>
    <n v="76"/>
    <n v="0"/>
  </r>
  <r>
    <x v="36"/>
    <n v="102"/>
    <x v="63"/>
    <x v="0"/>
    <x v="5"/>
    <x v="1"/>
    <n v="200"/>
    <n v="62"/>
    <n v="0"/>
  </r>
  <r>
    <x v="150"/>
    <n v="115"/>
    <x v="66"/>
    <x v="2"/>
    <x v="5"/>
    <x v="1"/>
    <n v="200"/>
    <n v="46"/>
    <n v="0"/>
  </r>
  <r>
    <x v="64"/>
    <n v="245"/>
    <x v="11"/>
    <x v="0"/>
    <x v="5"/>
    <x v="1"/>
    <n v="200"/>
    <n v="51"/>
    <n v="69"/>
  </r>
  <r>
    <x v="78"/>
    <n v="38"/>
    <x v="54"/>
    <x v="0"/>
    <x v="5"/>
    <x v="1"/>
    <n v="200"/>
    <n v="51"/>
    <n v="72"/>
  </r>
  <r>
    <x v="159"/>
    <n v="122"/>
    <x v="7"/>
    <x v="0"/>
    <x v="5"/>
    <x v="1"/>
    <n v="200"/>
    <n v="51"/>
    <n v="0"/>
  </r>
  <r>
    <x v="46"/>
    <n v="131"/>
    <x v="85"/>
    <x v="0"/>
    <x v="6"/>
    <x v="1"/>
    <n v="200"/>
    <n v="51"/>
    <n v="0"/>
  </r>
  <r>
    <x v="130"/>
    <n v="41"/>
    <x v="61"/>
    <x v="0"/>
    <x v="6"/>
    <x v="0"/>
    <n v="200"/>
    <n v="265"/>
    <n v="0"/>
  </r>
  <r>
    <x v="116"/>
    <n v="51"/>
    <x v="33"/>
    <x v="2"/>
    <x v="6"/>
    <x v="0"/>
    <n v="200"/>
    <n v="66"/>
    <n v="0"/>
  </r>
  <r>
    <x v="38"/>
    <n v="266"/>
    <x v="59"/>
    <x v="2"/>
    <x v="6"/>
    <x v="1"/>
    <n v="200"/>
    <n v="38"/>
    <n v="0"/>
  </r>
  <r>
    <x v="78"/>
    <n v="112"/>
    <x v="78"/>
    <x v="0"/>
    <x v="6"/>
    <x v="0"/>
    <n v="200"/>
    <n v="89"/>
    <n v="146"/>
  </r>
  <r>
    <x v="178"/>
    <n v="11"/>
    <x v="42"/>
    <x v="0"/>
    <x v="6"/>
    <x v="1"/>
    <n v="200"/>
    <n v="52"/>
    <n v="69"/>
  </r>
  <r>
    <x v="201"/>
    <n v="98"/>
    <x v="3"/>
    <x v="1"/>
    <x v="6"/>
    <x v="0"/>
    <n v="200"/>
    <n v="263"/>
    <n v="0"/>
  </r>
  <r>
    <x v="25"/>
    <n v="34"/>
    <x v="83"/>
    <x v="0"/>
    <x v="6"/>
    <x v="1"/>
    <n v="200"/>
    <n v="81"/>
    <n v="0"/>
  </r>
  <r>
    <x v="95"/>
    <n v="43"/>
    <x v="92"/>
    <x v="0"/>
    <x v="6"/>
    <x v="1"/>
    <n v="200"/>
    <n v="79"/>
    <n v="0"/>
  </r>
  <r>
    <x v="211"/>
    <n v="62"/>
    <x v="16"/>
    <x v="1"/>
    <x v="7"/>
    <x v="1"/>
    <n v="200"/>
    <n v="54"/>
    <n v="0"/>
  </r>
  <r>
    <x v="95"/>
    <n v="131"/>
    <x v="85"/>
    <x v="0"/>
    <x v="6"/>
    <x v="0"/>
    <n v="200"/>
    <n v="76"/>
    <n v="0"/>
  </r>
  <r>
    <x v="231"/>
    <n v="40"/>
    <x v="110"/>
    <x v="2"/>
    <x v="6"/>
    <x v="1"/>
    <n v="200"/>
    <n v="38"/>
    <n v="0"/>
  </r>
  <r>
    <x v="139"/>
    <n v="38"/>
    <x v="54"/>
    <x v="2"/>
    <x v="6"/>
    <x v="0"/>
    <n v="200"/>
    <n v="216"/>
    <n v="0"/>
  </r>
  <r>
    <x v="93"/>
    <n v="22"/>
    <x v="32"/>
    <x v="0"/>
    <x v="6"/>
    <x v="0"/>
    <n v="200"/>
    <n v="281"/>
    <n v="215"/>
  </r>
  <r>
    <x v="89"/>
    <n v="74"/>
    <x v="31"/>
    <x v="2"/>
    <x v="6"/>
    <x v="1"/>
    <n v="200"/>
    <n v="46"/>
    <n v="0"/>
  </r>
  <r>
    <x v="112"/>
    <n v="42"/>
    <x v="51"/>
    <x v="0"/>
    <x v="6"/>
    <x v="1"/>
    <n v="200"/>
    <n v="74"/>
    <n v="0"/>
  </r>
  <r>
    <x v="104"/>
    <n v="99"/>
    <x v="56"/>
    <x v="0"/>
    <x v="7"/>
    <x v="0"/>
    <n v="200"/>
    <n v="106"/>
    <n v="0"/>
  </r>
  <r>
    <x v="49"/>
    <n v="98"/>
    <x v="3"/>
    <x v="1"/>
    <x v="7"/>
    <x v="0"/>
    <n v="200"/>
    <n v="147"/>
    <n v="0"/>
  </r>
  <r>
    <x v="216"/>
    <n v="11"/>
    <x v="42"/>
    <x v="1"/>
    <x v="7"/>
    <x v="0"/>
    <n v="200"/>
    <n v="272"/>
    <n v="0"/>
  </r>
  <r>
    <x v="163"/>
    <n v="2"/>
    <x v="68"/>
    <x v="0"/>
    <x v="7"/>
    <x v="1"/>
    <n v="200"/>
    <n v="75"/>
    <n v="94"/>
  </r>
  <r>
    <x v="274"/>
    <n v="72"/>
    <x v="76"/>
    <x v="0"/>
    <x v="7"/>
    <x v="1"/>
    <n v="200"/>
    <n v="61"/>
    <n v="0"/>
  </r>
  <r>
    <x v="127"/>
    <n v="203"/>
    <x v="104"/>
    <x v="0"/>
    <x v="7"/>
    <x v="0"/>
    <n v="200"/>
    <n v="85"/>
    <n v="0"/>
  </r>
  <r>
    <x v="38"/>
    <n v="98"/>
    <x v="3"/>
    <x v="2"/>
    <x v="7"/>
    <x v="1"/>
    <n v="200"/>
    <n v="55"/>
    <n v="0"/>
  </r>
  <r>
    <x v="161"/>
    <n v="111"/>
    <x v="71"/>
    <x v="1"/>
    <x v="7"/>
    <x v="1"/>
    <n v="200"/>
    <n v="64"/>
    <n v="0"/>
  </r>
  <r>
    <x v="79"/>
    <n v="37"/>
    <x v="36"/>
    <x v="0"/>
    <x v="7"/>
    <x v="0"/>
    <n v="200"/>
    <n v="76"/>
    <n v="97"/>
  </r>
  <r>
    <x v="92"/>
    <n v="99"/>
    <x v="56"/>
    <x v="2"/>
    <x v="7"/>
    <x v="1"/>
    <n v="200"/>
    <n v="43"/>
    <n v="0"/>
  </r>
  <r>
    <x v="124"/>
    <n v="13"/>
    <x v="113"/>
    <x v="1"/>
    <x v="7"/>
    <x v="1"/>
    <n v="200"/>
    <n v="51"/>
    <n v="0"/>
  </r>
  <r>
    <x v="112"/>
    <n v="236"/>
    <x v="10"/>
    <x v="1"/>
    <x v="7"/>
    <x v="1"/>
    <n v="200"/>
    <n v="74"/>
    <n v="0"/>
  </r>
  <r>
    <x v="197"/>
    <n v="161"/>
    <x v="1"/>
    <x v="1"/>
    <x v="7"/>
    <x v="1"/>
    <n v="200"/>
    <n v="51"/>
    <n v="0"/>
  </r>
  <r>
    <x v="109"/>
    <n v="19"/>
    <x v="97"/>
    <x v="0"/>
    <x v="7"/>
    <x v="0"/>
    <n v="200"/>
    <n v="251"/>
    <n v="0"/>
  </r>
  <r>
    <x v="189"/>
    <n v="27"/>
    <x v="34"/>
    <x v="0"/>
    <x v="7"/>
    <x v="0"/>
    <n v="200"/>
    <n v="80"/>
    <n v="106"/>
  </r>
  <r>
    <x v="139"/>
    <n v="20"/>
    <x v="53"/>
    <x v="2"/>
    <x v="7"/>
    <x v="1"/>
    <n v="200"/>
    <n v="36"/>
    <n v="0"/>
  </r>
  <r>
    <x v="157"/>
    <n v="432"/>
    <x v="4"/>
    <x v="0"/>
    <x v="7"/>
    <x v="1"/>
    <n v="200"/>
    <n v="68"/>
    <n v="0"/>
  </r>
  <r>
    <x v="132"/>
    <n v="16"/>
    <x v="12"/>
    <x v="2"/>
    <x v="8"/>
    <x v="0"/>
    <n v="200"/>
    <n v="223"/>
    <n v="0"/>
  </r>
  <r>
    <x v="72"/>
    <n v="121"/>
    <x v="107"/>
    <x v="2"/>
    <x v="8"/>
    <x v="0"/>
    <n v="200"/>
    <n v="206"/>
    <n v="0"/>
  </r>
  <r>
    <x v="144"/>
    <n v="51"/>
    <x v="33"/>
    <x v="2"/>
    <x v="8"/>
    <x v="0"/>
    <n v="200"/>
    <n v="239"/>
    <n v="0"/>
  </r>
  <r>
    <x v="25"/>
    <n v="53"/>
    <x v="0"/>
    <x v="1"/>
    <x v="8"/>
    <x v="1"/>
    <n v="200"/>
    <n v="84"/>
    <n v="0"/>
  </r>
  <r>
    <x v="4"/>
    <n v="412"/>
    <x v="27"/>
    <x v="1"/>
    <x v="8"/>
    <x v="0"/>
    <n v="200"/>
    <n v="80"/>
    <n v="0"/>
  </r>
  <r>
    <x v="91"/>
    <n v="42"/>
    <x v="51"/>
    <x v="1"/>
    <x v="8"/>
    <x v="0"/>
    <n v="200"/>
    <n v="226"/>
    <n v="0"/>
  </r>
  <r>
    <x v="67"/>
    <n v="5"/>
    <x v="72"/>
    <x v="1"/>
    <x v="8"/>
    <x v="1"/>
    <n v="200"/>
    <n v="52"/>
    <n v="0"/>
  </r>
  <r>
    <x v="72"/>
    <n v="104"/>
    <x v="96"/>
    <x v="2"/>
    <x v="8"/>
    <x v="0"/>
    <n v="200"/>
    <n v="84"/>
    <n v="0"/>
  </r>
  <r>
    <x v="81"/>
    <n v="84"/>
    <x v="77"/>
    <x v="0"/>
    <x v="8"/>
    <x v="0"/>
    <n v="200"/>
    <n v="87"/>
    <n v="0"/>
  </r>
  <r>
    <x v="98"/>
    <n v="37"/>
    <x v="36"/>
    <x v="0"/>
    <x v="8"/>
    <x v="1"/>
    <n v="200"/>
    <n v="67"/>
    <n v="0"/>
  </r>
  <r>
    <x v="229"/>
    <n v="64"/>
    <x v="2"/>
    <x v="0"/>
    <x v="8"/>
    <x v="0"/>
    <n v="200"/>
    <n v="288"/>
    <n v="0"/>
  </r>
  <r>
    <x v="190"/>
    <n v="122"/>
    <x v="7"/>
    <x v="0"/>
    <x v="8"/>
    <x v="0"/>
    <n v="200"/>
    <n v="106"/>
    <n v="0"/>
  </r>
  <r>
    <x v="120"/>
    <n v="18"/>
    <x v="95"/>
    <x v="2"/>
    <x v="8"/>
    <x v="0"/>
    <n v="200"/>
    <n v="211"/>
    <n v="0"/>
  </r>
  <r>
    <x v="88"/>
    <n v="86"/>
    <x v="44"/>
    <x v="0"/>
    <x v="8"/>
    <x v="0"/>
    <n v="200"/>
    <n v="89"/>
    <n v="0"/>
  </r>
  <r>
    <x v="179"/>
    <n v="245"/>
    <x v="11"/>
    <x v="2"/>
    <x v="8"/>
    <x v="1"/>
    <n v="200"/>
    <n v="49"/>
    <n v="0"/>
  </r>
  <r>
    <x v="190"/>
    <n v="5"/>
    <x v="72"/>
    <x v="1"/>
    <x v="8"/>
    <x v="0"/>
    <n v="200"/>
    <n v="87"/>
    <n v="0"/>
  </r>
  <r>
    <x v="97"/>
    <n v="12"/>
    <x v="65"/>
    <x v="1"/>
    <x v="8"/>
    <x v="1"/>
    <n v="200"/>
    <n v="61"/>
    <n v="0"/>
  </r>
  <r>
    <x v="14"/>
    <n v="79"/>
    <x v="118"/>
    <x v="2"/>
    <x v="0"/>
    <x v="1"/>
    <n v="100"/>
    <n v="46"/>
    <n v="0"/>
  </r>
  <r>
    <x v="37"/>
    <n v="40"/>
    <x v="110"/>
    <x v="1"/>
    <x v="0"/>
    <x v="0"/>
    <n v="100"/>
    <n v="108"/>
    <n v="0"/>
  </r>
  <r>
    <x v="5"/>
    <n v="103"/>
    <x v="17"/>
    <x v="1"/>
    <x v="0"/>
    <x v="0"/>
    <n v="100"/>
    <n v="251"/>
    <n v="0"/>
  </r>
  <r>
    <x v="76"/>
    <n v="236"/>
    <x v="10"/>
    <x v="1"/>
    <x v="0"/>
    <x v="1"/>
    <n v="100"/>
    <n v="67"/>
    <n v="0"/>
  </r>
  <r>
    <x v="198"/>
    <n v="27"/>
    <x v="34"/>
    <x v="1"/>
    <x v="1"/>
    <x v="0"/>
    <n v="100"/>
    <n v="76"/>
    <n v="0"/>
  </r>
  <r>
    <x v="36"/>
    <n v="102"/>
    <x v="63"/>
    <x v="0"/>
    <x v="0"/>
    <x v="1"/>
    <n v="100"/>
    <n v="62"/>
    <n v="0"/>
  </r>
  <r>
    <x v="147"/>
    <n v="60"/>
    <x v="23"/>
    <x v="0"/>
    <x v="0"/>
    <x v="0"/>
    <n v="100"/>
    <n v="279"/>
    <n v="0"/>
  </r>
  <r>
    <x v="83"/>
    <n v="17"/>
    <x v="93"/>
    <x v="2"/>
    <x v="0"/>
    <x v="0"/>
    <n v="100"/>
    <n v="66"/>
    <n v="0"/>
  </r>
  <r>
    <x v="18"/>
    <n v="42"/>
    <x v="51"/>
    <x v="0"/>
    <x v="0"/>
    <x v="1"/>
    <n v="100"/>
    <n v="71"/>
    <n v="0"/>
  </r>
  <r>
    <x v="228"/>
    <n v="157"/>
    <x v="19"/>
    <x v="0"/>
    <x v="0"/>
    <x v="0"/>
    <n v="100"/>
    <n v="251"/>
    <n v="0"/>
  </r>
  <r>
    <x v="93"/>
    <n v="92"/>
    <x v="57"/>
    <x v="2"/>
    <x v="0"/>
    <x v="0"/>
    <n v="100"/>
    <n v="63"/>
    <n v="111"/>
  </r>
  <r>
    <x v="19"/>
    <n v="112"/>
    <x v="78"/>
    <x v="0"/>
    <x v="0"/>
    <x v="1"/>
    <n v="100"/>
    <n v="57"/>
    <n v="72"/>
  </r>
  <r>
    <x v="133"/>
    <n v="103"/>
    <x v="17"/>
    <x v="0"/>
    <x v="0"/>
    <x v="0"/>
    <n v="100"/>
    <n v="226"/>
    <n v="0"/>
  </r>
  <r>
    <x v="87"/>
    <n v="15"/>
    <x v="48"/>
    <x v="2"/>
    <x v="0"/>
    <x v="1"/>
    <n v="100"/>
    <n v="63"/>
    <n v="0"/>
  </r>
  <r>
    <x v="275"/>
    <n v="429"/>
    <x v="73"/>
    <x v="0"/>
    <x v="0"/>
    <x v="1"/>
    <n v="100"/>
    <n v="51"/>
    <n v="76"/>
  </r>
  <r>
    <x v="37"/>
    <n v="122"/>
    <x v="7"/>
    <x v="2"/>
    <x v="1"/>
    <x v="0"/>
    <n v="100"/>
    <n v="61"/>
    <n v="0"/>
  </r>
  <r>
    <x v="276"/>
    <n v="157"/>
    <x v="19"/>
    <x v="0"/>
    <x v="1"/>
    <x v="0"/>
    <n v="100"/>
    <n v="245"/>
    <n v="82"/>
  </r>
  <r>
    <x v="72"/>
    <n v="12"/>
    <x v="65"/>
    <x v="1"/>
    <x v="1"/>
    <x v="0"/>
    <n v="100"/>
    <n v="76"/>
    <n v="0"/>
  </r>
  <r>
    <x v="128"/>
    <n v="31"/>
    <x v="80"/>
    <x v="1"/>
    <x v="1"/>
    <x v="0"/>
    <n v="100"/>
    <n v="99"/>
    <n v="0"/>
  </r>
  <r>
    <x v="29"/>
    <n v="103"/>
    <x v="17"/>
    <x v="1"/>
    <x v="2"/>
    <x v="0"/>
    <n v="100"/>
    <n v="99"/>
    <n v="0"/>
  </r>
  <r>
    <x v="39"/>
    <n v="267"/>
    <x v="62"/>
    <x v="1"/>
    <x v="1"/>
    <x v="0"/>
    <n v="100"/>
    <n v="113"/>
    <n v="0"/>
  </r>
  <r>
    <x v="41"/>
    <n v="111"/>
    <x v="71"/>
    <x v="1"/>
    <x v="1"/>
    <x v="1"/>
    <n v="100"/>
    <n v="54"/>
    <n v="0"/>
  </r>
  <r>
    <x v="114"/>
    <n v="157"/>
    <x v="19"/>
    <x v="1"/>
    <x v="1"/>
    <x v="0"/>
    <n v="100"/>
    <n v="89"/>
    <n v="0"/>
  </r>
  <r>
    <x v="166"/>
    <n v="76"/>
    <x v="28"/>
    <x v="1"/>
    <x v="2"/>
    <x v="1"/>
    <n v="100"/>
    <n v="68"/>
    <n v="0"/>
  </r>
  <r>
    <x v="124"/>
    <n v="81"/>
    <x v="37"/>
    <x v="1"/>
    <x v="2"/>
    <x v="0"/>
    <n v="100"/>
    <n v="127"/>
    <n v="0"/>
  </r>
  <r>
    <x v="37"/>
    <n v="106"/>
    <x v="39"/>
    <x v="0"/>
    <x v="1"/>
    <x v="0"/>
    <n v="100"/>
    <n v="78"/>
    <n v="0"/>
  </r>
  <r>
    <x v="202"/>
    <n v="75"/>
    <x v="21"/>
    <x v="2"/>
    <x v="1"/>
    <x v="0"/>
    <n v="100"/>
    <n v="47"/>
    <n v="0"/>
  </r>
  <r>
    <x v="106"/>
    <n v="76"/>
    <x v="28"/>
    <x v="0"/>
    <x v="1"/>
    <x v="0"/>
    <n v="100"/>
    <n v="256"/>
    <n v="0"/>
  </r>
  <r>
    <x v="239"/>
    <n v="10"/>
    <x v="86"/>
    <x v="0"/>
    <x v="1"/>
    <x v="0"/>
    <n v="100"/>
    <n v="246"/>
    <n v="0"/>
  </r>
  <r>
    <x v="57"/>
    <n v="90"/>
    <x v="120"/>
    <x v="0"/>
    <x v="1"/>
    <x v="0"/>
    <n v="100"/>
    <n v="244"/>
    <n v="0"/>
  </r>
  <r>
    <x v="18"/>
    <n v="68"/>
    <x v="40"/>
    <x v="0"/>
    <x v="1"/>
    <x v="0"/>
    <n v="100"/>
    <n v="101"/>
    <n v="0"/>
  </r>
  <r>
    <x v="277"/>
    <n v="99"/>
    <x v="56"/>
    <x v="0"/>
    <x v="1"/>
    <x v="0"/>
    <n v="100"/>
    <n v="256"/>
    <n v="129"/>
  </r>
  <r>
    <x v="19"/>
    <n v="77"/>
    <x v="88"/>
    <x v="0"/>
    <x v="1"/>
    <x v="0"/>
    <n v="100"/>
    <n v="129"/>
    <n v="186"/>
  </r>
  <r>
    <x v="71"/>
    <n v="203"/>
    <x v="104"/>
    <x v="0"/>
    <x v="1"/>
    <x v="1"/>
    <n v="100"/>
    <n v="75"/>
    <n v="0"/>
  </r>
  <r>
    <x v="87"/>
    <n v="2"/>
    <x v="68"/>
    <x v="0"/>
    <x v="2"/>
    <x v="1"/>
    <n v="100"/>
    <n v="57"/>
    <n v="0"/>
  </r>
  <r>
    <x v="161"/>
    <n v="127"/>
    <x v="8"/>
    <x v="0"/>
    <x v="2"/>
    <x v="1"/>
    <n v="100"/>
    <n v="74"/>
    <n v="0"/>
  </r>
  <r>
    <x v="41"/>
    <n v="27"/>
    <x v="34"/>
    <x v="2"/>
    <x v="1"/>
    <x v="0"/>
    <n v="100"/>
    <n v="91"/>
    <n v="0"/>
  </r>
  <r>
    <x v="34"/>
    <n v="86"/>
    <x v="44"/>
    <x v="2"/>
    <x v="1"/>
    <x v="0"/>
    <n v="100"/>
    <n v="73"/>
    <n v="93"/>
  </r>
  <r>
    <x v="157"/>
    <n v="98"/>
    <x v="3"/>
    <x v="2"/>
    <x v="2"/>
    <x v="1"/>
    <n v="100"/>
    <n v="53"/>
    <n v="0"/>
  </r>
  <r>
    <x v="25"/>
    <n v="79"/>
    <x v="118"/>
    <x v="0"/>
    <x v="2"/>
    <x v="1"/>
    <n v="100"/>
    <n v="51"/>
    <n v="0"/>
  </r>
  <r>
    <x v="101"/>
    <n v="4"/>
    <x v="81"/>
    <x v="0"/>
    <x v="2"/>
    <x v="1"/>
    <n v="100"/>
    <n v="68"/>
    <n v="0"/>
  </r>
  <r>
    <x v="278"/>
    <n v="23"/>
    <x v="94"/>
    <x v="0"/>
    <x v="2"/>
    <x v="1"/>
    <n v="100"/>
    <n v="63"/>
    <n v="46"/>
  </r>
  <r>
    <x v="47"/>
    <n v="222"/>
    <x v="9"/>
    <x v="0"/>
    <x v="2"/>
    <x v="0"/>
    <n v="100"/>
    <n v="106"/>
    <n v="143"/>
  </r>
  <r>
    <x v="21"/>
    <n v="24"/>
    <x v="13"/>
    <x v="2"/>
    <x v="2"/>
    <x v="1"/>
    <n v="100"/>
    <n v="40"/>
    <n v="0"/>
  </r>
  <r>
    <x v="3"/>
    <n v="202"/>
    <x v="75"/>
    <x v="1"/>
    <x v="2"/>
    <x v="1"/>
    <n v="100"/>
    <n v="74"/>
    <n v="0"/>
  </r>
  <r>
    <x v="18"/>
    <n v="15"/>
    <x v="48"/>
    <x v="1"/>
    <x v="2"/>
    <x v="1"/>
    <n v="100"/>
    <n v="61"/>
    <n v="0"/>
  </r>
  <r>
    <x v="83"/>
    <n v="201"/>
    <x v="47"/>
    <x v="1"/>
    <x v="2"/>
    <x v="0"/>
    <n v="100"/>
    <n v="85"/>
    <n v="0"/>
  </r>
  <r>
    <x v="29"/>
    <n v="238"/>
    <x v="43"/>
    <x v="1"/>
    <x v="2"/>
    <x v="1"/>
    <n v="100"/>
    <n v="71"/>
    <n v="0"/>
  </r>
  <r>
    <x v="152"/>
    <n v="133"/>
    <x v="52"/>
    <x v="1"/>
    <x v="2"/>
    <x v="1"/>
    <n v="100"/>
    <n v="58"/>
    <n v="0"/>
  </r>
  <r>
    <x v="279"/>
    <n v="104"/>
    <x v="96"/>
    <x v="1"/>
    <x v="2"/>
    <x v="1"/>
    <n v="100"/>
    <n v="62"/>
    <n v="0"/>
  </r>
  <r>
    <x v="83"/>
    <n v="17"/>
    <x v="93"/>
    <x v="1"/>
    <x v="2"/>
    <x v="0"/>
    <n v="100"/>
    <n v="76"/>
    <n v="0"/>
  </r>
  <r>
    <x v="80"/>
    <n v="51"/>
    <x v="33"/>
    <x v="0"/>
    <x v="2"/>
    <x v="0"/>
    <n v="100"/>
    <n v="94"/>
    <n v="132"/>
  </r>
  <r>
    <x v="280"/>
    <n v="92"/>
    <x v="57"/>
    <x v="2"/>
    <x v="2"/>
    <x v="1"/>
    <n v="100"/>
    <n v="40"/>
    <n v="0"/>
  </r>
  <r>
    <x v="21"/>
    <n v="115"/>
    <x v="66"/>
    <x v="2"/>
    <x v="2"/>
    <x v="0"/>
    <n v="100"/>
    <n v="223"/>
    <n v="0"/>
  </r>
  <r>
    <x v="202"/>
    <n v="40"/>
    <x v="110"/>
    <x v="2"/>
    <x v="2"/>
    <x v="1"/>
    <n v="100"/>
    <n v="52"/>
    <n v="0"/>
  </r>
  <r>
    <x v="227"/>
    <n v="55"/>
    <x v="79"/>
    <x v="0"/>
    <x v="2"/>
    <x v="0"/>
    <n v="100"/>
    <n v="245"/>
    <n v="79"/>
  </r>
  <r>
    <x v="120"/>
    <n v="77"/>
    <x v="88"/>
    <x v="2"/>
    <x v="2"/>
    <x v="0"/>
    <n v="100"/>
    <n v="75"/>
    <n v="0"/>
  </r>
  <r>
    <x v="16"/>
    <n v="85"/>
    <x v="14"/>
    <x v="0"/>
    <x v="3"/>
    <x v="0"/>
    <n v="100"/>
    <n v="253"/>
    <n v="0"/>
  </r>
  <r>
    <x v="127"/>
    <n v="12"/>
    <x v="65"/>
    <x v="0"/>
    <x v="3"/>
    <x v="1"/>
    <n v="100"/>
    <n v="68"/>
    <n v="0"/>
  </r>
  <r>
    <x v="104"/>
    <n v="111"/>
    <x v="71"/>
    <x v="0"/>
    <x v="3"/>
    <x v="1"/>
    <n v="100"/>
    <n v="58"/>
    <n v="0"/>
  </r>
  <r>
    <x v="263"/>
    <n v="236"/>
    <x v="10"/>
    <x v="1"/>
    <x v="3"/>
    <x v="1"/>
    <n v="100"/>
    <n v="51"/>
    <n v="0"/>
  </r>
  <r>
    <x v="161"/>
    <n v="78"/>
    <x v="18"/>
    <x v="1"/>
    <x v="3"/>
    <x v="1"/>
    <n v="100"/>
    <n v="62"/>
    <n v="0"/>
  </r>
  <r>
    <x v="67"/>
    <n v="25"/>
    <x v="60"/>
    <x v="1"/>
    <x v="3"/>
    <x v="0"/>
    <n v="100"/>
    <n v="99"/>
    <n v="0"/>
  </r>
  <r>
    <x v="274"/>
    <n v="84"/>
    <x v="77"/>
    <x v="1"/>
    <x v="3"/>
    <x v="0"/>
    <n v="100"/>
    <n v="78"/>
    <n v="0"/>
  </r>
  <r>
    <x v="253"/>
    <n v="11"/>
    <x v="42"/>
    <x v="1"/>
    <x v="3"/>
    <x v="0"/>
    <n v="100"/>
    <n v="256"/>
    <n v="0"/>
  </r>
  <r>
    <x v="40"/>
    <n v="81"/>
    <x v="37"/>
    <x v="1"/>
    <x v="3"/>
    <x v="0"/>
    <n v="100"/>
    <n v="78"/>
    <n v="0"/>
  </r>
  <r>
    <x v="168"/>
    <n v="64"/>
    <x v="2"/>
    <x v="0"/>
    <x v="3"/>
    <x v="1"/>
    <n v="100"/>
    <n v="0"/>
    <n v="0"/>
  </r>
  <r>
    <x v="39"/>
    <n v="267"/>
    <x v="62"/>
    <x v="0"/>
    <x v="3"/>
    <x v="0"/>
    <n v="100"/>
    <n v="239"/>
    <n v="0"/>
  </r>
  <r>
    <x v="15"/>
    <n v="86"/>
    <x v="44"/>
    <x v="0"/>
    <x v="3"/>
    <x v="0"/>
    <n v="100"/>
    <n v="106"/>
    <n v="132"/>
  </r>
  <r>
    <x v="101"/>
    <n v="81"/>
    <x v="37"/>
    <x v="0"/>
    <x v="3"/>
    <x v="0"/>
    <n v="100"/>
    <n v="82"/>
    <n v="0"/>
  </r>
  <r>
    <x v="33"/>
    <n v="64"/>
    <x v="2"/>
    <x v="0"/>
    <x v="3"/>
    <x v="0"/>
    <n v="100"/>
    <n v="110"/>
    <n v="143"/>
  </r>
  <r>
    <x v="10"/>
    <n v="150"/>
    <x v="69"/>
    <x v="0"/>
    <x v="3"/>
    <x v="1"/>
    <n v="100"/>
    <n v="51"/>
    <n v="0"/>
  </r>
  <r>
    <x v="15"/>
    <n v="103"/>
    <x v="17"/>
    <x v="0"/>
    <x v="3"/>
    <x v="0"/>
    <n v="100"/>
    <n v="89"/>
    <n v="114"/>
  </r>
  <r>
    <x v="44"/>
    <n v="78"/>
    <x v="18"/>
    <x v="0"/>
    <x v="3"/>
    <x v="1"/>
    <n v="100"/>
    <n v="78"/>
    <n v="0"/>
  </r>
  <r>
    <x v="37"/>
    <n v="420"/>
    <x v="49"/>
    <x v="0"/>
    <x v="3"/>
    <x v="0"/>
    <n v="100"/>
    <n v="108"/>
    <n v="0"/>
  </r>
  <r>
    <x v="71"/>
    <n v="113"/>
    <x v="127"/>
    <x v="2"/>
    <x v="3"/>
    <x v="0"/>
    <n v="100"/>
    <n v="177"/>
    <n v="0"/>
  </r>
  <r>
    <x v="146"/>
    <n v="55"/>
    <x v="79"/>
    <x v="2"/>
    <x v="3"/>
    <x v="1"/>
    <n v="100"/>
    <n v="65"/>
    <n v="48"/>
  </r>
  <r>
    <x v="1"/>
    <n v="11"/>
    <x v="42"/>
    <x v="0"/>
    <x v="3"/>
    <x v="1"/>
    <n v="100"/>
    <n v="58"/>
    <n v="0"/>
  </r>
  <r>
    <x v="7"/>
    <n v="24"/>
    <x v="13"/>
    <x v="0"/>
    <x v="3"/>
    <x v="1"/>
    <n v="100"/>
    <n v="84"/>
    <n v="0"/>
  </r>
  <r>
    <x v="214"/>
    <n v="64"/>
    <x v="2"/>
    <x v="1"/>
    <x v="3"/>
    <x v="1"/>
    <n v="100"/>
    <n v="65"/>
    <n v="0"/>
  </r>
  <r>
    <x v="174"/>
    <n v="236"/>
    <x v="10"/>
    <x v="1"/>
    <x v="3"/>
    <x v="1"/>
    <n v="100"/>
    <n v="69"/>
    <n v="0"/>
  </r>
  <r>
    <x v="67"/>
    <n v="5"/>
    <x v="72"/>
    <x v="1"/>
    <x v="4"/>
    <x v="1"/>
    <n v="100"/>
    <n v="57"/>
    <n v="0"/>
  </r>
  <r>
    <x v="82"/>
    <n v="86"/>
    <x v="44"/>
    <x v="1"/>
    <x v="4"/>
    <x v="1"/>
    <n v="100"/>
    <n v="58"/>
    <n v="0"/>
  </r>
  <r>
    <x v="67"/>
    <n v="5"/>
    <x v="72"/>
    <x v="1"/>
    <x v="3"/>
    <x v="0"/>
    <n v="100"/>
    <n v="78"/>
    <n v="0"/>
  </r>
  <r>
    <x v="253"/>
    <n v="201"/>
    <x v="47"/>
    <x v="1"/>
    <x v="3"/>
    <x v="0"/>
    <n v="100"/>
    <n v="101"/>
    <n v="0"/>
  </r>
  <r>
    <x v="113"/>
    <n v="58"/>
    <x v="25"/>
    <x v="1"/>
    <x v="4"/>
    <x v="1"/>
    <n v="100"/>
    <n v="57"/>
    <n v="0"/>
  </r>
  <r>
    <x v="205"/>
    <n v="89"/>
    <x v="15"/>
    <x v="0"/>
    <x v="3"/>
    <x v="0"/>
    <n v="100"/>
    <n v="76"/>
    <n v="130"/>
  </r>
  <r>
    <x v="194"/>
    <n v="157"/>
    <x v="19"/>
    <x v="0"/>
    <x v="3"/>
    <x v="0"/>
    <n v="100"/>
    <n v="76"/>
    <n v="0"/>
  </r>
  <r>
    <x v="94"/>
    <n v="222"/>
    <x v="9"/>
    <x v="0"/>
    <x v="4"/>
    <x v="1"/>
    <n v="100"/>
    <n v="54"/>
    <n v="0"/>
  </r>
  <r>
    <x v="93"/>
    <n v="245"/>
    <x v="11"/>
    <x v="0"/>
    <x v="3"/>
    <x v="0"/>
    <n v="100"/>
    <n v="115"/>
    <n v="189"/>
  </r>
  <r>
    <x v="194"/>
    <n v="202"/>
    <x v="75"/>
    <x v="0"/>
    <x v="3"/>
    <x v="0"/>
    <n v="100"/>
    <n v="76"/>
    <n v="0"/>
  </r>
  <r>
    <x v="104"/>
    <n v="3"/>
    <x v="128"/>
    <x v="0"/>
    <x v="4"/>
    <x v="0"/>
    <n v="100"/>
    <n v="94"/>
    <n v="0"/>
  </r>
  <r>
    <x v="41"/>
    <n v="74"/>
    <x v="31"/>
    <x v="0"/>
    <x v="4"/>
    <x v="1"/>
    <n v="100"/>
    <n v="51"/>
    <n v="0"/>
  </r>
  <r>
    <x v="15"/>
    <n v="103"/>
    <x v="17"/>
    <x v="0"/>
    <x v="4"/>
    <x v="0"/>
    <n v="100"/>
    <n v="85"/>
    <n v="109"/>
  </r>
  <r>
    <x v="59"/>
    <n v="106"/>
    <x v="39"/>
    <x v="1"/>
    <x v="4"/>
    <x v="0"/>
    <n v="100"/>
    <n v="242"/>
    <n v="0"/>
  </r>
  <r>
    <x v="7"/>
    <n v="105"/>
    <x v="70"/>
    <x v="1"/>
    <x v="4"/>
    <x v="0"/>
    <n v="100"/>
    <n v="96"/>
    <n v="0"/>
  </r>
  <r>
    <x v="58"/>
    <n v="23"/>
    <x v="94"/>
    <x v="1"/>
    <x v="4"/>
    <x v="1"/>
    <n v="100"/>
    <n v="57"/>
    <n v="0"/>
  </r>
  <r>
    <x v="59"/>
    <n v="96"/>
    <x v="64"/>
    <x v="1"/>
    <x v="4"/>
    <x v="0"/>
    <n v="100"/>
    <n v="101"/>
    <n v="0"/>
  </r>
  <r>
    <x v="214"/>
    <n v="4"/>
    <x v="81"/>
    <x v="1"/>
    <x v="4"/>
    <x v="0"/>
    <n v="100"/>
    <n v="237"/>
    <n v="0"/>
  </r>
  <r>
    <x v="58"/>
    <n v="51"/>
    <x v="33"/>
    <x v="1"/>
    <x v="4"/>
    <x v="1"/>
    <n v="100"/>
    <n v="62"/>
    <n v="0"/>
  </r>
  <r>
    <x v="5"/>
    <n v="7"/>
    <x v="89"/>
    <x v="1"/>
    <x v="4"/>
    <x v="1"/>
    <n v="100"/>
    <n v="62"/>
    <n v="0"/>
  </r>
  <r>
    <x v="279"/>
    <n v="104"/>
    <x v="96"/>
    <x v="1"/>
    <x v="4"/>
    <x v="1"/>
    <n v="100"/>
    <n v="51"/>
    <n v="0"/>
  </r>
  <r>
    <x v="107"/>
    <n v="238"/>
    <x v="43"/>
    <x v="0"/>
    <x v="4"/>
    <x v="0"/>
    <n v="100"/>
    <n v="226"/>
    <n v="0"/>
  </r>
  <r>
    <x v="21"/>
    <n v="32"/>
    <x v="45"/>
    <x v="2"/>
    <x v="4"/>
    <x v="1"/>
    <n v="100"/>
    <n v="49"/>
    <n v="0"/>
  </r>
  <r>
    <x v="19"/>
    <n v="78"/>
    <x v="18"/>
    <x v="0"/>
    <x v="4"/>
    <x v="1"/>
    <n v="100"/>
    <n v="55"/>
    <n v="72"/>
  </r>
  <r>
    <x v="161"/>
    <n v="76"/>
    <x v="28"/>
    <x v="0"/>
    <x v="4"/>
    <x v="1"/>
    <n v="100"/>
    <n v="75"/>
    <n v="0"/>
  </r>
  <r>
    <x v="225"/>
    <n v="37"/>
    <x v="36"/>
    <x v="2"/>
    <x v="4"/>
    <x v="1"/>
    <n v="100"/>
    <n v="40"/>
    <n v="0"/>
  </r>
  <r>
    <x v="227"/>
    <n v="11"/>
    <x v="42"/>
    <x v="0"/>
    <x v="4"/>
    <x v="1"/>
    <n v="100"/>
    <n v="81"/>
    <n v="60"/>
  </r>
  <r>
    <x v="71"/>
    <n v="19"/>
    <x v="97"/>
    <x v="0"/>
    <x v="4"/>
    <x v="0"/>
    <n v="100"/>
    <n v="92"/>
    <n v="0"/>
  </r>
  <r>
    <x v="214"/>
    <n v="4"/>
    <x v="81"/>
    <x v="0"/>
    <x v="4"/>
    <x v="0"/>
    <n v="100"/>
    <n v="87"/>
    <n v="0"/>
  </r>
  <r>
    <x v="1"/>
    <n v="11"/>
    <x v="42"/>
    <x v="0"/>
    <x v="4"/>
    <x v="1"/>
    <n v="100"/>
    <n v="84"/>
    <n v="0"/>
  </r>
  <r>
    <x v="4"/>
    <n v="98"/>
    <x v="3"/>
    <x v="2"/>
    <x v="5"/>
    <x v="0"/>
    <n v="100"/>
    <n v="220"/>
    <n v="0"/>
  </r>
  <r>
    <x v="158"/>
    <n v="20"/>
    <x v="53"/>
    <x v="0"/>
    <x v="5"/>
    <x v="0"/>
    <n v="100"/>
    <n v="136"/>
    <n v="0"/>
  </r>
  <r>
    <x v="130"/>
    <n v="102"/>
    <x v="63"/>
    <x v="0"/>
    <x v="5"/>
    <x v="0"/>
    <n v="100"/>
    <n v="244"/>
    <n v="0"/>
  </r>
  <r>
    <x v="49"/>
    <n v="254"/>
    <x v="46"/>
    <x v="1"/>
    <x v="5"/>
    <x v="1"/>
    <n v="100"/>
    <n v="57"/>
    <n v="0"/>
  </r>
  <r>
    <x v="49"/>
    <n v="254"/>
    <x v="46"/>
    <x v="1"/>
    <x v="5"/>
    <x v="0"/>
    <n v="100"/>
    <n v="76"/>
    <n v="0"/>
  </r>
  <r>
    <x v="130"/>
    <n v="101"/>
    <x v="125"/>
    <x v="0"/>
    <x v="5"/>
    <x v="1"/>
    <n v="100"/>
    <n v="55"/>
    <n v="0"/>
  </r>
  <r>
    <x v="281"/>
    <n v="120"/>
    <x v="121"/>
    <x v="2"/>
    <x v="5"/>
    <x v="1"/>
    <n v="100"/>
    <n v="0"/>
    <n v="0"/>
  </r>
  <r>
    <x v="149"/>
    <n v="127"/>
    <x v="8"/>
    <x v="0"/>
    <x v="5"/>
    <x v="1"/>
    <n v="100"/>
    <n v="51"/>
    <n v="0"/>
  </r>
  <r>
    <x v="76"/>
    <n v="75"/>
    <x v="21"/>
    <x v="0"/>
    <x v="5"/>
    <x v="1"/>
    <n v="100"/>
    <n v="58"/>
    <n v="0"/>
  </r>
  <r>
    <x v="76"/>
    <n v="96"/>
    <x v="64"/>
    <x v="0"/>
    <x v="5"/>
    <x v="1"/>
    <n v="100"/>
    <n v="82"/>
    <n v="0"/>
  </r>
  <r>
    <x v="100"/>
    <n v="245"/>
    <x v="11"/>
    <x v="2"/>
    <x v="5"/>
    <x v="0"/>
    <n v="100"/>
    <n v="209"/>
    <n v="0"/>
  </r>
  <r>
    <x v="44"/>
    <n v="78"/>
    <x v="18"/>
    <x v="0"/>
    <x v="5"/>
    <x v="0"/>
    <n v="100"/>
    <n v="76"/>
    <n v="0"/>
  </r>
  <r>
    <x v="99"/>
    <n v="76"/>
    <x v="28"/>
    <x v="0"/>
    <x v="5"/>
    <x v="1"/>
    <n v="100"/>
    <n v="51"/>
    <n v="70"/>
  </r>
  <r>
    <x v="147"/>
    <n v="105"/>
    <x v="70"/>
    <x v="0"/>
    <x v="5"/>
    <x v="1"/>
    <n v="100"/>
    <n v="55"/>
    <n v="0"/>
  </r>
  <r>
    <x v="260"/>
    <n v="77"/>
    <x v="88"/>
    <x v="0"/>
    <x v="5"/>
    <x v="0"/>
    <n v="100"/>
    <n v="281"/>
    <n v="0"/>
  </r>
  <r>
    <x v="53"/>
    <n v="64"/>
    <x v="2"/>
    <x v="0"/>
    <x v="5"/>
    <x v="0"/>
    <n v="100"/>
    <n v="249"/>
    <n v="174"/>
  </r>
  <r>
    <x v="239"/>
    <n v="143"/>
    <x v="99"/>
    <x v="0"/>
    <x v="5"/>
    <x v="0"/>
    <n v="100"/>
    <n v="101"/>
    <n v="0"/>
  </r>
  <r>
    <x v="207"/>
    <n v="245"/>
    <x v="11"/>
    <x v="1"/>
    <x v="5"/>
    <x v="0"/>
    <n v="100"/>
    <n v="226"/>
    <n v="0"/>
  </r>
  <r>
    <x v="76"/>
    <n v="81"/>
    <x v="37"/>
    <x v="1"/>
    <x v="5"/>
    <x v="0"/>
    <n v="100"/>
    <n v="228"/>
    <n v="0"/>
  </r>
  <r>
    <x v="282"/>
    <n v="2"/>
    <x v="68"/>
    <x v="1"/>
    <x v="5"/>
    <x v="1"/>
    <n v="100"/>
    <n v="55"/>
    <n v="0"/>
  </r>
  <r>
    <x v="21"/>
    <n v="104"/>
    <x v="96"/>
    <x v="2"/>
    <x v="5"/>
    <x v="0"/>
    <n v="100"/>
    <n v="66"/>
    <n v="0"/>
  </r>
  <r>
    <x v="47"/>
    <n v="16"/>
    <x v="12"/>
    <x v="0"/>
    <x v="5"/>
    <x v="1"/>
    <n v="100"/>
    <n v="94"/>
    <n v="251"/>
  </r>
  <r>
    <x v="135"/>
    <n v="96"/>
    <x v="64"/>
    <x v="0"/>
    <x v="5"/>
    <x v="0"/>
    <n v="100"/>
    <n v="284"/>
    <n v="0"/>
  </r>
  <r>
    <x v="162"/>
    <n v="112"/>
    <x v="78"/>
    <x v="0"/>
    <x v="5"/>
    <x v="1"/>
    <n v="100"/>
    <n v="52"/>
    <n v="0"/>
  </r>
  <r>
    <x v="23"/>
    <n v="86"/>
    <x v="44"/>
    <x v="2"/>
    <x v="5"/>
    <x v="0"/>
    <n v="100"/>
    <n v="66"/>
    <n v="0"/>
  </r>
  <r>
    <x v="109"/>
    <n v="89"/>
    <x v="15"/>
    <x v="2"/>
    <x v="5"/>
    <x v="0"/>
    <n v="100"/>
    <n v="223"/>
    <n v="0"/>
  </r>
  <r>
    <x v="127"/>
    <n v="80"/>
    <x v="38"/>
    <x v="0"/>
    <x v="6"/>
    <x v="0"/>
    <n v="100"/>
    <n v="76"/>
    <n v="0"/>
  </r>
  <r>
    <x v="283"/>
    <n v="99"/>
    <x v="56"/>
    <x v="0"/>
    <x v="6"/>
    <x v="1"/>
    <n v="100"/>
    <n v="75"/>
    <n v="0"/>
  </r>
  <r>
    <x v="131"/>
    <n v="76"/>
    <x v="28"/>
    <x v="0"/>
    <x v="6"/>
    <x v="0"/>
    <n v="100"/>
    <n v="110"/>
    <n v="0"/>
  </r>
  <r>
    <x v="25"/>
    <n v="76"/>
    <x v="28"/>
    <x v="0"/>
    <x v="6"/>
    <x v="1"/>
    <n v="100"/>
    <n v="52"/>
    <n v="0"/>
  </r>
  <r>
    <x v="67"/>
    <n v="5"/>
    <x v="72"/>
    <x v="1"/>
    <x v="6"/>
    <x v="1"/>
    <n v="100"/>
    <n v="51"/>
    <n v="0"/>
  </r>
  <r>
    <x v="45"/>
    <n v="432"/>
    <x v="4"/>
    <x v="1"/>
    <x v="6"/>
    <x v="0"/>
    <n v="100"/>
    <n v="246"/>
    <n v="0"/>
  </r>
  <r>
    <x v="101"/>
    <n v="81"/>
    <x v="37"/>
    <x v="1"/>
    <x v="6"/>
    <x v="1"/>
    <n v="100"/>
    <n v="57"/>
    <n v="0"/>
  </r>
  <r>
    <x v="3"/>
    <n v="41"/>
    <x v="61"/>
    <x v="1"/>
    <x v="6"/>
    <x v="0"/>
    <n v="100"/>
    <n v="101"/>
    <n v="0"/>
  </r>
  <r>
    <x v="274"/>
    <n v="238"/>
    <x v="43"/>
    <x v="0"/>
    <x v="6"/>
    <x v="1"/>
    <n v="100"/>
    <n v="67"/>
    <n v="0"/>
  </r>
  <r>
    <x v="78"/>
    <n v="32"/>
    <x v="45"/>
    <x v="0"/>
    <x v="6"/>
    <x v="1"/>
    <n v="100"/>
    <n v="89"/>
    <n v="131"/>
  </r>
  <r>
    <x v="15"/>
    <n v="103"/>
    <x v="17"/>
    <x v="0"/>
    <x v="6"/>
    <x v="0"/>
    <n v="100"/>
    <n v="85"/>
    <n v="111"/>
  </r>
  <r>
    <x v="161"/>
    <n v="42"/>
    <x v="51"/>
    <x v="0"/>
    <x v="6"/>
    <x v="0"/>
    <n v="100"/>
    <n v="281"/>
    <n v="0"/>
  </r>
  <r>
    <x v="160"/>
    <n v="5"/>
    <x v="72"/>
    <x v="0"/>
    <x v="6"/>
    <x v="1"/>
    <n v="100"/>
    <n v="67"/>
    <n v="0"/>
  </r>
  <r>
    <x v="97"/>
    <n v="25"/>
    <x v="60"/>
    <x v="1"/>
    <x v="7"/>
    <x v="1"/>
    <n v="100"/>
    <n v="77"/>
    <n v="0"/>
  </r>
  <r>
    <x v="86"/>
    <n v="25"/>
    <x v="60"/>
    <x v="0"/>
    <x v="6"/>
    <x v="0"/>
    <n v="100"/>
    <n v="249"/>
    <n v="0"/>
  </r>
  <r>
    <x v="284"/>
    <n v="9"/>
    <x v="22"/>
    <x v="0"/>
    <x v="6"/>
    <x v="1"/>
    <n v="100"/>
    <n v="64"/>
    <n v="0"/>
  </r>
  <r>
    <x v="165"/>
    <n v="412"/>
    <x v="27"/>
    <x v="0"/>
    <x v="6"/>
    <x v="0"/>
    <n v="100"/>
    <n v="76"/>
    <n v="0"/>
  </r>
  <r>
    <x v="49"/>
    <n v="254"/>
    <x v="46"/>
    <x v="1"/>
    <x v="7"/>
    <x v="0"/>
    <n v="100"/>
    <n v="99"/>
    <n v="0"/>
  </r>
  <r>
    <x v="161"/>
    <n v="19"/>
    <x v="97"/>
    <x v="1"/>
    <x v="7"/>
    <x v="0"/>
    <n v="100"/>
    <n v="82"/>
    <n v="0"/>
  </r>
  <r>
    <x v="97"/>
    <n v="12"/>
    <x v="65"/>
    <x v="1"/>
    <x v="7"/>
    <x v="0"/>
    <n v="100"/>
    <n v="242"/>
    <n v="0"/>
  </r>
  <r>
    <x v="178"/>
    <n v="62"/>
    <x v="16"/>
    <x v="0"/>
    <x v="7"/>
    <x v="0"/>
    <n v="100"/>
    <n v="249"/>
    <n v="150"/>
  </r>
  <r>
    <x v="120"/>
    <n v="59"/>
    <x v="111"/>
    <x v="0"/>
    <x v="7"/>
    <x v="0"/>
    <n v="100"/>
    <n v="76"/>
    <n v="0"/>
  </r>
  <r>
    <x v="237"/>
    <n v="37"/>
    <x v="36"/>
    <x v="0"/>
    <x v="7"/>
    <x v="0"/>
    <n v="100"/>
    <n v="263"/>
    <n v="0"/>
  </r>
  <r>
    <x v="95"/>
    <n v="89"/>
    <x v="15"/>
    <x v="0"/>
    <x v="7"/>
    <x v="1"/>
    <n v="100"/>
    <n v="52"/>
    <n v="0"/>
  </r>
  <r>
    <x v="214"/>
    <n v="4"/>
    <x v="81"/>
    <x v="1"/>
    <x v="7"/>
    <x v="0"/>
    <n v="100"/>
    <n v="76"/>
    <n v="0"/>
  </r>
  <r>
    <x v="225"/>
    <n v="53"/>
    <x v="0"/>
    <x v="0"/>
    <x v="7"/>
    <x v="0"/>
    <n v="100"/>
    <n v="226"/>
    <n v="0"/>
  </r>
  <r>
    <x v="71"/>
    <n v="64"/>
    <x v="2"/>
    <x v="0"/>
    <x v="7"/>
    <x v="1"/>
    <n v="100"/>
    <n v="74"/>
    <n v="0"/>
  </r>
  <r>
    <x v="26"/>
    <n v="89"/>
    <x v="15"/>
    <x v="0"/>
    <x v="7"/>
    <x v="1"/>
    <n v="100"/>
    <n v="54"/>
    <n v="0"/>
  </r>
  <r>
    <x v="189"/>
    <n v="67"/>
    <x v="87"/>
    <x v="2"/>
    <x v="7"/>
    <x v="1"/>
    <n v="100"/>
    <n v="42"/>
    <n v="50"/>
  </r>
  <r>
    <x v="63"/>
    <n v="15"/>
    <x v="48"/>
    <x v="2"/>
    <x v="8"/>
    <x v="0"/>
    <n v="100"/>
    <n v="82"/>
    <n v="0"/>
  </r>
  <r>
    <x v="74"/>
    <n v="238"/>
    <x v="43"/>
    <x v="0"/>
    <x v="8"/>
    <x v="1"/>
    <n v="100"/>
    <n v="60"/>
    <n v="0"/>
  </r>
  <r>
    <x v="23"/>
    <n v="96"/>
    <x v="64"/>
    <x v="2"/>
    <x v="8"/>
    <x v="0"/>
    <n v="100"/>
    <n v="63"/>
    <n v="0"/>
  </r>
  <r>
    <x v="67"/>
    <n v="11"/>
    <x v="42"/>
    <x v="1"/>
    <x v="8"/>
    <x v="1"/>
    <n v="100"/>
    <n v="51"/>
    <n v="0"/>
  </r>
  <r>
    <x v="172"/>
    <n v="67"/>
    <x v="87"/>
    <x v="1"/>
    <x v="8"/>
    <x v="0"/>
    <n v="100"/>
    <n v="265"/>
    <n v="0"/>
  </r>
  <r>
    <x v="8"/>
    <n v="59"/>
    <x v="111"/>
    <x v="1"/>
    <x v="8"/>
    <x v="1"/>
    <n v="100"/>
    <n v="61"/>
    <n v="0"/>
  </r>
  <r>
    <x v="190"/>
    <n v="8"/>
    <x v="35"/>
    <x v="1"/>
    <x v="8"/>
    <x v="1"/>
    <n v="100"/>
    <n v="74"/>
    <n v="0"/>
  </r>
  <r>
    <x v="197"/>
    <n v="54"/>
    <x v="6"/>
    <x v="1"/>
    <x v="8"/>
    <x v="1"/>
    <n v="100"/>
    <n v="79"/>
    <n v="0"/>
  </r>
  <r>
    <x v="86"/>
    <n v="37"/>
    <x v="36"/>
    <x v="1"/>
    <x v="8"/>
    <x v="1"/>
    <n v="100"/>
    <n v="62"/>
    <n v="0"/>
  </r>
  <r>
    <x v="8"/>
    <n v="238"/>
    <x v="43"/>
    <x v="1"/>
    <x v="8"/>
    <x v="0"/>
    <n v="100"/>
    <n v="101"/>
    <n v="0"/>
  </r>
  <r>
    <x v="84"/>
    <n v="76"/>
    <x v="28"/>
    <x v="0"/>
    <x v="8"/>
    <x v="0"/>
    <n v="100"/>
    <n v="228"/>
    <n v="0"/>
  </r>
  <r>
    <x v="38"/>
    <n v="19"/>
    <x v="97"/>
    <x v="2"/>
    <x v="8"/>
    <x v="0"/>
    <n v="100"/>
    <n v="213"/>
    <n v="0"/>
  </r>
  <r>
    <x v="24"/>
    <n v="15"/>
    <x v="48"/>
    <x v="2"/>
    <x v="8"/>
    <x v="1"/>
    <n v="100"/>
    <n v="60"/>
    <n v="0"/>
  </r>
  <r>
    <x v="63"/>
    <n v="17"/>
    <x v="93"/>
    <x v="2"/>
    <x v="8"/>
    <x v="1"/>
    <n v="100"/>
    <n v="56"/>
    <n v="0"/>
  </r>
  <r>
    <x v="117"/>
    <n v="16"/>
    <x v="12"/>
    <x v="0"/>
    <x v="8"/>
    <x v="1"/>
    <n v="100"/>
    <n v="74"/>
    <n v="92"/>
  </r>
  <r>
    <x v="179"/>
    <n v="110"/>
    <x v="116"/>
    <x v="2"/>
    <x v="8"/>
    <x v="1"/>
    <n v="100"/>
    <n v="48"/>
    <n v="0"/>
  </r>
  <r>
    <x v="190"/>
    <n v="86"/>
    <x v="44"/>
    <x v="1"/>
    <x v="8"/>
    <x v="0"/>
    <n v="100"/>
    <n v="76"/>
    <n v="0"/>
  </r>
  <r>
    <x v="165"/>
    <n v="106"/>
    <x v="39"/>
    <x v="0"/>
    <x v="8"/>
    <x v="0"/>
    <n v="100"/>
    <n v="76"/>
    <n v="0"/>
  </r>
  <r>
    <x v="227"/>
    <n v="21"/>
    <x v="26"/>
    <x v="0"/>
    <x v="8"/>
    <x v="0"/>
    <n v="100"/>
    <n v="226"/>
    <n v="84"/>
  </r>
  <r>
    <x v="102"/>
    <n v="104"/>
    <x v="96"/>
    <x v="2"/>
    <x v="8"/>
    <x v="0"/>
    <n v="100"/>
    <n v="211"/>
    <n v="0"/>
  </r>
  <r>
    <x v="37"/>
    <n v="202"/>
    <x v="75"/>
    <x v="0"/>
    <x v="0"/>
    <x v="0"/>
    <n v="200"/>
    <n v="108"/>
    <n v="0"/>
  </r>
  <r>
    <x v="1"/>
    <n v="67"/>
    <x v="87"/>
    <x v="0"/>
    <x v="0"/>
    <x v="1"/>
    <n v="200"/>
    <n v="51"/>
    <n v="0"/>
  </r>
  <r>
    <x v="105"/>
    <n v="34"/>
    <x v="83"/>
    <x v="1"/>
    <x v="0"/>
    <x v="0"/>
    <n v="200"/>
    <n v="226"/>
    <n v="0"/>
  </r>
  <r>
    <x v="67"/>
    <n v="5"/>
    <x v="72"/>
    <x v="1"/>
    <x v="0"/>
    <x v="0"/>
    <n v="200"/>
    <n v="76"/>
    <n v="0"/>
  </r>
  <r>
    <x v="198"/>
    <n v="37"/>
    <x v="36"/>
    <x v="1"/>
    <x v="0"/>
    <x v="0"/>
    <n v="200"/>
    <n v="120"/>
    <n v="0"/>
  </r>
  <r>
    <x v="176"/>
    <n v="39"/>
    <x v="101"/>
    <x v="1"/>
    <x v="0"/>
    <x v="1"/>
    <n v="200"/>
    <n v="55"/>
    <n v="0"/>
  </r>
  <r>
    <x v="120"/>
    <n v="245"/>
    <x v="11"/>
    <x v="1"/>
    <x v="0"/>
    <x v="1"/>
    <n v="200"/>
    <n v="62"/>
    <n v="0"/>
  </r>
  <r>
    <x v="110"/>
    <n v="72"/>
    <x v="76"/>
    <x v="1"/>
    <x v="0"/>
    <x v="0"/>
    <n v="200"/>
    <n v="82"/>
    <n v="0"/>
  </r>
  <r>
    <x v="120"/>
    <n v="157"/>
    <x v="19"/>
    <x v="1"/>
    <x v="0"/>
    <x v="1"/>
    <n v="200"/>
    <n v="52"/>
    <n v="0"/>
  </r>
  <r>
    <x v="42"/>
    <n v="33"/>
    <x v="50"/>
    <x v="1"/>
    <x v="0"/>
    <x v="1"/>
    <n v="200"/>
    <n v="51"/>
    <n v="0"/>
  </r>
  <r>
    <x v="101"/>
    <n v="4"/>
    <x v="81"/>
    <x v="0"/>
    <x v="0"/>
    <x v="0"/>
    <n v="200"/>
    <n v="108"/>
    <n v="0"/>
  </r>
  <r>
    <x v="220"/>
    <n v="9"/>
    <x v="22"/>
    <x v="2"/>
    <x v="0"/>
    <x v="1"/>
    <n v="200"/>
    <n v="45"/>
    <n v="0"/>
  </r>
  <r>
    <x v="134"/>
    <n v="25"/>
    <x v="60"/>
    <x v="0"/>
    <x v="0"/>
    <x v="0"/>
    <n v="200"/>
    <n v="279"/>
    <n v="0"/>
  </r>
  <r>
    <x v="202"/>
    <n v="103"/>
    <x v="17"/>
    <x v="2"/>
    <x v="0"/>
    <x v="0"/>
    <n v="200"/>
    <n v="234"/>
    <n v="0"/>
  </r>
  <r>
    <x v="87"/>
    <n v="266"/>
    <x v="59"/>
    <x v="2"/>
    <x v="0"/>
    <x v="0"/>
    <n v="200"/>
    <n v="45"/>
    <n v="0"/>
  </r>
  <r>
    <x v="49"/>
    <n v="254"/>
    <x v="46"/>
    <x v="0"/>
    <x v="0"/>
    <x v="0"/>
    <n v="200"/>
    <n v="263"/>
    <n v="0"/>
  </r>
  <r>
    <x v="174"/>
    <n v="119"/>
    <x v="5"/>
    <x v="0"/>
    <x v="1"/>
    <x v="0"/>
    <n v="200"/>
    <n v="76"/>
    <n v="0"/>
  </r>
  <r>
    <x v="37"/>
    <n v="131"/>
    <x v="85"/>
    <x v="2"/>
    <x v="1"/>
    <x v="0"/>
    <n v="200"/>
    <n v="52"/>
    <n v="0"/>
  </r>
  <r>
    <x v="174"/>
    <n v="18"/>
    <x v="95"/>
    <x v="0"/>
    <x v="1"/>
    <x v="0"/>
    <n v="200"/>
    <n v="136"/>
    <n v="0"/>
  </r>
  <r>
    <x v="43"/>
    <n v="98"/>
    <x v="3"/>
    <x v="0"/>
    <x v="1"/>
    <x v="0"/>
    <n v="200"/>
    <n v="87"/>
    <n v="0"/>
  </r>
  <r>
    <x v="1"/>
    <n v="67"/>
    <x v="87"/>
    <x v="0"/>
    <x v="1"/>
    <x v="0"/>
    <n v="200"/>
    <n v="99"/>
    <n v="0"/>
  </r>
  <r>
    <x v="105"/>
    <n v="40"/>
    <x v="110"/>
    <x v="1"/>
    <x v="1"/>
    <x v="1"/>
    <n v="200"/>
    <n v="51"/>
    <n v="0"/>
  </r>
  <r>
    <x v="81"/>
    <n v="99"/>
    <x v="56"/>
    <x v="1"/>
    <x v="1"/>
    <x v="1"/>
    <n v="200"/>
    <n v="51"/>
    <n v="0"/>
  </r>
  <r>
    <x v="2"/>
    <n v="161"/>
    <x v="1"/>
    <x v="1"/>
    <x v="1"/>
    <x v="0"/>
    <n v="200"/>
    <n v="76"/>
    <n v="0"/>
  </r>
  <r>
    <x v="152"/>
    <n v="133"/>
    <x v="52"/>
    <x v="1"/>
    <x v="1"/>
    <x v="1"/>
    <n v="200"/>
    <n v="51"/>
    <n v="0"/>
  </r>
  <r>
    <x v="41"/>
    <n v="15"/>
    <x v="48"/>
    <x v="1"/>
    <x v="1"/>
    <x v="0"/>
    <n v="200"/>
    <n v="113"/>
    <n v="0"/>
  </r>
  <r>
    <x v="49"/>
    <n v="254"/>
    <x v="46"/>
    <x v="1"/>
    <x v="1"/>
    <x v="1"/>
    <n v="200"/>
    <n v="58"/>
    <n v="0"/>
  </r>
  <r>
    <x v="101"/>
    <n v="81"/>
    <x v="37"/>
    <x v="1"/>
    <x v="2"/>
    <x v="0"/>
    <n v="200"/>
    <n v="87"/>
    <n v="0"/>
  </r>
  <r>
    <x v="82"/>
    <n v="201"/>
    <x v="47"/>
    <x v="1"/>
    <x v="1"/>
    <x v="1"/>
    <n v="200"/>
    <n v="55"/>
    <n v="0"/>
  </r>
  <r>
    <x v="39"/>
    <n v="267"/>
    <x v="62"/>
    <x v="1"/>
    <x v="1"/>
    <x v="0"/>
    <n v="200"/>
    <n v="108"/>
    <n v="0"/>
  </r>
  <r>
    <x v="63"/>
    <n v="8"/>
    <x v="35"/>
    <x v="1"/>
    <x v="1"/>
    <x v="0"/>
    <n v="200"/>
    <n v="89"/>
    <n v="0"/>
  </r>
  <r>
    <x v="76"/>
    <n v="106"/>
    <x v="39"/>
    <x v="1"/>
    <x v="1"/>
    <x v="0"/>
    <n v="200"/>
    <n v="258"/>
    <n v="0"/>
  </r>
  <r>
    <x v="81"/>
    <n v="117"/>
    <x v="30"/>
    <x v="1"/>
    <x v="2"/>
    <x v="1"/>
    <n v="200"/>
    <n v="51"/>
    <n v="0"/>
  </r>
  <r>
    <x v="168"/>
    <n v="157"/>
    <x v="19"/>
    <x v="0"/>
    <x v="1"/>
    <x v="0"/>
    <n v="200"/>
    <n v="251"/>
    <n v="142"/>
  </r>
  <r>
    <x v="179"/>
    <n v="42"/>
    <x v="51"/>
    <x v="2"/>
    <x v="1"/>
    <x v="1"/>
    <n v="200"/>
    <n v="36"/>
    <n v="0"/>
  </r>
  <r>
    <x v="205"/>
    <n v="106"/>
    <x v="39"/>
    <x v="0"/>
    <x v="1"/>
    <x v="0"/>
    <n v="200"/>
    <n v="76"/>
    <n v="130"/>
  </r>
  <r>
    <x v="122"/>
    <n v="54"/>
    <x v="6"/>
    <x v="2"/>
    <x v="1"/>
    <x v="0"/>
    <n v="200"/>
    <n v="79"/>
    <n v="0"/>
  </r>
  <r>
    <x v="156"/>
    <n v="81"/>
    <x v="37"/>
    <x v="0"/>
    <x v="2"/>
    <x v="0"/>
    <n v="200"/>
    <n v="99"/>
    <n v="0"/>
  </r>
  <r>
    <x v="220"/>
    <n v="36"/>
    <x v="20"/>
    <x v="2"/>
    <x v="2"/>
    <x v="0"/>
    <n v="200"/>
    <n v="73"/>
    <n v="0"/>
  </r>
  <r>
    <x v="205"/>
    <n v="89"/>
    <x v="15"/>
    <x v="0"/>
    <x v="2"/>
    <x v="0"/>
    <n v="200"/>
    <n v="246"/>
    <n v="165"/>
  </r>
  <r>
    <x v="36"/>
    <n v="120"/>
    <x v="121"/>
    <x v="0"/>
    <x v="2"/>
    <x v="1"/>
    <n v="200"/>
    <n v="51"/>
    <n v="0"/>
  </r>
  <r>
    <x v="107"/>
    <n v="202"/>
    <x v="75"/>
    <x v="0"/>
    <x v="2"/>
    <x v="1"/>
    <n v="200"/>
    <n v="58"/>
    <n v="0"/>
  </r>
  <r>
    <x v="110"/>
    <n v="24"/>
    <x v="13"/>
    <x v="1"/>
    <x v="2"/>
    <x v="1"/>
    <n v="200"/>
    <n v="62"/>
    <n v="0"/>
  </r>
  <r>
    <x v="41"/>
    <n v="15"/>
    <x v="48"/>
    <x v="1"/>
    <x v="2"/>
    <x v="1"/>
    <n v="200"/>
    <n v="84"/>
    <n v="0"/>
  </r>
  <r>
    <x v="113"/>
    <n v="25"/>
    <x v="60"/>
    <x v="1"/>
    <x v="3"/>
    <x v="1"/>
    <n v="200"/>
    <n v="57"/>
    <n v="0"/>
  </r>
  <r>
    <x v="41"/>
    <n v="8"/>
    <x v="35"/>
    <x v="1"/>
    <x v="2"/>
    <x v="1"/>
    <n v="200"/>
    <n v="84"/>
    <n v="0"/>
  </r>
  <r>
    <x v="220"/>
    <n v="92"/>
    <x v="57"/>
    <x v="2"/>
    <x v="2"/>
    <x v="1"/>
    <n v="200"/>
    <n v="42"/>
    <n v="0"/>
  </r>
  <r>
    <x v="267"/>
    <n v="55"/>
    <x v="79"/>
    <x v="0"/>
    <x v="2"/>
    <x v="0"/>
    <n v="200"/>
    <n v="226"/>
    <n v="84"/>
  </r>
  <r>
    <x v="100"/>
    <n v="102"/>
    <x v="63"/>
    <x v="2"/>
    <x v="2"/>
    <x v="1"/>
    <n v="200"/>
    <n v="42"/>
    <n v="0"/>
  </r>
  <r>
    <x v="256"/>
    <n v="21"/>
    <x v="26"/>
    <x v="0"/>
    <x v="2"/>
    <x v="1"/>
    <n v="200"/>
    <n v="79"/>
    <n v="0"/>
  </r>
  <r>
    <x v="267"/>
    <n v="55"/>
    <x v="79"/>
    <x v="0"/>
    <x v="2"/>
    <x v="1"/>
    <n v="200"/>
    <n v="51"/>
    <n v="49"/>
  </r>
  <r>
    <x v="75"/>
    <n v="44"/>
    <x v="112"/>
    <x v="2"/>
    <x v="2"/>
    <x v="0"/>
    <n v="200"/>
    <n v="225"/>
    <n v="0"/>
  </r>
  <r>
    <x v="93"/>
    <n v="14"/>
    <x v="41"/>
    <x v="2"/>
    <x v="2"/>
    <x v="0"/>
    <n v="200"/>
    <n v="209"/>
    <n v="103"/>
  </r>
  <r>
    <x v="202"/>
    <n v="15"/>
    <x v="48"/>
    <x v="2"/>
    <x v="2"/>
    <x v="1"/>
    <n v="200"/>
    <n v="49"/>
    <n v="0"/>
  </r>
  <r>
    <x v="227"/>
    <n v="51"/>
    <x v="33"/>
    <x v="0"/>
    <x v="2"/>
    <x v="1"/>
    <n v="200"/>
    <n v="75"/>
    <n v="54"/>
  </r>
  <r>
    <x v="101"/>
    <n v="38"/>
    <x v="54"/>
    <x v="1"/>
    <x v="3"/>
    <x v="1"/>
    <n v="200"/>
    <n v="57"/>
    <n v="0"/>
  </r>
  <r>
    <x v="158"/>
    <n v="15"/>
    <x v="48"/>
    <x v="1"/>
    <x v="3"/>
    <x v="0"/>
    <n v="200"/>
    <n v="103"/>
    <n v="0"/>
  </r>
  <r>
    <x v="86"/>
    <n v="1"/>
    <x v="84"/>
    <x v="1"/>
    <x v="3"/>
    <x v="1"/>
    <n v="200"/>
    <n v="58"/>
    <n v="0"/>
  </r>
  <r>
    <x v="5"/>
    <n v="127"/>
    <x v="8"/>
    <x v="1"/>
    <x v="3"/>
    <x v="0"/>
    <n v="200"/>
    <n v="127"/>
    <n v="0"/>
  </r>
  <r>
    <x v="114"/>
    <n v="81"/>
    <x v="37"/>
    <x v="1"/>
    <x v="3"/>
    <x v="0"/>
    <n v="200"/>
    <n v="76"/>
    <n v="0"/>
  </r>
  <r>
    <x v="37"/>
    <n v="22"/>
    <x v="32"/>
    <x v="1"/>
    <x v="3"/>
    <x v="1"/>
    <n v="200"/>
    <n v="74"/>
    <n v="0"/>
  </r>
  <r>
    <x v="24"/>
    <n v="17"/>
    <x v="93"/>
    <x v="2"/>
    <x v="3"/>
    <x v="0"/>
    <n v="200"/>
    <n v="211"/>
    <n v="0"/>
  </r>
  <r>
    <x v="94"/>
    <n v="113"/>
    <x v="127"/>
    <x v="0"/>
    <x v="3"/>
    <x v="1"/>
    <n v="200"/>
    <n v="78"/>
    <n v="0"/>
  </r>
  <r>
    <x v="18"/>
    <n v="12"/>
    <x v="65"/>
    <x v="0"/>
    <x v="3"/>
    <x v="1"/>
    <n v="200"/>
    <n v="52"/>
    <n v="0"/>
  </r>
  <r>
    <x v="14"/>
    <n v="86"/>
    <x v="44"/>
    <x v="2"/>
    <x v="3"/>
    <x v="0"/>
    <n v="200"/>
    <n v="209"/>
    <n v="0"/>
  </r>
  <r>
    <x v="146"/>
    <n v="222"/>
    <x v="9"/>
    <x v="2"/>
    <x v="3"/>
    <x v="0"/>
    <n v="200"/>
    <n v="241"/>
    <n v="77"/>
  </r>
  <r>
    <x v="94"/>
    <n v="222"/>
    <x v="9"/>
    <x v="0"/>
    <x v="3"/>
    <x v="1"/>
    <n v="200"/>
    <n v="61"/>
    <n v="0"/>
  </r>
  <r>
    <x v="27"/>
    <n v="67"/>
    <x v="87"/>
    <x v="1"/>
    <x v="4"/>
    <x v="0"/>
    <n v="200"/>
    <n v="87"/>
    <n v="0"/>
  </r>
  <r>
    <x v="244"/>
    <n v="112"/>
    <x v="78"/>
    <x v="0"/>
    <x v="3"/>
    <x v="1"/>
    <n v="200"/>
    <n v="0"/>
    <n v="0"/>
  </r>
  <r>
    <x v="100"/>
    <n v="111"/>
    <x v="71"/>
    <x v="0"/>
    <x v="3"/>
    <x v="1"/>
    <n v="200"/>
    <n v="65"/>
    <n v="0"/>
  </r>
  <r>
    <x v="88"/>
    <n v="86"/>
    <x v="44"/>
    <x v="0"/>
    <x v="3"/>
    <x v="0"/>
    <n v="200"/>
    <n v="239"/>
    <n v="0"/>
  </r>
  <r>
    <x v="20"/>
    <n v="53"/>
    <x v="0"/>
    <x v="0"/>
    <x v="3"/>
    <x v="1"/>
    <n v="200"/>
    <n v="68"/>
    <n v="0"/>
  </r>
  <r>
    <x v="206"/>
    <n v="157"/>
    <x v="19"/>
    <x v="0"/>
    <x v="4"/>
    <x v="0"/>
    <n v="200"/>
    <n v="237"/>
    <n v="0"/>
  </r>
  <r>
    <x v="140"/>
    <n v="222"/>
    <x v="9"/>
    <x v="0"/>
    <x v="4"/>
    <x v="0"/>
    <n v="200"/>
    <n v="99"/>
    <n v="139"/>
  </r>
  <r>
    <x v="224"/>
    <n v="22"/>
    <x v="32"/>
    <x v="2"/>
    <x v="4"/>
    <x v="1"/>
    <n v="200"/>
    <n v="52"/>
    <n v="0"/>
  </r>
  <r>
    <x v="3"/>
    <n v="63"/>
    <x v="109"/>
    <x v="1"/>
    <x v="4"/>
    <x v="1"/>
    <n v="200"/>
    <n v="51"/>
    <n v="0"/>
  </r>
  <r>
    <x v="188"/>
    <n v="9"/>
    <x v="22"/>
    <x v="1"/>
    <x v="4"/>
    <x v="1"/>
    <n v="200"/>
    <n v="51"/>
    <n v="0"/>
  </r>
  <r>
    <x v="71"/>
    <n v="64"/>
    <x v="2"/>
    <x v="1"/>
    <x v="4"/>
    <x v="0"/>
    <n v="200"/>
    <n v="230"/>
    <n v="0"/>
  </r>
  <r>
    <x v="144"/>
    <n v="39"/>
    <x v="101"/>
    <x v="1"/>
    <x v="4"/>
    <x v="1"/>
    <n v="200"/>
    <n v="61"/>
    <n v="0"/>
  </r>
  <r>
    <x v="225"/>
    <n v="18"/>
    <x v="95"/>
    <x v="0"/>
    <x v="4"/>
    <x v="0"/>
    <n v="200"/>
    <n v="113"/>
    <n v="0"/>
  </r>
  <r>
    <x v="22"/>
    <n v="37"/>
    <x v="36"/>
    <x v="2"/>
    <x v="4"/>
    <x v="0"/>
    <n v="200"/>
    <n v="59"/>
    <n v="111"/>
  </r>
  <r>
    <x v="140"/>
    <n v="74"/>
    <x v="31"/>
    <x v="0"/>
    <x v="4"/>
    <x v="1"/>
    <n v="200"/>
    <n v="52"/>
    <n v="64"/>
  </r>
  <r>
    <x v="25"/>
    <n v="238"/>
    <x v="43"/>
    <x v="0"/>
    <x v="4"/>
    <x v="0"/>
    <n v="200"/>
    <n v="239"/>
    <n v="0"/>
  </r>
  <r>
    <x v="119"/>
    <n v="429"/>
    <x v="73"/>
    <x v="0"/>
    <x v="4"/>
    <x v="0"/>
    <n v="200"/>
    <n v="89"/>
    <n v="0"/>
  </r>
  <r>
    <x v="47"/>
    <n v="102"/>
    <x v="63"/>
    <x v="0"/>
    <x v="4"/>
    <x v="0"/>
    <n v="200"/>
    <n v="101"/>
    <n v="294"/>
  </r>
  <r>
    <x v="23"/>
    <n v="89"/>
    <x v="15"/>
    <x v="2"/>
    <x v="4"/>
    <x v="1"/>
    <n v="200"/>
    <n v="49"/>
    <n v="0"/>
  </r>
  <r>
    <x v="160"/>
    <n v="89"/>
    <x v="15"/>
    <x v="0"/>
    <x v="4"/>
    <x v="1"/>
    <n v="200"/>
    <n v="65"/>
    <n v="0"/>
  </r>
  <r>
    <x v="193"/>
    <n v="67"/>
    <x v="87"/>
    <x v="0"/>
    <x v="4"/>
    <x v="1"/>
    <n v="200"/>
    <n v="51"/>
    <n v="0"/>
  </r>
  <r>
    <x v="20"/>
    <n v="23"/>
    <x v="94"/>
    <x v="2"/>
    <x v="5"/>
    <x v="1"/>
    <n v="200"/>
    <n v="46"/>
    <n v="0"/>
  </r>
  <r>
    <x v="137"/>
    <n v="64"/>
    <x v="2"/>
    <x v="1"/>
    <x v="5"/>
    <x v="0"/>
    <n v="200"/>
    <n v="134"/>
    <n v="0"/>
  </r>
  <r>
    <x v="138"/>
    <n v="114"/>
    <x v="58"/>
    <x v="1"/>
    <x v="5"/>
    <x v="0"/>
    <n v="200"/>
    <n v="260"/>
    <n v="0"/>
  </r>
  <r>
    <x v="166"/>
    <n v="77"/>
    <x v="88"/>
    <x v="1"/>
    <x v="5"/>
    <x v="0"/>
    <n v="200"/>
    <n v="82"/>
    <n v="0"/>
  </r>
  <r>
    <x v="43"/>
    <n v="98"/>
    <x v="3"/>
    <x v="1"/>
    <x v="4"/>
    <x v="0"/>
    <n v="200"/>
    <n v="246"/>
    <n v="0"/>
  </r>
  <r>
    <x v="166"/>
    <n v="30"/>
    <x v="117"/>
    <x v="2"/>
    <x v="5"/>
    <x v="0"/>
    <n v="200"/>
    <n v="218"/>
    <n v="0"/>
  </r>
  <r>
    <x v="96"/>
    <n v="86"/>
    <x v="44"/>
    <x v="0"/>
    <x v="5"/>
    <x v="0"/>
    <n v="200"/>
    <n v="80"/>
    <n v="0"/>
  </r>
  <r>
    <x v="226"/>
    <n v="202"/>
    <x v="75"/>
    <x v="0"/>
    <x v="5"/>
    <x v="1"/>
    <n v="200"/>
    <n v="60"/>
    <n v="0"/>
  </r>
  <r>
    <x v="18"/>
    <n v="103"/>
    <x v="17"/>
    <x v="0"/>
    <x v="5"/>
    <x v="0"/>
    <n v="200"/>
    <n v="76"/>
    <n v="0"/>
  </r>
  <r>
    <x v="160"/>
    <n v="28"/>
    <x v="126"/>
    <x v="0"/>
    <x v="5"/>
    <x v="1"/>
    <n v="200"/>
    <n v="55"/>
    <n v="0"/>
  </r>
  <r>
    <x v="106"/>
    <n v="54"/>
    <x v="6"/>
    <x v="0"/>
    <x v="5"/>
    <x v="1"/>
    <n v="200"/>
    <n v="54"/>
    <n v="0"/>
  </r>
  <r>
    <x v="84"/>
    <n v="103"/>
    <x v="17"/>
    <x v="0"/>
    <x v="5"/>
    <x v="0"/>
    <n v="200"/>
    <n v="117"/>
    <n v="0"/>
  </r>
  <r>
    <x v="118"/>
    <n v="112"/>
    <x v="78"/>
    <x v="2"/>
    <x v="5"/>
    <x v="1"/>
    <n v="200"/>
    <n v="33"/>
    <n v="49"/>
  </r>
  <r>
    <x v="285"/>
    <n v="10"/>
    <x v="86"/>
    <x v="2"/>
    <x v="5"/>
    <x v="1"/>
    <n v="200"/>
    <n v="39"/>
    <n v="48"/>
  </r>
  <r>
    <x v="3"/>
    <n v="131"/>
    <x v="85"/>
    <x v="1"/>
    <x v="5"/>
    <x v="1"/>
    <n v="200"/>
    <n v="72"/>
    <n v="0"/>
  </r>
  <r>
    <x v="190"/>
    <n v="62"/>
    <x v="16"/>
    <x v="1"/>
    <x v="5"/>
    <x v="0"/>
    <n v="200"/>
    <n v="92"/>
    <n v="0"/>
  </r>
  <r>
    <x v="49"/>
    <n v="254"/>
    <x v="46"/>
    <x v="1"/>
    <x v="5"/>
    <x v="0"/>
    <n v="200"/>
    <n v="76"/>
    <n v="0"/>
  </r>
  <r>
    <x v="197"/>
    <n v="19"/>
    <x v="97"/>
    <x v="0"/>
    <x v="5"/>
    <x v="0"/>
    <n v="200"/>
    <n v="76"/>
    <n v="0"/>
  </r>
  <r>
    <x v="226"/>
    <n v="202"/>
    <x v="75"/>
    <x v="0"/>
    <x v="5"/>
    <x v="0"/>
    <n v="200"/>
    <n v="76"/>
    <n v="0"/>
  </r>
  <r>
    <x v="183"/>
    <n v="51"/>
    <x v="33"/>
    <x v="0"/>
    <x v="5"/>
    <x v="0"/>
    <n v="200"/>
    <n v="263"/>
    <n v="0"/>
  </r>
  <r>
    <x v="72"/>
    <n v="111"/>
    <x v="71"/>
    <x v="0"/>
    <x v="6"/>
    <x v="1"/>
    <n v="200"/>
    <n v="77"/>
    <n v="0"/>
  </r>
  <r>
    <x v="286"/>
    <n v="202"/>
    <x v="75"/>
    <x v="0"/>
    <x v="5"/>
    <x v="1"/>
    <n v="200"/>
    <n v="51"/>
    <n v="0"/>
  </r>
  <r>
    <x v="72"/>
    <n v="114"/>
    <x v="58"/>
    <x v="0"/>
    <x v="6"/>
    <x v="0"/>
    <n v="200"/>
    <n v="226"/>
    <n v="0"/>
  </r>
  <r>
    <x v="80"/>
    <n v="222"/>
    <x v="9"/>
    <x v="0"/>
    <x v="6"/>
    <x v="1"/>
    <n v="200"/>
    <n v="85"/>
    <n v="110"/>
  </r>
  <r>
    <x v="104"/>
    <n v="81"/>
    <x v="37"/>
    <x v="0"/>
    <x v="6"/>
    <x v="1"/>
    <n v="200"/>
    <n v="72"/>
    <n v="0"/>
  </r>
  <r>
    <x v="3"/>
    <n v="41"/>
    <x v="61"/>
    <x v="1"/>
    <x v="6"/>
    <x v="0"/>
    <n v="200"/>
    <n v="122"/>
    <n v="0"/>
  </r>
  <r>
    <x v="113"/>
    <n v="45"/>
    <x v="100"/>
    <x v="1"/>
    <x v="6"/>
    <x v="1"/>
    <n v="200"/>
    <n v="68"/>
    <n v="0"/>
  </r>
  <r>
    <x v="105"/>
    <n v="34"/>
    <x v="83"/>
    <x v="1"/>
    <x v="6"/>
    <x v="1"/>
    <n v="200"/>
    <n v="61"/>
    <n v="0"/>
  </r>
  <r>
    <x v="170"/>
    <n v="81"/>
    <x v="37"/>
    <x v="0"/>
    <x v="6"/>
    <x v="0"/>
    <n v="200"/>
    <n v="101"/>
    <n v="0"/>
  </r>
  <r>
    <x v="53"/>
    <n v="64"/>
    <x v="2"/>
    <x v="0"/>
    <x v="6"/>
    <x v="1"/>
    <n v="200"/>
    <n v="71"/>
    <n v="111"/>
  </r>
  <r>
    <x v="95"/>
    <n v="222"/>
    <x v="9"/>
    <x v="0"/>
    <x v="6"/>
    <x v="0"/>
    <n v="200"/>
    <n v="295"/>
    <n v="0"/>
  </r>
  <r>
    <x v="84"/>
    <n v="103"/>
    <x v="17"/>
    <x v="0"/>
    <x v="6"/>
    <x v="0"/>
    <n v="200"/>
    <n v="85"/>
    <n v="0"/>
  </r>
  <r>
    <x v="33"/>
    <n v="222"/>
    <x v="9"/>
    <x v="0"/>
    <x v="6"/>
    <x v="0"/>
    <n v="200"/>
    <n v="258"/>
    <n v="146"/>
  </r>
  <r>
    <x v="159"/>
    <n v="122"/>
    <x v="7"/>
    <x v="0"/>
    <x v="6"/>
    <x v="1"/>
    <n v="200"/>
    <n v="69"/>
    <n v="0"/>
  </r>
  <r>
    <x v="195"/>
    <n v="16"/>
    <x v="12"/>
    <x v="0"/>
    <x v="6"/>
    <x v="0"/>
    <n v="200"/>
    <n v="226"/>
    <n v="0"/>
  </r>
  <r>
    <x v="25"/>
    <n v="238"/>
    <x v="43"/>
    <x v="1"/>
    <x v="7"/>
    <x v="1"/>
    <n v="200"/>
    <n v="78"/>
    <n v="0"/>
  </r>
  <r>
    <x v="182"/>
    <n v="412"/>
    <x v="27"/>
    <x v="1"/>
    <x v="7"/>
    <x v="0"/>
    <n v="200"/>
    <n v="226"/>
    <n v="0"/>
  </r>
  <r>
    <x v="159"/>
    <n v="119"/>
    <x v="5"/>
    <x v="0"/>
    <x v="6"/>
    <x v="0"/>
    <n v="200"/>
    <n v="76"/>
    <n v="0"/>
  </r>
  <r>
    <x v="89"/>
    <n v="17"/>
    <x v="93"/>
    <x v="0"/>
    <x v="6"/>
    <x v="0"/>
    <n v="200"/>
    <n v="253"/>
    <n v="0"/>
  </r>
  <r>
    <x v="79"/>
    <n v="25"/>
    <x v="60"/>
    <x v="0"/>
    <x v="7"/>
    <x v="1"/>
    <n v="200"/>
    <n v="67"/>
    <n v="73"/>
  </r>
  <r>
    <x v="49"/>
    <n v="254"/>
    <x v="46"/>
    <x v="1"/>
    <x v="6"/>
    <x v="0"/>
    <n v="200"/>
    <n v="82"/>
    <n v="0"/>
  </r>
  <r>
    <x v="20"/>
    <n v="202"/>
    <x v="75"/>
    <x v="1"/>
    <x v="6"/>
    <x v="0"/>
    <n v="200"/>
    <n v="284"/>
    <n v="0"/>
  </r>
  <r>
    <x v="164"/>
    <n v="12"/>
    <x v="65"/>
    <x v="1"/>
    <x v="7"/>
    <x v="0"/>
    <n v="200"/>
    <n v="82"/>
    <n v="0"/>
  </r>
  <r>
    <x v="174"/>
    <n v="432"/>
    <x v="4"/>
    <x v="2"/>
    <x v="7"/>
    <x v="1"/>
    <n v="200"/>
    <n v="42"/>
    <n v="0"/>
  </r>
  <r>
    <x v="63"/>
    <n v="19"/>
    <x v="97"/>
    <x v="2"/>
    <x v="7"/>
    <x v="1"/>
    <n v="200"/>
    <n v="52"/>
    <n v="0"/>
  </r>
  <r>
    <x v="147"/>
    <n v="76"/>
    <x v="28"/>
    <x v="0"/>
    <x v="7"/>
    <x v="1"/>
    <n v="200"/>
    <n v="57"/>
    <n v="0"/>
  </r>
  <r>
    <x v="41"/>
    <n v="22"/>
    <x v="32"/>
    <x v="0"/>
    <x v="7"/>
    <x v="0"/>
    <n v="200"/>
    <n v="288"/>
    <n v="0"/>
  </r>
  <r>
    <x v="61"/>
    <n v="24"/>
    <x v="13"/>
    <x v="2"/>
    <x v="7"/>
    <x v="0"/>
    <n v="200"/>
    <n v="54"/>
    <n v="103"/>
  </r>
  <r>
    <x v="47"/>
    <n v="39"/>
    <x v="101"/>
    <x v="0"/>
    <x v="7"/>
    <x v="0"/>
    <n v="200"/>
    <n v="96"/>
    <n v="301"/>
  </r>
  <r>
    <x v="215"/>
    <n v="11"/>
    <x v="42"/>
    <x v="0"/>
    <x v="7"/>
    <x v="1"/>
    <n v="200"/>
    <n v="120"/>
    <n v="75"/>
  </r>
  <r>
    <x v="172"/>
    <n v="64"/>
    <x v="2"/>
    <x v="1"/>
    <x v="7"/>
    <x v="1"/>
    <n v="200"/>
    <n v="74"/>
    <n v="0"/>
  </r>
  <r>
    <x v="18"/>
    <n v="42"/>
    <x v="51"/>
    <x v="1"/>
    <x v="7"/>
    <x v="0"/>
    <n v="200"/>
    <n v="96"/>
    <n v="0"/>
  </r>
  <r>
    <x v="67"/>
    <n v="5"/>
    <x v="72"/>
    <x v="1"/>
    <x v="7"/>
    <x v="0"/>
    <n v="200"/>
    <n v="82"/>
    <n v="0"/>
  </r>
  <r>
    <x v="1"/>
    <n v="11"/>
    <x v="42"/>
    <x v="0"/>
    <x v="7"/>
    <x v="1"/>
    <n v="200"/>
    <n v="62"/>
    <n v="0"/>
  </r>
  <r>
    <x v="139"/>
    <n v="44"/>
    <x v="112"/>
    <x v="2"/>
    <x v="7"/>
    <x v="0"/>
    <n v="200"/>
    <n v="209"/>
    <n v="0"/>
  </r>
  <r>
    <x v="30"/>
    <n v="24"/>
    <x v="13"/>
    <x v="0"/>
    <x v="8"/>
    <x v="0"/>
    <n v="200"/>
    <n v="260"/>
    <n v="0"/>
  </r>
  <r>
    <x v="165"/>
    <n v="134"/>
    <x v="29"/>
    <x v="0"/>
    <x v="8"/>
    <x v="1"/>
    <n v="200"/>
    <n v="51"/>
    <n v="0"/>
  </r>
  <r>
    <x v="144"/>
    <n v="104"/>
    <x v="96"/>
    <x v="2"/>
    <x v="8"/>
    <x v="1"/>
    <n v="200"/>
    <n v="39"/>
    <n v="0"/>
  </r>
  <r>
    <x v="224"/>
    <n v="76"/>
    <x v="28"/>
    <x v="0"/>
    <x v="8"/>
    <x v="0"/>
    <n v="200"/>
    <n v="140"/>
    <n v="0"/>
  </r>
  <r>
    <x v="4"/>
    <n v="81"/>
    <x v="37"/>
    <x v="1"/>
    <x v="8"/>
    <x v="0"/>
    <n v="200"/>
    <n v="92"/>
    <n v="0"/>
  </r>
  <r>
    <x v="287"/>
    <n v="29"/>
    <x v="114"/>
    <x v="1"/>
    <x v="8"/>
    <x v="1"/>
    <n v="200"/>
    <n v="60"/>
    <n v="0"/>
  </r>
  <r>
    <x v="28"/>
    <n v="60"/>
    <x v="23"/>
    <x v="1"/>
    <x v="8"/>
    <x v="0"/>
    <n v="200"/>
    <n v="244"/>
    <n v="0"/>
  </r>
  <r>
    <x v="39"/>
    <n v="267"/>
    <x v="62"/>
    <x v="1"/>
    <x v="8"/>
    <x v="1"/>
    <n v="200"/>
    <n v="60"/>
    <n v="0"/>
  </r>
  <r>
    <x v="50"/>
    <n v="117"/>
    <x v="30"/>
    <x v="1"/>
    <x v="8"/>
    <x v="1"/>
    <n v="200"/>
    <n v="78"/>
    <n v="0"/>
  </r>
  <r>
    <x v="103"/>
    <n v="54"/>
    <x v="6"/>
    <x v="1"/>
    <x v="8"/>
    <x v="0"/>
    <n v="200"/>
    <n v="113"/>
    <n v="0"/>
  </r>
  <r>
    <x v="3"/>
    <n v="201"/>
    <x v="47"/>
    <x v="1"/>
    <x v="8"/>
    <x v="1"/>
    <n v="200"/>
    <n v="51"/>
    <n v="0"/>
  </r>
  <r>
    <x v="263"/>
    <n v="1"/>
    <x v="84"/>
    <x v="1"/>
    <x v="8"/>
    <x v="1"/>
    <n v="200"/>
    <n v="79"/>
    <n v="0"/>
  </r>
  <r>
    <x v="165"/>
    <n v="119"/>
    <x v="5"/>
    <x v="0"/>
    <x v="8"/>
    <x v="1"/>
    <n v="200"/>
    <n v="67"/>
    <n v="0"/>
  </r>
  <r>
    <x v="174"/>
    <n v="107"/>
    <x v="106"/>
    <x v="0"/>
    <x v="8"/>
    <x v="0"/>
    <n v="200"/>
    <n v="96"/>
    <n v="0"/>
  </r>
  <r>
    <x v="158"/>
    <n v="99"/>
    <x v="56"/>
    <x v="2"/>
    <x v="8"/>
    <x v="0"/>
    <n v="200"/>
    <n v="47"/>
    <n v="0"/>
  </r>
  <r>
    <x v="33"/>
    <n v="53"/>
    <x v="0"/>
    <x v="0"/>
    <x v="8"/>
    <x v="1"/>
    <n v="200"/>
    <n v="60"/>
    <n v="71"/>
  </r>
  <r>
    <x v="135"/>
    <n v="96"/>
    <x v="64"/>
    <x v="0"/>
    <x v="8"/>
    <x v="1"/>
    <n v="200"/>
    <n v="78"/>
    <n v="0"/>
  </r>
  <r>
    <x v="47"/>
    <n v="22"/>
    <x v="32"/>
    <x v="0"/>
    <x v="8"/>
    <x v="1"/>
    <n v="200"/>
    <n v="51"/>
    <n v="144"/>
  </r>
  <r>
    <x v="227"/>
    <n v="69"/>
    <x v="74"/>
    <x v="0"/>
    <x v="8"/>
    <x v="1"/>
    <n v="200"/>
    <n v="65"/>
    <n v="63"/>
  </r>
  <r>
    <x v="43"/>
    <n v="54"/>
    <x v="6"/>
    <x v="1"/>
    <x v="8"/>
    <x v="0"/>
    <n v="200"/>
    <n v="239"/>
    <n v="0"/>
  </r>
  <r>
    <x v="198"/>
    <n v="37"/>
    <x v="36"/>
    <x v="1"/>
    <x v="8"/>
    <x v="1"/>
    <n v="200"/>
    <n v="51"/>
    <n v="0"/>
  </r>
  <r>
    <x v="265"/>
    <n v="11"/>
    <x v="42"/>
    <x v="0"/>
    <x v="8"/>
    <x v="1"/>
    <n v="200"/>
    <n v="61"/>
    <n v="68"/>
  </r>
  <r>
    <x v="1"/>
    <n v="78"/>
    <x v="18"/>
    <x v="0"/>
    <x v="0"/>
    <x v="1"/>
    <n v="100"/>
    <n v="51"/>
    <n v="0"/>
  </r>
  <r>
    <x v="37"/>
    <n v="202"/>
    <x v="75"/>
    <x v="0"/>
    <x v="0"/>
    <x v="0"/>
    <n v="100"/>
    <n v="110"/>
    <n v="0"/>
  </r>
  <r>
    <x v="288"/>
    <n v="85"/>
    <x v="14"/>
    <x v="0"/>
    <x v="0"/>
    <x v="1"/>
    <n v="100"/>
    <n v="69"/>
    <n v="0"/>
  </r>
  <r>
    <x v="157"/>
    <n v="432"/>
    <x v="4"/>
    <x v="1"/>
    <x v="0"/>
    <x v="1"/>
    <n v="100"/>
    <n v="69"/>
    <n v="0"/>
  </r>
  <r>
    <x v="67"/>
    <n v="77"/>
    <x v="88"/>
    <x v="1"/>
    <x v="0"/>
    <x v="0"/>
    <n v="100"/>
    <n v="87"/>
    <n v="0"/>
  </r>
  <r>
    <x v="156"/>
    <n v="12"/>
    <x v="65"/>
    <x v="1"/>
    <x v="0"/>
    <x v="0"/>
    <n v="100"/>
    <n v="76"/>
    <n v="0"/>
  </r>
  <r>
    <x v="198"/>
    <n v="74"/>
    <x v="31"/>
    <x v="1"/>
    <x v="1"/>
    <x v="1"/>
    <n v="100"/>
    <n v="58"/>
    <n v="0"/>
  </r>
  <r>
    <x v="49"/>
    <n v="98"/>
    <x v="3"/>
    <x v="1"/>
    <x v="1"/>
    <x v="1"/>
    <n v="100"/>
    <n v="69"/>
    <n v="0"/>
  </r>
  <r>
    <x v="49"/>
    <n v="60"/>
    <x v="23"/>
    <x v="1"/>
    <x v="0"/>
    <x v="1"/>
    <n v="100"/>
    <n v="60"/>
    <n v="0"/>
  </r>
  <r>
    <x v="193"/>
    <n v="222"/>
    <x v="9"/>
    <x v="0"/>
    <x v="0"/>
    <x v="1"/>
    <n v="100"/>
    <n v="64"/>
    <n v="0"/>
  </r>
  <r>
    <x v="10"/>
    <n v="99"/>
    <x v="56"/>
    <x v="0"/>
    <x v="0"/>
    <x v="0"/>
    <n v="100"/>
    <n v="239"/>
    <n v="0"/>
  </r>
  <r>
    <x v="102"/>
    <n v="102"/>
    <x v="63"/>
    <x v="2"/>
    <x v="0"/>
    <x v="0"/>
    <n v="100"/>
    <n v="82"/>
    <n v="0"/>
  </r>
  <r>
    <x v="220"/>
    <n v="10"/>
    <x v="86"/>
    <x v="2"/>
    <x v="0"/>
    <x v="0"/>
    <n v="100"/>
    <n v="225"/>
    <n v="0"/>
  </r>
  <r>
    <x v="166"/>
    <n v="32"/>
    <x v="45"/>
    <x v="2"/>
    <x v="0"/>
    <x v="0"/>
    <n v="100"/>
    <n v="218"/>
    <n v="0"/>
  </r>
  <r>
    <x v="98"/>
    <n v="84"/>
    <x v="77"/>
    <x v="0"/>
    <x v="0"/>
    <x v="1"/>
    <n v="100"/>
    <n v="51"/>
    <n v="0"/>
  </r>
  <r>
    <x v="7"/>
    <n v="99"/>
    <x v="56"/>
    <x v="0"/>
    <x v="0"/>
    <x v="0"/>
    <n v="100"/>
    <n v="78"/>
    <n v="0"/>
  </r>
  <r>
    <x v="82"/>
    <n v="54"/>
    <x v="6"/>
    <x v="0"/>
    <x v="1"/>
    <x v="0"/>
    <n v="100"/>
    <n v="101"/>
    <n v="0"/>
  </r>
  <r>
    <x v="243"/>
    <n v="222"/>
    <x v="9"/>
    <x v="0"/>
    <x v="1"/>
    <x v="1"/>
    <n v="100"/>
    <n v="52"/>
    <n v="68"/>
  </r>
  <r>
    <x v="127"/>
    <n v="266"/>
    <x v="59"/>
    <x v="0"/>
    <x v="1"/>
    <x v="0"/>
    <n v="100"/>
    <n v="253"/>
    <n v="0"/>
  </r>
  <r>
    <x v="51"/>
    <n v="76"/>
    <x v="28"/>
    <x v="0"/>
    <x v="1"/>
    <x v="0"/>
    <n v="100"/>
    <n v="226"/>
    <n v="0"/>
  </r>
  <r>
    <x v="100"/>
    <n v="114"/>
    <x v="58"/>
    <x v="0"/>
    <x v="1"/>
    <x v="0"/>
    <n v="100"/>
    <n v="244"/>
    <n v="0"/>
  </r>
  <r>
    <x v="159"/>
    <n v="75"/>
    <x v="21"/>
    <x v="1"/>
    <x v="1"/>
    <x v="1"/>
    <n v="100"/>
    <n v="51"/>
    <n v="0"/>
  </r>
  <r>
    <x v="128"/>
    <n v="64"/>
    <x v="2"/>
    <x v="1"/>
    <x v="1"/>
    <x v="0"/>
    <n v="100"/>
    <n v="76"/>
    <n v="0"/>
  </r>
  <r>
    <x v="199"/>
    <n v="412"/>
    <x v="27"/>
    <x v="1"/>
    <x v="1"/>
    <x v="1"/>
    <n v="100"/>
    <n v="65"/>
    <n v="0"/>
  </r>
  <r>
    <x v="199"/>
    <n v="161"/>
    <x v="1"/>
    <x v="1"/>
    <x v="1"/>
    <x v="1"/>
    <n v="100"/>
    <n v="52"/>
    <n v="0"/>
  </r>
  <r>
    <x v="113"/>
    <n v="236"/>
    <x v="10"/>
    <x v="1"/>
    <x v="1"/>
    <x v="0"/>
    <n v="100"/>
    <n v="244"/>
    <n v="0"/>
  </r>
  <r>
    <x v="49"/>
    <n v="98"/>
    <x v="3"/>
    <x v="1"/>
    <x v="1"/>
    <x v="1"/>
    <n v="100"/>
    <n v="64"/>
    <n v="0"/>
  </r>
  <r>
    <x v="53"/>
    <n v="64"/>
    <x v="2"/>
    <x v="0"/>
    <x v="1"/>
    <x v="0"/>
    <n v="100"/>
    <n v="76"/>
    <n v="130"/>
  </r>
  <r>
    <x v="1"/>
    <n v="11"/>
    <x v="42"/>
    <x v="0"/>
    <x v="1"/>
    <x v="0"/>
    <n v="100"/>
    <n v="94"/>
    <n v="0"/>
  </r>
  <r>
    <x v="27"/>
    <n v="236"/>
    <x v="10"/>
    <x v="0"/>
    <x v="1"/>
    <x v="0"/>
    <n v="100"/>
    <n v="117"/>
    <n v="0"/>
  </r>
  <r>
    <x v="159"/>
    <n v="107"/>
    <x v="106"/>
    <x v="0"/>
    <x v="1"/>
    <x v="1"/>
    <n v="100"/>
    <n v="77"/>
    <n v="0"/>
  </r>
  <r>
    <x v="15"/>
    <n v="254"/>
    <x v="46"/>
    <x v="0"/>
    <x v="1"/>
    <x v="0"/>
    <n v="100"/>
    <n v="242"/>
    <n v="115"/>
  </r>
  <r>
    <x v="209"/>
    <n v="77"/>
    <x v="88"/>
    <x v="2"/>
    <x v="1"/>
    <x v="1"/>
    <n v="100"/>
    <n v="46"/>
    <n v="0"/>
  </r>
  <r>
    <x v="120"/>
    <n v="16"/>
    <x v="12"/>
    <x v="2"/>
    <x v="1"/>
    <x v="1"/>
    <n v="100"/>
    <n v="38"/>
    <n v="0"/>
  </r>
  <r>
    <x v="277"/>
    <n v="99"/>
    <x v="56"/>
    <x v="0"/>
    <x v="1"/>
    <x v="1"/>
    <n v="100"/>
    <n v="75"/>
    <n v="82"/>
  </r>
  <r>
    <x v="43"/>
    <n v="127"/>
    <x v="8"/>
    <x v="0"/>
    <x v="1"/>
    <x v="1"/>
    <n v="100"/>
    <n v="51"/>
    <n v="0"/>
  </r>
  <r>
    <x v="34"/>
    <n v="76"/>
    <x v="28"/>
    <x v="2"/>
    <x v="1"/>
    <x v="1"/>
    <n v="100"/>
    <n v="46"/>
    <n v="51"/>
  </r>
  <r>
    <x v="275"/>
    <n v="64"/>
    <x v="2"/>
    <x v="0"/>
    <x v="2"/>
    <x v="0"/>
    <n v="100"/>
    <n v="263"/>
    <n v="192"/>
  </r>
  <r>
    <x v="87"/>
    <n v="99"/>
    <x v="56"/>
    <x v="2"/>
    <x v="1"/>
    <x v="1"/>
    <n v="100"/>
    <n v="33"/>
    <n v="0"/>
  </r>
  <r>
    <x v="123"/>
    <n v="22"/>
    <x v="32"/>
    <x v="2"/>
    <x v="1"/>
    <x v="0"/>
    <n v="100"/>
    <n v="63"/>
    <n v="0"/>
  </r>
  <r>
    <x v="37"/>
    <n v="27"/>
    <x v="34"/>
    <x v="0"/>
    <x v="2"/>
    <x v="0"/>
    <n v="100"/>
    <n v="76"/>
    <n v="0"/>
  </r>
  <r>
    <x v="97"/>
    <n v="44"/>
    <x v="112"/>
    <x v="0"/>
    <x v="2"/>
    <x v="1"/>
    <n v="100"/>
    <n v="64"/>
    <n v="0"/>
  </r>
  <r>
    <x v="140"/>
    <n v="74"/>
    <x v="31"/>
    <x v="0"/>
    <x v="2"/>
    <x v="0"/>
    <n v="100"/>
    <n v="226"/>
    <n v="105"/>
  </r>
  <r>
    <x v="94"/>
    <n v="67"/>
    <x v="87"/>
    <x v="0"/>
    <x v="2"/>
    <x v="1"/>
    <n v="100"/>
    <n v="92"/>
    <n v="0"/>
  </r>
  <r>
    <x v="177"/>
    <n v="236"/>
    <x v="10"/>
    <x v="0"/>
    <x v="2"/>
    <x v="0"/>
    <n v="100"/>
    <n v="230"/>
    <n v="0"/>
  </r>
  <r>
    <x v="47"/>
    <n v="222"/>
    <x v="9"/>
    <x v="0"/>
    <x v="2"/>
    <x v="0"/>
    <n v="100"/>
    <n v="82"/>
    <n v="112"/>
  </r>
  <r>
    <x v="154"/>
    <n v="7"/>
    <x v="89"/>
    <x v="1"/>
    <x v="2"/>
    <x v="0"/>
    <n v="100"/>
    <n v="103"/>
    <n v="0"/>
  </r>
  <r>
    <x v="154"/>
    <n v="157"/>
    <x v="19"/>
    <x v="1"/>
    <x v="2"/>
    <x v="1"/>
    <n v="100"/>
    <n v="51"/>
    <n v="0"/>
  </r>
  <r>
    <x v="88"/>
    <n v="12"/>
    <x v="65"/>
    <x v="1"/>
    <x v="2"/>
    <x v="1"/>
    <n v="100"/>
    <n v="65"/>
    <n v="0"/>
  </r>
  <r>
    <x v="100"/>
    <n v="222"/>
    <x v="9"/>
    <x v="2"/>
    <x v="2"/>
    <x v="0"/>
    <n v="100"/>
    <n v="63"/>
    <n v="0"/>
  </r>
  <r>
    <x v="80"/>
    <n v="53"/>
    <x v="0"/>
    <x v="0"/>
    <x v="2"/>
    <x v="0"/>
    <n v="100"/>
    <n v="249"/>
    <n v="139"/>
  </r>
  <r>
    <x v="135"/>
    <n v="4"/>
    <x v="81"/>
    <x v="0"/>
    <x v="2"/>
    <x v="1"/>
    <n v="100"/>
    <n v="58"/>
    <n v="0"/>
  </r>
  <r>
    <x v="33"/>
    <n v="64"/>
    <x v="2"/>
    <x v="0"/>
    <x v="2"/>
    <x v="1"/>
    <n v="100"/>
    <n v="64"/>
    <n v="72"/>
  </r>
  <r>
    <x v="36"/>
    <n v="102"/>
    <x v="63"/>
    <x v="0"/>
    <x v="2"/>
    <x v="0"/>
    <n v="100"/>
    <n v="76"/>
    <n v="0"/>
  </r>
  <r>
    <x v="131"/>
    <n v="64"/>
    <x v="2"/>
    <x v="0"/>
    <x v="2"/>
    <x v="1"/>
    <n v="100"/>
    <n v="51"/>
    <n v="0"/>
  </r>
  <r>
    <x v="159"/>
    <n v="119"/>
    <x v="5"/>
    <x v="0"/>
    <x v="2"/>
    <x v="1"/>
    <n v="100"/>
    <n v="54"/>
    <n v="0"/>
  </r>
  <r>
    <x v="202"/>
    <n v="115"/>
    <x v="66"/>
    <x v="2"/>
    <x v="2"/>
    <x v="0"/>
    <n v="100"/>
    <n v="202"/>
    <n v="0"/>
  </r>
  <r>
    <x v="220"/>
    <n v="90"/>
    <x v="120"/>
    <x v="2"/>
    <x v="2"/>
    <x v="0"/>
    <n v="100"/>
    <n v="52"/>
    <n v="0"/>
  </r>
  <r>
    <x v="168"/>
    <n v="64"/>
    <x v="2"/>
    <x v="0"/>
    <x v="2"/>
    <x v="1"/>
    <n v="100"/>
    <n v="58"/>
    <n v="71"/>
  </r>
  <r>
    <x v="59"/>
    <n v="11"/>
    <x v="42"/>
    <x v="1"/>
    <x v="3"/>
    <x v="0"/>
    <n v="100"/>
    <n v="76"/>
    <n v="0"/>
  </r>
  <r>
    <x v="149"/>
    <n v="222"/>
    <x v="9"/>
    <x v="1"/>
    <x v="3"/>
    <x v="0"/>
    <n v="100"/>
    <n v="237"/>
    <n v="0"/>
  </r>
  <r>
    <x v="29"/>
    <n v="238"/>
    <x v="43"/>
    <x v="1"/>
    <x v="3"/>
    <x v="1"/>
    <n v="100"/>
    <n v="65"/>
    <n v="0"/>
  </r>
  <r>
    <x v="15"/>
    <n v="222"/>
    <x v="9"/>
    <x v="0"/>
    <x v="3"/>
    <x v="0"/>
    <n v="100"/>
    <n v="251"/>
    <n v="126"/>
  </r>
  <r>
    <x v="177"/>
    <n v="133"/>
    <x v="52"/>
    <x v="0"/>
    <x v="3"/>
    <x v="0"/>
    <n v="100"/>
    <n v="76"/>
    <n v="0"/>
  </r>
  <r>
    <x v="14"/>
    <n v="11"/>
    <x v="42"/>
    <x v="2"/>
    <x v="3"/>
    <x v="1"/>
    <n v="100"/>
    <n v="36"/>
    <n v="0"/>
  </r>
  <r>
    <x v="193"/>
    <n v="75"/>
    <x v="21"/>
    <x v="0"/>
    <x v="3"/>
    <x v="1"/>
    <n v="100"/>
    <n v="74"/>
    <n v="0"/>
  </r>
  <r>
    <x v="68"/>
    <n v="85"/>
    <x v="14"/>
    <x v="0"/>
    <x v="3"/>
    <x v="1"/>
    <n v="100"/>
    <n v="51"/>
    <n v="0"/>
  </r>
  <r>
    <x v="268"/>
    <n v="11"/>
    <x v="42"/>
    <x v="0"/>
    <x v="3"/>
    <x v="0"/>
    <n v="100"/>
    <n v="267"/>
    <n v="0"/>
  </r>
  <r>
    <x v="116"/>
    <n v="103"/>
    <x v="17"/>
    <x v="2"/>
    <x v="3"/>
    <x v="1"/>
    <n v="100"/>
    <n v="46"/>
    <n v="0"/>
  </r>
  <r>
    <x v="71"/>
    <n v="35"/>
    <x v="55"/>
    <x v="0"/>
    <x v="3"/>
    <x v="0"/>
    <n v="100"/>
    <n v="110"/>
    <n v="0"/>
  </r>
  <r>
    <x v="101"/>
    <n v="81"/>
    <x v="37"/>
    <x v="0"/>
    <x v="3"/>
    <x v="1"/>
    <n v="100"/>
    <n v="71"/>
    <n v="0"/>
  </r>
  <r>
    <x v="228"/>
    <n v="157"/>
    <x v="19"/>
    <x v="1"/>
    <x v="3"/>
    <x v="1"/>
    <n v="100"/>
    <n v="64"/>
    <n v="0"/>
  </r>
  <r>
    <x v="119"/>
    <n v="412"/>
    <x v="27"/>
    <x v="1"/>
    <x v="3"/>
    <x v="1"/>
    <n v="100"/>
    <n v="51"/>
    <n v="0"/>
  </r>
  <r>
    <x v="88"/>
    <n v="54"/>
    <x v="6"/>
    <x v="1"/>
    <x v="4"/>
    <x v="0"/>
    <n v="100"/>
    <n v="92"/>
    <n v="0"/>
  </r>
  <r>
    <x v="119"/>
    <n v="67"/>
    <x v="87"/>
    <x v="1"/>
    <x v="3"/>
    <x v="0"/>
    <n v="100"/>
    <n v="232"/>
    <n v="0"/>
  </r>
  <r>
    <x v="20"/>
    <n v="76"/>
    <x v="28"/>
    <x v="0"/>
    <x v="3"/>
    <x v="1"/>
    <n v="100"/>
    <n v="82"/>
    <n v="0"/>
  </r>
  <r>
    <x v="10"/>
    <n v="81"/>
    <x v="37"/>
    <x v="0"/>
    <x v="4"/>
    <x v="0"/>
    <n v="100"/>
    <n v="281"/>
    <n v="0"/>
  </r>
  <r>
    <x v="96"/>
    <n v="238"/>
    <x v="43"/>
    <x v="0"/>
    <x v="4"/>
    <x v="1"/>
    <n v="100"/>
    <n v="58"/>
    <n v="0"/>
  </r>
  <r>
    <x v="89"/>
    <n v="103"/>
    <x v="17"/>
    <x v="0"/>
    <x v="4"/>
    <x v="0"/>
    <n v="100"/>
    <n v="274"/>
    <n v="0"/>
  </r>
  <r>
    <x v="206"/>
    <n v="107"/>
    <x v="106"/>
    <x v="0"/>
    <x v="4"/>
    <x v="1"/>
    <n v="100"/>
    <n v="58"/>
    <n v="0"/>
  </r>
  <r>
    <x v="206"/>
    <n v="7"/>
    <x v="89"/>
    <x v="0"/>
    <x v="4"/>
    <x v="1"/>
    <n v="100"/>
    <n v="62"/>
    <n v="0"/>
  </r>
  <r>
    <x v="119"/>
    <n v="11"/>
    <x v="42"/>
    <x v="1"/>
    <x v="4"/>
    <x v="0"/>
    <n v="100"/>
    <n v="85"/>
    <n v="0"/>
  </r>
  <r>
    <x v="49"/>
    <n v="254"/>
    <x v="46"/>
    <x v="1"/>
    <x v="4"/>
    <x v="0"/>
    <n v="100"/>
    <n v="85"/>
    <n v="0"/>
  </r>
  <r>
    <x v="152"/>
    <n v="67"/>
    <x v="87"/>
    <x v="1"/>
    <x v="4"/>
    <x v="1"/>
    <n v="100"/>
    <n v="69"/>
    <n v="0"/>
  </r>
  <r>
    <x v="25"/>
    <n v="53"/>
    <x v="0"/>
    <x v="0"/>
    <x v="4"/>
    <x v="1"/>
    <n v="100"/>
    <n v="75"/>
    <n v="0"/>
  </r>
  <r>
    <x v="45"/>
    <n v="111"/>
    <x v="71"/>
    <x v="2"/>
    <x v="4"/>
    <x v="0"/>
    <n v="100"/>
    <n v="56"/>
    <n v="0"/>
  </r>
  <r>
    <x v="52"/>
    <n v="22"/>
    <x v="32"/>
    <x v="0"/>
    <x v="4"/>
    <x v="1"/>
    <n v="100"/>
    <n v="67"/>
    <n v="0"/>
  </r>
  <r>
    <x v="160"/>
    <n v="25"/>
    <x v="60"/>
    <x v="0"/>
    <x v="4"/>
    <x v="0"/>
    <n v="100"/>
    <n v="76"/>
    <n v="0"/>
  </r>
  <r>
    <x v="52"/>
    <n v="121"/>
    <x v="107"/>
    <x v="0"/>
    <x v="4"/>
    <x v="1"/>
    <n v="100"/>
    <n v="51"/>
    <n v="0"/>
  </r>
  <r>
    <x v="23"/>
    <n v="266"/>
    <x v="59"/>
    <x v="2"/>
    <x v="4"/>
    <x v="1"/>
    <n v="100"/>
    <n v="48"/>
    <n v="0"/>
  </r>
  <r>
    <x v="120"/>
    <n v="25"/>
    <x v="60"/>
    <x v="2"/>
    <x v="4"/>
    <x v="0"/>
    <n v="100"/>
    <n v="63"/>
    <n v="0"/>
  </r>
  <r>
    <x v="170"/>
    <n v="76"/>
    <x v="28"/>
    <x v="2"/>
    <x v="4"/>
    <x v="1"/>
    <n v="100"/>
    <n v="38"/>
    <n v="0"/>
  </r>
  <r>
    <x v="33"/>
    <n v="99"/>
    <x v="56"/>
    <x v="0"/>
    <x v="4"/>
    <x v="1"/>
    <n v="100"/>
    <n v="51"/>
    <n v="58"/>
  </r>
  <r>
    <x v="88"/>
    <n v="86"/>
    <x v="44"/>
    <x v="0"/>
    <x v="4"/>
    <x v="0"/>
    <n v="100"/>
    <n v="85"/>
    <n v="0"/>
  </r>
  <r>
    <x v="124"/>
    <n v="36"/>
    <x v="20"/>
    <x v="0"/>
    <x v="4"/>
    <x v="1"/>
    <n v="100"/>
    <n v="0"/>
    <n v="0"/>
  </r>
  <r>
    <x v="37"/>
    <n v="54"/>
    <x v="6"/>
    <x v="0"/>
    <x v="5"/>
    <x v="0"/>
    <n v="100"/>
    <n v="76"/>
    <n v="0"/>
  </r>
  <r>
    <x v="20"/>
    <n v="77"/>
    <x v="88"/>
    <x v="0"/>
    <x v="5"/>
    <x v="0"/>
    <n v="100"/>
    <n v="230"/>
    <n v="0"/>
  </r>
  <r>
    <x v="227"/>
    <n v="24"/>
    <x v="13"/>
    <x v="0"/>
    <x v="4"/>
    <x v="0"/>
    <n v="100"/>
    <n v="95"/>
    <n v="82"/>
  </r>
  <r>
    <x v="107"/>
    <n v="157"/>
    <x v="19"/>
    <x v="0"/>
    <x v="4"/>
    <x v="1"/>
    <n v="100"/>
    <n v="67"/>
    <n v="0"/>
  </r>
  <r>
    <x v="97"/>
    <n v="20"/>
    <x v="53"/>
    <x v="0"/>
    <x v="5"/>
    <x v="1"/>
    <n v="100"/>
    <n v="71"/>
    <n v="0"/>
  </r>
  <r>
    <x v="120"/>
    <n v="74"/>
    <x v="31"/>
    <x v="1"/>
    <x v="5"/>
    <x v="1"/>
    <n v="100"/>
    <n v="60"/>
    <n v="0"/>
  </r>
  <r>
    <x v="5"/>
    <n v="18"/>
    <x v="95"/>
    <x v="1"/>
    <x v="5"/>
    <x v="1"/>
    <n v="100"/>
    <n v="65"/>
    <n v="0"/>
  </r>
  <r>
    <x v="81"/>
    <n v="12"/>
    <x v="65"/>
    <x v="1"/>
    <x v="5"/>
    <x v="0"/>
    <n v="100"/>
    <n v="265"/>
    <n v="0"/>
  </r>
  <r>
    <x v="27"/>
    <n v="81"/>
    <x v="37"/>
    <x v="1"/>
    <x v="5"/>
    <x v="1"/>
    <n v="100"/>
    <n v="75"/>
    <n v="0"/>
  </r>
  <r>
    <x v="147"/>
    <n v="2"/>
    <x v="68"/>
    <x v="0"/>
    <x v="5"/>
    <x v="0"/>
    <n v="100"/>
    <n v="82"/>
    <n v="0"/>
  </r>
  <r>
    <x v="72"/>
    <n v="20"/>
    <x v="53"/>
    <x v="0"/>
    <x v="5"/>
    <x v="0"/>
    <n v="100"/>
    <n v="249"/>
    <n v="0"/>
  </r>
  <r>
    <x v="106"/>
    <n v="67"/>
    <x v="87"/>
    <x v="0"/>
    <x v="5"/>
    <x v="1"/>
    <n v="100"/>
    <n v="51"/>
    <n v="0"/>
  </r>
  <r>
    <x v="149"/>
    <n v="89"/>
    <x v="15"/>
    <x v="0"/>
    <x v="5"/>
    <x v="1"/>
    <n v="100"/>
    <n v="51"/>
    <n v="0"/>
  </r>
  <r>
    <x v="160"/>
    <n v="104"/>
    <x v="96"/>
    <x v="0"/>
    <x v="5"/>
    <x v="1"/>
    <n v="100"/>
    <n v="51"/>
    <n v="0"/>
  </r>
  <r>
    <x v="21"/>
    <n v="238"/>
    <x v="43"/>
    <x v="2"/>
    <x v="5"/>
    <x v="0"/>
    <n v="100"/>
    <n v="246"/>
    <n v="0"/>
  </r>
  <r>
    <x v="47"/>
    <n v="11"/>
    <x v="42"/>
    <x v="0"/>
    <x v="5"/>
    <x v="1"/>
    <n v="100"/>
    <n v="57"/>
    <n v="149"/>
  </r>
  <r>
    <x v="15"/>
    <n v="103"/>
    <x v="17"/>
    <x v="0"/>
    <x v="5"/>
    <x v="0"/>
    <n v="100"/>
    <n v="258"/>
    <n v="140"/>
  </r>
  <r>
    <x v="95"/>
    <n v="102"/>
    <x v="63"/>
    <x v="0"/>
    <x v="5"/>
    <x v="0"/>
    <n v="100"/>
    <n v="106"/>
    <n v="0"/>
  </r>
  <r>
    <x v="2"/>
    <n v="222"/>
    <x v="9"/>
    <x v="0"/>
    <x v="5"/>
    <x v="0"/>
    <n v="100"/>
    <n v="76"/>
    <n v="0"/>
  </r>
  <r>
    <x v="186"/>
    <n v="13"/>
    <x v="113"/>
    <x v="1"/>
    <x v="5"/>
    <x v="0"/>
    <n v="100"/>
    <n v="78"/>
    <n v="0"/>
  </r>
  <r>
    <x v="190"/>
    <n v="122"/>
    <x v="7"/>
    <x v="1"/>
    <x v="5"/>
    <x v="1"/>
    <n v="100"/>
    <n v="65"/>
    <n v="0"/>
  </r>
  <r>
    <x v="33"/>
    <n v="111"/>
    <x v="71"/>
    <x v="0"/>
    <x v="5"/>
    <x v="1"/>
    <n v="100"/>
    <n v="75"/>
    <n v="88"/>
  </r>
  <r>
    <x v="160"/>
    <n v="69"/>
    <x v="74"/>
    <x v="0"/>
    <x v="5"/>
    <x v="1"/>
    <n v="100"/>
    <n v="51"/>
    <n v="0"/>
  </r>
  <r>
    <x v="120"/>
    <n v="99"/>
    <x v="56"/>
    <x v="2"/>
    <x v="5"/>
    <x v="0"/>
    <n v="100"/>
    <n v="70"/>
    <n v="0"/>
  </r>
  <r>
    <x v="101"/>
    <n v="91"/>
    <x v="98"/>
    <x v="0"/>
    <x v="5"/>
    <x v="1"/>
    <n v="100"/>
    <n v="84"/>
    <n v="0"/>
  </r>
  <r>
    <x v="78"/>
    <n v="51"/>
    <x v="33"/>
    <x v="0"/>
    <x v="5"/>
    <x v="0"/>
    <n v="100"/>
    <n v="226"/>
    <n v="124"/>
  </r>
  <r>
    <x v="181"/>
    <n v="98"/>
    <x v="3"/>
    <x v="0"/>
    <x v="6"/>
    <x v="1"/>
    <n v="100"/>
    <n v="65"/>
    <n v="82"/>
  </r>
  <r>
    <x v="167"/>
    <n v="111"/>
    <x v="71"/>
    <x v="0"/>
    <x v="6"/>
    <x v="1"/>
    <n v="100"/>
    <n v="81"/>
    <n v="0"/>
  </r>
  <r>
    <x v="182"/>
    <n v="25"/>
    <x v="60"/>
    <x v="1"/>
    <x v="6"/>
    <x v="0"/>
    <n v="100"/>
    <n v="106"/>
    <n v="0"/>
  </r>
  <r>
    <x v="182"/>
    <n v="48"/>
    <x v="67"/>
    <x v="1"/>
    <x v="6"/>
    <x v="1"/>
    <n v="100"/>
    <n v="68"/>
    <n v="0"/>
  </r>
  <r>
    <x v="49"/>
    <n v="254"/>
    <x v="46"/>
    <x v="1"/>
    <x v="6"/>
    <x v="1"/>
    <n v="100"/>
    <n v="51"/>
    <n v="0"/>
  </r>
  <r>
    <x v="172"/>
    <n v="236"/>
    <x v="10"/>
    <x v="1"/>
    <x v="6"/>
    <x v="1"/>
    <n v="100"/>
    <n v="51"/>
    <n v="0"/>
  </r>
  <r>
    <x v="39"/>
    <n v="267"/>
    <x v="62"/>
    <x v="1"/>
    <x v="6"/>
    <x v="0"/>
    <n v="100"/>
    <n v="260"/>
    <n v="0"/>
  </r>
  <r>
    <x v="36"/>
    <n v="102"/>
    <x v="63"/>
    <x v="0"/>
    <x v="6"/>
    <x v="1"/>
    <n v="100"/>
    <n v="65"/>
    <n v="0"/>
  </r>
  <r>
    <x v="61"/>
    <n v="26"/>
    <x v="82"/>
    <x v="2"/>
    <x v="6"/>
    <x v="1"/>
    <n v="100"/>
    <n v="45"/>
    <n v="71"/>
  </r>
  <r>
    <x v="170"/>
    <n v="81"/>
    <x v="37"/>
    <x v="0"/>
    <x v="6"/>
    <x v="0"/>
    <n v="100"/>
    <n v="110"/>
    <n v="0"/>
  </r>
  <r>
    <x v="53"/>
    <n v="64"/>
    <x v="2"/>
    <x v="0"/>
    <x v="6"/>
    <x v="1"/>
    <n v="100"/>
    <n v="71"/>
    <n v="111"/>
  </r>
  <r>
    <x v="43"/>
    <n v="98"/>
    <x v="3"/>
    <x v="1"/>
    <x v="6"/>
    <x v="1"/>
    <n v="100"/>
    <n v="62"/>
    <n v="0"/>
  </r>
  <r>
    <x v="211"/>
    <n v="105"/>
    <x v="70"/>
    <x v="1"/>
    <x v="7"/>
    <x v="0"/>
    <n v="100"/>
    <n v="85"/>
    <n v="0"/>
  </r>
  <r>
    <x v="251"/>
    <n v="89"/>
    <x v="15"/>
    <x v="0"/>
    <x v="6"/>
    <x v="0"/>
    <n v="100"/>
    <n v="249"/>
    <n v="0"/>
  </r>
  <r>
    <x v="175"/>
    <n v="236"/>
    <x v="10"/>
    <x v="0"/>
    <x v="6"/>
    <x v="1"/>
    <n v="100"/>
    <n v="64"/>
    <n v="0"/>
  </r>
  <r>
    <x v="238"/>
    <n v="86"/>
    <x v="44"/>
    <x v="0"/>
    <x v="6"/>
    <x v="0"/>
    <n v="100"/>
    <n v="120"/>
    <n v="0"/>
  </r>
  <r>
    <x v="79"/>
    <n v="25"/>
    <x v="60"/>
    <x v="0"/>
    <x v="7"/>
    <x v="1"/>
    <n v="100"/>
    <n v="51"/>
    <n v="55"/>
  </r>
  <r>
    <x v="169"/>
    <n v="104"/>
    <x v="96"/>
    <x v="0"/>
    <x v="6"/>
    <x v="1"/>
    <n v="100"/>
    <n v="51"/>
    <n v="0"/>
  </r>
  <r>
    <x v="60"/>
    <n v="60"/>
    <x v="23"/>
    <x v="1"/>
    <x v="6"/>
    <x v="0"/>
    <n v="100"/>
    <n v="226"/>
    <n v="0"/>
  </r>
  <r>
    <x v="195"/>
    <n v="26"/>
    <x v="82"/>
    <x v="1"/>
    <x v="6"/>
    <x v="0"/>
    <n v="100"/>
    <n v="76"/>
    <n v="0"/>
  </r>
  <r>
    <x v="163"/>
    <n v="2"/>
    <x v="68"/>
    <x v="0"/>
    <x v="7"/>
    <x v="1"/>
    <n v="100"/>
    <n v="51"/>
    <n v="62"/>
  </r>
  <r>
    <x v="126"/>
    <n v="80"/>
    <x v="38"/>
    <x v="1"/>
    <x v="7"/>
    <x v="1"/>
    <n v="100"/>
    <n v="68"/>
    <n v="0"/>
  </r>
  <r>
    <x v="186"/>
    <n v="79"/>
    <x v="118"/>
    <x v="1"/>
    <x v="7"/>
    <x v="0"/>
    <n v="100"/>
    <n v="99"/>
    <n v="0"/>
  </r>
  <r>
    <x v="54"/>
    <n v="21"/>
    <x v="26"/>
    <x v="2"/>
    <x v="7"/>
    <x v="0"/>
    <n v="100"/>
    <n v="61"/>
    <n v="71"/>
  </r>
  <r>
    <x v="63"/>
    <n v="38"/>
    <x v="54"/>
    <x v="2"/>
    <x v="7"/>
    <x v="0"/>
    <n v="100"/>
    <n v="209"/>
    <n v="0"/>
  </r>
  <r>
    <x v="158"/>
    <n v="1"/>
    <x v="84"/>
    <x v="0"/>
    <x v="7"/>
    <x v="1"/>
    <n v="100"/>
    <n v="78"/>
    <n v="0"/>
  </r>
  <r>
    <x v="39"/>
    <n v="99"/>
    <x v="56"/>
    <x v="2"/>
    <x v="7"/>
    <x v="0"/>
    <n v="100"/>
    <n v="70"/>
    <n v="0"/>
  </r>
  <r>
    <x v="79"/>
    <n v="43"/>
    <x v="92"/>
    <x v="0"/>
    <x v="7"/>
    <x v="1"/>
    <n v="100"/>
    <n v="62"/>
    <n v="70"/>
  </r>
  <r>
    <x v="85"/>
    <n v="43"/>
    <x v="92"/>
    <x v="0"/>
    <x v="7"/>
    <x v="0"/>
    <n v="100"/>
    <n v="232"/>
    <n v="0"/>
  </r>
  <r>
    <x v="14"/>
    <n v="143"/>
    <x v="99"/>
    <x v="2"/>
    <x v="7"/>
    <x v="0"/>
    <n v="100"/>
    <n v="82"/>
    <n v="0"/>
  </r>
  <r>
    <x v="162"/>
    <n v="53"/>
    <x v="0"/>
    <x v="0"/>
    <x v="7"/>
    <x v="1"/>
    <n v="100"/>
    <n v="67"/>
    <n v="0"/>
  </r>
  <r>
    <x v="47"/>
    <n v="16"/>
    <x v="12"/>
    <x v="0"/>
    <x v="7"/>
    <x v="1"/>
    <n v="100"/>
    <n v="67"/>
    <n v="184"/>
  </r>
  <r>
    <x v="202"/>
    <n v="23"/>
    <x v="94"/>
    <x v="2"/>
    <x v="7"/>
    <x v="0"/>
    <n v="100"/>
    <n v="232"/>
    <n v="0"/>
  </r>
  <r>
    <x v="77"/>
    <n v="13"/>
    <x v="113"/>
    <x v="2"/>
    <x v="8"/>
    <x v="0"/>
    <n v="100"/>
    <n v="236"/>
    <n v="0"/>
  </r>
  <r>
    <x v="35"/>
    <n v="6"/>
    <x v="24"/>
    <x v="0"/>
    <x v="8"/>
    <x v="0"/>
    <n v="100"/>
    <n v="253"/>
    <n v="0"/>
  </r>
  <r>
    <x v="24"/>
    <n v="17"/>
    <x v="93"/>
    <x v="2"/>
    <x v="8"/>
    <x v="1"/>
    <n v="100"/>
    <n v="43"/>
    <n v="0"/>
  </r>
  <r>
    <x v="72"/>
    <n v="117"/>
    <x v="30"/>
    <x v="1"/>
    <x v="8"/>
    <x v="0"/>
    <n v="100"/>
    <n v="82"/>
    <n v="0"/>
  </r>
  <r>
    <x v="182"/>
    <n v="131"/>
    <x v="85"/>
    <x v="1"/>
    <x v="8"/>
    <x v="0"/>
    <n v="100"/>
    <n v="80"/>
    <n v="0"/>
  </r>
  <r>
    <x v="91"/>
    <n v="41"/>
    <x v="61"/>
    <x v="1"/>
    <x v="8"/>
    <x v="0"/>
    <n v="100"/>
    <n v="120"/>
    <n v="0"/>
  </r>
  <r>
    <x v="154"/>
    <n v="81"/>
    <x v="37"/>
    <x v="1"/>
    <x v="8"/>
    <x v="0"/>
    <n v="100"/>
    <n v="244"/>
    <n v="0"/>
  </r>
  <r>
    <x v="229"/>
    <n v="203"/>
    <x v="104"/>
    <x v="0"/>
    <x v="8"/>
    <x v="0"/>
    <n v="100"/>
    <n v="76"/>
    <n v="0"/>
  </r>
  <r>
    <x v="45"/>
    <n v="76"/>
    <x v="28"/>
    <x v="2"/>
    <x v="8"/>
    <x v="0"/>
    <n v="100"/>
    <n v="68"/>
    <n v="0"/>
  </r>
  <r>
    <x v="118"/>
    <n v="5"/>
    <x v="72"/>
    <x v="0"/>
    <x v="8"/>
    <x v="0"/>
    <n v="100"/>
    <n v="76"/>
    <n v="130"/>
  </r>
  <r>
    <x v="114"/>
    <n v="12"/>
    <x v="65"/>
    <x v="1"/>
    <x v="8"/>
    <x v="0"/>
    <n v="100"/>
    <n v="76"/>
    <n v="0"/>
  </r>
  <r>
    <x v="87"/>
    <n v="58"/>
    <x v="25"/>
    <x v="1"/>
    <x v="8"/>
    <x v="1"/>
    <n v="100"/>
    <n v="52"/>
    <n v="0"/>
  </r>
  <r>
    <x v="190"/>
    <n v="86"/>
    <x v="44"/>
    <x v="1"/>
    <x v="8"/>
    <x v="0"/>
    <n v="100"/>
    <n v="78"/>
    <n v="0"/>
  </r>
  <r>
    <x v="104"/>
    <n v="154"/>
    <x v="119"/>
    <x v="2"/>
    <x v="0"/>
    <x v="0"/>
    <n v="200"/>
    <n v="73"/>
    <n v="0"/>
  </r>
  <r>
    <x v="177"/>
    <n v="236"/>
    <x v="10"/>
    <x v="0"/>
    <x v="0"/>
    <x v="0"/>
    <n v="200"/>
    <n v="226"/>
    <n v="0"/>
  </r>
  <r>
    <x v="266"/>
    <n v="222"/>
    <x v="9"/>
    <x v="0"/>
    <x v="0"/>
    <x v="1"/>
    <n v="200"/>
    <n v="51"/>
    <n v="0"/>
  </r>
  <r>
    <x v="101"/>
    <n v="4"/>
    <x v="81"/>
    <x v="0"/>
    <x v="0"/>
    <x v="0"/>
    <n v="200"/>
    <n v="260"/>
    <n v="0"/>
  </r>
  <r>
    <x v="113"/>
    <n v="67"/>
    <x v="87"/>
    <x v="1"/>
    <x v="0"/>
    <x v="1"/>
    <n v="200"/>
    <n v="54"/>
    <n v="0"/>
  </r>
  <r>
    <x v="176"/>
    <n v="111"/>
    <x v="71"/>
    <x v="1"/>
    <x v="0"/>
    <x v="1"/>
    <n v="200"/>
    <n v="88"/>
    <n v="0"/>
  </r>
  <r>
    <x v="76"/>
    <n v="236"/>
    <x v="10"/>
    <x v="1"/>
    <x v="0"/>
    <x v="1"/>
    <n v="200"/>
    <n v="75"/>
    <n v="0"/>
  </r>
  <r>
    <x v="49"/>
    <n v="254"/>
    <x v="46"/>
    <x v="1"/>
    <x v="0"/>
    <x v="1"/>
    <n v="200"/>
    <n v="67"/>
    <n v="0"/>
  </r>
  <r>
    <x v="211"/>
    <n v="412"/>
    <x v="27"/>
    <x v="1"/>
    <x v="0"/>
    <x v="1"/>
    <n v="200"/>
    <n v="57"/>
    <n v="0"/>
  </r>
  <r>
    <x v="42"/>
    <n v="33"/>
    <x v="50"/>
    <x v="1"/>
    <x v="0"/>
    <x v="0"/>
    <n v="200"/>
    <n v="230"/>
    <n v="0"/>
  </r>
  <r>
    <x v="166"/>
    <n v="76"/>
    <x v="28"/>
    <x v="1"/>
    <x v="1"/>
    <x v="1"/>
    <n v="200"/>
    <n v="55"/>
    <n v="0"/>
  </r>
  <r>
    <x v="4"/>
    <n v="23"/>
    <x v="94"/>
    <x v="1"/>
    <x v="0"/>
    <x v="1"/>
    <n v="200"/>
    <n v="61"/>
    <n v="0"/>
  </r>
  <r>
    <x v="104"/>
    <n v="102"/>
    <x v="63"/>
    <x v="1"/>
    <x v="1"/>
    <x v="0"/>
    <n v="200"/>
    <n v="101"/>
    <n v="0"/>
  </r>
  <r>
    <x v="94"/>
    <n v="89"/>
    <x v="15"/>
    <x v="0"/>
    <x v="0"/>
    <x v="1"/>
    <n v="200"/>
    <n v="75"/>
    <n v="0"/>
  </r>
  <r>
    <x v="118"/>
    <n v="5"/>
    <x v="72"/>
    <x v="0"/>
    <x v="0"/>
    <x v="1"/>
    <n v="200"/>
    <n v="61"/>
    <n v="87"/>
  </r>
  <r>
    <x v="122"/>
    <n v="6"/>
    <x v="24"/>
    <x v="2"/>
    <x v="0"/>
    <x v="0"/>
    <n v="200"/>
    <n v="173"/>
    <n v="0"/>
  </r>
  <r>
    <x v="14"/>
    <n v="201"/>
    <x v="47"/>
    <x v="2"/>
    <x v="0"/>
    <x v="0"/>
    <n v="200"/>
    <n v="70"/>
    <n v="0"/>
  </r>
  <r>
    <x v="104"/>
    <n v="102"/>
    <x v="63"/>
    <x v="0"/>
    <x v="0"/>
    <x v="0"/>
    <n v="200"/>
    <n v="230"/>
    <n v="0"/>
  </r>
  <r>
    <x v="44"/>
    <n v="201"/>
    <x v="47"/>
    <x v="2"/>
    <x v="1"/>
    <x v="0"/>
    <n v="200"/>
    <n v="225"/>
    <n v="0"/>
  </r>
  <r>
    <x v="37"/>
    <n v="20"/>
    <x v="53"/>
    <x v="2"/>
    <x v="1"/>
    <x v="1"/>
    <n v="200"/>
    <n v="42"/>
    <n v="0"/>
  </r>
  <r>
    <x v="41"/>
    <n v="157"/>
    <x v="19"/>
    <x v="0"/>
    <x v="1"/>
    <x v="0"/>
    <n v="200"/>
    <n v="113"/>
    <n v="0"/>
  </r>
  <r>
    <x v="107"/>
    <n v="245"/>
    <x v="11"/>
    <x v="0"/>
    <x v="1"/>
    <x v="1"/>
    <n v="200"/>
    <n v="75"/>
    <n v="0"/>
  </r>
  <r>
    <x v="68"/>
    <n v="112"/>
    <x v="78"/>
    <x v="1"/>
    <x v="1"/>
    <x v="0"/>
    <n v="200"/>
    <n v="226"/>
    <n v="0"/>
  </r>
  <r>
    <x v="3"/>
    <n v="222"/>
    <x v="9"/>
    <x v="1"/>
    <x v="2"/>
    <x v="0"/>
    <n v="200"/>
    <n v="106"/>
    <n v="0"/>
  </r>
  <r>
    <x v="81"/>
    <n v="40"/>
    <x v="110"/>
    <x v="1"/>
    <x v="1"/>
    <x v="0"/>
    <n v="200"/>
    <n v="239"/>
    <n v="0"/>
  </r>
  <r>
    <x v="263"/>
    <n v="75"/>
    <x v="21"/>
    <x v="1"/>
    <x v="1"/>
    <x v="1"/>
    <n v="200"/>
    <n v="62"/>
    <n v="0"/>
  </r>
  <r>
    <x v="23"/>
    <n v="86"/>
    <x v="44"/>
    <x v="1"/>
    <x v="2"/>
    <x v="0"/>
    <n v="200"/>
    <n v="76"/>
    <n v="0"/>
  </r>
  <r>
    <x v="244"/>
    <n v="112"/>
    <x v="78"/>
    <x v="0"/>
    <x v="1"/>
    <x v="0"/>
    <n v="200"/>
    <n v="263"/>
    <n v="171"/>
  </r>
  <r>
    <x v="176"/>
    <n v="63"/>
    <x v="109"/>
    <x v="0"/>
    <x v="1"/>
    <x v="1"/>
    <n v="200"/>
    <n v="78"/>
    <n v="0"/>
  </r>
  <r>
    <x v="136"/>
    <n v="8"/>
    <x v="35"/>
    <x v="2"/>
    <x v="1"/>
    <x v="0"/>
    <n v="200"/>
    <n v="199"/>
    <n v="0"/>
  </r>
  <r>
    <x v="93"/>
    <n v="11"/>
    <x v="42"/>
    <x v="2"/>
    <x v="1"/>
    <x v="0"/>
    <n v="200"/>
    <n v="73"/>
    <n v="126"/>
  </r>
  <r>
    <x v="33"/>
    <n v="55"/>
    <x v="79"/>
    <x v="0"/>
    <x v="1"/>
    <x v="1"/>
    <n v="200"/>
    <n v="51"/>
    <n v="57"/>
  </r>
  <r>
    <x v="31"/>
    <n v="110"/>
    <x v="116"/>
    <x v="0"/>
    <x v="1"/>
    <x v="1"/>
    <n v="200"/>
    <n v="71"/>
    <n v="111"/>
  </r>
  <r>
    <x v="37"/>
    <n v="27"/>
    <x v="34"/>
    <x v="0"/>
    <x v="2"/>
    <x v="1"/>
    <n v="200"/>
    <n v="69"/>
    <n v="0"/>
  </r>
  <r>
    <x v="46"/>
    <n v="64"/>
    <x v="2"/>
    <x v="0"/>
    <x v="2"/>
    <x v="1"/>
    <n v="200"/>
    <n v="62"/>
    <n v="0"/>
  </r>
  <r>
    <x v="1"/>
    <n v="11"/>
    <x v="42"/>
    <x v="0"/>
    <x v="2"/>
    <x v="0"/>
    <n v="200"/>
    <n v="124"/>
    <n v="0"/>
  </r>
  <r>
    <x v="55"/>
    <n v="432"/>
    <x v="4"/>
    <x v="0"/>
    <x v="2"/>
    <x v="0"/>
    <n v="200"/>
    <n v="103"/>
    <n v="0"/>
  </r>
  <r>
    <x v="52"/>
    <n v="55"/>
    <x v="79"/>
    <x v="0"/>
    <x v="2"/>
    <x v="1"/>
    <n v="200"/>
    <n v="52"/>
    <n v="0"/>
  </r>
  <r>
    <x v="119"/>
    <n v="35"/>
    <x v="55"/>
    <x v="0"/>
    <x v="2"/>
    <x v="0"/>
    <n v="200"/>
    <n v="76"/>
    <n v="0"/>
  </r>
  <r>
    <x v="46"/>
    <n v="412"/>
    <x v="27"/>
    <x v="0"/>
    <x v="2"/>
    <x v="0"/>
    <n v="200"/>
    <n v="103"/>
    <n v="0"/>
  </r>
  <r>
    <x v="192"/>
    <n v="50"/>
    <x v="103"/>
    <x v="0"/>
    <x v="2"/>
    <x v="0"/>
    <n v="200"/>
    <n v="110"/>
    <n v="0"/>
  </r>
  <r>
    <x v="24"/>
    <n v="111"/>
    <x v="71"/>
    <x v="2"/>
    <x v="2"/>
    <x v="1"/>
    <n v="200"/>
    <n v="39"/>
    <n v="0"/>
  </r>
  <r>
    <x v="99"/>
    <n v="51"/>
    <x v="33"/>
    <x v="0"/>
    <x v="2"/>
    <x v="0"/>
    <n v="200"/>
    <n v="76"/>
    <n v="119"/>
  </r>
  <r>
    <x v="3"/>
    <n v="41"/>
    <x v="61"/>
    <x v="1"/>
    <x v="2"/>
    <x v="0"/>
    <n v="200"/>
    <n v="80"/>
    <n v="0"/>
  </r>
  <r>
    <x v="149"/>
    <n v="222"/>
    <x v="9"/>
    <x v="1"/>
    <x v="2"/>
    <x v="0"/>
    <n v="200"/>
    <n v="110"/>
    <n v="0"/>
  </r>
  <r>
    <x v="204"/>
    <n v="68"/>
    <x v="40"/>
    <x v="1"/>
    <x v="2"/>
    <x v="1"/>
    <n v="200"/>
    <n v="54"/>
    <n v="0"/>
  </r>
  <r>
    <x v="33"/>
    <n v="222"/>
    <x v="9"/>
    <x v="0"/>
    <x v="2"/>
    <x v="1"/>
    <n v="200"/>
    <n v="57"/>
    <n v="63"/>
  </r>
  <r>
    <x v="170"/>
    <n v="90"/>
    <x v="120"/>
    <x v="2"/>
    <x v="2"/>
    <x v="0"/>
    <n v="200"/>
    <n v="218"/>
    <n v="0"/>
  </r>
  <r>
    <x v="277"/>
    <n v="64"/>
    <x v="2"/>
    <x v="0"/>
    <x v="2"/>
    <x v="0"/>
    <n v="200"/>
    <n v="226"/>
    <n v="93"/>
  </r>
  <r>
    <x v="159"/>
    <n v="107"/>
    <x v="106"/>
    <x v="0"/>
    <x v="2"/>
    <x v="1"/>
    <n v="200"/>
    <n v="62"/>
    <n v="0"/>
  </r>
  <r>
    <x v="139"/>
    <n v="68"/>
    <x v="40"/>
    <x v="0"/>
    <x v="2"/>
    <x v="1"/>
    <n v="200"/>
    <n v="51"/>
    <n v="0"/>
  </r>
  <r>
    <x v="175"/>
    <n v="115"/>
    <x v="66"/>
    <x v="2"/>
    <x v="2"/>
    <x v="0"/>
    <n v="200"/>
    <n v="216"/>
    <n v="0"/>
  </r>
  <r>
    <x v="37"/>
    <n v="11"/>
    <x v="42"/>
    <x v="0"/>
    <x v="2"/>
    <x v="0"/>
    <n v="200"/>
    <n v="89"/>
    <n v="0"/>
  </r>
  <r>
    <x v="72"/>
    <n v="7"/>
    <x v="89"/>
    <x v="0"/>
    <x v="3"/>
    <x v="1"/>
    <n v="200"/>
    <n v="61"/>
    <n v="0"/>
  </r>
  <r>
    <x v="97"/>
    <n v="110"/>
    <x v="116"/>
    <x v="0"/>
    <x v="3"/>
    <x v="1"/>
    <n v="200"/>
    <n v="58"/>
    <n v="0"/>
  </r>
  <r>
    <x v="180"/>
    <n v="28"/>
    <x v="126"/>
    <x v="0"/>
    <x v="3"/>
    <x v="1"/>
    <n v="200"/>
    <n v="65"/>
    <n v="0"/>
  </r>
  <r>
    <x v="44"/>
    <n v="78"/>
    <x v="18"/>
    <x v="0"/>
    <x v="3"/>
    <x v="1"/>
    <n v="200"/>
    <n v="64"/>
    <n v="0"/>
  </r>
  <r>
    <x v="52"/>
    <n v="222"/>
    <x v="9"/>
    <x v="0"/>
    <x v="3"/>
    <x v="0"/>
    <n v="200"/>
    <n v="263"/>
    <n v="0"/>
  </r>
  <r>
    <x v="274"/>
    <n v="238"/>
    <x v="43"/>
    <x v="0"/>
    <x v="3"/>
    <x v="0"/>
    <n v="200"/>
    <n v="237"/>
    <n v="0"/>
  </r>
  <r>
    <x v="24"/>
    <n v="25"/>
    <x v="60"/>
    <x v="2"/>
    <x v="3"/>
    <x v="1"/>
    <n v="200"/>
    <n v="40"/>
    <n v="0"/>
  </r>
  <r>
    <x v="45"/>
    <n v="39"/>
    <x v="101"/>
    <x v="2"/>
    <x v="3"/>
    <x v="1"/>
    <n v="200"/>
    <n v="55"/>
    <n v="0"/>
  </r>
  <r>
    <x v="118"/>
    <n v="51"/>
    <x v="33"/>
    <x v="0"/>
    <x v="3"/>
    <x v="0"/>
    <n v="200"/>
    <n v="239"/>
    <n v="146"/>
  </r>
  <r>
    <x v="181"/>
    <n v="120"/>
    <x v="121"/>
    <x v="2"/>
    <x v="3"/>
    <x v="0"/>
    <n v="200"/>
    <n v="220"/>
    <n v="104"/>
  </r>
  <r>
    <x v="21"/>
    <n v="9"/>
    <x v="22"/>
    <x v="2"/>
    <x v="3"/>
    <x v="0"/>
    <n v="200"/>
    <n v="225"/>
    <n v="0"/>
  </r>
  <r>
    <x v="19"/>
    <n v="222"/>
    <x v="9"/>
    <x v="2"/>
    <x v="3"/>
    <x v="0"/>
    <n v="200"/>
    <n v="59"/>
    <n v="91"/>
  </r>
  <r>
    <x v="19"/>
    <n v="23"/>
    <x v="94"/>
    <x v="0"/>
    <x v="3"/>
    <x v="0"/>
    <n v="200"/>
    <n v="237"/>
    <n v="131"/>
  </r>
  <r>
    <x v="20"/>
    <n v="76"/>
    <x v="28"/>
    <x v="0"/>
    <x v="3"/>
    <x v="0"/>
    <n v="200"/>
    <n v="76"/>
    <n v="0"/>
  </r>
  <r>
    <x v="89"/>
    <n v="111"/>
    <x v="71"/>
    <x v="2"/>
    <x v="4"/>
    <x v="1"/>
    <n v="200"/>
    <n v="58"/>
    <n v="0"/>
  </r>
  <r>
    <x v="143"/>
    <n v="36"/>
    <x v="20"/>
    <x v="0"/>
    <x v="4"/>
    <x v="0"/>
    <n v="200"/>
    <n v="265"/>
    <n v="0"/>
  </r>
  <r>
    <x v="269"/>
    <n v="64"/>
    <x v="2"/>
    <x v="0"/>
    <x v="4"/>
    <x v="1"/>
    <n v="200"/>
    <n v="52"/>
    <n v="0"/>
  </r>
  <r>
    <x v="179"/>
    <n v="10"/>
    <x v="86"/>
    <x v="2"/>
    <x v="4"/>
    <x v="1"/>
    <n v="200"/>
    <n v="55"/>
    <n v="0"/>
  </r>
  <r>
    <x v="57"/>
    <n v="6"/>
    <x v="24"/>
    <x v="0"/>
    <x v="4"/>
    <x v="0"/>
    <n v="200"/>
    <n v="103"/>
    <n v="0"/>
  </r>
  <r>
    <x v="261"/>
    <n v="236"/>
    <x v="10"/>
    <x v="1"/>
    <x v="4"/>
    <x v="0"/>
    <n v="200"/>
    <n v="226"/>
    <n v="0"/>
  </r>
  <r>
    <x v="144"/>
    <n v="223"/>
    <x v="108"/>
    <x v="1"/>
    <x v="4"/>
    <x v="0"/>
    <n v="200"/>
    <n v="228"/>
    <n v="0"/>
  </r>
  <r>
    <x v="289"/>
    <n v="111"/>
    <x v="71"/>
    <x v="1"/>
    <x v="4"/>
    <x v="0"/>
    <n v="200"/>
    <n v="256"/>
    <n v="0"/>
  </r>
  <r>
    <x v="18"/>
    <n v="41"/>
    <x v="61"/>
    <x v="2"/>
    <x v="4"/>
    <x v="1"/>
    <n v="200"/>
    <n v="56"/>
    <n v="0"/>
  </r>
  <r>
    <x v="269"/>
    <n v="59"/>
    <x v="111"/>
    <x v="0"/>
    <x v="4"/>
    <x v="1"/>
    <n v="200"/>
    <n v="87"/>
    <n v="0"/>
  </r>
  <r>
    <x v="160"/>
    <n v="77"/>
    <x v="88"/>
    <x v="0"/>
    <x v="4"/>
    <x v="1"/>
    <n v="200"/>
    <n v="68"/>
    <n v="0"/>
  </r>
  <r>
    <x v="201"/>
    <n v="201"/>
    <x v="47"/>
    <x v="0"/>
    <x v="4"/>
    <x v="0"/>
    <n v="200"/>
    <n v="89"/>
    <n v="0"/>
  </r>
  <r>
    <x v="2"/>
    <n v="33"/>
    <x v="50"/>
    <x v="2"/>
    <x v="4"/>
    <x v="1"/>
    <n v="200"/>
    <n v="49"/>
    <n v="0"/>
  </r>
  <r>
    <x v="170"/>
    <n v="18"/>
    <x v="95"/>
    <x v="2"/>
    <x v="4"/>
    <x v="0"/>
    <n v="200"/>
    <n v="156"/>
    <n v="0"/>
  </r>
  <r>
    <x v="35"/>
    <n v="18"/>
    <x v="95"/>
    <x v="0"/>
    <x v="5"/>
    <x v="0"/>
    <n v="200"/>
    <n v="258"/>
    <n v="0"/>
  </r>
  <r>
    <x v="101"/>
    <n v="80"/>
    <x v="38"/>
    <x v="0"/>
    <x v="4"/>
    <x v="0"/>
    <n v="200"/>
    <n v="92"/>
    <n v="0"/>
  </r>
  <r>
    <x v="101"/>
    <n v="80"/>
    <x v="38"/>
    <x v="0"/>
    <x v="4"/>
    <x v="1"/>
    <n v="200"/>
    <n v="61"/>
    <n v="0"/>
  </r>
  <r>
    <x v="124"/>
    <n v="85"/>
    <x v="14"/>
    <x v="0"/>
    <x v="5"/>
    <x v="1"/>
    <n v="200"/>
    <n v="77"/>
    <n v="0"/>
  </r>
  <r>
    <x v="216"/>
    <n v="157"/>
    <x v="19"/>
    <x v="1"/>
    <x v="5"/>
    <x v="0"/>
    <n v="200"/>
    <n v="96"/>
    <n v="0"/>
  </r>
  <r>
    <x v="182"/>
    <n v="25"/>
    <x v="60"/>
    <x v="1"/>
    <x v="5"/>
    <x v="1"/>
    <n v="200"/>
    <n v="81"/>
    <n v="0"/>
  </r>
  <r>
    <x v="27"/>
    <n v="245"/>
    <x v="11"/>
    <x v="1"/>
    <x v="5"/>
    <x v="1"/>
    <n v="200"/>
    <n v="51"/>
    <n v="0"/>
  </r>
  <r>
    <x v="7"/>
    <n v="1"/>
    <x v="84"/>
    <x v="1"/>
    <x v="5"/>
    <x v="1"/>
    <n v="200"/>
    <n v="62"/>
    <n v="0"/>
  </r>
  <r>
    <x v="189"/>
    <n v="222"/>
    <x v="9"/>
    <x v="2"/>
    <x v="5"/>
    <x v="0"/>
    <n v="200"/>
    <n v="56"/>
    <n v="79"/>
  </r>
  <r>
    <x v="147"/>
    <n v="15"/>
    <x v="48"/>
    <x v="0"/>
    <x v="5"/>
    <x v="1"/>
    <n v="200"/>
    <n v="51"/>
    <n v="0"/>
  </r>
  <r>
    <x v="96"/>
    <n v="5"/>
    <x v="72"/>
    <x v="0"/>
    <x v="5"/>
    <x v="0"/>
    <n v="200"/>
    <n v="281"/>
    <n v="0"/>
  </r>
  <r>
    <x v="226"/>
    <n v="86"/>
    <x v="44"/>
    <x v="2"/>
    <x v="5"/>
    <x v="0"/>
    <n v="200"/>
    <n v="73"/>
    <n v="0"/>
  </r>
  <r>
    <x v="84"/>
    <n v="103"/>
    <x v="17"/>
    <x v="0"/>
    <x v="5"/>
    <x v="0"/>
    <n v="200"/>
    <n v="120"/>
    <n v="0"/>
  </r>
  <r>
    <x v="58"/>
    <n v="101"/>
    <x v="125"/>
    <x v="0"/>
    <x v="5"/>
    <x v="0"/>
    <n v="200"/>
    <n v="122"/>
    <n v="0"/>
  </r>
  <r>
    <x v="41"/>
    <n v="202"/>
    <x v="75"/>
    <x v="0"/>
    <x v="5"/>
    <x v="1"/>
    <n v="200"/>
    <n v="60"/>
    <n v="0"/>
  </r>
  <r>
    <x v="244"/>
    <n v="119"/>
    <x v="5"/>
    <x v="0"/>
    <x v="5"/>
    <x v="1"/>
    <n v="200"/>
    <n v="81"/>
    <n v="112"/>
  </r>
  <r>
    <x v="251"/>
    <n v="266"/>
    <x v="59"/>
    <x v="2"/>
    <x v="5"/>
    <x v="1"/>
    <n v="200"/>
    <n v="35"/>
    <n v="0"/>
  </r>
  <r>
    <x v="25"/>
    <n v="48"/>
    <x v="67"/>
    <x v="0"/>
    <x v="5"/>
    <x v="0"/>
    <n v="200"/>
    <n v="110"/>
    <n v="0"/>
  </r>
  <r>
    <x v="27"/>
    <n v="245"/>
    <x v="11"/>
    <x v="1"/>
    <x v="5"/>
    <x v="0"/>
    <n v="200"/>
    <n v="106"/>
    <n v="0"/>
  </r>
  <r>
    <x v="81"/>
    <n v="12"/>
    <x v="65"/>
    <x v="1"/>
    <x v="5"/>
    <x v="1"/>
    <n v="200"/>
    <n v="58"/>
    <n v="0"/>
  </r>
  <r>
    <x v="139"/>
    <n v="117"/>
    <x v="30"/>
    <x v="2"/>
    <x v="5"/>
    <x v="1"/>
    <n v="200"/>
    <n v="46"/>
    <n v="0"/>
  </r>
  <r>
    <x v="226"/>
    <n v="58"/>
    <x v="25"/>
    <x v="2"/>
    <x v="5"/>
    <x v="0"/>
    <n v="200"/>
    <n v="66"/>
    <n v="0"/>
  </r>
  <r>
    <x v="1"/>
    <n v="11"/>
    <x v="42"/>
    <x v="0"/>
    <x v="5"/>
    <x v="0"/>
    <n v="200"/>
    <n v="89"/>
    <n v="0"/>
  </r>
  <r>
    <x v="28"/>
    <n v="115"/>
    <x v="66"/>
    <x v="0"/>
    <x v="5"/>
    <x v="0"/>
    <n v="200"/>
    <n v="78"/>
    <n v="0"/>
  </r>
  <r>
    <x v="175"/>
    <n v="21"/>
    <x v="26"/>
    <x v="0"/>
    <x v="5"/>
    <x v="0"/>
    <n v="200"/>
    <n v="228"/>
    <n v="0"/>
  </r>
  <r>
    <x v="150"/>
    <n v="30"/>
    <x v="117"/>
    <x v="2"/>
    <x v="5"/>
    <x v="1"/>
    <n v="200"/>
    <n v="163"/>
    <n v="0"/>
  </r>
  <r>
    <x v="135"/>
    <n v="99"/>
    <x v="56"/>
    <x v="0"/>
    <x v="5"/>
    <x v="0"/>
    <n v="200"/>
    <n v="124"/>
    <n v="0"/>
  </r>
  <r>
    <x v="99"/>
    <n v="17"/>
    <x v="93"/>
    <x v="0"/>
    <x v="5"/>
    <x v="1"/>
    <n v="200"/>
    <n v="62"/>
    <n v="87"/>
  </r>
  <r>
    <x v="133"/>
    <n v="245"/>
    <x v="11"/>
    <x v="0"/>
    <x v="5"/>
    <x v="1"/>
    <n v="200"/>
    <n v="68"/>
    <n v="0"/>
  </r>
  <r>
    <x v="226"/>
    <n v="22"/>
    <x v="32"/>
    <x v="0"/>
    <x v="6"/>
    <x v="0"/>
    <n v="200"/>
    <n v="80"/>
    <n v="0"/>
  </r>
  <r>
    <x v="178"/>
    <n v="76"/>
    <x v="28"/>
    <x v="2"/>
    <x v="6"/>
    <x v="0"/>
    <n v="200"/>
    <n v="227"/>
    <n v="123"/>
  </r>
  <r>
    <x v="46"/>
    <n v="67"/>
    <x v="87"/>
    <x v="1"/>
    <x v="6"/>
    <x v="1"/>
    <n v="200"/>
    <n v="67"/>
    <n v="0"/>
  </r>
  <r>
    <x v="83"/>
    <n v="74"/>
    <x v="31"/>
    <x v="1"/>
    <x v="6"/>
    <x v="1"/>
    <n v="200"/>
    <n v="60"/>
    <n v="0"/>
  </r>
  <r>
    <x v="94"/>
    <n v="76"/>
    <x v="28"/>
    <x v="0"/>
    <x v="6"/>
    <x v="0"/>
    <n v="200"/>
    <n v="96"/>
    <n v="0"/>
  </r>
  <r>
    <x v="141"/>
    <n v="98"/>
    <x v="3"/>
    <x v="0"/>
    <x v="6"/>
    <x v="0"/>
    <n v="200"/>
    <n v="288"/>
    <n v="0"/>
  </r>
  <r>
    <x v="194"/>
    <n v="81"/>
    <x v="37"/>
    <x v="0"/>
    <x v="6"/>
    <x v="0"/>
    <n v="200"/>
    <n v="256"/>
    <n v="0"/>
  </r>
  <r>
    <x v="209"/>
    <n v="99"/>
    <x v="56"/>
    <x v="2"/>
    <x v="6"/>
    <x v="1"/>
    <n v="200"/>
    <n v="49"/>
    <n v="0"/>
  </r>
  <r>
    <x v="23"/>
    <n v="4"/>
    <x v="81"/>
    <x v="2"/>
    <x v="6"/>
    <x v="1"/>
    <n v="200"/>
    <n v="46"/>
    <n v="0"/>
  </r>
  <r>
    <x v="174"/>
    <n v="107"/>
    <x v="106"/>
    <x v="2"/>
    <x v="6"/>
    <x v="1"/>
    <n v="200"/>
    <n v="45"/>
    <n v="0"/>
  </r>
  <r>
    <x v="18"/>
    <n v="34"/>
    <x v="83"/>
    <x v="2"/>
    <x v="6"/>
    <x v="1"/>
    <n v="200"/>
    <n v="63"/>
    <n v="0"/>
  </r>
  <r>
    <x v="49"/>
    <n v="11"/>
    <x v="42"/>
    <x v="1"/>
    <x v="6"/>
    <x v="1"/>
    <n v="200"/>
    <n v="58"/>
    <n v="0"/>
  </r>
  <r>
    <x v="20"/>
    <n v="202"/>
    <x v="75"/>
    <x v="1"/>
    <x v="6"/>
    <x v="1"/>
    <n v="200"/>
    <n v="51"/>
    <n v="0"/>
  </r>
  <r>
    <x v="131"/>
    <n v="61"/>
    <x v="90"/>
    <x v="1"/>
    <x v="7"/>
    <x v="1"/>
    <n v="200"/>
    <n v="62"/>
    <n v="0"/>
  </r>
  <r>
    <x v="160"/>
    <n v="104"/>
    <x v="96"/>
    <x v="0"/>
    <x v="6"/>
    <x v="1"/>
    <n v="200"/>
    <n v="67"/>
    <n v="0"/>
  </r>
  <r>
    <x v="227"/>
    <n v="2"/>
    <x v="68"/>
    <x v="0"/>
    <x v="6"/>
    <x v="0"/>
    <n v="200"/>
    <n v="76"/>
    <n v="84"/>
  </r>
  <r>
    <x v="133"/>
    <n v="203"/>
    <x v="104"/>
    <x v="0"/>
    <x v="6"/>
    <x v="0"/>
    <n v="200"/>
    <n v="117"/>
    <n v="0"/>
  </r>
  <r>
    <x v="175"/>
    <n v="18"/>
    <x v="95"/>
    <x v="0"/>
    <x v="6"/>
    <x v="1"/>
    <n v="200"/>
    <n v="69"/>
    <n v="0"/>
  </r>
  <r>
    <x v="192"/>
    <n v="19"/>
    <x v="97"/>
    <x v="0"/>
    <x v="7"/>
    <x v="0"/>
    <n v="200"/>
    <n v="106"/>
    <n v="0"/>
  </r>
  <r>
    <x v="2"/>
    <n v="161"/>
    <x v="1"/>
    <x v="1"/>
    <x v="6"/>
    <x v="1"/>
    <n v="200"/>
    <n v="60"/>
    <n v="0"/>
  </r>
  <r>
    <x v="51"/>
    <n v="29"/>
    <x v="114"/>
    <x v="1"/>
    <x v="7"/>
    <x v="0"/>
    <n v="200"/>
    <n v="246"/>
    <n v="0"/>
  </r>
  <r>
    <x v="266"/>
    <n v="53"/>
    <x v="0"/>
    <x v="0"/>
    <x v="7"/>
    <x v="0"/>
    <n v="200"/>
    <n v="228"/>
    <n v="0"/>
  </r>
  <r>
    <x v="166"/>
    <n v="68"/>
    <x v="40"/>
    <x v="2"/>
    <x v="7"/>
    <x v="0"/>
    <n v="200"/>
    <n v="63"/>
    <n v="0"/>
  </r>
  <r>
    <x v="166"/>
    <n v="77"/>
    <x v="88"/>
    <x v="1"/>
    <x v="7"/>
    <x v="1"/>
    <n v="200"/>
    <n v="0"/>
    <n v="0"/>
  </r>
  <r>
    <x v="137"/>
    <n v="82"/>
    <x v="91"/>
    <x v="1"/>
    <x v="7"/>
    <x v="1"/>
    <n v="200"/>
    <n v="71"/>
    <n v="0"/>
  </r>
  <r>
    <x v="95"/>
    <n v="37"/>
    <x v="36"/>
    <x v="0"/>
    <x v="7"/>
    <x v="1"/>
    <n v="200"/>
    <n v="60"/>
    <n v="0"/>
  </r>
  <r>
    <x v="96"/>
    <n v="84"/>
    <x v="77"/>
    <x v="0"/>
    <x v="7"/>
    <x v="1"/>
    <n v="200"/>
    <n v="64"/>
    <n v="0"/>
  </r>
  <r>
    <x v="45"/>
    <n v="10"/>
    <x v="86"/>
    <x v="2"/>
    <x v="7"/>
    <x v="0"/>
    <n v="200"/>
    <n v="54"/>
    <n v="0"/>
  </r>
  <r>
    <x v="6"/>
    <n v="25"/>
    <x v="60"/>
    <x v="1"/>
    <x v="7"/>
    <x v="0"/>
    <n v="200"/>
    <n v="96"/>
    <n v="0"/>
  </r>
  <r>
    <x v="195"/>
    <n v="53"/>
    <x v="0"/>
    <x v="1"/>
    <x v="7"/>
    <x v="0"/>
    <n v="200"/>
    <n v="82"/>
    <n v="0"/>
  </r>
  <r>
    <x v="6"/>
    <n v="40"/>
    <x v="110"/>
    <x v="2"/>
    <x v="7"/>
    <x v="1"/>
    <n v="200"/>
    <n v="45"/>
    <n v="0"/>
  </r>
  <r>
    <x v="165"/>
    <n v="202"/>
    <x v="75"/>
    <x v="0"/>
    <x v="7"/>
    <x v="0"/>
    <n v="200"/>
    <n v="96"/>
    <n v="0"/>
  </r>
  <r>
    <x v="165"/>
    <n v="50"/>
    <x v="103"/>
    <x v="0"/>
    <x v="7"/>
    <x v="1"/>
    <n v="200"/>
    <n v="75"/>
    <n v="0"/>
  </r>
  <r>
    <x v="286"/>
    <n v="202"/>
    <x v="75"/>
    <x v="0"/>
    <x v="8"/>
    <x v="0"/>
    <n v="200"/>
    <n v="226"/>
    <n v="0"/>
  </r>
  <r>
    <x v="116"/>
    <n v="99"/>
    <x v="56"/>
    <x v="0"/>
    <x v="8"/>
    <x v="0"/>
    <n v="200"/>
    <n v="226"/>
    <n v="0"/>
  </r>
  <r>
    <x v="167"/>
    <n v="111"/>
    <x v="71"/>
    <x v="0"/>
    <x v="8"/>
    <x v="0"/>
    <n v="200"/>
    <n v="226"/>
    <n v="0"/>
  </r>
  <r>
    <x v="182"/>
    <n v="48"/>
    <x v="67"/>
    <x v="1"/>
    <x v="8"/>
    <x v="0"/>
    <n v="200"/>
    <n v="80"/>
    <n v="0"/>
  </r>
  <r>
    <x v="156"/>
    <n v="53"/>
    <x v="0"/>
    <x v="0"/>
    <x v="8"/>
    <x v="1"/>
    <n v="200"/>
    <n v="87"/>
    <n v="0"/>
  </r>
  <r>
    <x v="252"/>
    <n v="7"/>
    <x v="89"/>
    <x v="0"/>
    <x v="8"/>
    <x v="1"/>
    <n v="200"/>
    <n v="61"/>
    <n v="81"/>
  </r>
  <r>
    <x v="101"/>
    <n v="157"/>
    <x v="19"/>
    <x v="0"/>
    <x v="8"/>
    <x v="0"/>
    <n v="200"/>
    <n v="103"/>
    <n v="0"/>
  </r>
  <r>
    <x v="88"/>
    <n v="86"/>
    <x v="44"/>
    <x v="0"/>
    <x v="8"/>
    <x v="0"/>
    <n v="200"/>
    <n v="256"/>
    <n v="0"/>
  </r>
  <r>
    <x v="274"/>
    <n v="36"/>
    <x v="20"/>
    <x v="0"/>
    <x v="8"/>
    <x v="0"/>
    <n v="200"/>
    <n v="99"/>
    <n v="0"/>
  </r>
  <r>
    <x v="144"/>
    <n v="117"/>
    <x v="30"/>
    <x v="0"/>
    <x v="8"/>
    <x v="0"/>
    <n v="200"/>
    <n v="96"/>
    <n v="0"/>
  </r>
  <r>
    <x v="290"/>
    <n v="157"/>
    <x v="19"/>
    <x v="0"/>
    <x v="8"/>
    <x v="0"/>
    <n v="200"/>
    <n v="246"/>
    <n v="0"/>
  </r>
  <r>
    <x v="167"/>
    <n v="412"/>
    <x v="27"/>
    <x v="0"/>
    <x v="8"/>
    <x v="0"/>
    <n v="200"/>
    <n v="92"/>
    <n v="0"/>
  </r>
  <r>
    <x v="291"/>
    <n v="104"/>
    <x v="96"/>
    <x v="2"/>
    <x v="8"/>
    <x v="0"/>
    <n v="200"/>
    <n v="73"/>
    <n v="0"/>
  </r>
  <r>
    <x v="102"/>
    <n v="202"/>
    <x v="75"/>
    <x v="2"/>
    <x v="8"/>
    <x v="1"/>
    <n v="200"/>
    <n v="36"/>
    <n v="0"/>
  </r>
  <r>
    <x v="49"/>
    <n v="254"/>
    <x v="46"/>
    <x v="1"/>
    <x v="0"/>
    <x v="1"/>
    <n v="100"/>
    <n v="77"/>
    <n v="0"/>
  </r>
  <r>
    <x v="18"/>
    <n v="29"/>
    <x v="114"/>
    <x v="1"/>
    <x v="0"/>
    <x v="0"/>
    <n v="100"/>
    <n v="76"/>
    <n v="0"/>
  </r>
  <r>
    <x v="253"/>
    <n v="32"/>
    <x v="45"/>
    <x v="1"/>
    <x v="0"/>
    <x v="0"/>
    <n v="100"/>
    <n v="108"/>
    <n v="0"/>
  </r>
  <r>
    <x v="171"/>
    <n v="412"/>
    <x v="27"/>
    <x v="1"/>
    <x v="0"/>
    <x v="1"/>
    <n v="100"/>
    <n v="68"/>
    <n v="0"/>
  </r>
  <r>
    <x v="37"/>
    <n v="202"/>
    <x v="75"/>
    <x v="1"/>
    <x v="0"/>
    <x v="1"/>
    <n v="100"/>
    <n v="72"/>
    <n v="0"/>
  </r>
  <r>
    <x v="211"/>
    <n v="412"/>
    <x v="27"/>
    <x v="1"/>
    <x v="0"/>
    <x v="0"/>
    <n v="100"/>
    <n v="242"/>
    <n v="0"/>
  </r>
  <r>
    <x v="122"/>
    <n v="78"/>
    <x v="18"/>
    <x v="2"/>
    <x v="0"/>
    <x v="0"/>
    <n v="100"/>
    <n v="73"/>
    <n v="0"/>
  </r>
  <r>
    <x v="163"/>
    <n v="76"/>
    <x v="28"/>
    <x v="2"/>
    <x v="0"/>
    <x v="0"/>
    <n v="100"/>
    <n v="225"/>
    <n v="106"/>
  </r>
  <r>
    <x v="141"/>
    <n v="111"/>
    <x v="71"/>
    <x v="0"/>
    <x v="0"/>
    <x v="0"/>
    <n v="100"/>
    <n v="230"/>
    <n v="0"/>
  </r>
  <r>
    <x v="34"/>
    <n v="111"/>
    <x v="71"/>
    <x v="2"/>
    <x v="0"/>
    <x v="1"/>
    <n v="100"/>
    <n v="0"/>
    <n v="0"/>
  </r>
  <r>
    <x v="14"/>
    <n v="68"/>
    <x v="40"/>
    <x v="2"/>
    <x v="0"/>
    <x v="1"/>
    <n v="100"/>
    <n v="39"/>
    <n v="0"/>
  </r>
  <r>
    <x v="74"/>
    <n v="222"/>
    <x v="9"/>
    <x v="0"/>
    <x v="0"/>
    <x v="1"/>
    <n v="100"/>
    <n v="69"/>
    <n v="0"/>
  </r>
  <r>
    <x v="111"/>
    <n v="72"/>
    <x v="76"/>
    <x v="0"/>
    <x v="0"/>
    <x v="1"/>
    <n v="100"/>
    <n v="60"/>
    <n v="0"/>
  </r>
  <r>
    <x v="56"/>
    <n v="51"/>
    <x v="33"/>
    <x v="0"/>
    <x v="0"/>
    <x v="1"/>
    <n v="100"/>
    <n v="58"/>
    <n v="0"/>
  </r>
  <r>
    <x v="36"/>
    <n v="21"/>
    <x v="26"/>
    <x v="2"/>
    <x v="0"/>
    <x v="1"/>
    <n v="100"/>
    <n v="43"/>
    <n v="0"/>
  </r>
  <r>
    <x v="120"/>
    <n v="56"/>
    <x v="123"/>
    <x v="2"/>
    <x v="1"/>
    <x v="1"/>
    <n v="100"/>
    <n v="40"/>
    <n v="0"/>
  </r>
  <r>
    <x v="14"/>
    <n v="44"/>
    <x v="112"/>
    <x v="2"/>
    <x v="1"/>
    <x v="1"/>
    <n v="100"/>
    <n v="46"/>
    <n v="0"/>
  </r>
  <r>
    <x v="37"/>
    <n v="16"/>
    <x v="12"/>
    <x v="2"/>
    <x v="1"/>
    <x v="1"/>
    <n v="100"/>
    <n v="46"/>
    <n v="0"/>
  </r>
  <r>
    <x v="43"/>
    <n v="68"/>
    <x v="40"/>
    <x v="0"/>
    <x v="1"/>
    <x v="0"/>
    <n v="100"/>
    <n v="281"/>
    <n v="0"/>
  </r>
  <r>
    <x v="16"/>
    <n v="85"/>
    <x v="14"/>
    <x v="0"/>
    <x v="1"/>
    <x v="0"/>
    <n v="100"/>
    <n v="113"/>
    <n v="0"/>
  </r>
  <r>
    <x v="107"/>
    <n v="157"/>
    <x v="19"/>
    <x v="0"/>
    <x v="1"/>
    <x v="0"/>
    <n v="100"/>
    <n v="244"/>
    <n v="0"/>
  </r>
  <r>
    <x v="22"/>
    <n v="16"/>
    <x v="12"/>
    <x v="2"/>
    <x v="1"/>
    <x v="0"/>
    <n v="100"/>
    <n v="163"/>
    <n v="119"/>
  </r>
  <r>
    <x v="49"/>
    <n v="98"/>
    <x v="3"/>
    <x v="1"/>
    <x v="1"/>
    <x v="1"/>
    <n v="100"/>
    <n v="52"/>
    <n v="0"/>
  </r>
  <r>
    <x v="207"/>
    <n v="64"/>
    <x v="2"/>
    <x v="1"/>
    <x v="1"/>
    <x v="1"/>
    <n v="100"/>
    <n v="54"/>
    <n v="0"/>
  </r>
  <r>
    <x v="120"/>
    <n v="53"/>
    <x v="0"/>
    <x v="1"/>
    <x v="1"/>
    <x v="1"/>
    <n v="100"/>
    <n v="71"/>
    <n v="0"/>
  </r>
  <r>
    <x v="50"/>
    <n v="201"/>
    <x v="47"/>
    <x v="1"/>
    <x v="1"/>
    <x v="1"/>
    <n v="100"/>
    <n v="64"/>
    <n v="0"/>
  </r>
  <r>
    <x v="6"/>
    <n v="107"/>
    <x v="106"/>
    <x v="1"/>
    <x v="2"/>
    <x v="1"/>
    <n v="100"/>
    <n v="57"/>
    <n v="0"/>
  </r>
  <r>
    <x v="29"/>
    <n v="238"/>
    <x v="43"/>
    <x v="1"/>
    <x v="2"/>
    <x v="0"/>
    <n v="100"/>
    <n v="246"/>
    <n v="0"/>
  </r>
  <r>
    <x v="157"/>
    <n v="432"/>
    <x v="4"/>
    <x v="1"/>
    <x v="1"/>
    <x v="1"/>
    <n v="100"/>
    <n v="77"/>
    <n v="0"/>
  </r>
  <r>
    <x v="292"/>
    <n v="76"/>
    <x v="28"/>
    <x v="1"/>
    <x v="1"/>
    <x v="1"/>
    <n v="100"/>
    <n v="58"/>
    <n v="0"/>
  </r>
  <r>
    <x v="67"/>
    <n v="33"/>
    <x v="50"/>
    <x v="1"/>
    <x v="2"/>
    <x v="1"/>
    <n v="100"/>
    <n v="68"/>
    <n v="0"/>
  </r>
  <r>
    <x v="119"/>
    <n v="238"/>
    <x v="43"/>
    <x v="1"/>
    <x v="2"/>
    <x v="0"/>
    <n v="100"/>
    <n v="235"/>
    <n v="0"/>
  </r>
  <r>
    <x v="67"/>
    <n v="5"/>
    <x v="72"/>
    <x v="1"/>
    <x v="2"/>
    <x v="0"/>
    <n v="100"/>
    <n v="76"/>
    <n v="0"/>
  </r>
  <r>
    <x v="64"/>
    <n v="74"/>
    <x v="31"/>
    <x v="2"/>
    <x v="1"/>
    <x v="1"/>
    <n v="100"/>
    <n v="39"/>
    <n v="53"/>
  </r>
  <r>
    <x v="135"/>
    <n v="117"/>
    <x v="30"/>
    <x v="0"/>
    <x v="1"/>
    <x v="0"/>
    <n v="100"/>
    <n v="253"/>
    <n v="0"/>
  </r>
  <r>
    <x v="149"/>
    <n v="429"/>
    <x v="73"/>
    <x v="0"/>
    <x v="1"/>
    <x v="1"/>
    <n v="100"/>
    <n v="87"/>
    <n v="0"/>
  </r>
  <r>
    <x v="37"/>
    <n v="8"/>
    <x v="35"/>
    <x v="0"/>
    <x v="1"/>
    <x v="1"/>
    <n v="100"/>
    <n v="57"/>
    <n v="0"/>
  </r>
  <r>
    <x v="34"/>
    <n v="86"/>
    <x v="44"/>
    <x v="2"/>
    <x v="1"/>
    <x v="0"/>
    <n v="100"/>
    <n v="93"/>
    <n v="106"/>
  </r>
  <r>
    <x v="87"/>
    <n v="19"/>
    <x v="97"/>
    <x v="2"/>
    <x v="1"/>
    <x v="1"/>
    <n v="100"/>
    <n v="42"/>
    <n v="0"/>
  </r>
  <r>
    <x v="72"/>
    <n v="22"/>
    <x v="32"/>
    <x v="0"/>
    <x v="2"/>
    <x v="0"/>
    <n v="100"/>
    <n v="226"/>
    <n v="0"/>
  </r>
  <r>
    <x v="130"/>
    <n v="150"/>
    <x v="69"/>
    <x v="0"/>
    <x v="2"/>
    <x v="0"/>
    <n v="100"/>
    <n v="270"/>
    <n v="0"/>
  </r>
  <r>
    <x v="71"/>
    <n v="64"/>
    <x v="2"/>
    <x v="0"/>
    <x v="2"/>
    <x v="0"/>
    <n v="100"/>
    <n v="117"/>
    <n v="0"/>
  </r>
  <r>
    <x v="97"/>
    <n v="51"/>
    <x v="33"/>
    <x v="0"/>
    <x v="2"/>
    <x v="0"/>
    <n v="100"/>
    <n v="272"/>
    <n v="0"/>
  </r>
  <r>
    <x v="203"/>
    <n v="114"/>
    <x v="58"/>
    <x v="0"/>
    <x v="2"/>
    <x v="1"/>
    <n v="100"/>
    <n v="77"/>
    <n v="99"/>
  </r>
  <r>
    <x v="180"/>
    <n v="12"/>
    <x v="65"/>
    <x v="0"/>
    <x v="2"/>
    <x v="0"/>
    <n v="100"/>
    <n v="127"/>
    <n v="0"/>
  </r>
  <r>
    <x v="41"/>
    <n v="89"/>
    <x v="15"/>
    <x v="1"/>
    <x v="2"/>
    <x v="0"/>
    <n v="100"/>
    <n v="157"/>
    <n v="0"/>
  </r>
  <r>
    <x v="41"/>
    <n v="25"/>
    <x v="60"/>
    <x v="1"/>
    <x v="2"/>
    <x v="0"/>
    <n v="100"/>
    <n v="106"/>
    <n v="0"/>
  </r>
  <r>
    <x v="10"/>
    <n v="40"/>
    <x v="110"/>
    <x v="1"/>
    <x v="3"/>
    <x v="1"/>
    <n v="100"/>
    <n v="69"/>
    <n v="0"/>
  </r>
  <r>
    <x v="190"/>
    <n v="122"/>
    <x v="7"/>
    <x v="1"/>
    <x v="3"/>
    <x v="1"/>
    <n v="100"/>
    <n v="58"/>
    <n v="0"/>
  </r>
  <r>
    <x v="18"/>
    <n v="429"/>
    <x v="73"/>
    <x v="2"/>
    <x v="2"/>
    <x v="1"/>
    <n v="100"/>
    <n v="46"/>
    <n v="0"/>
  </r>
  <r>
    <x v="243"/>
    <n v="222"/>
    <x v="9"/>
    <x v="0"/>
    <x v="3"/>
    <x v="1"/>
    <n v="100"/>
    <n v="51"/>
    <n v="67"/>
  </r>
  <r>
    <x v="44"/>
    <n v="78"/>
    <x v="18"/>
    <x v="0"/>
    <x v="3"/>
    <x v="0"/>
    <n v="100"/>
    <n v="96"/>
    <n v="0"/>
  </r>
  <r>
    <x v="44"/>
    <n v="268"/>
    <x v="102"/>
    <x v="0"/>
    <x v="3"/>
    <x v="1"/>
    <n v="100"/>
    <n v="72"/>
    <n v="0"/>
  </r>
  <r>
    <x v="134"/>
    <n v="40"/>
    <x v="110"/>
    <x v="0"/>
    <x v="3"/>
    <x v="1"/>
    <n v="100"/>
    <n v="81"/>
    <n v="0"/>
  </r>
  <r>
    <x v="94"/>
    <n v="51"/>
    <x v="33"/>
    <x v="0"/>
    <x v="3"/>
    <x v="1"/>
    <n v="100"/>
    <n v="57"/>
    <n v="0"/>
  </r>
  <r>
    <x v="247"/>
    <n v="236"/>
    <x v="10"/>
    <x v="0"/>
    <x v="3"/>
    <x v="1"/>
    <n v="100"/>
    <n v="52"/>
    <n v="0"/>
  </r>
  <r>
    <x v="21"/>
    <n v="13"/>
    <x v="113"/>
    <x v="2"/>
    <x v="3"/>
    <x v="1"/>
    <n v="100"/>
    <n v="143"/>
    <n v="0"/>
  </r>
  <r>
    <x v="170"/>
    <n v="63"/>
    <x v="109"/>
    <x v="2"/>
    <x v="3"/>
    <x v="0"/>
    <n v="100"/>
    <n v="73"/>
    <n v="0"/>
  </r>
  <r>
    <x v="19"/>
    <n v="36"/>
    <x v="20"/>
    <x v="0"/>
    <x v="3"/>
    <x v="1"/>
    <n v="100"/>
    <n v="51"/>
    <n v="66"/>
  </r>
  <r>
    <x v="111"/>
    <n v="114"/>
    <x v="58"/>
    <x v="0"/>
    <x v="3"/>
    <x v="1"/>
    <n v="100"/>
    <n v="68"/>
    <n v="0"/>
  </r>
  <r>
    <x v="39"/>
    <n v="161"/>
    <x v="1"/>
    <x v="2"/>
    <x v="3"/>
    <x v="0"/>
    <n v="100"/>
    <n v="56"/>
    <n v="0"/>
  </r>
  <r>
    <x v="90"/>
    <n v="35"/>
    <x v="55"/>
    <x v="0"/>
    <x v="3"/>
    <x v="0"/>
    <n v="100"/>
    <n v="251"/>
    <n v="170"/>
  </r>
  <r>
    <x v="67"/>
    <n v="60"/>
    <x v="23"/>
    <x v="1"/>
    <x v="4"/>
    <x v="1"/>
    <n v="100"/>
    <n v="60"/>
    <n v="0"/>
  </r>
  <r>
    <x v="3"/>
    <n v="91"/>
    <x v="98"/>
    <x v="1"/>
    <x v="3"/>
    <x v="1"/>
    <n v="100"/>
    <n v="61"/>
    <n v="0"/>
  </r>
  <r>
    <x v="133"/>
    <n v="81"/>
    <x v="37"/>
    <x v="1"/>
    <x v="3"/>
    <x v="1"/>
    <n v="100"/>
    <n v="77"/>
    <n v="0"/>
  </r>
  <r>
    <x v="76"/>
    <n v="201"/>
    <x v="47"/>
    <x v="1"/>
    <x v="4"/>
    <x v="1"/>
    <n v="100"/>
    <n v="61"/>
    <n v="0"/>
  </r>
  <r>
    <x v="3"/>
    <n v="14"/>
    <x v="41"/>
    <x v="1"/>
    <x v="4"/>
    <x v="0"/>
    <n v="100"/>
    <n v="76"/>
    <n v="0"/>
  </r>
  <r>
    <x v="43"/>
    <n v="238"/>
    <x v="43"/>
    <x v="0"/>
    <x v="3"/>
    <x v="0"/>
    <n v="100"/>
    <n v="256"/>
    <n v="0"/>
  </r>
  <r>
    <x v="101"/>
    <n v="4"/>
    <x v="81"/>
    <x v="0"/>
    <x v="3"/>
    <x v="0"/>
    <n v="100"/>
    <n v="76"/>
    <n v="0"/>
  </r>
  <r>
    <x v="95"/>
    <n v="25"/>
    <x v="60"/>
    <x v="0"/>
    <x v="3"/>
    <x v="0"/>
    <n v="100"/>
    <n v="226"/>
    <n v="0"/>
  </r>
  <r>
    <x v="88"/>
    <n v="86"/>
    <x v="44"/>
    <x v="0"/>
    <x v="3"/>
    <x v="0"/>
    <n v="100"/>
    <n v="272"/>
    <n v="0"/>
  </r>
  <r>
    <x v="149"/>
    <n v="238"/>
    <x v="43"/>
    <x v="2"/>
    <x v="3"/>
    <x v="1"/>
    <n v="100"/>
    <n v="48"/>
    <n v="0"/>
  </r>
  <r>
    <x v="147"/>
    <n v="86"/>
    <x v="44"/>
    <x v="0"/>
    <x v="4"/>
    <x v="1"/>
    <n v="100"/>
    <n v="57"/>
    <n v="0"/>
  </r>
  <r>
    <x v="124"/>
    <n v="101"/>
    <x v="125"/>
    <x v="0"/>
    <x v="4"/>
    <x v="0"/>
    <n v="100"/>
    <n v="226"/>
    <n v="0"/>
  </r>
  <r>
    <x v="259"/>
    <n v="114"/>
    <x v="58"/>
    <x v="0"/>
    <x v="4"/>
    <x v="0"/>
    <n v="100"/>
    <n v="226"/>
    <n v="0"/>
  </r>
  <r>
    <x v="2"/>
    <n v="62"/>
    <x v="16"/>
    <x v="2"/>
    <x v="4"/>
    <x v="0"/>
    <n v="100"/>
    <n v="56"/>
    <n v="0"/>
  </r>
  <r>
    <x v="74"/>
    <n v="75"/>
    <x v="21"/>
    <x v="0"/>
    <x v="4"/>
    <x v="0"/>
    <n v="100"/>
    <n v="99"/>
    <n v="0"/>
  </r>
  <r>
    <x v="260"/>
    <n v="11"/>
    <x v="42"/>
    <x v="0"/>
    <x v="4"/>
    <x v="0"/>
    <n v="100"/>
    <n v="226"/>
    <n v="0"/>
  </r>
  <r>
    <x v="188"/>
    <n v="9"/>
    <x v="22"/>
    <x v="1"/>
    <x v="4"/>
    <x v="0"/>
    <n v="100"/>
    <n v="106"/>
    <n v="0"/>
  </r>
  <r>
    <x v="221"/>
    <n v="114"/>
    <x v="58"/>
    <x v="1"/>
    <x v="4"/>
    <x v="1"/>
    <n v="100"/>
    <n v="65"/>
    <n v="0"/>
  </r>
  <r>
    <x v="86"/>
    <n v="16"/>
    <x v="12"/>
    <x v="1"/>
    <x v="4"/>
    <x v="1"/>
    <n v="100"/>
    <n v="64"/>
    <n v="0"/>
  </r>
  <r>
    <x v="58"/>
    <n v="104"/>
    <x v="96"/>
    <x v="1"/>
    <x v="4"/>
    <x v="1"/>
    <n v="100"/>
    <n v="64"/>
    <n v="0"/>
  </r>
  <r>
    <x v="38"/>
    <n v="81"/>
    <x v="37"/>
    <x v="2"/>
    <x v="4"/>
    <x v="1"/>
    <n v="100"/>
    <n v="35"/>
    <n v="0"/>
  </r>
  <r>
    <x v="37"/>
    <n v="7"/>
    <x v="89"/>
    <x v="0"/>
    <x v="4"/>
    <x v="0"/>
    <n v="100"/>
    <n v="96"/>
    <n v="0"/>
  </r>
  <r>
    <x v="187"/>
    <n v="121"/>
    <x v="107"/>
    <x v="0"/>
    <x v="4"/>
    <x v="0"/>
    <n v="100"/>
    <n v="246"/>
    <n v="0"/>
  </r>
  <r>
    <x v="74"/>
    <n v="77"/>
    <x v="88"/>
    <x v="0"/>
    <x v="4"/>
    <x v="0"/>
    <n v="100"/>
    <n v="244"/>
    <n v="0"/>
  </r>
  <r>
    <x v="192"/>
    <n v="64"/>
    <x v="2"/>
    <x v="0"/>
    <x v="4"/>
    <x v="0"/>
    <n v="100"/>
    <n v="96"/>
    <n v="0"/>
  </r>
  <r>
    <x v="19"/>
    <n v="23"/>
    <x v="94"/>
    <x v="0"/>
    <x v="4"/>
    <x v="0"/>
    <n v="100"/>
    <n v="106"/>
    <n v="158"/>
  </r>
  <r>
    <x v="193"/>
    <n v="119"/>
    <x v="5"/>
    <x v="0"/>
    <x v="4"/>
    <x v="1"/>
    <n v="100"/>
    <n v="52"/>
    <n v="0"/>
  </r>
  <r>
    <x v="52"/>
    <n v="222"/>
    <x v="9"/>
    <x v="0"/>
    <x v="4"/>
    <x v="0"/>
    <n v="100"/>
    <n v="103"/>
    <n v="0"/>
  </r>
  <r>
    <x v="2"/>
    <n v="1"/>
    <x v="84"/>
    <x v="2"/>
    <x v="4"/>
    <x v="1"/>
    <n v="100"/>
    <n v="46"/>
    <n v="0"/>
  </r>
  <r>
    <x v="159"/>
    <n v="122"/>
    <x v="7"/>
    <x v="0"/>
    <x v="4"/>
    <x v="1"/>
    <n v="100"/>
    <n v="51"/>
    <n v="0"/>
  </r>
  <r>
    <x v="99"/>
    <n v="24"/>
    <x v="13"/>
    <x v="0"/>
    <x v="4"/>
    <x v="0"/>
    <n v="100"/>
    <n v="99"/>
    <n v="154"/>
  </r>
  <r>
    <x v="159"/>
    <n v="122"/>
    <x v="7"/>
    <x v="0"/>
    <x v="4"/>
    <x v="1"/>
    <n v="100"/>
    <n v="78"/>
    <n v="0"/>
  </r>
  <r>
    <x v="52"/>
    <n v="222"/>
    <x v="9"/>
    <x v="0"/>
    <x v="4"/>
    <x v="1"/>
    <n v="100"/>
    <n v="60"/>
    <n v="0"/>
  </r>
  <r>
    <x v="170"/>
    <n v="412"/>
    <x v="27"/>
    <x v="0"/>
    <x v="4"/>
    <x v="0"/>
    <n v="100"/>
    <n v="78"/>
    <n v="0"/>
  </r>
  <r>
    <x v="244"/>
    <n v="111"/>
    <x v="71"/>
    <x v="0"/>
    <x v="5"/>
    <x v="0"/>
    <n v="100"/>
    <n v="267"/>
    <n v="182"/>
  </r>
  <r>
    <x v="293"/>
    <n v="15"/>
    <x v="48"/>
    <x v="1"/>
    <x v="5"/>
    <x v="0"/>
    <n v="100"/>
    <n v="239"/>
    <n v="0"/>
  </r>
  <r>
    <x v="4"/>
    <n v="412"/>
    <x v="27"/>
    <x v="1"/>
    <x v="5"/>
    <x v="1"/>
    <n v="100"/>
    <n v="88"/>
    <n v="0"/>
  </r>
  <r>
    <x v="27"/>
    <n v="67"/>
    <x v="87"/>
    <x v="1"/>
    <x v="5"/>
    <x v="1"/>
    <n v="100"/>
    <n v="64"/>
    <n v="0"/>
  </r>
  <r>
    <x v="27"/>
    <n v="21"/>
    <x v="26"/>
    <x v="1"/>
    <x v="5"/>
    <x v="1"/>
    <n v="100"/>
    <n v="82"/>
    <n v="0"/>
  </r>
  <r>
    <x v="101"/>
    <n v="81"/>
    <x v="37"/>
    <x v="1"/>
    <x v="5"/>
    <x v="0"/>
    <n v="100"/>
    <n v="89"/>
    <n v="0"/>
  </r>
  <r>
    <x v="91"/>
    <n v="34"/>
    <x v="83"/>
    <x v="1"/>
    <x v="5"/>
    <x v="0"/>
    <n v="100"/>
    <n v="101"/>
    <n v="0"/>
  </r>
  <r>
    <x v="39"/>
    <n v="99"/>
    <x v="56"/>
    <x v="2"/>
    <x v="5"/>
    <x v="0"/>
    <n v="100"/>
    <n v="82"/>
    <n v="0"/>
  </r>
  <r>
    <x v="94"/>
    <n v="99"/>
    <x v="56"/>
    <x v="0"/>
    <x v="5"/>
    <x v="0"/>
    <n v="100"/>
    <n v="265"/>
    <n v="0"/>
  </r>
  <r>
    <x v="189"/>
    <n v="222"/>
    <x v="9"/>
    <x v="2"/>
    <x v="5"/>
    <x v="0"/>
    <n v="100"/>
    <n v="54"/>
    <n v="76"/>
  </r>
  <r>
    <x v="106"/>
    <n v="76"/>
    <x v="28"/>
    <x v="0"/>
    <x v="5"/>
    <x v="1"/>
    <n v="100"/>
    <n v="60"/>
    <n v="0"/>
  </r>
  <r>
    <x v="106"/>
    <n v="102"/>
    <x v="63"/>
    <x v="0"/>
    <x v="5"/>
    <x v="1"/>
    <n v="100"/>
    <n v="52"/>
    <n v="0"/>
  </r>
  <r>
    <x v="99"/>
    <n v="201"/>
    <x v="47"/>
    <x v="0"/>
    <x v="5"/>
    <x v="1"/>
    <n v="100"/>
    <n v="85"/>
    <n v="120"/>
  </r>
  <r>
    <x v="72"/>
    <n v="7"/>
    <x v="89"/>
    <x v="0"/>
    <x v="5"/>
    <x v="1"/>
    <n v="100"/>
    <n v="51"/>
    <n v="0"/>
  </r>
  <r>
    <x v="81"/>
    <n v="245"/>
    <x v="11"/>
    <x v="0"/>
    <x v="5"/>
    <x v="1"/>
    <n v="100"/>
    <n v="54"/>
    <n v="0"/>
  </r>
  <r>
    <x v="33"/>
    <n v="51"/>
    <x v="33"/>
    <x v="0"/>
    <x v="5"/>
    <x v="0"/>
    <n v="100"/>
    <n v="78"/>
    <n v="103"/>
  </r>
  <r>
    <x v="116"/>
    <n v="10"/>
    <x v="86"/>
    <x v="2"/>
    <x v="5"/>
    <x v="1"/>
    <n v="100"/>
    <n v="49"/>
    <n v="0"/>
  </r>
  <r>
    <x v="99"/>
    <n v="2"/>
    <x v="68"/>
    <x v="0"/>
    <x v="5"/>
    <x v="1"/>
    <n v="100"/>
    <n v="85"/>
    <n v="120"/>
  </r>
  <r>
    <x v="25"/>
    <n v="157"/>
    <x v="19"/>
    <x v="0"/>
    <x v="5"/>
    <x v="1"/>
    <n v="100"/>
    <n v="75"/>
    <n v="0"/>
  </r>
  <r>
    <x v="228"/>
    <n v="157"/>
    <x v="19"/>
    <x v="0"/>
    <x v="5"/>
    <x v="1"/>
    <n v="100"/>
    <n v="71"/>
    <n v="0"/>
  </r>
  <r>
    <x v="59"/>
    <n v="104"/>
    <x v="96"/>
    <x v="1"/>
    <x v="5"/>
    <x v="0"/>
    <n v="100"/>
    <n v="226"/>
    <n v="0"/>
  </r>
  <r>
    <x v="43"/>
    <n v="238"/>
    <x v="43"/>
    <x v="1"/>
    <x v="5"/>
    <x v="1"/>
    <n v="100"/>
    <n v="57"/>
    <n v="0"/>
  </r>
  <r>
    <x v="113"/>
    <n v="236"/>
    <x v="10"/>
    <x v="1"/>
    <x v="5"/>
    <x v="0"/>
    <n v="100"/>
    <n v="85"/>
    <n v="0"/>
  </r>
  <r>
    <x v="24"/>
    <n v="76"/>
    <x v="28"/>
    <x v="2"/>
    <x v="5"/>
    <x v="0"/>
    <n v="100"/>
    <n v="204"/>
    <n v="0"/>
  </r>
  <r>
    <x v="160"/>
    <n v="12"/>
    <x v="65"/>
    <x v="0"/>
    <x v="5"/>
    <x v="0"/>
    <n v="100"/>
    <n v="76"/>
    <n v="0"/>
  </r>
  <r>
    <x v="228"/>
    <n v="99"/>
    <x v="56"/>
    <x v="0"/>
    <x v="5"/>
    <x v="0"/>
    <n v="100"/>
    <n v="244"/>
    <n v="0"/>
  </r>
  <r>
    <x v="197"/>
    <n v="154"/>
    <x v="119"/>
    <x v="0"/>
    <x v="5"/>
    <x v="0"/>
    <n v="100"/>
    <n v="76"/>
    <n v="0"/>
  </r>
  <r>
    <x v="181"/>
    <n v="54"/>
    <x v="6"/>
    <x v="0"/>
    <x v="5"/>
    <x v="1"/>
    <n v="100"/>
    <n v="75"/>
    <n v="95"/>
  </r>
  <r>
    <x v="226"/>
    <n v="9"/>
    <x v="22"/>
    <x v="2"/>
    <x v="5"/>
    <x v="1"/>
    <n v="100"/>
    <n v="46"/>
    <n v="0"/>
  </r>
  <r>
    <x v="151"/>
    <n v="98"/>
    <x v="3"/>
    <x v="2"/>
    <x v="6"/>
    <x v="1"/>
    <n v="100"/>
    <n v="52"/>
    <n v="0"/>
  </r>
  <r>
    <x v="4"/>
    <n v="107"/>
    <x v="106"/>
    <x v="2"/>
    <x v="6"/>
    <x v="0"/>
    <n v="100"/>
    <n v="184"/>
    <n v="0"/>
  </r>
  <r>
    <x v="35"/>
    <n v="18"/>
    <x v="95"/>
    <x v="0"/>
    <x v="6"/>
    <x v="1"/>
    <n v="100"/>
    <n v="51"/>
    <n v="0"/>
  </r>
  <r>
    <x v="4"/>
    <n v="121"/>
    <x v="107"/>
    <x v="1"/>
    <x v="6"/>
    <x v="1"/>
    <n v="100"/>
    <n v="51"/>
    <n v="0"/>
  </r>
  <r>
    <x v="25"/>
    <n v="67"/>
    <x v="87"/>
    <x v="1"/>
    <x v="6"/>
    <x v="1"/>
    <n v="100"/>
    <n v="61"/>
    <n v="0"/>
  </r>
  <r>
    <x v="190"/>
    <n v="122"/>
    <x v="7"/>
    <x v="1"/>
    <x v="6"/>
    <x v="1"/>
    <n v="100"/>
    <n v="58"/>
    <n v="0"/>
  </r>
  <r>
    <x v="119"/>
    <n v="102"/>
    <x v="63"/>
    <x v="1"/>
    <x v="6"/>
    <x v="0"/>
    <n v="100"/>
    <n v="258"/>
    <n v="0"/>
  </r>
  <r>
    <x v="126"/>
    <n v="80"/>
    <x v="38"/>
    <x v="1"/>
    <x v="6"/>
    <x v="1"/>
    <n v="100"/>
    <n v="52"/>
    <n v="0"/>
  </r>
  <r>
    <x v="166"/>
    <n v="12"/>
    <x v="65"/>
    <x v="2"/>
    <x v="6"/>
    <x v="0"/>
    <n v="100"/>
    <n v="223"/>
    <n v="0"/>
  </r>
  <r>
    <x v="46"/>
    <n v="75"/>
    <x v="21"/>
    <x v="0"/>
    <x v="6"/>
    <x v="0"/>
    <n v="100"/>
    <n v="103"/>
    <n v="0"/>
  </r>
  <r>
    <x v="233"/>
    <n v="42"/>
    <x v="51"/>
    <x v="0"/>
    <x v="6"/>
    <x v="0"/>
    <n v="100"/>
    <n v="76"/>
    <n v="0"/>
  </r>
  <r>
    <x v="195"/>
    <n v="53"/>
    <x v="0"/>
    <x v="0"/>
    <x v="6"/>
    <x v="0"/>
    <n v="100"/>
    <n v="76"/>
    <n v="0"/>
  </r>
  <r>
    <x v="244"/>
    <n v="119"/>
    <x v="5"/>
    <x v="0"/>
    <x v="6"/>
    <x v="0"/>
    <n v="100"/>
    <n v="246"/>
    <n v="150"/>
  </r>
  <r>
    <x v="233"/>
    <n v="236"/>
    <x v="10"/>
    <x v="0"/>
    <x v="6"/>
    <x v="0"/>
    <n v="100"/>
    <n v="113"/>
    <n v="0"/>
  </r>
  <r>
    <x v="211"/>
    <n v="105"/>
    <x v="70"/>
    <x v="1"/>
    <x v="7"/>
    <x v="1"/>
    <n v="100"/>
    <n v="65"/>
    <n v="0"/>
  </r>
  <r>
    <x v="157"/>
    <n v="15"/>
    <x v="48"/>
    <x v="1"/>
    <x v="7"/>
    <x v="1"/>
    <n v="100"/>
    <n v="55"/>
    <n v="0"/>
  </r>
  <r>
    <x v="36"/>
    <n v="51"/>
    <x v="33"/>
    <x v="0"/>
    <x v="6"/>
    <x v="0"/>
    <n v="100"/>
    <n v="226"/>
    <n v="0"/>
  </r>
  <r>
    <x v="192"/>
    <n v="92"/>
    <x v="57"/>
    <x v="0"/>
    <x v="6"/>
    <x v="1"/>
    <n v="100"/>
    <n v="51"/>
    <n v="0"/>
  </r>
  <r>
    <x v="117"/>
    <n v="32"/>
    <x v="45"/>
    <x v="0"/>
    <x v="7"/>
    <x v="0"/>
    <n v="100"/>
    <n v="92"/>
    <n v="124"/>
  </r>
  <r>
    <x v="39"/>
    <n v="112"/>
    <x v="78"/>
    <x v="2"/>
    <x v="6"/>
    <x v="1"/>
    <n v="100"/>
    <n v="62"/>
    <n v="0"/>
  </r>
  <r>
    <x v="59"/>
    <n v="104"/>
    <x v="96"/>
    <x v="1"/>
    <x v="6"/>
    <x v="0"/>
    <n v="100"/>
    <n v="80"/>
    <n v="0"/>
  </r>
  <r>
    <x v="66"/>
    <n v="40"/>
    <x v="110"/>
    <x v="1"/>
    <x v="7"/>
    <x v="1"/>
    <n v="100"/>
    <n v="51"/>
    <n v="0"/>
  </r>
  <r>
    <x v="87"/>
    <n v="58"/>
    <x v="25"/>
    <x v="1"/>
    <x v="7"/>
    <x v="1"/>
    <n v="100"/>
    <n v="61"/>
    <n v="0"/>
  </r>
  <r>
    <x v="6"/>
    <n v="81"/>
    <x v="37"/>
    <x v="1"/>
    <x v="7"/>
    <x v="1"/>
    <n v="100"/>
    <n v="51"/>
    <n v="0"/>
  </r>
  <r>
    <x v="189"/>
    <n v="67"/>
    <x v="87"/>
    <x v="0"/>
    <x v="7"/>
    <x v="1"/>
    <n v="100"/>
    <n v="55"/>
    <n v="63"/>
  </r>
  <r>
    <x v="197"/>
    <n v="254"/>
    <x v="46"/>
    <x v="1"/>
    <x v="7"/>
    <x v="1"/>
    <n v="100"/>
    <n v="60"/>
    <n v="0"/>
  </r>
  <r>
    <x v="144"/>
    <n v="40"/>
    <x v="110"/>
    <x v="1"/>
    <x v="7"/>
    <x v="1"/>
    <n v="100"/>
    <n v="51"/>
    <n v="0"/>
  </r>
  <r>
    <x v="33"/>
    <n v="53"/>
    <x v="0"/>
    <x v="0"/>
    <x v="7"/>
    <x v="1"/>
    <n v="100"/>
    <n v="65"/>
    <n v="78"/>
  </r>
  <r>
    <x v="137"/>
    <n v="91"/>
    <x v="98"/>
    <x v="1"/>
    <x v="7"/>
    <x v="0"/>
    <n v="100"/>
    <n v="256"/>
    <n v="0"/>
  </r>
  <r>
    <x v="3"/>
    <n v="41"/>
    <x v="61"/>
    <x v="1"/>
    <x v="7"/>
    <x v="0"/>
    <n v="100"/>
    <n v="94"/>
    <n v="0"/>
  </r>
  <r>
    <x v="15"/>
    <n v="103"/>
    <x v="17"/>
    <x v="0"/>
    <x v="7"/>
    <x v="1"/>
    <n v="100"/>
    <n v="0"/>
    <n v="0"/>
  </r>
  <r>
    <x v="189"/>
    <n v="102"/>
    <x v="63"/>
    <x v="0"/>
    <x v="7"/>
    <x v="0"/>
    <n v="100"/>
    <n v="124"/>
    <n v="162"/>
  </r>
  <r>
    <x v="47"/>
    <n v="11"/>
    <x v="42"/>
    <x v="0"/>
    <x v="7"/>
    <x v="1"/>
    <n v="100"/>
    <n v="51"/>
    <n v="139"/>
  </r>
  <r>
    <x v="116"/>
    <n v="5"/>
    <x v="72"/>
    <x v="0"/>
    <x v="8"/>
    <x v="0"/>
    <n v="100"/>
    <n v="76"/>
    <n v="0"/>
  </r>
  <r>
    <x v="1"/>
    <n v="157"/>
    <x v="19"/>
    <x v="0"/>
    <x v="8"/>
    <x v="0"/>
    <n v="100"/>
    <n v="99"/>
    <n v="0"/>
  </r>
  <r>
    <x v="21"/>
    <n v="105"/>
    <x v="70"/>
    <x v="2"/>
    <x v="8"/>
    <x v="1"/>
    <n v="100"/>
    <n v="52"/>
    <n v="0"/>
  </r>
  <r>
    <x v="79"/>
    <n v="89"/>
    <x v="15"/>
    <x v="0"/>
    <x v="8"/>
    <x v="0"/>
    <n v="100"/>
    <n v="253"/>
    <n v="134"/>
  </r>
  <r>
    <x v="157"/>
    <n v="432"/>
    <x v="4"/>
    <x v="1"/>
    <x v="8"/>
    <x v="1"/>
    <n v="100"/>
    <n v="65"/>
    <n v="0"/>
  </r>
  <r>
    <x v="161"/>
    <n v="59"/>
    <x v="111"/>
    <x v="1"/>
    <x v="8"/>
    <x v="0"/>
    <n v="100"/>
    <n v="232"/>
    <n v="0"/>
  </r>
  <r>
    <x v="8"/>
    <n v="79"/>
    <x v="118"/>
    <x v="1"/>
    <x v="8"/>
    <x v="0"/>
    <n v="100"/>
    <n v="76"/>
    <n v="0"/>
  </r>
  <r>
    <x v="2"/>
    <n v="161"/>
    <x v="1"/>
    <x v="1"/>
    <x v="8"/>
    <x v="0"/>
    <n v="100"/>
    <n v="76"/>
    <n v="0"/>
  </r>
  <r>
    <x v="49"/>
    <n v="254"/>
    <x v="46"/>
    <x v="1"/>
    <x v="8"/>
    <x v="0"/>
    <n v="100"/>
    <n v="76"/>
    <n v="0"/>
  </r>
  <r>
    <x v="3"/>
    <n v="41"/>
    <x v="61"/>
    <x v="1"/>
    <x v="8"/>
    <x v="1"/>
    <n v="100"/>
    <n v="60"/>
    <n v="0"/>
  </r>
  <r>
    <x v="215"/>
    <n v="53"/>
    <x v="0"/>
    <x v="0"/>
    <x v="8"/>
    <x v="1"/>
    <n v="100"/>
    <n v="128"/>
    <n v="82"/>
  </r>
  <r>
    <x v="112"/>
    <n v="236"/>
    <x v="10"/>
    <x v="0"/>
    <x v="8"/>
    <x v="1"/>
    <n v="100"/>
    <n v="54"/>
    <n v="0"/>
  </r>
  <r>
    <x v="243"/>
    <n v="19"/>
    <x v="97"/>
    <x v="0"/>
    <x v="8"/>
    <x v="0"/>
    <n v="100"/>
    <n v="272"/>
    <n v="189"/>
  </r>
  <r>
    <x v="35"/>
    <n v="76"/>
    <x v="28"/>
    <x v="2"/>
    <x v="8"/>
    <x v="0"/>
    <n v="100"/>
    <n v="70"/>
    <n v="0"/>
  </r>
  <r>
    <x v="205"/>
    <n v="106"/>
    <x v="39"/>
    <x v="2"/>
    <x v="8"/>
    <x v="1"/>
    <n v="100"/>
    <n v="56"/>
    <n v="0"/>
  </r>
  <r>
    <x v="266"/>
    <n v="76"/>
    <x v="28"/>
    <x v="0"/>
    <x v="0"/>
    <x v="1"/>
    <n v="200"/>
    <n v="52"/>
    <n v="0"/>
  </r>
  <r>
    <x v="202"/>
    <n v="7"/>
    <x v="89"/>
    <x v="2"/>
    <x v="0"/>
    <x v="0"/>
    <n v="200"/>
    <n v="61"/>
    <n v="0"/>
  </r>
  <r>
    <x v="41"/>
    <n v="96"/>
    <x v="64"/>
    <x v="1"/>
    <x v="0"/>
    <x v="0"/>
    <n v="200"/>
    <n v="251"/>
    <n v="0"/>
  </r>
  <r>
    <x v="114"/>
    <n v="74"/>
    <x v="31"/>
    <x v="1"/>
    <x v="0"/>
    <x v="0"/>
    <n v="200"/>
    <n v="80"/>
    <n v="0"/>
  </r>
  <r>
    <x v="3"/>
    <n v="157"/>
    <x v="19"/>
    <x v="1"/>
    <x v="1"/>
    <x v="0"/>
    <n v="200"/>
    <n v="96"/>
    <n v="0"/>
  </r>
  <r>
    <x v="67"/>
    <n v="11"/>
    <x v="42"/>
    <x v="1"/>
    <x v="0"/>
    <x v="0"/>
    <n v="200"/>
    <n v="94"/>
    <n v="0"/>
  </r>
  <r>
    <x v="198"/>
    <n v="74"/>
    <x v="31"/>
    <x v="1"/>
    <x v="0"/>
    <x v="0"/>
    <n v="200"/>
    <n v="131"/>
    <n v="0"/>
  </r>
  <r>
    <x v="67"/>
    <n v="5"/>
    <x v="72"/>
    <x v="1"/>
    <x v="0"/>
    <x v="0"/>
    <n v="200"/>
    <n v="113"/>
    <n v="0"/>
  </r>
  <r>
    <x v="91"/>
    <n v="120"/>
    <x v="121"/>
    <x v="1"/>
    <x v="1"/>
    <x v="1"/>
    <n v="200"/>
    <n v="51"/>
    <n v="0"/>
  </r>
  <r>
    <x v="255"/>
    <n v="412"/>
    <x v="27"/>
    <x v="0"/>
    <x v="0"/>
    <x v="1"/>
    <n v="200"/>
    <n v="72"/>
    <n v="0"/>
  </r>
  <r>
    <x v="41"/>
    <n v="202"/>
    <x v="75"/>
    <x v="0"/>
    <x v="0"/>
    <x v="1"/>
    <n v="200"/>
    <n v="57"/>
    <n v="0"/>
  </r>
  <r>
    <x v="80"/>
    <n v="78"/>
    <x v="18"/>
    <x v="0"/>
    <x v="0"/>
    <x v="0"/>
    <n v="200"/>
    <n v="120"/>
    <n v="167"/>
  </r>
  <r>
    <x v="168"/>
    <n v="64"/>
    <x v="2"/>
    <x v="0"/>
    <x v="0"/>
    <x v="0"/>
    <n v="200"/>
    <n v="85"/>
    <n v="117"/>
  </r>
  <r>
    <x v="47"/>
    <n v="266"/>
    <x v="59"/>
    <x v="0"/>
    <x v="0"/>
    <x v="1"/>
    <n v="200"/>
    <n v="61"/>
    <n v="70"/>
  </r>
  <r>
    <x v="18"/>
    <n v="114"/>
    <x v="58"/>
    <x v="0"/>
    <x v="0"/>
    <x v="1"/>
    <n v="200"/>
    <n v="62"/>
    <n v="0"/>
  </r>
  <r>
    <x v="36"/>
    <n v="53"/>
    <x v="0"/>
    <x v="0"/>
    <x v="0"/>
    <x v="1"/>
    <n v="200"/>
    <n v="61"/>
    <n v="0"/>
  </r>
  <r>
    <x v="96"/>
    <n v="238"/>
    <x v="43"/>
    <x v="0"/>
    <x v="0"/>
    <x v="0"/>
    <n v="200"/>
    <n v="87"/>
    <n v="0"/>
  </r>
  <r>
    <x v="290"/>
    <n v="104"/>
    <x v="96"/>
    <x v="0"/>
    <x v="0"/>
    <x v="1"/>
    <n v="200"/>
    <n v="72"/>
    <n v="0"/>
  </r>
  <r>
    <x v="53"/>
    <n v="76"/>
    <x v="28"/>
    <x v="0"/>
    <x v="0"/>
    <x v="0"/>
    <n v="200"/>
    <n v="92"/>
    <n v="157"/>
  </r>
  <r>
    <x v="227"/>
    <n v="55"/>
    <x v="79"/>
    <x v="0"/>
    <x v="0"/>
    <x v="1"/>
    <n v="200"/>
    <n v="77"/>
    <n v="55"/>
  </r>
  <r>
    <x v="1"/>
    <n v="11"/>
    <x v="42"/>
    <x v="0"/>
    <x v="0"/>
    <x v="0"/>
    <n v="200"/>
    <n v="235"/>
    <n v="0"/>
  </r>
  <r>
    <x v="25"/>
    <n v="238"/>
    <x v="43"/>
    <x v="0"/>
    <x v="1"/>
    <x v="1"/>
    <n v="200"/>
    <n v="52"/>
    <n v="0"/>
  </r>
  <r>
    <x v="36"/>
    <n v="51"/>
    <x v="33"/>
    <x v="0"/>
    <x v="1"/>
    <x v="0"/>
    <n v="200"/>
    <n v="145"/>
    <n v="0"/>
  </r>
  <r>
    <x v="3"/>
    <n v="222"/>
    <x v="9"/>
    <x v="1"/>
    <x v="1"/>
    <x v="1"/>
    <n v="200"/>
    <n v="78"/>
    <n v="0"/>
  </r>
  <r>
    <x v="128"/>
    <n v="86"/>
    <x v="44"/>
    <x v="1"/>
    <x v="1"/>
    <x v="0"/>
    <n v="200"/>
    <n v="117"/>
    <n v="0"/>
  </r>
  <r>
    <x v="1"/>
    <n v="11"/>
    <x v="42"/>
    <x v="0"/>
    <x v="1"/>
    <x v="1"/>
    <n v="200"/>
    <n v="61"/>
    <n v="0"/>
  </r>
  <r>
    <x v="247"/>
    <n v="202"/>
    <x v="75"/>
    <x v="0"/>
    <x v="1"/>
    <x v="1"/>
    <n v="200"/>
    <n v="64"/>
    <n v="0"/>
  </r>
  <r>
    <x v="93"/>
    <n v="111"/>
    <x v="71"/>
    <x v="0"/>
    <x v="1"/>
    <x v="0"/>
    <n v="200"/>
    <n v="82"/>
    <n v="137"/>
  </r>
  <r>
    <x v="179"/>
    <n v="18"/>
    <x v="95"/>
    <x v="2"/>
    <x v="1"/>
    <x v="0"/>
    <n v="200"/>
    <n v="213"/>
    <n v="0"/>
  </r>
  <r>
    <x v="174"/>
    <n v="119"/>
    <x v="5"/>
    <x v="0"/>
    <x v="1"/>
    <x v="1"/>
    <n v="200"/>
    <n v="57"/>
    <n v="0"/>
  </r>
  <r>
    <x v="88"/>
    <n v="122"/>
    <x v="7"/>
    <x v="0"/>
    <x v="1"/>
    <x v="0"/>
    <n v="200"/>
    <n v="426"/>
    <n v="0"/>
  </r>
  <r>
    <x v="93"/>
    <n v="111"/>
    <x v="71"/>
    <x v="0"/>
    <x v="1"/>
    <x v="1"/>
    <n v="200"/>
    <n v="77"/>
    <n v="112"/>
  </r>
  <r>
    <x v="173"/>
    <n v="12"/>
    <x v="65"/>
    <x v="0"/>
    <x v="1"/>
    <x v="0"/>
    <n v="200"/>
    <n v="76"/>
    <n v="0"/>
  </r>
  <r>
    <x v="133"/>
    <n v="131"/>
    <x v="85"/>
    <x v="0"/>
    <x v="1"/>
    <x v="0"/>
    <n v="200"/>
    <n v="76"/>
    <n v="0"/>
  </r>
  <r>
    <x v="55"/>
    <n v="79"/>
    <x v="118"/>
    <x v="0"/>
    <x v="2"/>
    <x v="1"/>
    <n v="200"/>
    <n v="51"/>
    <n v="0"/>
  </r>
  <r>
    <x v="200"/>
    <n v="222"/>
    <x v="9"/>
    <x v="0"/>
    <x v="2"/>
    <x v="0"/>
    <n v="200"/>
    <n v="95"/>
    <n v="79"/>
  </r>
  <r>
    <x v="253"/>
    <n v="86"/>
    <x v="44"/>
    <x v="0"/>
    <x v="2"/>
    <x v="1"/>
    <n v="200"/>
    <n v="88"/>
    <n v="0"/>
  </r>
  <r>
    <x v="101"/>
    <n v="429"/>
    <x v="73"/>
    <x v="0"/>
    <x v="2"/>
    <x v="1"/>
    <n v="200"/>
    <n v="62"/>
    <n v="0"/>
  </r>
  <r>
    <x v="133"/>
    <n v="1"/>
    <x v="84"/>
    <x v="0"/>
    <x v="2"/>
    <x v="1"/>
    <n v="200"/>
    <n v="68"/>
    <n v="0"/>
  </r>
  <r>
    <x v="158"/>
    <n v="20"/>
    <x v="53"/>
    <x v="0"/>
    <x v="2"/>
    <x v="0"/>
    <n v="200"/>
    <n v="76"/>
    <n v="0"/>
  </r>
  <r>
    <x v="28"/>
    <n v="22"/>
    <x v="32"/>
    <x v="2"/>
    <x v="2"/>
    <x v="1"/>
    <n v="200"/>
    <n v="36"/>
    <n v="0"/>
  </r>
  <r>
    <x v="226"/>
    <n v="76"/>
    <x v="28"/>
    <x v="0"/>
    <x v="2"/>
    <x v="1"/>
    <n v="200"/>
    <n v="57"/>
    <n v="0"/>
  </r>
  <r>
    <x v="94"/>
    <n v="37"/>
    <x v="36"/>
    <x v="0"/>
    <x v="2"/>
    <x v="1"/>
    <n v="200"/>
    <n v="57"/>
    <n v="0"/>
  </r>
  <r>
    <x v="18"/>
    <n v="31"/>
    <x v="80"/>
    <x v="2"/>
    <x v="2"/>
    <x v="0"/>
    <n v="200"/>
    <n v="70"/>
    <n v="0"/>
  </r>
  <r>
    <x v="83"/>
    <n v="74"/>
    <x v="31"/>
    <x v="2"/>
    <x v="2"/>
    <x v="1"/>
    <n v="200"/>
    <n v="55"/>
    <n v="0"/>
  </r>
  <r>
    <x v="120"/>
    <n v="157"/>
    <x v="19"/>
    <x v="1"/>
    <x v="2"/>
    <x v="0"/>
    <n v="200"/>
    <n v="82"/>
    <n v="0"/>
  </r>
  <r>
    <x v="273"/>
    <n v="222"/>
    <x v="9"/>
    <x v="1"/>
    <x v="2"/>
    <x v="1"/>
    <n v="200"/>
    <n v="51"/>
    <n v="0"/>
  </r>
  <r>
    <x v="50"/>
    <n v="62"/>
    <x v="16"/>
    <x v="1"/>
    <x v="2"/>
    <x v="1"/>
    <n v="200"/>
    <n v="60"/>
    <n v="0"/>
  </r>
  <r>
    <x v="182"/>
    <n v="111"/>
    <x v="71"/>
    <x v="1"/>
    <x v="2"/>
    <x v="0"/>
    <n v="200"/>
    <n v="235"/>
    <n v="0"/>
  </r>
  <r>
    <x v="42"/>
    <n v="48"/>
    <x v="67"/>
    <x v="1"/>
    <x v="2"/>
    <x v="0"/>
    <n v="200"/>
    <n v="237"/>
    <n v="0"/>
  </r>
  <r>
    <x v="77"/>
    <n v="80"/>
    <x v="38"/>
    <x v="1"/>
    <x v="2"/>
    <x v="1"/>
    <n v="200"/>
    <n v="57"/>
    <n v="0"/>
  </r>
  <r>
    <x v="83"/>
    <n v="37"/>
    <x v="36"/>
    <x v="1"/>
    <x v="2"/>
    <x v="0"/>
    <n v="200"/>
    <n v="89"/>
    <n v="0"/>
  </r>
  <r>
    <x v="6"/>
    <n v="81"/>
    <x v="37"/>
    <x v="1"/>
    <x v="2"/>
    <x v="1"/>
    <n v="200"/>
    <n v="72"/>
    <n v="0"/>
  </r>
  <r>
    <x v="183"/>
    <n v="81"/>
    <x v="37"/>
    <x v="0"/>
    <x v="2"/>
    <x v="1"/>
    <n v="200"/>
    <n v="65"/>
    <n v="0"/>
  </r>
  <r>
    <x v="201"/>
    <n v="55"/>
    <x v="79"/>
    <x v="0"/>
    <x v="3"/>
    <x v="0"/>
    <n v="200"/>
    <n v="256"/>
    <n v="0"/>
  </r>
  <r>
    <x v="226"/>
    <n v="48"/>
    <x v="67"/>
    <x v="0"/>
    <x v="3"/>
    <x v="0"/>
    <n v="200"/>
    <n v="89"/>
    <n v="0"/>
  </r>
  <r>
    <x v="160"/>
    <n v="55"/>
    <x v="79"/>
    <x v="2"/>
    <x v="3"/>
    <x v="0"/>
    <n v="200"/>
    <n v="227"/>
    <n v="0"/>
  </r>
  <r>
    <x v="118"/>
    <n v="111"/>
    <x v="71"/>
    <x v="0"/>
    <x v="3"/>
    <x v="1"/>
    <n v="200"/>
    <n v="51"/>
    <n v="72"/>
  </r>
  <r>
    <x v="21"/>
    <n v="58"/>
    <x v="25"/>
    <x v="2"/>
    <x v="3"/>
    <x v="0"/>
    <n v="200"/>
    <n v="66"/>
    <n v="0"/>
  </r>
  <r>
    <x v="127"/>
    <n v="266"/>
    <x v="59"/>
    <x v="0"/>
    <x v="3"/>
    <x v="1"/>
    <n v="200"/>
    <n v="74"/>
    <n v="0"/>
  </r>
  <r>
    <x v="18"/>
    <n v="54"/>
    <x v="6"/>
    <x v="0"/>
    <x v="3"/>
    <x v="0"/>
    <n v="200"/>
    <n v="89"/>
    <n v="0"/>
  </r>
  <r>
    <x v="166"/>
    <n v="76"/>
    <x v="28"/>
    <x v="1"/>
    <x v="3"/>
    <x v="0"/>
    <n v="200"/>
    <n v="76"/>
    <n v="0"/>
  </r>
  <r>
    <x v="27"/>
    <n v="67"/>
    <x v="87"/>
    <x v="1"/>
    <x v="3"/>
    <x v="1"/>
    <n v="200"/>
    <n v="64"/>
    <n v="0"/>
  </r>
  <r>
    <x v="59"/>
    <n v="53"/>
    <x v="0"/>
    <x v="1"/>
    <x v="3"/>
    <x v="1"/>
    <n v="200"/>
    <n v="65"/>
    <n v="0"/>
  </r>
  <r>
    <x v="138"/>
    <n v="114"/>
    <x v="58"/>
    <x v="1"/>
    <x v="3"/>
    <x v="1"/>
    <n v="200"/>
    <n v="58"/>
    <n v="0"/>
  </r>
  <r>
    <x v="228"/>
    <n v="96"/>
    <x v="64"/>
    <x v="1"/>
    <x v="3"/>
    <x v="0"/>
    <n v="200"/>
    <n v="226"/>
    <n v="0"/>
  </r>
  <r>
    <x v="53"/>
    <n v="64"/>
    <x v="2"/>
    <x v="0"/>
    <x v="3"/>
    <x v="1"/>
    <n v="200"/>
    <n v="51"/>
    <n v="78"/>
  </r>
  <r>
    <x v="49"/>
    <n v="64"/>
    <x v="2"/>
    <x v="0"/>
    <x v="3"/>
    <x v="0"/>
    <n v="200"/>
    <n v="129"/>
    <n v="0"/>
  </r>
  <r>
    <x v="203"/>
    <n v="114"/>
    <x v="58"/>
    <x v="0"/>
    <x v="3"/>
    <x v="1"/>
    <n v="200"/>
    <n v="74"/>
    <n v="95"/>
  </r>
  <r>
    <x v="33"/>
    <n v="64"/>
    <x v="2"/>
    <x v="0"/>
    <x v="3"/>
    <x v="0"/>
    <n v="200"/>
    <n v="87"/>
    <n v="114"/>
  </r>
  <r>
    <x v="170"/>
    <n v="99"/>
    <x v="56"/>
    <x v="2"/>
    <x v="3"/>
    <x v="1"/>
    <n v="200"/>
    <n v="0"/>
    <n v="0"/>
  </r>
  <r>
    <x v="193"/>
    <n v="222"/>
    <x v="9"/>
    <x v="0"/>
    <x v="3"/>
    <x v="0"/>
    <n v="200"/>
    <n v="76"/>
    <n v="0"/>
  </r>
  <r>
    <x v="20"/>
    <n v="202"/>
    <x v="75"/>
    <x v="1"/>
    <x v="3"/>
    <x v="0"/>
    <n v="200"/>
    <n v="76"/>
    <n v="0"/>
  </r>
  <r>
    <x v="98"/>
    <n v="91"/>
    <x v="98"/>
    <x v="1"/>
    <x v="3"/>
    <x v="0"/>
    <n v="200"/>
    <n v="89"/>
    <n v="0"/>
  </r>
  <r>
    <x v="154"/>
    <n v="99"/>
    <x v="56"/>
    <x v="1"/>
    <x v="3"/>
    <x v="0"/>
    <n v="200"/>
    <n v="78"/>
    <n v="0"/>
  </r>
  <r>
    <x v="41"/>
    <n v="266"/>
    <x v="59"/>
    <x v="0"/>
    <x v="3"/>
    <x v="1"/>
    <n v="200"/>
    <n v="64"/>
    <n v="0"/>
  </r>
  <r>
    <x v="192"/>
    <n v="131"/>
    <x v="85"/>
    <x v="0"/>
    <x v="3"/>
    <x v="0"/>
    <n v="200"/>
    <n v="89"/>
    <n v="0"/>
  </r>
  <r>
    <x v="37"/>
    <n v="245"/>
    <x v="11"/>
    <x v="0"/>
    <x v="4"/>
    <x v="0"/>
    <n v="200"/>
    <n v="89"/>
    <n v="0"/>
  </r>
  <r>
    <x v="120"/>
    <n v="64"/>
    <x v="2"/>
    <x v="0"/>
    <x v="3"/>
    <x v="0"/>
    <n v="200"/>
    <n v="94"/>
    <n v="0"/>
  </r>
  <r>
    <x v="54"/>
    <n v="55"/>
    <x v="79"/>
    <x v="0"/>
    <x v="3"/>
    <x v="0"/>
    <n v="200"/>
    <n v="106"/>
    <n v="89"/>
  </r>
  <r>
    <x v="179"/>
    <n v="76"/>
    <x v="28"/>
    <x v="2"/>
    <x v="4"/>
    <x v="1"/>
    <n v="200"/>
    <n v="39"/>
    <n v="0"/>
  </r>
  <r>
    <x v="35"/>
    <n v="18"/>
    <x v="95"/>
    <x v="0"/>
    <x v="4"/>
    <x v="1"/>
    <n v="200"/>
    <n v="85"/>
    <n v="0"/>
  </r>
  <r>
    <x v="223"/>
    <n v="412"/>
    <x v="27"/>
    <x v="0"/>
    <x v="4"/>
    <x v="0"/>
    <n v="200"/>
    <n v="110"/>
    <n v="0"/>
  </r>
  <r>
    <x v="198"/>
    <n v="74"/>
    <x v="31"/>
    <x v="1"/>
    <x v="4"/>
    <x v="0"/>
    <n v="200"/>
    <n v="99"/>
    <n v="0"/>
  </r>
  <r>
    <x v="27"/>
    <n v="23"/>
    <x v="94"/>
    <x v="1"/>
    <x v="4"/>
    <x v="1"/>
    <n v="200"/>
    <n v="61"/>
    <n v="0"/>
  </r>
  <r>
    <x v="49"/>
    <n v="254"/>
    <x v="46"/>
    <x v="1"/>
    <x v="4"/>
    <x v="1"/>
    <n v="200"/>
    <n v="65"/>
    <n v="0"/>
  </r>
  <r>
    <x v="198"/>
    <n v="74"/>
    <x v="31"/>
    <x v="1"/>
    <x v="4"/>
    <x v="0"/>
    <n v="200"/>
    <n v="103"/>
    <n v="0"/>
  </r>
  <r>
    <x v="75"/>
    <n v="267"/>
    <x v="62"/>
    <x v="1"/>
    <x v="4"/>
    <x v="0"/>
    <n v="200"/>
    <n v="226"/>
    <n v="0"/>
  </r>
  <r>
    <x v="2"/>
    <n v="42"/>
    <x v="51"/>
    <x v="2"/>
    <x v="4"/>
    <x v="1"/>
    <n v="200"/>
    <n v="32"/>
    <n v="0"/>
  </r>
  <r>
    <x v="237"/>
    <n v="34"/>
    <x v="83"/>
    <x v="0"/>
    <x v="4"/>
    <x v="0"/>
    <n v="200"/>
    <n v="96"/>
    <n v="0"/>
  </r>
  <r>
    <x v="285"/>
    <n v="10"/>
    <x v="86"/>
    <x v="2"/>
    <x v="4"/>
    <x v="0"/>
    <n v="200"/>
    <n v="406"/>
    <n v="83"/>
  </r>
  <r>
    <x v="94"/>
    <n v="222"/>
    <x v="9"/>
    <x v="0"/>
    <x v="4"/>
    <x v="0"/>
    <n v="200"/>
    <n v="89"/>
    <n v="0"/>
  </r>
  <r>
    <x v="93"/>
    <n v="16"/>
    <x v="12"/>
    <x v="0"/>
    <x v="4"/>
    <x v="1"/>
    <n v="200"/>
    <n v="51"/>
    <n v="73"/>
  </r>
  <r>
    <x v="95"/>
    <n v="268"/>
    <x v="102"/>
    <x v="0"/>
    <x v="4"/>
    <x v="1"/>
    <n v="200"/>
    <n v="77"/>
    <n v="0"/>
  </r>
  <r>
    <x v="225"/>
    <n v="222"/>
    <x v="9"/>
    <x v="2"/>
    <x v="4"/>
    <x v="1"/>
    <n v="200"/>
    <n v="40"/>
    <n v="0"/>
  </r>
  <r>
    <x v="23"/>
    <n v="412"/>
    <x v="27"/>
    <x v="2"/>
    <x v="4"/>
    <x v="0"/>
    <n v="200"/>
    <n v="96"/>
    <n v="0"/>
  </r>
  <r>
    <x v="47"/>
    <n v="102"/>
    <x v="63"/>
    <x v="0"/>
    <x v="4"/>
    <x v="0"/>
    <n v="200"/>
    <n v="82"/>
    <n v="242"/>
  </r>
  <r>
    <x v="64"/>
    <n v="266"/>
    <x v="59"/>
    <x v="2"/>
    <x v="4"/>
    <x v="1"/>
    <n v="200"/>
    <n v="53"/>
    <n v="73"/>
  </r>
  <r>
    <x v="123"/>
    <n v="51"/>
    <x v="33"/>
    <x v="2"/>
    <x v="4"/>
    <x v="1"/>
    <n v="200"/>
    <n v="52"/>
    <n v="0"/>
  </r>
  <r>
    <x v="39"/>
    <n v="222"/>
    <x v="9"/>
    <x v="2"/>
    <x v="4"/>
    <x v="1"/>
    <n v="200"/>
    <n v="36"/>
    <n v="0"/>
  </r>
  <r>
    <x v="120"/>
    <n v="76"/>
    <x v="28"/>
    <x v="0"/>
    <x v="4"/>
    <x v="0"/>
    <n v="200"/>
    <n v="122"/>
    <n v="0"/>
  </r>
  <r>
    <x v="140"/>
    <n v="74"/>
    <x v="31"/>
    <x v="0"/>
    <x v="4"/>
    <x v="1"/>
    <n v="200"/>
    <n v="74"/>
    <n v="92"/>
  </r>
  <r>
    <x v="84"/>
    <n v="103"/>
    <x v="17"/>
    <x v="0"/>
    <x v="4"/>
    <x v="0"/>
    <n v="200"/>
    <n v="226"/>
    <n v="0"/>
  </r>
  <r>
    <x v="35"/>
    <n v="18"/>
    <x v="95"/>
    <x v="0"/>
    <x v="5"/>
    <x v="1"/>
    <n v="200"/>
    <n v="51"/>
    <n v="0"/>
  </r>
  <r>
    <x v="162"/>
    <n v="11"/>
    <x v="42"/>
    <x v="0"/>
    <x v="4"/>
    <x v="1"/>
    <n v="200"/>
    <n v="58"/>
    <n v="0"/>
  </r>
  <r>
    <x v="193"/>
    <n v="110"/>
    <x v="116"/>
    <x v="0"/>
    <x v="5"/>
    <x v="1"/>
    <n v="200"/>
    <n v="57"/>
    <n v="0"/>
  </r>
  <r>
    <x v="3"/>
    <n v="202"/>
    <x v="75"/>
    <x v="1"/>
    <x v="5"/>
    <x v="0"/>
    <n v="200"/>
    <n v="94"/>
    <n v="0"/>
  </r>
  <r>
    <x v="4"/>
    <n v="17"/>
    <x v="93"/>
    <x v="1"/>
    <x v="5"/>
    <x v="1"/>
    <n v="200"/>
    <n v="69"/>
    <n v="0"/>
  </r>
  <r>
    <x v="82"/>
    <n v="112"/>
    <x v="78"/>
    <x v="1"/>
    <x v="5"/>
    <x v="0"/>
    <n v="200"/>
    <n v="131"/>
    <n v="0"/>
  </r>
  <r>
    <x v="5"/>
    <n v="238"/>
    <x v="43"/>
    <x v="1"/>
    <x v="5"/>
    <x v="0"/>
    <n v="200"/>
    <n v="89"/>
    <n v="0"/>
  </r>
  <r>
    <x v="27"/>
    <n v="245"/>
    <x v="11"/>
    <x v="1"/>
    <x v="5"/>
    <x v="0"/>
    <n v="200"/>
    <n v="78"/>
    <n v="0"/>
  </r>
  <r>
    <x v="95"/>
    <n v="69"/>
    <x v="74"/>
    <x v="0"/>
    <x v="5"/>
    <x v="1"/>
    <n v="200"/>
    <n v="51"/>
    <n v="0"/>
  </r>
  <r>
    <x v="94"/>
    <n v="131"/>
    <x v="85"/>
    <x v="0"/>
    <x v="5"/>
    <x v="1"/>
    <n v="200"/>
    <n v="51"/>
    <n v="0"/>
  </r>
  <r>
    <x v="212"/>
    <n v="24"/>
    <x v="13"/>
    <x v="0"/>
    <x v="5"/>
    <x v="0"/>
    <n v="200"/>
    <n v="80"/>
    <n v="109"/>
  </r>
  <r>
    <x v="104"/>
    <n v="16"/>
    <x v="12"/>
    <x v="2"/>
    <x v="5"/>
    <x v="1"/>
    <n v="200"/>
    <n v="48"/>
    <n v="0"/>
  </r>
  <r>
    <x v="238"/>
    <n v="14"/>
    <x v="41"/>
    <x v="2"/>
    <x v="5"/>
    <x v="1"/>
    <n v="200"/>
    <n v="43"/>
    <n v="0"/>
  </r>
  <r>
    <x v="2"/>
    <n v="236"/>
    <x v="10"/>
    <x v="0"/>
    <x v="5"/>
    <x v="0"/>
    <n v="200"/>
    <n v="106"/>
    <n v="0"/>
  </r>
  <r>
    <x v="182"/>
    <n v="131"/>
    <x v="85"/>
    <x v="1"/>
    <x v="5"/>
    <x v="0"/>
    <n v="200"/>
    <n v="101"/>
    <n v="0"/>
  </r>
  <r>
    <x v="51"/>
    <n v="48"/>
    <x v="67"/>
    <x v="1"/>
    <x v="5"/>
    <x v="1"/>
    <n v="200"/>
    <n v="68"/>
    <n v="0"/>
  </r>
  <r>
    <x v="28"/>
    <n v="412"/>
    <x v="27"/>
    <x v="1"/>
    <x v="5"/>
    <x v="0"/>
    <n v="200"/>
    <n v="76"/>
    <n v="0"/>
  </r>
  <r>
    <x v="98"/>
    <n v="37"/>
    <x v="36"/>
    <x v="0"/>
    <x v="5"/>
    <x v="1"/>
    <n v="200"/>
    <n v="68"/>
    <n v="0"/>
  </r>
  <r>
    <x v="109"/>
    <n v="51"/>
    <x v="33"/>
    <x v="2"/>
    <x v="5"/>
    <x v="1"/>
    <n v="200"/>
    <n v="39"/>
    <n v="0"/>
  </r>
  <r>
    <x v="153"/>
    <n v="55"/>
    <x v="79"/>
    <x v="2"/>
    <x v="6"/>
    <x v="1"/>
    <n v="200"/>
    <n v="60"/>
    <n v="72"/>
  </r>
  <r>
    <x v="174"/>
    <n v="91"/>
    <x v="98"/>
    <x v="2"/>
    <x v="6"/>
    <x v="0"/>
    <n v="200"/>
    <n v="213"/>
    <n v="0"/>
  </r>
  <r>
    <x v="151"/>
    <n v="20"/>
    <x v="53"/>
    <x v="2"/>
    <x v="5"/>
    <x v="1"/>
    <n v="200"/>
    <n v="36"/>
    <n v="0"/>
  </r>
  <r>
    <x v="205"/>
    <n v="420"/>
    <x v="49"/>
    <x v="0"/>
    <x v="6"/>
    <x v="1"/>
    <n v="200"/>
    <n v="92"/>
    <n v="145"/>
  </r>
  <r>
    <x v="205"/>
    <n v="420"/>
    <x v="49"/>
    <x v="0"/>
    <x v="6"/>
    <x v="0"/>
    <n v="200"/>
    <n v="226"/>
    <n v="134"/>
  </r>
  <r>
    <x v="49"/>
    <n v="254"/>
    <x v="46"/>
    <x v="1"/>
    <x v="6"/>
    <x v="0"/>
    <n v="200"/>
    <n v="99"/>
    <n v="0"/>
  </r>
  <r>
    <x v="52"/>
    <n v="32"/>
    <x v="45"/>
    <x v="0"/>
    <x v="6"/>
    <x v="1"/>
    <n v="200"/>
    <n v="65"/>
    <n v="0"/>
  </r>
  <r>
    <x v="118"/>
    <n v="5"/>
    <x v="72"/>
    <x v="0"/>
    <x v="6"/>
    <x v="1"/>
    <n v="200"/>
    <n v="89"/>
    <n v="131"/>
  </r>
  <r>
    <x v="242"/>
    <n v="20"/>
    <x v="53"/>
    <x v="0"/>
    <x v="6"/>
    <x v="0"/>
    <n v="200"/>
    <n v="152"/>
    <n v="117"/>
  </r>
  <r>
    <x v="166"/>
    <n v="19"/>
    <x v="97"/>
    <x v="2"/>
    <x v="6"/>
    <x v="1"/>
    <n v="200"/>
    <n v="0"/>
    <n v="0"/>
  </r>
  <r>
    <x v="133"/>
    <n v="420"/>
    <x v="49"/>
    <x v="0"/>
    <x v="6"/>
    <x v="0"/>
    <n v="200"/>
    <n v="277"/>
    <n v="0"/>
  </r>
  <r>
    <x v="165"/>
    <n v="119"/>
    <x v="5"/>
    <x v="0"/>
    <x v="6"/>
    <x v="1"/>
    <n v="200"/>
    <n v="51"/>
    <n v="0"/>
  </r>
  <r>
    <x v="139"/>
    <n v="245"/>
    <x v="11"/>
    <x v="2"/>
    <x v="6"/>
    <x v="0"/>
    <n v="200"/>
    <n v="82"/>
    <n v="0"/>
  </r>
  <r>
    <x v="175"/>
    <n v="21"/>
    <x v="26"/>
    <x v="0"/>
    <x v="6"/>
    <x v="0"/>
    <n v="200"/>
    <n v="76"/>
    <n v="0"/>
  </r>
  <r>
    <x v="61"/>
    <n v="69"/>
    <x v="74"/>
    <x v="0"/>
    <x v="7"/>
    <x v="0"/>
    <n v="200"/>
    <n v="96"/>
    <n v="170"/>
  </r>
  <r>
    <x v="294"/>
    <n v="86"/>
    <x v="44"/>
    <x v="0"/>
    <x v="7"/>
    <x v="1"/>
    <n v="200"/>
    <n v="51"/>
    <n v="65"/>
  </r>
  <r>
    <x v="135"/>
    <n v="54"/>
    <x v="6"/>
    <x v="0"/>
    <x v="7"/>
    <x v="0"/>
    <n v="200"/>
    <n v="76"/>
    <n v="0"/>
  </r>
  <r>
    <x v="45"/>
    <n v="40"/>
    <x v="110"/>
    <x v="2"/>
    <x v="7"/>
    <x v="1"/>
    <n v="200"/>
    <n v="46"/>
    <n v="0"/>
  </r>
  <r>
    <x v="165"/>
    <n v="50"/>
    <x v="103"/>
    <x v="0"/>
    <x v="7"/>
    <x v="1"/>
    <n v="200"/>
    <n v="69"/>
    <n v="0"/>
  </r>
  <r>
    <x v="271"/>
    <n v="53"/>
    <x v="0"/>
    <x v="0"/>
    <x v="7"/>
    <x v="0"/>
    <n v="200"/>
    <n v="248"/>
    <n v="113"/>
  </r>
  <r>
    <x v="189"/>
    <n v="245"/>
    <x v="11"/>
    <x v="2"/>
    <x v="7"/>
    <x v="0"/>
    <n v="200"/>
    <n v="61"/>
    <n v="85"/>
  </r>
  <r>
    <x v="229"/>
    <n v="76"/>
    <x v="28"/>
    <x v="1"/>
    <x v="7"/>
    <x v="0"/>
    <n v="200"/>
    <n v="251"/>
    <n v="0"/>
  </r>
  <r>
    <x v="49"/>
    <n v="254"/>
    <x v="46"/>
    <x v="1"/>
    <x v="7"/>
    <x v="1"/>
    <n v="200"/>
    <n v="54"/>
    <n v="0"/>
  </r>
  <r>
    <x v="160"/>
    <n v="5"/>
    <x v="72"/>
    <x v="0"/>
    <x v="7"/>
    <x v="1"/>
    <n v="200"/>
    <n v="65"/>
    <n v="0"/>
  </r>
  <r>
    <x v="116"/>
    <n v="29"/>
    <x v="114"/>
    <x v="2"/>
    <x v="8"/>
    <x v="0"/>
    <n v="200"/>
    <n v="61"/>
    <n v="0"/>
  </r>
  <r>
    <x v="116"/>
    <n v="50"/>
    <x v="103"/>
    <x v="2"/>
    <x v="8"/>
    <x v="1"/>
    <n v="200"/>
    <n v="48"/>
    <n v="0"/>
  </r>
  <r>
    <x v="79"/>
    <n v="37"/>
    <x v="36"/>
    <x v="0"/>
    <x v="8"/>
    <x v="1"/>
    <n v="200"/>
    <n v="57"/>
    <n v="63"/>
  </r>
  <r>
    <x v="18"/>
    <n v="245"/>
    <x v="11"/>
    <x v="0"/>
    <x v="8"/>
    <x v="1"/>
    <n v="200"/>
    <n v="51"/>
    <n v="0"/>
  </r>
  <r>
    <x v="183"/>
    <n v="60"/>
    <x v="23"/>
    <x v="0"/>
    <x v="8"/>
    <x v="0"/>
    <n v="200"/>
    <n v="76"/>
    <n v="0"/>
  </r>
  <r>
    <x v="136"/>
    <n v="92"/>
    <x v="57"/>
    <x v="2"/>
    <x v="8"/>
    <x v="1"/>
    <n v="200"/>
    <n v="33"/>
    <n v="0"/>
  </r>
  <r>
    <x v="101"/>
    <n v="13"/>
    <x v="113"/>
    <x v="1"/>
    <x v="8"/>
    <x v="1"/>
    <n v="200"/>
    <n v="52"/>
    <n v="0"/>
  </r>
  <r>
    <x v="291"/>
    <n v="99"/>
    <x v="56"/>
    <x v="1"/>
    <x v="8"/>
    <x v="0"/>
    <n v="200"/>
    <n v="265"/>
    <n v="0"/>
  </r>
  <r>
    <x v="18"/>
    <n v="48"/>
    <x v="67"/>
    <x v="1"/>
    <x v="8"/>
    <x v="1"/>
    <n v="200"/>
    <n v="77"/>
    <n v="0"/>
  </r>
  <r>
    <x v="35"/>
    <n v="99"/>
    <x v="56"/>
    <x v="1"/>
    <x v="8"/>
    <x v="1"/>
    <n v="200"/>
    <n v="74"/>
    <n v="0"/>
  </r>
  <r>
    <x v="53"/>
    <n v="54"/>
    <x v="6"/>
    <x v="1"/>
    <x v="8"/>
    <x v="0"/>
    <n v="200"/>
    <n v="76"/>
    <n v="0"/>
  </r>
  <r>
    <x v="120"/>
    <n v="245"/>
    <x v="11"/>
    <x v="1"/>
    <x v="8"/>
    <x v="1"/>
    <n v="200"/>
    <n v="79"/>
    <n v="0"/>
  </r>
  <r>
    <x v="39"/>
    <n v="267"/>
    <x v="62"/>
    <x v="1"/>
    <x v="8"/>
    <x v="0"/>
    <n v="200"/>
    <n v="76"/>
    <n v="0"/>
  </r>
  <r>
    <x v="141"/>
    <n v="245"/>
    <x v="11"/>
    <x v="0"/>
    <x v="8"/>
    <x v="1"/>
    <n v="200"/>
    <n v="75"/>
    <n v="0"/>
  </r>
  <r>
    <x v="89"/>
    <n v="103"/>
    <x v="17"/>
    <x v="2"/>
    <x v="8"/>
    <x v="1"/>
    <n v="200"/>
    <n v="42"/>
    <n v="0"/>
  </r>
  <r>
    <x v="109"/>
    <n v="17"/>
    <x v="93"/>
    <x v="2"/>
    <x v="8"/>
    <x v="0"/>
    <n v="200"/>
    <n v="66"/>
    <n v="0"/>
  </r>
  <r>
    <x v="235"/>
    <n v="42"/>
    <x v="51"/>
    <x v="2"/>
    <x v="8"/>
    <x v="0"/>
    <n v="200"/>
    <n v="59"/>
    <n v="0"/>
  </r>
  <r>
    <x v="250"/>
    <n v="222"/>
    <x v="9"/>
    <x v="2"/>
    <x v="8"/>
    <x v="1"/>
    <n v="200"/>
    <n v="56"/>
    <n v="0"/>
  </r>
  <r>
    <x v="33"/>
    <n v="53"/>
    <x v="0"/>
    <x v="0"/>
    <x v="8"/>
    <x v="1"/>
    <n v="200"/>
    <n v="75"/>
    <n v="90"/>
  </r>
  <r>
    <x v="158"/>
    <n v="121"/>
    <x v="107"/>
    <x v="1"/>
    <x v="0"/>
    <x v="1"/>
    <n v="100"/>
    <n v="69"/>
    <n v="0"/>
  </r>
  <r>
    <x v="121"/>
    <n v="25"/>
    <x v="60"/>
    <x v="1"/>
    <x v="0"/>
    <x v="0"/>
    <n v="100"/>
    <n v="239"/>
    <n v="0"/>
  </r>
  <r>
    <x v="219"/>
    <n v="20"/>
    <x v="53"/>
    <x v="1"/>
    <x v="1"/>
    <x v="1"/>
    <n v="100"/>
    <n v="51"/>
    <n v="0"/>
  </r>
  <r>
    <x v="253"/>
    <n v="15"/>
    <x v="48"/>
    <x v="1"/>
    <x v="0"/>
    <x v="1"/>
    <n v="100"/>
    <n v="54"/>
    <n v="0"/>
  </r>
  <r>
    <x v="119"/>
    <n v="236"/>
    <x v="10"/>
    <x v="1"/>
    <x v="0"/>
    <x v="0"/>
    <n v="100"/>
    <n v="226"/>
    <n v="0"/>
  </r>
  <r>
    <x v="249"/>
    <n v="53"/>
    <x v="0"/>
    <x v="1"/>
    <x v="0"/>
    <x v="0"/>
    <n v="100"/>
    <n v="92"/>
    <n v="0"/>
  </r>
  <r>
    <x v="120"/>
    <n v="99"/>
    <x v="56"/>
    <x v="1"/>
    <x v="0"/>
    <x v="0"/>
    <n v="100"/>
    <n v="106"/>
    <n v="0"/>
  </r>
  <r>
    <x v="43"/>
    <n v="104"/>
    <x v="96"/>
    <x v="1"/>
    <x v="0"/>
    <x v="1"/>
    <n v="100"/>
    <n v="0"/>
    <n v="0"/>
  </r>
  <r>
    <x v="187"/>
    <n v="121"/>
    <x v="107"/>
    <x v="1"/>
    <x v="1"/>
    <x v="1"/>
    <n v="100"/>
    <n v="77"/>
    <n v="0"/>
  </r>
  <r>
    <x v="4"/>
    <n v="81"/>
    <x v="37"/>
    <x v="1"/>
    <x v="1"/>
    <x v="0"/>
    <n v="100"/>
    <n v="76"/>
    <n v="0"/>
  </r>
  <r>
    <x v="39"/>
    <n v="37"/>
    <x v="36"/>
    <x v="1"/>
    <x v="1"/>
    <x v="1"/>
    <n v="100"/>
    <n v="60"/>
    <n v="0"/>
  </r>
  <r>
    <x v="205"/>
    <n v="11"/>
    <x v="42"/>
    <x v="2"/>
    <x v="0"/>
    <x v="1"/>
    <n v="100"/>
    <n v="45"/>
    <n v="68"/>
  </r>
  <r>
    <x v="47"/>
    <n v="266"/>
    <x v="59"/>
    <x v="0"/>
    <x v="0"/>
    <x v="1"/>
    <n v="100"/>
    <n v="69"/>
    <n v="80"/>
  </r>
  <r>
    <x v="209"/>
    <n v="103"/>
    <x v="17"/>
    <x v="2"/>
    <x v="0"/>
    <x v="1"/>
    <n v="100"/>
    <n v="46"/>
    <n v="0"/>
  </r>
  <r>
    <x v="111"/>
    <n v="15"/>
    <x v="48"/>
    <x v="0"/>
    <x v="0"/>
    <x v="1"/>
    <n v="100"/>
    <n v="62"/>
    <n v="0"/>
  </r>
  <r>
    <x v="99"/>
    <n v="111"/>
    <x v="71"/>
    <x v="0"/>
    <x v="0"/>
    <x v="1"/>
    <n v="100"/>
    <n v="51"/>
    <n v="69"/>
  </r>
  <r>
    <x v="199"/>
    <n v="111"/>
    <x v="71"/>
    <x v="0"/>
    <x v="0"/>
    <x v="0"/>
    <n v="100"/>
    <n v="85"/>
    <n v="0"/>
  </r>
  <r>
    <x v="190"/>
    <n v="254"/>
    <x v="46"/>
    <x v="0"/>
    <x v="0"/>
    <x v="0"/>
    <n v="100"/>
    <n v="228"/>
    <n v="0"/>
  </r>
  <r>
    <x v="47"/>
    <n v="222"/>
    <x v="9"/>
    <x v="0"/>
    <x v="0"/>
    <x v="0"/>
    <n v="100"/>
    <n v="76"/>
    <n v="100"/>
  </r>
  <r>
    <x v="1"/>
    <n v="11"/>
    <x v="42"/>
    <x v="0"/>
    <x v="0"/>
    <x v="1"/>
    <n v="100"/>
    <n v="55"/>
    <n v="0"/>
  </r>
  <r>
    <x v="116"/>
    <n v="8"/>
    <x v="35"/>
    <x v="0"/>
    <x v="1"/>
    <x v="0"/>
    <n v="100"/>
    <n v="103"/>
    <n v="0"/>
  </r>
  <r>
    <x v="295"/>
    <n v="58"/>
    <x v="25"/>
    <x v="0"/>
    <x v="1"/>
    <x v="1"/>
    <n v="100"/>
    <n v="60"/>
    <n v="0"/>
  </r>
  <r>
    <x v="96"/>
    <n v="238"/>
    <x v="43"/>
    <x v="0"/>
    <x v="1"/>
    <x v="1"/>
    <n v="100"/>
    <n v="65"/>
    <n v="0"/>
  </r>
  <r>
    <x v="3"/>
    <n v="41"/>
    <x v="61"/>
    <x v="1"/>
    <x v="2"/>
    <x v="1"/>
    <n v="100"/>
    <n v="78"/>
    <n v="0"/>
  </r>
  <r>
    <x v="71"/>
    <n v="64"/>
    <x v="2"/>
    <x v="0"/>
    <x v="1"/>
    <x v="1"/>
    <n v="100"/>
    <n v="62"/>
    <n v="0"/>
  </r>
  <r>
    <x v="19"/>
    <n v="64"/>
    <x v="2"/>
    <x v="0"/>
    <x v="1"/>
    <x v="1"/>
    <n v="100"/>
    <n v="51"/>
    <n v="65"/>
  </r>
  <r>
    <x v="17"/>
    <n v="238"/>
    <x v="43"/>
    <x v="0"/>
    <x v="1"/>
    <x v="1"/>
    <n v="100"/>
    <n v="54"/>
    <n v="0"/>
  </r>
  <r>
    <x v="98"/>
    <n v="81"/>
    <x v="37"/>
    <x v="0"/>
    <x v="1"/>
    <x v="1"/>
    <n v="100"/>
    <n v="68"/>
    <n v="0"/>
  </r>
  <r>
    <x v="205"/>
    <n v="77"/>
    <x v="88"/>
    <x v="0"/>
    <x v="1"/>
    <x v="1"/>
    <n v="100"/>
    <n v="69"/>
    <n v="105"/>
  </r>
  <r>
    <x v="34"/>
    <n v="64"/>
    <x v="2"/>
    <x v="2"/>
    <x v="1"/>
    <x v="0"/>
    <n v="100"/>
    <n v="47"/>
    <n v="56"/>
  </r>
  <r>
    <x v="175"/>
    <n v="21"/>
    <x v="26"/>
    <x v="2"/>
    <x v="1"/>
    <x v="1"/>
    <n v="100"/>
    <n v="48"/>
    <n v="0"/>
  </r>
  <r>
    <x v="87"/>
    <n v="76"/>
    <x v="28"/>
    <x v="2"/>
    <x v="1"/>
    <x v="0"/>
    <n v="100"/>
    <n v="70"/>
    <n v="0"/>
  </r>
  <r>
    <x v="37"/>
    <n v="27"/>
    <x v="34"/>
    <x v="0"/>
    <x v="2"/>
    <x v="1"/>
    <n v="100"/>
    <n v="64"/>
    <n v="0"/>
  </r>
  <r>
    <x v="70"/>
    <n v="26"/>
    <x v="82"/>
    <x v="2"/>
    <x v="2"/>
    <x v="1"/>
    <n v="100"/>
    <n v="48"/>
    <n v="0"/>
  </r>
  <r>
    <x v="180"/>
    <n v="50"/>
    <x v="103"/>
    <x v="0"/>
    <x v="2"/>
    <x v="1"/>
    <n v="100"/>
    <n v="51"/>
    <n v="0"/>
  </r>
  <r>
    <x v="25"/>
    <n v="203"/>
    <x v="104"/>
    <x v="0"/>
    <x v="2"/>
    <x v="0"/>
    <n v="100"/>
    <n v="226"/>
    <n v="0"/>
  </r>
  <r>
    <x v="247"/>
    <n v="1"/>
    <x v="84"/>
    <x v="0"/>
    <x v="2"/>
    <x v="1"/>
    <n v="100"/>
    <n v="52"/>
    <n v="0"/>
  </r>
  <r>
    <x v="125"/>
    <n v="36"/>
    <x v="20"/>
    <x v="2"/>
    <x v="2"/>
    <x v="0"/>
    <n v="100"/>
    <n v="209"/>
    <n v="0"/>
  </r>
  <r>
    <x v="205"/>
    <n v="64"/>
    <x v="2"/>
    <x v="2"/>
    <x v="2"/>
    <x v="1"/>
    <n v="100"/>
    <n v="60"/>
    <n v="94"/>
  </r>
  <r>
    <x v="96"/>
    <n v="51"/>
    <x v="33"/>
    <x v="0"/>
    <x v="2"/>
    <x v="1"/>
    <n v="100"/>
    <n v="72"/>
    <n v="0"/>
  </r>
  <r>
    <x v="110"/>
    <n v="10"/>
    <x v="86"/>
    <x v="0"/>
    <x v="2"/>
    <x v="0"/>
    <n v="100"/>
    <n v="80"/>
    <n v="0"/>
  </r>
  <r>
    <x v="48"/>
    <n v="76"/>
    <x v="28"/>
    <x v="2"/>
    <x v="2"/>
    <x v="0"/>
    <n v="100"/>
    <n v="173"/>
    <n v="0"/>
  </r>
  <r>
    <x v="26"/>
    <n v="16"/>
    <x v="12"/>
    <x v="0"/>
    <x v="2"/>
    <x v="1"/>
    <n v="100"/>
    <n v="51"/>
    <n v="0"/>
  </r>
  <r>
    <x v="58"/>
    <n v="17"/>
    <x v="93"/>
    <x v="2"/>
    <x v="2"/>
    <x v="1"/>
    <n v="100"/>
    <n v="48"/>
    <n v="0"/>
  </r>
  <r>
    <x v="161"/>
    <n v="78"/>
    <x v="18"/>
    <x v="1"/>
    <x v="2"/>
    <x v="0"/>
    <n v="100"/>
    <n v="76"/>
    <n v="0"/>
  </r>
  <r>
    <x v="41"/>
    <n v="24"/>
    <x v="13"/>
    <x v="1"/>
    <x v="2"/>
    <x v="1"/>
    <n v="100"/>
    <n v="51"/>
    <n v="0"/>
  </r>
  <r>
    <x v="29"/>
    <n v="64"/>
    <x v="2"/>
    <x v="1"/>
    <x v="2"/>
    <x v="0"/>
    <n v="100"/>
    <n v="76"/>
    <n v="0"/>
  </r>
  <r>
    <x v="77"/>
    <n v="201"/>
    <x v="47"/>
    <x v="1"/>
    <x v="2"/>
    <x v="1"/>
    <n v="100"/>
    <n v="60"/>
    <n v="0"/>
  </r>
  <r>
    <x v="220"/>
    <n v="16"/>
    <x v="12"/>
    <x v="2"/>
    <x v="2"/>
    <x v="0"/>
    <n v="100"/>
    <n v="206"/>
    <n v="0"/>
  </r>
  <r>
    <x v="244"/>
    <n v="112"/>
    <x v="78"/>
    <x v="0"/>
    <x v="2"/>
    <x v="1"/>
    <n v="100"/>
    <n v="55"/>
    <n v="73"/>
  </r>
  <r>
    <x v="175"/>
    <n v="268"/>
    <x v="102"/>
    <x v="2"/>
    <x v="2"/>
    <x v="0"/>
    <n v="100"/>
    <n v="61"/>
    <n v="0"/>
  </r>
  <r>
    <x v="7"/>
    <n v="266"/>
    <x v="59"/>
    <x v="0"/>
    <x v="2"/>
    <x v="0"/>
    <n v="100"/>
    <n v="103"/>
    <n v="0"/>
  </r>
  <r>
    <x v="169"/>
    <n v="104"/>
    <x v="96"/>
    <x v="0"/>
    <x v="3"/>
    <x v="0"/>
    <n v="100"/>
    <n v="106"/>
    <n v="0"/>
  </r>
  <r>
    <x v="114"/>
    <n v="42"/>
    <x v="51"/>
    <x v="1"/>
    <x v="3"/>
    <x v="1"/>
    <n v="100"/>
    <n v="68"/>
    <n v="0"/>
  </r>
  <r>
    <x v="158"/>
    <n v="4"/>
    <x v="81"/>
    <x v="1"/>
    <x v="3"/>
    <x v="1"/>
    <n v="100"/>
    <n v="65"/>
    <n v="0"/>
  </r>
  <r>
    <x v="120"/>
    <n v="157"/>
    <x v="19"/>
    <x v="1"/>
    <x v="3"/>
    <x v="1"/>
    <n v="100"/>
    <n v="55"/>
    <n v="0"/>
  </r>
  <r>
    <x v="138"/>
    <n v="245"/>
    <x v="11"/>
    <x v="1"/>
    <x v="3"/>
    <x v="1"/>
    <n v="100"/>
    <n v="51"/>
    <n v="0"/>
  </r>
  <r>
    <x v="57"/>
    <n v="81"/>
    <x v="37"/>
    <x v="1"/>
    <x v="3"/>
    <x v="1"/>
    <n v="100"/>
    <n v="55"/>
    <n v="0"/>
  </r>
  <r>
    <x v="37"/>
    <n v="104"/>
    <x v="96"/>
    <x v="1"/>
    <x v="3"/>
    <x v="0"/>
    <n v="100"/>
    <n v="115"/>
    <n v="0"/>
  </r>
  <r>
    <x v="100"/>
    <n v="114"/>
    <x v="58"/>
    <x v="1"/>
    <x v="3"/>
    <x v="0"/>
    <n v="100"/>
    <n v="78"/>
    <n v="0"/>
  </r>
  <r>
    <x v="177"/>
    <n v="99"/>
    <x v="56"/>
    <x v="0"/>
    <x v="3"/>
    <x v="0"/>
    <n v="100"/>
    <n v="87"/>
    <n v="0"/>
  </r>
  <r>
    <x v="140"/>
    <n v="222"/>
    <x v="9"/>
    <x v="0"/>
    <x v="3"/>
    <x v="1"/>
    <n v="100"/>
    <n v="54"/>
    <n v="65"/>
  </r>
  <r>
    <x v="118"/>
    <n v="77"/>
    <x v="88"/>
    <x v="0"/>
    <x v="3"/>
    <x v="0"/>
    <n v="100"/>
    <n v="120"/>
    <n v="193"/>
  </r>
  <r>
    <x v="179"/>
    <n v="18"/>
    <x v="95"/>
    <x v="2"/>
    <x v="3"/>
    <x v="0"/>
    <n v="100"/>
    <n v="91"/>
    <n v="0"/>
  </r>
  <r>
    <x v="52"/>
    <n v="222"/>
    <x v="9"/>
    <x v="0"/>
    <x v="3"/>
    <x v="0"/>
    <n v="100"/>
    <n v="108"/>
    <n v="0"/>
  </r>
  <r>
    <x v="1"/>
    <n v="11"/>
    <x v="42"/>
    <x v="0"/>
    <x v="3"/>
    <x v="0"/>
    <n v="100"/>
    <n v="115"/>
    <n v="0"/>
  </r>
  <r>
    <x v="195"/>
    <n v="117"/>
    <x v="30"/>
    <x v="1"/>
    <x v="3"/>
    <x v="1"/>
    <n v="100"/>
    <n v="77"/>
    <n v="0"/>
  </r>
  <r>
    <x v="49"/>
    <n v="254"/>
    <x v="46"/>
    <x v="1"/>
    <x v="3"/>
    <x v="1"/>
    <n v="100"/>
    <n v="64"/>
    <n v="0"/>
  </r>
  <r>
    <x v="119"/>
    <n v="42"/>
    <x v="51"/>
    <x v="1"/>
    <x v="3"/>
    <x v="0"/>
    <n v="100"/>
    <n v="103"/>
    <n v="0"/>
  </r>
  <r>
    <x v="57"/>
    <n v="63"/>
    <x v="109"/>
    <x v="1"/>
    <x v="4"/>
    <x v="1"/>
    <n v="100"/>
    <n v="67"/>
    <n v="0"/>
  </r>
  <r>
    <x v="25"/>
    <n v="238"/>
    <x v="43"/>
    <x v="1"/>
    <x v="4"/>
    <x v="1"/>
    <n v="100"/>
    <n v="68"/>
    <n v="0"/>
  </r>
  <r>
    <x v="172"/>
    <n v="67"/>
    <x v="87"/>
    <x v="1"/>
    <x v="4"/>
    <x v="1"/>
    <n v="100"/>
    <n v="74"/>
    <n v="0"/>
  </r>
  <r>
    <x v="6"/>
    <n v="131"/>
    <x v="85"/>
    <x v="1"/>
    <x v="4"/>
    <x v="0"/>
    <n v="100"/>
    <n v="226"/>
    <n v="0"/>
  </r>
  <r>
    <x v="4"/>
    <n v="64"/>
    <x v="2"/>
    <x v="0"/>
    <x v="4"/>
    <x v="0"/>
    <n v="100"/>
    <n v="145"/>
    <n v="0"/>
  </r>
  <r>
    <x v="160"/>
    <n v="25"/>
    <x v="60"/>
    <x v="0"/>
    <x v="4"/>
    <x v="0"/>
    <n v="100"/>
    <n v="249"/>
    <n v="0"/>
  </r>
  <r>
    <x v="4"/>
    <n v="8"/>
    <x v="35"/>
    <x v="2"/>
    <x v="4"/>
    <x v="1"/>
    <n v="100"/>
    <n v="59"/>
    <n v="0"/>
  </r>
  <r>
    <x v="95"/>
    <n v="69"/>
    <x v="74"/>
    <x v="0"/>
    <x v="4"/>
    <x v="0"/>
    <n v="100"/>
    <n v="129"/>
    <n v="0"/>
  </r>
  <r>
    <x v="179"/>
    <n v="110"/>
    <x v="116"/>
    <x v="2"/>
    <x v="4"/>
    <x v="0"/>
    <n v="100"/>
    <n v="96"/>
    <n v="0"/>
  </r>
  <r>
    <x v="41"/>
    <n v="91"/>
    <x v="98"/>
    <x v="2"/>
    <x v="4"/>
    <x v="0"/>
    <n v="100"/>
    <n v="182"/>
    <n v="0"/>
  </r>
  <r>
    <x v="261"/>
    <n v="236"/>
    <x v="10"/>
    <x v="1"/>
    <x v="4"/>
    <x v="1"/>
    <n v="100"/>
    <n v="62"/>
    <n v="0"/>
  </r>
  <r>
    <x v="58"/>
    <n v="78"/>
    <x v="18"/>
    <x v="1"/>
    <x v="4"/>
    <x v="1"/>
    <n v="100"/>
    <n v="71"/>
    <n v="0"/>
  </r>
  <r>
    <x v="152"/>
    <n v="80"/>
    <x v="38"/>
    <x v="1"/>
    <x v="4"/>
    <x v="0"/>
    <n v="100"/>
    <n v="230"/>
    <n v="0"/>
  </r>
  <r>
    <x v="209"/>
    <n v="201"/>
    <x v="47"/>
    <x v="2"/>
    <x v="4"/>
    <x v="0"/>
    <n v="100"/>
    <n v="211"/>
    <n v="0"/>
  </r>
  <r>
    <x v="222"/>
    <n v="14"/>
    <x v="41"/>
    <x v="2"/>
    <x v="4"/>
    <x v="0"/>
    <n v="100"/>
    <n v="220"/>
    <n v="0"/>
  </r>
  <r>
    <x v="109"/>
    <n v="80"/>
    <x v="38"/>
    <x v="2"/>
    <x v="4"/>
    <x v="0"/>
    <n v="100"/>
    <n v="216"/>
    <n v="0"/>
  </r>
  <r>
    <x v="89"/>
    <n v="17"/>
    <x v="93"/>
    <x v="0"/>
    <x v="4"/>
    <x v="1"/>
    <n v="100"/>
    <n v="81"/>
    <n v="0"/>
  </r>
  <r>
    <x v="145"/>
    <n v="43"/>
    <x v="92"/>
    <x v="0"/>
    <x v="4"/>
    <x v="1"/>
    <n v="100"/>
    <n v="68"/>
    <n v="0"/>
  </r>
  <r>
    <x v="200"/>
    <n v="222"/>
    <x v="9"/>
    <x v="0"/>
    <x v="4"/>
    <x v="0"/>
    <n v="100"/>
    <n v="95"/>
    <n v="82"/>
  </r>
  <r>
    <x v="44"/>
    <n v="245"/>
    <x v="11"/>
    <x v="2"/>
    <x v="4"/>
    <x v="0"/>
    <n v="100"/>
    <n v="218"/>
    <n v="0"/>
  </r>
  <r>
    <x v="84"/>
    <n v="103"/>
    <x v="17"/>
    <x v="0"/>
    <x v="4"/>
    <x v="1"/>
    <n v="100"/>
    <n v="58"/>
    <n v="0"/>
  </r>
  <r>
    <x v="140"/>
    <n v="34"/>
    <x v="83"/>
    <x v="0"/>
    <x v="4"/>
    <x v="0"/>
    <n v="100"/>
    <n v="82"/>
    <n v="117"/>
  </r>
  <r>
    <x v="244"/>
    <n v="119"/>
    <x v="5"/>
    <x v="0"/>
    <x v="4"/>
    <x v="1"/>
    <n v="100"/>
    <n v="51"/>
    <n v="69"/>
  </r>
  <r>
    <x v="224"/>
    <n v="64"/>
    <x v="2"/>
    <x v="1"/>
    <x v="5"/>
    <x v="1"/>
    <n v="100"/>
    <n v="58"/>
    <n v="0"/>
  </r>
  <r>
    <x v="193"/>
    <n v="222"/>
    <x v="9"/>
    <x v="1"/>
    <x v="5"/>
    <x v="1"/>
    <n v="100"/>
    <n v="60"/>
    <n v="0"/>
  </r>
  <r>
    <x v="91"/>
    <n v="222"/>
    <x v="9"/>
    <x v="1"/>
    <x v="5"/>
    <x v="0"/>
    <n v="100"/>
    <n v="226"/>
    <n v="0"/>
  </r>
  <r>
    <x v="172"/>
    <n v="67"/>
    <x v="87"/>
    <x v="1"/>
    <x v="5"/>
    <x v="0"/>
    <n v="100"/>
    <n v="249"/>
    <n v="0"/>
  </r>
  <r>
    <x v="285"/>
    <n v="53"/>
    <x v="0"/>
    <x v="2"/>
    <x v="5"/>
    <x v="0"/>
    <n v="100"/>
    <n v="240"/>
    <n v="62"/>
  </r>
  <r>
    <x v="15"/>
    <n v="103"/>
    <x v="17"/>
    <x v="0"/>
    <x v="5"/>
    <x v="1"/>
    <n v="100"/>
    <n v="51"/>
    <n v="58"/>
  </r>
  <r>
    <x v="248"/>
    <n v="18"/>
    <x v="95"/>
    <x v="0"/>
    <x v="5"/>
    <x v="1"/>
    <n v="100"/>
    <n v="51"/>
    <n v="0"/>
  </r>
  <r>
    <x v="174"/>
    <n v="412"/>
    <x v="27"/>
    <x v="0"/>
    <x v="5"/>
    <x v="0"/>
    <n v="100"/>
    <n v="106"/>
    <n v="0"/>
  </r>
  <r>
    <x v="209"/>
    <n v="43"/>
    <x v="92"/>
    <x v="2"/>
    <x v="5"/>
    <x v="1"/>
    <n v="100"/>
    <n v="60"/>
    <n v="0"/>
  </r>
  <r>
    <x v="61"/>
    <n v="222"/>
    <x v="9"/>
    <x v="2"/>
    <x v="5"/>
    <x v="0"/>
    <n v="100"/>
    <n v="209"/>
    <n v="111"/>
  </r>
  <r>
    <x v="95"/>
    <n v="89"/>
    <x v="15"/>
    <x v="0"/>
    <x v="5"/>
    <x v="1"/>
    <n v="100"/>
    <n v="55"/>
    <n v="0"/>
  </r>
  <r>
    <x v="75"/>
    <n v="267"/>
    <x v="62"/>
    <x v="1"/>
    <x v="5"/>
    <x v="1"/>
    <n v="100"/>
    <n v="58"/>
    <n v="0"/>
  </r>
  <r>
    <x v="39"/>
    <n v="267"/>
    <x v="62"/>
    <x v="1"/>
    <x v="5"/>
    <x v="1"/>
    <n v="100"/>
    <n v="57"/>
    <n v="0"/>
  </r>
  <r>
    <x v="158"/>
    <n v="1"/>
    <x v="84"/>
    <x v="1"/>
    <x v="5"/>
    <x v="1"/>
    <n v="100"/>
    <n v="68"/>
    <n v="0"/>
  </r>
  <r>
    <x v="86"/>
    <n v="37"/>
    <x v="36"/>
    <x v="1"/>
    <x v="5"/>
    <x v="0"/>
    <n v="100"/>
    <n v="89"/>
    <n v="0"/>
  </r>
  <r>
    <x v="21"/>
    <n v="110"/>
    <x v="116"/>
    <x v="2"/>
    <x v="5"/>
    <x v="0"/>
    <n v="100"/>
    <n v="73"/>
    <n v="0"/>
  </r>
  <r>
    <x v="36"/>
    <n v="266"/>
    <x v="59"/>
    <x v="0"/>
    <x v="5"/>
    <x v="0"/>
    <n v="100"/>
    <n v="76"/>
    <n v="0"/>
  </r>
  <r>
    <x v="170"/>
    <n v="222"/>
    <x v="9"/>
    <x v="2"/>
    <x v="5"/>
    <x v="1"/>
    <n v="100"/>
    <n v="32"/>
    <n v="0"/>
  </r>
  <r>
    <x v="170"/>
    <n v="119"/>
    <x v="5"/>
    <x v="2"/>
    <x v="5"/>
    <x v="1"/>
    <n v="100"/>
    <n v="48"/>
    <n v="0"/>
  </r>
  <r>
    <x v="81"/>
    <n v="245"/>
    <x v="11"/>
    <x v="0"/>
    <x v="6"/>
    <x v="1"/>
    <n v="100"/>
    <n v="69"/>
    <n v="0"/>
  </r>
  <r>
    <x v="163"/>
    <n v="222"/>
    <x v="9"/>
    <x v="0"/>
    <x v="6"/>
    <x v="0"/>
    <n v="100"/>
    <n v="136"/>
    <n v="189"/>
  </r>
  <r>
    <x v="67"/>
    <n v="104"/>
    <x v="96"/>
    <x v="0"/>
    <x v="6"/>
    <x v="0"/>
    <n v="100"/>
    <n v="76"/>
    <n v="0"/>
  </r>
  <r>
    <x v="61"/>
    <n v="31"/>
    <x v="80"/>
    <x v="2"/>
    <x v="6"/>
    <x v="0"/>
    <n v="100"/>
    <n v="45"/>
    <n v="87"/>
  </r>
  <r>
    <x v="49"/>
    <n v="98"/>
    <x v="3"/>
    <x v="1"/>
    <x v="6"/>
    <x v="1"/>
    <n v="100"/>
    <n v="68"/>
    <n v="0"/>
  </r>
  <r>
    <x v="67"/>
    <n v="11"/>
    <x v="42"/>
    <x v="1"/>
    <x v="6"/>
    <x v="0"/>
    <n v="100"/>
    <n v="251"/>
    <n v="0"/>
  </r>
  <r>
    <x v="137"/>
    <n v="32"/>
    <x v="45"/>
    <x v="1"/>
    <x v="6"/>
    <x v="0"/>
    <n v="100"/>
    <n v="253"/>
    <n v="0"/>
  </r>
  <r>
    <x v="207"/>
    <n v="245"/>
    <x v="11"/>
    <x v="1"/>
    <x v="6"/>
    <x v="1"/>
    <n v="100"/>
    <n v="64"/>
    <n v="0"/>
  </r>
  <r>
    <x v="13"/>
    <n v="58"/>
    <x v="25"/>
    <x v="1"/>
    <x v="6"/>
    <x v="0"/>
    <n v="100"/>
    <n v="76"/>
    <n v="0"/>
  </r>
  <r>
    <x v="220"/>
    <n v="81"/>
    <x v="37"/>
    <x v="2"/>
    <x v="6"/>
    <x v="1"/>
    <n v="100"/>
    <n v="58"/>
    <n v="0"/>
  </r>
  <r>
    <x v="151"/>
    <n v="222"/>
    <x v="9"/>
    <x v="2"/>
    <x v="6"/>
    <x v="1"/>
    <n v="100"/>
    <n v="40"/>
    <n v="0"/>
  </r>
  <r>
    <x v="156"/>
    <n v="412"/>
    <x v="27"/>
    <x v="0"/>
    <x v="6"/>
    <x v="1"/>
    <n v="100"/>
    <n v="81"/>
    <n v="0"/>
  </r>
  <r>
    <x v="272"/>
    <n v="64"/>
    <x v="2"/>
    <x v="0"/>
    <x v="6"/>
    <x v="0"/>
    <n v="100"/>
    <n v="260"/>
    <n v="143"/>
  </r>
  <r>
    <x v="147"/>
    <n v="81"/>
    <x v="37"/>
    <x v="0"/>
    <x v="6"/>
    <x v="1"/>
    <n v="100"/>
    <n v="74"/>
    <n v="0"/>
  </r>
  <r>
    <x v="39"/>
    <n v="267"/>
    <x v="62"/>
    <x v="1"/>
    <x v="6"/>
    <x v="0"/>
    <n v="100"/>
    <n v="122"/>
    <n v="0"/>
  </r>
  <r>
    <x v="263"/>
    <n v="51"/>
    <x v="33"/>
    <x v="1"/>
    <x v="7"/>
    <x v="0"/>
    <n v="100"/>
    <n v="99"/>
    <n v="0"/>
  </r>
  <r>
    <x v="161"/>
    <n v="78"/>
    <x v="18"/>
    <x v="1"/>
    <x v="7"/>
    <x v="0"/>
    <n v="100"/>
    <n v="277"/>
    <n v="0"/>
  </r>
  <r>
    <x v="89"/>
    <n v="4"/>
    <x v="81"/>
    <x v="2"/>
    <x v="6"/>
    <x v="1"/>
    <n v="100"/>
    <n v="48"/>
    <n v="0"/>
  </r>
  <r>
    <x v="296"/>
    <n v="86"/>
    <x v="44"/>
    <x v="0"/>
    <x v="6"/>
    <x v="1"/>
    <n v="100"/>
    <n v="94"/>
    <n v="133"/>
  </r>
  <r>
    <x v="75"/>
    <n v="267"/>
    <x v="62"/>
    <x v="1"/>
    <x v="6"/>
    <x v="0"/>
    <n v="100"/>
    <n v="113"/>
    <n v="0"/>
  </r>
  <r>
    <x v="39"/>
    <n v="267"/>
    <x v="62"/>
    <x v="1"/>
    <x v="6"/>
    <x v="0"/>
    <n v="100"/>
    <n v="129"/>
    <n v="0"/>
  </r>
  <r>
    <x v="7"/>
    <n v="222"/>
    <x v="9"/>
    <x v="1"/>
    <x v="7"/>
    <x v="0"/>
    <n v="100"/>
    <n v="272"/>
    <n v="0"/>
  </r>
  <r>
    <x v="133"/>
    <n v="420"/>
    <x v="49"/>
    <x v="0"/>
    <x v="7"/>
    <x v="1"/>
    <n v="100"/>
    <n v="94"/>
    <n v="0"/>
  </r>
  <r>
    <x v="120"/>
    <n v="157"/>
    <x v="19"/>
    <x v="2"/>
    <x v="7"/>
    <x v="0"/>
    <n v="100"/>
    <n v="84"/>
    <n v="0"/>
  </r>
  <r>
    <x v="132"/>
    <n v="67"/>
    <x v="87"/>
    <x v="2"/>
    <x v="7"/>
    <x v="0"/>
    <n v="100"/>
    <n v="227"/>
    <n v="0"/>
  </r>
  <r>
    <x v="187"/>
    <n v="53"/>
    <x v="0"/>
    <x v="0"/>
    <x v="7"/>
    <x v="0"/>
    <n v="100"/>
    <n v="237"/>
    <n v="0"/>
  </r>
  <r>
    <x v="127"/>
    <n v="203"/>
    <x v="104"/>
    <x v="0"/>
    <x v="7"/>
    <x v="1"/>
    <n v="100"/>
    <n v="78"/>
    <n v="0"/>
  </r>
  <r>
    <x v="59"/>
    <n v="429"/>
    <x v="73"/>
    <x v="1"/>
    <x v="7"/>
    <x v="0"/>
    <n v="100"/>
    <n v="99"/>
    <n v="0"/>
  </r>
  <r>
    <x v="209"/>
    <n v="15"/>
    <x v="48"/>
    <x v="2"/>
    <x v="7"/>
    <x v="0"/>
    <n v="100"/>
    <n v="213"/>
    <n v="0"/>
  </r>
  <r>
    <x v="139"/>
    <n v="29"/>
    <x v="114"/>
    <x v="2"/>
    <x v="7"/>
    <x v="1"/>
    <n v="100"/>
    <n v="35"/>
    <n v="0"/>
  </r>
  <r>
    <x v="88"/>
    <n v="86"/>
    <x v="44"/>
    <x v="0"/>
    <x v="7"/>
    <x v="1"/>
    <n v="100"/>
    <n v="67"/>
    <n v="0"/>
  </r>
  <r>
    <x v="61"/>
    <n v="78"/>
    <x v="18"/>
    <x v="2"/>
    <x v="8"/>
    <x v="0"/>
    <n v="100"/>
    <n v="66"/>
    <n v="122"/>
  </r>
  <r>
    <x v="286"/>
    <n v="29"/>
    <x v="114"/>
    <x v="0"/>
    <x v="8"/>
    <x v="1"/>
    <n v="100"/>
    <n v="64"/>
    <n v="0"/>
  </r>
  <r>
    <x v="52"/>
    <n v="222"/>
    <x v="9"/>
    <x v="0"/>
    <x v="8"/>
    <x v="0"/>
    <n v="100"/>
    <n v="263"/>
    <n v="0"/>
  </r>
  <r>
    <x v="119"/>
    <n v="11"/>
    <x v="42"/>
    <x v="1"/>
    <x v="8"/>
    <x v="0"/>
    <n v="100"/>
    <n v="85"/>
    <n v="0"/>
  </r>
  <r>
    <x v="263"/>
    <n v="79"/>
    <x v="118"/>
    <x v="1"/>
    <x v="8"/>
    <x v="1"/>
    <n v="100"/>
    <n v="74"/>
    <n v="0"/>
  </r>
  <r>
    <x v="190"/>
    <n v="254"/>
    <x v="46"/>
    <x v="1"/>
    <x v="8"/>
    <x v="1"/>
    <n v="100"/>
    <n v="51"/>
    <n v="0"/>
  </r>
  <r>
    <x v="197"/>
    <n v="114"/>
    <x v="58"/>
    <x v="1"/>
    <x v="8"/>
    <x v="0"/>
    <n v="100"/>
    <n v="103"/>
    <n v="0"/>
  </r>
  <r>
    <x v="72"/>
    <n v="222"/>
    <x v="9"/>
    <x v="1"/>
    <x v="8"/>
    <x v="1"/>
    <n v="100"/>
    <n v="72"/>
    <n v="0"/>
  </r>
  <r>
    <x v="24"/>
    <n v="17"/>
    <x v="93"/>
    <x v="2"/>
    <x v="8"/>
    <x v="0"/>
    <n v="100"/>
    <n v="216"/>
    <n v="0"/>
  </r>
  <r>
    <x v="165"/>
    <n v="254"/>
    <x v="46"/>
    <x v="0"/>
    <x v="8"/>
    <x v="0"/>
    <n v="100"/>
    <n v="281"/>
    <n v="0"/>
  </r>
  <r>
    <x v="64"/>
    <n v="202"/>
    <x v="75"/>
    <x v="0"/>
    <x v="8"/>
    <x v="0"/>
    <n v="100"/>
    <n v="103"/>
    <n v="163"/>
  </r>
  <r>
    <x v="45"/>
    <n v="1"/>
    <x v="84"/>
    <x v="2"/>
    <x v="8"/>
    <x v="0"/>
    <n v="100"/>
    <n v="68"/>
    <n v="0"/>
  </r>
  <r>
    <x v="202"/>
    <n v="12"/>
    <x v="65"/>
    <x v="2"/>
    <x v="8"/>
    <x v="1"/>
    <n v="100"/>
    <n v="49"/>
    <n v="0"/>
  </r>
  <r>
    <x v="229"/>
    <n v="76"/>
    <x v="28"/>
    <x v="1"/>
    <x v="8"/>
    <x v="1"/>
    <n v="100"/>
    <n v="67"/>
    <n v="0"/>
  </r>
  <r>
    <x v="29"/>
    <n v="1"/>
    <x v="84"/>
    <x v="1"/>
    <x v="0"/>
    <x v="0"/>
    <n v="200"/>
    <n v="85"/>
    <n v="0"/>
  </r>
  <r>
    <x v="221"/>
    <n v="82"/>
    <x v="91"/>
    <x v="1"/>
    <x v="0"/>
    <x v="1"/>
    <n v="200"/>
    <n v="55"/>
    <n v="0"/>
  </r>
  <r>
    <x v="171"/>
    <n v="201"/>
    <x v="47"/>
    <x v="1"/>
    <x v="0"/>
    <x v="0"/>
    <n v="200"/>
    <n v="232"/>
    <n v="0"/>
  </r>
  <r>
    <x v="154"/>
    <n v="5"/>
    <x v="72"/>
    <x v="1"/>
    <x v="0"/>
    <x v="1"/>
    <n v="200"/>
    <n v="104"/>
    <n v="0"/>
  </r>
  <r>
    <x v="1"/>
    <n v="67"/>
    <x v="87"/>
    <x v="0"/>
    <x v="0"/>
    <x v="1"/>
    <n v="200"/>
    <n v="81"/>
    <n v="0"/>
  </r>
  <r>
    <x v="275"/>
    <n v="4"/>
    <x v="81"/>
    <x v="0"/>
    <x v="0"/>
    <x v="0"/>
    <n v="200"/>
    <n v="239"/>
    <n v="154"/>
  </r>
  <r>
    <x v="133"/>
    <n v="81"/>
    <x v="37"/>
    <x v="0"/>
    <x v="0"/>
    <x v="1"/>
    <n v="200"/>
    <n v="85"/>
    <n v="0"/>
  </r>
  <r>
    <x v="15"/>
    <n v="99"/>
    <x v="56"/>
    <x v="0"/>
    <x v="0"/>
    <x v="0"/>
    <n v="200"/>
    <n v="76"/>
    <n v="95"/>
  </r>
  <r>
    <x v="74"/>
    <n v="64"/>
    <x v="2"/>
    <x v="0"/>
    <x v="0"/>
    <x v="1"/>
    <n v="200"/>
    <n v="55"/>
    <n v="0"/>
  </r>
  <r>
    <x v="104"/>
    <n v="99"/>
    <x v="56"/>
    <x v="0"/>
    <x v="0"/>
    <x v="1"/>
    <n v="200"/>
    <n v="55"/>
    <n v="0"/>
  </r>
  <r>
    <x v="134"/>
    <n v="40"/>
    <x v="110"/>
    <x v="0"/>
    <x v="0"/>
    <x v="0"/>
    <n v="200"/>
    <n v="101"/>
    <n v="0"/>
  </r>
  <r>
    <x v="98"/>
    <n v="4"/>
    <x v="81"/>
    <x v="2"/>
    <x v="0"/>
    <x v="0"/>
    <n v="200"/>
    <n v="96"/>
    <n v="0"/>
  </r>
  <r>
    <x v="243"/>
    <n v="222"/>
    <x v="9"/>
    <x v="0"/>
    <x v="1"/>
    <x v="1"/>
    <n v="200"/>
    <n v="54"/>
    <n v="70"/>
  </r>
  <r>
    <x v="133"/>
    <n v="103"/>
    <x v="17"/>
    <x v="0"/>
    <x v="1"/>
    <x v="1"/>
    <n v="200"/>
    <n v="65"/>
    <n v="0"/>
  </r>
  <r>
    <x v="243"/>
    <n v="19"/>
    <x v="97"/>
    <x v="0"/>
    <x v="1"/>
    <x v="1"/>
    <n v="200"/>
    <n v="52"/>
    <n v="69"/>
  </r>
  <r>
    <x v="77"/>
    <n v="222"/>
    <x v="9"/>
    <x v="2"/>
    <x v="1"/>
    <x v="1"/>
    <n v="200"/>
    <n v="38"/>
    <n v="0"/>
  </r>
  <r>
    <x v="21"/>
    <n v="126"/>
    <x v="115"/>
    <x v="2"/>
    <x v="1"/>
    <x v="0"/>
    <n v="200"/>
    <n v="0"/>
    <n v="0"/>
  </r>
  <r>
    <x v="168"/>
    <n v="5"/>
    <x v="72"/>
    <x v="0"/>
    <x v="1"/>
    <x v="0"/>
    <n v="200"/>
    <n v="103"/>
    <n v="145"/>
  </r>
  <r>
    <x v="34"/>
    <n v="112"/>
    <x v="78"/>
    <x v="2"/>
    <x v="1"/>
    <x v="1"/>
    <n v="200"/>
    <n v="35"/>
    <n v="34"/>
  </r>
  <r>
    <x v="41"/>
    <n v="22"/>
    <x v="32"/>
    <x v="0"/>
    <x v="1"/>
    <x v="0"/>
    <n v="200"/>
    <n v="101"/>
    <n v="0"/>
  </r>
  <r>
    <x v="53"/>
    <n v="55"/>
    <x v="79"/>
    <x v="0"/>
    <x v="1"/>
    <x v="0"/>
    <n v="200"/>
    <n v="96"/>
    <n v="165"/>
  </r>
  <r>
    <x v="81"/>
    <n v="99"/>
    <x v="56"/>
    <x v="1"/>
    <x v="1"/>
    <x v="1"/>
    <n v="200"/>
    <n v="60"/>
    <n v="0"/>
  </r>
  <r>
    <x v="172"/>
    <n v="4"/>
    <x v="81"/>
    <x v="1"/>
    <x v="1"/>
    <x v="0"/>
    <n v="200"/>
    <n v="76"/>
    <n v="0"/>
  </r>
  <r>
    <x v="67"/>
    <n v="22"/>
    <x v="32"/>
    <x v="1"/>
    <x v="2"/>
    <x v="1"/>
    <n v="200"/>
    <n v="60"/>
    <n v="0"/>
  </r>
  <r>
    <x v="49"/>
    <n v="254"/>
    <x v="46"/>
    <x v="1"/>
    <x v="1"/>
    <x v="1"/>
    <n v="200"/>
    <n v="60"/>
    <n v="0"/>
  </r>
  <r>
    <x v="41"/>
    <n v="201"/>
    <x v="47"/>
    <x v="1"/>
    <x v="1"/>
    <x v="1"/>
    <n v="200"/>
    <n v="79"/>
    <n v="0"/>
  </r>
  <r>
    <x v="104"/>
    <n v="267"/>
    <x v="62"/>
    <x v="1"/>
    <x v="2"/>
    <x v="1"/>
    <n v="200"/>
    <n v="58"/>
    <n v="0"/>
  </r>
  <r>
    <x v="52"/>
    <n v="92"/>
    <x v="57"/>
    <x v="1"/>
    <x v="2"/>
    <x v="1"/>
    <n v="200"/>
    <n v="60"/>
    <n v="0"/>
  </r>
  <r>
    <x v="139"/>
    <n v="103"/>
    <x v="17"/>
    <x v="2"/>
    <x v="1"/>
    <x v="0"/>
    <n v="200"/>
    <n v="56"/>
    <n v="0"/>
  </r>
  <r>
    <x v="295"/>
    <n v="238"/>
    <x v="43"/>
    <x v="0"/>
    <x v="1"/>
    <x v="1"/>
    <n v="200"/>
    <n v="78"/>
    <n v="0"/>
  </r>
  <r>
    <x v="21"/>
    <n v="51"/>
    <x v="33"/>
    <x v="2"/>
    <x v="1"/>
    <x v="1"/>
    <n v="200"/>
    <n v="36"/>
    <n v="0"/>
  </r>
  <r>
    <x v="96"/>
    <n v="32"/>
    <x v="45"/>
    <x v="0"/>
    <x v="1"/>
    <x v="1"/>
    <n v="200"/>
    <n v="65"/>
    <n v="0"/>
  </r>
  <r>
    <x v="195"/>
    <n v="412"/>
    <x v="27"/>
    <x v="0"/>
    <x v="1"/>
    <x v="0"/>
    <n v="200"/>
    <n v="226"/>
    <n v="0"/>
  </r>
  <r>
    <x v="70"/>
    <n v="91"/>
    <x v="98"/>
    <x v="2"/>
    <x v="2"/>
    <x v="0"/>
    <n v="200"/>
    <n v="68"/>
    <n v="0"/>
  </r>
  <r>
    <x v="19"/>
    <n v="35"/>
    <x v="55"/>
    <x v="0"/>
    <x v="1"/>
    <x v="1"/>
    <n v="200"/>
    <n v="51"/>
    <n v="65"/>
  </r>
  <r>
    <x v="34"/>
    <n v="201"/>
    <x v="47"/>
    <x v="2"/>
    <x v="1"/>
    <x v="1"/>
    <n v="200"/>
    <n v="39"/>
    <n v="38"/>
  </r>
  <r>
    <x v="23"/>
    <n v="84"/>
    <x v="77"/>
    <x v="2"/>
    <x v="2"/>
    <x v="0"/>
    <n v="200"/>
    <n v="216"/>
    <n v="0"/>
  </r>
  <r>
    <x v="37"/>
    <n v="421"/>
    <x v="124"/>
    <x v="0"/>
    <x v="2"/>
    <x v="1"/>
    <n v="200"/>
    <n v="72"/>
    <n v="0"/>
  </r>
  <r>
    <x v="192"/>
    <n v="131"/>
    <x v="85"/>
    <x v="0"/>
    <x v="2"/>
    <x v="0"/>
    <n v="200"/>
    <n v="76"/>
    <n v="0"/>
  </r>
  <r>
    <x v="118"/>
    <n v="51"/>
    <x v="33"/>
    <x v="0"/>
    <x v="2"/>
    <x v="1"/>
    <n v="200"/>
    <n v="61"/>
    <n v="87"/>
  </r>
  <r>
    <x v="85"/>
    <n v="412"/>
    <x v="27"/>
    <x v="2"/>
    <x v="2"/>
    <x v="0"/>
    <n v="200"/>
    <n v="209"/>
    <n v="0"/>
  </r>
  <r>
    <x v="220"/>
    <n v="99"/>
    <x v="56"/>
    <x v="0"/>
    <x v="2"/>
    <x v="1"/>
    <n v="200"/>
    <n v="85"/>
    <n v="0"/>
  </r>
  <r>
    <x v="141"/>
    <n v="15"/>
    <x v="48"/>
    <x v="0"/>
    <x v="2"/>
    <x v="0"/>
    <n v="200"/>
    <n v="117"/>
    <n v="0"/>
  </r>
  <r>
    <x v="204"/>
    <n v="202"/>
    <x v="75"/>
    <x v="1"/>
    <x v="2"/>
    <x v="0"/>
    <n v="200"/>
    <n v="96"/>
    <n v="0"/>
  </r>
  <r>
    <x v="158"/>
    <n v="53"/>
    <x v="0"/>
    <x v="1"/>
    <x v="2"/>
    <x v="1"/>
    <n v="200"/>
    <n v="58"/>
    <n v="0"/>
  </r>
  <r>
    <x v="279"/>
    <n v="104"/>
    <x v="96"/>
    <x v="1"/>
    <x v="2"/>
    <x v="0"/>
    <n v="200"/>
    <n v="258"/>
    <n v="0"/>
  </r>
  <r>
    <x v="18"/>
    <n v="112"/>
    <x v="78"/>
    <x v="1"/>
    <x v="2"/>
    <x v="1"/>
    <n v="200"/>
    <n v="51"/>
    <n v="0"/>
  </r>
  <r>
    <x v="113"/>
    <n v="58"/>
    <x v="25"/>
    <x v="1"/>
    <x v="2"/>
    <x v="1"/>
    <n v="200"/>
    <n v="67"/>
    <n v="0"/>
  </r>
  <r>
    <x v="133"/>
    <n v="103"/>
    <x v="17"/>
    <x v="1"/>
    <x v="2"/>
    <x v="1"/>
    <n v="200"/>
    <n v="72"/>
    <n v="0"/>
  </r>
  <r>
    <x v="76"/>
    <n v="89"/>
    <x v="15"/>
    <x v="1"/>
    <x v="3"/>
    <x v="1"/>
    <n v="200"/>
    <n v="52"/>
    <n v="0"/>
  </r>
  <r>
    <x v="124"/>
    <n v="84"/>
    <x v="77"/>
    <x v="0"/>
    <x v="2"/>
    <x v="1"/>
    <n v="200"/>
    <n v="61"/>
    <n v="0"/>
  </r>
  <r>
    <x v="135"/>
    <n v="112"/>
    <x v="78"/>
    <x v="0"/>
    <x v="2"/>
    <x v="1"/>
    <n v="200"/>
    <n v="74"/>
    <n v="0"/>
  </r>
  <r>
    <x v="14"/>
    <n v="13"/>
    <x v="113"/>
    <x v="2"/>
    <x v="2"/>
    <x v="1"/>
    <n v="200"/>
    <n v="36"/>
    <n v="0"/>
  </r>
  <r>
    <x v="169"/>
    <n v="429"/>
    <x v="73"/>
    <x v="2"/>
    <x v="3"/>
    <x v="1"/>
    <n v="200"/>
    <n v="48"/>
    <n v="0"/>
  </r>
  <r>
    <x v="240"/>
    <n v="157"/>
    <x v="19"/>
    <x v="0"/>
    <x v="3"/>
    <x v="1"/>
    <n v="200"/>
    <n v="71"/>
    <n v="0"/>
  </r>
  <r>
    <x v="35"/>
    <n v="63"/>
    <x v="109"/>
    <x v="0"/>
    <x v="3"/>
    <x v="1"/>
    <n v="200"/>
    <n v="72"/>
    <n v="0"/>
  </r>
  <r>
    <x v="18"/>
    <n v="111"/>
    <x v="71"/>
    <x v="0"/>
    <x v="3"/>
    <x v="0"/>
    <n v="200"/>
    <n v="89"/>
    <n v="0"/>
  </r>
  <r>
    <x v="54"/>
    <n v="64"/>
    <x v="2"/>
    <x v="0"/>
    <x v="3"/>
    <x v="0"/>
    <n v="200"/>
    <n v="128"/>
    <n v="104"/>
  </r>
  <r>
    <x v="88"/>
    <n v="54"/>
    <x v="6"/>
    <x v="1"/>
    <x v="3"/>
    <x v="0"/>
    <n v="200"/>
    <n v="248"/>
    <n v="0"/>
  </r>
  <r>
    <x v="50"/>
    <n v="62"/>
    <x v="16"/>
    <x v="1"/>
    <x v="3"/>
    <x v="0"/>
    <n v="200"/>
    <n v="106"/>
    <n v="0"/>
  </r>
  <r>
    <x v="68"/>
    <n v="81"/>
    <x v="37"/>
    <x v="1"/>
    <x v="3"/>
    <x v="0"/>
    <n v="200"/>
    <n v="85"/>
    <n v="0"/>
  </r>
  <r>
    <x v="81"/>
    <n v="12"/>
    <x v="65"/>
    <x v="1"/>
    <x v="3"/>
    <x v="0"/>
    <n v="200"/>
    <n v="226"/>
    <n v="0"/>
  </r>
  <r>
    <x v="55"/>
    <n v="432"/>
    <x v="4"/>
    <x v="1"/>
    <x v="3"/>
    <x v="0"/>
    <n v="200"/>
    <n v="78"/>
    <n v="0"/>
  </r>
  <r>
    <x v="50"/>
    <n v="63"/>
    <x v="109"/>
    <x v="1"/>
    <x v="3"/>
    <x v="1"/>
    <n v="200"/>
    <n v="51"/>
    <n v="0"/>
  </r>
  <r>
    <x v="74"/>
    <n v="51"/>
    <x v="33"/>
    <x v="2"/>
    <x v="3"/>
    <x v="1"/>
    <n v="200"/>
    <n v="43"/>
    <n v="0"/>
  </r>
  <r>
    <x v="100"/>
    <n v="64"/>
    <x v="2"/>
    <x v="0"/>
    <x v="3"/>
    <x v="0"/>
    <n v="200"/>
    <n v="226"/>
    <n v="0"/>
  </r>
  <r>
    <x v="253"/>
    <n v="1"/>
    <x v="84"/>
    <x v="0"/>
    <x v="3"/>
    <x v="1"/>
    <n v="200"/>
    <n v="64"/>
    <n v="0"/>
  </r>
  <r>
    <x v="44"/>
    <n v="78"/>
    <x v="18"/>
    <x v="0"/>
    <x v="3"/>
    <x v="0"/>
    <n v="200"/>
    <n v="230"/>
    <n v="0"/>
  </r>
  <r>
    <x v="46"/>
    <n v="432"/>
    <x v="4"/>
    <x v="0"/>
    <x v="3"/>
    <x v="1"/>
    <n v="200"/>
    <n v="94"/>
    <n v="0"/>
  </r>
  <r>
    <x v="101"/>
    <n v="81"/>
    <x v="37"/>
    <x v="0"/>
    <x v="3"/>
    <x v="1"/>
    <n v="200"/>
    <n v="84"/>
    <n v="0"/>
  </r>
  <r>
    <x v="131"/>
    <n v="268"/>
    <x v="102"/>
    <x v="0"/>
    <x v="3"/>
    <x v="1"/>
    <n v="200"/>
    <n v="54"/>
    <n v="0"/>
  </r>
  <r>
    <x v="104"/>
    <n v="432"/>
    <x v="4"/>
    <x v="0"/>
    <x v="3"/>
    <x v="1"/>
    <n v="200"/>
    <n v="51"/>
    <n v="0"/>
  </r>
  <r>
    <x v="234"/>
    <n v="91"/>
    <x v="98"/>
    <x v="0"/>
    <x v="3"/>
    <x v="0"/>
    <n v="200"/>
    <n v="226"/>
    <n v="114"/>
  </r>
  <r>
    <x v="47"/>
    <n v="16"/>
    <x v="12"/>
    <x v="0"/>
    <x v="3"/>
    <x v="0"/>
    <n v="200"/>
    <n v="254"/>
    <n v="354"/>
  </r>
  <r>
    <x v="33"/>
    <n v="112"/>
    <x v="78"/>
    <x v="0"/>
    <x v="3"/>
    <x v="0"/>
    <n v="200"/>
    <n v="122"/>
    <n v="158"/>
  </r>
  <r>
    <x v="98"/>
    <n v="80"/>
    <x v="38"/>
    <x v="1"/>
    <x v="4"/>
    <x v="1"/>
    <n v="200"/>
    <n v="60"/>
    <n v="0"/>
  </r>
  <r>
    <x v="49"/>
    <n v="98"/>
    <x v="3"/>
    <x v="1"/>
    <x v="3"/>
    <x v="0"/>
    <n v="200"/>
    <n v="96"/>
    <n v="0"/>
  </r>
  <r>
    <x v="37"/>
    <n v="420"/>
    <x v="49"/>
    <x v="0"/>
    <x v="3"/>
    <x v="0"/>
    <n v="200"/>
    <n v="82"/>
    <n v="0"/>
  </r>
  <r>
    <x v="54"/>
    <n v="55"/>
    <x v="79"/>
    <x v="0"/>
    <x v="4"/>
    <x v="1"/>
    <n v="200"/>
    <n v="71"/>
    <n v="52"/>
  </r>
  <r>
    <x v="63"/>
    <n v="55"/>
    <x v="79"/>
    <x v="2"/>
    <x v="3"/>
    <x v="1"/>
    <n v="200"/>
    <n v="43"/>
    <n v="0"/>
  </r>
  <r>
    <x v="100"/>
    <n v="67"/>
    <x v="87"/>
    <x v="2"/>
    <x v="3"/>
    <x v="1"/>
    <n v="200"/>
    <n v="45"/>
    <n v="0"/>
  </r>
  <r>
    <x v="119"/>
    <n v="11"/>
    <x v="42"/>
    <x v="0"/>
    <x v="4"/>
    <x v="0"/>
    <n v="200"/>
    <n v="99"/>
    <n v="0"/>
  </r>
  <r>
    <x v="182"/>
    <n v="25"/>
    <x v="60"/>
    <x v="0"/>
    <x v="4"/>
    <x v="0"/>
    <n v="200"/>
    <n v="251"/>
    <n v="0"/>
  </r>
  <r>
    <x v="158"/>
    <n v="40"/>
    <x v="110"/>
    <x v="0"/>
    <x v="4"/>
    <x v="0"/>
    <n v="200"/>
    <n v="249"/>
    <n v="0"/>
  </r>
  <r>
    <x v="184"/>
    <n v="51"/>
    <x v="33"/>
    <x v="0"/>
    <x v="4"/>
    <x v="0"/>
    <n v="200"/>
    <n v="270"/>
    <n v="0"/>
  </r>
  <r>
    <x v="226"/>
    <n v="75"/>
    <x v="21"/>
    <x v="2"/>
    <x v="4"/>
    <x v="0"/>
    <n v="200"/>
    <n v="59"/>
    <n v="0"/>
  </r>
  <r>
    <x v="152"/>
    <n v="133"/>
    <x v="52"/>
    <x v="1"/>
    <x v="4"/>
    <x v="0"/>
    <n v="200"/>
    <n v="76"/>
    <n v="0"/>
  </r>
  <r>
    <x v="161"/>
    <n v="114"/>
    <x v="58"/>
    <x v="1"/>
    <x v="4"/>
    <x v="1"/>
    <n v="200"/>
    <n v="51"/>
    <n v="0"/>
  </r>
  <r>
    <x v="60"/>
    <n v="24"/>
    <x v="13"/>
    <x v="1"/>
    <x v="4"/>
    <x v="1"/>
    <n v="200"/>
    <n v="64"/>
    <n v="0"/>
  </r>
  <r>
    <x v="201"/>
    <n v="22"/>
    <x v="32"/>
    <x v="0"/>
    <x v="4"/>
    <x v="1"/>
    <n v="200"/>
    <n v="71"/>
    <n v="0"/>
  </r>
  <r>
    <x v="159"/>
    <n v="122"/>
    <x v="7"/>
    <x v="0"/>
    <x v="4"/>
    <x v="0"/>
    <n v="200"/>
    <n v="272"/>
    <n v="0"/>
  </r>
  <r>
    <x v="94"/>
    <n v="99"/>
    <x v="56"/>
    <x v="0"/>
    <x v="4"/>
    <x v="0"/>
    <n v="200"/>
    <n v="76"/>
    <n v="0"/>
  </r>
  <r>
    <x v="88"/>
    <n v="86"/>
    <x v="44"/>
    <x v="0"/>
    <x v="4"/>
    <x v="1"/>
    <n v="200"/>
    <n v="68"/>
    <n v="0"/>
  </r>
  <r>
    <x v="226"/>
    <n v="15"/>
    <x v="48"/>
    <x v="2"/>
    <x v="5"/>
    <x v="0"/>
    <n v="200"/>
    <n v="56"/>
    <n v="0"/>
  </r>
  <r>
    <x v="43"/>
    <n v="157"/>
    <x v="19"/>
    <x v="1"/>
    <x v="4"/>
    <x v="0"/>
    <n v="200"/>
    <n v="106"/>
    <n v="0"/>
  </r>
  <r>
    <x v="7"/>
    <n v="63"/>
    <x v="109"/>
    <x v="1"/>
    <x v="5"/>
    <x v="1"/>
    <n v="200"/>
    <n v="60"/>
    <n v="0"/>
  </r>
  <r>
    <x v="1"/>
    <n v="11"/>
    <x v="42"/>
    <x v="0"/>
    <x v="5"/>
    <x v="1"/>
    <n v="200"/>
    <n v="51"/>
    <n v="0"/>
  </r>
  <r>
    <x v="141"/>
    <n v="14"/>
    <x v="41"/>
    <x v="0"/>
    <x v="5"/>
    <x v="1"/>
    <n v="200"/>
    <n v="75"/>
    <n v="0"/>
  </r>
  <r>
    <x v="211"/>
    <n v="53"/>
    <x v="0"/>
    <x v="0"/>
    <x v="5"/>
    <x v="1"/>
    <n v="200"/>
    <n v="67"/>
    <n v="0"/>
  </r>
  <r>
    <x v="297"/>
    <n v="22"/>
    <x v="32"/>
    <x v="2"/>
    <x v="5"/>
    <x v="1"/>
    <n v="200"/>
    <n v="45"/>
    <n v="0"/>
  </r>
  <r>
    <x v="130"/>
    <n v="41"/>
    <x v="61"/>
    <x v="0"/>
    <x v="5"/>
    <x v="1"/>
    <n v="200"/>
    <n v="51"/>
    <n v="0"/>
  </r>
  <r>
    <x v="1"/>
    <n v="11"/>
    <x v="42"/>
    <x v="0"/>
    <x v="5"/>
    <x v="0"/>
    <n v="200"/>
    <n v="263"/>
    <n v="0"/>
  </r>
  <r>
    <x v="70"/>
    <n v="245"/>
    <x v="11"/>
    <x v="2"/>
    <x v="5"/>
    <x v="1"/>
    <n v="200"/>
    <n v="48"/>
    <n v="0"/>
  </r>
  <r>
    <x v="24"/>
    <n v="111"/>
    <x v="71"/>
    <x v="2"/>
    <x v="5"/>
    <x v="1"/>
    <n v="200"/>
    <n v="42"/>
    <n v="0"/>
  </r>
  <r>
    <x v="156"/>
    <n v="111"/>
    <x v="71"/>
    <x v="0"/>
    <x v="5"/>
    <x v="1"/>
    <n v="200"/>
    <n v="67"/>
    <n v="0"/>
  </r>
  <r>
    <x v="187"/>
    <n v="111"/>
    <x v="71"/>
    <x v="0"/>
    <x v="5"/>
    <x v="1"/>
    <n v="200"/>
    <n v="65"/>
    <n v="0"/>
  </r>
  <r>
    <x v="95"/>
    <n v="143"/>
    <x v="99"/>
    <x v="0"/>
    <x v="5"/>
    <x v="0"/>
    <n v="200"/>
    <n v="76"/>
    <n v="0"/>
  </r>
  <r>
    <x v="228"/>
    <n v="266"/>
    <x v="59"/>
    <x v="0"/>
    <x v="5"/>
    <x v="1"/>
    <n v="200"/>
    <n v="51"/>
    <n v="0"/>
  </r>
  <r>
    <x v="128"/>
    <n v="119"/>
    <x v="5"/>
    <x v="1"/>
    <x v="5"/>
    <x v="0"/>
    <n v="200"/>
    <n v="226"/>
    <n v="0"/>
  </r>
  <r>
    <x v="49"/>
    <n v="254"/>
    <x v="46"/>
    <x v="1"/>
    <x v="5"/>
    <x v="1"/>
    <n v="200"/>
    <n v="68"/>
    <n v="0"/>
  </r>
  <r>
    <x v="298"/>
    <n v="1"/>
    <x v="84"/>
    <x v="2"/>
    <x v="5"/>
    <x v="0"/>
    <n v="200"/>
    <n v="227"/>
    <n v="0"/>
  </r>
  <r>
    <x v="133"/>
    <n v="157"/>
    <x v="19"/>
    <x v="0"/>
    <x v="5"/>
    <x v="1"/>
    <n v="200"/>
    <n v="51"/>
    <n v="0"/>
  </r>
  <r>
    <x v="88"/>
    <n v="86"/>
    <x v="44"/>
    <x v="0"/>
    <x v="5"/>
    <x v="1"/>
    <n v="200"/>
    <n v="69"/>
    <n v="0"/>
  </r>
  <r>
    <x v="131"/>
    <n v="203"/>
    <x v="104"/>
    <x v="0"/>
    <x v="5"/>
    <x v="0"/>
    <n v="200"/>
    <n v="226"/>
    <n v="0"/>
  </r>
  <r>
    <x v="54"/>
    <n v="99"/>
    <x v="56"/>
    <x v="0"/>
    <x v="6"/>
    <x v="0"/>
    <n v="200"/>
    <n v="115"/>
    <n v="99"/>
  </r>
  <r>
    <x v="54"/>
    <n v="76"/>
    <x v="28"/>
    <x v="2"/>
    <x v="6"/>
    <x v="1"/>
    <n v="200"/>
    <n v="61"/>
    <n v="47"/>
  </r>
  <r>
    <x v="153"/>
    <n v="86"/>
    <x v="44"/>
    <x v="2"/>
    <x v="6"/>
    <x v="0"/>
    <n v="200"/>
    <n v="209"/>
    <n v="82"/>
  </r>
  <r>
    <x v="151"/>
    <n v="74"/>
    <x v="31"/>
    <x v="2"/>
    <x v="6"/>
    <x v="0"/>
    <n v="200"/>
    <n v="59"/>
    <n v="0"/>
  </r>
  <r>
    <x v="149"/>
    <n v="222"/>
    <x v="9"/>
    <x v="0"/>
    <x v="6"/>
    <x v="0"/>
    <n v="200"/>
    <n v="232"/>
    <n v="0"/>
  </r>
  <r>
    <x v="213"/>
    <n v="86"/>
    <x v="44"/>
    <x v="0"/>
    <x v="5"/>
    <x v="0"/>
    <n v="200"/>
    <n v="245"/>
    <n v="74"/>
  </r>
  <r>
    <x v="3"/>
    <n v="222"/>
    <x v="9"/>
    <x v="1"/>
    <x v="6"/>
    <x v="0"/>
    <n v="200"/>
    <n v="260"/>
    <n v="0"/>
  </r>
  <r>
    <x v="216"/>
    <n v="11"/>
    <x v="42"/>
    <x v="1"/>
    <x v="6"/>
    <x v="0"/>
    <n v="200"/>
    <n v="226"/>
    <n v="0"/>
  </r>
  <r>
    <x v="39"/>
    <n v="267"/>
    <x v="62"/>
    <x v="1"/>
    <x v="6"/>
    <x v="0"/>
    <n v="200"/>
    <n v="120"/>
    <n v="0"/>
  </r>
  <r>
    <x v="131"/>
    <n v="134"/>
    <x v="29"/>
    <x v="1"/>
    <x v="6"/>
    <x v="0"/>
    <n v="200"/>
    <n v="108"/>
    <n v="0"/>
  </r>
  <r>
    <x v="74"/>
    <n v="222"/>
    <x v="9"/>
    <x v="0"/>
    <x v="6"/>
    <x v="1"/>
    <n v="200"/>
    <n v="51"/>
    <n v="0"/>
  </r>
  <r>
    <x v="158"/>
    <n v="12"/>
    <x v="65"/>
    <x v="0"/>
    <x v="6"/>
    <x v="0"/>
    <n v="200"/>
    <n v="76"/>
    <n v="0"/>
  </r>
  <r>
    <x v="80"/>
    <n v="64"/>
    <x v="2"/>
    <x v="0"/>
    <x v="6"/>
    <x v="0"/>
    <n v="200"/>
    <n v="101"/>
    <n v="147"/>
  </r>
  <r>
    <x v="163"/>
    <n v="2"/>
    <x v="68"/>
    <x v="0"/>
    <x v="6"/>
    <x v="1"/>
    <n v="200"/>
    <n v="72"/>
    <n v="90"/>
  </r>
  <r>
    <x v="71"/>
    <n v="41"/>
    <x v="61"/>
    <x v="0"/>
    <x v="6"/>
    <x v="0"/>
    <n v="200"/>
    <n v="78"/>
    <n v="0"/>
  </r>
  <r>
    <x v="174"/>
    <n v="412"/>
    <x v="27"/>
    <x v="0"/>
    <x v="6"/>
    <x v="1"/>
    <n v="200"/>
    <n v="91"/>
    <n v="0"/>
  </r>
  <r>
    <x v="59"/>
    <n v="104"/>
    <x v="96"/>
    <x v="1"/>
    <x v="6"/>
    <x v="0"/>
    <n v="200"/>
    <n v="226"/>
    <n v="0"/>
  </r>
  <r>
    <x v="49"/>
    <n v="98"/>
    <x v="3"/>
    <x v="1"/>
    <x v="7"/>
    <x v="0"/>
    <n v="200"/>
    <n v="300"/>
    <n v="0"/>
  </r>
  <r>
    <x v="135"/>
    <n v="412"/>
    <x v="27"/>
    <x v="0"/>
    <x v="6"/>
    <x v="1"/>
    <n v="200"/>
    <n v="58"/>
    <n v="0"/>
  </r>
  <r>
    <x v="90"/>
    <n v="53"/>
    <x v="0"/>
    <x v="0"/>
    <x v="6"/>
    <x v="0"/>
    <n v="200"/>
    <n v="246"/>
    <n v="163"/>
  </r>
  <r>
    <x v="243"/>
    <n v="19"/>
    <x v="97"/>
    <x v="0"/>
    <x v="6"/>
    <x v="1"/>
    <n v="200"/>
    <n v="81"/>
    <n v="109"/>
  </r>
  <r>
    <x v="117"/>
    <n v="31"/>
    <x v="80"/>
    <x v="2"/>
    <x v="6"/>
    <x v="0"/>
    <n v="200"/>
    <n v="259"/>
    <n v="85"/>
  </r>
  <r>
    <x v="11"/>
    <n v="21"/>
    <x v="26"/>
    <x v="0"/>
    <x v="7"/>
    <x v="0"/>
    <n v="200"/>
    <n v="247"/>
    <n v="84"/>
  </r>
  <r>
    <x v="89"/>
    <n v="105"/>
    <x v="70"/>
    <x v="2"/>
    <x v="7"/>
    <x v="1"/>
    <n v="200"/>
    <n v="43"/>
    <n v="0"/>
  </r>
  <r>
    <x v="51"/>
    <n v="222"/>
    <x v="9"/>
    <x v="1"/>
    <x v="7"/>
    <x v="1"/>
    <n v="200"/>
    <n v="79"/>
    <n v="0"/>
  </r>
  <r>
    <x v="47"/>
    <n v="11"/>
    <x v="42"/>
    <x v="0"/>
    <x v="7"/>
    <x v="0"/>
    <n v="200"/>
    <n v="228"/>
    <n v="239"/>
  </r>
  <r>
    <x v="299"/>
    <n v="19"/>
    <x v="97"/>
    <x v="0"/>
    <x v="7"/>
    <x v="0"/>
    <n v="200"/>
    <n v="293"/>
    <n v="0"/>
  </r>
  <r>
    <x v="229"/>
    <n v="64"/>
    <x v="2"/>
    <x v="1"/>
    <x v="7"/>
    <x v="1"/>
    <n v="200"/>
    <n v="82"/>
    <n v="0"/>
  </r>
  <r>
    <x v="15"/>
    <n v="103"/>
    <x v="17"/>
    <x v="0"/>
    <x v="7"/>
    <x v="0"/>
    <n v="200"/>
    <n v="281"/>
    <n v="170"/>
  </r>
  <r>
    <x v="198"/>
    <n v="74"/>
    <x v="31"/>
    <x v="1"/>
    <x v="7"/>
    <x v="1"/>
    <n v="200"/>
    <n v="51"/>
    <n v="0"/>
  </r>
  <r>
    <x v="94"/>
    <n v="131"/>
    <x v="85"/>
    <x v="0"/>
    <x v="7"/>
    <x v="0"/>
    <n v="200"/>
    <n v="76"/>
    <n v="0"/>
  </r>
  <r>
    <x v="14"/>
    <n v="32"/>
    <x v="45"/>
    <x v="2"/>
    <x v="7"/>
    <x v="0"/>
    <n v="200"/>
    <n v="84"/>
    <n v="0"/>
  </r>
  <r>
    <x v="227"/>
    <n v="245"/>
    <x v="11"/>
    <x v="0"/>
    <x v="7"/>
    <x v="1"/>
    <n v="200"/>
    <n v="60"/>
    <n v="57"/>
  </r>
  <r>
    <x v="160"/>
    <n v="44"/>
    <x v="112"/>
    <x v="0"/>
    <x v="8"/>
    <x v="1"/>
    <n v="200"/>
    <n v="51"/>
    <n v="0"/>
  </r>
  <r>
    <x v="102"/>
    <n v="21"/>
    <x v="26"/>
    <x v="2"/>
    <x v="8"/>
    <x v="0"/>
    <n v="200"/>
    <n v="61"/>
    <n v="0"/>
  </r>
  <r>
    <x v="132"/>
    <n v="117"/>
    <x v="30"/>
    <x v="2"/>
    <x v="8"/>
    <x v="0"/>
    <n v="200"/>
    <n v="56"/>
    <n v="0"/>
  </r>
  <r>
    <x v="102"/>
    <n v="86"/>
    <x v="44"/>
    <x v="2"/>
    <x v="8"/>
    <x v="1"/>
    <n v="200"/>
    <n v="50"/>
    <n v="0"/>
  </r>
  <r>
    <x v="105"/>
    <n v="34"/>
    <x v="83"/>
    <x v="1"/>
    <x v="8"/>
    <x v="1"/>
    <n v="200"/>
    <n v="60"/>
    <n v="0"/>
  </r>
  <r>
    <x v="82"/>
    <n v="36"/>
    <x v="20"/>
    <x v="1"/>
    <x v="8"/>
    <x v="1"/>
    <n v="200"/>
    <n v="60"/>
    <n v="0"/>
  </r>
  <r>
    <x v="124"/>
    <n v="13"/>
    <x v="113"/>
    <x v="1"/>
    <x v="8"/>
    <x v="1"/>
    <n v="200"/>
    <n v="67"/>
    <n v="0"/>
  </r>
  <r>
    <x v="3"/>
    <n v="222"/>
    <x v="9"/>
    <x v="1"/>
    <x v="8"/>
    <x v="0"/>
    <n v="200"/>
    <n v="237"/>
    <n v="0"/>
  </r>
  <r>
    <x v="193"/>
    <n v="222"/>
    <x v="9"/>
    <x v="1"/>
    <x v="8"/>
    <x v="0"/>
    <n v="200"/>
    <n v="78"/>
    <n v="0"/>
  </r>
  <r>
    <x v="211"/>
    <n v="67"/>
    <x v="87"/>
    <x v="2"/>
    <x v="8"/>
    <x v="0"/>
    <n v="200"/>
    <n v="218"/>
    <n v="0"/>
  </r>
  <r>
    <x v="217"/>
    <n v="64"/>
    <x v="2"/>
    <x v="0"/>
    <x v="8"/>
    <x v="0"/>
    <n v="200"/>
    <n v="76"/>
    <n v="93"/>
  </r>
  <r>
    <x v="183"/>
    <n v="25"/>
    <x v="60"/>
    <x v="0"/>
    <x v="8"/>
    <x v="1"/>
    <n v="200"/>
    <n v="60"/>
    <n v="0"/>
  </r>
  <r>
    <x v="7"/>
    <n v="51"/>
    <x v="33"/>
    <x v="2"/>
    <x v="8"/>
    <x v="0"/>
    <n v="200"/>
    <n v="56"/>
    <n v="0"/>
  </r>
  <r>
    <x v="135"/>
    <n v="81"/>
    <x v="37"/>
    <x v="0"/>
    <x v="8"/>
    <x v="0"/>
    <n v="200"/>
    <n v="85"/>
    <n v="0"/>
  </r>
  <r>
    <x v="291"/>
    <n v="31"/>
    <x v="80"/>
    <x v="2"/>
    <x v="8"/>
    <x v="0"/>
    <n v="200"/>
    <n v="70"/>
    <n v="0"/>
  </r>
  <r>
    <x v="47"/>
    <n v="266"/>
    <x v="59"/>
    <x v="0"/>
    <x v="0"/>
    <x v="1"/>
    <n v="100"/>
    <n v="75"/>
    <n v="87"/>
  </r>
  <r>
    <x v="259"/>
    <n v="76"/>
    <x v="28"/>
    <x v="1"/>
    <x v="0"/>
    <x v="1"/>
    <n v="100"/>
    <n v="58"/>
    <n v="0"/>
  </r>
  <r>
    <x v="37"/>
    <n v="51"/>
    <x v="33"/>
    <x v="1"/>
    <x v="0"/>
    <x v="1"/>
    <n v="100"/>
    <n v="64"/>
    <n v="0"/>
  </r>
  <r>
    <x v="176"/>
    <n v="245"/>
    <x v="11"/>
    <x v="1"/>
    <x v="0"/>
    <x v="1"/>
    <n v="100"/>
    <n v="62"/>
    <n v="0"/>
  </r>
  <r>
    <x v="199"/>
    <n v="412"/>
    <x v="27"/>
    <x v="1"/>
    <x v="0"/>
    <x v="0"/>
    <n v="100"/>
    <n v="85"/>
    <n v="0"/>
  </r>
  <r>
    <x v="43"/>
    <n v="266"/>
    <x v="59"/>
    <x v="1"/>
    <x v="1"/>
    <x v="1"/>
    <n v="100"/>
    <n v="65"/>
    <n v="0"/>
  </r>
  <r>
    <x v="205"/>
    <n v="75"/>
    <x v="21"/>
    <x v="2"/>
    <x v="0"/>
    <x v="1"/>
    <n v="100"/>
    <n v="52"/>
    <n v="79"/>
  </r>
  <r>
    <x v="87"/>
    <n v="15"/>
    <x v="48"/>
    <x v="2"/>
    <x v="0"/>
    <x v="1"/>
    <n v="100"/>
    <n v="48"/>
    <n v="0"/>
  </r>
  <r>
    <x v="41"/>
    <n v="25"/>
    <x v="60"/>
    <x v="0"/>
    <x v="0"/>
    <x v="1"/>
    <n v="100"/>
    <n v="51"/>
    <n v="0"/>
  </r>
  <r>
    <x v="141"/>
    <n v="64"/>
    <x v="2"/>
    <x v="0"/>
    <x v="0"/>
    <x v="1"/>
    <n v="100"/>
    <n v="57"/>
    <n v="0"/>
  </r>
  <r>
    <x v="209"/>
    <n v="51"/>
    <x v="33"/>
    <x v="2"/>
    <x v="0"/>
    <x v="1"/>
    <n v="100"/>
    <n v="50"/>
    <n v="0"/>
  </r>
  <r>
    <x v="0"/>
    <n v="202"/>
    <x v="75"/>
    <x v="0"/>
    <x v="0"/>
    <x v="0"/>
    <n v="100"/>
    <n v="76"/>
    <n v="0"/>
  </r>
  <r>
    <x v="124"/>
    <n v="84"/>
    <x v="77"/>
    <x v="0"/>
    <x v="0"/>
    <x v="0"/>
    <n v="100"/>
    <n v="279"/>
    <n v="0"/>
  </r>
  <r>
    <x v="159"/>
    <n v="107"/>
    <x v="106"/>
    <x v="0"/>
    <x v="0"/>
    <x v="0"/>
    <n v="100"/>
    <n v="94"/>
    <n v="0"/>
  </r>
  <r>
    <x v="158"/>
    <n v="223"/>
    <x v="108"/>
    <x v="0"/>
    <x v="0"/>
    <x v="0"/>
    <n v="100"/>
    <n v="246"/>
    <n v="0"/>
  </r>
  <r>
    <x v="175"/>
    <n v="236"/>
    <x v="10"/>
    <x v="0"/>
    <x v="0"/>
    <x v="1"/>
    <n v="100"/>
    <n v="69"/>
    <n v="0"/>
  </r>
  <r>
    <x v="53"/>
    <n v="11"/>
    <x v="42"/>
    <x v="0"/>
    <x v="0"/>
    <x v="0"/>
    <n v="100"/>
    <n v="85"/>
    <n v="146"/>
  </r>
  <r>
    <x v="98"/>
    <n v="91"/>
    <x v="98"/>
    <x v="0"/>
    <x v="0"/>
    <x v="1"/>
    <n v="100"/>
    <n v="64"/>
    <n v="0"/>
  </r>
  <r>
    <x v="37"/>
    <n v="105"/>
    <x v="70"/>
    <x v="2"/>
    <x v="1"/>
    <x v="1"/>
    <n v="100"/>
    <n v="39"/>
    <n v="0"/>
  </r>
  <r>
    <x v="202"/>
    <n v="429"/>
    <x v="73"/>
    <x v="2"/>
    <x v="1"/>
    <x v="1"/>
    <n v="100"/>
    <n v="38"/>
    <n v="0"/>
  </r>
  <r>
    <x v="122"/>
    <n v="15"/>
    <x v="48"/>
    <x v="2"/>
    <x v="1"/>
    <x v="0"/>
    <n v="100"/>
    <n v="209"/>
    <n v="0"/>
  </r>
  <r>
    <x v="139"/>
    <n v="68"/>
    <x v="40"/>
    <x v="0"/>
    <x v="1"/>
    <x v="0"/>
    <n v="100"/>
    <n v="92"/>
    <n v="0"/>
  </r>
  <r>
    <x v="0"/>
    <n v="202"/>
    <x v="75"/>
    <x v="0"/>
    <x v="1"/>
    <x v="0"/>
    <n v="100"/>
    <n v="256"/>
    <n v="0"/>
  </r>
  <r>
    <x v="52"/>
    <n v="55"/>
    <x v="79"/>
    <x v="0"/>
    <x v="1"/>
    <x v="1"/>
    <n v="100"/>
    <n v="79"/>
    <n v="0"/>
  </r>
  <r>
    <x v="198"/>
    <n v="74"/>
    <x v="31"/>
    <x v="1"/>
    <x v="1"/>
    <x v="0"/>
    <n v="100"/>
    <n v="101"/>
    <n v="0"/>
  </r>
  <r>
    <x v="113"/>
    <n v="222"/>
    <x v="9"/>
    <x v="1"/>
    <x v="1"/>
    <x v="1"/>
    <n v="100"/>
    <n v="51"/>
    <n v="0"/>
  </r>
  <r>
    <x v="114"/>
    <n v="67"/>
    <x v="87"/>
    <x v="1"/>
    <x v="2"/>
    <x v="1"/>
    <n v="100"/>
    <n v="51"/>
    <n v="0"/>
  </r>
  <r>
    <x v="5"/>
    <n v="51"/>
    <x v="33"/>
    <x v="1"/>
    <x v="1"/>
    <x v="1"/>
    <n v="100"/>
    <n v="55"/>
    <n v="0"/>
  </r>
  <r>
    <x v="119"/>
    <n v="236"/>
    <x v="10"/>
    <x v="1"/>
    <x v="2"/>
    <x v="1"/>
    <n v="100"/>
    <n v="51"/>
    <n v="0"/>
  </r>
  <r>
    <x v="168"/>
    <n v="238"/>
    <x v="43"/>
    <x v="0"/>
    <x v="1"/>
    <x v="0"/>
    <n v="100"/>
    <n v="0"/>
    <n v="0"/>
  </r>
  <r>
    <x v="74"/>
    <n v="64"/>
    <x v="2"/>
    <x v="0"/>
    <x v="1"/>
    <x v="1"/>
    <n v="100"/>
    <n v="74"/>
    <n v="0"/>
  </r>
  <r>
    <x v="37"/>
    <n v="27"/>
    <x v="34"/>
    <x v="0"/>
    <x v="1"/>
    <x v="1"/>
    <n v="100"/>
    <n v="51"/>
    <n v="0"/>
  </r>
  <r>
    <x v="47"/>
    <n v="222"/>
    <x v="9"/>
    <x v="0"/>
    <x v="1"/>
    <x v="0"/>
    <n v="100"/>
    <n v="242"/>
    <n v="121"/>
  </r>
  <r>
    <x v="77"/>
    <n v="51"/>
    <x v="33"/>
    <x v="2"/>
    <x v="1"/>
    <x v="1"/>
    <n v="100"/>
    <n v="39"/>
    <n v="0"/>
  </r>
  <r>
    <x v="118"/>
    <n v="64"/>
    <x v="2"/>
    <x v="0"/>
    <x v="2"/>
    <x v="1"/>
    <n v="100"/>
    <n v="57"/>
    <n v="80"/>
  </r>
  <r>
    <x v="61"/>
    <n v="24"/>
    <x v="13"/>
    <x v="2"/>
    <x v="2"/>
    <x v="1"/>
    <n v="100"/>
    <n v="60"/>
    <n v="94"/>
  </r>
  <r>
    <x v="204"/>
    <n v="68"/>
    <x v="40"/>
    <x v="1"/>
    <x v="2"/>
    <x v="1"/>
    <n v="100"/>
    <n v="72"/>
    <n v="0"/>
  </r>
  <r>
    <x v="41"/>
    <n v="25"/>
    <x v="60"/>
    <x v="1"/>
    <x v="2"/>
    <x v="1"/>
    <n v="100"/>
    <n v="74"/>
    <n v="0"/>
  </r>
  <r>
    <x v="86"/>
    <n v="21"/>
    <x v="26"/>
    <x v="1"/>
    <x v="2"/>
    <x v="0"/>
    <n v="100"/>
    <n v="263"/>
    <n v="0"/>
  </r>
  <r>
    <x v="6"/>
    <n v="62"/>
    <x v="16"/>
    <x v="1"/>
    <x v="2"/>
    <x v="1"/>
    <n v="100"/>
    <n v="62"/>
    <n v="0"/>
  </r>
  <r>
    <x v="59"/>
    <n v="106"/>
    <x v="39"/>
    <x v="1"/>
    <x v="2"/>
    <x v="0"/>
    <n v="100"/>
    <n v="76"/>
    <n v="0"/>
  </r>
  <r>
    <x v="113"/>
    <n v="45"/>
    <x v="100"/>
    <x v="1"/>
    <x v="2"/>
    <x v="0"/>
    <n v="100"/>
    <n v="237"/>
    <n v="0"/>
  </r>
  <r>
    <x v="188"/>
    <n v="36"/>
    <x v="20"/>
    <x v="1"/>
    <x v="3"/>
    <x v="1"/>
    <n v="100"/>
    <n v="67"/>
    <n v="0"/>
  </r>
  <r>
    <x v="278"/>
    <n v="23"/>
    <x v="94"/>
    <x v="0"/>
    <x v="2"/>
    <x v="0"/>
    <n v="100"/>
    <n v="120"/>
    <n v="100"/>
  </r>
  <r>
    <x v="202"/>
    <n v="51"/>
    <x v="33"/>
    <x v="2"/>
    <x v="2"/>
    <x v="1"/>
    <n v="100"/>
    <n v="48"/>
    <n v="0"/>
  </r>
  <r>
    <x v="1"/>
    <n v="11"/>
    <x v="42"/>
    <x v="0"/>
    <x v="3"/>
    <x v="0"/>
    <n v="100"/>
    <n v="89"/>
    <n v="0"/>
  </r>
  <r>
    <x v="23"/>
    <n v="421"/>
    <x v="124"/>
    <x v="2"/>
    <x v="3"/>
    <x v="1"/>
    <n v="100"/>
    <n v="49"/>
    <n v="0"/>
  </r>
  <r>
    <x v="37"/>
    <n v="202"/>
    <x v="75"/>
    <x v="1"/>
    <x v="3"/>
    <x v="1"/>
    <n v="100"/>
    <n v="61"/>
    <n v="0"/>
  </r>
  <r>
    <x v="148"/>
    <n v="7"/>
    <x v="89"/>
    <x v="1"/>
    <x v="3"/>
    <x v="1"/>
    <n v="100"/>
    <n v="58"/>
    <n v="0"/>
  </r>
  <r>
    <x v="49"/>
    <n v="98"/>
    <x v="3"/>
    <x v="1"/>
    <x v="3"/>
    <x v="1"/>
    <n v="100"/>
    <n v="55"/>
    <n v="0"/>
  </r>
  <r>
    <x v="161"/>
    <n v="78"/>
    <x v="18"/>
    <x v="1"/>
    <x v="3"/>
    <x v="0"/>
    <n v="100"/>
    <n v="82"/>
    <n v="0"/>
  </r>
  <r>
    <x v="17"/>
    <n v="34"/>
    <x v="83"/>
    <x v="1"/>
    <x v="3"/>
    <x v="1"/>
    <n v="100"/>
    <n v="65"/>
    <n v="0"/>
  </r>
  <r>
    <x v="2"/>
    <n v="161"/>
    <x v="1"/>
    <x v="1"/>
    <x v="3"/>
    <x v="0"/>
    <n v="100"/>
    <n v="80"/>
    <n v="0"/>
  </r>
  <r>
    <x v="75"/>
    <n v="267"/>
    <x v="62"/>
    <x v="1"/>
    <x v="3"/>
    <x v="0"/>
    <n v="100"/>
    <n v="96"/>
    <n v="0"/>
  </r>
  <r>
    <x v="220"/>
    <n v="84"/>
    <x v="77"/>
    <x v="2"/>
    <x v="3"/>
    <x v="1"/>
    <n v="100"/>
    <n v="35"/>
    <n v="0"/>
  </r>
  <r>
    <x v="101"/>
    <n v="236"/>
    <x v="10"/>
    <x v="0"/>
    <x v="3"/>
    <x v="1"/>
    <n v="100"/>
    <n v="60"/>
    <n v="0"/>
  </r>
  <r>
    <x v="127"/>
    <n v="122"/>
    <x v="7"/>
    <x v="0"/>
    <x v="3"/>
    <x v="0"/>
    <n v="100"/>
    <n v="76"/>
    <n v="0"/>
  </r>
  <r>
    <x v="94"/>
    <n v="18"/>
    <x v="95"/>
    <x v="0"/>
    <x v="3"/>
    <x v="1"/>
    <n v="100"/>
    <n v="51"/>
    <n v="0"/>
  </r>
  <r>
    <x v="120"/>
    <n v="32"/>
    <x v="45"/>
    <x v="2"/>
    <x v="3"/>
    <x v="1"/>
    <n v="100"/>
    <n v="62"/>
    <n v="0"/>
  </r>
  <r>
    <x v="45"/>
    <n v="25"/>
    <x v="60"/>
    <x v="2"/>
    <x v="3"/>
    <x v="0"/>
    <n v="100"/>
    <n v="216"/>
    <n v="0"/>
  </r>
  <r>
    <x v="244"/>
    <n v="112"/>
    <x v="78"/>
    <x v="0"/>
    <x v="3"/>
    <x v="1"/>
    <n v="100"/>
    <n v="51"/>
    <n v="67"/>
  </r>
  <r>
    <x v="1"/>
    <n v="11"/>
    <x v="42"/>
    <x v="0"/>
    <x v="3"/>
    <x v="1"/>
    <n v="100"/>
    <n v="69"/>
    <n v="0"/>
  </r>
  <r>
    <x v="205"/>
    <n v="106"/>
    <x v="39"/>
    <x v="0"/>
    <x v="3"/>
    <x v="1"/>
    <n v="100"/>
    <n v="60"/>
    <n v="89"/>
  </r>
  <r>
    <x v="154"/>
    <n v="7"/>
    <x v="89"/>
    <x v="1"/>
    <x v="3"/>
    <x v="0"/>
    <n v="100"/>
    <n v="270"/>
    <n v="0"/>
  </r>
  <r>
    <x v="154"/>
    <n v="157"/>
    <x v="19"/>
    <x v="1"/>
    <x v="3"/>
    <x v="0"/>
    <n v="100"/>
    <n v="117"/>
    <n v="0"/>
  </r>
  <r>
    <x v="51"/>
    <n v="15"/>
    <x v="48"/>
    <x v="1"/>
    <x v="4"/>
    <x v="1"/>
    <n v="100"/>
    <n v="74"/>
    <n v="0"/>
  </r>
  <r>
    <x v="172"/>
    <n v="67"/>
    <x v="87"/>
    <x v="1"/>
    <x v="4"/>
    <x v="1"/>
    <n v="100"/>
    <n v="71"/>
    <n v="0"/>
  </r>
  <r>
    <x v="86"/>
    <n v="37"/>
    <x v="36"/>
    <x v="1"/>
    <x v="3"/>
    <x v="0"/>
    <n v="100"/>
    <n v="80"/>
    <n v="0"/>
  </r>
  <r>
    <x v="221"/>
    <n v="111"/>
    <x v="71"/>
    <x v="1"/>
    <x v="3"/>
    <x v="0"/>
    <n v="100"/>
    <n v="101"/>
    <n v="0"/>
  </r>
  <r>
    <x v="49"/>
    <n v="11"/>
    <x v="42"/>
    <x v="1"/>
    <x v="3"/>
    <x v="0"/>
    <n v="100"/>
    <n v="89"/>
    <n v="0"/>
  </r>
  <r>
    <x v="1"/>
    <n v="11"/>
    <x v="42"/>
    <x v="0"/>
    <x v="3"/>
    <x v="0"/>
    <n v="100"/>
    <n v="129"/>
    <n v="0"/>
  </r>
  <r>
    <x v="227"/>
    <n v="17"/>
    <x v="93"/>
    <x v="0"/>
    <x v="3"/>
    <x v="1"/>
    <n v="100"/>
    <n v="92"/>
    <n v="68"/>
  </r>
  <r>
    <x v="133"/>
    <n v="420"/>
    <x v="49"/>
    <x v="0"/>
    <x v="3"/>
    <x v="0"/>
    <n v="100"/>
    <n v="89"/>
    <n v="0"/>
  </r>
  <r>
    <x v="94"/>
    <n v="222"/>
    <x v="9"/>
    <x v="0"/>
    <x v="4"/>
    <x v="1"/>
    <n v="100"/>
    <n v="51"/>
    <n v="0"/>
  </r>
  <r>
    <x v="22"/>
    <n v="36"/>
    <x v="20"/>
    <x v="2"/>
    <x v="4"/>
    <x v="0"/>
    <n v="100"/>
    <n v="197"/>
    <n v="91"/>
  </r>
  <r>
    <x v="174"/>
    <n v="89"/>
    <x v="15"/>
    <x v="0"/>
    <x v="4"/>
    <x v="1"/>
    <n v="100"/>
    <n v="0"/>
    <n v="0"/>
  </r>
  <r>
    <x v="182"/>
    <n v="25"/>
    <x v="60"/>
    <x v="0"/>
    <x v="4"/>
    <x v="1"/>
    <n v="100"/>
    <n v="71"/>
    <n v="0"/>
  </r>
  <r>
    <x v="97"/>
    <n v="113"/>
    <x v="127"/>
    <x v="0"/>
    <x v="4"/>
    <x v="1"/>
    <n v="100"/>
    <n v="60"/>
    <n v="0"/>
  </r>
  <r>
    <x v="200"/>
    <n v="222"/>
    <x v="9"/>
    <x v="0"/>
    <x v="4"/>
    <x v="0"/>
    <n v="100"/>
    <n v="95"/>
    <n v="82"/>
  </r>
  <r>
    <x v="49"/>
    <n v="11"/>
    <x v="42"/>
    <x v="0"/>
    <x v="4"/>
    <x v="0"/>
    <n v="100"/>
    <n v="92"/>
    <n v="0"/>
  </r>
  <r>
    <x v="18"/>
    <n v="15"/>
    <x v="48"/>
    <x v="1"/>
    <x v="4"/>
    <x v="0"/>
    <n v="100"/>
    <n v="92"/>
    <n v="0"/>
  </r>
  <r>
    <x v="50"/>
    <n v="37"/>
    <x v="36"/>
    <x v="1"/>
    <x v="4"/>
    <x v="1"/>
    <n v="100"/>
    <n v="60"/>
    <n v="0"/>
  </r>
  <r>
    <x v="3"/>
    <n v="21"/>
    <x v="26"/>
    <x v="1"/>
    <x v="4"/>
    <x v="0"/>
    <n v="100"/>
    <n v="260"/>
    <n v="0"/>
  </r>
  <r>
    <x v="59"/>
    <n v="11"/>
    <x v="42"/>
    <x v="1"/>
    <x v="4"/>
    <x v="1"/>
    <n v="100"/>
    <n v="54"/>
    <n v="0"/>
  </r>
  <r>
    <x v="244"/>
    <n v="119"/>
    <x v="5"/>
    <x v="0"/>
    <x v="4"/>
    <x v="0"/>
    <n v="100"/>
    <n v="76"/>
    <n v="119"/>
  </r>
  <r>
    <x v="102"/>
    <n v="25"/>
    <x v="60"/>
    <x v="2"/>
    <x v="4"/>
    <x v="0"/>
    <n v="100"/>
    <n v="206"/>
    <n v="0"/>
  </r>
  <r>
    <x v="291"/>
    <n v="432"/>
    <x v="4"/>
    <x v="0"/>
    <x v="4"/>
    <x v="0"/>
    <n v="100"/>
    <n v="239"/>
    <n v="0"/>
  </r>
  <r>
    <x v="80"/>
    <n v="64"/>
    <x v="2"/>
    <x v="0"/>
    <x v="4"/>
    <x v="1"/>
    <n v="100"/>
    <n v="55"/>
    <n v="69"/>
  </r>
  <r>
    <x v="15"/>
    <n v="222"/>
    <x v="9"/>
    <x v="0"/>
    <x v="4"/>
    <x v="1"/>
    <n v="100"/>
    <n v="58"/>
    <n v="65"/>
  </r>
  <r>
    <x v="15"/>
    <n v="103"/>
    <x v="17"/>
    <x v="0"/>
    <x v="4"/>
    <x v="0"/>
    <n v="100"/>
    <n v="221"/>
    <n v="100"/>
  </r>
  <r>
    <x v="47"/>
    <n v="16"/>
    <x v="12"/>
    <x v="0"/>
    <x v="4"/>
    <x v="1"/>
    <n v="100"/>
    <n v="75"/>
    <n v="195"/>
  </r>
  <r>
    <x v="189"/>
    <n v="55"/>
    <x v="79"/>
    <x v="0"/>
    <x v="5"/>
    <x v="0"/>
    <n v="100"/>
    <n v="110"/>
    <n v="143"/>
  </r>
  <r>
    <x v="101"/>
    <n v="96"/>
    <x v="64"/>
    <x v="1"/>
    <x v="5"/>
    <x v="0"/>
    <n v="100"/>
    <n v="96"/>
    <n v="0"/>
  </r>
  <r>
    <x v="172"/>
    <n v="91"/>
    <x v="98"/>
    <x v="1"/>
    <x v="5"/>
    <x v="1"/>
    <n v="100"/>
    <n v="81"/>
    <n v="0"/>
  </r>
  <r>
    <x v="120"/>
    <n v="201"/>
    <x v="47"/>
    <x v="2"/>
    <x v="5"/>
    <x v="0"/>
    <n v="100"/>
    <n v="59"/>
    <n v="0"/>
  </r>
  <r>
    <x v="22"/>
    <n v="51"/>
    <x v="33"/>
    <x v="2"/>
    <x v="5"/>
    <x v="1"/>
    <n v="100"/>
    <n v="52"/>
    <n v="83"/>
  </r>
  <r>
    <x v="21"/>
    <n v="238"/>
    <x v="43"/>
    <x v="0"/>
    <x v="5"/>
    <x v="0"/>
    <n v="100"/>
    <n v="94"/>
    <n v="0"/>
  </r>
  <r>
    <x v="62"/>
    <n v="26"/>
    <x v="82"/>
    <x v="0"/>
    <x v="5"/>
    <x v="0"/>
    <n v="100"/>
    <n v="99"/>
    <n v="174"/>
  </r>
  <r>
    <x v="6"/>
    <n v="4"/>
    <x v="81"/>
    <x v="0"/>
    <x v="5"/>
    <x v="1"/>
    <n v="100"/>
    <n v="60"/>
    <n v="0"/>
  </r>
  <r>
    <x v="194"/>
    <n v="150"/>
    <x v="69"/>
    <x v="1"/>
    <x v="5"/>
    <x v="0"/>
    <n v="100"/>
    <n v="110"/>
    <n v="0"/>
  </r>
  <r>
    <x v="18"/>
    <n v="15"/>
    <x v="48"/>
    <x v="1"/>
    <x v="5"/>
    <x v="1"/>
    <n v="100"/>
    <n v="62"/>
    <n v="0"/>
  </r>
  <r>
    <x v="18"/>
    <n v="412"/>
    <x v="27"/>
    <x v="1"/>
    <x v="5"/>
    <x v="0"/>
    <n v="100"/>
    <n v="101"/>
    <n v="0"/>
  </r>
  <r>
    <x v="75"/>
    <n v="267"/>
    <x v="62"/>
    <x v="1"/>
    <x v="5"/>
    <x v="0"/>
    <n v="100"/>
    <n v="253"/>
    <n v="0"/>
  </r>
  <r>
    <x v="214"/>
    <n v="80"/>
    <x v="38"/>
    <x v="1"/>
    <x v="5"/>
    <x v="0"/>
    <n v="100"/>
    <n v="226"/>
    <n v="0"/>
  </r>
  <r>
    <x v="282"/>
    <n v="41"/>
    <x v="61"/>
    <x v="1"/>
    <x v="5"/>
    <x v="0"/>
    <n v="100"/>
    <n v="76"/>
    <n v="0"/>
  </r>
  <r>
    <x v="183"/>
    <n v="29"/>
    <x v="114"/>
    <x v="0"/>
    <x v="5"/>
    <x v="1"/>
    <n v="100"/>
    <n v="77"/>
    <n v="0"/>
  </r>
  <r>
    <x v="89"/>
    <n v="17"/>
    <x v="93"/>
    <x v="0"/>
    <x v="6"/>
    <x v="1"/>
    <n v="100"/>
    <n v="72"/>
    <n v="0"/>
  </r>
  <r>
    <x v="23"/>
    <n v="89"/>
    <x v="15"/>
    <x v="2"/>
    <x v="6"/>
    <x v="1"/>
    <n v="100"/>
    <n v="43"/>
    <n v="0"/>
  </r>
  <r>
    <x v="54"/>
    <n v="99"/>
    <x v="56"/>
    <x v="2"/>
    <x v="6"/>
    <x v="1"/>
    <n v="100"/>
    <n v="56"/>
    <n v="56"/>
  </r>
  <r>
    <x v="192"/>
    <n v="64"/>
    <x v="2"/>
    <x v="0"/>
    <x v="6"/>
    <x v="1"/>
    <n v="100"/>
    <n v="55"/>
    <n v="0"/>
  </r>
  <r>
    <x v="38"/>
    <n v="86"/>
    <x v="44"/>
    <x v="2"/>
    <x v="6"/>
    <x v="1"/>
    <n v="100"/>
    <n v="50"/>
    <n v="0"/>
  </r>
  <r>
    <x v="23"/>
    <n v="75"/>
    <x v="21"/>
    <x v="2"/>
    <x v="6"/>
    <x v="1"/>
    <n v="100"/>
    <n v="55"/>
    <n v="0"/>
  </r>
  <r>
    <x v="182"/>
    <n v="111"/>
    <x v="71"/>
    <x v="1"/>
    <x v="6"/>
    <x v="0"/>
    <n v="100"/>
    <n v="76"/>
    <n v="0"/>
  </r>
  <r>
    <x v="182"/>
    <n v="43"/>
    <x v="92"/>
    <x v="1"/>
    <x v="6"/>
    <x v="0"/>
    <n v="100"/>
    <n v="80"/>
    <n v="0"/>
  </r>
  <r>
    <x v="83"/>
    <n v="17"/>
    <x v="93"/>
    <x v="1"/>
    <x v="6"/>
    <x v="0"/>
    <n v="100"/>
    <n v="115"/>
    <n v="0"/>
  </r>
  <r>
    <x v="100"/>
    <n v="92"/>
    <x v="57"/>
    <x v="1"/>
    <x v="6"/>
    <x v="1"/>
    <n v="100"/>
    <n v="71"/>
    <n v="0"/>
  </r>
  <r>
    <x v="3"/>
    <n v="80"/>
    <x v="38"/>
    <x v="1"/>
    <x v="6"/>
    <x v="0"/>
    <n v="100"/>
    <n v="87"/>
    <n v="0"/>
  </r>
  <r>
    <x v="6"/>
    <n v="5"/>
    <x v="72"/>
    <x v="2"/>
    <x v="6"/>
    <x v="0"/>
    <n v="100"/>
    <n v="61"/>
    <n v="0"/>
  </r>
  <r>
    <x v="72"/>
    <n v="17"/>
    <x v="93"/>
    <x v="0"/>
    <x v="6"/>
    <x v="0"/>
    <n v="100"/>
    <n v="145"/>
    <n v="0"/>
  </r>
  <r>
    <x v="188"/>
    <n v="96"/>
    <x v="64"/>
    <x v="0"/>
    <x v="6"/>
    <x v="0"/>
    <n v="100"/>
    <n v="145"/>
    <n v="0"/>
  </r>
  <r>
    <x v="46"/>
    <n v="4"/>
    <x v="81"/>
    <x v="0"/>
    <x v="6"/>
    <x v="0"/>
    <n v="100"/>
    <n v="96"/>
    <n v="0"/>
  </r>
  <r>
    <x v="49"/>
    <n v="254"/>
    <x v="46"/>
    <x v="1"/>
    <x v="6"/>
    <x v="1"/>
    <n v="100"/>
    <n v="60"/>
    <n v="0"/>
  </r>
  <r>
    <x v="51"/>
    <n v="50"/>
    <x v="103"/>
    <x v="1"/>
    <x v="7"/>
    <x v="1"/>
    <n v="100"/>
    <n v="64"/>
    <n v="0"/>
  </r>
  <r>
    <x v="231"/>
    <n v="42"/>
    <x v="51"/>
    <x v="2"/>
    <x v="6"/>
    <x v="1"/>
    <n v="100"/>
    <n v="56"/>
    <n v="0"/>
  </r>
  <r>
    <x v="271"/>
    <n v="21"/>
    <x v="26"/>
    <x v="0"/>
    <x v="7"/>
    <x v="1"/>
    <n v="100"/>
    <n v="63"/>
    <n v="47"/>
  </r>
  <r>
    <x v="67"/>
    <n v="5"/>
    <x v="72"/>
    <x v="1"/>
    <x v="6"/>
    <x v="0"/>
    <n v="100"/>
    <n v="110"/>
    <n v="0"/>
  </r>
  <r>
    <x v="49"/>
    <n v="98"/>
    <x v="3"/>
    <x v="1"/>
    <x v="6"/>
    <x v="1"/>
    <n v="100"/>
    <n v="57"/>
    <n v="0"/>
  </r>
  <r>
    <x v="113"/>
    <n v="67"/>
    <x v="87"/>
    <x v="1"/>
    <x v="7"/>
    <x v="1"/>
    <n v="100"/>
    <n v="78"/>
    <n v="0"/>
  </r>
  <r>
    <x v="164"/>
    <n v="201"/>
    <x v="47"/>
    <x v="1"/>
    <x v="7"/>
    <x v="0"/>
    <n v="100"/>
    <n v="108"/>
    <n v="0"/>
  </r>
  <r>
    <x v="94"/>
    <n v="76"/>
    <x v="28"/>
    <x v="0"/>
    <x v="7"/>
    <x v="1"/>
    <n v="100"/>
    <n v="68"/>
    <n v="0"/>
  </r>
  <r>
    <x v="229"/>
    <n v="76"/>
    <x v="28"/>
    <x v="1"/>
    <x v="7"/>
    <x v="1"/>
    <n v="100"/>
    <n v="51"/>
    <n v="0"/>
  </r>
  <r>
    <x v="27"/>
    <n v="23"/>
    <x v="94"/>
    <x v="1"/>
    <x v="7"/>
    <x v="0"/>
    <n v="100"/>
    <n v="251"/>
    <n v="0"/>
  </r>
  <r>
    <x v="214"/>
    <n v="4"/>
    <x v="81"/>
    <x v="1"/>
    <x v="7"/>
    <x v="0"/>
    <n v="100"/>
    <n v="96"/>
    <n v="0"/>
  </r>
  <r>
    <x v="112"/>
    <n v="236"/>
    <x v="10"/>
    <x v="0"/>
    <x v="7"/>
    <x v="0"/>
    <n v="100"/>
    <n v="76"/>
    <n v="0"/>
  </r>
  <r>
    <x v="81"/>
    <n v="12"/>
    <x v="65"/>
    <x v="1"/>
    <x v="7"/>
    <x v="1"/>
    <n v="100"/>
    <n v="51"/>
    <n v="0"/>
  </r>
  <r>
    <x v="168"/>
    <n v="62"/>
    <x v="16"/>
    <x v="0"/>
    <x v="7"/>
    <x v="0"/>
    <n v="100"/>
    <n v="251"/>
    <n v="142"/>
  </r>
  <r>
    <x v="193"/>
    <n v="62"/>
    <x v="16"/>
    <x v="0"/>
    <x v="7"/>
    <x v="1"/>
    <n v="100"/>
    <n v="67"/>
    <n v="0"/>
  </r>
  <r>
    <x v="95"/>
    <n v="114"/>
    <x v="58"/>
    <x v="0"/>
    <x v="7"/>
    <x v="1"/>
    <n v="100"/>
    <n v="65"/>
    <n v="0"/>
  </r>
  <r>
    <x v="135"/>
    <n v="53"/>
    <x v="0"/>
    <x v="0"/>
    <x v="7"/>
    <x v="1"/>
    <n v="100"/>
    <n v="51"/>
    <n v="0"/>
  </r>
  <r>
    <x v="133"/>
    <n v="77"/>
    <x v="88"/>
    <x v="0"/>
    <x v="7"/>
    <x v="1"/>
    <n v="100"/>
    <n v="51"/>
    <n v="0"/>
  </r>
  <r>
    <x v="165"/>
    <n v="254"/>
    <x v="46"/>
    <x v="0"/>
    <x v="8"/>
    <x v="0"/>
    <n v="100"/>
    <n v="134"/>
    <n v="0"/>
  </r>
  <r>
    <x v="187"/>
    <n v="104"/>
    <x v="96"/>
    <x v="0"/>
    <x v="8"/>
    <x v="1"/>
    <n v="100"/>
    <n v="79"/>
    <n v="0"/>
  </r>
  <r>
    <x v="117"/>
    <n v="32"/>
    <x v="45"/>
    <x v="0"/>
    <x v="8"/>
    <x v="1"/>
    <n v="100"/>
    <n v="54"/>
    <n v="63"/>
  </r>
  <r>
    <x v="72"/>
    <n v="81"/>
    <x v="37"/>
    <x v="1"/>
    <x v="8"/>
    <x v="1"/>
    <n v="100"/>
    <n v="74"/>
    <n v="0"/>
  </r>
  <r>
    <x v="198"/>
    <n v="74"/>
    <x v="31"/>
    <x v="1"/>
    <x v="8"/>
    <x v="1"/>
    <n v="100"/>
    <n v="77"/>
    <n v="0"/>
  </r>
  <r>
    <x v="166"/>
    <n v="77"/>
    <x v="88"/>
    <x v="1"/>
    <x v="8"/>
    <x v="1"/>
    <n v="100"/>
    <n v="75"/>
    <n v="0"/>
  </r>
  <r>
    <x v="137"/>
    <n v="111"/>
    <x v="71"/>
    <x v="1"/>
    <x v="8"/>
    <x v="0"/>
    <n v="100"/>
    <n v="87"/>
    <n v="0"/>
  </r>
  <r>
    <x v="161"/>
    <n v="111"/>
    <x v="71"/>
    <x v="1"/>
    <x v="8"/>
    <x v="1"/>
    <n v="100"/>
    <n v="51"/>
    <n v="0"/>
  </r>
  <r>
    <x v="111"/>
    <n v="61"/>
    <x v="90"/>
    <x v="0"/>
    <x v="8"/>
    <x v="1"/>
    <n v="100"/>
    <n v="51"/>
    <n v="0"/>
  </r>
  <r>
    <x v="291"/>
    <n v="38"/>
    <x v="54"/>
    <x v="2"/>
    <x v="8"/>
    <x v="0"/>
    <n v="100"/>
    <n v="49"/>
    <n v="0"/>
  </r>
  <r>
    <x v="100"/>
    <n v="223"/>
    <x v="108"/>
    <x v="0"/>
    <x v="8"/>
    <x v="1"/>
    <n v="100"/>
    <n v="51"/>
    <n v="0"/>
  </r>
  <r>
    <x v="57"/>
    <n v="55"/>
    <x v="79"/>
    <x v="0"/>
    <x v="8"/>
    <x v="0"/>
    <n v="100"/>
    <n v="258"/>
    <n v="0"/>
  </r>
  <r>
    <x v="175"/>
    <n v="19"/>
    <x v="97"/>
    <x v="2"/>
    <x v="8"/>
    <x v="1"/>
    <n v="100"/>
    <n v="46"/>
    <n v="0"/>
  </r>
  <r>
    <x v="89"/>
    <n v="119"/>
    <x v="5"/>
    <x v="2"/>
    <x v="0"/>
    <x v="0"/>
    <n v="200"/>
    <n v="206"/>
    <n v="0"/>
  </r>
  <r>
    <x v="253"/>
    <n v="1"/>
    <x v="84"/>
    <x v="1"/>
    <x v="0"/>
    <x v="1"/>
    <n v="200"/>
    <n v="51"/>
    <n v="0"/>
  </r>
  <r>
    <x v="110"/>
    <n v="24"/>
    <x v="13"/>
    <x v="1"/>
    <x v="0"/>
    <x v="0"/>
    <n v="200"/>
    <n v="96"/>
    <n v="0"/>
  </r>
  <r>
    <x v="263"/>
    <n v="80"/>
    <x v="38"/>
    <x v="1"/>
    <x v="0"/>
    <x v="0"/>
    <n v="200"/>
    <n v="251"/>
    <n v="0"/>
  </r>
  <r>
    <x v="171"/>
    <n v="62"/>
    <x v="16"/>
    <x v="1"/>
    <x v="0"/>
    <x v="1"/>
    <n v="200"/>
    <n v="51"/>
    <n v="0"/>
  </r>
  <r>
    <x v="126"/>
    <n v="80"/>
    <x v="38"/>
    <x v="1"/>
    <x v="0"/>
    <x v="1"/>
    <n v="200"/>
    <n v="78"/>
    <n v="0"/>
  </r>
  <r>
    <x v="198"/>
    <n v="37"/>
    <x v="36"/>
    <x v="1"/>
    <x v="0"/>
    <x v="1"/>
    <n v="200"/>
    <n v="51"/>
    <n v="0"/>
  </r>
  <r>
    <x v="274"/>
    <n v="20"/>
    <x v="53"/>
    <x v="0"/>
    <x v="0"/>
    <x v="1"/>
    <n v="200"/>
    <n v="58"/>
    <n v="0"/>
  </r>
  <r>
    <x v="118"/>
    <n v="266"/>
    <x v="59"/>
    <x v="0"/>
    <x v="0"/>
    <x v="0"/>
    <n v="200"/>
    <n v="239"/>
    <n v="146"/>
  </r>
  <r>
    <x v="87"/>
    <n v="58"/>
    <x v="25"/>
    <x v="0"/>
    <x v="0"/>
    <x v="1"/>
    <n v="200"/>
    <n v="51"/>
    <n v="0"/>
  </r>
  <r>
    <x v="87"/>
    <n v="89"/>
    <x v="15"/>
    <x v="0"/>
    <x v="0"/>
    <x v="0"/>
    <n v="200"/>
    <n v="246"/>
    <n v="0"/>
  </r>
  <r>
    <x v="111"/>
    <n v="111"/>
    <x v="71"/>
    <x v="0"/>
    <x v="0"/>
    <x v="0"/>
    <n v="200"/>
    <n v="249"/>
    <n v="0"/>
  </r>
  <r>
    <x v="144"/>
    <n v="201"/>
    <x v="47"/>
    <x v="0"/>
    <x v="0"/>
    <x v="1"/>
    <n v="200"/>
    <n v="60"/>
    <n v="0"/>
  </r>
  <r>
    <x v="85"/>
    <n v="57"/>
    <x v="105"/>
    <x v="0"/>
    <x v="0"/>
    <x v="1"/>
    <n v="200"/>
    <n v="64"/>
    <n v="0"/>
  </r>
  <r>
    <x v="57"/>
    <n v="134"/>
    <x v="29"/>
    <x v="0"/>
    <x v="0"/>
    <x v="0"/>
    <n v="200"/>
    <n v="270"/>
    <n v="0"/>
  </r>
  <r>
    <x v="19"/>
    <n v="76"/>
    <x v="28"/>
    <x v="0"/>
    <x v="0"/>
    <x v="1"/>
    <n v="200"/>
    <n v="51"/>
    <n v="65"/>
  </r>
  <r>
    <x v="25"/>
    <n v="51"/>
    <x v="33"/>
    <x v="0"/>
    <x v="1"/>
    <x v="0"/>
    <n v="200"/>
    <n v="270"/>
    <n v="0"/>
  </r>
  <r>
    <x v="25"/>
    <n v="76"/>
    <x v="28"/>
    <x v="0"/>
    <x v="1"/>
    <x v="1"/>
    <n v="200"/>
    <n v="51"/>
    <n v="0"/>
  </r>
  <r>
    <x v="170"/>
    <n v="21"/>
    <x v="26"/>
    <x v="2"/>
    <x v="0"/>
    <x v="1"/>
    <n v="200"/>
    <n v="60"/>
    <n v="0"/>
  </r>
  <r>
    <x v="274"/>
    <n v="17"/>
    <x v="93"/>
    <x v="0"/>
    <x v="1"/>
    <x v="0"/>
    <n v="200"/>
    <n v="295"/>
    <n v="0"/>
  </r>
  <r>
    <x v="53"/>
    <n v="76"/>
    <x v="28"/>
    <x v="0"/>
    <x v="1"/>
    <x v="1"/>
    <n v="200"/>
    <n v="52"/>
    <n v="78"/>
  </r>
  <r>
    <x v="256"/>
    <n v="110"/>
    <x v="116"/>
    <x v="0"/>
    <x v="1"/>
    <x v="1"/>
    <n v="200"/>
    <n v="54"/>
    <n v="0"/>
  </r>
  <r>
    <x v="176"/>
    <n v="20"/>
    <x v="53"/>
    <x v="1"/>
    <x v="1"/>
    <x v="1"/>
    <n v="200"/>
    <n v="51"/>
    <n v="0"/>
  </r>
  <r>
    <x v="59"/>
    <n v="104"/>
    <x v="96"/>
    <x v="1"/>
    <x v="1"/>
    <x v="0"/>
    <n v="200"/>
    <n v="76"/>
    <n v="0"/>
  </r>
  <r>
    <x v="128"/>
    <n v="67"/>
    <x v="87"/>
    <x v="1"/>
    <x v="2"/>
    <x v="0"/>
    <n v="200"/>
    <n v="94"/>
    <n v="0"/>
  </r>
  <r>
    <x v="14"/>
    <n v="8"/>
    <x v="35"/>
    <x v="2"/>
    <x v="1"/>
    <x v="0"/>
    <n v="200"/>
    <n v="70"/>
    <n v="0"/>
  </r>
  <r>
    <x v="67"/>
    <n v="55"/>
    <x v="79"/>
    <x v="2"/>
    <x v="1"/>
    <x v="1"/>
    <n v="200"/>
    <n v="36"/>
    <n v="0"/>
  </r>
  <r>
    <x v="67"/>
    <n v="10"/>
    <x v="86"/>
    <x v="2"/>
    <x v="1"/>
    <x v="1"/>
    <n v="200"/>
    <n v="35"/>
    <n v="0"/>
  </r>
  <r>
    <x v="2"/>
    <n v="81"/>
    <x v="37"/>
    <x v="2"/>
    <x v="1"/>
    <x v="0"/>
    <n v="200"/>
    <n v="61"/>
    <n v="0"/>
  </r>
  <r>
    <x v="111"/>
    <n v="10"/>
    <x v="86"/>
    <x v="0"/>
    <x v="1"/>
    <x v="0"/>
    <n v="200"/>
    <n v="226"/>
    <n v="0"/>
  </r>
  <r>
    <x v="34"/>
    <n v="51"/>
    <x v="33"/>
    <x v="2"/>
    <x v="1"/>
    <x v="0"/>
    <n v="200"/>
    <n v="77"/>
    <n v="89"/>
  </r>
  <r>
    <x v="34"/>
    <n v="64"/>
    <x v="2"/>
    <x v="2"/>
    <x v="1"/>
    <x v="0"/>
    <n v="200"/>
    <n v="96"/>
    <n v="121"/>
  </r>
  <r>
    <x v="125"/>
    <n v="222"/>
    <x v="9"/>
    <x v="2"/>
    <x v="2"/>
    <x v="1"/>
    <n v="200"/>
    <n v="46"/>
    <n v="0"/>
  </r>
  <r>
    <x v="74"/>
    <n v="51"/>
    <x v="33"/>
    <x v="0"/>
    <x v="2"/>
    <x v="1"/>
    <n v="200"/>
    <n v="55"/>
    <n v="0"/>
  </r>
  <r>
    <x v="149"/>
    <n v="12"/>
    <x v="65"/>
    <x v="2"/>
    <x v="2"/>
    <x v="1"/>
    <n v="200"/>
    <n v="55"/>
    <n v="0"/>
  </r>
  <r>
    <x v="54"/>
    <n v="55"/>
    <x v="79"/>
    <x v="0"/>
    <x v="2"/>
    <x v="1"/>
    <n v="200"/>
    <n v="77"/>
    <n v="54"/>
  </r>
  <r>
    <x v="126"/>
    <n v="59"/>
    <x v="111"/>
    <x v="1"/>
    <x v="2"/>
    <x v="0"/>
    <n v="200"/>
    <n v="232"/>
    <n v="0"/>
  </r>
  <r>
    <x v="81"/>
    <n v="105"/>
    <x v="70"/>
    <x v="1"/>
    <x v="2"/>
    <x v="0"/>
    <n v="200"/>
    <n v="92"/>
    <n v="0"/>
  </r>
  <r>
    <x v="67"/>
    <n v="5"/>
    <x v="72"/>
    <x v="1"/>
    <x v="2"/>
    <x v="0"/>
    <n v="200"/>
    <n v="103"/>
    <n v="0"/>
  </r>
  <r>
    <x v="83"/>
    <n v="201"/>
    <x v="47"/>
    <x v="1"/>
    <x v="2"/>
    <x v="0"/>
    <n v="200"/>
    <n v="76"/>
    <n v="0"/>
  </r>
  <r>
    <x v="8"/>
    <n v="238"/>
    <x v="43"/>
    <x v="1"/>
    <x v="3"/>
    <x v="1"/>
    <n v="200"/>
    <n v="68"/>
    <n v="0"/>
  </r>
  <r>
    <x v="161"/>
    <n v="114"/>
    <x v="58"/>
    <x v="1"/>
    <x v="2"/>
    <x v="1"/>
    <n v="200"/>
    <n v="64"/>
    <n v="0"/>
  </r>
  <r>
    <x v="41"/>
    <n v="15"/>
    <x v="48"/>
    <x v="1"/>
    <x v="2"/>
    <x v="1"/>
    <n v="200"/>
    <n v="69"/>
    <n v="0"/>
  </r>
  <r>
    <x v="120"/>
    <n v="202"/>
    <x v="75"/>
    <x v="0"/>
    <x v="2"/>
    <x v="0"/>
    <n v="200"/>
    <n v="94"/>
    <n v="0"/>
  </r>
  <r>
    <x v="159"/>
    <n v="119"/>
    <x v="5"/>
    <x v="0"/>
    <x v="2"/>
    <x v="1"/>
    <n v="200"/>
    <n v="61"/>
    <n v="0"/>
  </r>
  <r>
    <x v="12"/>
    <n v="62"/>
    <x v="16"/>
    <x v="0"/>
    <x v="3"/>
    <x v="1"/>
    <n v="200"/>
    <n v="60"/>
    <n v="0"/>
  </r>
  <r>
    <x v="119"/>
    <n v="64"/>
    <x v="2"/>
    <x v="1"/>
    <x v="3"/>
    <x v="1"/>
    <n v="200"/>
    <n v="51"/>
    <n v="0"/>
  </r>
  <r>
    <x v="221"/>
    <n v="54"/>
    <x v="6"/>
    <x v="1"/>
    <x v="3"/>
    <x v="1"/>
    <n v="200"/>
    <n v="67"/>
    <n v="0"/>
  </r>
  <r>
    <x v="40"/>
    <n v="81"/>
    <x v="37"/>
    <x v="1"/>
    <x v="3"/>
    <x v="0"/>
    <n v="200"/>
    <n v="226"/>
    <n v="0"/>
  </r>
  <r>
    <x v="82"/>
    <n v="86"/>
    <x v="44"/>
    <x v="1"/>
    <x v="3"/>
    <x v="0"/>
    <n v="200"/>
    <n v="226"/>
    <n v="0"/>
  </r>
  <r>
    <x v="244"/>
    <n v="112"/>
    <x v="78"/>
    <x v="0"/>
    <x v="3"/>
    <x v="1"/>
    <n v="200"/>
    <n v="64"/>
    <n v="85"/>
  </r>
  <r>
    <x v="94"/>
    <n v="53"/>
    <x v="0"/>
    <x v="0"/>
    <x v="3"/>
    <x v="0"/>
    <n v="200"/>
    <n v="256"/>
    <n v="0"/>
  </r>
  <r>
    <x v="291"/>
    <n v="12"/>
    <x v="65"/>
    <x v="0"/>
    <x v="3"/>
    <x v="0"/>
    <n v="200"/>
    <n v="108"/>
    <n v="0"/>
  </r>
  <r>
    <x v="71"/>
    <n v="64"/>
    <x v="2"/>
    <x v="0"/>
    <x v="3"/>
    <x v="1"/>
    <n v="200"/>
    <n v="51"/>
    <n v="0"/>
  </r>
  <r>
    <x v="61"/>
    <n v="75"/>
    <x v="21"/>
    <x v="2"/>
    <x v="3"/>
    <x v="0"/>
    <n v="200"/>
    <n v="206"/>
    <n v="104"/>
  </r>
  <r>
    <x v="47"/>
    <n v="102"/>
    <x v="63"/>
    <x v="0"/>
    <x v="3"/>
    <x v="0"/>
    <n v="200"/>
    <n v="240"/>
    <n v="335"/>
  </r>
  <r>
    <x v="198"/>
    <n v="74"/>
    <x v="31"/>
    <x v="1"/>
    <x v="3"/>
    <x v="0"/>
    <n v="200"/>
    <n v="226"/>
    <n v="0"/>
  </r>
  <r>
    <x v="41"/>
    <n v="15"/>
    <x v="48"/>
    <x v="1"/>
    <x v="3"/>
    <x v="1"/>
    <n v="200"/>
    <n v="51"/>
    <n v="0"/>
  </r>
  <r>
    <x v="174"/>
    <n v="119"/>
    <x v="5"/>
    <x v="1"/>
    <x v="3"/>
    <x v="1"/>
    <n v="200"/>
    <n v="58"/>
    <n v="0"/>
  </r>
  <r>
    <x v="139"/>
    <n v="101"/>
    <x v="125"/>
    <x v="0"/>
    <x v="3"/>
    <x v="1"/>
    <n v="200"/>
    <n v="51"/>
    <n v="0"/>
  </r>
  <r>
    <x v="84"/>
    <n v="67"/>
    <x v="87"/>
    <x v="0"/>
    <x v="4"/>
    <x v="1"/>
    <n v="200"/>
    <n v="51"/>
    <n v="0"/>
  </r>
  <r>
    <x v="98"/>
    <n v="236"/>
    <x v="10"/>
    <x v="0"/>
    <x v="3"/>
    <x v="1"/>
    <n v="200"/>
    <n v="84"/>
    <n v="0"/>
  </r>
  <r>
    <x v="4"/>
    <n v="99"/>
    <x v="56"/>
    <x v="2"/>
    <x v="3"/>
    <x v="0"/>
    <n v="200"/>
    <n v="218"/>
    <n v="0"/>
  </r>
  <r>
    <x v="236"/>
    <n v="21"/>
    <x v="26"/>
    <x v="0"/>
    <x v="3"/>
    <x v="0"/>
    <n v="200"/>
    <n v="320"/>
    <n v="132"/>
  </r>
  <r>
    <x v="4"/>
    <n v="13"/>
    <x v="113"/>
    <x v="2"/>
    <x v="3"/>
    <x v="1"/>
    <n v="200"/>
    <n v="45"/>
    <n v="0"/>
  </r>
  <r>
    <x v="94"/>
    <n v="89"/>
    <x v="15"/>
    <x v="2"/>
    <x v="3"/>
    <x v="0"/>
    <n v="200"/>
    <n v="82"/>
    <n v="0"/>
  </r>
  <r>
    <x v="120"/>
    <n v="64"/>
    <x v="2"/>
    <x v="2"/>
    <x v="4"/>
    <x v="0"/>
    <n v="200"/>
    <n v="68"/>
    <n v="0"/>
  </r>
  <r>
    <x v="94"/>
    <n v="53"/>
    <x v="0"/>
    <x v="0"/>
    <x v="4"/>
    <x v="0"/>
    <n v="200"/>
    <n v="92"/>
    <n v="0"/>
  </r>
  <r>
    <x v="2"/>
    <n v="432"/>
    <x v="4"/>
    <x v="2"/>
    <x v="4"/>
    <x v="1"/>
    <n v="200"/>
    <n v="38"/>
    <n v="0"/>
  </r>
  <r>
    <x v="95"/>
    <n v="222"/>
    <x v="9"/>
    <x v="0"/>
    <x v="4"/>
    <x v="1"/>
    <n v="200"/>
    <n v="72"/>
    <n v="0"/>
  </r>
  <r>
    <x v="91"/>
    <n v="103"/>
    <x v="17"/>
    <x v="1"/>
    <x v="4"/>
    <x v="1"/>
    <n v="200"/>
    <n v="58"/>
    <n v="0"/>
  </r>
  <r>
    <x v="154"/>
    <n v="157"/>
    <x v="19"/>
    <x v="1"/>
    <x v="4"/>
    <x v="0"/>
    <n v="200"/>
    <n v="237"/>
    <n v="0"/>
  </r>
  <r>
    <x v="67"/>
    <n v="81"/>
    <x v="37"/>
    <x v="1"/>
    <x v="4"/>
    <x v="1"/>
    <n v="200"/>
    <n v="52"/>
    <n v="0"/>
  </r>
  <r>
    <x v="182"/>
    <n v="96"/>
    <x v="64"/>
    <x v="1"/>
    <x v="4"/>
    <x v="1"/>
    <n v="200"/>
    <n v="51"/>
    <n v="0"/>
  </r>
  <r>
    <x v="29"/>
    <n v="76"/>
    <x v="28"/>
    <x v="1"/>
    <x v="4"/>
    <x v="1"/>
    <n v="200"/>
    <n v="55"/>
    <n v="0"/>
  </r>
  <r>
    <x v="233"/>
    <n v="78"/>
    <x v="18"/>
    <x v="0"/>
    <x v="4"/>
    <x v="1"/>
    <n v="200"/>
    <n v="51"/>
    <n v="0"/>
  </r>
  <r>
    <x v="235"/>
    <n v="45"/>
    <x v="100"/>
    <x v="2"/>
    <x v="4"/>
    <x v="1"/>
    <n v="200"/>
    <n v="50"/>
    <n v="0"/>
  </r>
  <r>
    <x v="90"/>
    <n v="27"/>
    <x v="34"/>
    <x v="0"/>
    <x v="4"/>
    <x v="1"/>
    <n v="200"/>
    <n v="85"/>
    <n v="128"/>
  </r>
  <r>
    <x v="37"/>
    <n v="5"/>
    <x v="72"/>
    <x v="0"/>
    <x v="4"/>
    <x v="0"/>
    <n v="200"/>
    <n v="110"/>
    <n v="0"/>
  </r>
  <r>
    <x v="174"/>
    <n v="89"/>
    <x v="15"/>
    <x v="2"/>
    <x v="4"/>
    <x v="1"/>
    <n v="200"/>
    <n v="56"/>
    <n v="0"/>
  </r>
  <r>
    <x v="44"/>
    <n v="112"/>
    <x v="78"/>
    <x v="2"/>
    <x v="4"/>
    <x v="0"/>
    <n v="200"/>
    <n v="56"/>
    <n v="0"/>
  </r>
  <r>
    <x v="52"/>
    <n v="14"/>
    <x v="41"/>
    <x v="0"/>
    <x v="4"/>
    <x v="0"/>
    <n v="200"/>
    <n v="127"/>
    <n v="0"/>
  </r>
  <r>
    <x v="170"/>
    <n v="222"/>
    <x v="9"/>
    <x v="0"/>
    <x v="4"/>
    <x v="0"/>
    <n v="200"/>
    <n v="89"/>
    <n v="0"/>
  </r>
  <r>
    <x v="170"/>
    <n v="18"/>
    <x v="95"/>
    <x v="0"/>
    <x v="4"/>
    <x v="1"/>
    <n v="200"/>
    <n v="68"/>
    <n v="0"/>
  </r>
  <r>
    <x v="158"/>
    <n v="26"/>
    <x v="82"/>
    <x v="0"/>
    <x v="5"/>
    <x v="0"/>
    <n v="200"/>
    <n v="76"/>
    <n v="0"/>
  </r>
  <r>
    <x v="207"/>
    <n v="7"/>
    <x v="89"/>
    <x v="1"/>
    <x v="5"/>
    <x v="0"/>
    <n v="200"/>
    <n v="108"/>
    <n v="0"/>
  </r>
  <r>
    <x v="188"/>
    <n v="36"/>
    <x v="20"/>
    <x v="1"/>
    <x v="5"/>
    <x v="1"/>
    <n v="200"/>
    <n v="71"/>
    <n v="0"/>
  </r>
  <r>
    <x v="90"/>
    <n v="78"/>
    <x v="18"/>
    <x v="0"/>
    <x v="5"/>
    <x v="0"/>
    <n v="200"/>
    <n v="76"/>
    <n v="129"/>
  </r>
  <r>
    <x v="41"/>
    <n v="202"/>
    <x v="75"/>
    <x v="0"/>
    <x v="5"/>
    <x v="0"/>
    <n v="200"/>
    <n v="232"/>
    <n v="0"/>
  </r>
  <r>
    <x v="44"/>
    <n v="254"/>
    <x v="46"/>
    <x v="2"/>
    <x v="5"/>
    <x v="0"/>
    <n v="200"/>
    <n v="86"/>
    <n v="0"/>
  </r>
  <r>
    <x v="300"/>
    <n v="64"/>
    <x v="2"/>
    <x v="1"/>
    <x v="5"/>
    <x v="1"/>
    <n v="200"/>
    <n v="51"/>
    <n v="0"/>
  </r>
  <r>
    <x v="113"/>
    <n v="238"/>
    <x v="43"/>
    <x v="1"/>
    <x v="5"/>
    <x v="1"/>
    <n v="200"/>
    <n v="78"/>
    <n v="0"/>
  </r>
  <r>
    <x v="101"/>
    <n v="429"/>
    <x v="73"/>
    <x v="1"/>
    <x v="5"/>
    <x v="1"/>
    <n v="200"/>
    <n v="65"/>
    <n v="0"/>
  </r>
  <r>
    <x v="166"/>
    <n v="126"/>
    <x v="115"/>
    <x v="2"/>
    <x v="5"/>
    <x v="0"/>
    <n v="200"/>
    <n v="63"/>
    <n v="0"/>
  </r>
  <r>
    <x v="2"/>
    <n v="127"/>
    <x v="8"/>
    <x v="0"/>
    <x v="5"/>
    <x v="0"/>
    <n v="200"/>
    <n v="108"/>
    <n v="0"/>
  </r>
  <r>
    <x v="1"/>
    <n v="11"/>
    <x v="42"/>
    <x v="0"/>
    <x v="5"/>
    <x v="0"/>
    <n v="200"/>
    <n v="94"/>
    <n v="0"/>
  </r>
  <r>
    <x v="189"/>
    <n v="10"/>
    <x v="86"/>
    <x v="2"/>
    <x v="6"/>
    <x v="0"/>
    <n v="200"/>
    <n v="86"/>
    <n v="117"/>
  </r>
  <r>
    <x v="36"/>
    <n v="76"/>
    <x v="28"/>
    <x v="2"/>
    <x v="6"/>
    <x v="0"/>
    <n v="200"/>
    <n v="91"/>
    <n v="0"/>
  </r>
  <r>
    <x v="8"/>
    <n v="64"/>
    <x v="2"/>
    <x v="1"/>
    <x v="6"/>
    <x v="1"/>
    <n v="200"/>
    <n v="57"/>
    <n v="0"/>
  </r>
  <r>
    <x v="154"/>
    <n v="59"/>
    <x v="111"/>
    <x v="1"/>
    <x v="6"/>
    <x v="0"/>
    <n v="200"/>
    <n v="113"/>
    <n v="0"/>
  </r>
  <r>
    <x v="157"/>
    <n v="432"/>
    <x v="4"/>
    <x v="1"/>
    <x v="6"/>
    <x v="0"/>
    <n v="200"/>
    <n v="76"/>
    <n v="0"/>
  </r>
  <r>
    <x v="137"/>
    <n v="59"/>
    <x v="111"/>
    <x v="1"/>
    <x v="6"/>
    <x v="1"/>
    <n v="200"/>
    <n v="52"/>
    <n v="0"/>
  </r>
  <r>
    <x v="78"/>
    <n v="102"/>
    <x v="63"/>
    <x v="0"/>
    <x v="6"/>
    <x v="0"/>
    <n v="200"/>
    <n v="110"/>
    <n v="181"/>
  </r>
  <r>
    <x v="47"/>
    <n v="16"/>
    <x v="12"/>
    <x v="0"/>
    <x v="6"/>
    <x v="0"/>
    <n v="200"/>
    <n v="94"/>
    <n v="287"/>
  </r>
  <r>
    <x v="53"/>
    <n v="19"/>
    <x v="97"/>
    <x v="0"/>
    <x v="6"/>
    <x v="1"/>
    <n v="200"/>
    <n v="74"/>
    <n v="115"/>
  </r>
  <r>
    <x v="158"/>
    <n v="202"/>
    <x v="75"/>
    <x v="2"/>
    <x v="6"/>
    <x v="1"/>
    <n v="200"/>
    <n v="55"/>
    <n v="0"/>
  </r>
  <r>
    <x v="25"/>
    <n v="238"/>
    <x v="43"/>
    <x v="1"/>
    <x v="7"/>
    <x v="1"/>
    <n v="200"/>
    <n v="51"/>
    <n v="0"/>
  </r>
  <r>
    <x v="45"/>
    <n v="37"/>
    <x v="36"/>
    <x v="1"/>
    <x v="7"/>
    <x v="1"/>
    <n v="200"/>
    <n v="64"/>
    <n v="0"/>
  </r>
  <r>
    <x v="133"/>
    <n v="203"/>
    <x v="104"/>
    <x v="0"/>
    <x v="6"/>
    <x v="0"/>
    <n v="200"/>
    <n v="113"/>
    <n v="0"/>
  </r>
  <r>
    <x v="170"/>
    <n v="81"/>
    <x v="37"/>
    <x v="0"/>
    <x v="6"/>
    <x v="1"/>
    <n v="200"/>
    <n v="60"/>
    <n v="0"/>
  </r>
  <r>
    <x v="96"/>
    <n v="84"/>
    <x v="77"/>
    <x v="0"/>
    <x v="6"/>
    <x v="0"/>
    <n v="200"/>
    <n v="82"/>
    <n v="0"/>
  </r>
  <r>
    <x v="139"/>
    <n v="412"/>
    <x v="27"/>
    <x v="2"/>
    <x v="6"/>
    <x v="1"/>
    <n v="200"/>
    <n v="43"/>
    <n v="0"/>
  </r>
  <r>
    <x v="186"/>
    <n v="64"/>
    <x v="2"/>
    <x v="1"/>
    <x v="6"/>
    <x v="1"/>
    <n v="200"/>
    <n v="60"/>
    <n v="0"/>
  </r>
  <r>
    <x v="161"/>
    <n v="78"/>
    <x v="18"/>
    <x v="1"/>
    <x v="7"/>
    <x v="1"/>
    <n v="200"/>
    <n v="52"/>
    <n v="0"/>
  </r>
  <r>
    <x v="118"/>
    <n v="5"/>
    <x v="72"/>
    <x v="0"/>
    <x v="7"/>
    <x v="0"/>
    <n v="200"/>
    <n v="76"/>
    <n v="126"/>
  </r>
  <r>
    <x v="93"/>
    <n v="62"/>
    <x v="16"/>
    <x v="0"/>
    <x v="7"/>
    <x v="0"/>
    <n v="200"/>
    <n v="110"/>
    <n v="185"/>
  </r>
  <r>
    <x v="174"/>
    <n v="24"/>
    <x v="13"/>
    <x v="0"/>
    <x v="7"/>
    <x v="1"/>
    <n v="200"/>
    <n v="74"/>
    <n v="0"/>
  </r>
  <r>
    <x v="54"/>
    <n v="21"/>
    <x v="26"/>
    <x v="0"/>
    <x v="7"/>
    <x v="1"/>
    <n v="200"/>
    <n v="54"/>
    <n v="51"/>
  </r>
  <r>
    <x v="130"/>
    <n v="72"/>
    <x v="76"/>
    <x v="0"/>
    <x v="7"/>
    <x v="1"/>
    <n v="200"/>
    <n v="51"/>
    <n v="0"/>
  </r>
  <r>
    <x v="202"/>
    <n v="10"/>
    <x v="86"/>
    <x v="2"/>
    <x v="7"/>
    <x v="1"/>
    <n v="200"/>
    <n v="46"/>
    <n v="0"/>
  </r>
  <r>
    <x v="288"/>
    <n v="74"/>
    <x v="31"/>
    <x v="2"/>
    <x v="7"/>
    <x v="0"/>
    <n v="200"/>
    <n v="246"/>
    <n v="0"/>
  </r>
  <r>
    <x v="59"/>
    <n v="9"/>
    <x v="22"/>
    <x v="1"/>
    <x v="7"/>
    <x v="0"/>
    <n v="200"/>
    <n v="260"/>
    <n v="0"/>
  </r>
  <r>
    <x v="1"/>
    <n v="78"/>
    <x v="18"/>
    <x v="0"/>
    <x v="7"/>
    <x v="1"/>
    <n v="200"/>
    <n v="62"/>
    <n v="0"/>
  </r>
  <r>
    <x v="172"/>
    <n v="24"/>
    <x v="13"/>
    <x v="1"/>
    <x v="7"/>
    <x v="0"/>
    <n v="200"/>
    <n v="242"/>
    <n v="0"/>
  </r>
  <r>
    <x v="25"/>
    <n v="238"/>
    <x v="43"/>
    <x v="1"/>
    <x v="7"/>
    <x v="1"/>
    <n v="200"/>
    <n v="60"/>
    <n v="0"/>
  </r>
  <r>
    <x v="263"/>
    <n v="79"/>
    <x v="118"/>
    <x v="1"/>
    <x v="7"/>
    <x v="0"/>
    <n v="200"/>
    <n v="87"/>
    <n v="0"/>
  </r>
  <r>
    <x v="158"/>
    <n v="223"/>
    <x v="108"/>
    <x v="0"/>
    <x v="7"/>
    <x v="0"/>
    <n v="200"/>
    <n v="127"/>
    <n v="0"/>
  </r>
  <r>
    <x v="92"/>
    <n v="106"/>
    <x v="39"/>
    <x v="2"/>
    <x v="7"/>
    <x v="0"/>
    <n v="200"/>
    <n v="229"/>
    <n v="0"/>
  </r>
  <r>
    <x v="205"/>
    <n v="86"/>
    <x v="44"/>
    <x v="0"/>
    <x v="7"/>
    <x v="0"/>
    <n v="200"/>
    <n v="89"/>
    <n v="158"/>
  </r>
  <r>
    <x v="135"/>
    <n v="133"/>
    <x v="52"/>
    <x v="0"/>
    <x v="7"/>
    <x v="0"/>
    <n v="200"/>
    <n v="246"/>
    <n v="0"/>
  </r>
  <r>
    <x v="132"/>
    <n v="15"/>
    <x v="48"/>
    <x v="2"/>
    <x v="8"/>
    <x v="0"/>
    <n v="200"/>
    <n v="63"/>
    <n v="0"/>
  </r>
  <r>
    <x v="45"/>
    <n v="45"/>
    <x v="100"/>
    <x v="2"/>
    <x v="8"/>
    <x v="1"/>
    <n v="200"/>
    <n v="50"/>
    <n v="0"/>
  </r>
  <r>
    <x v="104"/>
    <n v="25"/>
    <x v="60"/>
    <x v="1"/>
    <x v="8"/>
    <x v="1"/>
    <n v="200"/>
    <n v="55"/>
    <n v="0"/>
  </r>
  <r>
    <x v="157"/>
    <n v="12"/>
    <x v="65"/>
    <x v="1"/>
    <x v="8"/>
    <x v="0"/>
    <n v="200"/>
    <n v="277"/>
    <n v="0"/>
  </r>
  <r>
    <x v="49"/>
    <n v="64"/>
    <x v="2"/>
    <x v="1"/>
    <x v="8"/>
    <x v="0"/>
    <n v="200"/>
    <n v="96"/>
    <n v="0"/>
  </r>
  <r>
    <x v="67"/>
    <n v="53"/>
    <x v="0"/>
    <x v="1"/>
    <x v="8"/>
    <x v="0"/>
    <n v="200"/>
    <n v="106"/>
    <n v="0"/>
  </r>
  <r>
    <x v="61"/>
    <n v="31"/>
    <x v="80"/>
    <x v="1"/>
    <x v="8"/>
    <x v="1"/>
    <n v="200"/>
    <n v="74"/>
    <n v="0"/>
  </r>
  <r>
    <x v="103"/>
    <n v="53"/>
    <x v="0"/>
    <x v="1"/>
    <x v="8"/>
    <x v="0"/>
    <n v="200"/>
    <n v="103"/>
    <n v="0"/>
  </r>
  <r>
    <x v="120"/>
    <n v="238"/>
    <x v="43"/>
    <x v="1"/>
    <x v="8"/>
    <x v="0"/>
    <n v="200"/>
    <n v="76"/>
    <n v="0"/>
  </r>
  <r>
    <x v="85"/>
    <n v="6"/>
    <x v="24"/>
    <x v="0"/>
    <x v="8"/>
    <x v="1"/>
    <n v="200"/>
    <n v="89"/>
    <n v="0"/>
  </r>
  <r>
    <x v="108"/>
    <n v="62"/>
    <x v="16"/>
    <x v="0"/>
    <x v="8"/>
    <x v="0"/>
    <n v="200"/>
    <n v="132"/>
    <n v="109"/>
  </r>
  <r>
    <x v="109"/>
    <n v="2"/>
    <x v="68"/>
    <x v="0"/>
    <x v="8"/>
    <x v="1"/>
    <n v="200"/>
    <n v="51"/>
    <n v="0"/>
  </r>
  <r>
    <x v="89"/>
    <n v="222"/>
    <x v="9"/>
    <x v="0"/>
    <x v="8"/>
    <x v="0"/>
    <n v="200"/>
    <n v="239"/>
    <n v="0"/>
  </r>
  <r>
    <x v="290"/>
    <n v="64"/>
    <x v="2"/>
    <x v="0"/>
    <x v="8"/>
    <x v="0"/>
    <n v="200"/>
    <n v="85"/>
    <n v="0"/>
  </r>
  <r>
    <x v="144"/>
    <n v="54"/>
    <x v="6"/>
    <x v="0"/>
    <x v="8"/>
    <x v="0"/>
    <n v="200"/>
    <n v="85"/>
    <n v="0"/>
  </r>
  <r>
    <x v="110"/>
    <n v="77"/>
    <x v="88"/>
    <x v="0"/>
    <x v="8"/>
    <x v="1"/>
    <n v="200"/>
    <n v="51"/>
    <n v="0"/>
  </r>
  <r>
    <x v="64"/>
    <n v="202"/>
    <x v="75"/>
    <x v="0"/>
    <x v="8"/>
    <x v="1"/>
    <n v="200"/>
    <n v="51"/>
    <n v="70"/>
  </r>
  <r>
    <x v="120"/>
    <n v="74"/>
    <x v="31"/>
    <x v="2"/>
    <x v="8"/>
    <x v="1"/>
    <n v="200"/>
    <n v="48"/>
    <n v="0"/>
  </r>
  <r>
    <x v="164"/>
    <n v="48"/>
    <x v="67"/>
    <x v="2"/>
    <x v="8"/>
    <x v="1"/>
    <n v="200"/>
    <n v="50"/>
    <n v="0"/>
  </r>
  <r>
    <x v="47"/>
    <n v="16"/>
    <x v="12"/>
    <x v="0"/>
    <x v="8"/>
    <x v="0"/>
    <n v="200"/>
    <n v="76"/>
    <n v="248"/>
  </r>
  <r>
    <x v="177"/>
    <n v="10"/>
    <x v="86"/>
    <x v="0"/>
    <x v="0"/>
    <x v="0"/>
    <n v="100"/>
    <n v="101"/>
    <n v="0"/>
  </r>
  <r>
    <x v="67"/>
    <n v="64"/>
    <x v="2"/>
    <x v="0"/>
    <x v="0"/>
    <x v="1"/>
    <n v="100"/>
    <n v="55"/>
    <n v="0"/>
  </r>
  <r>
    <x v="253"/>
    <n v="55"/>
    <x v="79"/>
    <x v="1"/>
    <x v="0"/>
    <x v="0"/>
    <n v="100"/>
    <n v="117"/>
    <n v="0"/>
  </r>
  <r>
    <x v="253"/>
    <n v="55"/>
    <x v="79"/>
    <x v="1"/>
    <x v="0"/>
    <x v="0"/>
    <n v="100"/>
    <n v="94"/>
    <n v="0"/>
  </r>
  <r>
    <x v="87"/>
    <n v="236"/>
    <x v="10"/>
    <x v="1"/>
    <x v="0"/>
    <x v="1"/>
    <n v="100"/>
    <n v="51"/>
    <n v="0"/>
  </r>
  <r>
    <x v="176"/>
    <n v="78"/>
    <x v="18"/>
    <x v="1"/>
    <x v="0"/>
    <x v="1"/>
    <n v="100"/>
    <n v="75"/>
    <n v="0"/>
  </r>
  <r>
    <x v="157"/>
    <n v="432"/>
    <x v="4"/>
    <x v="1"/>
    <x v="0"/>
    <x v="0"/>
    <n v="100"/>
    <n v="226"/>
    <n v="0"/>
  </r>
  <r>
    <x v="137"/>
    <n v="77"/>
    <x v="88"/>
    <x v="1"/>
    <x v="0"/>
    <x v="0"/>
    <n v="100"/>
    <n v="260"/>
    <n v="0"/>
  </r>
  <r>
    <x v="120"/>
    <n v="126"/>
    <x v="115"/>
    <x v="1"/>
    <x v="0"/>
    <x v="0"/>
    <n v="100"/>
    <n v="117"/>
    <n v="0"/>
  </r>
  <r>
    <x v="161"/>
    <n v="111"/>
    <x v="71"/>
    <x v="1"/>
    <x v="0"/>
    <x v="0"/>
    <n v="100"/>
    <n v="103"/>
    <n v="0"/>
  </r>
  <r>
    <x v="166"/>
    <n v="111"/>
    <x v="71"/>
    <x v="1"/>
    <x v="0"/>
    <x v="1"/>
    <n v="100"/>
    <n v="52"/>
    <n v="0"/>
  </r>
  <r>
    <x v="8"/>
    <n v="64"/>
    <x v="2"/>
    <x v="1"/>
    <x v="0"/>
    <x v="1"/>
    <n v="100"/>
    <n v="60"/>
    <n v="0"/>
  </r>
  <r>
    <x v="119"/>
    <n v="114"/>
    <x v="58"/>
    <x v="1"/>
    <x v="0"/>
    <x v="1"/>
    <n v="100"/>
    <n v="61"/>
    <n v="0"/>
  </r>
  <r>
    <x v="68"/>
    <n v="96"/>
    <x v="64"/>
    <x v="1"/>
    <x v="0"/>
    <x v="0"/>
    <n v="100"/>
    <n v="80"/>
    <n v="0"/>
  </r>
  <r>
    <x v="8"/>
    <n v="7"/>
    <x v="89"/>
    <x v="1"/>
    <x v="0"/>
    <x v="1"/>
    <n v="100"/>
    <n v="57"/>
    <n v="0"/>
  </r>
  <r>
    <x v="8"/>
    <n v="126"/>
    <x v="115"/>
    <x v="1"/>
    <x v="0"/>
    <x v="1"/>
    <n v="100"/>
    <n v="65"/>
    <n v="0"/>
  </r>
  <r>
    <x v="114"/>
    <n v="236"/>
    <x v="10"/>
    <x v="1"/>
    <x v="1"/>
    <x v="1"/>
    <n v="100"/>
    <n v="68"/>
    <n v="0"/>
  </r>
  <r>
    <x v="41"/>
    <n v="110"/>
    <x v="116"/>
    <x v="1"/>
    <x v="1"/>
    <x v="0"/>
    <n v="100"/>
    <n v="76"/>
    <n v="0"/>
  </r>
  <r>
    <x v="107"/>
    <n v="202"/>
    <x v="75"/>
    <x v="0"/>
    <x v="0"/>
    <x v="0"/>
    <n v="100"/>
    <n v="242"/>
    <n v="0"/>
  </r>
  <r>
    <x v="106"/>
    <n v="222"/>
    <x v="9"/>
    <x v="0"/>
    <x v="0"/>
    <x v="1"/>
    <n v="100"/>
    <n v="64"/>
    <n v="0"/>
  </r>
  <r>
    <x v="205"/>
    <n v="201"/>
    <x v="47"/>
    <x v="2"/>
    <x v="0"/>
    <x v="1"/>
    <n v="100"/>
    <n v="31"/>
    <n v="46"/>
  </r>
  <r>
    <x v="1"/>
    <n v="67"/>
    <x v="87"/>
    <x v="0"/>
    <x v="0"/>
    <x v="1"/>
    <n v="100"/>
    <n v="52"/>
    <n v="0"/>
  </r>
  <r>
    <x v="80"/>
    <n v="222"/>
    <x v="9"/>
    <x v="0"/>
    <x v="0"/>
    <x v="0"/>
    <n v="100"/>
    <n v="76"/>
    <n v="107"/>
  </r>
  <r>
    <x v="50"/>
    <n v="74"/>
    <x v="31"/>
    <x v="2"/>
    <x v="0"/>
    <x v="0"/>
    <n v="100"/>
    <n v="73"/>
    <n v="0"/>
  </r>
  <r>
    <x v="163"/>
    <n v="2"/>
    <x v="68"/>
    <x v="0"/>
    <x v="0"/>
    <x v="1"/>
    <n v="100"/>
    <n v="52"/>
    <n v="62"/>
  </r>
  <r>
    <x v="52"/>
    <n v="55"/>
    <x v="79"/>
    <x v="0"/>
    <x v="0"/>
    <x v="1"/>
    <n v="100"/>
    <n v="65"/>
    <n v="0"/>
  </r>
  <r>
    <x v="124"/>
    <n v="81"/>
    <x v="37"/>
    <x v="0"/>
    <x v="0"/>
    <x v="1"/>
    <n v="100"/>
    <n v="51"/>
    <n v="0"/>
  </r>
  <r>
    <x v="141"/>
    <n v="19"/>
    <x v="97"/>
    <x v="0"/>
    <x v="0"/>
    <x v="0"/>
    <n v="100"/>
    <n v="127"/>
    <n v="0"/>
  </r>
  <r>
    <x v="159"/>
    <n v="107"/>
    <x v="106"/>
    <x v="0"/>
    <x v="0"/>
    <x v="0"/>
    <n v="100"/>
    <n v="80"/>
    <n v="0"/>
  </r>
  <r>
    <x v="37"/>
    <n v="26"/>
    <x v="82"/>
    <x v="2"/>
    <x v="0"/>
    <x v="0"/>
    <n v="100"/>
    <n v="179"/>
    <n v="0"/>
  </r>
  <r>
    <x v="205"/>
    <n v="89"/>
    <x v="15"/>
    <x v="0"/>
    <x v="1"/>
    <x v="0"/>
    <n v="100"/>
    <n v="230"/>
    <n v="138"/>
  </r>
  <r>
    <x v="67"/>
    <n v="77"/>
    <x v="88"/>
    <x v="0"/>
    <x v="1"/>
    <x v="0"/>
    <n v="100"/>
    <n v="115"/>
    <n v="0"/>
  </r>
  <r>
    <x v="205"/>
    <n v="89"/>
    <x v="15"/>
    <x v="0"/>
    <x v="1"/>
    <x v="1"/>
    <n v="100"/>
    <n v="51"/>
    <n v="76"/>
  </r>
  <r>
    <x v="223"/>
    <n v="111"/>
    <x v="71"/>
    <x v="0"/>
    <x v="1"/>
    <x v="1"/>
    <n v="100"/>
    <n v="55"/>
    <n v="0"/>
  </r>
  <r>
    <x v="139"/>
    <n v="223"/>
    <x v="108"/>
    <x v="2"/>
    <x v="1"/>
    <x v="0"/>
    <n v="100"/>
    <n v="82"/>
    <n v="0"/>
  </r>
  <r>
    <x v="82"/>
    <n v="238"/>
    <x v="43"/>
    <x v="0"/>
    <x v="1"/>
    <x v="0"/>
    <n v="100"/>
    <n v="76"/>
    <n v="0"/>
  </r>
  <r>
    <x v="220"/>
    <n v="13"/>
    <x v="113"/>
    <x v="2"/>
    <x v="1"/>
    <x v="1"/>
    <n v="100"/>
    <n v="58"/>
    <n v="0"/>
  </r>
  <r>
    <x v="132"/>
    <n v="103"/>
    <x v="17"/>
    <x v="2"/>
    <x v="1"/>
    <x v="1"/>
    <n v="100"/>
    <n v="40"/>
    <n v="0"/>
  </r>
  <r>
    <x v="168"/>
    <n v="24"/>
    <x v="13"/>
    <x v="0"/>
    <x v="1"/>
    <x v="1"/>
    <n v="100"/>
    <n v="72"/>
    <n v="90"/>
  </r>
  <r>
    <x v="49"/>
    <n v="254"/>
    <x v="46"/>
    <x v="1"/>
    <x v="1"/>
    <x v="0"/>
    <n v="100"/>
    <n v="76"/>
    <n v="0"/>
  </r>
  <r>
    <x v="39"/>
    <n v="267"/>
    <x v="62"/>
    <x v="1"/>
    <x v="1"/>
    <x v="1"/>
    <n v="100"/>
    <n v="75"/>
    <n v="0"/>
  </r>
  <r>
    <x v="6"/>
    <n v="131"/>
    <x v="85"/>
    <x v="1"/>
    <x v="1"/>
    <x v="1"/>
    <n v="100"/>
    <n v="51"/>
    <n v="0"/>
  </r>
  <r>
    <x v="39"/>
    <n v="267"/>
    <x v="62"/>
    <x v="1"/>
    <x v="1"/>
    <x v="1"/>
    <n v="100"/>
    <n v="75"/>
    <n v="0"/>
  </r>
  <r>
    <x v="154"/>
    <n v="25"/>
    <x v="60"/>
    <x v="1"/>
    <x v="1"/>
    <x v="0"/>
    <n v="100"/>
    <n v="99"/>
    <n v="0"/>
  </r>
  <r>
    <x v="120"/>
    <n v="245"/>
    <x v="11"/>
    <x v="1"/>
    <x v="1"/>
    <x v="1"/>
    <n v="100"/>
    <n v="89"/>
    <n v="0"/>
  </r>
  <r>
    <x v="190"/>
    <n v="122"/>
    <x v="7"/>
    <x v="0"/>
    <x v="1"/>
    <x v="0"/>
    <n v="100"/>
    <n v="115"/>
    <n v="0"/>
  </r>
  <r>
    <x v="47"/>
    <n v="222"/>
    <x v="9"/>
    <x v="0"/>
    <x v="1"/>
    <x v="1"/>
    <n v="100"/>
    <n v="58"/>
    <n v="67"/>
  </r>
  <r>
    <x v="13"/>
    <n v="245"/>
    <x v="11"/>
    <x v="0"/>
    <x v="1"/>
    <x v="0"/>
    <n v="100"/>
    <n v="101"/>
    <n v="0"/>
  </r>
  <r>
    <x v="122"/>
    <n v="201"/>
    <x v="47"/>
    <x v="2"/>
    <x v="1"/>
    <x v="1"/>
    <n v="100"/>
    <n v="42"/>
    <n v="0"/>
  </r>
  <r>
    <x v="117"/>
    <n v="16"/>
    <x v="12"/>
    <x v="0"/>
    <x v="2"/>
    <x v="1"/>
    <n v="100"/>
    <n v="74"/>
    <n v="88"/>
  </r>
  <r>
    <x v="118"/>
    <n v="201"/>
    <x v="47"/>
    <x v="0"/>
    <x v="2"/>
    <x v="0"/>
    <n v="100"/>
    <n v="89"/>
    <n v="146"/>
  </r>
  <r>
    <x v="46"/>
    <n v="157"/>
    <x v="19"/>
    <x v="0"/>
    <x v="2"/>
    <x v="0"/>
    <n v="100"/>
    <n v="256"/>
    <n v="0"/>
  </r>
  <r>
    <x v="247"/>
    <n v="202"/>
    <x v="75"/>
    <x v="0"/>
    <x v="2"/>
    <x v="0"/>
    <n v="100"/>
    <n v="260"/>
    <n v="0"/>
  </r>
  <r>
    <x v="174"/>
    <n v="266"/>
    <x v="59"/>
    <x v="2"/>
    <x v="2"/>
    <x v="0"/>
    <n v="100"/>
    <n v="68"/>
    <n v="0"/>
  </r>
  <r>
    <x v="247"/>
    <n v="150"/>
    <x v="69"/>
    <x v="0"/>
    <x v="2"/>
    <x v="1"/>
    <n v="100"/>
    <n v="0"/>
    <n v="0"/>
  </r>
  <r>
    <x v="149"/>
    <n v="222"/>
    <x v="9"/>
    <x v="1"/>
    <x v="2"/>
    <x v="0"/>
    <n v="100"/>
    <n v="76"/>
    <n v="0"/>
  </r>
  <r>
    <x v="28"/>
    <n v="412"/>
    <x v="27"/>
    <x v="1"/>
    <x v="2"/>
    <x v="0"/>
    <n v="100"/>
    <n v="76"/>
    <n v="0"/>
  </r>
  <r>
    <x v="156"/>
    <n v="12"/>
    <x v="65"/>
    <x v="1"/>
    <x v="2"/>
    <x v="1"/>
    <n v="100"/>
    <n v="51"/>
    <n v="0"/>
  </r>
  <r>
    <x v="135"/>
    <n v="98"/>
    <x v="3"/>
    <x v="0"/>
    <x v="2"/>
    <x v="0"/>
    <n v="100"/>
    <n v="232"/>
    <n v="0"/>
  </r>
  <r>
    <x v="170"/>
    <n v="421"/>
    <x v="124"/>
    <x v="2"/>
    <x v="2"/>
    <x v="1"/>
    <n v="100"/>
    <n v="46"/>
    <n v="0"/>
  </r>
  <r>
    <x v="85"/>
    <n v="79"/>
    <x v="118"/>
    <x v="0"/>
    <x v="2"/>
    <x v="1"/>
    <n v="100"/>
    <n v="89"/>
    <n v="0"/>
  </r>
  <r>
    <x v="227"/>
    <n v="55"/>
    <x v="79"/>
    <x v="0"/>
    <x v="2"/>
    <x v="0"/>
    <n v="100"/>
    <n v="95"/>
    <n v="79"/>
  </r>
  <r>
    <x v="227"/>
    <n v="76"/>
    <x v="28"/>
    <x v="0"/>
    <x v="2"/>
    <x v="0"/>
    <n v="100"/>
    <n v="95"/>
    <n v="79"/>
  </r>
  <r>
    <x v="71"/>
    <n v="120"/>
    <x v="121"/>
    <x v="2"/>
    <x v="2"/>
    <x v="1"/>
    <n v="100"/>
    <n v="50"/>
    <n v="0"/>
  </r>
  <r>
    <x v="55"/>
    <n v="133"/>
    <x v="52"/>
    <x v="0"/>
    <x v="3"/>
    <x v="0"/>
    <n v="100"/>
    <n v="265"/>
    <n v="0"/>
  </r>
  <r>
    <x v="188"/>
    <n v="7"/>
    <x v="89"/>
    <x v="0"/>
    <x v="3"/>
    <x v="0"/>
    <n v="100"/>
    <n v="96"/>
    <n v="0"/>
  </r>
  <r>
    <x v="188"/>
    <n v="32"/>
    <x v="45"/>
    <x v="2"/>
    <x v="3"/>
    <x v="1"/>
    <n v="100"/>
    <n v="46"/>
    <n v="0"/>
  </r>
  <r>
    <x v="253"/>
    <n v="55"/>
    <x v="79"/>
    <x v="1"/>
    <x v="3"/>
    <x v="1"/>
    <n v="100"/>
    <n v="52"/>
    <n v="0"/>
  </r>
  <r>
    <x v="100"/>
    <n v="222"/>
    <x v="9"/>
    <x v="1"/>
    <x v="3"/>
    <x v="0"/>
    <n v="100"/>
    <n v="96"/>
    <n v="0"/>
  </r>
  <r>
    <x v="5"/>
    <n v="238"/>
    <x v="43"/>
    <x v="1"/>
    <x v="3"/>
    <x v="0"/>
    <n v="100"/>
    <n v="101"/>
    <n v="0"/>
  </r>
  <r>
    <x v="82"/>
    <n v="36"/>
    <x v="20"/>
    <x v="1"/>
    <x v="3"/>
    <x v="1"/>
    <n v="100"/>
    <n v="67"/>
    <n v="0"/>
  </r>
  <r>
    <x v="75"/>
    <n v="267"/>
    <x v="62"/>
    <x v="1"/>
    <x v="3"/>
    <x v="0"/>
    <n v="100"/>
    <n v="251"/>
    <n v="0"/>
  </r>
  <r>
    <x v="50"/>
    <n v="17"/>
    <x v="93"/>
    <x v="1"/>
    <x v="3"/>
    <x v="1"/>
    <n v="100"/>
    <n v="75"/>
    <n v="0"/>
  </r>
  <r>
    <x v="18"/>
    <n v="111"/>
    <x v="71"/>
    <x v="0"/>
    <x v="3"/>
    <x v="1"/>
    <n v="100"/>
    <n v="65"/>
    <n v="0"/>
  </r>
  <r>
    <x v="134"/>
    <n v="117"/>
    <x v="30"/>
    <x v="0"/>
    <x v="3"/>
    <x v="0"/>
    <n v="100"/>
    <n v="232"/>
    <n v="0"/>
  </r>
  <r>
    <x v="160"/>
    <n v="89"/>
    <x v="15"/>
    <x v="0"/>
    <x v="3"/>
    <x v="1"/>
    <n v="100"/>
    <n v="65"/>
    <n v="0"/>
  </r>
  <r>
    <x v="52"/>
    <n v="222"/>
    <x v="9"/>
    <x v="0"/>
    <x v="3"/>
    <x v="0"/>
    <n v="100"/>
    <n v="136"/>
    <n v="0"/>
  </r>
  <r>
    <x v="179"/>
    <n v="12"/>
    <x v="65"/>
    <x v="2"/>
    <x v="3"/>
    <x v="0"/>
    <n v="100"/>
    <n v="246"/>
    <n v="0"/>
  </r>
  <r>
    <x v="54"/>
    <n v="55"/>
    <x v="79"/>
    <x v="2"/>
    <x v="3"/>
    <x v="1"/>
    <n v="100"/>
    <n v="68"/>
    <n v="52"/>
  </r>
  <r>
    <x v="12"/>
    <n v="62"/>
    <x v="16"/>
    <x v="1"/>
    <x v="4"/>
    <x v="0"/>
    <n v="100"/>
    <n v="92"/>
    <n v="0"/>
  </r>
  <r>
    <x v="42"/>
    <n v="25"/>
    <x v="60"/>
    <x v="1"/>
    <x v="4"/>
    <x v="1"/>
    <n v="100"/>
    <n v="77"/>
    <n v="0"/>
  </r>
  <r>
    <x v="172"/>
    <n v="67"/>
    <x v="87"/>
    <x v="1"/>
    <x v="4"/>
    <x v="0"/>
    <n v="100"/>
    <n v="89"/>
    <n v="0"/>
  </r>
  <r>
    <x v="88"/>
    <n v="54"/>
    <x v="6"/>
    <x v="1"/>
    <x v="4"/>
    <x v="0"/>
    <n v="100"/>
    <n v="99"/>
    <n v="0"/>
  </r>
  <r>
    <x v="88"/>
    <n v="3"/>
    <x v="128"/>
    <x v="1"/>
    <x v="4"/>
    <x v="1"/>
    <n v="100"/>
    <n v="57"/>
    <n v="0"/>
  </r>
  <r>
    <x v="188"/>
    <n v="9"/>
    <x v="22"/>
    <x v="1"/>
    <x v="4"/>
    <x v="1"/>
    <n v="100"/>
    <n v="57"/>
    <n v="0"/>
  </r>
  <r>
    <x v="4"/>
    <n v="10"/>
    <x v="86"/>
    <x v="2"/>
    <x v="3"/>
    <x v="1"/>
    <n v="100"/>
    <n v="59"/>
    <n v="0"/>
  </r>
  <r>
    <x v="93"/>
    <n v="111"/>
    <x v="71"/>
    <x v="0"/>
    <x v="3"/>
    <x v="1"/>
    <n v="100"/>
    <n v="51"/>
    <n v="73"/>
  </r>
  <r>
    <x v="133"/>
    <n v="4"/>
    <x v="81"/>
    <x v="0"/>
    <x v="3"/>
    <x v="1"/>
    <n v="100"/>
    <n v="60"/>
    <n v="0"/>
  </r>
  <r>
    <x v="170"/>
    <n v="42"/>
    <x v="51"/>
    <x v="2"/>
    <x v="3"/>
    <x v="1"/>
    <n v="100"/>
    <n v="133"/>
    <n v="0"/>
  </r>
  <r>
    <x v="94"/>
    <n v="222"/>
    <x v="9"/>
    <x v="0"/>
    <x v="4"/>
    <x v="1"/>
    <n v="100"/>
    <n v="55"/>
    <n v="0"/>
  </r>
  <r>
    <x v="15"/>
    <n v="103"/>
    <x v="17"/>
    <x v="0"/>
    <x v="4"/>
    <x v="1"/>
    <n v="100"/>
    <n v="61"/>
    <n v="68"/>
  </r>
  <r>
    <x v="33"/>
    <n v="201"/>
    <x v="47"/>
    <x v="0"/>
    <x v="4"/>
    <x v="1"/>
    <n v="100"/>
    <n v="51"/>
    <n v="58"/>
  </r>
  <r>
    <x v="101"/>
    <n v="77"/>
    <x v="88"/>
    <x v="0"/>
    <x v="4"/>
    <x v="1"/>
    <n v="100"/>
    <n v="52"/>
    <n v="0"/>
  </r>
  <r>
    <x v="25"/>
    <n v="238"/>
    <x v="43"/>
    <x v="1"/>
    <x v="4"/>
    <x v="0"/>
    <n v="100"/>
    <n v="89"/>
    <n v="0"/>
  </r>
  <r>
    <x v="188"/>
    <n v="9"/>
    <x v="22"/>
    <x v="1"/>
    <x v="4"/>
    <x v="0"/>
    <n v="100"/>
    <n v="89"/>
    <n v="0"/>
  </r>
  <r>
    <x v="216"/>
    <n v="122"/>
    <x v="7"/>
    <x v="1"/>
    <x v="4"/>
    <x v="0"/>
    <n v="100"/>
    <n v="235"/>
    <n v="0"/>
  </r>
  <r>
    <x v="100"/>
    <n v="114"/>
    <x v="58"/>
    <x v="1"/>
    <x v="4"/>
    <x v="1"/>
    <n v="100"/>
    <n v="52"/>
    <n v="0"/>
  </r>
  <r>
    <x v="76"/>
    <n v="29"/>
    <x v="114"/>
    <x v="1"/>
    <x v="4"/>
    <x v="1"/>
    <n v="100"/>
    <n v="57"/>
    <n v="0"/>
  </r>
  <r>
    <x v="192"/>
    <n v="92"/>
    <x v="57"/>
    <x v="0"/>
    <x v="4"/>
    <x v="1"/>
    <n v="100"/>
    <n v="74"/>
    <n v="0"/>
  </r>
  <r>
    <x v="235"/>
    <n v="119"/>
    <x v="5"/>
    <x v="0"/>
    <x v="4"/>
    <x v="0"/>
    <n v="100"/>
    <n v="80"/>
    <n v="0"/>
  </r>
  <r>
    <x v="246"/>
    <n v="69"/>
    <x v="74"/>
    <x v="0"/>
    <x v="4"/>
    <x v="1"/>
    <n v="100"/>
    <n v="55"/>
    <n v="0"/>
  </r>
  <r>
    <x v="136"/>
    <n v="98"/>
    <x v="3"/>
    <x v="2"/>
    <x v="4"/>
    <x v="0"/>
    <n v="100"/>
    <n v="246"/>
    <n v="0"/>
  </r>
  <r>
    <x v="151"/>
    <n v="201"/>
    <x v="47"/>
    <x v="2"/>
    <x v="4"/>
    <x v="1"/>
    <n v="100"/>
    <n v="150"/>
    <n v="0"/>
  </r>
  <r>
    <x v="20"/>
    <n v="157"/>
    <x v="19"/>
    <x v="2"/>
    <x v="4"/>
    <x v="1"/>
    <n v="100"/>
    <n v="53"/>
    <n v="0"/>
  </r>
  <r>
    <x v="95"/>
    <n v="89"/>
    <x v="15"/>
    <x v="0"/>
    <x v="5"/>
    <x v="0"/>
    <n v="100"/>
    <n v="249"/>
    <n v="0"/>
  </r>
  <r>
    <x v="25"/>
    <n v="103"/>
    <x v="17"/>
    <x v="1"/>
    <x v="5"/>
    <x v="1"/>
    <n v="100"/>
    <n v="91"/>
    <n v="0"/>
  </r>
  <r>
    <x v="82"/>
    <n v="36"/>
    <x v="20"/>
    <x v="1"/>
    <x v="5"/>
    <x v="1"/>
    <n v="100"/>
    <n v="75"/>
    <n v="0"/>
  </r>
  <r>
    <x v="182"/>
    <n v="25"/>
    <x v="60"/>
    <x v="1"/>
    <x v="5"/>
    <x v="0"/>
    <n v="100"/>
    <n v="239"/>
    <n v="0"/>
  </r>
  <r>
    <x v="137"/>
    <n v="77"/>
    <x v="88"/>
    <x v="1"/>
    <x v="5"/>
    <x v="0"/>
    <n v="100"/>
    <n v="242"/>
    <n v="0"/>
  </r>
  <r>
    <x v="137"/>
    <n v="91"/>
    <x v="98"/>
    <x v="1"/>
    <x v="5"/>
    <x v="0"/>
    <n v="100"/>
    <n v="76"/>
    <n v="0"/>
  </r>
  <r>
    <x v="301"/>
    <n v="45"/>
    <x v="100"/>
    <x v="0"/>
    <x v="5"/>
    <x v="1"/>
    <n v="100"/>
    <n v="51"/>
    <n v="49"/>
  </r>
  <r>
    <x v="168"/>
    <n v="64"/>
    <x v="2"/>
    <x v="0"/>
    <x v="5"/>
    <x v="0"/>
    <n v="100"/>
    <n v="242"/>
    <n v="129"/>
  </r>
  <r>
    <x v="237"/>
    <n v="34"/>
    <x v="83"/>
    <x v="0"/>
    <x v="5"/>
    <x v="0"/>
    <n v="100"/>
    <n v="92"/>
    <n v="0"/>
  </r>
  <r>
    <x v="147"/>
    <n v="7"/>
    <x v="89"/>
    <x v="0"/>
    <x v="5"/>
    <x v="0"/>
    <n v="100"/>
    <n v="96"/>
    <n v="0"/>
  </r>
  <r>
    <x v="52"/>
    <n v="222"/>
    <x v="9"/>
    <x v="0"/>
    <x v="5"/>
    <x v="0"/>
    <n v="100"/>
    <n v="226"/>
    <n v="0"/>
  </r>
  <r>
    <x v="118"/>
    <n v="111"/>
    <x v="71"/>
    <x v="0"/>
    <x v="5"/>
    <x v="0"/>
    <n v="100"/>
    <n v="226"/>
    <n v="126"/>
  </r>
  <r>
    <x v="65"/>
    <n v="74"/>
    <x v="31"/>
    <x v="0"/>
    <x v="5"/>
    <x v="1"/>
    <n v="100"/>
    <n v="52"/>
    <n v="0"/>
  </r>
  <r>
    <x v="23"/>
    <n v="96"/>
    <x v="64"/>
    <x v="2"/>
    <x v="5"/>
    <x v="0"/>
    <n v="100"/>
    <n v="229"/>
    <n v="0"/>
  </r>
  <r>
    <x v="61"/>
    <n v="266"/>
    <x v="59"/>
    <x v="2"/>
    <x v="5"/>
    <x v="1"/>
    <n v="100"/>
    <n v="46"/>
    <n v="71"/>
  </r>
  <r>
    <x v="54"/>
    <n v="51"/>
    <x v="33"/>
    <x v="0"/>
    <x v="5"/>
    <x v="1"/>
    <n v="100"/>
    <n v="72"/>
    <n v="54"/>
  </r>
  <r>
    <x v="170"/>
    <n v="222"/>
    <x v="9"/>
    <x v="0"/>
    <x v="5"/>
    <x v="0"/>
    <n v="100"/>
    <n v="76"/>
    <n v="0"/>
  </r>
  <r>
    <x v="19"/>
    <n v="55"/>
    <x v="79"/>
    <x v="0"/>
    <x v="5"/>
    <x v="1"/>
    <n v="100"/>
    <n v="68"/>
    <n v="90"/>
  </r>
  <r>
    <x v="170"/>
    <n v="222"/>
    <x v="9"/>
    <x v="0"/>
    <x v="5"/>
    <x v="1"/>
    <n v="100"/>
    <n v="85"/>
    <n v="0"/>
  </r>
  <r>
    <x v="161"/>
    <n v="79"/>
    <x v="118"/>
    <x v="1"/>
    <x v="5"/>
    <x v="0"/>
    <n v="100"/>
    <n v="237"/>
    <n v="0"/>
  </r>
  <r>
    <x v="152"/>
    <n v="111"/>
    <x v="71"/>
    <x v="1"/>
    <x v="5"/>
    <x v="1"/>
    <n v="100"/>
    <n v="69"/>
    <n v="0"/>
  </r>
  <r>
    <x v="82"/>
    <n v="36"/>
    <x v="20"/>
    <x v="1"/>
    <x v="5"/>
    <x v="0"/>
    <n v="100"/>
    <n v="106"/>
    <n v="0"/>
  </r>
  <r>
    <x v="214"/>
    <n v="64"/>
    <x v="2"/>
    <x v="1"/>
    <x v="5"/>
    <x v="0"/>
    <n v="100"/>
    <n v="76"/>
    <n v="0"/>
  </r>
  <r>
    <x v="214"/>
    <n v="64"/>
    <x v="2"/>
    <x v="1"/>
    <x v="5"/>
    <x v="0"/>
    <n v="100"/>
    <n v="99"/>
    <n v="0"/>
  </r>
  <r>
    <x v="120"/>
    <n v="41"/>
    <x v="61"/>
    <x v="2"/>
    <x v="5"/>
    <x v="0"/>
    <n v="100"/>
    <n v="59"/>
    <n v="0"/>
  </r>
  <r>
    <x v="197"/>
    <n v="53"/>
    <x v="0"/>
    <x v="0"/>
    <x v="5"/>
    <x v="1"/>
    <n v="100"/>
    <n v="78"/>
    <n v="0"/>
  </r>
  <r>
    <x v="96"/>
    <n v="11"/>
    <x v="42"/>
    <x v="0"/>
    <x v="5"/>
    <x v="0"/>
    <n v="100"/>
    <n v="129"/>
    <n v="0"/>
  </r>
  <r>
    <x v="50"/>
    <n v="81"/>
    <x v="37"/>
    <x v="2"/>
    <x v="6"/>
    <x v="1"/>
    <n v="100"/>
    <n v="55"/>
    <n v="0"/>
  </r>
  <r>
    <x v="174"/>
    <n v="81"/>
    <x v="37"/>
    <x v="0"/>
    <x v="6"/>
    <x v="0"/>
    <n v="100"/>
    <n v="76"/>
    <n v="0"/>
  </r>
  <r>
    <x v="189"/>
    <n v="112"/>
    <x v="78"/>
    <x v="0"/>
    <x v="6"/>
    <x v="1"/>
    <n v="100"/>
    <n v="77"/>
    <n v="88"/>
  </r>
  <r>
    <x v="182"/>
    <n v="111"/>
    <x v="71"/>
    <x v="1"/>
    <x v="6"/>
    <x v="0"/>
    <n v="100"/>
    <n v="244"/>
    <n v="0"/>
  </r>
  <r>
    <x v="105"/>
    <n v="31"/>
    <x v="80"/>
    <x v="1"/>
    <x v="6"/>
    <x v="1"/>
    <n v="100"/>
    <n v="60"/>
    <n v="0"/>
  </r>
  <r>
    <x v="49"/>
    <n v="254"/>
    <x v="46"/>
    <x v="1"/>
    <x v="6"/>
    <x v="1"/>
    <n v="100"/>
    <n v="61"/>
    <n v="0"/>
  </r>
  <r>
    <x v="50"/>
    <n v="53"/>
    <x v="0"/>
    <x v="1"/>
    <x v="6"/>
    <x v="1"/>
    <n v="100"/>
    <n v="78"/>
    <n v="0"/>
  </r>
  <r>
    <x v="161"/>
    <n v="59"/>
    <x v="111"/>
    <x v="1"/>
    <x v="6"/>
    <x v="1"/>
    <n v="100"/>
    <n v="57"/>
    <n v="0"/>
  </r>
  <r>
    <x v="97"/>
    <n v="51"/>
    <x v="33"/>
    <x v="0"/>
    <x v="6"/>
    <x v="1"/>
    <n v="100"/>
    <n v="51"/>
    <n v="0"/>
  </r>
  <r>
    <x v="85"/>
    <n v="37"/>
    <x v="36"/>
    <x v="0"/>
    <x v="6"/>
    <x v="0"/>
    <n v="100"/>
    <n v="237"/>
    <n v="0"/>
  </r>
  <r>
    <x v="209"/>
    <n v="103"/>
    <x v="17"/>
    <x v="2"/>
    <x v="6"/>
    <x v="0"/>
    <n v="100"/>
    <n v="339"/>
    <n v="0"/>
  </r>
  <r>
    <x v="200"/>
    <n v="111"/>
    <x v="71"/>
    <x v="2"/>
    <x v="6"/>
    <x v="1"/>
    <n v="100"/>
    <n v="52"/>
    <n v="51"/>
  </r>
  <r>
    <x v="52"/>
    <n v="222"/>
    <x v="9"/>
    <x v="1"/>
    <x v="7"/>
    <x v="0"/>
    <n v="100"/>
    <n v="106"/>
    <n v="0"/>
  </r>
  <r>
    <x v="190"/>
    <n v="48"/>
    <x v="67"/>
    <x v="1"/>
    <x v="7"/>
    <x v="1"/>
    <n v="100"/>
    <n v="78"/>
    <n v="0"/>
  </r>
  <r>
    <x v="302"/>
    <n v="86"/>
    <x v="44"/>
    <x v="0"/>
    <x v="7"/>
    <x v="1"/>
    <n v="100"/>
    <n v="64"/>
    <n v="82"/>
  </r>
  <r>
    <x v="95"/>
    <n v="131"/>
    <x v="85"/>
    <x v="0"/>
    <x v="6"/>
    <x v="0"/>
    <n v="100"/>
    <n v="89"/>
    <n v="0"/>
  </r>
  <r>
    <x v="127"/>
    <n v="203"/>
    <x v="104"/>
    <x v="0"/>
    <x v="7"/>
    <x v="0"/>
    <n v="100"/>
    <n v="265"/>
    <n v="0"/>
  </r>
  <r>
    <x v="2"/>
    <n v="161"/>
    <x v="1"/>
    <x v="1"/>
    <x v="6"/>
    <x v="0"/>
    <n v="100"/>
    <n v="76"/>
    <n v="0"/>
  </r>
  <r>
    <x v="18"/>
    <n v="81"/>
    <x v="37"/>
    <x v="1"/>
    <x v="6"/>
    <x v="0"/>
    <n v="100"/>
    <n v="76"/>
    <n v="0"/>
  </r>
  <r>
    <x v="148"/>
    <n v="7"/>
    <x v="89"/>
    <x v="1"/>
    <x v="6"/>
    <x v="1"/>
    <n v="100"/>
    <n v="72"/>
    <n v="0"/>
  </r>
  <r>
    <x v="3"/>
    <n v="238"/>
    <x v="43"/>
    <x v="1"/>
    <x v="7"/>
    <x v="0"/>
    <n v="100"/>
    <n v="80"/>
    <n v="0"/>
  </r>
  <r>
    <x v="3"/>
    <n v="37"/>
    <x v="36"/>
    <x v="1"/>
    <x v="7"/>
    <x v="1"/>
    <n v="100"/>
    <n v="62"/>
    <n v="0"/>
  </r>
  <r>
    <x v="125"/>
    <n v="56"/>
    <x v="123"/>
    <x v="0"/>
    <x v="7"/>
    <x v="0"/>
    <n v="100"/>
    <n v="89"/>
    <n v="0"/>
  </r>
  <r>
    <x v="38"/>
    <n v="78"/>
    <x v="18"/>
    <x v="2"/>
    <x v="7"/>
    <x v="1"/>
    <n v="100"/>
    <n v="43"/>
    <n v="0"/>
  </r>
  <r>
    <x v="53"/>
    <n v="64"/>
    <x v="2"/>
    <x v="0"/>
    <x v="7"/>
    <x v="0"/>
    <n v="100"/>
    <n v="96"/>
    <n v="170"/>
  </r>
  <r>
    <x v="84"/>
    <n v="103"/>
    <x v="17"/>
    <x v="0"/>
    <x v="7"/>
    <x v="0"/>
    <n v="100"/>
    <n v="242"/>
    <n v="0"/>
  </r>
  <r>
    <x v="116"/>
    <n v="64"/>
    <x v="2"/>
    <x v="0"/>
    <x v="7"/>
    <x v="1"/>
    <n v="100"/>
    <n v="81"/>
    <n v="0"/>
  </r>
  <r>
    <x v="303"/>
    <n v="67"/>
    <x v="87"/>
    <x v="0"/>
    <x v="7"/>
    <x v="1"/>
    <n v="100"/>
    <n v="61"/>
    <n v="0"/>
  </r>
  <r>
    <x v="79"/>
    <n v="37"/>
    <x v="36"/>
    <x v="0"/>
    <x v="7"/>
    <x v="1"/>
    <n v="100"/>
    <n v="58"/>
    <n v="64"/>
  </r>
  <r>
    <x v="158"/>
    <n v="41"/>
    <x v="61"/>
    <x v="2"/>
    <x v="7"/>
    <x v="0"/>
    <n v="100"/>
    <n v="211"/>
    <n v="0"/>
  </r>
  <r>
    <x v="18"/>
    <n v="15"/>
    <x v="48"/>
    <x v="1"/>
    <x v="7"/>
    <x v="1"/>
    <n v="100"/>
    <n v="51"/>
    <n v="0"/>
  </r>
  <r>
    <x v="154"/>
    <n v="222"/>
    <x v="9"/>
    <x v="1"/>
    <x v="7"/>
    <x v="1"/>
    <n v="100"/>
    <n v="60"/>
    <n v="0"/>
  </r>
  <r>
    <x v="7"/>
    <n v="31"/>
    <x v="80"/>
    <x v="1"/>
    <x v="7"/>
    <x v="1"/>
    <n v="100"/>
    <n v="71"/>
    <n v="0"/>
  </r>
  <r>
    <x v="109"/>
    <n v="11"/>
    <x v="42"/>
    <x v="2"/>
    <x v="7"/>
    <x v="0"/>
    <n v="100"/>
    <n v="61"/>
    <n v="0"/>
  </r>
  <r>
    <x v="64"/>
    <n v="202"/>
    <x v="75"/>
    <x v="0"/>
    <x v="7"/>
    <x v="0"/>
    <n v="100"/>
    <n v="226"/>
    <n v="119"/>
  </r>
  <r>
    <x v="45"/>
    <n v="54"/>
    <x v="6"/>
    <x v="2"/>
    <x v="7"/>
    <x v="0"/>
    <n v="100"/>
    <n v="63"/>
    <n v="0"/>
  </r>
  <r>
    <x v="120"/>
    <n v="40"/>
    <x v="110"/>
    <x v="2"/>
    <x v="7"/>
    <x v="1"/>
    <n v="100"/>
    <n v="40"/>
    <n v="0"/>
  </r>
  <r>
    <x v="133"/>
    <n v="131"/>
    <x v="85"/>
    <x v="0"/>
    <x v="7"/>
    <x v="1"/>
    <n v="100"/>
    <n v="51"/>
    <n v="0"/>
  </r>
  <r>
    <x v="94"/>
    <n v="131"/>
    <x v="85"/>
    <x v="0"/>
    <x v="8"/>
    <x v="1"/>
    <n v="100"/>
    <n v="72"/>
    <n v="0"/>
  </r>
  <r>
    <x v="189"/>
    <n v="62"/>
    <x v="16"/>
    <x v="2"/>
    <x v="8"/>
    <x v="1"/>
    <n v="100"/>
    <n v="50"/>
    <n v="62"/>
  </r>
  <r>
    <x v="81"/>
    <n v="84"/>
    <x v="77"/>
    <x v="0"/>
    <x v="8"/>
    <x v="0"/>
    <n v="100"/>
    <n v="78"/>
    <n v="0"/>
  </r>
  <r>
    <x v="81"/>
    <n v="84"/>
    <x v="77"/>
    <x v="0"/>
    <x v="8"/>
    <x v="0"/>
    <n v="100"/>
    <n v="99"/>
    <n v="0"/>
  </r>
  <r>
    <x v="97"/>
    <n v="59"/>
    <x v="111"/>
    <x v="0"/>
    <x v="8"/>
    <x v="0"/>
    <n v="100"/>
    <n v="110"/>
    <n v="0"/>
  </r>
  <r>
    <x v="67"/>
    <n v="106"/>
    <x v="39"/>
    <x v="1"/>
    <x v="8"/>
    <x v="1"/>
    <n v="100"/>
    <n v="74"/>
    <n v="0"/>
  </r>
  <r>
    <x v="61"/>
    <n v="53"/>
    <x v="0"/>
    <x v="1"/>
    <x v="8"/>
    <x v="0"/>
    <n v="100"/>
    <n v="78"/>
    <n v="0"/>
  </r>
  <r>
    <x v="82"/>
    <n v="89"/>
    <x v="15"/>
    <x v="1"/>
    <x v="8"/>
    <x v="0"/>
    <n v="100"/>
    <n v="242"/>
    <n v="0"/>
  </r>
  <r>
    <x v="190"/>
    <n v="62"/>
    <x v="16"/>
    <x v="1"/>
    <x v="8"/>
    <x v="0"/>
    <n v="100"/>
    <n v="78"/>
    <n v="0"/>
  </r>
  <r>
    <x v="2"/>
    <n v="161"/>
    <x v="1"/>
    <x v="1"/>
    <x v="8"/>
    <x v="0"/>
    <n v="100"/>
    <n v="226"/>
    <n v="0"/>
  </r>
  <r>
    <x v="49"/>
    <n v="254"/>
    <x v="46"/>
    <x v="1"/>
    <x v="8"/>
    <x v="0"/>
    <n v="100"/>
    <n v="76"/>
    <n v="0"/>
  </r>
  <r>
    <x v="204"/>
    <n v="98"/>
    <x v="3"/>
    <x v="1"/>
    <x v="8"/>
    <x v="1"/>
    <n v="100"/>
    <n v="84"/>
    <n v="0"/>
  </r>
  <r>
    <x v="215"/>
    <n v="61"/>
    <x v="90"/>
    <x v="0"/>
    <x v="8"/>
    <x v="0"/>
    <n v="100"/>
    <n v="370"/>
    <n v="367"/>
  </r>
  <r>
    <x v="136"/>
    <n v="412"/>
    <x v="27"/>
    <x v="2"/>
    <x v="8"/>
    <x v="1"/>
    <n v="100"/>
    <n v="48"/>
    <n v="0"/>
  </r>
  <r>
    <x v="25"/>
    <n v="76"/>
    <x v="28"/>
    <x v="0"/>
    <x v="8"/>
    <x v="0"/>
    <n v="100"/>
    <n v="103"/>
    <n v="0"/>
  </r>
  <r>
    <x v="45"/>
    <n v="34"/>
    <x v="83"/>
    <x v="2"/>
    <x v="8"/>
    <x v="1"/>
    <n v="100"/>
    <n v="50"/>
    <n v="0"/>
  </r>
  <r>
    <x v="304"/>
    <n v="19"/>
    <x v="97"/>
    <x v="0"/>
    <x v="8"/>
    <x v="0"/>
    <n v="100"/>
    <n v="267"/>
    <n v="0"/>
  </r>
  <r>
    <x v="195"/>
    <n v="26"/>
    <x v="82"/>
    <x v="1"/>
    <x v="8"/>
    <x v="1"/>
    <n v="100"/>
    <n v="68"/>
    <n v="0"/>
  </r>
  <r>
    <x v="255"/>
    <n v="14"/>
    <x v="41"/>
    <x v="1"/>
    <x v="0"/>
    <x v="0"/>
    <n v="200"/>
    <n v="226"/>
    <n v="0"/>
  </r>
  <r>
    <x v="37"/>
    <n v="202"/>
    <x v="75"/>
    <x v="1"/>
    <x v="1"/>
    <x v="1"/>
    <n v="200"/>
    <n v="55"/>
    <n v="0"/>
  </r>
  <r>
    <x v="81"/>
    <n v="99"/>
    <x v="56"/>
    <x v="1"/>
    <x v="0"/>
    <x v="0"/>
    <n v="200"/>
    <n v="226"/>
    <n v="0"/>
  </r>
  <r>
    <x v="41"/>
    <n v="96"/>
    <x v="64"/>
    <x v="1"/>
    <x v="1"/>
    <x v="0"/>
    <n v="200"/>
    <n v="122"/>
    <n v="0"/>
  </r>
  <r>
    <x v="52"/>
    <n v="55"/>
    <x v="79"/>
    <x v="0"/>
    <x v="0"/>
    <x v="1"/>
    <n v="200"/>
    <n v="52"/>
    <n v="0"/>
  </r>
  <r>
    <x v="122"/>
    <n v="420"/>
    <x v="49"/>
    <x v="2"/>
    <x v="0"/>
    <x v="1"/>
    <n v="200"/>
    <n v="43"/>
    <n v="0"/>
  </r>
  <r>
    <x v="142"/>
    <n v="68"/>
    <x v="40"/>
    <x v="2"/>
    <x v="0"/>
    <x v="1"/>
    <n v="200"/>
    <n v="52"/>
    <n v="0"/>
  </r>
  <r>
    <x v="295"/>
    <n v="131"/>
    <x v="85"/>
    <x v="0"/>
    <x v="0"/>
    <x v="0"/>
    <n v="200"/>
    <n v="249"/>
    <n v="0"/>
  </r>
  <r>
    <x v="13"/>
    <n v="21"/>
    <x v="26"/>
    <x v="0"/>
    <x v="0"/>
    <x v="1"/>
    <n v="200"/>
    <n v="75"/>
    <n v="0"/>
  </r>
  <r>
    <x v="211"/>
    <n v="412"/>
    <x v="27"/>
    <x v="0"/>
    <x v="0"/>
    <x v="1"/>
    <n v="200"/>
    <n v="67"/>
    <n v="0"/>
  </r>
  <r>
    <x v="150"/>
    <n v="74"/>
    <x v="31"/>
    <x v="2"/>
    <x v="0"/>
    <x v="0"/>
    <n v="200"/>
    <n v="204"/>
    <n v="0"/>
  </r>
  <r>
    <x v="101"/>
    <n v="157"/>
    <x v="19"/>
    <x v="0"/>
    <x v="0"/>
    <x v="1"/>
    <n v="200"/>
    <n v="58"/>
    <n v="0"/>
  </r>
  <r>
    <x v="248"/>
    <n v="4"/>
    <x v="81"/>
    <x v="0"/>
    <x v="0"/>
    <x v="0"/>
    <n v="200"/>
    <n v="239"/>
    <n v="0"/>
  </r>
  <r>
    <x v="116"/>
    <n v="99"/>
    <x v="56"/>
    <x v="0"/>
    <x v="1"/>
    <x v="0"/>
    <n v="200"/>
    <n v="78"/>
    <n v="0"/>
  </r>
  <r>
    <x v="36"/>
    <n v="201"/>
    <x v="47"/>
    <x v="0"/>
    <x v="1"/>
    <x v="0"/>
    <n v="200"/>
    <n v="76"/>
    <n v="0"/>
  </r>
  <r>
    <x v="121"/>
    <n v="26"/>
    <x v="82"/>
    <x v="0"/>
    <x v="1"/>
    <x v="0"/>
    <n v="200"/>
    <n v="76"/>
    <n v="0"/>
  </r>
  <r>
    <x v="109"/>
    <n v="202"/>
    <x v="75"/>
    <x v="2"/>
    <x v="1"/>
    <x v="0"/>
    <n v="200"/>
    <n v="243"/>
    <n v="0"/>
  </r>
  <r>
    <x v="36"/>
    <n v="37"/>
    <x v="36"/>
    <x v="0"/>
    <x v="1"/>
    <x v="1"/>
    <n v="200"/>
    <n v="72"/>
    <n v="0"/>
  </r>
  <r>
    <x v="25"/>
    <n v="203"/>
    <x v="104"/>
    <x v="0"/>
    <x v="1"/>
    <x v="0"/>
    <n v="200"/>
    <n v="76"/>
    <n v="0"/>
  </r>
  <r>
    <x v="76"/>
    <n v="106"/>
    <x v="39"/>
    <x v="1"/>
    <x v="1"/>
    <x v="0"/>
    <n v="200"/>
    <n v="103"/>
    <n v="0"/>
  </r>
  <r>
    <x v="67"/>
    <n v="11"/>
    <x v="42"/>
    <x v="1"/>
    <x v="2"/>
    <x v="0"/>
    <n v="200"/>
    <n v="92"/>
    <n v="0"/>
  </r>
  <r>
    <x v="190"/>
    <n v="44"/>
    <x v="112"/>
    <x v="1"/>
    <x v="2"/>
    <x v="0"/>
    <n v="200"/>
    <n v="113"/>
    <n v="0"/>
  </r>
  <r>
    <x v="207"/>
    <n v="76"/>
    <x v="28"/>
    <x v="1"/>
    <x v="2"/>
    <x v="1"/>
    <n v="200"/>
    <n v="51"/>
    <n v="0"/>
  </r>
  <r>
    <x v="82"/>
    <n v="112"/>
    <x v="78"/>
    <x v="1"/>
    <x v="1"/>
    <x v="0"/>
    <n v="200"/>
    <n v="101"/>
    <n v="0"/>
  </r>
  <r>
    <x v="39"/>
    <n v="267"/>
    <x v="62"/>
    <x v="1"/>
    <x v="1"/>
    <x v="0"/>
    <n v="200"/>
    <n v="87"/>
    <n v="0"/>
  </r>
  <r>
    <x v="120"/>
    <n v="99"/>
    <x v="56"/>
    <x v="1"/>
    <x v="1"/>
    <x v="1"/>
    <n v="200"/>
    <n v="51"/>
    <n v="0"/>
  </r>
  <r>
    <x v="198"/>
    <n v="74"/>
    <x v="31"/>
    <x v="1"/>
    <x v="1"/>
    <x v="0"/>
    <n v="200"/>
    <n v="85"/>
    <n v="0"/>
  </r>
  <r>
    <x v="84"/>
    <n v="84"/>
    <x v="77"/>
    <x v="0"/>
    <x v="1"/>
    <x v="1"/>
    <n v="200"/>
    <n v="51"/>
    <n v="0"/>
  </r>
  <r>
    <x v="114"/>
    <n v="21"/>
    <x v="26"/>
    <x v="2"/>
    <x v="1"/>
    <x v="1"/>
    <n v="200"/>
    <n v="55"/>
    <n v="0"/>
  </r>
  <r>
    <x v="25"/>
    <n v="203"/>
    <x v="104"/>
    <x v="0"/>
    <x v="1"/>
    <x v="0"/>
    <n v="200"/>
    <n v="101"/>
    <n v="0"/>
  </r>
  <r>
    <x v="16"/>
    <n v="85"/>
    <x v="14"/>
    <x v="0"/>
    <x v="1"/>
    <x v="1"/>
    <n v="200"/>
    <n v="77"/>
    <n v="0"/>
  </r>
  <r>
    <x v="49"/>
    <n v="254"/>
    <x v="46"/>
    <x v="0"/>
    <x v="2"/>
    <x v="1"/>
    <n v="200"/>
    <n v="81"/>
    <n v="0"/>
  </r>
  <r>
    <x v="87"/>
    <n v="2"/>
    <x v="68"/>
    <x v="0"/>
    <x v="1"/>
    <x v="0"/>
    <n v="200"/>
    <n v="76"/>
    <n v="0"/>
  </r>
  <r>
    <x v="122"/>
    <n v="21"/>
    <x v="26"/>
    <x v="2"/>
    <x v="1"/>
    <x v="1"/>
    <n v="200"/>
    <n v="49"/>
    <n v="0"/>
  </r>
  <r>
    <x v="114"/>
    <n v="157"/>
    <x v="19"/>
    <x v="2"/>
    <x v="1"/>
    <x v="1"/>
    <n v="200"/>
    <n v="50"/>
    <n v="0"/>
  </r>
  <r>
    <x v="200"/>
    <n v="222"/>
    <x v="9"/>
    <x v="0"/>
    <x v="2"/>
    <x v="1"/>
    <n v="200"/>
    <n v="267"/>
    <n v="97"/>
  </r>
  <r>
    <x v="70"/>
    <n v="111"/>
    <x v="71"/>
    <x v="2"/>
    <x v="2"/>
    <x v="1"/>
    <n v="200"/>
    <n v="46"/>
    <n v="0"/>
  </r>
  <r>
    <x v="161"/>
    <n v="127"/>
    <x v="8"/>
    <x v="0"/>
    <x v="2"/>
    <x v="0"/>
    <n v="200"/>
    <n v="108"/>
    <n v="0"/>
  </r>
  <r>
    <x v="22"/>
    <n v="76"/>
    <x v="28"/>
    <x v="2"/>
    <x v="2"/>
    <x v="1"/>
    <n v="200"/>
    <n v="55"/>
    <n v="87"/>
  </r>
  <r>
    <x v="228"/>
    <n v="76"/>
    <x v="28"/>
    <x v="0"/>
    <x v="2"/>
    <x v="0"/>
    <n v="200"/>
    <n v="89"/>
    <n v="0"/>
  </r>
  <r>
    <x v="100"/>
    <n v="114"/>
    <x v="58"/>
    <x v="0"/>
    <x v="2"/>
    <x v="0"/>
    <n v="200"/>
    <n v="226"/>
    <n v="0"/>
  </r>
  <r>
    <x v="35"/>
    <n v="222"/>
    <x v="9"/>
    <x v="2"/>
    <x v="2"/>
    <x v="0"/>
    <n v="200"/>
    <n v="206"/>
    <n v="0"/>
  </r>
  <r>
    <x v="94"/>
    <n v="222"/>
    <x v="9"/>
    <x v="0"/>
    <x v="2"/>
    <x v="0"/>
    <n v="200"/>
    <n v="270"/>
    <n v="0"/>
  </r>
  <r>
    <x v="263"/>
    <n v="18"/>
    <x v="95"/>
    <x v="1"/>
    <x v="2"/>
    <x v="0"/>
    <n v="200"/>
    <n v="256"/>
    <n v="0"/>
  </r>
  <r>
    <x v="28"/>
    <n v="412"/>
    <x v="27"/>
    <x v="1"/>
    <x v="2"/>
    <x v="0"/>
    <n v="200"/>
    <n v="120"/>
    <n v="0"/>
  </r>
  <r>
    <x v="133"/>
    <n v="268"/>
    <x v="102"/>
    <x v="1"/>
    <x v="2"/>
    <x v="1"/>
    <n v="200"/>
    <n v="55"/>
    <n v="0"/>
  </r>
  <r>
    <x v="292"/>
    <n v="64"/>
    <x v="2"/>
    <x v="1"/>
    <x v="3"/>
    <x v="0"/>
    <n v="200"/>
    <n v="226"/>
    <n v="0"/>
  </r>
  <r>
    <x v="17"/>
    <n v="31"/>
    <x v="80"/>
    <x v="1"/>
    <x v="2"/>
    <x v="1"/>
    <n v="200"/>
    <n v="51"/>
    <n v="0"/>
  </r>
  <r>
    <x v="148"/>
    <n v="7"/>
    <x v="89"/>
    <x v="1"/>
    <x v="2"/>
    <x v="1"/>
    <n v="200"/>
    <n v="51"/>
    <n v="0"/>
  </r>
  <r>
    <x v="154"/>
    <n v="39"/>
    <x v="101"/>
    <x v="1"/>
    <x v="2"/>
    <x v="1"/>
    <n v="200"/>
    <n v="72"/>
    <n v="0"/>
  </r>
  <r>
    <x v="209"/>
    <n v="61"/>
    <x v="90"/>
    <x v="2"/>
    <x v="2"/>
    <x v="0"/>
    <n v="200"/>
    <n v="206"/>
    <n v="0"/>
  </r>
  <r>
    <x v="54"/>
    <n v="51"/>
    <x v="33"/>
    <x v="0"/>
    <x v="2"/>
    <x v="0"/>
    <n v="200"/>
    <n v="117"/>
    <n v="84"/>
  </r>
  <r>
    <x v="100"/>
    <n v="23"/>
    <x v="94"/>
    <x v="0"/>
    <x v="2"/>
    <x v="1"/>
    <n v="200"/>
    <n v="51"/>
    <n v="0"/>
  </r>
  <r>
    <x v="48"/>
    <n v="12"/>
    <x v="65"/>
    <x v="2"/>
    <x v="3"/>
    <x v="0"/>
    <n v="200"/>
    <n v="56"/>
    <n v="0"/>
  </r>
  <r>
    <x v="1"/>
    <n v="12"/>
    <x v="65"/>
    <x v="0"/>
    <x v="3"/>
    <x v="0"/>
    <n v="200"/>
    <n v="99"/>
    <n v="0"/>
  </r>
  <r>
    <x v="76"/>
    <n v="154"/>
    <x v="119"/>
    <x v="1"/>
    <x v="3"/>
    <x v="1"/>
    <n v="200"/>
    <n v="62"/>
    <n v="0"/>
  </r>
  <r>
    <x v="50"/>
    <n v="117"/>
    <x v="30"/>
    <x v="1"/>
    <x v="3"/>
    <x v="1"/>
    <n v="200"/>
    <n v="51"/>
    <n v="0"/>
  </r>
  <r>
    <x v="10"/>
    <n v="22"/>
    <x v="32"/>
    <x v="1"/>
    <x v="3"/>
    <x v="1"/>
    <n v="200"/>
    <n v="51"/>
    <n v="0"/>
  </r>
  <r>
    <x v="36"/>
    <n v="102"/>
    <x v="63"/>
    <x v="1"/>
    <x v="3"/>
    <x v="0"/>
    <n v="200"/>
    <n v="82"/>
    <n v="0"/>
  </r>
  <r>
    <x v="68"/>
    <n v="99"/>
    <x v="56"/>
    <x v="1"/>
    <x v="3"/>
    <x v="0"/>
    <n v="200"/>
    <n v="89"/>
    <n v="0"/>
  </r>
  <r>
    <x v="25"/>
    <n v="60"/>
    <x v="23"/>
    <x v="1"/>
    <x v="3"/>
    <x v="1"/>
    <n v="200"/>
    <n v="68"/>
    <n v="0"/>
  </r>
  <r>
    <x v="140"/>
    <n v="53"/>
    <x v="0"/>
    <x v="2"/>
    <x v="3"/>
    <x v="0"/>
    <n v="200"/>
    <n v="220"/>
    <n v="102"/>
  </r>
  <r>
    <x v="33"/>
    <n v="24"/>
    <x v="13"/>
    <x v="0"/>
    <x v="3"/>
    <x v="1"/>
    <n v="200"/>
    <n v="51"/>
    <n v="58"/>
  </r>
  <r>
    <x v="80"/>
    <n v="51"/>
    <x v="33"/>
    <x v="0"/>
    <x v="3"/>
    <x v="1"/>
    <n v="200"/>
    <n v="51"/>
    <n v="63"/>
  </r>
  <r>
    <x v="146"/>
    <n v="266"/>
    <x v="59"/>
    <x v="2"/>
    <x v="3"/>
    <x v="0"/>
    <n v="200"/>
    <n v="76"/>
    <n v="67"/>
  </r>
  <r>
    <x v="258"/>
    <n v="51"/>
    <x v="33"/>
    <x v="0"/>
    <x v="3"/>
    <x v="0"/>
    <n v="200"/>
    <n v="122"/>
    <n v="0"/>
  </r>
  <r>
    <x v="180"/>
    <n v="62"/>
    <x v="16"/>
    <x v="0"/>
    <x v="3"/>
    <x v="0"/>
    <n v="200"/>
    <n v="103"/>
    <n v="0"/>
  </r>
  <r>
    <x v="194"/>
    <n v="126"/>
    <x v="115"/>
    <x v="0"/>
    <x v="3"/>
    <x v="0"/>
    <n v="200"/>
    <n v="239"/>
    <n v="0"/>
  </r>
  <r>
    <x v="183"/>
    <n v="107"/>
    <x v="106"/>
    <x v="0"/>
    <x v="3"/>
    <x v="0"/>
    <n v="200"/>
    <n v="106"/>
    <n v="0"/>
  </r>
  <r>
    <x v="99"/>
    <n v="2"/>
    <x v="68"/>
    <x v="0"/>
    <x v="3"/>
    <x v="1"/>
    <n v="200"/>
    <n v="51"/>
    <n v="69"/>
  </r>
  <r>
    <x v="99"/>
    <n v="2"/>
    <x v="68"/>
    <x v="0"/>
    <x v="3"/>
    <x v="1"/>
    <n v="200"/>
    <n v="81"/>
    <n v="112"/>
  </r>
  <r>
    <x v="236"/>
    <n v="131"/>
    <x v="85"/>
    <x v="0"/>
    <x v="4"/>
    <x v="0"/>
    <n v="200"/>
    <n v="172"/>
    <n v="138"/>
  </r>
  <r>
    <x v="104"/>
    <n v="201"/>
    <x v="47"/>
    <x v="0"/>
    <x v="4"/>
    <x v="0"/>
    <n v="200"/>
    <n v="76"/>
    <n v="0"/>
  </r>
  <r>
    <x v="2"/>
    <n v="110"/>
    <x v="116"/>
    <x v="2"/>
    <x v="4"/>
    <x v="0"/>
    <n v="200"/>
    <n v="73"/>
    <n v="0"/>
  </r>
  <r>
    <x v="235"/>
    <n v="23"/>
    <x v="94"/>
    <x v="2"/>
    <x v="4"/>
    <x v="1"/>
    <n v="200"/>
    <n v="50"/>
    <n v="0"/>
  </r>
  <r>
    <x v="289"/>
    <n v="12"/>
    <x v="65"/>
    <x v="1"/>
    <x v="4"/>
    <x v="1"/>
    <n v="200"/>
    <n v="65"/>
    <n v="0"/>
  </r>
  <r>
    <x v="71"/>
    <n v="19"/>
    <x v="97"/>
    <x v="1"/>
    <x v="4"/>
    <x v="0"/>
    <n v="200"/>
    <n v="76"/>
    <n v="0"/>
  </r>
  <r>
    <x v="75"/>
    <n v="43"/>
    <x v="92"/>
    <x v="1"/>
    <x v="4"/>
    <x v="1"/>
    <n v="200"/>
    <n v="58"/>
    <n v="0"/>
  </r>
  <r>
    <x v="27"/>
    <n v="238"/>
    <x v="43"/>
    <x v="1"/>
    <x v="4"/>
    <x v="1"/>
    <n v="200"/>
    <n v="85"/>
    <n v="0"/>
  </r>
  <r>
    <x v="186"/>
    <n v="75"/>
    <x v="21"/>
    <x v="1"/>
    <x v="4"/>
    <x v="0"/>
    <n v="200"/>
    <n v="251"/>
    <n v="0"/>
  </r>
  <r>
    <x v="137"/>
    <n v="432"/>
    <x v="4"/>
    <x v="0"/>
    <x v="4"/>
    <x v="0"/>
    <n v="200"/>
    <n v="232"/>
    <n v="0"/>
  </r>
  <r>
    <x v="193"/>
    <n v="64"/>
    <x v="2"/>
    <x v="0"/>
    <x v="4"/>
    <x v="1"/>
    <n v="200"/>
    <n v="58"/>
    <n v="0"/>
  </r>
  <r>
    <x v="109"/>
    <n v="122"/>
    <x v="7"/>
    <x v="2"/>
    <x v="4"/>
    <x v="1"/>
    <n v="200"/>
    <n v="33"/>
    <n v="0"/>
  </r>
  <r>
    <x v="305"/>
    <n v="16"/>
    <x v="12"/>
    <x v="2"/>
    <x v="4"/>
    <x v="1"/>
    <n v="200"/>
    <n v="42"/>
    <n v="0"/>
  </r>
  <r>
    <x v="192"/>
    <n v="64"/>
    <x v="2"/>
    <x v="0"/>
    <x v="4"/>
    <x v="1"/>
    <n v="200"/>
    <n v="60"/>
    <n v="0"/>
  </r>
  <r>
    <x v="209"/>
    <n v="24"/>
    <x v="13"/>
    <x v="2"/>
    <x v="4"/>
    <x v="0"/>
    <n v="200"/>
    <n v="68"/>
    <n v="0"/>
  </r>
  <r>
    <x v="123"/>
    <n v="16"/>
    <x v="12"/>
    <x v="2"/>
    <x v="4"/>
    <x v="0"/>
    <n v="200"/>
    <n v="223"/>
    <n v="0"/>
  </r>
  <r>
    <x v="57"/>
    <n v="90"/>
    <x v="120"/>
    <x v="0"/>
    <x v="4"/>
    <x v="0"/>
    <n v="200"/>
    <n v="239"/>
    <n v="0"/>
  </r>
  <r>
    <x v="139"/>
    <n v="110"/>
    <x v="116"/>
    <x v="2"/>
    <x v="4"/>
    <x v="1"/>
    <n v="200"/>
    <n v="58"/>
    <n v="0"/>
  </r>
  <r>
    <x v="200"/>
    <n v="222"/>
    <x v="9"/>
    <x v="0"/>
    <x v="4"/>
    <x v="1"/>
    <n v="200"/>
    <n v="86"/>
    <n v="66"/>
  </r>
  <r>
    <x v="201"/>
    <n v="201"/>
    <x v="47"/>
    <x v="0"/>
    <x v="5"/>
    <x v="0"/>
    <n v="200"/>
    <n v="76"/>
    <n v="0"/>
  </r>
  <r>
    <x v="20"/>
    <n v="105"/>
    <x v="70"/>
    <x v="0"/>
    <x v="5"/>
    <x v="0"/>
    <n v="200"/>
    <n v="120"/>
    <n v="0"/>
  </r>
  <r>
    <x v="37"/>
    <n v="54"/>
    <x v="6"/>
    <x v="0"/>
    <x v="4"/>
    <x v="1"/>
    <n v="200"/>
    <n v="68"/>
    <n v="0"/>
  </r>
  <r>
    <x v="1"/>
    <n v="11"/>
    <x v="42"/>
    <x v="0"/>
    <x v="5"/>
    <x v="1"/>
    <n v="200"/>
    <n v="51"/>
    <n v="0"/>
  </r>
  <r>
    <x v="144"/>
    <n v="15"/>
    <x v="48"/>
    <x v="1"/>
    <x v="4"/>
    <x v="0"/>
    <n v="200"/>
    <n v="76"/>
    <n v="0"/>
  </r>
  <r>
    <x v="67"/>
    <n v="77"/>
    <x v="88"/>
    <x v="1"/>
    <x v="5"/>
    <x v="1"/>
    <n v="200"/>
    <n v="58"/>
    <n v="0"/>
  </r>
  <r>
    <x v="5"/>
    <n v="51"/>
    <x v="33"/>
    <x v="1"/>
    <x v="5"/>
    <x v="1"/>
    <n v="200"/>
    <n v="69"/>
    <n v="0"/>
  </r>
  <r>
    <x v="59"/>
    <n v="104"/>
    <x v="96"/>
    <x v="1"/>
    <x v="5"/>
    <x v="1"/>
    <n v="200"/>
    <n v="62"/>
    <n v="0"/>
  </r>
  <r>
    <x v="27"/>
    <n v="53"/>
    <x v="0"/>
    <x v="1"/>
    <x v="5"/>
    <x v="0"/>
    <n v="200"/>
    <n v="281"/>
    <n v="0"/>
  </r>
  <r>
    <x v="29"/>
    <n v="236"/>
    <x v="10"/>
    <x v="1"/>
    <x v="4"/>
    <x v="1"/>
    <n v="200"/>
    <n v="60"/>
    <n v="0"/>
  </r>
  <r>
    <x v="59"/>
    <n v="11"/>
    <x v="42"/>
    <x v="1"/>
    <x v="5"/>
    <x v="0"/>
    <n v="200"/>
    <n v="113"/>
    <n v="0"/>
  </r>
  <r>
    <x v="5"/>
    <n v="82"/>
    <x v="91"/>
    <x v="1"/>
    <x v="5"/>
    <x v="1"/>
    <n v="200"/>
    <n v="51"/>
    <n v="0"/>
  </r>
  <r>
    <x v="25"/>
    <n v="238"/>
    <x v="43"/>
    <x v="0"/>
    <x v="5"/>
    <x v="0"/>
    <n v="200"/>
    <n v="76"/>
    <n v="0"/>
  </r>
  <r>
    <x v="240"/>
    <n v="120"/>
    <x v="121"/>
    <x v="0"/>
    <x v="5"/>
    <x v="0"/>
    <n v="200"/>
    <n v="277"/>
    <n v="0"/>
  </r>
  <r>
    <x v="180"/>
    <n v="84"/>
    <x v="77"/>
    <x v="0"/>
    <x v="5"/>
    <x v="1"/>
    <n v="200"/>
    <n v="57"/>
    <n v="0"/>
  </r>
  <r>
    <x v="99"/>
    <n v="201"/>
    <x v="47"/>
    <x v="0"/>
    <x v="5"/>
    <x v="0"/>
    <n v="200"/>
    <n v="103"/>
    <n v="163"/>
  </r>
  <r>
    <x v="95"/>
    <n v="16"/>
    <x v="12"/>
    <x v="0"/>
    <x v="5"/>
    <x v="0"/>
    <n v="200"/>
    <n v="94"/>
    <n v="0"/>
  </r>
  <r>
    <x v="147"/>
    <n v="86"/>
    <x v="44"/>
    <x v="0"/>
    <x v="5"/>
    <x v="1"/>
    <n v="200"/>
    <n v="60"/>
    <n v="0"/>
  </r>
  <r>
    <x v="123"/>
    <n v="3"/>
    <x v="128"/>
    <x v="2"/>
    <x v="5"/>
    <x v="0"/>
    <n v="200"/>
    <n v="42"/>
    <n v="0"/>
  </r>
  <r>
    <x v="239"/>
    <n v="115"/>
    <x v="66"/>
    <x v="2"/>
    <x v="5"/>
    <x v="0"/>
    <n v="200"/>
    <n v="227"/>
    <n v="0"/>
  </r>
  <r>
    <x v="100"/>
    <n v="25"/>
    <x v="60"/>
    <x v="2"/>
    <x v="5"/>
    <x v="0"/>
    <n v="200"/>
    <n v="56"/>
    <n v="0"/>
  </r>
  <r>
    <x v="44"/>
    <n v="58"/>
    <x v="25"/>
    <x v="2"/>
    <x v="5"/>
    <x v="1"/>
    <n v="200"/>
    <n v="38"/>
    <n v="0"/>
  </r>
  <r>
    <x v="26"/>
    <n v="55"/>
    <x v="79"/>
    <x v="1"/>
    <x v="5"/>
    <x v="1"/>
    <n v="200"/>
    <n v="60"/>
    <n v="0"/>
  </r>
  <r>
    <x v="190"/>
    <n v="254"/>
    <x v="46"/>
    <x v="1"/>
    <x v="5"/>
    <x v="1"/>
    <n v="200"/>
    <n v="57"/>
    <n v="0"/>
  </r>
  <r>
    <x v="197"/>
    <n v="157"/>
    <x v="19"/>
    <x v="0"/>
    <x v="5"/>
    <x v="0"/>
    <n v="200"/>
    <n v="244"/>
    <n v="0"/>
  </r>
  <r>
    <x v="170"/>
    <n v="104"/>
    <x v="96"/>
    <x v="0"/>
    <x v="5"/>
    <x v="1"/>
    <n v="200"/>
    <n v="75"/>
    <n v="0"/>
  </r>
  <r>
    <x v="296"/>
    <n v="86"/>
    <x v="44"/>
    <x v="0"/>
    <x v="5"/>
    <x v="1"/>
    <n v="200"/>
    <n v="81"/>
    <n v="114"/>
  </r>
  <r>
    <x v="79"/>
    <n v="43"/>
    <x v="92"/>
    <x v="0"/>
    <x v="6"/>
    <x v="0"/>
    <n v="200"/>
    <n v="92"/>
    <n v="115"/>
  </r>
  <r>
    <x v="288"/>
    <n v="29"/>
    <x v="114"/>
    <x v="2"/>
    <x v="6"/>
    <x v="0"/>
    <n v="200"/>
    <n v="220"/>
    <n v="0"/>
  </r>
  <r>
    <x v="198"/>
    <n v="74"/>
    <x v="31"/>
    <x v="1"/>
    <x v="6"/>
    <x v="0"/>
    <n v="200"/>
    <n v="232"/>
    <n v="0"/>
  </r>
  <r>
    <x v="71"/>
    <n v="64"/>
    <x v="2"/>
    <x v="1"/>
    <x v="6"/>
    <x v="1"/>
    <n v="200"/>
    <n v="58"/>
    <n v="0"/>
  </r>
  <r>
    <x v="59"/>
    <n v="104"/>
    <x v="96"/>
    <x v="1"/>
    <x v="6"/>
    <x v="1"/>
    <n v="200"/>
    <n v="75"/>
    <n v="0"/>
  </r>
  <r>
    <x v="5"/>
    <n v="432"/>
    <x v="4"/>
    <x v="1"/>
    <x v="6"/>
    <x v="0"/>
    <n v="200"/>
    <n v="228"/>
    <n v="0"/>
  </r>
  <r>
    <x v="198"/>
    <n v="74"/>
    <x v="31"/>
    <x v="1"/>
    <x v="6"/>
    <x v="0"/>
    <n v="200"/>
    <n v="94"/>
    <n v="0"/>
  </r>
  <r>
    <x v="126"/>
    <n v="154"/>
    <x v="119"/>
    <x v="1"/>
    <x v="6"/>
    <x v="1"/>
    <n v="200"/>
    <n v="58"/>
    <n v="0"/>
  </r>
  <r>
    <x v="106"/>
    <n v="92"/>
    <x v="57"/>
    <x v="0"/>
    <x v="6"/>
    <x v="1"/>
    <n v="200"/>
    <n v="79"/>
    <n v="0"/>
  </r>
  <r>
    <x v="174"/>
    <n v="107"/>
    <x v="106"/>
    <x v="0"/>
    <x v="6"/>
    <x v="1"/>
    <n v="200"/>
    <n v="68"/>
    <n v="0"/>
  </r>
  <r>
    <x v="135"/>
    <n v="98"/>
    <x v="3"/>
    <x v="0"/>
    <x v="6"/>
    <x v="0"/>
    <n v="200"/>
    <n v="99"/>
    <n v="0"/>
  </r>
  <r>
    <x v="25"/>
    <n v="76"/>
    <x v="28"/>
    <x v="0"/>
    <x v="6"/>
    <x v="0"/>
    <n v="200"/>
    <n v="244"/>
    <n v="0"/>
  </r>
  <r>
    <x v="45"/>
    <n v="37"/>
    <x v="36"/>
    <x v="2"/>
    <x v="6"/>
    <x v="0"/>
    <n v="200"/>
    <n v="63"/>
    <n v="0"/>
  </r>
  <r>
    <x v="76"/>
    <n v="201"/>
    <x v="47"/>
    <x v="1"/>
    <x v="6"/>
    <x v="0"/>
    <n v="200"/>
    <n v="92"/>
    <n v="0"/>
  </r>
  <r>
    <x v="131"/>
    <n v="99"/>
    <x v="56"/>
    <x v="1"/>
    <x v="7"/>
    <x v="0"/>
    <n v="200"/>
    <n v="230"/>
    <n v="0"/>
  </r>
  <r>
    <x v="97"/>
    <n v="53"/>
    <x v="0"/>
    <x v="1"/>
    <x v="7"/>
    <x v="0"/>
    <n v="200"/>
    <n v="94"/>
    <n v="0"/>
  </r>
  <r>
    <x v="125"/>
    <n v="222"/>
    <x v="9"/>
    <x v="2"/>
    <x v="6"/>
    <x v="0"/>
    <n v="200"/>
    <n v="75"/>
    <n v="0"/>
  </r>
  <r>
    <x v="102"/>
    <n v="133"/>
    <x v="52"/>
    <x v="2"/>
    <x v="7"/>
    <x v="0"/>
    <n v="200"/>
    <n v="218"/>
    <n v="0"/>
  </r>
  <r>
    <x v="231"/>
    <n v="36"/>
    <x v="20"/>
    <x v="2"/>
    <x v="6"/>
    <x v="1"/>
    <n v="200"/>
    <n v="38"/>
    <n v="0"/>
  </r>
  <r>
    <x v="87"/>
    <n v="236"/>
    <x v="10"/>
    <x v="0"/>
    <x v="6"/>
    <x v="1"/>
    <n v="200"/>
    <n v="58"/>
    <n v="0"/>
  </r>
  <r>
    <x v="39"/>
    <n v="267"/>
    <x v="62"/>
    <x v="1"/>
    <x v="6"/>
    <x v="0"/>
    <n v="200"/>
    <n v="89"/>
    <n v="0"/>
  </r>
  <r>
    <x v="113"/>
    <n v="67"/>
    <x v="87"/>
    <x v="1"/>
    <x v="6"/>
    <x v="0"/>
    <n v="200"/>
    <n v="237"/>
    <n v="0"/>
  </r>
  <r>
    <x v="195"/>
    <n v="53"/>
    <x v="0"/>
    <x v="1"/>
    <x v="7"/>
    <x v="0"/>
    <n v="200"/>
    <n v="108"/>
    <n v="0"/>
  </r>
  <r>
    <x v="45"/>
    <n v="50"/>
    <x v="103"/>
    <x v="2"/>
    <x v="7"/>
    <x v="1"/>
    <n v="200"/>
    <n v="53"/>
    <n v="0"/>
  </r>
  <r>
    <x v="64"/>
    <n v="62"/>
    <x v="16"/>
    <x v="2"/>
    <x v="7"/>
    <x v="1"/>
    <n v="200"/>
    <n v="49"/>
    <n v="69"/>
  </r>
  <r>
    <x v="76"/>
    <n v="201"/>
    <x v="47"/>
    <x v="1"/>
    <x v="7"/>
    <x v="1"/>
    <n v="200"/>
    <n v="65"/>
    <n v="0"/>
  </r>
  <r>
    <x v="197"/>
    <n v="54"/>
    <x v="6"/>
    <x v="1"/>
    <x v="7"/>
    <x v="1"/>
    <n v="200"/>
    <n v="67"/>
    <n v="0"/>
  </r>
  <r>
    <x v="72"/>
    <n v="28"/>
    <x v="126"/>
    <x v="0"/>
    <x v="7"/>
    <x v="0"/>
    <n v="200"/>
    <n v="89"/>
    <n v="0"/>
  </r>
  <r>
    <x v="147"/>
    <n v="32"/>
    <x v="45"/>
    <x v="0"/>
    <x v="7"/>
    <x v="0"/>
    <n v="200"/>
    <n v="270"/>
    <n v="0"/>
  </r>
  <r>
    <x v="88"/>
    <n v="54"/>
    <x v="6"/>
    <x v="0"/>
    <x v="7"/>
    <x v="1"/>
    <n v="200"/>
    <n v="65"/>
    <n v="0"/>
  </r>
  <r>
    <x v="109"/>
    <n v="77"/>
    <x v="88"/>
    <x v="2"/>
    <x v="8"/>
    <x v="1"/>
    <n v="200"/>
    <n v="48"/>
    <n v="0"/>
  </r>
  <r>
    <x v="136"/>
    <n v="58"/>
    <x v="25"/>
    <x v="2"/>
    <x v="8"/>
    <x v="0"/>
    <n v="200"/>
    <n v="68"/>
    <n v="0"/>
  </r>
  <r>
    <x v="38"/>
    <n v="21"/>
    <x v="26"/>
    <x v="2"/>
    <x v="8"/>
    <x v="1"/>
    <n v="200"/>
    <n v="55"/>
    <n v="0"/>
  </r>
  <r>
    <x v="210"/>
    <n v="12"/>
    <x v="65"/>
    <x v="0"/>
    <x v="8"/>
    <x v="1"/>
    <n v="200"/>
    <n v="51"/>
    <n v="0"/>
  </r>
  <r>
    <x v="165"/>
    <n v="412"/>
    <x v="27"/>
    <x v="0"/>
    <x v="8"/>
    <x v="1"/>
    <n v="200"/>
    <n v="62"/>
    <n v="0"/>
  </r>
  <r>
    <x v="220"/>
    <n v="15"/>
    <x v="48"/>
    <x v="2"/>
    <x v="8"/>
    <x v="0"/>
    <n v="200"/>
    <n v="66"/>
    <n v="0"/>
  </r>
  <r>
    <x v="190"/>
    <n v="254"/>
    <x v="46"/>
    <x v="1"/>
    <x v="8"/>
    <x v="0"/>
    <n v="200"/>
    <n v="239"/>
    <n v="0"/>
  </r>
  <r>
    <x v="7"/>
    <n v="122"/>
    <x v="7"/>
    <x v="1"/>
    <x v="8"/>
    <x v="0"/>
    <n v="200"/>
    <n v="89"/>
    <n v="0"/>
  </r>
  <r>
    <x v="82"/>
    <n v="157"/>
    <x v="19"/>
    <x v="1"/>
    <x v="8"/>
    <x v="1"/>
    <n v="200"/>
    <n v="51"/>
    <n v="0"/>
  </r>
  <r>
    <x v="156"/>
    <n v="36"/>
    <x v="20"/>
    <x v="1"/>
    <x v="8"/>
    <x v="0"/>
    <n v="200"/>
    <n v="110"/>
    <n v="0"/>
  </r>
  <r>
    <x v="39"/>
    <n v="51"/>
    <x v="33"/>
    <x v="0"/>
    <x v="8"/>
    <x v="0"/>
    <n v="200"/>
    <n v="251"/>
    <n v="0"/>
  </r>
  <r>
    <x v="230"/>
    <n v="86"/>
    <x v="44"/>
    <x v="0"/>
    <x v="8"/>
    <x v="0"/>
    <n v="200"/>
    <n v="242"/>
    <n v="146"/>
  </r>
  <r>
    <x v="63"/>
    <n v="62"/>
    <x v="16"/>
    <x v="2"/>
    <x v="8"/>
    <x v="0"/>
    <n v="200"/>
    <n v="191"/>
    <n v="0"/>
  </r>
  <r>
    <x v="36"/>
    <n v="51"/>
    <x v="33"/>
    <x v="0"/>
    <x v="8"/>
    <x v="0"/>
    <n v="200"/>
    <n v="110"/>
    <n v="0"/>
  </r>
  <r>
    <x v="205"/>
    <n v="89"/>
    <x v="15"/>
    <x v="1"/>
    <x v="8"/>
    <x v="1"/>
    <n v="200"/>
    <n v="77"/>
    <n v="0"/>
  </r>
  <r>
    <x v="103"/>
    <n v="12"/>
    <x v="65"/>
    <x v="1"/>
    <x v="8"/>
    <x v="1"/>
    <n v="200"/>
    <n v="58"/>
    <n v="0"/>
  </r>
  <r>
    <x v="45"/>
    <n v="107"/>
    <x v="106"/>
    <x v="2"/>
    <x v="8"/>
    <x v="0"/>
    <n v="200"/>
    <n v="89"/>
    <n v="0"/>
  </r>
  <r>
    <x v="202"/>
    <n v="412"/>
    <x v="27"/>
    <x v="2"/>
    <x v="8"/>
    <x v="0"/>
    <n v="200"/>
    <n v="223"/>
    <n v="0"/>
  </r>
  <r>
    <x v="179"/>
    <n v="76"/>
    <x v="28"/>
    <x v="2"/>
    <x v="8"/>
    <x v="0"/>
    <n v="200"/>
    <n v="75"/>
    <n v="0"/>
  </r>
  <r>
    <x v="161"/>
    <n v="64"/>
    <x v="2"/>
    <x v="1"/>
    <x v="0"/>
    <x v="1"/>
    <n v="100"/>
    <n v="58"/>
    <n v="0"/>
  </r>
  <r>
    <x v="201"/>
    <n v="201"/>
    <x v="47"/>
    <x v="1"/>
    <x v="0"/>
    <x v="0"/>
    <n v="100"/>
    <n v="239"/>
    <n v="0"/>
  </r>
  <r>
    <x v="49"/>
    <n v="254"/>
    <x v="46"/>
    <x v="1"/>
    <x v="0"/>
    <x v="0"/>
    <n v="100"/>
    <n v="143"/>
    <n v="0"/>
  </r>
  <r>
    <x v="17"/>
    <n v="267"/>
    <x v="62"/>
    <x v="1"/>
    <x v="0"/>
    <x v="0"/>
    <n v="100"/>
    <n v="117"/>
    <n v="0"/>
  </r>
  <r>
    <x v="207"/>
    <n v="77"/>
    <x v="88"/>
    <x v="1"/>
    <x v="0"/>
    <x v="1"/>
    <n v="100"/>
    <n v="51"/>
    <n v="0"/>
  </r>
  <r>
    <x v="120"/>
    <n v="99"/>
    <x v="56"/>
    <x v="1"/>
    <x v="0"/>
    <x v="1"/>
    <n v="100"/>
    <n v="77"/>
    <n v="0"/>
  </r>
  <r>
    <x v="67"/>
    <n v="60"/>
    <x v="23"/>
    <x v="1"/>
    <x v="1"/>
    <x v="1"/>
    <n v="100"/>
    <n v="68"/>
    <n v="0"/>
  </r>
  <r>
    <x v="198"/>
    <n v="74"/>
    <x v="31"/>
    <x v="1"/>
    <x v="1"/>
    <x v="0"/>
    <n v="100"/>
    <n v="76"/>
    <n v="0"/>
  </r>
  <r>
    <x v="113"/>
    <n v="238"/>
    <x v="43"/>
    <x v="1"/>
    <x v="0"/>
    <x v="0"/>
    <n v="100"/>
    <n v="235"/>
    <n v="0"/>
  </r>
  <r>
    <x v="120"/>
    <n v="157"/>
    <x v="19"/>
    <x v="1"/>
    <x v="0"/>
    <x v="1"/>
    <n v="100"/>
    <n v="65"/>
    <n v="0"/>
  </r>
  <r>
    <x v="106"/>
    <n v="236"/>
    <x v="10"/>
    <x v="0"/>
    <x v="0"/>
    <x v="0"/>
    <n v="100"/>
    <n v="232"/>
    <n v="0"/>
  </r>
  <r>
    <x v="141"/>
    <n v="201"/>
    <x v="47"/>
    <x v="0"/>
    <x v="0"/>
    <x v="0"/>
    <n v="100"/>
    <n v="92"/>
    <n v="0"/>
  </r>
  <r>
    <x v="161"/>
    <n v="134"/>
    <x v="29"/>
    <x v="0"/>
    <x v="0"/>
    <x v="0"/>
    <n v="100"/>
    <n v="256"/>
    <n v="0"/>
  </r>
  <r>
    <x v="38"/>
    <n v="9"/>
    <x v="22"/>
    <x v="2"/>
    <x v="0"/>
    <x v="0"/>
    <n v="100"/>
    <n v="197"/>
    <n v="0"/>
  </r>
  <r>
    <x v="144"/>
    <n v="37"/>
    <x v="36"/>
    <x v="0"/>
    <x v="0"/>
    <x v="1"/>
    <n v="100"/>
    <n v="82"/>
    <n v="0"/>
  </r>
  <r>
    <x v="220"/>
    <n v="19"/>
    <x v="97"/>
    <x v="2"/>
    <x v="0"/>
    <x v="1"/>
    <n v="100"/>
    <n v="43"/>
    <n v="0"/>
  </r>
  <r>
    <x v="64"/>
    <n v="245"/>
    <x v="11"/>
    <x v="2"/>
    <x v="0"/>
    <x v="0"/>
    <n v="100"/>
    <n v="154"/>
    <n v="88"/>
  </r>
  <r>
    <x v="15"/>
    <n v="86"/>
    <x v="44"/>
    <x v="0"/>
    <x v="0"/>
    <x v="0"/>
    <n v="100"/>
    <n v="99"/>
    <n v="123"/>
  </r>
  <r>
    <x v="73"/>
    <n v="86"/>
    <x v="44"/>
    <x v="0"/>
    <x v="0"/>
    <x v="0"/>
    <n v="100"/>
    <n v="258"/>
    <n v="168"/>
  </r>
  <r>
    <x v="85"/>
    <n v="85"/>
    <x v="14"/>
    <x v="0"/>
    <x v="0"/>
    <x v="0"/>
    <n v="100"/>
    <n v="253"/>
    <n v="0"/>
  </r>
  <r>
    <x v="93"/>
    <n v="16"/>
    <x v="12"/>
    <x v="2"/>
    <x v="0"/>
    <x v="1"/>
    <n v="100"/>
    <n v="46"/>
    <n v="69"/>
  </r>
  <r>
    <x v="37"/>
    <n v="202"/>
    <x v="75"/>
    <x v="2"/>
    <x v="0"/>
    <x v="0"/>
    <n v="100"/>
    <n v="73"/>
    <n v="0"/>
  </r>
  <r>
    <x v="170"/>
    <n v="13"/>
    <x v="113"/>
    <x v="2"/>
    <x v="0"/>
    <x v="0"/>
    <n v="100"/>
    <n v="306"/>
    <n v="0"/>
  </r>
  <r>
    <x v="1"/>
    <n v="11"/>
    <x v="42"/>
    <x v="0"/>
    <x v="1"/>
    <x v="0"/>
    <n v="100"/>
    <n v="99"/>
    <n v="0"/>
  </r>
  <r>
    <x v="53"/>
    <n v="64"/>
    <x v="2"/>
    <x v="0"/>
    <x v="1"/>
    <x v="1"/>
    <n v="100"/>
    <n v="62"/>
    <n v="94"/>
  </r>
  <r>
    <x v="193"/>
    <n v="222"/>
    <x v="9"/>
    <x v="0"/>
    <x v="1"/>
    <x v="1"/>
    <n v="100"/>
    <n v="71"/>
    <n v="0"/>
  </r>
  <r>
    <x v="203"/>
    <n v="222"/>
    <x v="9"/>
    <x v="0"/>
    <x v="1"/>
    <x v="0"/>
    <n v="100"/>
    <n v="263"/>
    <n v="163"/>
  </r>
  <r>
    <x v="81"/>
    <n v="25"/>
    <x v="60"/>
    <x v="1"/>
    <x v="1"/>
    <x v="0"/>
    <n v="100"/>
    <n v="76"/>
    <n v="0"/>
  </r>
  <r>
    <x v="71"/>
    <n v="64"/>
    <x v="2"/>
    <x v="1"/>
    <x v="1"/>
    <x v="1"/>
    <n v="100"/>
    <n v="60"/>
    <n v="0"/>
  </r>
  <r>
    <x v="2"/>
    <n v="161"/>
    <x v="1"/>
    <x v="1"/>
    <x v="1"/>
    <x v="0"/>
    <n v="100"/>
    <n v="232"/>
    <n v="0"/>
  </r>
  <r>
    <x v="67"/>
    <n v="236"/>
    <x v="10"/>
    <x v="1"/>
    <x v="1"/>
    <x v="0"/>
    <n v="100"/>
    <n v="101"/>
    <n v="0"/>
  </r>
  <r>
    <x v="114"/>
    <n v="245"/>
    <x v="11"/>
    <x v="1"/>
    <x v="1"/>
    <x v="0"/>
    <n v="100"/>
    <n v="76"/>
    <n v="0"/>
  </r>
  <r>
    <x v="232"/>
    <n v="59"/>
    <x v="111"/>
    <x v="1"/>
    <x v="2"/>
    <x v="1"/>
    <n v="100"/>
    <n v="69"/>
    <n v="0"/>
  </r>
  <r>
    <x v="12"/>
    <n v="238"/>
    <x v="43"/>
    <x v="0"/>
    <x v="1"/>
    <x v="0"/>
    <n v="100"/>
    <n v="117"/>
    <n v="0"/>
  </r>
  <r>
    <x v="22"/>
    <n v="31"/>
    <x v="80"/>
    <x v="2"/>
    <x v="1"/>
    <x v="0"/>
    <n v="100"/>
    <n v="75"/>
    <n v="138"/>
  </r>
  <r>
    <x v="17"/>
    <n v="119"/>
    <x v="5"/>
    <x v="0"/>
    <x v="1"/>
    <x v="0"/>
    <n v="100"/>
    <n v="226"/>
    <n v="0"/>
  </r>
  <r>
    <x v="80"/>
    <n v="78"/>
    <x v="18"/>
    <x v="0"/>
    <x v="1"/>
    <x v="0"/>
    <n v="100"/>
    <n v="256"/>
    <n v="148"/>
  </r>
  <r>
    <x v="133"/>
    <n v="4"/>
    <x v="81"/>
    <x v="0"/>
    <x v="1"/>
    <x v="0"/>
    <n v="100"/>
    <n v="76"/>
    <n v="0"/>
  </r>
  <r>
    <x v="1"/>
    <n v="11"/>
    <x v="42"/>
    <x v="0"/>
    <x v="1"/>
    <x v="0"/>
    <n v="100"/>
    <n v="263"/>
    <n v="0"/>
  </r>
  <r>
    <x v="34"/>
    <n v="76"/>
    <x v="28"/>
    <x v="2"/>
    <x v="1"/>
    <x v="0"/>
    <n v="100"/>
    <n v="96"/>
    <n v="121"/>
  </r>
  <r>
    <x v="87"/>
    <n v="236"/>
    <x v="10"/>
    <x v="0"/>
    <x v="1"/>
    <x v="1"/>
    <n v="100"/>
    <n v="79"/>
    <n v="0"/>
  </r>
  <r>
    <x v="55"/>
    <n v="35"/>
    <x v="55"/>
    <x v="0"/>
    <x v="2"/>
    <x v="0"/>
    <n v="100"/>
    <n v="226"/>
    <n v="0"/>
  </r>
  <r>
    <x v="87"/>
    <n v="89"/>
    <x v="15"/>
    <x v="0"/>
    <x v="1"/>
    <x v="1"/>
    <n v="100"/>
    <n v="75"/>
    <n v="0"/>
  </r>
  <r>
    <x v="46"/>
    <n v="238"/>
    <x v="43"/>
    <x v="0"/>
    <x v="2"/>
    <x v="1"/>
    <n v="100"/>
    <n v="87"/>
    <n v="0"/>
  </r>
  <r>
    <x v="48"/>
    <n v="26"/>
    <x v="82"/>
    <x v="2"/>
    <x v="2"/>
    <x v="1"/>
    <n v="100"/>
    <n v="53"/>
    <n v="0"/>
  </r>
  <r>
    <x v="48"/>
    <n v="76"/>
    <x v="28"/>
    <x v="2"/>
    <x v="2"/>
    <x v="1"/>
    <n v="100"/>
    <n v="52"/>
    <n v="0"/>
  </r>
  <r>
    <x v="85"/>
    <n v="81"/>
    <x v="37"/>
    <x v="0"/>
    <x v="2"/>
    <x v="1"/>
    <n v="100"/>
    <n v="75"/>
    <n v="0"/>
  </r>
  <r>
    <x v="12"/>
    <n v="114"/>
    <x v="58"/>
    <x v="1"/>
    <x v="2"/>
    <x v="0"/>
    <n v="100"/>
    <n v="256"/>
    <n v="0"/>
  </r>
  <r>
    <x v="156"/>
    <n v="26"/>
    <x v="82"/>
    <x v="1"/>
    <x v="2"/>
    <x v="0"/>
    <n v="100"/>
    <n v="239"/>
    <n v="0"/>
  </r>
  <r>
    <x v="110"/>
    <n v="24"/>
    <x v="13"/>
    <x v="1"/>
    <x v="2"/>
    <x v="1"/>
    <n v="100"/>
    <n v="65"/>
    <n v="0"/>
  </r>
  <r>
    <x v="41"/>
    <n v="15"/>
    <x v="48"/>
    <x v="1"/>
    <x v="2"/>
    <x v="1"/>
    <n v="100"/>
    <n v="51"/>
    <n v="0"/>
  </r>
  <r>
    <x v="204"/>
    <n v="7"/>
    <x v="89"/>
    <x v="1"/>
    <x v="2"/>
    <x v="0"/>
    <n v="100"/>
    <n v="92"/>
    <n v="0"/>
  </r>
  <r>
    <x v="263"/>
    <n v="75"/>
    <x v="21"/>
    <x v="1"/>
    <x v="2"/>
    <x v="1"/>
    <n v="100"/>
    <n v="65"/>
    <n v="0"/>
  </r>
  <r>
    <x v="188"/>
    <n v="36"/>
    <x v="20"/>
    <x v="0"/>
    <x v="2"/>
    <x v="0"/>
    <n v="100"/>
    <n v="80"/>
    <n v="0"/>
  </r>
  <r>
    <x v="72"/>
    <n v="236"/>
    <x v="10"/>
    <x v="0"/>
    <x v="2"/>
    <x v="0"/>
    <n v="100"/>
    <n v="80"/>
    <n v="0"/>
  </r>
  <r>
    <x v="83"/>
    <n v="117"/>
    <x v="30"/>
    <x v="2"/>
    <x v="2"/>
    <x v="1"/>
    <n v="100"/>
    <n v="38"/>
    <n v="0"/>
  </r>
  <r>
    <x v="203"/>
    <n v="114"/>
    <x v="58"/>
    <x v="0"/>
    <x v="2"/>
    <x v="0"/>
    <n v="100"/>
    <n v="265"/>
    <n v="167"/>
  </r>
  <r>
    <x v="64"/>
    <n v="81"/>
    <x v="37"/>
    <x v="0"/>
    <x v="2"/>
    <x v="1"/>
    <n v="100"/>
    <n v="58"/>
    <n v="77"/>
  </r>
  <r>
    <x v="64"/>
    <n v="81"/>
    <x v="37"/>
    <x v="0"/>
    <x v="2"/>
    <x v="1"/>
    <n v="100"/>
    <n v="94"/>
    <n v="127"/>
  </r>
  <r>
    <x v="278"/>
    <n v="23"/>
    <x v="94"/>
    <x v="0"/>
    <x v="2"/>
    <x v="1"/>
    <n v="100"/>
    <n v="63"/>
    <n v="46"/>
  </r>
  <r>
    <x v="111"/>
    <n v="76"/>
    <x v="28"/>
    <x v="2"/>
    <x v="2"/>
    <x v="1"/>
    <n v="100"/>
    <n v="160"/>
    <n v="0"/>
  </r>
  <r>
    <x v="244"/>
    <n v="222"/>
    <x v="9"/>
    <x v="0"/>
    <x v="2"/>
    <x v="1"/>
    <n v="100"/>
    <n v="60"/>
    <n v="79"/>
  </r>
  <r>
    <x v="19"/>
    <n v="24"/>
    <x v="13"/>
    <x v="0"/>
    <x v="2"/>
    <x v="1"/>
    <n v="100"/>
    <n v="58"/>
    <n v="74"/>
  </r>
  <r>
    <x v="202"/>
    <n v="37"/>
    <x v="36"/>
    <x v="2"/>
    <x v="2"/>
    <x v="1"/>
    <n v="100"/>
    <n v="56"/>
    <n v="0"/>
  </r>
  <r>
    <x v="48"/>
    <n v="32"/>
    <x v="45"/>
    <x v="2"/>
    <x v="3"/>
    <x v="0"/>
    <n v="100"/>
    <n v="161"/>
    <n v="0"/>
  </r>
  <r>
    <x v="160"/>
    <n v="99"/>
    <x v="56"/>
    <x v="2"/>
    <x v="3"/>
    <x v="1"/>
    <n v="100"/>
    <n v="42"/>
    <n v="0"/>
  </r>
  <r>
    <x v="97"/>
    <n v="51"/>
    <x v="33"/>
    <x v="0"/>
    <x v="3"/>
    <x v="1"/>
    <n v="100"/>
    <n v="78"/>
    <n v="0"/>
  </r>
  <r>
    <x v="8"/>
    <n v="82"/>
    <x v="91"/>
    <x v="2"/>
    <x v="3"/>
    <x v="0"/>
    <n v="100"/>
    <n v="77"/>
    <n v="0"/>
  </r>
  <r>
    <x v="195"/>
    <n v="86"/>
    <x v="44"/>
    <x v="2"/>
    <x v="3"/>
    <x v="0"/>
    <n v="100"/>
    <n v="59"/>
    <n v="0"/>
  </r>
  <r>
    <x v="193"/>
    <n v="222"/>
    <x v="9"/>
    <x v="0"/>
    <x v="3"/>
    <x v="1"/>
    <n v="100"/>
    <n v="60"/>
    <n v="0"/>
  </r>
  <r>
    <x v="128"/>
    <n v="81"/>
    <x v="37"/>
    <x v="1"/>
    <x v="3"/>
    <x v="1"/>
    <n v="100"/>
    <n v="64"/>
    <n v="0"/>
  </r>
  <r>
    <x v="59"/>
    <n v="104"/>
    <x v="96"/>
    <x v="1"/>
    <x v="3"/>
    <x v="0"/>
    <n v="100"/>
    <n v="235"/>
    <n v="0"/>
  </r>
  <r>
    <x v="71"/>
    <n v="35"/>
    <x v="55"/>
    <x v="0"/>
    <x v="3"/>
    <x v="1"/>
    <n v="100"/>
    <n v="67"/>
    <n v="0"/>
  </r>
  <r>
    <x v="22"/>
    <n v="201"/>
    <x v="47"/>
    <x v="2"/>
    <x v="3"/>
    <x v="1"/>
    <n v="100"/>
    <n v="46"/>
    <n v="74"/>
  </r>
  <r>
    <x v="187"/>
    <n v="121"/>
    <x v="107"/>
    <x v="0"/>
    <x v="3"/>
    <x v="1"/>
    <n v="100"/>
    <n v="51"/>
    <n v="0"/>
  </r>
  <r>
    <x v="118"/>
    <n v="77"/>
    <x v="88"/>
    <x v="0"/>
    <x v="3"/>
    <x v="0"/>
    <n v="100"/>
    <n v="76"/>
    <n v="124"/>
  </r>
  <r>
    <x v="57"/>
    <n v="127"/>
    <x v="8"/>
    <x v="0"/>
    <x v="3"/>
    <x v="0"/>
    <n v="100"/>
    <n v="136"/>
    <n v="0"/>
  </r>
  <r>
    <x v="306"/>
    <n v="107"/>
    <x v="106"/>
    <x v="0"/>
    <x v="3"/>
    <x v="1"/>
    <n v="100"/>
    <n v="61"/>
    <n v="0"/>
  </r>
  <r>
    <x v="235"/>
    <n v="114"/>
    <x v="58"/>
    <x v="2"/>
    <x v="3"/>
    <x v="1"/>
    <n v="100"/>
    <n v="0"/>
    <n v="0"/>
  </r>
  <r>
    <x v="25"/>
    <n v="32"/>
    <x v="45"/>
    <x v="1"/>
    <x v="3"/>
    <x v="1"/>
    <n v="100"/>
    <n v="62"/>
    <n v="0"/>
  </r>
  <r>
    <x v="76"/>
    <n v="236"/>
    <x v="10"/>
    <x v="1"/>
    <x v="4"/>
    <x v="0"/>
    <n v="100"/>
    <n v="110"/>
    <n v="0"/>
  </r>
  <r>
    <x v="98"/>
    <n v="84"/>
    <x v="77"/>
    <x v="1"/>
    <x v="3"/>
    <x v="0"/>
    <n v="100"/>
    <n v="82"/>
    <n v="0"/>
  </r>
  <r>
    <x v="4"/>
    <n v="74"/>
    <x v="31"/>
    <x v="1"/>
    <x v="4"/>
    <x v="1"/>
    <n v="100"/>
    <n v="58"/>
    <n v="0"/>
  </r>
  <r>
    <x v="280"/>
    <n v="119"/>
    <x v="5"/>
    <x v="0"/>
    <x v="3"/>
    <x v="0"/>
    <n v="100"/>
    <n v="76"/>
    <n v="0"/>
  </r>
  <r>
    <x v="183"/>
    <n v="412"/>
    <x v="27"/>
    <x v="0"/>
    <x v="3"/>
    <x v="1"/>
    <n v="100"/>
    <n v="60"/>
    <n v="0"/>
  </r>
  <r>
    <x v="30"/>
    <n v="420"/>
    <x v="49"/>
    <x v="0"/>
    <x v="3"/>
    <x v="0"/>
    <n v="100"/>
    <n v="94"/>
    <n v="0"/>
  </r>
  <r>
    <x v="25"/>
    <n v="102"/>
    <x v="63"/>
    <x v="0"/>
    <x v="4"/>
    <x v="0"/>
    <n v="100"/>
    <n v="76"/>
    <n v="0"/>
  </r>
  <r>
    <x v="227"/>
    <n v="17"/>
    <x v="93"/>
    <x v="0"/>
    <x v="3"/>
    <x v="0"/>
    <n v="100"/>
    <n v="95"/>
    <n v="80"/>
  </r>
  <r>
    <x v="47"/>
    <n v="60"/>
    <x v="23"/>
    <x v="2"/>
    <x v="3"/>
    <x v="0"/>
    <n v="100"/>
    <n v="308"/>
    <n v="167"/>
  </r>
  <r>
    <x v="41"/>
    <n v="29"/>
    <x v="114"/>
    <x v="2"/>
    <x v="4"/>
    <x v="1"/>
    <n v="100"/>
    <n v="45"/>
    <n v="0"/>
  </r>
  <r>
    <x v="181"/>
    <n v="111"/>
    <x v="71"/>
    <x v="0"/>
    <x v="4"/>
    <x v="1"/>
    <n v="100"/>
    <n v="0"/>
    <n v="0"/>
  </r>
  <r>
    <x v="235"/>
    <n v="31"/>
    <x v="80"/>
    <x v="2"/>
    <x v="4"/>
    <x v="1"/>
    <n v="100"/>
    <n v="38"/>
    <n v="0"/>
  </r>
  <r>
    <x v="138"/>
    <n v="12"/>
    <x v="65"/>
    <x v="0"/>
    <x v="4"/>
    <x v="0"/>
    <n v="100"/>
    <n v="96"/>
    <n v="0"/>
  </r>
  <r>
    <x v="52"/>
    <n v="51"/>
    <x v="33"/>
    <x v="0"/>
    <x v="4"/>
    <x v="1"/>
    <n v="100"/>
    <n v="51"/>
    <n v="0"/>
  </r>
  <r>
    <x v="5"/>
    <n v="202"/>
    <x v="75"/>
    <x v="1"/>
    <x v="4"/>
    <x v="1"/>
    <n v="100"/>
    <n v="54"/>
    <n v="0"/>
  </r>
  <r>
    <x v="161"/>
    <n v="78"/>
    <x v="18"/>
    <x v="1"/>
    <x v="4"/>
    <x v="1"/>
    <n v="100"/>
    <n v="74"/>
    <n v="0"/>
  </r>
  <r>
    <x v="49"/>
    <n v="98"/>
    <x v="3"/>
    <x v="1"/>
    <x v="4"/>
    <x v="1"/>
    <n v="100"/>
    <n v="64"/>
    <n v="0"/>
  </r>
  <r>
    <x v="120"/>
    <n v="157"/>
    <x v="19"/>
    <x v="1"/>
    <x v="4"/>
    <x v="0"/>
    <n v="100"/>
    <n v="120"/>
    <n v="0"/>
  </r>
  <r>
    <x v="63"/>
    <n v="8"/>
    <x v="35"/>
    <x v="1"/>
    <x v="4"/>
    <x v="0"/>
    <n v="100"/>
    <n v="260"/>
    <n v="0"/>
  </r>
  <r>
    <x v="22"/>
    <n v="1"/>
    <x v="84"/>
    <x v="2"/>
    <x v="4"/>
    <x v="0"/>
    <n v="100"/>
    <n v="52"/>
    <n v="99"/>
  </r>
  <r>
    <x v="177"/>
    <n v="25"/>
    <x v="60"/>
    <x v="0"/>
    <x v="4"/>
    <x v="0"/>
    <n v="100"/>
    <n v="253"/>
    <n v="0"/>
  </r>
  <r>
    <x v="37"/>
    <n v="203"/>
    <x v="104"/>
    <x v="0"/>
    <x v="4"/>
    <x v="1"/>
    <n v="100"/>
    <n v="61"/>
    <n v="0"/>
  </r>
  <r>
    <x v="4"/>
    <n v="19"/>
    <x v="97"/>
    <x v="2"/>
    <x v="4"/>
    <x v="0"/>
    <n v="100"/>
    <n v="54"/>
    <n v="0"/>
  </r>
  <r>
    <x v="52"/>
    <n v="222"/>
    <x v="9"/>
    <x v="0"/>
    <x v="4"/>
    <x v="0"/>
    <n v="100"/>
    <n v="82"/>
    <n v="0"/>
  </r>
  <r>
    <x v="143"/>
    <n v="36"/>
    <x v="20"/>
    <x v="0"/>
    <x v="4"/>
    <x v="0"/>
    <n v="100"/>
    <n v="76"/>
    <n v="0"/>
  </r>
  <r>
    <x v="258"/>
    <n v="74"/>
    <x v="31"/>
    <x v="0"/>
    <x v="5"/>
    <x v="1"/>
    <n v="100"/>
    <n v="64"/>
    <n v="0"/>
  </r>
  <r>
    <x v="137"/>
    <n v="59"/>
    <x v="111"/>
    <x v="0"/>
    <x v="5"/>
    <x v="0"/>
    <n v="100"/>
    <n v="106"/>
    <n v="0"/>
  </r>
  <r>
    <x v="174"/>
    <n v="4"/>
    <x v="81"/>
    <x v="0"/>
    <x v="4"/>
    <x v="0"/>
    <n v="100"/>
    <n v="239"/>
    <n v="0"/>
  </r>
  <r>
    <x v="175"/>
    <n v="236"/>
    <x v="10"/>
    <x v="0"/>
    <x v="4"/>
    <x v="0"/>
    <n v="100"/>
    <n v="251"/>
    <n v="0"/>
  </r>
  <r>
    <x v="84"/>
    <n v="131"/>
    <x v="85"/>
    <x v="0"/>
    <x v="5"/>
    <x v="0"/>
    <n v="100"/>
    <n v="76"/>
    <n v="0"/>
  </r>
  <r>
    <x v="6"/>
    <n v="60"/>
    <x v="23"/>
    <x v="1"/>
    <x v="5"/>
    <x v="0"/>
    <n v="100"/>
    <n v="110"/>
    <n v="0"/>
  </r>
  <r>
    <x v="44"/>
    <n v="78"/>
    <x v="18"/>
    <x v="0"/>
    <x v="5"/>
    <x v="1"/>
    <n v="100"/>
    <n v="77"/>
    <n v="0"/>
  </r>
  <r>
    <x v="201"/>
    <n v="27"/>
    <x v="34"/>
    <x v="0"/>
    <x v="5"/>
    <x v="1"/>
    <n v="100"/>
    <n v="62"/>
    <n v="0"/>
  </r>
  <r>
    <x v="189"/>
    <n v="24"/>
    <x v="13"/>
    <x v="0"/>
    <x v="5"/>
    <x v="1"/>
    <n v="100"/>
    <n v="60"/>
    <n v="68"/>
  </r>
  <r>
    <x v="2"/>
    <n v="254"/>
    <x v="46"/>
    <x v="0"/>
    <x v="5"/>
    <x v="1"/>
    <n v="100"/>
    <n v="67"/>
    <n v="0"/>
  </r>
  <r>
    <x v="25"/>
    <n v="35"/>
    <x v="55"/>
    <x v="0"/>
    <x v="5"/>
    <x v="1"/>
    <n v="100"/>
    <n v="51"/>
    <n v="0"/>
  </r>
  <r>
    <x v="15"/>
    <n v="103"/>
    <x v="17"/>
    <x v="0"/>
    <x v="5"/>
    <x v="1"/>
    <n v="100"/>
    <n v="67"/>
    <n v="76"/>
  </r>
  <r>
    <x v="226"/>
    <n v="20"/>
    <x v="53"/>
    <x v="2"/>
    <x v="5"/>
    <x v="1"/>
    <n v="100"/>
    <n v="38"/>
    <n v="0"/>
  </r>
  <r>
    <x v="28"/>
    <n v="412"/>
    <x v="27"/>
    <x v="1"/>
    <x v="5"/>
    <x v="0"/>
    <n v="100"/>
    <n v="232"/>
    <n v="0"/>
  </r>
  <r>
    <x v="86"/>
    <n v="16"/>
    <x v="12"/>
    <x v="1"/>
    <x v="5"/>
    <x v="1"/>
    <n v="100"/>
    <n v="54"/>
    <n v="0"/>
  </r>
  <r>
    <x v="8"/>
    <n v="238"/>
    <x v="43"/>
    <x v="1"/>
    <x v="5"/>
    <x v="0"/>
    <n v="100"/>
    <n v="110"/>
    <n v="0"/>
  </r>
  <r>
    <x v="172"/>
    <n v="42"/>
    <x v="51"/>
    <x v="1"/>
    <x v="5"/>
    <x v="0"/>
    <n v="100"/>
    <n v="76"/>
    <n v="0"/>
  </r>
  <r>
    <x v="77"/>
    <n v="201"/>
    <x v="47"/>
    <x v="1"/>
    <x v="5"/>
    <x v="0"/>
    <n v="100"/>
    <n v="237"/>
    <n v="0"/>
  </r>
  <r>
    <x v="21"/>
    <n v="101"/>
    <x v="125"/>
    <x v="2"/>
    <x v="5"/>
    <x v="0"/>
    <n v="100"/>
    <n v="91"/>
    <n v="0"/>
  </r>
  <r>
    <x v="209"/>
    <n v="84"/>
    <x v="77"/>
    <x v="2"/>
    <x v="5"/>
    <x v="0"/>
    <n v="100"/>
    <n v="54"/>
    <n v="0"/>
  </r>
  <r>
    <x v="4"/>
    <n v="36"/>
    <x v="20"/>
    <x v="2"/>
    <x v="5"/>
    <x v="1"/>
    <n v="100"/>
    <n v="49"/>
    <n v="0"/>
  </r>
  <r>
    <x v="49"/>
    <n v="11"/>
    <x v="42"/>
    <x v="0"/>
    <x v="6"/>
    <x v="0"/>
    <n v="100"/>
    <n v="101"/>
    <n v="0"/>
  </r>
  <r>
    <x v="116"/>
    <n v="96"/>
    <x v="64"/>
    <x v="0"/>
    <x v="6"/>
    <x v="1"/>
    <n v="100"/>
    <n v="51"/>
    <n v="0"/>
  </r>
  <r>
    <x v="52"/>
    <n v="22"/>
    <x v="32"/>
    <x v="0"/>
    <x v="6"/>
    <x v="1"/>
    <n v="100"/>
    <n v="67"/>
    <n v="0"/>
  </r>
  <r>
    <x v="213"/>
    <n v="19"/>
    <x v="97"/>
    <x v="0"/>
    <x v="6"/>
    <x v="1"/>
    <n v="100"/>
    <n v="77"/>
    <n v="54"/>
  </r>
  <r>
    <x v="79"/>
    <n v="43"/>
    <x v="92"/>
    <x v="0"/>
    <x v="6"/>
    <x v="1"/>
    <n v="100"/>
    <n v="61"/>
    <n v="67"/>
  </r>
  <r>
    <x v="36"/>
    <n v="266"/>
    <x v="59"/>
    <x v="0"/>
    <x v="6"/>
    <x v="1"/>
    <n v="100"/>
    <n v="58"/>
    <n v="0"/>
  </r>
  <r>
    <x v="52"/>
    <n v="51"/>
    <x v="33"/>
    <x v="0"/>
    <x v="6"/>
    <x v="0"/>
    <n v="100"/>
    <n v="226"/>
    <n v="0"/>
  </r>
  <r>
    <x v="96"/>
    <n v="64"/>
    <x v="2"/>
    <x v="0"/>
    <x v="6"/>
    <x v="1"/>
    <n v="100"/>
    <n v="51"/>
    <n v="0"/>
  </r>
  <r>
    <x v="144"/>
    <n v="12"/>
    <x v="65"/>
    <x v="1"/>
    <x v="6"/>
    <x v="1"/>
    <n v="100"/>
    <n v="51"/>
    <n v="0"/>
  </r>
  <r>
    <x v="182"/>
    <n v="113"/>
    <x v="127"/>
    <x v="1"/>
    <x v="6"/>
    <x v="0"/>
    <n v="100"/>
    <n v="92"/>
    <n v="0"/>
  </r>
  <r>
    <x v="45"/>
    <n v="143"/>
    <x v="99"/>
    <x v="1"/>
    <x v="6"/>
    <x v="1"/>
    <n v="100"/>
    <n v="87"/>
    <n v="0"/>
  </r>
  <r>
    <x v="83"/>
    <n v="17"/>
    <x v="93"/>
    <x v="1"/>
    <x v="6"/>
    <x v="1"/>
    <n v="100"/>
    <n v="61"/>
    <n v="0"/>
  </r>
  <r>
    <x v="149"/>
    <n v="222"/>
    <x v="9"/>
    <x v="0"/>
    <x v="6"/>
    <x v="0"/>
    <n v="100"/>
    <n v="115"/>
    <n v="0"/>
  </r>
  <r>
    <x v="228"/>
    <n v="127"/>
    <x v="8"/>
    <x v="0"/>
    <x v="6"/>
    <x v="1"/>
    <n v="100"/>
    <n v="55"/>
    <n v="0"/>
  </r>
  <r>
    <x v="21"/>
    <n v="85"/>
    <x v="14"/>
    <x v="2"/>
    <x v="6"/>
    <x v="1"/>
    <n v="100"/>
    <n v="48"/>
    <n v="0"/>
  </r>
  <r>
    <x v="61"/>
    <n v="51"/>
    <x v="33"/>
    <x v="2"/>
    <x v="6"/>
    <x v="0"/>
    <n v="100"/>
    <n v="218"/>
    <n v="126"/>
  </r>
  <r>
    <x v="78"/>
    <n v="102"/>
    <x v="63"/>
    <x v="0"/>
    <x v="6"/>
    <x v="1"/>
    <n v="100"/>
    <n v="65"/>
    <n v="93"/>
  </r>
  <r>
    <x v="151"/>
    <n v="1"/>
    <x v="84"/>
    <x v="2"/>
    <x v="6"/>
    <x v="0"/>
    <n v="100"/>
    <n v="223"/>
    <n v="0"/>
  </r>
  <r>
    <x v="67"/>
    <n v="11"/>
    <x v="42"/>
    <x v="1"/>
    <x v="6"/>
    <x v="0"/>
    <n v="100"/>
    <n v="99"/>
    <n v="0"/>
  </r>
  <r>
    <x v="120"/>
    <n v="31"/>
    <x v="80"/>
    <x v="2"/>
    <x v="6"/>
    <x v="1"/>
    <n v="100"/>
    <n v="48"/>
    <n v="0"/>
  </r>
  <r>
    <x v="227"/>
    <n v="24"/>
    <x v="13"/>
    <x v="0"/>
    <x v="6"/>
    <x v="0"/>
    <n v="100"/>
    <n v="110"/>
    <n v="121"/>
  </r>
  <r>
    <x v="3"/>
    <n v="80"/>
    <x v="38"/>
    <x v="1"/>
    <x v="7"/>
    <x v="1"/>
    <n v="100"/>
    <n v="55"/>
    <n v="0"/>
  </r>
  <r>
    <x v="166"/>
    <n v="161"/>
    <x v="1"/>
    <x v="2"/>
    <x v="7"/>
    <x v="0"/>
    <n v="100"/>
    <n v="204"/>
    <n v="0"/>
  </r>
  <r>
    <x v="94"/>
    <n v="18"/>
    <x v="95"/>
    <x v="0"/>
    <x v="7"/>
    <x v="1"/>
    <n v="100"/>
    <n v="64"/>
    <n v="0"/>
  </r>
  <r>
    <x v="107"/>
    <n v="81"/>
    <x v="37"/>
    <x v="0"/>
    <x v="7"/>
    <x v="1"/>
    <n v="100"/>
    <n v="60"/>
    <n v="0"/>
  </r>
  <r>
    <x v="274"/>
    <n v="64"/>
    <x v="2"/>
    <x v="0"/>
    <x v="7"/>
    <x v="0"/>
    <n v="100"/>
    <n v="260"/>
    <n v="0"/>
  </r>
  <r>
    <x v="86"/>
    <n v="37"/>
    <x v="36"/>
    <x v="1"/>
    <x v="7"/>
    <x v="1"/>
    <n v="100"/>
    <n v="51"/>
    <n v="0"/>
  </r>
  <r>
    <x v="182"/>
    <n v="25"/>
    <x v="60"/>
    <x v="1"/>
    <x v="7"/>
    <x v="0"/>
    <n v="100"/>
    <n v="87"/>
    <n v="0"/>
  </r>
  <r>
    <x v="29"/>
    <n v="238"/>
    <x v="43"/>
    <x v="1"/>
    <x v="7"/>
    <x v="1"/>
    <n v="100"/>
    <n v="57"/>
    <n v="0"/>
  </r>
  <r>
    <x v="148"/>
    <n v="157"/>
    <x v="19"/>
    <x v="1"/>
    <x v="7"/>
    <x v="1"/>
    <n v="100"/>
    <n v="51"/>
    <n v="0"/>
  </r>
  <r>
    <x v="141"/>
    <n v="245"/>
    <x v="11"/>
    <x v="0"/>
    <x v="7"/>
    <x v="0"/>
    <n v="100"/>
    <n v="96"/>
    <n v="0"/>
  </r>
  <r>
    <x v="307"/>
    <n v="157"/>
    <x v="19"/>
    <x v="0"/>
    <x v="7"/>
    <x v="1"/>
    <n v="100"/>
    <n v="51"/>
    <n v="0"/>
  </r>
  <r>
    <x v="7"/>
    <n v="119"/>
    <x v="5"/>
    <x v="2"/>
    <x v="7"/>
    <x v="1"/>
    <n v="100"/>
    <n v="252"/>
    <n v="0"/>
  </r>
  <r>
    <x v="7"/>
    <n v="25"/>
    <x v="60"/>
    <x v="2"/>
    <x v="7"/>
    <x v="0"/>
    <n v="100"/>
    <n v="66"/>
    <n v="0"/>
  </r>
  <r>
    <x v="165"/>
    <n v="254"/>
    <x v="46"/>
    <x v="0"/>
    <x v="7"/>
    <x v="0"/>
    <n v="100"/>
    <n v="145"/>
    <n v="0"/>
  </r>
  <r>
    <x v="308"/>
    <n v="21"/>
    <x v="26"/>
    <x v="0"/>
    <x v="7"/>
    <x v="0"/>
    <n v="100"/>
    <n v="325"/>
    <n v="131"/>
  </r>
  <r>
    <x v="79"/>
    <n v="37"/>
    <x v="36"/>
    <x v="0"/>
    <x v="8"/>
    <x v="1"/>
    <n v="100"/>
    <n v="77"/>
    <n v="87"/>
  </r>
  <r>
    <x v="190"/>
    <n v="59"/>
    <x v="111"/>
    <x v="0"/>
    <x v="8"/>
    <x v="1"/>
    <n v="100"/>
    <n v="57"/>
    <n v="0"/>
  </r>
  <r>
    <x v="54"/>
    <n v="2"/>
    <x v="68"/>
    <x v="2"/>
    <x v="7"/>
    <x v="1"/>
    <n v="100"/>
    <n v="149"/>
    <n v="54"/>
  </r>
  <r>
    <x v="215"/>
    <n v="11"/>
    <x v="42"/>
    <x v="0"/>
    <x v="8"/>
    <x v="1"/>
    <n v="100"/>
    <n v="116"/>
    <n v="73"/>
  </r>
  <r>
    <x v="124"/>
    <n v="238"/>
    <x v="43"/>
    <x v="0"/>
    <x v="8"/>
    <x v="0"/>
    <n v="100"/>
    <n v="237"/>
    <n v="0"/>
  </r>
  <r>
    <x v="67"/>
    <n v="25"/>
    <x v="60"/>
    <x v="1"/>
    <x v="8"/>
    <x v="0"/>
    <n v="100"/>
    <n v="101"/>
    <n v="0"/>
  </r>
  <r>
    <x v="156"/>
    <n v="54"/>
    <x v="6"/>
    <x v="1"/>
    <x v="8"/>
    <x v="0"/>
    <n v="100"/>
    <n v="99"/>
    <n v="0"/>
  </r>
  <r>
    <x v="72"/>
    <n v="201"/>
    <x v="47"/>
    <x v="1"/>
    <x v="8"/>
    <x v="1"/>
    <n v="100"/>
    <n v="51"/>
    <n v="0"/>
  </r>
  <r>
    <x v="25"/>
    <n v="60"/>
    <x v="23"/>
    <x v="1"/>
    <x v="8"/>
    <x v="0"/>
    <n v="100"/>
    <n v="239"/>
    <n v="0"/>
  </r>
  <r>
    <x v="156"/>
    <n v="62"/>
    <x v="16"/>
    <x v="1"/>
    <x v="8"/>
    <x v="1"/>
    <n v="100"/>
    <n v="57"/>
    <n v="0"/>
  </r>
  <r>
    <x v="45"/>
    <n v="143"/>
    <x v="99"/>
    <x v="2"/>
    <x v="8"/>
    <x v="0"/>
    <n v="100"/>
    <n v="79"/>
    <n v="0"/>
  </r>
  <r>
    <x v="57"/>
    <n v="81"/>
    <x v="37"/>
    <x v="0"/>
    <x v="8"/>
    <x v="0"/>
    <n v="100"/>
    <n v="110"/>
    <n v="0"/>
  </r>
  <r>
    <x v="15"/>
    <n v="103"/>
    <x v="17"/>
    <x v="0"/>
    <x v="8"/>
    <x v="1"/>
    <n v="100"/>
    <n v="68"/>
    <n v="79"/>
  </r>
  <r>
    <x v="239"/>
    <n v="13"/>
    <x v="113"/>
    <x v="2"/>
    <x v="8"/>
    <x v="0"/>
    <n v="100"/>
    <n v="223"/>
    <n v="0"/>
  </r>
  <r>
    <x v="54"/>
    <n v="11"/>
    <x v="42"/>
    <x v="2"/>
    <x v="8"/>
    <x v="1"/>
    <n v="100"/>
    <n v="63"/>
    <n v="70"/>
  </r>
  <r>
    <x v="217"/>
    <n v="11"/>
    <x v="42"/>
    <x v="0"/>
    <x v="8"/>
    <x v="1"/>
    <n v="100"/>
    <n v="64"/>
    <n v="69"/>
  </r>
  <r>
    <x v="49"/>
    <n v="254"/>
    <x v="46"/>
    <x v="1"/>
    <x v="0"/>
    <x v="1"/>
    <n v="200"/>
    <n v="52"/>
    <n v="0"/>
  </r>
  <r>
    <x v="42"/>
    <n v="91"/>
    <x v="98"/>
    <x v="1"/>
    <x v="0"/>
    <x v="1"/>
    <n v="200"/>
    <n v="51"/>
    <n v="0"/>
  </r>
  <r>
    <x v="72"/>
    <n v="12"/>
    <x v="65"/>
    <x v="1"/>
    <x v="1"/>
    <x v="0"/>
    <n v="200"/>
    <n v="113"/>
    <n v="0"/>
  </r>
  <r>
    <x v="221"/>
    <n v="412"/>
    <x v="27"/>
    <x v="1"/>
    <x v="0"/>
    <x v="1"/>
    <n v="200"/>
    <n v="61"/>
    <n v="0"/>
  </r>
  <r>
    <x v="114"/>
    <n v="81"/>
    <x v="37"/>
    <x v="1"/>
    <x v="0"/>
    <x v="0"/>
    <n v="200"/>
    <n v="226"/>
    <n v="0"/>
  </r>
  <r>
    <x v="67"/>
    <n v="77"/>
    <x v="88"/>
    <x v="1"/>
    <x v="0"/>
    <x v="0"/>
    <n v="200"/>
    <n v="96"/>
    <n v="0"/>
  </r>
  <r>
    <x v="72"/>
    <n v="12"/>
    <x v="65"/>
    <x v="1"/>
    <x v="1"/>
    <x v="0"/>
    <n v="200"/>
    <n v="226"/>
    <n v="0"/>
  </r>
  <r>
    <x v="202"/>
    <n v="268"/>
    <x v="102"/>
    <x v="2"/>
    <x v="0"/>
    <x v="0"/>
    <n v="200"/>
    <n v="59"/>
    <n v="0"/>
  </r>
  <r>
    <x v="94"/>
    <n v="99"/>
    <x v="56"/>
    <x v="0"/>
    <x v="0"/>
    <x v="1"/>
    <n v="200"/>
    <n v="64"/>
    <n v="0"/>
  </r>
  <r>
    <x v="64"/>
    <n v="76"/>
    <x v="28"/>
    <x v="2"/>
    <x v="0"/>
    <x v="1"/>
    <n v="200"/>
    <n v="38"/>
    <n v="51"/>
  </r>
  <r>
    <x v="22"/>
    <n v="1"/>
    <x v="84"/>
    <x v="2"/>
    <x v="0"/>
    <x v="0"/>
    <n v="200"/>
    <n v="223"/>
    <n v="134"/>
  </r>
  <r>
    <x v="173"/>
    <n v="111"/>
    <x v="71"/>
    <x v="0"/>
    <x v="0"/>
    <x v="0"/>
    <n v="200"/>
    <n v="101"/>
    <n v="0"/>
  </r>
  <r>
    <x v="32"/>
    <n v="21"/>
    <x v="26"/>
    <x v="0"/>
    <x v="0"/>
    <x v="1"/>
    <n v="200"/>
    <n v="96"/>
    <n v="71"/>
  </r>
  <r>
    <x v="83"/>
    <n v="53"/>
    <x v="0"/>
    <x v="2"/>
    <x v="0"/>
    <x v="1"/>
    <n v="200"/>
    <n v="56"/>
    <n v="0"/>
  </r>
  <r>
    <x v="14"/>
    <n v="99"/>
    <x v="56"/>
    <x v="2"/>
    <x v="1"/>
    <x v="0"/>
    <n v="200"/>
    <n v="63"/>
    <n v="0"/>
  </r>
  <r>
    <x v="87"/>
    <n v="76"/>
    <x v="28"/>
    <x v="2"/>
    <x v="0"/>
    <x v="0"/>
    <n v="200"/>
    <n v="63"/>
    <n v="0"/>
  </r>
  <r>
    <x v="34"/>
    <n v="201"/>
    <x v="47"/>
    <x v="2"/>
    <x v="1"/>
    <x v="0"/>
    <n v="200"/>
    <n v="323"/>
    <n v="67"/>
  </r>
  <r>
    <x v="1"/>
    <n v="11"/>
    <x v="42"/>
    <x v="0"/>
    <x v="1"/>
    <x v="0"/>
    <n v="200"/>
    <n v="82"/>
    <n v="0"/>
  </r>
  <r>
    <x v="1"/>
    <n v="11"/>
    <x v="42"/>
    <x v="0"/>
    <x v="1"/>
    <x v="1"/>
    <n v="200"/>
    <n v="65"/>
    <n v="0"/>
  </r>
  <r>
    <x v="176"/>
    <n v="11"/>
    <x v="42"/>
    <x v="0"/>
    <x v="1"/>
    <x v="1"/>
    <n v="200"/>
    <n v="64"/>
    <n v="0"/>
  </r>
  <r>
    <x v="176"/>
    <n v="7"/>
    <x v="89"/>
    <x v="0"/>
    <x v="1"/>
    <x v="1"/>
    <n v="200"/>
    <n v="61"/>
    <n v="0"/>
  </r>
  <r>
    <x v="35"/>
    <n v="62"/>
    <x v="16"/>
    <x v="2"/>
    <x v="1"/>
    <x v="1"/>
    <n v="200"/>
    <n v="45"/>
    <n v="0"/>
  </r>
  <r>
    <x v="97"/>
    <n v="157"/>
    <x v="19"/>
    <x v="0"/>
    <x v="1"/>
    <x v="0"/>
    <n v="200"/>
    <n v="103"/>
    <n v="0"/>
  </r>
  <r>
    <x v="139"/>
    <n v="91"/>
    <x v="98"/>
    <x v="2"/>
    <x v="1"/>
    <x v="1"/>
    <n v="200"/>
    <n v="46"/>
    <n v="0"/>
  </r>
  <r>
    <x v="140"/>
    <n v="1"/>
    <x v="84"/>
    <x v="2"/>
    <x v="1"/>
    <x v="0"/>
    <n v="200"/>
    <n v="239"/>
    <n v="124"/>
  </r>
  <r>
    <x v="26"/>
    <n v="64"/>
    <x v="2"/>
    <x v="1"/>
    <x v="1"/>
    <x v="1"/>
    <n v="200"/>
    <n v="68"/>
    <n v="0"/>
  </r>
  <r>
    <x v="195"/>
    <n v="79"/>
    <x v="118"/>
    <x v="1"/>
    <x v="1"/>
    <x v="0"/>
    <n v="200"/>
    <n v="103"/>
    <n v="0"/>
  </r>
  <r>
    <x v="68"/>
    <n v="76"/>
    <x v="28"/>
    <x v="1"/>
    <x v="2"/>
    <x v="1"/>
    <n v="200"/>
    <n v="67"/>
    <n v="0"/>
  </r>
  <r>
    <x v="207"/>
    <n v="38"/>
    <x v="54"/>
    <x v="1"/>
    <x v="2"/>
    <x v="1"/>
    <n v="200"/>
    <n v="52"/>
    <n v="0"/>
  </r>
  <r>
    <x v="220"/>
    <n v="16"/>
    <x v="12"/>
    <x v="2"/>
    <x v="1"/>
    <x v="0"/>
    <n v="200"/>
    <n v="213"/>
    <n v="0"/>
  </r>
  <r>
    <x v="80"/>
    <n v="111"/>
    <x v="71"/>
    <x v="0"/>
    <x v="1"/>
    <x v="1"/>
    <n v="200"/>
    <n v="68"/>
    <n v="84"/>
  </r>
  <r>
    <x v="146"/>
    <n v="42"/>
    <x v="51"/>
    <x v="2"/>
    <x v="1"/>
    <x v="0"/>
    <n v="200"/>
    <n v="163"/>
    <n v="54"/>
  </r>
  <r>
    <x v="1"/>
    <n v="11"/>
    <x v="42"/>
    <x v="0"/>
    <x v="1"/>
    <x v="0"/>
    <n v="200"/>
    <n v="101"/>
    <n v="0"/>
  </r>
  <r>
    <x v="139"/>
    <n v="106"/>
    <x v="39"/>
    <x v="0"/>
    <x v="1"/>
    <x v="0"/>
    <n v="200"/>
    <n v="103"/>
    <n v="0"/>
  </r>
  <r>
    <x v="33"/>
    <n v="51"/>
    <x v="33"/>
    <x v="0"/>
    <x v="1"/>
    <x v="0"/>
    <n v="200"/>
    <n v="71"/>
    <n v="80"/>
  </r>
  <r>
    <x v="227"/>
    <n v="11"/>
    <x v="42"/>
    <x v="0"/>
    <x v="1"/>
    <x v="0"/>
    <n v="200"/>
    <n v="100"/>
    <n v="83"/>
  </r>
  <r>
    <x v="204"/>
    <n v="201"/>
    <x v="47"/>
    <x v="1"/>
    <x v="2"/>
    <x v="1"/>
    <n v="200"/>
    <n v="54"/>
    <n v="0"/>
  </r>
  <r>
    <x v="161"/>
    <n v="78"/>
    <x v="18"/>
    <x v="1"/>
    <x v="2"/>
    <x v="1"/>
    <n v="200"/>
    <n v="52"/>
    <n v="0"/>
  </r>
  <r>
    <x v="83"/>
    <n v="19"/>
    <x v="97"/>
    <x v="1"/>
    <x v="2"/>
    <x v="0"/>
    <n v="200"/>
    <n v="78"/>
    <n v="0"/>
  </r>
  <r>
    <x v="41"/>
    <n v="31"/>
    <x v="80"/>
    <x v="1"/>
    <x v="2"/>
    <x v="0"/>
    <n v="200"/>
    <n v="78"/>
    <n v="0"/>
  </r>
  <r>
    <x v="100"/>
    <n v="114"/>
    <x v="58"/>
    <x v="0"/>
    <x v="2"/>
    <x v="0"/>
    <n v="200"/>
    <n v="96"/>
    <n v="0"/>
  </r>
  <r>
    <x v="169"/>
    <n v="104"/>
    <x v="96"/>
    <x v="0"/>
    <x v="2"/>
    <x v="1"/>
    <n v="200"/>
    <n v="51"/>
    <n v="0"/>
  </r>
  <r>
    <x v="37"/>
    <n v="62"/>
    <x v="16"/>
    <x v="0"/>
    <x v="2"/>
    <x v="0"/>
    <n v="200"/>
    <n v="87"/>
    <n v="0"/>
  </r>
  <r>
    <x v="19"/>
    <n v="75"/>
    <x v="21"/>
    <x v="2"/>
    <x v="2"/>
    <x v="1"/>
    <n v="200"/>
    <n v="63"/>
    <n v="84"/>
  </r>
  <r>
    <x v="173"/>
    <n v="1"/>
    <x v="84"/>
    <x v="0"/>
    <x v="2"/>
    <x v="0"/>
    <n v="200"/>
    <n v="110"/>
    <n v="0"/>
  </r>
  <r>
    <x v="139"/>
    <n v="12"/>
    <x v="65"/>
    <x v="2"/>
    <x v="3"/>
    <x v="0"/>
    <n v="200"/>
    <n v="79"/>
    <n v="0"/>
  </r>
  <r>
    <x v="139"/>
    <n v="90"/>
    <x v="120"/>
    <x v="2"/>
    <x v="3"/>
    <x v="0"/>
    <n v="200"/>
    <n v="93"/>
    <n v="0"/>
  </r>
  <r>
    <x v="52"/>
    <n v="222"/>
    <x v="9"/>
    <x v="0"/>
    <x v="3"/>
    <x v="0"/>
    <n v="200"/>
    <n v="76"/>
    <n v="0"/>
  </r>
  <r>
    <x v="188"/>
    <n v="7"/>
    <x v="89"/>
    <x v="0"/>
    <x v="3"/>
    <x v="0"/>
    <n v="200"/>
    <n v="226"/>
    <n v="0"/>
  </r>
  <r>
    <x v="83"/>
    <n v="43"/>
    <x v="92"/>
    <x v="1"/>
    <x v="3"/>
    <x v="1"/>
    <n v="200"/>
    <n v="51"/>
    <n v="0"/>
  </r>
  <r>
    <x v="50"/>
    <n v="201"/>
    <x v="47"/>
    <x v="1"/>
    <x v="3"/>
    <x v="1"/>
    <n v="200"/>
    <n v="65"/>
    <n v="0"/>
  </r>
  <r>
    <x v="10"/>
    <n v="16"/>
    <x v="12"/>
    <x v="1"/>
    <x v="3"/>
    <x v="1"/>
    <n v="200"/>
    <n v="65"/>
    <n v="0"/>
  </r>
  <r>
    <x v="148"/>
    <n v="1"/>
    <x v="84"/>
    <x v="1"/>
    <x v="3"/>
    <x v="1"/>
    <n v="200"/>
    <n v="55"/>
    <n v="0"/>
  </r>
  <r>
    <x v="127"/>
    <n v="201"/>
    <x v="47"/>
    <x v="0"/>
    <x v="3"/>
    <x v="1"/>
    <n v="200"/>
    <n v="72"/>
    <n v="0"/>
  </r>
  <r>
    <x v="244"/>
    <n v="111"/>
    <x v="71"/>
    <x v="0"/>
    <x v="3"/>
    <x v="1"/>
    <n v="200"/>
    <n v="65"/>
    <n v="87"/>
  </r>
  <r>
    <x v="37"/>
    <n v="420"/>
    <x v="49"/>
    <x v="0"/>
    <x v="3"/>
    <x v="0"/>
    <n v="200"/>
    <n v="94"/>
    <n v="0"/>
  </r>
  <r>
    <x v="146"/>
    <n v="111"/>
    <x v="71"/>
    <x v="2"/>
    <x v="3"/>
    <x v="0"/>
    <n v="200"/>
    <n v="61"/>
    <n v="55"/>
  </r>
  <r>
    <x v="1"/>
    <n v="11"/>
    <x v="42"/>
    <x v="0"/>
    <x v="3"/>
    <x v="0"/>
    <n v="200"/>
    <n v="226"/>
    <n v="0"/>
  </r>
  <r>
    <x v="59"/>
    <n v="121"/>
    <x v="107"/>
    <x v="1"/>
    <x v="4"/>
    <x v="0"/>
    <n v="200"/>
    <n v="94"/>
    <n v="0"/>
  </r>
  <r>
    <x v="3"/>
    <n v="131"/>
    <x v="85"/>
    <x v="1"/>
    <x v="3"/>
    <x v="0"/>
    <n v="200"/>
    <n v="76"/>
    <n v="0"/>
  </r>
  <r>
    <x v="268"/>
    <n v="67"/>
    <x v="87"/>
    <x v="2"/>
    <x v="3"/>
    <x v="0"/>
    <n v="200"/>
    <n v="59"/>
    <n v="0"/>
  </r>
  <r>
    <x v="95"/>
    <n v="131"/>
    <x v="85"/>
    <x v="0"/>
    <x v="4"/>
    <x v="1"/>
    <n v="200"/>
    <n v="77"/>
    <n v="0"/>
  </r>
  <r>
    <x v="170"/>
    <n v="236"/>
    <x v="10"/>
    <x v="0"/>
    <x v="3"/>
    <x v="1"/>
    <n v="200"/>
    <n v="75"/>
    <n v="0"/>
  </r>
  <r>
    <x v="41"/>
    <n v="16"/>
    <x v="12"/>
    <x v="2"/>
    <x v="3"/>
    <x v="0"/>
    <n v="200"/>
    <n v="213"/>
    <n v="0"/>
  </r>
  <r>
    <x v="104"/>
    <n v="53"/>
    <x v="0"/>
    <x v="0"/>
    <x v="4"/>
    <x v="0"/>
    <n v="200"/>
    <n v="76"/>
    <n v="0"/>
  </r>
  <r>
    <x v="55"/>
    <n v="29"/>
    <x v="114"/>
    <x v="0"/>
    <x v="4"/>
    <x v="1"/>
    <n v="200"/>
    <n v="51"/>
    <n v="0"/>
  </r>
  <r>
    <x v="95"/>
    <n v="131"/>
    <x v="85"/>
    <x v="0"/>
    <x v="4"/>
    <x v="1"/>
    <n v="200"/>
    <n v="51"/>
    <n v="0"/>
  </r>
  <r>
    <x v="226"/>
    <n v="245"/>
    <x v="11"/>
    <x v="0"/>
    <x v="4"/>
    <x v="0"/>
    <n v="200"/>
    <n v="92"/>
    <n v="0"/>
  </r>
  <r>
    <x v="94"/>
    <n v="99"/>
    <x v="56"/>
    <x v="0"/>
    <x v="4"/>
    <x v="1"/>
    <n v="200"/>
    <n v="62"/>
    <n v="0"/>
  </r>
  <r>
    <x v="12"/>
    <n v="81"/>
    <x v="37"/>
    <x v="1"/>
    <x v="4"/>
    <x v="1"/>
    <n v="200"/>
    <n v="55"/>
    <n v="0"/>
  </r>
  <r>
    <x v="144"/>
    <n v="86"/>
    <x v="44"/>
    <x v="1"/>
    <x v="4"/>
    <x v="1"/>
    <n v="200"/>
    <n v="51"/>
    <n v="0"/>
  </r>
  <r>
    <x v="135"/>
    <n v="111"/>
    <x v="71"/>
    <x v="1"/>
    <x v="4"/>
    <x v="0"/>
    <n v="200"/>
    <n v="117"/>
    <n v="0"/>
  </r>
  <r>
    <x v="97"/>
    <n v="53"/>
    <x v="0"/>
    <x v="1"/>
    <x v="4"/>
    <x v="0"/>
    <n v="200"/>
    <n v="87"/>
    <n v="0"/>
  </r>
  <r>
    <x v="7"/>
    <n v="202"/>
    <x v="75"/>
    <x v="1"/>
    <x v="4"/>
    <x v="1"/>
    <n v="200"/>
    <n v="60"/>
    <n v="0"/>
  </r>
  <r>
    <x v="100"/>
    <n v="114"/>
    <x v="58"/>
    <x v="1"/>
    <x v="4"/>
    <x v="0"/>
    <n v="200"/>
    <n v="226"/>
    <n v="0"/>
  </r>
  <r>
    <x v="5"/>
    <n v="119"/>
    <x v="5"/>
    <x v="1"/>
    <x v="4"/>
    <x v="1"/>
    <n v="200"/>
    <n v="75"/>
    <n v="0"/>
  </r>
  <r>
    <x v="146"/>
    <n v="42"/>
    <x v="51"/>
    <x v="0"/>
    <x v="4"/>
    <x v="0"/>
    <n v="200"/>
    <n v="63"/>
    <n v="46"/>
  </r>
  <r>
    <x v="50"/>
    <n v="8"/>
    <x v="35"/>
    <x v="2"/>
    <x v="4"/>
    <x v="1"/>
    <n v="200"/>
    <n v="39"/>
    <n v="0"/>
  </r>
  <r>
    <x v="37"/>
    <n v="126"/>
    <x v="115"/>
    <x v="0"/>
    <x v="4"/>
    <x v="0"/>
    <n v="200"/>
    <n v="89"/>
    <n v="0"/>
  </r>
  <r>
    <x v="146"/>
    <n v="201"/>
    <x v="47"/>
    <x v="0"/>
    <x v="4"/>
    <x v="0"/>
    <n v="200"/>
    <n v="83"/>
    <n v="61"/>
  </r>
  <r>
    <x v="137"/>
    <n v="157"/>
    <x v="19"/>
    <x v="0"/>
    <x v="4"/>
    <x v="1"/>
    <n v="200"/>
    <n v="68"/>
    <n v="0"/>
  </r>
  <r>
    <x v="93"/>
    <n v="111"/>
    <x v="71"/>
    <x v="0"/>
    <x v="4"/>
    <x v="0"/>
    <n v="200"/>
    <n v="96"/>
    <n v="159"/>
  </r>
  <r>
    <x v="294"/>
    <n v="54"/>
    <x v="6"/>
    <x v="0"/>
    <x v="4"/>
    <x v="0"/>
    <n v="200"/>
    <n v="239"/>
    <n v="131"/>
  </r>
  <r>
    <x v="54"/>
    <n v="99"/>
    <x v="56"/>
    <x v="0"/>
    <x v="4"/>
    <x v="0"/>
    <n v="200"/>
    <n v="296"/>
    <n v="122"/>
  </r>
  <r>
    <x v="45"/>
    <n v="110"/>
    <x v="116"/>
    <x v="2"/>
    <x v="4"/>
    <x v="0"/>
    <n v="200"/>
    <n v="206"/>
    <n v="0"/>
  </r>
  <r>
    <x v="151"/>
    <n v="19"/>
    <x v="97"/>
    <x v="2"/>
    <x v="4"/>
    <x v="1"/>
    <n v="200"/>
    <n v="42"/>
    <n v="0"/>
  </r>
  <r>
    <x v="47"/>
    <n v="16"/>
    <x v="12"/>
    <x v="0"/>
    <x v="4"/>
    <x v="0"/>
    <n v="200"/>
    <n v="78"/>
    <n v="229"/>
  </r>
  <r>
    <x v="19"/>
    <n v="17"/>
    <x v="93"/>
    <x v="0"/>
    <x v="4"/>
    <x v="0"/>
    <n v="200"/>
    <n v="76"/>
    <n v="114"/>
  </r>
  <r>
    <x v="65"/>
    <n v="51"/>
    <x v="33"/>
    <x v="0"/>
    <x v="4"/>
    <x v="1"/>
    <n v="200"/>
    <n v="62"/>
    <n v="0"/>
  </r>
  <r>
    <x v="2"/>
    <n v="40"/>
    <x v="110"/>
    <x v="2"/>
    <x v="4"/>
    <x v="0"/>
    <n v="200"/>
    <n v="73"/>
    <n v="0"/>
  </r>
  <r>
    <x v="135"/>
    <n v="91"/>
    <x v="98"/>
    <x v="0"/>
    <x v="4"/>
    <x v="0"/>
    <n v="200"/>
    <n v="244"/>
    <n v="0"/>
  </r>
  <r>
    <x v="99"/>
    <n v="201"/>
    <x v="47"/>
    <x v="0"/>
    <x v="4"/>
    <x v="0"/>
    <n v="200"/>
    <n v="124"/>
    <n v="196"/>
  </r>
  <r>
    <x v="143"/>
    <n v="98"/>
    <x v="3"/>
    <x v="2"/>
    <x v="5"/>
    <x v="1"/>
    <n v="200"/>
    <n v="53"/>
    <n v="0"/>
  </r>
  <r>
    <x v="95"/>
    <n v="131"/>
    <x v="85"/>
    <x v="0"/>
    <x v="5"/>
    <x v="0"/>
    <n v="200"/>
    <n v="87"/>
    <n v="0"/>
  </r>
  <r>
    <x v="226"/>
    <n v="103"/>
    <x v="17"/>
    <x v="0"/>
    <x v="5"/>
    <x v="0"/>
    <n v="200"/>
    <n v="110"/>
    <n v="0"/>
  </r>
  <r>
    <x v="188"/>
    <n v="9"/>
    <x v="22"/>
    <x v="1"/>
    <x v="5"/>
    <x v="0"/>
    <n v="200"/>
    <n v="232"/>
    <n v="0"/>
  </r>
  <r>
    <x v="25"/>
    <n v="60"/>
    <x v="23"/>
    <x v="1"/>
    <x v="5"/>
    <x v="1"/>
    <n v="200"/>
    <n v="74"/>
    <n v="0"/>
  </r>
  <r>
    <x v="25"/>
    <n v="103"/>
    <x v="17"/>
    <x v="1"/>
    <x v="5"/>
    <x v="1"/>
    <n v="200"/>
    <n v="78"/>
    <n v="0"/>
  </r>
  <r>
    <x v="226"/>
    <n v="8"/>
    <x v="35"/>
    <x v="2"/>
    <x v="5"/>
    <x v="1"/>
    <n v="200"/>
    <n v="35"/>
    <n v="0"/>
  </r>
  <r>
    <x v="174"/>
    <n v="127"/>
    <x v="8"/>
    <x v="0"/>
    <x v="5"/>
    <x v="1"/>
    <n v="200"/>
    <n v="64"/>
    <n v="0"/>
  </r>
  <r>
    <x v="247"/>
    <n v="4"/>
    <x v="81"/>
    <x v="0"/>
    <x v="5"/>
    <x v="1"/>
    <n v="200"/>
    <n v="64"/>
    <n v="0"/>
  </r>
  <r>
    <x v="8"/>
    <n v="131"/>
    <x v="85"/>
    <x v="1"/>
    <x v="5"/>
    <x v="0"/>
    <n v="200"/>
    <n v="80"/>
    <n v="0"/>
  </r>
  <r>
    <x v="129"/>
    <n v="54"/>
    <x v="6"/>
    <x v="1"/>
    <x v="5"/>
    <x v="1"/>
    <n v="200"/>
    <n v="79"/>
    <n v="0"/>
  </r>
  <r>
    <x v="92"/>
    <n v="254"/>
    <x v="46"/>
    <x v="1"/>
    <x v="5"/>
    <x v="0"/>
    <n v="200"/>
    <n v="244"/>
    <n v="0"/>
  </r>
  <r>
    <x v="194"/>
    <n v="111"/>
    <x v="71"/>
    <x v="1"/>
    <x v="5"/>
    <x v="1"/>
    <n v="200"/>
    <n v="62"/>
    <n v="0"/>
  </r>
  <r>
    <x v="78"/>
    <n v="18"/>
    <x v="95"/>
    <x v="0"/>
    <x v="5"/>
    <x v="1"/>
    <n v="200"/>
    <n v="79"/>
    <n v="115"/>
  </r>
  <r>
    <x v="123"/>
    <n v="69"/>
    <x v="74"/>
    <x v="2"/>
    <x v="6"/>
    <x v="1"/>
    <n v="200"/>
    <n v="136"/>
    <n v="0"/>
  </r>
  <r>
    <x v="2"/>
    <n v="222"/>
    <x v="9"/>
    <x v="2"/>
    <x v="6"/>
    <x v="0"/>
    <n v="200"/>
    <n v="56"/>
    <n v="0"/>
  </r>
  <r>
    <x v="259"/>
    <n v="68"/>
    <x v="40"/>
    <x v="0"/>
    <x v="6"/>
    <x v="1"/>
    <n v="200"/>
    <n v="74"/>
    <n v="0"/>
  </r>
  <r>
    <x v="2"/>
    <n v="75"/>
    <x v="21"/>
    <x v="2"/>
    <x v="6"/>
    <x v="0"/>
    <n v="200"/>
    <n v="59"/>
    <n v="0"/>
  </r>
  <r>
    <x v="30"/>
    <n v="99"/>
    <x v="56"/>
    <x v="0"/>
    <x v="6"/>
    <x v="0"/>
    <n v="200"/>
    <n v="96"/>
    <n v="0"/>
  </r>
  <r>
    <x v="81"/>
    <n v="245"/>
    <x v="11"/>
    <x v="0"/>
    <x v="6"/>
    <x v="1"/>
    <n v="200"/>
    <n v="68"/>
    <n v="0"/>
  </r>
  <r>
    <x v="151"/>
    <n v="105"/>
    <x v="70"/>
    <x v="2"/>
    <x v="6"/>
    <x v="1"/>
    <n v="200"/>
    <n v="36"/>
    <n v="0"/>
  </r>
  <r>
    <x v="101"/>
    <n v="41"/>
    <x v="61"/>
    <x v="0"/>
    <x v="6"/>
    <x v="0"/>
    <n v="200"/>
    <n v="82"/>
    <n v="0"/>
  </r>
  <r>
    <x v="123"/>
    <n v="267"/>
    <x v="62"/>
    <x v="0"/>
    <x v="6"/>
    <x v="0"/>
    <n v="200"/>
    <n v="89"/>
    <n v="0"/>
  </r>
  <r>
    <x v="84"/>
    <n v="103"/>
    <x v="17"/>
    <x v="0"/>
    <x v="6"/>
    <x v="0"/>
    <n v="200"/>
    <n v="226"/>
    <n v="0"/>
  </r>
  <r>
    <x v="101"/>
    <n v="96"/>
    <x v="64"/>
    <x v="1"/>
    <x v="6"/>
    <x v="1"/>
    <n v="200"/>
    <n v="55"/>
    <n v="0"/>
  </r>
  <r>
    <x v="49"/>
    <n v="254"/>
    <x v="46"/>
    <x v="1"/>
    <x v="6"/>
    <x v="1"/>
    <n v="200"/>
    <n v="69"/>
    <n v="0"/>
  </r>
  <r>
    <x v="82"/>
    <n v="112"/>
    <x v="78"/>
    <x v="1"/>
    <x v="6"/>
    <x v="1"/>
    <n v="200"/>
    <n v="60"/>
    <n v="0"/>
  </r>
  <r>
    <x v="149"/>
    <n v="222"/>
    <x v="9"/>
    <x v="0"/>
    <x v="6"/>
    <x v="0"/>
    <n v="200"/>
    <n v="85"/>
    <n v="0"/>
  </r>
  <r>
    <x v="54"/>
    <n v="99"/>
    <x v="56"/>
    <x v="0"/>
    <x v="6"/>
    <x v="0"/>
    <n v="200"/>
    <n v="76"/>
    <n v="84"/>
  </r>
  <r>
    <x v="50"/>
    <n v="7"/>
    <x v="89"/>
    <x v="2"/>
    <x v="6"/>
    <x v="1"/>
    <n v="200"/>
    <n v="63"/>
    <n v="0"/>
  </r>
  <r>
    <x v="63"/>
    <n v="112"/>
    <x v="78"/>
    <x v="2"/>
    <x v="6"/>
    <x v="1"/>
    <n v="200"/>
    <n v="45"/>
    <n v="0"/>
  </r>
  <r>
    <x v="296"/>
    <n v="86"/>
    <x v="44"/>
    <x v="0"/>
    <x v="6"/>
    <x v="1"/>
    <n v="200"/>
    <n v="55"/>
    <n v="76"/>
  </r>
  <r>
    <x v="51"/>
    <n v="222"/>
    <x v="9"/>
    <x v="1"/>
    <x v="7"/>
    <x v="1"/>
    <n v="200"/>
    <n v="61"/>
    <n v="0"/>
  </r>
  <r>
    <x v="133"/>
    <n v="420"/>
    <x v="49"/>
    <x v="0"/>
    <x v="6"/>
    <x v="0"/>
    <n v="200"/>
    <n v="103"/>
    <n v="0"/>
  </r>
  <r>
    <x v="120"/>
    <n v="53"/>
    <x v="0"/>
    <x v="2"/>
    <x v="6"/>
    <x v="0"/>
    <n v="200"/>
    <n v="61"/>
    <n v="0"/>
  </r>
  <r>
    <x v="116"/>
    <n v="62"/>
    <x v="16"/>
    <x v="2"/>
    <x v="6"/>
    <x v="0"/>
    <n v="200"/>
    <n v="86"/>
    <n v="0"/>
  </r>
  <r>
    <x v="170"/>
    <n v="412"/>
    <x v="27"/>
    <x v="0"/>
    <x v="6"/>
    <x v="0"/>
    <n v="200"/>
    <n v="99"/>
    <n v="0"/>
  </r>
  <r>
    <x v="243"/>
    <n v="19"/>
    <x v="97"/>
    <x v="0"/>
    <x v="6"/>
    <x v="1"/>
    <n v="200"/>
    <n v="61"/>
    <n v="81"/>
  </r>
  <r>
    <x v="3"/>
    <n v="80"/>
    <x v="38"/>
    <x v="1"/>
    <x v="7"/>
    <x v="0"/>
    <n v="200"/>
    <n v="265"/>
    <n v="0"/>
  </r>
  <r>
    <x v="211"/>
    <n v="105"/>
    <x v="70"/>
    <x v="1"/>
    <x v="7"/>
    <x v="1"/>
    <n v="200"/>
    <n v="51"/>
    <n v="0"/>
  </r>
  <r>
    <x v="61"/>
    <n v="67"/>
    <x v="87"/>
    <x v="0"/>
    <x v="7"/>
    <x v="0"/>
    <n v="200"/>
    <n v="99"/>
    <n v="174"/>
  </r>
  <r>
    <x v="202"/>
    <n v="236"/>
    <x v="10"/>
    <x v="2"/>
    <x v="7"/>
    <x v="1"/>
    <n v="200"/>
    <n v="33"/>
    <n v="0"/>
  </r>
  <r>
    <x v="61"/>
    <n v="59"/>
    <x v="111"/>
    <x v="2"/>
    <x v="7"/>
    <x v="1"/>
    <n v="200"/>
    <n v="152"/>
    <n v="83"/>
  </r>
  <r>
    <x v="198"/>
    <n v="74"/>
    <x v="31"/>
    <x v="1"/>
    <x v="7"/>
    <x v="1"/>
    <n v="200"/>
    <n v="69"/>
    <n v="0"/>
  </r>
  <r>
    <x v="164"/>
    <n v="12"/>
    <x v="65"/>
    <x v="1"/>
    <x v="7"/>
    <x v="0"/>
    <n v="200"/>
    <n v="80"/>
    <n v="0"/>
  </r>
  <r>
    <x v="3"/>
    <n v="38"/>
    <x v="54"/>
    <x v="1"/>
    <x v="7"/>
    <x v="0"/>
    <n v="200"/>
    <n v="85"/>
    <n v="0"/>
  </r>
  <r>
    <x v="28"/>
    <n v="412"/>
    <x v="27"/>
    <x v="1"/>
    <x v="7"/>
    <x v="0"/>
    <n v="200"/>
    <n v="426"/>
    <n v="0"/>
  </r>
  <r>
    <x v="21"/>
    <n v="76"/>
    <x v="28"/>
    <x v="2"/>
    <x v="7"/>
    <x v="1"/>
    <n v="200"/>
    <n v="43"/>
    <n v="0"/>
  </r>
  <r>
    <x v="79"/>
    <n v="43"/>
    <x v="92"/>
    <x v="0"/>
    <x v="7"/>
    <x v="1"/>
    <n v="200"/>
    <n v="51"/>
    <n v="57"/>
  </r>
  <r>
    <x v="49"/>
    <n v="254"/>
    <x v="46"/>
    <x v="1"/>
    <x v="7"/>
    <x v="1"/>
    <n v="200"/>
    <n v="55"/>
    <n v="0"/>
  </r>
  <r>
    <x v="251"/>
    <n v="58"/>
    <x v="25"/>
    <x v="0"/>
    <x v="7"/>
    <x v="1"/>
    <n v="200"/>
    <n v="71"/>
    <n v="0"/>
  </r>
  <r>
    <x v="102"/>
    <n v="134"/>
    <x v="29"/>
    <x v="2"/>
    <x v="7"/>
    <x v="1"/>
    <n v="200"/>
    <n v="40"/>
    <n v="0"/>
  </r>
  <r>
    <x v="88"/>
    <n v="86"/>
    <x v="44"/>
    <x v="0"/>
    <x v="7"/>
    <x v="1"/>
    <n v="200"/>
    <n v="71"/>
    <n v="0"/>
  </r>
  <r>
    <x v="72"/>
    <n v="201"/>
    <x v="47"/>
    <x v="0"/>
    <x v="8"/>
    <x v="0"/>
    <n v="200"/>
    <n v="117"/>
    <n v="0"/>
  </r>
  <r>
    <x v="119"/>
    <n v="55"/>
    <x v="79"/>
    <x v="0"/>
    <x v="8"/>
    <x v="0"/>
    <n v="200"/>
    <n v="80"/>
    <n v="0"/>
  </r>
  <r>
    <x v="217"/>
    <n v="157"/>
    <x v="19"/>
    <x v="0"/>
    <x v="8"/>
    <x v="0"/>
    <n v="200"/>
    <n v="101"/>
    <n v="124"/>
  </r>
  <r>
    <x v="108"/>
    <n v="11"/>
    <x v="42"/>
    <x v="0"/>
    <x v="8"/>
    <x v="0"/>
    <n v="200"/>
    <n v="261"/>
    <n v="93"/>
  </r>
  <r>
    <x v="101"/>
    <n v="91"/>
    <x v="98"/>
    <x v="0"/>
    <x v="8"/>
    <x v="0"/>
    <n v="200"/>
    <n v="140"/>
    <n v="0"/>
  </r>
  <r>
    <x v="166"/>
    <n v="77"/>
    <x v="88"/>
    <x v="1"/>
    <x v="8"/>
    <x v="0"/>
    <n v="200"/>
    <n v="150"/>
    <n v="0"/>
  </r>
  <r>
    <x v="67"/>
    <n v="51"/>
    <x v="33"/>
    <x v="1"/>
    <x v="8"/>
    <x v="0"/>
    <n v="200"/>
    <n v="110"/>
    <n v="0"/>
  </r>
  <r>
    <x v="198"/>
    <n v="37"/>
    <x v="36"/>
    <x v="1"/>
    <x v="8"/>
    <x v="0"/>
    <n v="200"/>
    <n v="99"/>
    <n v="0"/>
  </r>
  <r>
    <x v="198"/>
    <n v="74"/>
    <x v="31"/>
    <x v="1"/>
    <x v="8"/>
    <x v="0"/>
    <n v="200"/>
    <n v="99"/>
    <n v="0"/>
  </r>
  <r>
    <x v="13"/>
    <n v="245"/>
    <x v="11"/>
    <x v="1"/>
    <x v="8"/>
    <x v="1"/>
    <n v="200"/>
    <n v="67"/>
    <n v="0"/>
  </r>
  <r>
    <x v="36"/>
    <n v="254"/>
    <x v="46"/>
    <x v="0"/>
    <x v="8"/>
    <x v="1"/>
    <n v="200"/>
    <n v="60"/>
    <n v="0"/>
  </r>
  <r>
    <x v="39"/>
    <n v="103"/>
    <x v="17"/>
    <x v="0"/>
    <x v="8"/>
    <x v="0"/>
    <n v="200"/>
    <n v="134"/>
    <n v="0"/>
  </r>
  <r>
    <x v="212"/>
    <n v="31"/>
    <x v="80"/>
    <x v="0"/>
    <x v="8"/>
    <x v="1"/>
    <n v="200"/>
    <n v="64"/>
    <n v="76"/>
  </r>
  <r>
    <x v="7"/>
    <n v="17"/>
    <x v="93"/>
    <x v="2"/>
    <x v="8"/>
    <x v="0"/>
    <n v="200"/>
    <n v="79"/>
    <n v="0"/>
  </r>
  <r>
    <x v="202"/>
    <n v="236"/>
    <x v="10"/>
    <x v="2"/>
    <x v="8"/>
    <x v="0"/>
    <n v="200"/>
    <n v="77"/>
    <n v="0"/>
  </r>
  <r>
    <x v="39"/>
    <n v="267"/>
    <x v="62"/>
    <x v="1"/>
    <x v="8"/>
    <x v="1"/>
    <n v="200"/>
    <n v="58"/>
    <n v="0"/>
  </r>
  <r>
    <x v="163"/>
    <n v="2"/>
    <x v="68"/>
    <x v="0"/>
    <x v="0"/>
    <x v="1"/>
    <n v="100"/>
    <n v="51"/>
    <n v="60"/>
  </r>
  <r>
    <x v="161"/>
    <n v="111"/>
    <x v="71"/>
    <x v="1"/>
    <x v="0"/>
    <x v="0"/>
    <n v="100"/>
    <n v="113"/>
    <n v="0"/>
  </r>
  <r>
    <x v="8"/>
    <n v="15"/>
    <x v="48"/>
    <x v="1"/>
    <x v="0"/>
    <x v="0"/>
    <n v="100"/>
    <n v="78"/>
    <n v="0"/>
  </r>
  <r>
    <x v="27"/>
    <n v="92"/>
    <x v="57"/>
    <x v="1"/>
    <x v="0"/>
    <x v="1"/>
    <n v="100"/>
    <n v="75"/>
    <n v="0"/>
  </r>
  <r>
    <x v="120"/>
    <n v="99"/>
    <x v="56"/>
    <x v="1"/>
    <x v="0"/>
    <x v="1"/>
    <n v="100"/>
    <n v="55"/>
    <n v="0"/>
  </r>
  <r>
    <x v="255"/>
    <n v="31"/>
    <x v="80"/>
    <x v="0"/>
    <x v="0"/>
    <x v="0"/>
    <n v="100"/>
    <n v="92"/>
    <n v="0"/>
  </r>
  <r>
    <x v="174"/>
    <n v="29"/>
    <x v="114"/>
    <x v="2"/>
    <x v="0"/>
    <x v="1"/>
    <n v="100"/>
    <n v="45"/>
    <n v="0"/>
  </r>
  <r>
    <x v="50"/>
    <n v="86"/>
    <x v="44"/>
    <x v="2"/>
    <x v="0"/>
    <x v="1"/>
    <n v="100"/>
    <n v="42"/>
    <n v="0"/>
  </r>
  <r>
    <x v="125"/>
    <n v="12"/>
    <x v="65"/>
    <x v="2"/>
    <x v="0"/>
    <x v="0"/>
    <n v="100"/>
    <n v="79"/>
    <n v="0"/>
  </r>
  <r>
    <x v="107"/>
    <n v="202"/>
    <x v="75"/>
    <x v="0"/>
    <x v="0"/>
    <x v="0"/>
    <n v="100"/>
    <n v="110"/>
    <n v="0"/>
  </r>
  <r>
    <x v="53"/>
    <n v="64"/>
    <x v="2"/>
    <x v="0"/>
    <x v="0"/>
    <x v="0"/>
    <n v="100"/>
    <n v="113"/>
    <n v="192"/>
  </r>
  <r>
    <x v="166"/>
    <n v="30"/>
    <x v="117"/>
    <x v="2"/>
    <x v="0"/>
    <x v="0"/>
    <n v="100"/>
    <n v="68"/>
    <n v="0"/>
  </r>
  <r>
    <x v="290"/>
    <n v="24"/>
    <x v="13"/>
    <x v="0"/>
    <x v="0"/>
    <x v="0"/>
    <n v="100"/>
    <n v="226"/>
    <n v="0"/>
  </r>
  <r>
    <x v="168"/>
    <n v="24"/>
    <x v="13"/>
    <x v="0"/>
    <x v="0"/>
    <x v="0"/>
    <n v="100"/>
    <n v="226"/>
    <n v="107"/>
  </r>
  <r>
    <x v="7"/>
    <n v="222"/>
    <x v="9"/>
    <x v="0"/>
    <x v="0"/>
    <x v="1"/>
    <n v="100"/>
    <n v="51"/>
    <n v="0"/>
  </r>
  <r>
    <x v="231"/>
    <n v="16"/>
    <x v="12"/>
    <x v="2"/>
    <x v="0"/>
    <x v="0"/>
    <n v="100"/>
    <n v="227"/>
    <n v="0"/>
  </r>
  <r>
    <x v="200"/>
    <n v="222"/>
    <x v="9"/>
    <x v="0"/>
    <x v="1"/>
    <x v="0"/>
    <n v="100"/>
    <n v="85"/>
    <n v="62"/>
  </r>
  <r>
    <x v="34"/>
    <n v="64"/>
    <x v="2"/>
    <x v="2"/>
    <x v="1"/>
    <x v="0"/>
    <n v="100"/>
    <n v="96"/>
    <n v="108"/>
  </r>
  <r>
    <x v="253"/>
    <n v="67"/>
    <x v="87"/>
    <x v="0"/>
    <x v="1"/>
    <x v="1"/>
    <n v="100"/>
    <n v="57"/>
    <n v="0"/>
  </r>
  <r>
    <x v="97"/>
    <n v="53"/>
    <x v="0"/>
    <x v="0"/>
    <x v="1"/>
    <x v="0"/>
    <n v="100"/>
    <n v="87"/>
    <n v="0"/>
  </r>
  <r>
    <x v="190"/>
    <n v="36"/>
    <x v="20"/>
    <x v="0"/>
    <x v="1"/>
    <x v="0"/>
    <n v="100"/>
    <n v="96"/>
    <n v="0"/>
  </r>
  <r>
    <x v="59"/>
    <n v="96"/>
    <x v="64"/>
    <x v="1"/>
    <x v="1"/>
    <x v="1"/>
    <n v="100"/>
    <n v="68"/>
    <n v="0"/>
  </r>
  <r>
    <x v="82"/>
    <n v="112"/>
    <x v="78"/>
    <x v="1"/>
    <x v="1"/>
    <x v="0"/>
    <n v="100"/>
    <n v="249"/>
    <n v="0"/>
  </r>
  <r>
    <x v="263"/>
    <n v="236"/>
    <x v="10"/>
    <x v="1"/>
    <x v="1"/>
    <x v="0"/>
    <n v="100"/>
    <n v="235"/>
    <n v="0"/>
  </r>
  <r>
    <x v="43"/>
    <n v="68"/>
    <x v="40"/>
    <x v="1"/>
    <x v="1"/>
    <x v="1"/>
    <n v="100"/>
    <n v="55"/>
    <n v="0"/>
  </r>
  <r>
    <x v="89"/>
    <n v="62"/>
    <x v="16"/>
    <x v="0"/>
    <x v="1"/>
    <x v="0"/>
    <n v="100"/>
    <n v="127"/>
    <n v="0"/>
  </r>
  <r>
    <x v="14"/>
    <n v="78"/>
    <x v="18"/>
    <x v="2"/>
    <x v="2"/>
    <x v="0"/>
    <n v="100"/>
    <n v="77"/>
    <n v="0"/>
  </r>
  <r>
    <x v="118"/>
    <n v="111"/>
    <x v="71"/>
    <x v="0"/>
    <x v="2"/>
    <x v="0"/>
    <n v="100"/>
    <n v="82"/>
    <n v="135"/>
  </r>
  <r>
    <x v="1"/>
    <n v="11"/>
    <x v="42"/>
    <x v="0"/>
    <x v="2"/>
    <x v="0"/>
    <n v="100"/>
    <n v="76"/>
    <n v="0"/>
  </r>
  <r>
    <x v="114"/>
    <n v="91"/>
    <x v="98"/>
    <x v="1"/>
    <x v="2"/>
    <x v="0"/>
    <n v="100"/>
    <n v="76"/>
    <n v="0"/>
  </r>
  <r>
    <x v="8"/>
    <n v="59"/>
    <x v="111"/>
    <x v="1"/>
    <x v="2"/>
    <x v="0"/>
    <n v="100"/>
    <n v="106"/>
    <n v="0"/>
  </r>
  <r>
    <x v="59"/>
    <n v="11"/>
    <x v="42"/>
    <x v="1"/>
    <x v="2"/>
    <x v="0"/>
    <n v="100"/>
    <n v="110"/>
    <n v="0"/>
  </r>
  <r>
    <x v="188"/>
    <n v="82"/>
    <x v="91"/>
    <x v="1"/>
    <x v="3"/>
    <x v="1"/>
    <n v="100"/>
    <n v="62"/>
    <n v="0"/>
  </r>
  <r>
    <x v="40"/>
    <n v="412"/>
    <x v="27"/>
    <x v="1"/>
    <x v="2"/>
    <x v="0"/>
    <n v="100"/>
    <n v="226"/>
    <n v="0"/>
  </r>
  <r>
    <x v="50"/>
    <n v="201"/>
    <x v="47"/>
    <x v="1"/>
    <x v="2"/>
    <x v="0"/>
    <n v="100"/>
    <n v="237"/>
    <n v="0"/>
  </r>
  <r>
    <x v="273"/>
    <n v="222"/>
    <x v="9"/>
    <x v="1"/>
    <x v="2"/>
    <x v="1"/>
    <n v="100"/>
    <n v="55"/>
    <n v="0"/>
  </r>
  <r>
    <x v="190"/>
    <n v="44"/>
    <x v="112"/>
    <x v="1"/>
    <x v="2"/>
    <x v="1"/>
    <n v="100"/>
    <n v="67"/>
    <n v="0"/>
  </r>
  <r>
    <x v="67"/>
    <n v="5"/>
    <x v="72"/>
    <x v="1"/>
    <x v="2"/>
    <x v="0"/>
    <n v="100"/>
    <n v="92"/>
    <n v="0"/>
  </r>
  <r>
    <x v="107"/>
    <n v="92"/>
    <x v="57"/>
    <x v="0"/>
    <x v="2"/>
    <x v="1"/>
    <n v="100"/>
    <n v="89"/>
    <n v="0"/>
  </r>
  <r>
    <x v="80"/>
    <n v="266"/>
    <x v="59"/>
    <x v="0"/>
    <x v="2"/>
    <x v="0"/>
    <n v="100"/>
    <n v="76"/>
    <n v="107"/>
  </r>
  <r>
    <x v="19"/>
    <n v="35"/>
    <x v="55"/>
    <x v="0"/>
    <x v="2"/>
    <x v="1"/>
    <n v="100"/>
    <n v="74"/>
    <n v="95"/>
  </r>
  <r>
    <x v="120"/>
    <n v="157"/>
    <x v="19"/>
    <x v="2"/>
    <x v="2"/>
    <x v="1"/>
    <n v="100"/>
    <n v="45"/>
    <n v="0"/>
  </r>
  <r>
    <x v="46"/>
    <n v="238"/>
    <x v="43"/>
    <x v="0"/>
    <x v="3"/>
    <x v="1"/>
    <n v="100"/>
    <n v="0"/>
    <n v="0"/>
  </r>
  <r>
    <x v="180"/>
    <n v="1"/>
    <x v="84"/>
    <x v="0"/>
    <x v="3"/>
    <x v="1"/>
    <n v="100"/>
    <n v="51"/>
    <n v="0"/>
  </r>
  <r>
    <x v="188"/>
    <n v="7"/>
    <x v="89"/>
    <x v="0"/>
    <x v="3"/>
    <x v="1"/>
    <n v="100"/>
    <n v="57"/>
    <n v="0"/>
  </r>
  <r>
    <x v="67"/>
    <n v="5"/>
    <x v="72"/>
    <x v="1"/>
    <x v="3"/>
    <x v="0"/>
    <n v="100"/>
    <n v="256"/>
    <n v="0"/>
  </r>
  <r>
    <x v="37"/>
    <n v="202"/>
    <x v="75"/>
    <x v="1"/>
    <x v="3"/>
    <x v="1"/>
    <n v="100"/>
    <n v="67"/>
    <n v="0"/>
  </r>
  <r>
    <x v="300"/>
    <n v="64"/>
    <x v="2"/>
    <x v="1"/>
    <x v="3"/>
    <x v="1"/>
    <n v="100"/>
    <n v="51"/>
    <n v="0"/>
  </r>
  <r>
    <x v="188"/>
    <n v="9"/>
    <x v="22"/>
    <x v="1"/>
    <x v="3"/>
    <x v="0"/>
    <n v="100"/>
    <n v="103"/>
    <n v="0"/>
  </r>
  <r>
    <x v="149"/>
    <n v="81"/>
    <x v="37"/>
    <x v="1"/>
    <x v="3"/>
    <x v="0"/>
    <n v="100"/>
    <n v="82"/>
    <n v="0"/>
  </r>
  <r>
    <x v="161"/>
    <n v="78"/>
    <x v="18"/>
    <x v="1"/>
    <x v="3"/>
    <x v="0"/>
    <n v="100"/>
    <n v="235"/>
    <n v="0"/>
  </r>
  <r>
    <x v="60"/>
    <n v="24"/>
    <x v="13"/>
    <x v="1"/>
    <x v="3"/>
    <x v="0"/>
    <n v="100"/>
    <n v="82"/>
    <n v="0"/>
  </r>
  <r>
    <x v="129"/>
    <n v="99"/>
    <x v="56"/>
    <x v="1"/>
    <x v="3"/>
    <x v="1"/>
    <n v="100"/>
    <n v="51"/>
    <n v="0"/>
  </r>
  <r>
    <x v="25"/>
    <n v="60"/>
    <x v="23"/>
    <x v="1"/>
    <x v="3"/>
    <x v="1"/>
    <n v="100"/>
    <n v="65"/>
    <n v="0"/>
  </r>
  <r>
    <x v="182"/>
    <n v="48"/>
    <x v="67"/>
    <x v="1"/>
    <x v="3"/>
    <x v="1"/>
    <n v="100"/>
    <n v="78"/>
    <n v="0"/>
  </r>
  <r>
    <x v="59"/>
    <n v="96"/>
    <x v="64"/>
    <x v="1"/>
    <x v="3"/>
    <x v="0"/>
    <n v="100"/>
    <n v="76"/>
    <n v="0"/>
  </r>
  <r>
    <x v="180"/>
    <n v="84"/>
    <x v="77"/>
    <x v="0"/>
    <x v="3"/>
    <x v="0"/>
    <n v="100"/>
    <n v="92"/>
    <n v="0"/>
  </r>
  <r>
    <x v="53"/>
    <n v="64"/>
    <x v="2"/>
    <x v="0"/>
    <x v="3"/>
    <x v="0"/>
    <n v="100"/>
    <n v="242"/>
    <n v="162"/>
  </r>
  <r>
    <x v="1"/>
    <n v="11"/>
    <x v="42"/>
    <x v="0"/>
    <x v="3"/>
    <x v="0"/>
    <n v="100"/>
    <n v="76"/>
    <n v="0"/>
  </r>
  <r>
    <x v="174"/>
    <n v="203"/>
    <x v="104"/>
    <x v="2"/>
    <x v="3"/>
    <x v="0"/>
    <n v="100"/>
    <n v="211"/>
    <n v="0"/>
  </r>
  <r>
    <x v="132"/>
    <n v="134"/>
    <x v="29"/>
    <x v="2"/>
    <x v="3"/>
    <x v="1"/>
    <n v="100"/>
    <n v="50"/>
    <n v="0"/>
  </r>
  <r>
    <x v="111"/>
    <n v="4"/>
    <x v="81"/>
    <x v="0"/>
    <x v="3"/>
    <x v="0"/>
    <n v="100"/>
    <n v="260"/>
    <n v="0"/>
  </r>
  <r>
    <x v="45"/>
    <n v="12"/>
    <x v="65"/>
    <x v="2"/>
    <x v="3"/>
    <x v="1"/>
    <n v="100"/>
    <n v="36"/>
    <n v="0"/>
  </r>
  <r>
    <x v="89"/>
    <n v="222"/>
    <x v="9"/>
    <x v="0"/>
    <x v="3"/>
    <x v="1"/>
    <n v="100"/>
    <n v="82"/>
    <n v="0"/>
  </r>
  <r>
    <x v="126"/>
    <n v="80"/>
    <x v="38"/>
    <x v="1"/>
    <x v="4"/>
    <x v="0"/>
    <n v="100"/>
    <n v="92"/>
    <n v="0"/>
  </r>
  <r>
    <x v="207"/>
    <n v="78"/>
    <x v="18"/>
    <x v="1"/>
    <x v="4"/>
    <x v="1"/>
    <n v="100"/>
    <n v="51"/>
    <n v="0"/>
  </r>
  <r>
    <x v="228"/>
    <n v="51"/>
    <x v="33"/>
    <x v="1"/>
    <x v="3"/>
    <x v="0"/>
    <n v="100"/>
    <n v="87"/>
    <n v="0"/>
  </r>
  <r>
    <x v="84"/>
    <n v="412"/>
    <x v="27"/>
    <x v="0"/>
    <x v="4"/>
    <x v="1"/>
    <n v="100"/>
    <n v="58"/>
    <n v="0"/>
  </r>
  <r>
    <x v="82"/>
    <n v="157"/>
    <x v="19"/>
    <x v="0"/>
    <x v="4"/>
    <x v="1"/>
    <n v="100"/>
    <n v="82"/>
    <n v="0"/>
  </r>
  <r>
    <x v="140"/>
    <n v="34"/>
    <x v="83"/>
    <x v="0"/>
    <x v="4"/>
    <x v="0"/>
    <n v="100"/>
    <n v="96"/>
    <n v="133"/>
  </r>
  <r>
    <x v="118"/>
    <n v="77"/>
    <x v="88"/>
    <x v="0"/>
    <x v="4"/>
    <x v="0"/>
    <n v="100"/>
    <n v="103"/>
    <n v="170"/>
  </r>
  <r>
    <x v="228"/>
    <n v="67"/>
    <x v="87"/>
    <x v="1"/>
    <x v="4"/>
    <x v="1"/>
    <n v="100"/>
    <n v="68"/>
    <n v="0"/>
  </r>
  <r>
    <x v="18"/>
    <n v="42"/>
    <x v="51"/>
    <x v="1"/>
    <x v="4"/>
    <x v="0"/>
    <n v="100"/>
    <n v="246"/>
    <n v="0"/>
  </r>
  <r>
    <x v="5"/>
    <n v="81"/>
    <x v="37"/>
    <x v="1"/>
    <x v="4"/>
    <x v="0"/>
    <n v="100"/>
    <n v="101"/>
    <n v="0"/>
  </r>
  <r>
    <x v="154"/>
    <n v="127"/>
    <x v="8"/>
    <x v="1"/>
    <x v="4"/>
    <x v="0"/>
    <n v="100"/>
    <n v="82"/>
    <n v="0"/>
  </r>
  <r>
    <x v="54"/>
    <n v="74"/>
    <x v="31"/>
    <x v="0"/>
    <x v="4"/>
    <x v="0"/>
    <n v="100"/>
    <n v="141"/>
    <n v="117"/>
  </r>
  <r>
    <x v="15"/>
    <n v="222"/>
    <x v="9"/>
    <x v="0"/>
    <x v="4"/>
    <x v="0"/>
    <n v="100"/>
    <n v="403"/>
    <n v="140"/>
  </r>
  <r>
    <x v="61"/>
    <n v="86"/>
    <x v="44"/>
    <x v="2"/>
    <x v="4"/>
    <x v="1"/>
    <n v="100"/>
    <n v="39"/>
    <n v="60"/>
  </r>
  <r>
    <x v="235"/>
    <n v="22"/>
    <x v="32"/>
    <x v="2"/>
    <x v="4"/>
    <x v="0"/>
    <n v="100"/>
    <n v="75"/>
    <n v="0"/>
  </r>
  <r>
    <x v="194"/>
    <n v="25"/>
    <x v="60"/>
    <x v="0"/>
    <x v="4"/>
    <x v="0"/>
    <n v="100"/>
    <n v="92"/>
    <n v="0"/>
  </r>
  <r>
    <x v="143"/>
    <n v="117"/>
    <x v="30"/>
    <x v="0"/>
    <x v="4"/>
    <x v="0"/>
    <n v="100"/>
    <n v="85"/>
    <n v="0"/>
  </r>
  <r>
    <x v="99"/>
    <n v="24"/>
    <x v="13"/>
    <x v="0"/>
    <x v="4"/>
    <x v="0"/>
    <n v="100"/>
    <n v="122"/>
    <n v="189"/>
  </r>
  <r>
    <x v="71"/>
    <n v="38"/>
    <x v="54"/>
    <x v="0"/>
    <x v="4"/>
    <x v="1"/>
    <n v="100"/>
    <n v="62"/>
    <n v="0"/>
  </r>
  <r>
    <x v="147"/>
    <n v="60"/>
    <x v="23"/>
    <x v="0"/>
    <x v="4"/>
    <x v="1"/>
    <n v="100"/>
    <n v="51"/>
    <n v="0"/>
  </r>
  <r>
    <x v="2"/>
    <n v="48"/>
    <x v="67"/>
    <x v="2"/>
    <x v="4"/>
    <x v="0"/>
    <n v="100"/>
    <n v="54"/>
    <n v="0"/>
  </r>
  <r>
    <x v="177"/>
    <n v="266"/>
    <x v="59"/>
    <x v="0"/>
    <x v="5"/>
    <x v="0"/>
    <n v="100"/>
    <n v="85"/>
    <n v="0"/>
  </r>
  <r>
    <x v="188"/>
    <n v="12"/>
    <x v="65"/>
    <x v="1"/>
    <x v="4"/>
    <x v="0"/>
    <n v="100"/>
    <n v="106"/>
    <n v="0"/>
  </r>
  <r>
    <x v="5"/>
    <n v="74"/>
    <x v="31"/>
    <x v="1"/>
    <x v="5"/>
    <x v="1"/>
    <n v="100"/>
    <n v="51"/>
    <n v="0"/>
  </r>
  <r>
    <x v="164"/>
    <n v="16"/>
    <x v="12"/>
    <x v="1"/>
    <x v="5"/>
    <x v="1"/>
    <n v="100"/>
    <n v="68"/>
    <n v="0"/>
  </r>
  <r>
    <x v="101"/>
    <n v="81"/>
    <x v="37"/>
    <x v="1"/>
    <x v="5"/>
    <x v="0"/>
    <n v="100"/>
    <n v="117"/>
    <n v="0"/>
  </r>
  <r>
    <x v="160"/>
    <n v="104"/>
    <x v="96"/>
    <x v="0"/>
    <x v="5"/>
    <x v="1"/>
    <n v="100"/>
    <n v="64"/>
    <n v="0"/>
  </r>
  <r>
    <x v="164"/>
    <n v="120"/>
    <x v="121"/>
    <x v="2"/>
    <x v="5"/>
    <x v="1"/>
    <n v="100"/>
    <n v="42"/>
    <n v="0"/>
  </r>
  <r>
    <x v="47"/>
    <n v="102"/>
    <x v="63"/>
    <x v="0"/>
    <x v="5"/>
    <x v="1"/>
    <n v="100"/>
    <n v="62"/>
    <n v="164"/>
  </r>
  <r>
    <x v="2"/>
    <n v="122"/>
    <x v="7"/>
    <x v="2"/>
    <x v="5"/>
    <x v="0"/>
    <n v="100"/>
    <n v="61"/>
    <n v="0"/>
  </r>
  <r>
    <x v="248"/>
    <n v="131"/>
    <x v="85"/>
    <x v="0"/>
    <x v="5"/>
    <x v="1"/>
    <n v="100"/>
    <n v="65"/>
    <n v="0"/>
  </r>
  <r>
    <x v="47"/>
    <n v="16"/>
    <x v="12"/>
    <x v="0"/>
    <x v="5"/>
    <x v="0"/>
    <n v="100"/>
    <n v="92"/>
    <n v="275"/>
  </r>
  <r>
    <x v="74"/>
    <n v="254"/>
    <x v="46"/>
    <x v="0"/>
    <x v="5"/>
    <x v="0"/>
    <n v="100"/>
    <n v="226"/>
    <n v="0"/>
  </r>
  <r>
    <x v="74"/>
    <n v="18"/>
    <x v="95"/>
    <x v="2"/>
    <x v="5"/>
    <x v="1"/>
    <n v="100"/>
    <n v="55"/>
    <n v="0"/>
  </r>
  <r>
    <x v="194"/>
    <n v="201"/>
    <x v="47"/>
    <x v="0"/>
    <x v="5"/>
    <x v="1"/>
    <n v="100"/>
    <n v="62"/>
    <n v="0"/>
  </r>
  <r>
    <x v="79"/>
    <n v="43"/>
    <x v="92"/>
    <x v="0"/>
    <x v="5"/>
    <x v="1"/>
    <n v="100"/>
    <n v="57"/>
    <n v="62"/>
  </r>
  <r>
    <x v="5"/>
    <n v="92"/>
    <x v="57"/>
    <x v="1"/>
    <x v="5"/>
    <x v="1"/>
    <n v="100"/>
    <n v="51"/>
    <n v="0"/>
  </r>
  <r>
    <x v="214"/>
    <n v="4"/>
    <x v="81"/>
    <x v="1"/>
    <x v="5"/>
    <x v="1"/>
    <n v="100"/>
    <n v="94"/>
    <n v="0"/>
  </r>
  <r>
    <x v="81"/>
    <n v="12"/>
    <x v="65"/>
    <x v="1"/>
    <x v="5"/>
    <x v="0"/>
    <n v="100"/>
    <n v="89"/>
    <n v="0"/>
  </r>
  <r>
    <x v="43"/>
    <n v="112"/>
    <x v="78"/>
    <x v="1"/>
    <x v="5"/>
    <x v="0"/>
    <n v="100"/>
    <n v="80"/>
    <n v="0"/>
  </r>
  <r>
    <x v="173"/>
    <n v="64"/>
    <x v="2"/>
    <x v="1"/>
    <x v="5"/>
    <x v="1"/>
    <n v="100"/>
    <n v="55"/>
    <n v="0"/>
  </r>
  <r>
    <x v="154"/>
    <n v="7"/>
    <x v="89"/>
    <x v="1"/>
    <x v="5"/>
    <x v="1"/>
    <n v="100"/>
    <n v="57"/>
    <n v="0"/>
  </r>
  <r>
    <x v="128"/>
    <n v="11"/>
    <x v="42"/>
    <x v="1"/>
    <x v="5"/>
    <x v="1"/>
    <n v="100"/>
    <n v="69"/>
    <n v="0"/>
  </r>
  <r>
    <x v="19"/>
    <n v="25"/>
    <x v="60"/>
    <x v="0"/>
    <x v="5"/>
    <x v="0"/>
    <n v="100"/>
    <n v="78"/>
    <n v="117"/>
  </r>
  <r>
    <x v="127"/>
    <n v="201"/>
    <x v="47"/>
    <x v="0"/>
    <x v="5"/>
    <x v="1"/>
    <n v="100"/>
    <n v="60"/>
    <n v="0"/>
  </r>
  <r>
    <x v="1"/>
    <n v="11"/>
    <x v="42"/>
    <x v="0"/>
    <x v="5"/>
    <x v="0"/>
    <n v="100"/>
    <n v="92"/>
    <n v="0"/>
  </r>
  <r>
    <x v="36"/>
    <n v="51"/>
    <x v="33"/>
    <x v="0"/>
    <x v="5"/>
    <x v="1"/>
    <n v="100"/>
    <n v="71"/>
    <n v="0"/>
  </r>
  <r>
    <x v="111"/>
    <n v="64"/>
    <x v="2"/>
    <x v="2"/>
    <x v="5"/>
    <x v="1"/>
    <n v="100"/>
    <n v="49"/>
    <n v="0"/>
  </r>
  <r>
    <x v="2"/>
    <n v="31"/>
    <x v="80"/>
    <x v="2"/>
    <x v="5"/>
    <x v="0"/>
    <n v="100"/>
    <n v="49"/>
    <n v="0"/>
  </r>
  <r>
    <x v="23"/>
    <n v="36"/>
    <x v="20"/>
    <x v="2"/>
    <x v="6"/>
    <x v="1"/>
    <n v="100"/>
    <n v="49"/>
    <n v="0"/>
  </r>
  <r>
    <x v="163"/>
    <n v="222"/>
    <x v="9"/>
    <x v="0"/>
    <x v="6"/>
    <x v="1"/>
    <n v="100"/>
    <n v="51"/>
    <n v="62"/>
  </r>
  <r>
    <x v="163"/>
    <n v="222"/>
    <x v="9"/>
    <x v="0"/>
    <x v="6"/>
    <x v="0"/>
    <n v="100"/>
    <n v="131"/>
    <n v="180"/>
  </r>
  <r>
    <x v="67"/>
    <n v="77"/>
    <x v="88"/>
    <x v="1"/>
    <x v="5"/>
    <x v="1"/>
    <n v="100"/>
    <n v="55"/>
    <n v="0"/>
  </r>
  <r>
    <x v="165"/>
    <n v="223"/>
    <x v="108"/>
    <x v="1"/>
    <x v="6"/>
    <x v="1"/>
    <n v="100"/>
    <n v="51"/>
    <n v="0"/>
  </r>
  <r>
    <x v="59"/>
    <n v="64"/>
    <x v="2"/>
    <x v="1"/>
    <x v="6"/>
    <x v="0"/>
    <n v="100"/>
    <n v="103"/>
    <n v="0"/>
  </r>
  <r>
    <x v="205"/>
    <n v="420"/>
    <x v="49"/>
    <x v="0"/>
    <x v="6"/>
    <x v="1"/>
    <n v="100"/>
    <n v="51"/>
    <n v="78"/>
  </r>
  <r>
    <x v="124"/>
    <n v="81"/>
    <x v="37"/>
    <x v="0"/>
    <x v="6"/>
    <x v="0"/>
    <n v="100"/>
    <n v="226"/>
    <n v="0"/>
  </r>
  <r>
    <x v="263"/>
    <n v="81"/>
    <x v="37"/>
    <x v="1"/>
    <x v="7"/>
    <x v="0"/>
    <n v="100"/>
    <n v="226"/>
    <n v="0"/>
  </r>
  <r>
    <x v="88"/>
    <n v="133"/>
    <x v="52"/>
    <x v="0"/>
    <x v="6"/>
    <x v="1"/>
    <n v="100"/>
    <n v="55"/>
    <n v="0"/>
  </r>
  <r>
    <x v="256"/>
    <n v="21"/>
    <x v="26"/>
    <x v="0"/>
    <x v="6"/>
    <x v="0"/>
    <n v="100"/>
    <n v="232"/>
    <n v="0"/>
  </r>
  <r>
    <x v="165"/>
    <n v="412"/>
    <x v="27"/>
    <x v="0"/>
    <x v="6"/>
    <x v="1"/>
    <n v="100"/>
    <n v="89"/>
    <n v="0"/>
  </r>
  <r>
    <x v="97"/>
    <n v="48"/>
    <x v="67"/>
    <x v="1"/>
    <x v="7"/>
    <x v="0"/>
    <n v="100"/>
    <n v="101"/>
    <n v="0"/>
  </r>
  <r>
    <x v="35"/>
    <n v="76"/>
    <x v="28"/>
    <x v="2"/>
    <x v="7"/>
    <x v="0"/>
    <n v="100"/>
    <n v="79"/>
    <n v="0"/>
  </r>
  <r>
    <x v="48"/>
    <n v="51"/>
    <x v="33"/>
    <x v="2"/>
    <x v="7"/>
    <x v="1"/>
    <n v="100"/>
    <n v="50"/>
    <n v="0"/>
  </r>
  <r>
    <x v="106"/>
    <n v="236"/>
    <x v="10"/>
    <x v="0"/>
    <x v="7"/>
    <x v="0"/>
    <n v="100"/>
    <n v="131"/>
    <n v="0"/>
  </r>
  <r>
    <x v="113"/>
    <n v="238"/>
    <x v="43"/>
    <x v="1"/>
    <x v="7"/>
    <x v="1"/>
    <n v="100"/>
    <n v="51"/>
    <n v="0"/>
  </r>
  <r>
    <x v="38"/>
    <n v="121"/>
    <x v="107"/>
    <x v="2"/>
    <x v="7"/>
    <x v="0"/>
    <n v="100"/>
    <n v="59"/>
    <n v="0"/>
  </r>
  <r>
    <x v="160"/>
    <n v="44"/>
    <x v="112"/>
    <x v="0"/>
    <x v="7"/>
    <x v="1"/>
    <n v="100"/>
    <n v="68"/>
    <n v="0"/>
  </r>
  <r>
    <x v="29"/>
    <n v="76"/>
    <x v="28"/>
    <x v="1"/>
    <x v="7"/>
    <x v="0"/>
    <n v="100"/>
    <n v="226"/>
    <n v="0"/>
  </r>
  <r>
    <x v="182"/>
    <n v="25"/>
    <x v="60"/>
    <x v="1"/>
    <x v="7"/>
    <x v="0"/>
    <n v="100"/>
    <n v="82"/>
    <n v="0"/>
  </r>
  <r>
    <x v="148"/>
    <n v="238"/>
    <x v="43"/>
    <x v="0"/>
    <x v="7"/>
    <x v="0"/>
    <n v="100"/>
    <n v="89"/>
    <n v="0"/>
  </r>
  <r>
    <x v="7"/>
    <n v="412"/>
    <x v="27"/>
    <x v="2"/>
    <x v="7"/>
    <x v="1"/>
    <n v="100"/>
    <n v="45"/>
    <n v="0"/>
  </r>
  <r>
    <x v="116"/>
    <n v="238"/>
    <x v="43"/>
    <x v="0"/>
    <x v="8"/>
    <x v="1"/>
    <n v="100"/>
    <n v="68"/>
    <n v="0"/>
  </r>
  <r>
    <x v="187"/>
    <n v="268"/>
    <x v="102"/>
    <x v="0"/>
    <x v="8"/>
    <x v="1"/>
    <n v="100"/>
    <n v="77"/>
    <n v="0"/>
  </r>
  <r>
    <x v="200"/>
    <n v="21"/>
    <x v="26"/>
    <x v="0"/>
    <x v="8"/>
    <x v="0"/>
    <n v="100"/>
    <n v="258"/>
    <n v="132"/>
  </r>
  <r>
    <x v="136"/>
    <n v="44"/>
    <x v="112"/>
    <x v="2"/>
    <x v="8"/>
    <x v="1"/>
    <n v="100"/>
    <n v="43"/>
    <n v="0"/>
  </r>
  <r>
    <x v="165"/>
    <n v="119"/>
    <x v="5"/>
    <x v="0"/>
    <x v="8"/>
    <x v="1"/>
    <n v="100"/>
    <n v="51"/>
    <n v="0"/>
  </r>
  <r>
    <x v="61"/>
    <n v="12"/>
    <x v="65"/>
    <x v="1"/>
    <x v="8"/>
    <x v="0"/>
    <n v="100"/>
    <n v="258"/>
    <n v="0"/>
  </r>
  <r>
    <x v="97"/>
    <n v="412"/>
    <x v="27"/>
    <x v="1"/>
    <x v="8"/>
    <x v="1"/>
    <n v="100"/>
    <n v="68"/>
    <n v="0"/>
  </r>
  <r>
    <x v="53"/>
    <n v="12"/>
    <x v="65"/>
    <x v="1"/>
    <x v="8"/>
    <x v="0"/>
    <n v="100"/>
    <n v="110"/>
    <n v="0"/>
  </r>
  <r>
    <x v="229"/>
    <n v="103"/>
    <x v="17"/>
    <x v="1"/>
    <x v="8"/>
    <x v="1"/>
    <n v="100"/>
    <n v="55"/>
    <n v="0"/>
  </r>
  <r>
    <x v="97"/>
    <n v="12"/>
    <x v="65"/>
    <x v="1"/>
    <x v="8"/>
    <x v="0"/>
    <n v="100"/>
    <n v="76"/>
    <n v="0"/>
  </r>
  <r>
    <x v="158"/>
    <n v="53"/>
    <x v="0"/>
    <x v="1"/>
    <x v="8"/>
    <x v="0"/>
    <n v="100"/>
    <n v="260"/>
    <n v="0"/>
  </r>
  <r>
    <x v="15"/>
    <n v="24"/>
    <x v="13"/>
    <x v="0"/>
    <x v="8"/>
    <x v="1"/>
    <n v="100"/>
    <n v="51"/>
    <n v="58"/>
  </r>
  <r>
    <x v="39"/>
    <n v="103"/>
    <x v="17"/>
    <x v="2"/>
    <x v="8"/>
    <x v="1"/>
    <n v="100"/>
    <n v="49"/>
    <n v="0"/>
  </r>
  <r>
    <x v="290"/>
    <n v="76"/>
    <x v="28"/>
    <x v="0"/>
    <x v="8"/>
    <x v="1"/>
    <n v="100"/>
    <n v="82"/>
    <n v="0"/>
  </r>
  <r>
    <x v="144"/>
    <n v="25"/>
    <x v="60"/>
    <x v="0"/>
    <x v="8"/>
    <x v="1"/>
    <n v="100"/>
    <n v="82"/>
    <n v="0"/>
  </r>
  <r>
    <x v="120"/>
    <n v="53"/>
    <x v="0"/>
    <x v="2"/>
    <x v="8"/>
    <x v="1"/>
    <n v="100"/>
    <n v="48"/>
    <n v="0"/>
  </r>
  <r>
    <x v="36"/>
    <n v="51"/>
    <x v="33"/>
    <x v="0"/>
    <x v="0"/>
    <x v="0"/>
    <n v="200"/>
    <n v="115"/>
    <n v="0"/>
  </r>
  <r>
    <x v="282"/>
    <n v="64"/>
    <x v="2"/>
    <x v="1"/>
    <x v="1"/>
    <x v="1"/>
    <n v="200"/>
    <n v="55"/>
    <n v="0"/>
  </r>
  <r>
    <x v="7"/>
    <n v="63"/>
    <x v="109"/>
    <x v="1"/>
    <x v="0"/>
    <x v="1"/>
    <n v="200"/>
    <n v="75"/>
    <n v="0"/>
  </r>
  <r>
    <x v="52"/>
    <n v="92"/>
    <x v="57"/>
    <x v="1"/>
    <x v="0"/>
    <x v="0"/>
    <n v="200"/>
    <n v="226"/>
    <n v="0"/>
  </r>
  <r>
    <x v="114"/>
    <n v="81"/>
    <x v="37"/>
    <x v="1"/>
    <x v="0"/>
    <x v="0"/>
    <n v="200"/>
    <n v="76"/>
    <n v="0"/>
  </r>
  <r>
    <x v="49"/>
    <n v="98"/>
    <x v="3"/>
    <x v="1"/>
    <x v="1"/>
    <x v="0"/>
    <n v="200"/>
    <n v="115"/>
    <n v="0"/>
  </r>
  <r>
    <x v="14"/>
    <n v="24"/>
    <x v="13"/>
    <x v="2"/>
    <x v="0"/>
    <x v="1"/>
    <n v="200"/>
    <n v="60"/>
    <n v="0"/>
  </r>
  <r>
    <x v="142"/>
    <n v="103"/>
    <x v="17"/>
    <x v="2"/>
    <x v="0"/>
    <x v="1"/>
    <n v="200"/>
    <n v="35"/>
    <n v="0"/>
  </r>
  <r>
    <x v="174"/>
    <n v="119"/>
    <x v="5"/>
    <x v="0"/>
    <x v="0"/>
    <x v="0"/>
    <n v="200"/>
    <n v="228"/>
    <n v="0"/>
  </r>
  <r>
    <x v="209"/>
    <n v="222"/>
    <x v="9"/>
    <x v="2"/>
    <x v="0"/>
    <x v="1"/>
    <n v="200"/>
    <n v="53"/>
    <n v="0"/>
  </r>
  <r>
    <x v="131"/>
    <n v="51"/>
    <x v="33"/>
    <x v="0"/>
    <x v="0"/>
    <x v="0"/>
    <n v="200"/>
    <n v="249"/>
    <n v="0"/>
  </r>
  <r>
    <x v="36"/>
    <n v="202"/>
    <x v="75"/>
    <x v="0"/>
    <x v="0"/>
    <x v="1"/>
    <n v="200"/>
    <n v="58"/>
    <n v="0"/>
  </r>
  <r>
    <x v="1"/>
    <n v="11"/>
    <x v="42"/>
    <x v="0"/>
    <x v="0"/>
    <x v="1"/>
    <n v="200"/>
    <n v="51"/>
    <n v="0"/>
  </r>
  <r>
    <x v="34"/>
    <n v="76"/>
    <x v="28"/>
    <x v="2"/>
    <x v="0"/>
    <x v="0"/>
    <n v="200"/>
    <n v="120"/>
    <n v="106"/>
  </r>
  <r>
    <x v="19"/>
    <n v="222"/>
    <x v="9"/>
    <x v="0"/>
    <x v="0"/>
    <x v="0"/>
    <n v="200"/>
    <n v="87"/>
    <n v="125"/>
  </r>
  <r>
    <x v="123"/>
    <n v="161"/>
    <x v="1"/>
    <x v="2"/>
    <x v="1"/>
    <x v="0"/>
    <n v="200"/>
    <n v="239"/>
    <n v="0"/>
  </r>
  <r>
    <x v="121"/>
    <n v="17"/>
    <x v="93"/>
    <x v="0"/>
    <x v="1"/>
    <x v="1"/>
    <n v="200"/>
    <n v="67"/>
    <n v="0"/>
  </r>
  <r>
    <x v="199"/>
    <n v="432"/>
    <x v="4"/>
    <x v="1"/>
    <x v="1"/>
    <x v="0"/>
    <n v="200"/>
    <n v="239"/>
    <n v="0"/>
  </r>
  <r>
    <x v="50"/>
    <n v="53"/>
    <x v="0"/>
    <x v="1"/>
    <x v="1"/>
    <x v="0"/>
    <n v="200"/>
    <n v="80"/>
    <n v="0"/>
  </r>
  <r>
    <x v="2"/>
    <n v="161"/>
    <x v="1"/>
    <x v="1"/>
    <x v="1"/>
    <x v="0"/>
    <n v="200"/>
    <n v="96"/>
    <n v="0"/>
  </r>
  <r>
    <x v="104"/>
    <n v="25"/>
    <x v="60"/>
    <x v="1"/>
    <x v="1"/>
    <x v="0"/>
    <n v="200"/>
    <n v="85"/>
    <n v="0"/>
  </r>
  <r>
    <x v="279"/>
    <n v="31"/>
    <x v="80"/>
    <x v="1"/>
    <x v="1"/>
    <x v="0"/>
    <n v="200"/>
    <n v="246"/>
    <n v="0"/>
  </r>
  <r>
    <x v="100"/>
    <n v="150"/>
    <x v="69"/>
    <x v="0"/>
    <x v="1"/>
    <x v="1"/>
    <n v="200"/>
    <n v="51"/>
    <n v="0"/>
  </r>
  <r>
    <x v="37"/>
    <n v="27"/>
    <x v="34"/>
    <x v="0"/>
    <x v="1"/>
    <x v="0"/>
    <n v="200"/>
    <n v="101"/>
    <n v="0"/>
  </r>
  <r>
    <x v="50"/>
    <n v="267"/>
    <x v="62"/>
    <x v="2"/>
    <x v="1"/>
    <x v="0"/>
    <n v="200"/>
    <n v="218"/>
    <n v="0"/>
  </r>
  <r>
    <x v="239"/>
    <n v="111"/>
    <x v="71"/>
    <x v="0"/>
    <x v="1"/>
    <x v="1"/>
    <n v="200"/>
    <n v="68"/>
    <n v="0"/>
  </r>
  <r>
    <x v="12"/>
    <n v="4"/>
    <x v="81"/>
    <x v="0"/>
    <x v="1"/>
    <x v="0"/>
    <n v="200"/>
    <n v="76"/>
    <n v="0"/>
  </r>
  <r>
    <x v="121"/>
    <n v="21"/>
    <x v="26"/>
    <x v="0"/>
    <x v="1"/>
    <x v="1"/>
    <n v="200"/>
    <n v="51"/>
    <n v="0"/>
  </r>
  <r>
    <x v="71"/>
    <n v="64"/>
    <x v="2"/>
    <x v="0"/>
    <x v="1"/>
    <x v="1"/>
    <n v="200"/>
    <n v="67"/>
    <n v="0"/>
  </r>
  <r>
    <x v="34"/>
    <n v="55"/>
    <x v="79"/>
    <x v="2"/>
    <x v="1"/>
    <x v="1"/>
    <n v="200"/>
    <n v="63"/>
    <n v="63"/>
  </r>
  <r>
    <x v="173"/>
    <n v="76"/>
    <x v="28"/>
    <x v="0"/>
    <x v="1"/>
    <x v="1"/>
    <n v="200"/>
    <n v="65"/>
    <n v="0"/>
  </r>
  <r>
    <x v="19"/>
    <n v="201"/>
    <x v="47"/>
    <x v="0"/>
    <x v="1"/>
    <x v="1"/>
    <n v="200"/>
    <n v="65"/>
    <n v="84"/>
  </r>
  <r>
    <x v="37"/>
    <n v="27"/>
    <x v="34"/>
    <x v="0"/>
    <x v="2"/>
    <x v="1"/>
    <n v="200"/>
    <n v="51"/>
    <n v="0"/>
  </r>
  <r>
    <x v="135"/>
    <n v="223"/>
    <x v="108"/>
    <x v="0"/>
    <x v="2"/>
    <x v="1"/>
    <n v="200"/>
    <n v="55"/>
    <n v="0"/>
  </r>
  <r>
    <x v="135"/>
    <n v="79"/>
    <x v="118"/>
    <x v="0"/>
    <x v="2"/>
    <x v="1"/>
    <n v="200"/>
    <n v="65"/>
    <n v="0"/>
  </r>
  <r>
    <x v="135"/>
    <n v="4"/>
    <x v="81"/>
    <x v="0"/>
    <x v="2"/>
    <x v="1"/>
    <n v="200"/>
    <n v="72"/>
    <n v="0"/>
  </r>
  <r>
    <x v="46"/>
    <n v="39"/>
    <x v="101"/>
    <x v="0"/>
    <x v="2"/>
    <x v="1"/>
    <n v="200"/>
    <n v="74"/>
    <n v="0"/>
  </r>
  <r>
    <x v="226"/>
    <n v="92"/>
    <x v="57"/>
    <x v="0"/>
    <x v="2"/>
    <x v="0"/>
    <n v="200"/>
    <n v="228"/>
    <n v="0"/>
  </r>
  <r>
    <x v="120"/>
    <n v="74"/>
    <x v="31"/>
    <x v="0"/>
    <x v="2"/>
    <x v="0"/>
    <n v="200"/>
    <n v="76"/>
    <n v="0"/>
  </r>
  <r>
    <x v="204"/>
    <n v="202"/>
    <x v="75"/>
    <x v="1"/>
    <x v="2"/>
    <x v="1"/>
    <n v="200"/>
    <n v="51"/>
    <n v="0"/>
  </r>
  <r>
    <x v="18"/>
    <n v="60"/>
    <x v="23"/>
    <x v="1"/>
    <x v="2"/>
    <x v="1"/>
    <n v="200"/>
    <n v="74"/>
    <n v="0"/>
  </r>
  <r>
    <x v="67"/>
    <n v="11"/>
    <x v="42"/>
    <x v="1"/>
    <x v="2"/>
    <x v="1"/>
    <n v="200"/>
    <n v="62"/>
    <n v="0"/>
  </r>
  <r>
    <x v="25"/>
    <n v="203"/>
    <x v="104"/>
    <x v="1"/>
    <x v="2"/>
    <x v="1"/>
    <n v="200"/>
    <n v="51"/>
    <n v="0"/>
  </r>
  <r>
    <x v="55"/>
    <n v="8"/>
    <x v="35"/>
    <x v="1"/>
    <x v="2"/>
    <x v="0"/>
    <n v="200"/>
    <n v="89"/>
    <n v="0"/>
  </r>
  <r>
    <x v="144"/>
    <n v="40"/>
    <x v="110"/>
    <x v="1"/>
    <x v="2"/>
    <x v="1"/>
    <n v="200"/>
    <n v="68"/>
    <n v="0"/>
  </r>
  <r>
    <x v="83"/>
    <n v="17"/>
    <x v="93"/>
    <x v="1"/>
    <x v="2"/>
    <x v="0"/>
    <n v="200"/>
    <n v="106"/>
    <n v="0"/>
  </r>
  <r>
    <x v="76"/>
    <n v="33"/>
    <x v="50"/>
    <x v="1"/>
    <x v="2"/>
    <x v="1"/>
    <n v="200"/>
    <n v="57"/>
    <n v="0"/>
  </r>
  <r>
    <x v="53"/>
    <n v="54"/>
    <x v="6"/>
    <x v="0"/>
    <x v="2"/>
    <x v="0"/>
    <n v="200"/>
    <n v="76"/>
    <n v="134"/>
  </r>
  <r>
    <x v="85"/>
    <n v="28"/>
    <x v="126"/>
    <x v="0"/>
    <x v="2"/>
    <x v="0"/>
    <n v="200"/>
    <n v="76"/>
    <n v="0"/>
  </r>
  <r>
    <x v="201"/>
    <n v="12"/>
    <x v="65"/>
    <x v="0"/>
    <x v="3"/>
    <x v="0"/>
    <n v="200"/>
    <n v="78"/>
    <n v="0"/>
  </r>
  <r>
    <x v="101"/>
    <n v="4"/>
    <x v="81"/>
    <x v="0"/>
    <x v="3"/>
    <x v="0"/>
    <n v="200"/>
    <n v="249"/>
    <n v="0"/>
  </r>
  <r>
    <x v="49"/>
    <n v="98"/>
    <x v="3"/>
    <x v="1"/>
    <x v="3"/>
    <x v="0"/>
    <n v="200"/>
    <n v="115"/>
    <n v="0"/>
  </r>
  <r>
    <x v="137"/>
    <n v="64"/>
    <x v="2"/>
    <x v="1"/>
    <x v="3"/>
    <x v="1"/>
    <n v="200"/>
    <n v="55"/>
    <n v="0"/>
  </r>
  <r>
    <x v="10"/>
    <n v="75"/>
    <x v="21"/>
    <x v="1"/>
    <x v="3"/>
    <x v="1"/>
    <n v="200"/>
    <n v="51"/>
    <n v="0"/>
  </r>
  <r>
    <x v="63"/>
    <n v="39"/>
    <x v="101"/>
    <x v="1"/>
    <x v="3"/>
    <x v="1"/>
    <n v="200"/>
    <n v="65"/>
    <n v="0"/>
  </r>
  <r>
    <x v="161"/>
    <n v="33"/>
    <x v="50"/>
    <x v="1"/>
    <x v="3"/>
    <x v="0"/>
    <n v="200"/>
    <n v="138"/>
    <n v="0"/>
  </r>
  <r>
    <x v="128"/>
    <n v="54"/>
    <x v="6"/>
    <x v="1"/>
    <x v="3"/>
    <x v="0"/>
    <n v="200"/>
    <n v="242"/>
    <n v="0"/>
  </r>
  <r>
    <x v="60"/>
    <n v="24"/>
    <x v="13"/>
    <x v="1"/>
    <x v="3"/>
    <x v="1"/>
    <n v="200"/>
    <n v="68"/>
    <n v="0"/>
  </r>
  <r>
    <x v="62"/>
    <n v="76"/>
    <x v="28"/>
    <x v="0"/>
    <x v="3"/>
    <x v="1"/>
    <n v="200"/>
    <n v="79"/>
    <n v="121"/>
  </r>
  <r>
    <x v="71"/>
    <n v="58"/>
    <x v="25"/>
    <x v="0"/>
    <x v="3"/>
    <x v="0"/>
    <n v="200"/>
    <n v="113"/>
    <n v="0"/>
  </r>
  <r>
    <x v="268"/>
    <n v="67"/>
    <x v="87"/>
    <x v="2"/>
    <x v="3"/>
    <x v="1"/>
    <n v="200"/>
    <n v="52"/>
    <n v="0"/>
  </r>
  <r>
    <x v="93"/>
    <n v="20"/>
    <x v="53"/>
    <x v="2"/>
    <x v="3"/>
    <x v="1"/>
    <n v="200"/>
    <n v="63"/>
    <n v="95"/>
  </r>
  <r>
    <x v="76"/>
    <n v="106"/>
    <x v="39"/>
    <x v="1"/>
    <x v="4"/>
    <x v="1"/>
    <n v="200"/>
    <n v="88"/>
    <n v="0"/>
  </r>
  <r>
    <x v="88"/>
    <n v="54"/>
    <x v="6"/>
    <x v="1"/>
    <x v="4"/>
    <x v="0"/>
    <n v="200"/>
    <n v="85"/>
    <n v="0"/>
  </r>
  <r>
    <x v="207"/>
    <n v="78"/>
    <x v="18"/>
    <x v="1"/>
    <x v="4"/>
    <x v="0"/>
    <n v="200"/>
    <n v="244"/>
    <n v="0"/>
  </r>
  <r>
    <x v="86"/>
    <n v="16"/>
    <x v="12"/>
    <x v="1"/>
    <x v="4"/>
    <x v="0"/>
    <n v="200"/>
    <n v="85"/>
    <n v="0"/>
  </r>
  <r>
    <x v="161"/>
    <n v="111"/>
    <x v="71"/>
    <x v="1"/>
    <x v="4"/>
    <x v="0"/>
    <n v="200"/>
    <n v="242"/>
    <n v="0"/>
  </r>
  <r>
    <x v="41"/>
    <n v="22"/>
    <x v="32"/>
    <x v="0"/>
    <x v="3"/>
    <x v="1"/>
    <n v="200"/>
    <n v="65"/>
    <n v="0"/>
  </r>
  <r>
    <x v="95"/>
    <n v="267"/>
    <x v="62"/>
    <x v="0"/>
    <x v="3"/>
    <x v="1"/>
    <n v="200"/>
    <n v="61"/>
    <n v="0"/>
  </r>
  <r>
    <x v="20"/>
    <n v="53"/>
    <x v="0"/>
    <x v="0"/>
    <x v="3"/>
    <x v="0"/>
    <n v="200"/>
    <n v="103"/>
    <n v="0"/>
  </r>
  <r>
    <x v="130"/>
    <n v="120"/>
    <x v="121"/>
    <x v="0"/>
    <x v="3"/>
    <x v="1"/>
    <n v="200"/>
    <n v="74"/>
    <n v="0"/>
  </r>
  <r>
    <x v="220"/>
    <n v="61"/>
    <x v="90"/>
    <x v="2"/>
    <x v="4"/>
    <x v="0"/>
    <n v="200"/>
    <n v="211"/>
    <n v="0"/>
  </r>
  <r>
    <x v="41"/>
    <n v="51"/>
    <x v="33"/>
    <x v="2"/>
    <x v="4"/>
    <x v="1"/>
    <n v="200"/>
    <n v="149"/>
    <n v="0"/>
  </r>
  <r>
    <x v="120"/>
    <n v="112"/>
    <x v="78"/>
    <x v="2"/>
    <x v="4"/>
    <x v="0"/>
    <n v="200"/>
    <n v="166"/>
    <n v="0"/>
  </r>
  <r>
    <x v="141"/>
    <n v="222"/>
    <x v="9"/>
    <x v="0"/>
    <x v="4"/>
    <x v="0"/>
    <n v="200"/>
    <n v="251"/>
    <n v="0"/>
  </r>
  <r>
    <x v="4"/>
    <n v="114"/>
    <x v="58"/>
    <x v="2"/>
    <x v="4"/>
    <x v="1"/>
    <n v="200"/>
    <n v="35"/>
    <n v="0"/>
  </r>
  <r>
    <x v="59"/>
    <n v="11"/>
    <x v="42"/>
    <x v="1"/>
    <x v="4"/>
    <x v="1"/>
    <n v="200"/>
    <n v="51"/>
    <n v="0"/>
  </r>
  <r>
    <x v="18"/>
    <n v="102"/>
    <x v="63"/>
    <x v="1"/>
    <x v="4"/>
    <x v="0"/>
    <n v="200"/>
    <n v="103"/>
    <n v="0"/>
  </r>
  <r>
    <x v="76"/>
    <n v="15"/>
    <x v="48"/>
    <x v="1"/>
    <x v="4"/>
    <x v="1"/>
    <n v="200"/>
    <n v="68"/>
    <n v="0"/>
  </r>
  <r>
    <x v="234"/>
    <n v="81"/>
    <x v="37"/>
    <x v="0"/>
    <x v="4"/>
    <x v="1"/>
    <n v="200"/>
    <n v="51"/>
    <n v="66"/>
  </r>
  <r>
    <x v="47"/>
    <n v="102"/>
    <x v="63"/>
    <x v="0"/>
    <x v="4"/>
    <x v="0"/>
    <n v="200"/>
    <n v="242"/>
    <n v="264"/>
  </r>
  <r>
    <x v="53"/>
    <n v="64"/>
    <x v="2"/>
    <x v="0"/>
    <x v="4"/>
    <x v="0"/>
    <n v="200"/>
    <n v="89"/>
    <n v="158"/>
  </r>
  <r>
    <x v="123"/>
    <n v="267"/>
    <x v="62"/>
    <x v="0"/>
    <x v="4"/>
    <x v="1"/>
    <n v="200"/>
    <n v="69"/>
    <n v="0"/>
  </r>
  <r>
    <x v="227"/>
    <n v="24"/>
    <x v="13"/>
    <x v="0"/>
    <x v="4"/>
    <x v="0"/>
    <n v="200"/>
    <n v="115"/>
    <n v="96"/>
  </r>
  <r>
    <x v="174"/>
    <n v="53"/>
    <x v="0"/>
    <x v="2"/>
    <x v="5"/>
    <x v="0"/>
    <n v="200"/>
    <n v="79"/>
    <n v="0"/>
  </r>
  <r>
    <x v="201"/>
    <n v="201"/>
    <x v="47"/>
    <x v="0"/>
    <x v="5"/>
    <x v="1"/>
    <n v="200"/>
    <n v="71"/>
    <n v="0"/>
  </r>
  <r>
    <x v="143"/>
    <n v="15"/>
    <x v="48"/>
    <x v="2"/>
    <x v="5"/>
    <x v="0"/>
    <n v="200"/>
    <n v="156"/>
    <n v="0"/>
  </r>
  <r>
    <x v="226"/>
    <n v="202"/>
    <x v="75"/>
    <x v="0"/>
    <x v="5"/>
    <x v="0"/>
    <n v="200"/>
    <n v="78"/>
    <n v="0"/>
  </r>
  <r>
    <x v="162"/>
    <n v="81"/>
    <x v="37"/>
    <x v="0"/>
    <x v="4"/>
    <x v="1"/>
    <n v="200"/>
    <n v="67"/>
    <n v="0"/>
  </r>
  <r>
    <x v="143"/>
    <n v="21"/>
    <x v="26"/>
    <x v="2"/>
    <x v="5"/>
    <x v="0"/>
    <n v="200"/>
    <n v="63"/>
    <n v="0"/>
  </r>
  <r>
    <x v="188"/>
    <n v="9"/>
    <x v="22"/>
    <x v="1"/>
    <x v="5"/>
    <x v="0"/>
    <n v="200"/>
    <n v="103"/>
    <n v="0"/>
  </r>
  <r>
    <x v="81"/>
    <n v="12"/>
    <x v="65"/>
    <x v="1"/>
    <x v="5"/>
    <x v="1"/>
    <n v="200"/>
    <n v="69"/>
    <n v="0"/>
  </r>
  <r>
    <x v="60"/>
    <n v="5"/>
    <x v="72"/>
    <x v="1"/>
    <x v="5"/>
    <x v="0"/>
    <n v="200"/>
    <n v="226"/>
    <n v="0"/>
  </r>
  <r>
    <x v="120"/>
    <n v="157"/>
    <x v="19"/>
    <x v="1"/>
    <x v="5"/>
    <x v="0"/>
    <n v="200"/>
    <n v="87"/>
    <n v="0"/>
  </r>
  <r>
    <x v="62"/>
    <n v="10"/>
    <x v="86"/>
    <x v="0"/>
    <x v="5"/>
    <x v="0"/>
    <n v="200"/>
    <n v="76"/>
    <n v="134"/>
  </r>
  <r>
    <x v="297"/>
    <n v="55"/>
    <x v="79"/>
    <x v="2"/>
    <x v="5"/>
    <x v="0"/>
    <n v="200"/>
    <n v="225"/>
    <n v="0"/>
  </r>
  <r>
    <x v="84"/>
    <n v="67"/>
    <x v="87"/>
    <x v="0"/>
    <x v="5"/>
    <x v="1"/>
    <n v="200"/>
    <n v="64"/>
    <n v="0"/>
  </r>
  <r>
    <x v="47"/>
    <n v="16"/>
    <x v="12"/>
    <x v="0"/>
    <x v="5"/>
    <x v="1"/>
    <n v="200"/>
    <n v="51"/>
    <n v="133"/>
  </r>
  <r>
    <x v="45"/>
    <n v="203"/>
    <x v="104"/>
    <x v="2"/>
    <x v="5"/>
    <x v="0"/>
    <n v="200"/>
    <n v="54"/>
    <n v="0"/>
  </r>
  <r>
    <x v="37"/>
    <n v="236"/>
    <x v="10"/>
    <x v="0"/>
    <x v="5"/>
    <x v="1"/>
    <n v="200"/>
    <n v="68"/>
    <n v="0"/>
  </r>
  <r>
    <x v="22"/>
    <n v="74"/>
    <x v="31"/>
    <x v="2"/>
    <x v="5"/>
    <x v="0"/>
    <n v="200"/>
    <n v="73"/>
    <n v="134"/>
  </r>
  <r>
    <x v="166"/>
    <n v="119"/>
    <x v="5"/>
    <x v="2"/>
    <x v="5"/>
    <x v="0"/>
    <n v="200"/>
    <n v="63"/>
    <n v="0"/>
  </r>
  <r>
    <x v="80"/>
    <n v="266"/>
    <x v="59"/>
    <x v="0"/>
    <x v="5"/>
    <x v="0"/>
    <n v="200"/>
    <n v="115"/>
    <n v="164"/>
  </r>
  <r>
    <x v="88"/>
    <n v="86"/>
    <x v="44"/>
    <x v="0"/>
    <x v="5"/>
    <x v="0"/>
    <n v="200"/>
    <n v="253"/>
    <n v="0"/>
  </r>
  <r>
    <x v="164"/>
    <n v="105"/>
    <x v="70"/>
    <x v="2"/>
    <x v="5"/>
    <x v="0"/>
    <n v="200"/>
    <n v="54"/>
    <n v="0"/>
  </r>
  <r>
    <x v="131"/>
    <n v="61"/>
    <x v="90"/>
    <x v="0"/>
    <x v="5"/>
    <x v="1"/>
    <n v="200"/>
    <n v="62"/>
    <n v="0"/>
  </r>
  <r>
    <x v="64"/>
    <n v="245"/>
    <x v="11"/>
    <x v="2"/>
    <x v="5"/>
    <x v="0"/>
    <n v="200"/>
    <n v="202"/>
    <n v="87"/>
  </r>
  <r>
    <x v="302"/>
    <n v="412"/>
    <x v="27"/>
    <x v="0"/>
    <x v="6"/>
    <x v="1"/>
    <n v="200"/>
    <n v="51"/>
    <n v="65"/>
  </r>
  <r>
    <x v="189"/>
    <n v="42"/>
    <x v="51"/>
    <x v="0"/>
    <x v="6"/>
    <x v="0"/>
    <n v="200"/>
    <n v="87"/>
    <n v="114"/>
  </r>
  <r>
    <x v="154"/>
    <n v="68"/>
    <x v="40"/>
    <x v="1"/>
    <x v="6"/>
    <x v="0"/>
    <n v="200"/>
    <n v="106"/>
    <n v="0"/>
  </r>
  <r>
    <x v="25"/>
    <n v="32"/>
    <x v="45"/>
    <x v="1"/>
    <x v="6"/>
    <x v="1"/>
    <n v="200"/>
    <n v="61"/>
    <n v="0"/>
  </r>
  <r>
    <x v="157"/>
    <n v="432"/>
    <x v="4"/>
    <x v="1"/>
    <x v="6"/>
    <x v="0"/>
    <n v="200"/>
    <n v="78"/>
    <n v="0"/>
  </r>
  <r>
    <x v="5"/>
    <n v="101"/>
    <x v="125"/>
    <x v="1"/>
    <x v="6"/>
    <x v="0"/>
    <n v="200"/>
    <n v="78"/>
    <n v="0"/>
  </r>
  <r>
    <x v="158"/>
    <n v="99"/>
    <x v="56"/>
    <x v="0"/>
    <x v="6"/>
    <x v="0"/>
    <n v="200"/>
    <n v="249"/>
    <n v="0"/>
  </r>
  <r>
    <x v="303"/>
    <n v="76"/>
    <x v="28"/>
    <x v="0"/>
    <x v="6"/>
    <x v="0"/>
    <n v="200"/>
    <n v="226"/>
    <n v="0"/>
  </r>
  <r>
    <x v="90"/>
    <n v="36"/>
    <x v="20"/>
    <x v="0"/>
    <x v="6"/>
    <x v="1"/>
    <n v="200"/>
    <n v="60"/>
    <n v="88"/>
  </r>
  <r>
    <x v="250"/>
    <n v="99"/>
    <x v="56"/>
    <x v="2"/>
    <x v="6"/>
    <x v="0"/>
    <n v="200"/>
    <n v="223"/>
    <n v="0"/>
  </r>
  <r>
    <x v="121"/>
    <n v="25"/>
    <x v="60"/>
    <x v="1"/>
    <x v="6"/>
    <x v="0"/>
    <n v="200"/>
    <n v="235"/>
    <n v="0"/>
  </r>
  <r>
    <x v="157"/>
    <n v="432"/>
    <x v="4"/>
    <x v="1"/>
    <x v="7"/>
    <x v="1"/>
    <n v="200"/>
    <n v="81"/>
    <n v="0"/>
  </r>
  <r>
    <x v="85"/>
    <n v="64"/>
    <x v="2"/>
    <x v="0"/>
    <x v="6"/>
    <x v="1"/>
    <n v="200"/>
    <n v="51"/>
    <n v="0"/>
  </r>
  <r>
    <x v="120"/>
    <n v="14"/>
    <x v="41"/>
    <x v="2"/>
    <x v="6"/>
    <x v="1"/>
    <n v="200"/>
    <n v="52"/>
    <n v="0"/>
  </r>
  <r>
    <x v="26"/>
    <n v="27"/>
    <x v="34"/>
    <x v="0"/>
    <x v="6"/>
    <x v="0"/>
    <n v="200"/>
    <n v="246"/>
    <n v="0"/>
  </r>
  <r>
    <x v="194"/>
    <n v="51"/>
    <x v="33"/>
    <x v="0"/>
    <x v="6"/>
    <x v="0"/>
    <n v="200"/>
    <n v="89"/>
    <n v="0"/>
  </r>
  <r>
    <x v="243"/>
    <n v="19"/>
    <x v="97"/>
    <x v="0"/>
    <x v="6"/>
    <x v="0"/>
    <n v="200"/>
    <n v="76"/>
    <n v="116"/>
  </r>
  <r>
    <x v="46"/>
    <n v="104"/>
    <x v="96"/>
    <x v="0"/>
    <x v="7"/>
    <x v="0"/>
    <n v="200"/>
    <n v="113"/>
    <n v="0"/>
  </r>
  <r>
    <x v="21"/>
    <n v="121"/>
    <x v="107"/>
    <x v="2"/>
    <x v="7"/>
    <x v="1"/>
    <n v="200"/>
    <n v="39"/>
    <n v="0"/>
  </r>
  <r>
    <x v="98"/>
    <n v="157"/>
    <x v="19"/>
    <x v="0"/>
    <x v="7"/>
    <x v="1"/>
    <n v="200"/>
    <n v="51"/>
    <n v="0"/>
  </r>
  <r>
    <x v="54"/>
    <n v="99"/>
    <x v="56"/>
    <x v="2"/>
    <x v="7"/>
    <x v="0"/>
    <n v="200"/>
    <n v="63"/>
    <n v="74"/>
  </r>
  <r>
    <x v="95"/>
    <n v="43"/>
    <x v="92"/>
    <x v="0"/>
    <x v="7"/>
    <x v="0"/>
    <n v="200"/>
    <n v="82"/>
    <n v="0"/>
  </r>
  <r>
    <x v="2"/>
    <n v="34"/>
    <x v="83"/>
    <x v="2"/>
    <x v="7"/>
    <x v="1"/>
    <n v="200"/>
    <n v="55"/>
    <n v="0"/>
  </r>
  <r>
    <x v="2"/>
    <n v="154"/>
    <x v="119"/>
    <x v="2"/>
    <x v="7"/>
    <x v="0"/>
    <n v="200"/>
    <n v="89"/>
    <n v="0"/>
  </r>
  <r>
    <x v="49"/>
    <n v="98"/>
    <x v="3"/>
    <x v="1"/>
    <x v="7"/>
    <x v="1"/>
    <n v="200"/>
    <n v="69"/>
    <n v="0"/>
  </r>
  <r>
    <x v="18"/>
    <n v="96"/>
    <x v="64"/>
    <x v="1"/>
    <x v="7"/>
    <x v="1"/>
    <n v="200"/>
    <n v="64"/>
    <n v="0"/>
  </r>
  <r>
    <x v="120"/>
    <n v="80"/>
    <x v="38"/>
    <x v="2"/>
    <x v="7"/>
    <x v="1"/>
    <n v="200"/>
    <n v="50"/>
    <n v="0"/>
  </r>
  <r>
    <x v="183"/>
    <n v="29"/>
    <x v="114"/>
    <x v="0"/>
    <x v="7"/>
    <x v="1"/>
    <n v="200"/>
    <n v="65"/>
    <n v="0"/>
  </r>
  <r>
    <x v="148"/>
    <n v="238"/>
    <x v="43"/>
    <x v="0"/>
    <x v="7"/>
    <x v="1"/>
    <n v="200"/>
    <n v="71"/>
    <n v="0"/>
  </r>
  <r>
    <x v="118"/>
    <n v="5"/>
    <x v="72"/>
    <x v="0"/>
    <x v="8"/>
    <x v="1"/>
    <n v="200"/>
    <n v="78"/>
    <n v="117"/>
  </r>
  <r>
    <x v="174"/>
    <n v="76"/>
    <x v="28"/>
    <x v="2"/>
    <x v="8"/>
    <x v="0"/>
    <n v="200"/>
    <n v="241"/>
    <n v="0"/>
  </r>
  <r>
    <x v="63"/>
    <n v="63"/>
    <x v="109"/>
    <x v="2"/>
    <x v="8"/>
    <x v="0"/>
    <n v="200"/>
    <n v="82"/>
    <n v="0"/>
  </r>
  <r>
    <x v="4"/>
    <n v="90"/>
    <x v="120"/>
    <x v="2"/>
    <x v="8"/>
    <x v="0"/>
    <n v="200"/>
    <n v="52"/>
    <n v="0"/>
  </r>
  <r>
    <x v="224"/>
    <n v="64"/>
    <x v="2"/>
    <x v="0"/>
    <x v="8"/>
    <x v="0"/>
    <n v="200"/>
    <n v="101"/>
    <n v="0"/>
  </r>
  <r>
    <x v="3"/>
    <n v="222"/>
    <x v="9"/>
    <x v="1"/>
    <x v="8"/>
    <x v="1"/>
    <n v="200"/>
    <n v="58"/>
    <n v="0"/>
  </r>
  <r>
    <x v="91"/>
    <n v="120"/>
    <x v="121"/>
    <x v="1"/>
    <x v="8"/>
    <x v="0"/>
    <n v="200"/>
    <n v="78"/>
    <n v="0"/>
  </r>
  <r>
    <x v="8"/>
    <n v="238"/>
    <x v="43"/>
    <x v="1"/>
    <x v="8"/>
    <x v="0"/>
    <n v="200"/>
    <n v="232"/>
    <n v="0"/>
  </r>
  <r>
    <x v="214"/>
    <n v="80"/>
    <x v="38"/>
    <x v="1"/>
    <x v="8"/>
    <x v="0"/>
    <n v="200"/>
    <n v="226"/>
    <n v="0"/>
  </r>
  <r>
    <x v="39"/>
    <n v="103"/>
    <x v="17"/>
    <x v="2"/>
    <x v="8"/>
    <x v="1"/>
    <n v="200"/>
    <n v="38"/>
    <n v="0"/>
  </r>
  <r>
    <x v="190"/>
    <n v="223"/>
    <x v="108"/>
    <x v="0"/>
    <x v="8"/>
    <x v="1"/>
    <n v="200"/>
    <n v="51"/>
    <n v="0"/>
  </r>
  <r>
    <x v="98"/>
    <n v="84"/>
    <x v="77"/>
    <x v="0"/>
    <x v="8"/>
    <x v="0"/>
    <n v="200"/>
    <n v="76"/>
    <n v="0"/>
  </r>
  <r>
    <x v="12"/>
    <n v="32"/>
    <x v="45"/>
    <x v="0"/>
    <x v="8"/>
    <x v="1"/>
    <n v="200"/>
    <n v="51"/>
    <n v="0"/>
  </r>
  <r>
    <x v="111"/>
    <n v="10"/>
    <x v="86"/>
    <x v="0"/>
    <x v="8"/>
    <x v="0"/>
    <n v="200"/>
    <n v="239"/>
    <n v="0"/>
  </r>
  <r>
    <x v="88"/>
    <n v="86"/>
    <x v="44"/>
    <x v="0"/>
    <x v="8"/>
    <x v="0"/>
    <n v="200"/>
    <n v="87"/>
    <n v="0"/>
  </r>
  <r>
    <x v="179"/>
    <n v="21"/>
    <x v="26"/>
    <x v="2"/>
    <x v="8"/>
    <x v="0"/>
    <n v="200"/>
    <n v="49"/>
    <n v="0"/>
  </r>
  <r>
    <x v="1"/>
    <n v="11"/>
    <x v="42"/>
    <x v="0"/>
    <x v="8"/>
    <x v="1"/>
    <n v="200"/>
    <n v="61"/>
    <n v="0"/>
  </r>
  <r>
    <x v="165"/>
    <n v="106"/>
    <x v="39"/>
    <x v="0"/>
    <x v="8"/>
    <x v="0"/>
    <n v="200"/>
    <n v="92"/>
    <n v="0"/>
  </r>
  <r>
    <x v="114"/>
    <n v="67"/>
    <x v="87"/>
    <x v="0"/>
    <x v="8"/>
    <x v="0"/>
    <n v="200"/>
    <n v="230"/>
    <n v="0"/>
  </r>
  <r>
    <x v="1"/>
    <n v="68"/>
    <x v="40"/>
    <x v="0"/>
    <x v="0"/>
    <x v="0"/>
    <n v="100"/>
    <n v="76"/>
    <n v="0"/>
  </r>
  <r>
    <x v="68"/>
    <n v="222"/>
    <x v="9"/>
    <x v="1"/>
    <x v="0"/>
    <x v="1"/>
    <n v="100"/>
    <n v="57"/>
    <n v="0"/>
  </r>
  <r>
    <x v="199"/>
    <n v="412"/>
    <x v="27"/>
    <x v="1"/>
    <x v="0"/>
    <x v="0"/>
    <n v="100"/>
    <n v="258"/>
    <n v="0"/>
  </r>
  <r>
    <x v="105"/>
    <n v="13"/>
    <x v="113"/>
    <x v="1"/>
    <x v="0"/>
    <x v="1"/>
    <n v="100"/>
    <n v="61"/>
    <n v="0"/>
  </r>
  <r>
    <x v="186"/>
    <n v="11"/>
    <x v="42"/>
    <x v="1"/>
    <x v="0"/>
    <x v="1"/>
    <n v="100"/>
    <n v="54"/>
    <n v="0"/>
  </r>
  <r>
    <x v="166"/>
    <n v="76"/>
    <x v="28"/>
    <x v="1"/>
    <x v="1"/>
    <x v="0"/>
    <n v="100"/>
    <n v="113"/>
    <n v="0"/>
  </r>
  <r>
    <x v="51"/>
    <n v="11"/>
    <x v="42"/>
    <x v="1"/>
    <x v="0"/>
    <x v="0"/>
    <n v="100"/>
    <n v="253"/>
    <n v="0"/>
  </r>
  <r>
    <x v="86"/>
    <n v="37"/>
    <x v="36"/>
    <x v="1"/>
    <x v="0"/>
    <x v="0"/>
    <n v="100"/>
    <n v="253"/>
    <n v="0"/>
  </r>
  <r>
    <x v="120"/>
    <n v="245"/>
    <x v="11"/>
    <x v="1"/>
    <x v="0"/>
    <x v="1"/>
    <n v="100"/>
    <n v="81"/>
    <n v="0"/>
  </r>
  <r>
    <x v="228"/>
    <n v="157"/>
    <x v="19"/>
    <x v="1"/>
    <x v="0"/>
    <x v="1"/>
    <n v="100"/>
    <n v="61"/>
    <n v="0"/>
  </r>
  <r>
    <x v="98"/>
    <n v="40"/>
    <x v="110"/>
    <x v="1"/>
    <x v="0"/>
    <x v="1"/>
    <n v="100"/>
    <n v="52"/>
    <n v="0"/>
  </r>
  <r>
    <x v="170"/>
    <n v="37"/>
    <x v="36"/>
    <x v="2"/>
    <x v="0"/>
    <x v="0"/>
    <n v="100"/>
    <n v="49"/>
    <n v="0"/>
  </r>
  <r>
    <x v="193"/>
    <n v="55"/>
    <x v="79"/>
    <x v="0"/>
    <x v="0"/>
    <x v="0"/>
    <n v="100"/>
    <n v="281"/>
    <n v="0"/>
  </r>
  <r>
    <x v="53"/>
    <n v="64"/>
    <x v="2"/>
    <x v="0"/>
    <x v="0"/>
    <x v="1"/>
    <n v="100"/>
    <n v="61"/>
    <n v="90"/>
  </r>
  <r>
    <x v="34"/>
    <n v="111"/>
    <x v="71"/>
    <x v="2"/>
    <x v="0"/>
    <x v="1"/>
    <n v="100"/>
    <n v="141"/>
    <n v="31"/>
  </r>
  <r>
    <x v="220"/>
    <n v="112"/>
    <x v="78"/>
    <x v="2"/>
    <x v="0"/>
    <x v="1"/>
    <n v="100"/>
    <n v="56"/>
    <n v="0"/>
  </r>
  <r>
    <x v="82"/>
    <n v="157"/>
    <x v="19"/>
    <x v="0"/>
    <x v="0"/>
    <x v="0"/>
    <n v="100"/>
    <n v="237"/>
    <n v="0"/>
  </r>
  <r>
    <x v="163"/>
    <n v="2"/>
    <x v="68"/>
    <x v="0"/>
    <x v="0"/>
    <x v="0"/>
    <n v="100"/>
    <n v="87"/>
    <n v="118"/>
  </r>
  <r>
    <x v="175"/>
    <n v="11"/>
    <x v="42"/>
    <x v="0"/>
    <x v="0"/>
    <x v="1"/>
    <n v="100"/>
    <n v="57"/>
    <n v="0"/>
  </r>
  <r>
    <x v="36"/>
    <n v="201"/>
    <x v="47"/>
    <x v="0"/>
    <x v="1"/>
    <x v="1"/>
    <n v="100"/>
    <n v="58"/>
    <n v="0"/>
  </r>
  <r>
    <x v="34"/>
    <n v="201"/>
    <x v="47"/>
    <x v="2"/>
    <x v="0"/>
    <x v="0"/>
    <n v="100"/>
    <n v="120"/>
    <n v="106"/>
  </r>
  <r>
    <x v="21"/>
    <n v="82"/>
    <x v="91"/>
    <x v="2"/>
    <x v="1"/>
    <x v="1"/>
    <n v="100"/>
    <n v="49"/>
    <n v="0"/>
  </r>
  <r>
    <x v="163"/>
    <n v="2"/>
    <x v="68"/>
    <x v="0"/>
    <x v="1"/>
    <x v="1"/>
    <n v="100"/>
    <n v="64"/>
    <n v="77"/>
  </r>
  <r>
    <x v="114"/>
    <n v="202"/>
    <x v="75"/>
    <x v="2"/>
    <x v="1"/>
    <x v="0"/>
    <n v="100"/>
    <n v="197"/>
    <n v="0"/>
  </r>
  <r>
    <x v="44"/>
    <n v="14"/>
    <x v="41"/>
    <x v="0"/>
    <x v="1"/>
    <x v="1"/>
    <n v="100"/>
    <n v="72"/>
    <n v="0"/>
  </r>
  <r>
    <x v="6"/>
    <n v="60"/>
    <x v="23"/>
    <x v="1"/>
    <x v="1"/>
    <x v="0"/>
    <n v="100"/>
    <n v="87"/>
    <n v="0"/>
  </r>
  <r>
    <x v="292"/>
    <n v="76"/>
    <x v="28"/>
    <x v="1"/>
    <x v="1"/>
    <x v="0"/>
    <n v="100"/>
    <n v="87"/>
    <n v="0"/>
  </r>
  <r>
    <x v="67"/>
    <n v="81"/>
    <x v="37"/>
    <x v="1"/>
    <x v="1"/>
    <x v="1"/>
    <n v="100"/>
    <n v="71"/>
    <n v="0"/>
  </r>
  <r>
    <x v="149"/>
    <n v="222"/>
    <x v="9"/>
    <x v="1"/>
    <x v="2"/>
    <x v="0"/>
    <n v="100"/>
    <n v="226"/>
    <n v="0"/>
  </r>
  <r>
    <x v="49"/>
    <n v="98"/>
    <x v="3"/>
    <x v="1"/>
    <x v="2"/>
    <x v="1"/>
    <n v="100"/>
    <n v="55"/>
    <n v="0"/>
  </r>
  <r>
    <x v="117"/>
    <n v="77"/>
    <x v="88"/>
    <x v="0"/>
    <x v="1"/>
    <x v="1"/>
    <n v="100"/>
    <n v="69"/>
    <n v="81"/>
  </r>
  <r>
    <x v="98"/>
    <n v="91"/>
    <x v="98"/>
    <x v="0"/>
    <x v="1"/>
    <x v="0"/>
    <n v="100"/>
    <n v="246"/>
    <n v="0"/>
  </r>
  <r>
    <x v="166"/>
    <n v="6"/>
    <x v="24"/>
    <x v="2"/>
    <x v="1"/>
    <x v="1"/>
    <n v="100"/>
    <n v="38"/>
    <n v="0"/>
  </r>
  <r>
    <x v="47"/>
    <n v="222"/>
    <x v="9"/>
    <x v="0"/>
    <x v="1"/>
    <x v="0"/>
    <n v="100"/>
    <n v="76"/>
    <n v="100"/>
  </r>
  <r>
    <x v="30"/>
    <n v="27"/>
    <x v="34"/>
    <x v="0"/>
    <x v="1"/>
    <x v="1"/>
    <n v="100"/>
    <n v="85"/>
    <n v="0"/>
  </r>
  <r>
    <x v="22"/>
    <n v="54"/>
    <x v="6"/>
    <x v="2"/>
    <x v="1"/>
    <x v="0"/>
    <n v="100"/>
    <n v="63"/>
    <n v="119"/>
  </r>
  <r>
    <x v="47"/>
    <n v="222"/>
    <x v="9"/>
    <x v="0"/>
    <x v="1"/>
    <x v="1"/>
    <n v="100"/>
    <n v="58"/>
    <n v="67"/>
  </r>
  <r>
    <x v="21"/>
    <n v="115"/>
    <x v="66"/>
    <x v="2"/>
    <x v="1"/>
    <x v="0"/>
    <n v="100"/>
    <n v="66"/>
    <n v="0"/>
  </r>
  <r>
    <x v="111"/>
    <n v="61"/>
    <x v="90"/>
    <x v="0"/>
    <x v="1"/>
    <x v="1"/>
    <n v="100"/>
    <n v="52"/>
    <n v="0"/>
  </r>
  <r>
    <x v="71"/>
    <n v="120"/>
    <x v="121"/>
    <x v="2"/>
    <x v="1"/>
    <x v="1"/>
    <n v="100"/>
    <n v="45"/>
    <n v="0"/>
  </r>
  <r>
    <x v="228"/>
    <n v="99"/>
    <x v="56"/>
    <x v="0"/>
    <x v="1"/>
    <x v="0"/>
    <n v="100"/>
    <n v="246"/>
    <n v="0"/>
  </r>
  <r>
    <x v="47"/>
    <n v="222"/>
    <x v="9"/>
    <x v="0"/>
    <x v="1"/>
    <x v="1"/>
    <n v="100"/>
    <n v="58"/>
    <n v="69"/>
  </r>
  <r>
    <x v="70"/>
    <n v="421"/>
    <x v="124"/>
    <x v="2"/>
    <x v="2"/>
    <x v="1"/>
    <n v="100"/>
    <n v="60"/>
    <n v="0"/>
  </r>
  <r>
    <x v="309"/>
    <n v="21"/>
    <x v="26"/>
    <x v="0"/>
    <x v="2"/>
    <x v="0"/>
    <n v="100"/>
    <n v="399"/>
    <n v="72"/>
  </r>
  <r>
    <x v="70"/>
    <n v="8"/>
    <x v="35"/>
    <x v="2"/>
    <x v="2"/>
    <x v="0"/>
    <n v="100"/>
    <n v="209"/>
    <n v="0"/>
  </r>
  <r>
    <x v="37"/>
    <n v="27"/>
    <x v="34"/>
    <x v="0"/>
    <x v="2"/>
    <x v="1"/>
    <n v="100"/>
    <n v="58"/>
    <n v="0"/>
  </r>
  <r>
    <x v="96"/>
    <n v="35"/>
    <x v="55"/>
    <x v="0"/>
    <x v="2"/>
    <x v="1"/>
    <n v="100"/>
    <n v="88"/>
    <n v="0"/>
  </r>
  <r>
    <x v="64"/>
    <n v="245"/>
    <x v="11"/>
    <x v="2"/>
    <x v="2"/>
    <x v="1"/>
    <n v="100"/>
    <n v="45"/>
    <n v="61"/>
  </r>
  <r>
    <x v="131"/>
    <n v="64"/>
    <x v="2"/>
    <x v="0"/>
    <x v="2"/>
    <x v="0"/>
    <n v="100"/>
    <n v="228"/>
    <n v="0"/>
  </r>
  <r>
    <x v="248"/>
    <n v="429"/>
    <x v="73"/>
    <x v="0"/>
    <x v="2"/>
    <x v="0"/>
    <n v="100"/>
    <n v="244"/>
    <n v="0"/>
  </r>
  <r>
    <x v="55"/>
    <n v="432"/>
    <x v="4"/>
    <x v="1"/>
    <x v="2"/>
    <x v="0"/>
    <n v="100"/>
    <n v="87"/>
    <n v="0"/>
  </r>
  <r>
    <x v="86"/>
    <n v="16"/>
    <x v="12"/>
    <x v="1"/>
    <x v="2"/>
    <x v="0"/>
    <n v="100"/>
    <n v="82"/>
    <n v="0"/>
  </r>
  <r>
    <x v="86"/>
    <n v="51"/>
    <x v="33"/>
    <x v="1"/>
    <x v="2"/>
    <x v="1"/>
    <n v="100"/>
    <n v="74"/>
    <n v="0"/>
  </r>
  <r>
    <x v="71"/>
    <n v="154"/>
    <x v="119"/>
    <x v="1"/>
    <x v="2"/>
    <x v="1"/>
    <n v="100"/>
    <n v="61"/>
    <n v="0"/>
  </r>
  <r>
    <x v="132"/>
    <n v="112"/>
    <x v="78"/>
    <x v="2"/>
    <x v="2"/>
    <x v="0"/>
    <n v="100"/>
    <n v="213"/>
    <n v="0"/>
  </r>
  <r>
    <x v="209"/>
    <n v="64"/>
    <x v="2"/>
    <x v="2"/>
    <x v="2"/>
    <x v="1"/>
    <n v="100"/>
    <n v="43"/>
    <n v="0"/>
  </r>
  <r>
    <x v="158"/>
    <n v="12"/>
    <x v="65"/>
    <x v="2"/>
    <x v="2"/>
    <x v="0"/>
    <n v="100"/>
    <n v="96"/>
    <n v="0"/>
  </r>
  <r>
    <x v="21"/>
    <n v="238"/>
    <x v="43"/>
    <x v="2"/>
    <x v="2"/>
    <x v="1"/>
    <n v="100"/>
    <n v="50"/>
    <n v="0"/>
  </r>
  <r>
    <x v="72"/>
    <n v="17"/>
    <x v="93"/>
    <x v="0"/>
    <x v="2"/>
    <x v="1"/>
    <n v="100"/>
    <n v="81"/>
    <n v="0"/>
  </r>
  <r>
    <x v="220"/>
    <n v="103"/>
    <x v="17"/>
    <x v="2"/>
    <x v="2"/>
    <x v="0"/>
    <n v="100"/>
    <n v="70"/>
    <n v="0"/>
  </r>
  <r>
    <x v="37"/>
    <n v="11"/>
    <x v="42"/>
    <x v="0"/>
    <x v="2"/>
    <x v="1"/>
    <n v="100"/>
    <n v="64"/>
    <n v="0"/>
  </r>
  <r>
    <x v="19"/>
    <n v="222"/>
    <x v="9"/>
    <x v="0"/>
    <x v="2"/>
    <x v="1"/>
    <n v="100"/>
    <n v="64"/>
    <n v="82"/>
  </r>
  <r>
    <x v="37"/>
    <n v="11"/>
    <x v="42"/>
    <x v="0"/>
    <x v="3"/>
    <x v="1"/>
    <n v="100"/>
    <n v="69"/>
    <n v="0"/>
  </r>
  <r>
    <x v="227"/>
    <n v="64"/>
    <x v="2"/>
    <x v="0"/>
    <x v="3"/>
    <x v="0"/>
    <n v="100"/>
    <n v="95"/>
    <n v="79"/>
  </r>
  <r>
    <x v="49"/>
    <n v="98"/>
    <x v="3"/>
    <x v="1"/>
    <x v="3"/>
    <x v="0"/>
    <n v="100"/>
    <n v="76"/>
    <n v="0"/>
  </r>
  <r>
    <x v="82"/>
    <n v="18"/>
    <x v="95"/>
    <x v="1"/>
    <x v="3"/>
    <x v="0"/>
    <n v="100"/>
    <n v="78"/>
    <n v="0"/>
  </r>
  <r>
    <x v="76"/>
    <n v="201"/>
    <x v="47"/>
    <x v="1"/>
    <x v="3"/>
    <x v="0"/>
    <n v="100"/>
    <n v="274"/>
    <n v="0"/>
  </r>
  <r>
    <x v="12"/>
    <n v="54"/>
    <x v="6"/>
    <x v="1"/>
    <x v="3"/>
    <x v="1"/>
    <n v="100"/>
    <n v="65"/>
    <n v="0"/>
  </r>
  <r>
    <x v="128"/>
    <n v="79"/>
    <x v="118"/>
    <x v="1"/>
    <x v="3"/>
    <x v="1"/>
    <n v="100"/>
    <n v="61"/>
    <n v="0"/>
  </r>
  <r>
    <x v="17"/>
    <n v="119"/>
    <x v="5"/>
    <x v="0"/>
    <x v="3"/>
    <x v="0"/>
    <n v="100"/>
    <n v="226"/>
    <n v="0"/>
  </r>
  <r>
    <x v="68"/>
    <n v="24"/>
    <x v="13"/>
    <x v="0"/>
    <x v="3"/>
    <x v="0"/>
    <n v="100"/>
    <n v="226"/>
    <n v="0"/>
  </r>
  <r>
    <x v="180"/>
    <n v="28"/>
    <x v="126"/>
    <x v="0"/>
    <x v="3"/>
    <x v="0"/>
    <n v="100"/>
    <n v="113"/>
    <n v="0"/>
  </r>
  <r>
    <x v="15"/>
    <n v="103"/>
    <x v="17"/>
    <x v="0"/>
    <x v="3"/>
    <x v="1"/>
    <n v="100"/>
    <n v="74"/>
    <n v="83"/>
  </r>
  <r>
    <x v="54"/>
    <n v="64"/>
    <x v="2"/>
    <x v="2"/>
    <x v="3"/>
    <x v="1"/>
    <n v="100"/>
    <n v="56"/>
    <n v="42"/>
  </r>
  <r>
    <x v="137"/>
    <n v="64"/>
    <x v="2"/>
    <x v="0"/>
    <x v="3"/>
    <x v="1"/>
    <n v="100"/>
    <n v="72"/>
    <n v="0"/>
  </r>
  <r>
    <x v="116"/>
    <n v="45"/>
    <x v="100"/>
    <x v="2"/>
    <x v="3"/>
    <x v="0"/>
    <n v="100"/>
    <n v="213"/>
    <n v="0"/>
  </r>
  <r>
    <x v="46"/>
    <n v="4"/>
    <x v="81"/>
    <x v="2"/>
    <x v="3"/>
    <x v="0"/>
    <n v="100"/>
    <n v="246"/>
    <n v="0"/>
  </r>
  <r>
    <x v="234"/>
    <n v="81"/>
    <x v="37"/>
    <x v="0"/>
    <x v="3"/>
    <x v="1"/>
    <n v="100"/>
    <n v="68"/>
    <n v="90"/>
  </r>
  <r>
    <x v="269"/>
    <n v="89"/>
    <x v="15"/>
    <x v="2"/>
    <x v="3"/>
    <x v="1"/>
    <n v="100"/>
    <n v="45"/>
    <n v="0"/>
  </r>
  <r>
    <x v="49"/>
    <n v="254"/>
    <x v="46"/>
    <x v="1"/>
    <x v="3"/>
    <x v="0"/>
    <n v="100"/>
    <n v="80"/>
    <n v="0"/>
  </r>
  <r>
    <x v="188"/>
    <n v="9"/>
    <x v="22"/>
    <x v="1"/>
    <x v="4"/>
    <x v="0"/>
    <n v="100"/>
    <n v="260"/>
    <n v="0"/>
  </r>
  <r>
    <x v="18"/>
    <n v="421"/>
    <x v="124"/>
    <x v="1"/>
    <x v="3"/>
    <x v="0"/>
    <n v="100"/>
    <n v="106"/>
    <n v="0"/>
  </r>
  <r>
    <x v="195"/>
    <n v="63"/>
    <x v="109"/>
    <x v="1"/>
    <x v="3"/>
    <x v="0"/>
    <n v="100"/>
    <n v="92"/>
    <n v="0"/>
  </r>
  <r>
    <x v="49"/>
    <n v="254"/>
    <x v="46"/>
    <x v="1"/>
    <x v="3"/>
    <x v="0"/>
    <n v="100"/>
    <n v="87"/>
    <n v="0"/>
  </r>
  <r>
    <x v="133"/>
    <n v="103"/>
    <x v="17"/>
    <x v="1"/>
    <x v="3"/>
    <x v="0"/>
    <n v="100"/>
    <n v="103"/>
    <n v="0"/>
  </r>
  <r>
    <x v="90"/>
    <n v="78"/>
    <x v="18"/>
    <x v="0"/>
    <x v="3"/>
    <x v="1"/>
    <n v="100"/>
    <n v="65"/>
    <n v="97"/>
  </r>
  <r>
    <x v="181"/>
    <n v="111"/>
    <x v="71"/>
    <x v="0"/>
    <x v="3"/>
    <x v="1"/>
    <n v="100"/>
    <n v="61"/>
    <n v="77"/>
  </r>
  <r>
    <x v="37"/>
    <n v="17"/>
    <x v="93"/>
    <x v="0"/>
    <x v="4"/>
    <x v="0"/>
    <n v="100"/>
    <n v="129"/>
    <n v="0"/>
  </r>
  <r>
    <x v="52"/>
    <n v="222"/>
    <x v="9"/>
    <x v="0"/>
    <x v="4"/>
    <x v="0"/>
    <n v="100"/>
    <n v="113"/>
    <n v="0"/>
  </r>
  <r>
    <x v="59"/>
    <n v="36"/>
    <x v="20"/>
    <x v="1"/>
    <x v="4"/>
    <x v="0"/>
    <n v="100"/>
    <n v="80"/>
    <n v="0"/>
  </r>
  <r>
    <x v="182"/>
    <n v="25"/>
    <x v="60"/>
    <x v="1"/>
    <x v="4"/>
    <x v="1"/>
    <n v="100"/>
    <n v="58"/>
    <n v="0"/>
  </r>
  <r>
    <x v="235"/>
    <n v="119"/>
    <x v="5"/>
    <x v="0"/>
    <x v="4"/>
    <x v="1"/>
    <n v="100"/>
    <n v="55"/>
    <n v="0"/>
  </r>
  <r>
    <x v="119"/>
    <n v="86"/>
    <x v="44"/>
    <x v="2"/>
    <x v="4"/>
    <x v="0"/>
    <n v="100"/>
    <n v="73"/>
    <n v="0"/>
  </r>
  <r>
    <x v="125"/>
    <n v="143"/>
    <x v="99"/>
    <x v="2"/>
    <x v="4"/>
    <x v="0"/>
    <n v="100"/>
    <n v="54"/>
    <n v="0"/>
  </r>
  <r>
    <x v="74"/>
    <n v="64"/>
    <x v="2"/>
    <x v="0"/>
    <x v="4"/>
    <x v="1"/>
    <n v="100"/>
    <n v="51"/>
    <n v="0"/>
  </r>
  <r>
    <x v="240"/>
    <n v="55"/>
    <x v="79"/>
    <x v="0"/>
    <x v="4"/>
    <x v="1"/>
    <n v="100"/>
    <n v="69"/>
    <n v="0"/>
  </r>
  <r>
    <x v="192"/>
    <n v="157"/>
    <x v="19"/>
    <x v="0"/>
    <x v="4"/>
    <x v="0"/>
    <n v="100"/>
    <n v="108"/>
    <n v="0"/>
  </r>
  <r>
    <x v="19"/>
    <n v="35"/>
    <x v="55"/>
    <x v="0"/>
    <x v="4"/>
    <x v="0"/>
    <n v="100"/>
    <n v="76"/>
    <n v="114"/>
  </r>
  <r>
    <x v="127"/>
    <n v="84"/>
    <x v="77"/>
    <x v="0"/>
    <x v="4"/>
    <x v="1"/>
    <n v="100"/>
    <n v="79"/>
    <n v="0"/>
  </r>
  <r>
    <x v="174"/>
    <n v="53"/>
    <x v="0"/>
    <x v="0"/>
    <x v="4"/>
    <x v="1"/>
    <n v="100"/>
    <n v="51"/>
    <n v="0"/>
  </r>
  <r>
    <x v="127"/>
    <n v="12"/>
    <x v="65"/>
    <x v="0"/>
    <x v="4"/>
    <x v="0"/>
    <n v="100"/>
    <n v="87"/>
    <n v="0"/>
  </r>
  <r>
    <x v="94"/>
    <n v="76"/>
    <x v="28"/>
    <x v="0"/>
    <x v="4"/>
    <x v="1"/>
    <n v="100"/>
    <n v="65"/>
    <n v="0"/>
  </r>
  <r>
    <x v="39"/>
    <n v="103"/>
    <x v="17"/>
    <x v="2"/>
    <x v="4"/>
    <x v="0"/>
    <n v="100"/>
    <n v="229"/>
    <n v="0"/>
  </r>
  <r>
    <x v="124"/>
    <n v="91"/>
    <x v="98"/>
    <x v="0"/>
    <x v="4"/>
    <x v="1"/>
    <n v="100"/>
    <n v="79"/>
    <n v="0"/>
  </r>
  <r>
    <x v="170"/>
    <n v="32"/>
    <x v="45"/>
    <x v="0"/>
    <x v="4"/>
    <x v="1"/>
    <n v="100"/>
    <n v="57"/>
    <n v="0"/>
  </r>
  <r>
    <x v="82"/>
    <n v="36"/>
    <x v="20"/>
    <x v="1"/>
    <x v="5"/>
    <x v="0"/>
    <n v="100"/>
    <n v="82"/>
    <n v="0"/>
  </r>
  <r>
    <x v="293"/>
    <n v="8"/>
    <x v="35"/>
    <x v="1"/>
    <x v="5"/>
    <x v="1"/>
    <n v="100"/>
    <n v="94"/>
    <n v="0"/>
  </r>
  <r>
    <x v="310"/>
    <n v="1"/>
    <x v="84"/>
    <x v="1"/>
    <x v="5"/>
    <x v="0"/>
    <n v="100"/>
    <n v="263"/>
    <n v="0"/>
  </r>
  <r>
    <x v="70"/>
    <n v="53"/>
    <x v="0"/>
    <x v="1"/>
    <x v="5"/>
    <x v="1"/>
    <n v="100"/>
    <n v="61"/>
    <n v="0"/>
  </r>
  <r>
    <x v="62"/>
    <n v="74"/>
    <x v="31"/>
    <x v="0"/>
    <x v="5"/>
    <x v="0"/>
    <n v="100"/>
    <n v="228"/>
    <n v="138"/>
  </r>
  <r>
    <x v="35"/>
    <n v="99"/>
    <x v="56"/>
    <x v="0"/>
    <x v="5"/>
    <x v="1"/>
    <n v="100"/>
    <n v="51"/>
    <n v="0"/>
  </r>
  <r>
    <x v="37"/>
    <n v="236"/>
    <x v="10"/>
    <x v="0"/>
    <x v="5"/>
    <x v="1"/>
    <n v="100"/>
    <n v="69"/>
    <n v="0"/>
  </r>
  <r>
    <x v="230"/>
    <n v="238"/>
    <x v="43"/>
    <x v="0"/>
    <x v="5"/>
    <x v="0"/>
    <n v="100"/>
    <n v="295"/>
    <n v="228"/>
  </r>
  <r>
    <x v="94"/>
    <n v="103"/>
    <x v="17"/>
    <x v="0"/>
    <x v="5"/>
    <x v="1"/>
    <n v="100"/>
    <n v="69"/>
    <n v="0"/>
  </r>
  <r>
    <x v="22"/>
    <n v="54"/>
    <x v="6"/>
    <x v="2"/>
    <x v="5"/>
    <x v="0"/>
    <n v="100"/>
    <n v="79"/>
    <n v="146"/>
  </r>
  <r>
    <x v="205"/>
    <n v="420"/>
    <x v="49"/>
    <x v="0"/>
    <x v="5"/>
    <x v="1"/>
    <n v="100"/>
    <n v="64"/>
    <n v="99"/>
  </r>
  <r>
    <x v="33"/>
    <n v="99"/>
    <x v="56"/>
    <x v="0"/>
    <x v="5"/>
    <x v="0"/>
    <n v="100"/>
    <n v="272"/>
    <n v="159"/>
  </r>
  <r>
    <x v="75"/>
    <n v="267"/>
    <x v="62"/>
    <x v="1"/>
    <x v="5"/>
    <x v="1"/>
    <n v="100"/>
    <n v="67"/>
    <n v="0"/>
  </r>
  <r>
    <x v="77"/>
    <n v="201"/>
    <x v="47"/>
    <x v="1"/>
    <x v="5"/>
    <x v="1"/>
    <n v="100"/>
    <n v="64"/>
    <n v="0"/>
  </r>
  <r>
    <x v="152"/>
    <n v="80"/>
    <x v="38"/>
    <x v="1"/>
    <x v="5"/>
    <x v="0"/>
    <n v="100"/>
    <n v="237"/>
    <n v="0"/>
  </r>
  <r>
    <x v="170"/>
    <n v="104"/>
    <x v="96"/>
    <x v="0"/>
    <x v="5"/>
    <x v="0"/>
    <n v="100"/>
    <n v="270"/>
    <n v="0"/>
  </r>
  <r>
    <x v="181"/>
    <n v="111"/>
    <x v="71"/>
    <x v="0"/>
    <x v="5"/>
    <x v="0"/>
    <n v="100"/>
    <n v="277"/>
    <n v="180"/>
  </r>
  <r>
    <x v="18"/>
    <n v="31"/>
    <x v="80"/>
    <x v="2"/>
    <x v="5"/>
    <x v="1"/>
    <n v="100"/>
    <n v="48"/>
    <n v="0"/>
  </r>
  <r>
    <x v="104"/>
    <n v="98"/>
    <x v="3"/>
    <x v="2"/>
    <x v="5"/>
    <x v="0"/>
    <n v="100"/>
    <n v="59"/>
    <n v="0"/>
  </r>
  <r>
    <x v="165"/>
    <n v="50"/>
    <x v="103"/>
    <x v="0"/>
    <x v="6"/>
    <x v="0"/>
    <n v="100"/>
    <n v="226"/>
    <n v="0"/>
  </r>
  <r>
    <x v="118"/>
    <n v="77"/>
    <x v="88"/>
    <x v="0"/>
    <x v="6"/>
    <x v="1"/>
    <n v="100"/>
    <n v="65"/>
    <n v="95"/>
  </r>
  <r>
    <x v="89"/>
    <n v="99"/>
    <x v="56"/>
    <x v="0"/>
    <x v="6"/>
    <x v="1"/>
    <n v="100"/>
    <n v="69"/>
    <n v="0"/>
  </r>
  <r>
    <x v="151"/>
    <n v="74"/>
    <x v="31"/>
    <x v="2"/>
    <x v="6"/>
    <x v="0"/>
    <n v="100"/>
    <n v="49"/>
    <n v="0"/>
  </r>
  <r>
    <x v="71"/>
    <n v="64"/>
    <x v="2"/>
    <x v="0"/>
    <x v="6"/>
    <x v="0"/>
    <n v="100"/>
    <n v="76"/>
    <n v="0"/>
  </r>
  <r>
    <x v="182"/>
    <n v="25"/>
    <x v="60"/>
    <x v="1"/>
    <x v="6"/>
    <x v="0"/>
    <n v="100"/>
    <n v="85"/>
    <n v="0"/>
  </r>
  <r>
    <x v="3"/>
    <n v="21"/>
    <x v="26"/>
    <x v="1"/>
    <x v="6"/>
    <x v="1"/>
    <n v="100"/>
    <n v="60"/>
    <n v="0"/>
  </r>
  <r>
    <x v="67"/>
    <n v="99"/>
    <x v="56"/>
    <x v="1"/>
    <x v="6"/>
    <x v="1"/>
    <n v="100"/>
    <n v="82"/>
    <n v="0"/>
  </r>
  <r>
    <x v="27"/>
    <n v="122"/>
    <x v="7"/>
    <x v="1"/>
    <x v="6"/>
    <x v="0"/>
    <n v="100"/>
    <n v="277"/>
    <n v="0"/>
  </r>
  <r>
    <x v="100"/>
    <n v="114"/>
    <x v="58"/>
    <x v="1"/>
    <x v="6"/>
    <x v="0"/>
    <n v="100"/>
    <n v="85"/>
    <n v="0"/>
  </r>
  <r>
    <x v="21"/>
    <n v="238"/>
    <x v="43"/>
    <x v="0"/>
    <x v="6"/>
    <x v="0"/>
    <n v="100"/>
    <n v="226"/>
    <n v="0"/>
  </r>
  <r>
    <x v="166"/>
    <n v="1"/>
    <x v="84"/>
    <x v="2"/>
    <x v="6"/>
    <x v="0"/>
    <n v="100"/>
    <n v="82"/>
    <n v="0"/>
  </r>
  <r>
    <x v="47"/>
    <n v="16"/>
    <x v="12"/>
    <x v="0"/>
    <x v="6"/>
    <x v="1"/>
    <n v="100"/>
    <n v="55"/>
    <n v="147"/>
  </r>
  <r>
    <x v="192"/>
    <n v="134"/>
    <x v="29"/>
    <x v="0"/>
    <x v="6"/>
    <x v="1"/>
    <n v="100"/>
    <n v="74"/>
    <n v="0"/>
  </r>
  <r>
    <x v="170"/>
    <n v="236"/>
    <x v="10"/>
    <x v="0"/>
    <x v="6"/>
    <x v="0"/>
    <n v="100"/>
    <n v="145"/>
    <n v="0"/>
  </r>
  <r>
    <x v="95"/>
    <n v="131"/>
    <x v="85"/>
    <x v="0"/>
    <x v="6"/>
    <x v="1"/>
    <n v="100"/>
    <n v="65"/>
    <n v="0"/>
  </r>
  <r>
    <x v="87"/>
    <n v="114"/>
    <x v="58"/>
    <x v="0"/>
    <x v="7"/>
    <x v="1"/>
    <n v="100"/>
    <n v="52"/>
    <n v="0"/>
  </r>
  <r>
    <x v="49"/>
    <n v="98"/>
    <x v="3"/>
    <x v="1"/>
    <x v="7"/>
    <x v="0"/>
    <n v="100"/>
    <n v="96"/>
    <n v="0"/>
  </r>
  <r>
    <x v="124"/>
    <n v="13"/>
    <x v="113"/>
    <x v="1"/>
    <x v="7"/>
    <x v="1"/>
    <n v="100"/>
    <n v="0"/>
    <n v="0"/>
  </r>
  <r>
    <x v="137"/>
    <n v="7"/>
    <x v="89"/>
    <x v="1"/>
    <x v="7"/>
    <x v="1"/>
    <n v="100"/>
    <n v="51"/>
    <n v="0"/>
  </r>
  <r>
    <x v="116"/>
    <n v="268"/>
    <x v="102"/>
    <x v="2"/>
    <x v="7"/>
    <x v="0"/>
    <n v="100"/>
    <n v="209"/>
    <n v="0"/>
  </r>
  <r>
    <x v="125"/>
    <n v="39"/>
    <x v="101"/>
    <x v="0"/>
    <x v="7"/>
    <x v="1"/>
    <n v="100"/>
    <n v="51"/>
    <n v="0"/>
  </r>
  <r>
    <x v="266"/>
    <n v="64"/>
    <x v="2"/>
    <x v="0"/>
    <x v="7"/>
    <x v="1"/>
    <n v="100"/>
    <n v="54"/>
    <n v="0"/>
  </r>
  <r>
    <x v="104"/>
    <n v="25"/>
    <x v="60"/>
    <x v="1"/>
    <x v="7"/>
    <x v="0"/>
    <n v="100"/>
    <n v="237"/>
    <n v="0"/>
  </r>
  <r>
    <x v="160"/>
    <n v="104"/>
    <x v="96"/>
    <x v="0"/>
    <x v="7"/>
    <x v="0"/>
    <n v="100"/>
    <n v="226"/>
    <n v="0"/>
  </r>
  <r>
    <x v="230"/>
    <n v="157"/>
    <x v="19"/>
    <x v="0"/>
    <x v="7"/>
    <x v="1"/>
    <n v="100"/>
    <n v="57"/>
    <n v="79"/>
  </r>
  <r>
    <x v="150"/>
    <n v="51"/>
    <x v="33"/>
    <x v="2"/>
    <x v="7"/>
    <x v="1"/>
    <n v="100"/>
    <n v="32"/>
    <n v="0"/>
  </r>
  <r>
    <x v="165"/>
    <n v="412"/>
    <x v="27"/>
    <x v="0"/>
    <x v="7"/>
    <x v="1"/>
    <n v="100"/>
    <n v="94"/>
    <n v="0"/>
  </r>
  <r>
    <x v="88"/>
    <n v="133"/>
    <x v="52"/>
    <x v="0"/>
    <x v="7"/>
    <x v="0"/>
    <n v="100"/>
    <n v="92"/>
    <n v="0"/>
  </r>
  <r>
    <x v="183"/>
    <n v="53"/>
    <x v="0"/>
    <x v="0"/>
    <x v="8"/>
    <x v="0"/>
    <n v="100"/>
    <n v="249"/>
    <n v="0"/>
  </r>
  <r>
    <x v="227"/>
    <n v="67"/>
    <x v="87"/>
    <x v="0"/>
    <x v="8"/>
    <x v="1"/>
    <n v="100"/>
    <n v="51"/>
    <n v="49"/>
  </r>
  <r>
    <x v="52"/>
    <n v="121"/>
    <x v="107"/>
    <x v="0"/>
    <x v="8"/>
    <x v="1"/>
    <n v="100"/>
    <n v="64"/>
    <n v="0"/>
  </r>
  <r>
    <x v="136"/>
    <n v="81"/>
    <x v="37"/>
    <x v="2"/>
    <x v="8"/>
    <x v="0"/>
    <n v="100"/>
    <n v="75"/>
    <n v="0"/>
  </r>
  <r>
    <x v="4"/>
    <n v="236"/>
    <x v="10"/>
    <x v="1"/>
    <x v="8"/>
    <x v="0"/>
    <n v="100"/>
    <n v="82"/>
    <n v="0"/>
  </r>
  <r>
    <x v="46"/>
    <n v="236"/>
    <x v="10"/>
    <x v="1"/>
    <x v="8"/>
    <x v="0"/>
    <n v="100"/>
    <n v="106"/>
    <n v="0"/>
  </r>
  <r>
    <x v="193"/>
    <n v="222"/>
    <x v="9"/>
    <x v="1"/>
    <x v="8"/>
    <x v="0"/>
    <n v="100"/>
    <n v="244"/>
    <n v="0"/>
  </r>
  <r>
    <x v="82"/>
    <n v="89"/>
    <x v="15"/>
    <x v="1"/>
    <x v="8"/>
    <x v="0"/>
    <n v="100"/>
    <n v="78"/>
    <n v="0"/>
  </r>
  <r>
    <x v="25"/>
    <n v="117"/>
    <x v="30"/>
    <x v="1"/>
    <x v="8"/>
    <x v="0"/>
    <n v="100"/>
    <n v="131"/>
    <n v="0"/>
  </r>
  <r>
    <x v="81"/>
    <n v="117"/>
    <x v="30"/>
    <x v="1"/>
    <x v="8"/>
    <x v="1"/>
    <n v="100"/>
    <n v="51"/>
    <n v="0"/>
  </r>
  <r>
    <x v="197"/>
    <n v="111"/>
    <x v="71"/>
    <x v="1"/>
    <x v="8"/>
    <x v="0"/>
    <n v="100"/>
    <n v="256"/>
    <n v="0"/>
  </r>
  <r>
    <x v="80"/>
    <n v="98"/>
    <x v="3"/>
    <x v="0"/>
    <x v="8"/>
    <x v="0"/>
    <n v="100"/>
    <n v="145"/>
    <n v="209"/>
  </r>
  <r>
    <x v="132"/>
    <n v="143"/>
    <x v="99"/>
    <x v="2"/>
    <x v="8"/>
    <x v="1"/>
    <n v="100"/>
    <n v="46"/>
    <n v="0"/>
  </r>
  <r>
    <x v="54"/>
    <n v="102"/>
    <x v="63"/>
    <x v="2"/>
    <x v="8"/>
    <x v="1"/>
    <n v="100"/>
    <n v="49"/>
    <n v="54"/>
  </r>
  <r>
    <x v="64"/>
    <n v="53"/>
    <x v="0"/>
    <x v="0"/>
    <x v="8"/>
    <x v="0"/>
    <n v="100"/>
    <n v="242"/>
    <n v="143"/>
  </r>
  <r>
    <x v="291"/>
    <n v="32"/>
    <x v="45"/>
    <x v="2"/>
    <x v="8"/>
    <x v="0"/>
    <n v="100"/>
    <n v="89"/>
    <n v="0"/>
  </r>
  <r>
    <x v="127"/>
    <n v="89"/>
    <x v="15"/>
    <x v="0"/>
    <x v="8"/>
    <x v="1"/>
    <n v="100"/>
    <n v="58"/>
    <n v="0"/>
  </r>
  <r>
    <x v="85"/>
    <n v="64"/>
    <x v="2"/>
    <x v="1"/>
    <x v="8"/>
    <x v="1"/>
    <n v="100"/>
    <n v="69"/>
    <n v="0"/>
  </r>
  <r>
    <x v="114"/>
    <n v="9"/>
    <x v="22"/>
    <x v="2"/>
    <x v="8"/>
    <x v="0"/>
    <n v="100"/>
    <n v="70"/>
    <n v="0"/>
  </r>
  <r>
    <x v="233"/>
    <n v="266"/>
    <x v="59"/>
    <x v="0"/>
    <x v="0"/>
    <x v="1"/>
    <n v="200"/>
    <n v="51"/>
    <n v="0"/>
  </r>
  <r>
    <x v="36"/>
    <n v="102"/>
    <x v="63"/>
    <x v="0"/>
    <x v="0"/>
    <x v="0"/>
    <n v="200"/>
    <n v="94"/>
    <n v="0"/>
  </r>
  <r>
    <x v="35"/>
    <n v="412"/>
    <x v="27"/>
    <x v="2"/>
    <x v="0"/>
    <x v="1"/>
    <n v="200"/>
    <n v="38"/>
    <n v="0"/>
  </r>
  <r>
    <x v="186"/>
    <n v="157"/>
    <x v="19"/>
    <x v="1"/>
    <x v="0"/>
    <x v="1"/>
    <n v="200"/>
    <n v="51"/>
    <n v="0"/>
  </r>
  <r>
    <x v="120"/>
    <n v="11"/>
    <x v="42"/>
    <x v="1"/>
    <x v="1"/>
    <x v="1"/>
    <n v="200"/>
    <n v="57"/>
    <n v="0"/>
  </r>
  <r>
    <x v="166"/>
    <n v="76"/>
    <x v="28"/>
    <x v="1"/>
    <x v="0"/>
    <x v="0"/>
    <n v="200"/>
    <n v="131"/>
    <n v="0"/>
  </r>
  <r>
    <x v="46"/>
    <n v="11"/>
    <x v="42"/>
    <x v="1"/>
    <x v="0"/>
    <x v="1"/>
    <n v="200"/>
    <n v="62"/>
    <n v="0"/>
  </r>
  <r>
    <x v="221"/>
    <n v="54"/>
    <x v="6"/>
    <x v="1"/>
    <x v="0"/>
    <x v="1"/>
    <n v="200"/>
    <n v="62"/>
    <n v="0"/>
  </r>
  <r>
    <x v="8"/>
    <n v="236"/>
    <x v="10"/>
    <x v="1"/>
    <x v="0"/>
    <x v="1"/>
    <n v="200"/>
    <n v="61"/>
    <n v="0"/>
  </r>
  <r>
    <x v="166"/>
    <n v="76"/>
    <x v="28"/>
    <x v="1"/>
    <x v="0"/>
    <x v="1"/>
    <n v="200"/>
    <n v="51"/>
    <n v="0"/>
  </r>
  <r>
    <x v="5"/>
    <n v="99"/>
    <x v="56"/>
    <x v="1"/>
    <x v="0"/>
    <x v="1"/>
    <n v="200"/>
    <n v="79"/>
    <n v="0"/>
  </r>
  <r>
    <x v="59"/>
    <n v="222"/>
    <x v="9"/>
    <x v="1"/>
    <x v="0"/>
    <x v="1"/>
    <n v="200"/>
    <n v="69"/>
    <n v="0"/>
  </r>
  <r>
    <x v="67"/>
    <n v="5"/>
    <x v="72"/>
    <x v="1"/>
    <x v="0"/>
    <x v="0"/>
    <n v="200"/>
    <n v="99"/>
    <n v="0"/>
  </r>
  <r>
    <x v="114"/>
    <n v="7"/>
    <x v="89"/>
    <x v="1"/>
    <x v="0"/>
    <x v="0"/>
    <n v="200"/>
    <n v="85"/>
    <n v="0"/>
  </r>
  <r>
    <x v="1"/>
    <n v="18"/>
    <x v="95"/>
    <x v="0"/>
    <x v="0"/>
    <x v="1"/>
    <n v="200"/>
    <n v="62"/>
    <n v="0"/>
  </r>
  <r>
    <x v="50"/>
    <n v="9"/>
    <x v="22"/>
    <x v="2"/>
    <x v="0"/>
    <x v="1"/>
    <n v="200"/>
    <n v="48"/>
    <n v="0"/>
  </r>
  <r>
    <x v="138"/>
    <n v="4"/>
    <x v="81"/>
    <x v="2"/>
    <x v="0"/>
    <x v="0"/>
    <n v="200"/>
    <n v="216"/>
    <n v="0"/>
  </r>
  <r>
    <x v="84"/>
    <n v="67"/>
    <x v="87"/>
    <x v="0"/>
    <x v="0"/>
    <x v="0"/>
    <n v="200"/>
    <n v="226"/>
    <n v="0"/>
  </r>
  <r>
    <x v="188"/>
    <n v="120"/>
    <x v="121"/>
    <x v="2"/>
    <x v="0"/>
    <x v="1"/>
    <n v="200"/>
    <n v="56"/>
    <n v="0"/>
  </r>
  <r>
    <x v="56"/>
    <n v="67"/>
    <x v="87"/>
    <x v="0"/>
    <x v="0"/>
    <x v="0"/>
    <n v="200"/>
    <n v="226"/>
    <n v="0"/>
  </r>
  <r>
    <x v="159"/>
    <n v="119"/>
    <x v="5"/>
    <x v="0"/>
    <x v="0"/>
    <x v="0"/>
    <n v="200"/>
    <n v="110"/>
    <n v="0"/>
  </r>
  <r>
    <x v="274"/>
    <n v="99"/>
    <x v="56"/>
    <x v="0"/>
    <x v="0"/>
    <x v="1"/>
    <n v="200"/>
    <n v="51"/>
    <n v="0"/>
  </r>
  <r>
    <x v="36"/>
    <n v="24"/>
    <x v="13"/>
    <x v="2"/>
    <x v="0"/>
    <x v="0"/>
    <n v="200"/>
    <n v="327"/>
    <n v="0"/>
  </r>
  <r>
    <x v="133"/>
    <n v="238"/>
    <x v="43"/>
    <x v="0"/>
    <x v="0"/>
    <x v="0"/>
    <n v="200"/>
    <n v="82"/>
    <n v="0"/>
  </r>
  <r>
    <x v="87"/>
    <n v="2"/>
    <x v="68"/>
    <x v="0"/>
    <x v="0"/>
    <x v="1"/>
    <n v="200"/>
    <n v="72"/>
    <n v="0"/>
  </r>
  <r>
    <x v="120"/>
    <n v="74"/>
    <x v="31"/>
    <x v="2"/>
    <x v="1"/>
    <x v="0"/>
    <n v="200"/>
    <n v="56"/>
    <n v="0"/>
  </r>
  <r>
    <x v="34"/>
    <n v="74"/>
    <x v="31"/>
    <x v="2"/>
    <x v="1"/>
    <x v="0"/>
    <n v="200"/>
    <n v="84"/>
    <n v="96"/>
  </r>
  <r>
    <x v="278"/>
    <n v="10"/>
    <x v="86"/>
    <x v="0"/>
    <x v="1"/>
    <x v="0"/>
    <n v="200"/>
    <n v="245"/>
    <n v="75"/>
  </r>
  <r>
    <x v="14"/>
    <n v="161"/>
    <x v="1"/>
    <x v="2"/>
    <x v="1"/>
    <x v="0"/>
    <n v="200"/>
    <n v="213"/>
    <n v="0"/>
  </r>
  <r>
    <x v="98"/>
    <n v="77"/>
    <x v="88"/>
    <x v="2"/>
    <x v="1"/>
    <x v="0"/>
    <n v="200"/>
    <n v="79"/>
    <n v="0"/>
  </r>
  <r>
    <x v="49"/>
    <n v="254"/>
    <x v="46"/>
    <x v="1"/>
    <x v="1"/>
    <x v="1"/>
    <n v="200"/>
    <n v="67"/>
    <n v="0"/>
  </r>
  <r>
    <x v="113"/>
    <n v="238"/>
    <x v="43"/>
    <x v="1"/>
    <x v="2"/>
    <x v="1"/>
    <n v="200"/>
    <n v="74"/>
    <n v="0"/>
  </r>
  <r>
    <x v="128"/>
    <n v="86"/>
    <x v="44"/>
    <x v="1"/>
    <x v="2"/>
    <x v="1"/>
    <n v="200"/>
    <n v="51"/>
    <n v="0"/>
  </r>
  <r>
    <x v="263"/>
    <n v="126"/>
    <x v="115"/>
    <x v="1"/>
    <x v="1"/>
    <x v="0"/>
    <n v="200"/>
    <n v="76"/>
    <n v="0"/>
  </r>
  <r>
    <x v="67"/>
    <n v="81"/>
    <x v="37"/>
    <x v="1"/>
    <x v="1"/>
    <x v="0"/>
    <n v="200"/>
    <n v="96"/>
    <n v="0"/>
  </r>
  <r>
    <x v="158"/>
    <n v="25"/>
    <x v="60"/>
    <x v="1"/>
    <x v="1"/>
    <x v="0"/>
    <n v="200"/>
    <n v="117"/>
    <n v="0"/>
  </r>
  <r>
    <x v="128"/>
    <n v="86"/>
    <x v="44"/>
    <x v="1"/>
    <x v="1"/>
    <x v="0"/>
    <n v="200"/>
    <n v="85"/>
    <n v="0"/>
  </r>
  <r>
    <x v="263"/>
    <n v="104"/>
    <x v="96"/>
    <x v="1"/>
    <x v="1"/>
    <x v="1"/>
    <n v="200"/>
    <n v="61"/>
    <n v="0"/>
  </r>
  <r>
    <x v="203"/>
    <n v="78"/>
    <x v="18"/>
    <x v="0"/>
    <x v="1"/>
    <x v="0"/>
    <n v="200"/>
    <n v="138"/>
    <n v="199"/>
  </r>
  <r>
    <x v="142"/>
    <n v="120"/>
    <x v="121"/>
    <x v="2"/>
    <x v="1"/>
    <x v="1"/>
    <n v="200"/>
    <n v="55"/>
    <n v="0"/>
  </r>
  <r>
    <x v="17"/>
    <n v="41"/>
    <x v="61"/>
    <x v="0"/>
    <x v="1"/>
    <x v="1"/>
    <n v="200"/>
    <n v="51"/>
    <n v="0"/>
  </r>
  <r>
    <x v="57"/>
    <n v="106"/>
    <x v="39"/>
    <x v="0"/>
    <x v="1"/>
    <x v="0"/>
    <n v="200"/>
    <n v="96"/>
    <n v="0"/>
  </r>
  <r>
    <x v="139"/>
    <n v="268"/>
    <x v="102"/>
    <x v="2"/>
    <x v="1"/>
    <x v="1"/>
    <n v="200"/>
    <n v="39"/>
    <n v="0"/>
  </r>
  <r>
    <x v="41"/>
    <n v="86"/>
    <x v="44"/>
    <x v="2"/>
    <x v="1"/>
    <x v="0"/>
    <n v="200"/>
    <n v="54"/>
    <n v="0"/>
  </r>
  <r>
    <x v="71"/>
    <n v="7"/>
    <x v="89"/>
    <x v="2"/>
    <x v="1"/>
    <x v="0"/>
    <n v="200"/>
    <n v="54"/>
    <n v="0"/>
  </r>
  <r>
    <x v="34"/>
    <n v="76"/>
    <x v="28"/>
    <x v="2"/>
    <x v="1"/>
    <x v="0"/>
    <n v="200"/>
    <n v="89"/>
    <n v="113"/>
  </r>
  <r>
    <x v="220"/>
    <n v="113"/>
    <x v="127"/>
    <x v="2"/>
    <x v="2"/>
    <x v="1"/>
    <n v="200"/>
    <n v="46"/>
    <n v="0"/>
  </r>
  <r>
    <x v="74"/>
    <n v="201"/>
    <x v="47"/>
    <x v="0"/>
    <x v="2"/>
    <x v="0"/>
    <n v="200"/>
    <n v="249"/>
    <n v="0"/>
  </r>
  <r>
    <x v="25"/>
    <n v="157"/>
    <x v="19"/>
    <x v="0"/>
    <x v="2"/>
    <x v="1"/>
    <n v="200"/>
    <n v="51"/>
    <n v="0"/>
  </r>
  <r>
    <x v="185"/>
    <n v="157"/>
    <x v="19"/>
    <x v="1"/>
    <x v="2"/>
    <x v="0"/>
    <n v="200"/>
    <n v="87"/>
    <n v="0"/>
  </r>
  <r>
    <x v="97"/>
    <n v="111"/>
    <x v="71"/>
    <x v="1"/>
    <x v="2"/>
    <x v="1"/>
    <n v="200"/>
    <n v="58"/>
    <n v="0"/>
  </r>
  <r>
    <x v="3"/>
    <n v="202"/>
    <x v="75"/>
    <x v="1"/>
    <x v="2"/>
    <x v="0"/>
    <n v="200"/>
    <n v="242"/>
    <n v="0"/>
  </r>
  <r>
    <x v="221"/>
    <n v="7"/>
    <x v="89"/>
    <x v="1"/>
    <x v="2"/>
    <x v="1"/>
    <n v="200"/>
    <n v="54"/>
    <n v="0"/>
  </r>
  <r>
    <x v="273"/>
    <n v="222"/>
    <x v="9"/>
    <x v="1"/>
    <x v="2"/>
    <x v="0"/>
    <n v="200"/>
    <n v="230"/>
    <n v="0"/>
  </r>
  <r>
    <x v="101"/>
    <n v="21"/>
    <x v="26"/>
    <x v="1"/>
    <x v="2"/>
    <x v="1"/>
    <n v="200"/>
    <n v="77"/>
    <n v="0"/>
  </r>
  <r>
    <x v="159"/>
    <n v="119"/>
    <x v="5"/>
    <x v="1"/>
    <x v="2"/>
    <x v="1"/>
    <n v="200"/>
    <n v="58"/>
    <n v="0"/>
  </r>
  <r>
    <x v="54"/>
    <n v="21"/>
    <x v="26"/>
    <x v="0"/>
    <x v="2"/>
    <x v="0"/>
    <n v="200"/>
    <n v="141"/>
    <n v="110"/>
  </r>
  <r>
    <x v="111"/>
    <n v="121"/>
    <x v="107"/>
    <x v="2"/>
    <x v="2"/>
    <x v="1"/>
    <n v="200"/>
    <n v="135"/>
    <n v="0"/>
  </r>
  <r>
    <x v="47"/>
    <n v="222"/>
    <x v="9"/>
    <x v="0"/>
    <x v="2"/>
    <x v="0"/>
    <n v="200"/>
    <n v="230"/>
    <n v="109"/>
  </r>
  <r>
    <x v="47"/>
    <n v="222"/>
    <x v="9"/>
    <x v="0"/>
    <x v="2"/>
    <x v="1"/>
    <n v="200"/>
    <n v="51"/>
    <n v="61"/>
  </r>
  <r>
    <x v="48"/>
    <n v="8"/>
    <x v="35"/>
    <x v="2"/>
    <x v="3"/>
    <x v="1"/>
    <n v="200"/>
    <n v="43"/>
    <n v="0"/>
  </r>
  <r>
    <x v="54"/>
    <n v="76"/>
    <x v="28"/>
    <x v="2"/>
    <x v="3"/>
    <x v="1"/>
    <n v="200"/>
    <n v="68"/>
    <n v="50"/>
  </r>
  <r>
    <x v="46"/>
    <n v="55"/>
    <x v="79"/>
    <x v="0"/>
    <x v="3"/>
    <x v="1"/>
    <n v="200"/>
    <n v="77"/>
    <n v="0"/>
  </r>
  <r>
    <x v="106"/>
    <n v="76"/>
    <x v="28"/>
    <x v="0"/>
    <x v="3"/>
    <x v="0"/>
    <n v="200"/>
    <n v="267"/>
    <n v="0"/>
  </r>
  <r>
    <x v="172"/>
    <n v="238"/>
    <x v="43"/>
    <x v="1"/>
    <x v="3"/>
    <x v="0"/>
    <n v="200"/>
    <n v="267"/>
    <n v="0"/>
  </r>
  <r>
    <x v="214"/>
    <n v="99"/>
    <x v="56"/>
    <x v="1"/>
    <x v="3"/>
    <x v="1"/>
    <n v="200"/>
    <n v="60"/>
    <n v="0"/>
  </r>
  <r>
    <x v="100"/>
    <n v="114"/>
    <x v="58"/>
    <x v="1"/>
    <x v="3"/>
    <x v="0"/>
    <n v="200"/>
    <n v="89"/>
    <n v="0"/>
  </r>
  <r>
    <x v="60"/>
    <n v="5"/>
    <x v="72"/>
    <x v="1"/>
    <x v="3"/>
    <x v="0"/>
    <n v="200"/>
    <n v="120"/>
    <n v="0"/>
  </r>
  <r>
    <x v="221"/>
    <n v="54"/>
    <x v="6"/>
    <x v="1"/>
    <x v="3"/>
    <x v="0"/>
    <n v="200"/>
    <n v="127"/>
    <n v="0"/>
  </r>
  <r>
    <x v="27"/>
    <n v="35"/>
    <x v="55"/>
    <x v="1"/>
    <x v="3"/>
    <x v="1"/>
    <n v="200"/>
    <n v="58"/>
    <n v="0"/>
  </r>
  <r>
    <x v="160"/>
    <n v="77"/>
    <x v="88"/>
    <x v="0"/>
    <x v="3"/>
    <x v="1"/>
    <n v="200"/>
    <n v="77"/>
    <n v="0"/>
  </r>
  <r>
    <x v="160"/>
    <n v="25"/>
    <x v="60"/>
    <x v="0"/>
    <x v="3"/>
    <x v="1"/>
    <n v="200"/>
    <n v="58"/>
    <n v="0"/>
  </r>
  <r>
    <x v="101"/>
    <n v="110"/>
    <x v="116"/>
    <x v="0"/>
    <x v="3"/>
    <x v="0"/>
    <n v="200"/>
    <n v="76"/>
    <n v="0"/>
  </r>
  <r>
    <x v="14"/>
    <n v="202"/>
    <x v="75"/>
    <x v="2"/>
    <x v="3"/>
    <x v="1"/>
    <n v="200"/>
    <n v="42"/>
    <n v="0"/>
  </r>
  <r>
    <x v="203"/>
    <n v="84"/>
    <x v="77"/>
    <x v="0"/>
    <x v="3"/>
    <x v="1"/>
    <n v="200"/>
    <n v="58"/>
    <n v="74"/>
  </r>
  <r>
    <x v="33"/>
    <n v="64"/>
    <x v="2"/>
    <x v="0"/>
    <x v="3"/>
    <x v="0"/>
    <n v="200"/>
    <n v="124"/>
    <n v="161"/>
  </r>
  <r>
    <x v="183"/>
    <n v="51"/>
    <x v="33"/>
    <x v="0"/>
    <x v="3"/>
    <x v="1"/>
    <n v="200"/>
    <n v="75"/>
    <n v="0"/>
  </r>
  <r>
    <x v="27"/>
    <n v="21"/>
    <x v="26"/>
    <x v="1"/>
    <x v="4"/>
    <x v="1"/>
    <n v="200"/>
    <n v="58"/>
    <n v="0"/>
  </r>
  <r>
    <x v="88"/>
    <n v="99"/>
    <x v="56"/>
    <x v="0"/>
    <x v="3"/>
    <x v="0"/>
    <n v="200"/>
    <n v="244"/>
    <n v="0"/>
  </r>
  <r>
    <x v="183"/>
    <n v="236"/>
    <x v="10"/>
    <x v="0"/>
    <x v="3"/>
    <x v="1"/>
    <n v="200"/>
    <n v="64"/>
    <n v="0"/>
  </r>
  <r>
    <x v="194"/>
    <n v="48"/>
    <x v="67"/>
    <x v="0"/>
    <x v="3"/>
    <x v="0"/>
    <n v="200"/>
    <n v="89"/>
    <n v="0"/>
  </r>
  <r>
    <x v="57"/>
    <n v="429"/>
    <x v="73"/>
    <x v="0"/>
    <x v="4"/>
    <x v="0"/>
    <n v="200"/>
    <n v="76"/>
    <n v="0"/>
  </r>
  <r>
    <x v="141"/>
    <n v="11"/>
    <x v="42"/>
    <x v="0"/>
    <x v="4"/>
    <x v="0"/>
    <n v="200"/>
    <n v="89"/>
    <n v="0"/>
  </r>
  <r>
    <x v="226"/>
    <n v="111"/>
    <x v="71"/>
    <x v="0"/>
    <x v="4"/>
    <x v="1"/>
    <n v="200"/>
    <n v="58"/>
    <n v="0"/>
  </r>
  <r>
    <x v="97"/>
    <n v="26"/>
    <x v="82"/>
    <x v="0"/>
    <x v="4"/>
    <x v="0"/>
    <n v="200"/>
    <n v="226"/>
    <n v="0"/>
  </r>
  <r>
    <x v="37"/>
    <n v="15"/>
    <x v="48"/>
    <x v="0"/>
    <x v="4"/>
    <x v="0"/>
    <n v="200"/>
    <n v="78"/>
    <n v="0"/>
  </r>
  <r>
    <x v="104"/>
    <n v="25"/>
    <x v="60"/>
    <x v="1"/>
    <x v="4"/>
    <x v="1"/>
    <n v="200"/>
    <n v="91"/>
    <n v="0"/>
  </r>
  <r>
    <x v="50"/>
    <n v="25"/>
    <x v="60"/>
    <x v="1"/>
    <x v="4"/>
    <x v="1"/>
    <n v="200"/>
    <n v="79"/>
    <n v="0"/>
  </r>
  <r>
    <x v="7"/>
    <n v="90"/>
    <x v="120"/>
    <x v="1"/>
    <x v="4"/>
    <x v="1"/>
    <n v="200"/>
    <n v="69"/>
    <n v="0"/>
  </r>
  <r>
    <x v="58"/>
    <n v="78"/>
    <x v="18"/>
    <x v="1"/>
    <x v="4"/>
    <x v="1"/>
    <n v="200"/>
    <n v="52"/>
    <n v="0"/>
  </r>
  <r>
    <x v="49"/>
    <n v="254"/>
    <x v="46"/>
    <x v="1"/>
    <x v="4"/>
    <x v="1"/>
    <n v="200"/>
    <n v="69"/>
    <n v="0"/>
  </r>
  <r>
    <x v="21"/>
    <n v="17"/>
    <x v="93"/>
    <x v="2"/>
    <x v="4"/>
    <x v="0"/>
    <n v="200"/>
    <n v="213"/>
    <n v="0"/>
  </r>
  <r>
    <x v="80"/>
    <n v="201"/>
    <x v="47"/>
    <x v="0"/>
    <x v="4"/>
    <x v="0"/>
    <n v="200"/>
    <n v="85"/>
    <n v="122"/>
  </r>
  <r>
    <x v="146"/>
    <n v="86"/>
    <x v="44"/>
    <x v="0"/>
    <x v="4"/>
    <x v="0"/>
    <n v="200"/>
    <n v="98"/>
    <n v="74"/>
  </r>
  <r>
    <x v="61"/>
    <n v="201"/>
    <x v="47"/>
    <x v="2"/>
    <x v="4"/>
    <x v="1"/>
    <n v="200"/>
    <n v="135"/>
    <n v="53"/>
  </r>
  <r>
    <x v="193"/>
    <n v="222"/>
    <x v="9"/>
    <x v="0"/>
    <x v="4"/>
    <x v="0"/>
    <n v="200"/>
    <n v="106"/>
    <n v="0"/>
  </r>
  <r>
    <x v="100"/>
    <n v="114"/>
    <x v="58"/>
    <x v="0"/>
    <x v="4"/>
    <x v="1"/>
    <n v="200"/>
    <n v="51"/>
    <n v="0"/>
  </r>
  <r>
    <x v="111"/>
    <n v="79"/>
    <x v="118"/>
    <x v="0"/>
    <x v="4"/>
    <x v="0"/>
    <n v="200"/>
    <n v="82"/>
    <n v="0"/>
  </r>
  <r>
    <x v="159"/>
    <n v="122"/>
    <x v="7"/>
    <x v="0"/>
    <x v="4"/>
    <x v="0"/>
    <n v="200"/>
    <n v="89"/>
    <n v="0"/>
  </r>
  <r>
    <x v="175"/>
    <n v="41"/>
    <x v="61"/>
    <x v="2"/>
    <x v="4"/>
    <x v="0"/>
    <n v="200"/>
    <n v="73"/>
    <n v="0"/>
  </r>
  <r>
    <x v="194"/>
    <n v="201"/>
    <x v="47"/>
    <x v="0"/>
    <x v="4"/>
    <x v="0"/>
    <n v="200"/>
    <n v="232"/>
    <n v="0"/>
  </r>
  <r>
    <x v="139"/>
    <n v="106"/>
    <x v="39"/>
    <x v="2"/>
    <x v="4"/>
    <x v="1"/>
    <n v="200"/>
    <n v="63"/>
    <n v="0"/>
  </r>
  <r>
    <x v="59"/>
    <n v="104"/>
    <x v="96"/>
    <x v="1"/>
    <x v="5"/>
    <x v="1"/>
    <n v="200"/>
    <n v="57"/>
    <n v="0"/>
  </r>
  <r>
    <x v="50"/>
    <n v="53"/>
    <x v="0"/>
    <x v="1"/>
    <x v="5"/>
    <x v="0"/>
    <n v="200"/>
    <n v="76"/>
    <n v="0"/>
  </r>
  <r>
    <x v="297"/>
    <n v="412"/>
    <x v="27"/>
    <x v="0"/>
    <x v="5"/>
    <x v="1"/>
    <n v="200"/>
    <n v="65"/>
    <n v="0"/>
  </r>
  <r>
    <x v="4"/>
    <n v="59"/>
    <x v="111"/>
    <x v="2"/>
    <x v="5"/>
    <x v="1"/>
    <n v="200"/>
    <n v="53"/>
    <n v="0"/>
  </r>
  <r>
    <x v="39"/>
    <n v="76"/>
    <x v="28"/>
    <x v="2"/>
    <x v="5"/>
    <x v="0"/>
    <n v="200"/>
    <n v="149"/>
    <n v="0"/>
  </r>
  <r>
    <x v="22"/>
    <n v="51"/>
    <x v="33"/>
    <x v="2"/>
    <x v="5"/>
    <x v="0"/>
    <n v="200"/>
    <n v="234"/>
    <n v="154"/>
  </r>
  <r>
    <x v="89"/>
    <n v="17"/>
    <x v="93"/>
    <x v="2"/>
    <x v="5"/>
    <x v="0"/>
    <n v="200"/>
    <n v="170"/>
    <n v="0"/>
  </r>
  <r>
    <x v="51"/>
    <n v="15"/>
    <x v="48"/>
    <x v="1"/>
    <x v="5"/>
    <x v="0"/>
    <n v="200"/>
    <n v="258"/>
    <n v="0"/>
  </r>
  <r>
    <x v="152"/>
    <n v="64"/>
    <x v="2"/>
    <x v="1"/>
    <x v="5"/>
    <x v="1"/>
    <n v="200"/>
    <n v="65"/>
    <n v="0"/>
  </r>
  <r>
    <x v="50"/>
    <n v="89"/>
    <x v="15"/>
    <x v="1"/>
    <x v="5"/>
    <x v="0"/>
    <n v="200"/>
    <n v="96"/>
    <n v="0"/>
  </r>
  <r>
    <x v="131"/>
    <n v="112"/>
    <x v="78"/>
    <x v="0"/>
    <x v="5"/>
    <x v="1"/>
    <n v="200"/>
    <n v="51"/>
    <n v="0"/>
  </r>
  <r>
    <x v="49"/>
    <n v="222"/>
    <x v="9"/>
    <x v="0"/>
    <x v="6"/>
    <x v="1"/>
    <n v="200"/>
    <n v="69"/>
    <n v="0"/>
  </r>
  <r>
    <x v="170"/>
    <n v="421"/>
    <x v="124"/>
    <x v="0"/>
    <x v="6"/>
    <x v="1"/>
    <n v="200"/>
    <n v="54"/>
    <n v="0"/>
  </r>
  <r>
    <x v="79"/>
    <n v="266"/>
    <x v="59"/>
    <x v="0"/>
    <x v="6"/>
    <x v="0"/>
    <n v="200"/>
    <n v="76"/>
    <n v="95"/>
  </r>
  <r>
    <x v="89"/>
    <n v="30"/>
    <x v="117"/>
    <x v="2"/>
    <x v="6"/>
    <x v="1"/>
    <n v="200"/>
    <n v="46"/>
    <n v="0"/>
  </r>
  <r>
    <x v="205"/>
    <n v="420"/>
    <x v="49"/>
    <x v="0"/>
    <x v="6"/>
    <x v="1"/>
    <n v="200"/>
    <n v="65"/>
    <n v="101"/>
  </r>
  <r>
    <x v="94"/>
    <n v="7"/>
    <x v="89"/>
    <x v="0"/>
    <x v="6"/>
    <x v="0"/>
    <n v="200"/>
    <n v="274"/>
    <n v="0"/>
  </r>
  <r>
    <x v="158"/>
    <n v="12"/>
    <x v="65"/>
    <x v="0"/>
    <x v="6"/>
    <x v="1"/>
    <n v="200"/>
    <n v="62"/>
    <n v="0"/>
  </r>
  <r>
    <x v="8"/>
    <n v="59"/>
    <x v="111"/>
    <x v="1"/>
    <x v="5"/>
    <x v="1"/>
    <n v="200"/>
    <n v="51"/>
    <n v="0"/>
  </r>
  <r>
    <x v="83"/>
    <n v="19"/>
    <x v="97"/>
    <x v="1"/>
    <x v="6"/>
    <x v="0"/>
    <n v="200"/>
    <n v="249"/>
    <n v="0"/>
  </r>
  <r>
    <x v="43"/>
    <n v="55"/>
    <x v="79"/>
    <x v="1"/>
    <x v="6"/>
    <x v="1"/>
    <n v="200"/>
    <n v="79"/>
    <n v="0"/>
  </r>
  <r>
    <x v="198"/>
    <n v="74"/>
    <x v="31"/>
    <x v="1"/>
    <x v="7"/>
    <x v="1"/>
    <n v="200"/>
    <n v="67"/>
    <n v="0"/>
  </r>
  <r>
    <x v="88"/>
    <n v="54"/>
    <x v="6"/>
    <x v="0"/>
    <x v="6"/>
    <x v="0"/>
    <n v="200"/>
    <n v="101"/>
    <n v="0"/>
  </r>
  <r>
    <x v="148"/>
    <n v="11"/>
    <x v="42"/>
    <x v="0"/>
    <x v="6"/>
    <x v="0"/>
    <n v="200"/>
    <n v="226"/>
    <n v="0"/>
  </r>
  <r>
    <x v="165"/>
    <n v="119"/>
    <x v="5"/>
    <x v="0"/>
    <x v="6"/>
    <x v="0"/>
    <n v="200"/>
    <n v="122"/>
    <n v="0"/>
  </r>
  <r>
    <x v="70"/>
    <n v="16"/>
    <x v="12"/>
    <x v="1"/>
    <x v="6"/>
    <x v="1"/>
    <n v="200"/>
    <n v="51"/>
    <n v="0"/>
  </r>
  <r>
    <x v="60"/>
    <n v="5"/>
    <x v="72"/>
    <x v="1"/>
    <x v="6"/>
    <x v="1"/>
    <n v="200"/>
    <n v="60"/>
    <n v="0"/>
  </r>
  <r>
    <x v="163"/>
    <n v="2"/>
    <x v="68"/>
    <x v="0"/>
    <x v="7"/>
    <x v="0"/>
    <n v="200"/>
    <n v="295"/>
    <n v="202"/>
  </r>
  <r>
    <x v="38"/>
    <n v="21"/>
    <x v="26"/>
    <x v="2"/>
    <x v="7"/>
    <x v="1"/>
    <n v="200"/>
    <n v="60"/>
    <n v="0"/>
  </r>
  <r>
    <x v="72"/>
    <n v="117"/>
    <x v="30"/>
    <x v="0"/>
    <x v="7"/>
    <x v="0"/>
    <n v="200"/>
    <n v="267"/>
    <n v="0"/>
  </r>
  <r>
    <x v="228"/>
    <n v="223"/>
    <x v="108"/>
    <x v="0"/>
    <x v="7"/>
    <x v="1"/>
    <n v="200"/>
    <n v="51"/>
    <n v="0"/>
  </r>
  <r>
    <x v="94"/>
    <n v="89"/>
    <x v="15"/>
    <x v="0"/>
    <x v="7"/>
    <x v="1"/>
    <n v="200"/>
    <n v="79"/>
    <n v="0"/>
  </r>
  <r>
    <x v="44"/>
    <n v="157"/>
    <x v="19"/>
    <x v="0"/>
    <x v="7"/>
    <x v="0"/>
    <n v="200"/>
    <n v="265"/>
    <n v="0"/>
  </r>
  <r>
    <x v="160"/>
    <n v="89"/>
    <x v="15"/>
    <x v="0"/>
    <x v="7"/>
    <x v="1"/>
    <n v="200"/>
    <n v="72"/>
    <n v="0"/>
  </r>
  <r>
    <x v="164"/>
    <n v="98"/>
    <x v="3"/>
    <x v="2"/>
    <x v="7"/>
    <x v="0"/>
    <n v="200"/>
    <n v="75"/>
    <n v="0"/>
  </r>
  <r>
    <x v="160"/>
    <n v="19"/>
    <x v="97"/>
    <x v="0"/>
    <x v="8"/>
    <x v="0"/>
    <n v="200"/>
    <n v="101"/>
    <n v="0"/>
  </r>
  <r>
    <x v="109"/>
    <n v="9"/>
    <x v="22"/>
    <x v="2"/>
    <x v="8"/>
    <x v="1"/>
    <n v="200"/>
    <n v="58"/>
    <n v="0"/>
  </r>
  <r>
    <x v="50"/>
    <n v="80"/>
    <x v="38"/>
    <x v="2"/>
    <x v="8"/>
    <x v="1"/>
    <n v="200"/>
    <n v="53"/>
    <n v="0"/>
  </r>
  <r>
    <x v="48"/>
    <n v="32"/>
    <x v="45"/>
    <x v="2"/>
    <x v="8"/>
    <x v="0"/>
    <n v="200"/>
    <n v="225"/>
    <n v="0"/>
  </r>
  <r>
    <x v="70"/>
    <n v="12"/>
    <x v="65"/>
    <x v="1"/>
    <x v="8"/>
    <x v="1"/>
    <n v="200"/>
    <n v="68"/>
    <n v="0"/>
  </r>
  <r>
    <x v="89"/>
    <n v="119"/>
    <x v="5"/>
    <x v="2"/>
    <x v="8"/>
    <x v="1"/>
    <n v="200"/>
    <n v="35"/>
    <n v="0"/>
  </r>
  <r>
    <x v="229"/>
    <n v="203"/>
    <x v="104"/>
    <x v="1"/>
    <x v="8"/>
    <x v="1"/>
    <n v="200"/>
    <n v="51"/>
    <n v="0"/>
  </r>
  <r>
    <x v="87"/>
    <n v="2"/>
    <x v="68"/>
    <x v="1"/>
    <x v="8"/>
    <x v="1"/>
    <n v="200"/>
    <n v="61"/>
    <n v="0"/>
  </r>
  <r>
    <x v="114"/>
    <n v="103"/>
    <x v="17"/>
    <x v="1"/>
    <x v="8"/>
    <x v="0"/>
    <n v="200"/>
    <n v="103"/>
    <n v="0"/>
  </r>
  <r>
    <x v="88"/>
    <n v="133"/>
    <x v="52"/>
    <x v="0"/>
    <x v="8"/>
    <x v="0"/>
    <n v="200"/>
    <n v="99"/>
    <n v="0"/>
  </r>
  <r>
    <x v="47"/>
    <n v="266"/>
    <x v="59"/>
    <x v="0"/>
    <x v="0"/>
    <x v="0"/>
    <n v="100"/>
    <n v="76"/>
    <n v="99"/>
  </r>
  <r>
    <x v="187"/>
    <n v="121"/>
    <x v="107"/>
    <x v="0"/>
    <x v="0"/>
    <x v="0"/>
    <n v="100"/>
    <n v="76"/>
    <n v="0"/>
  </r>
  <r>
    <x v="110"/>
    <n v="24"/>
    <x v="13"/>
    <x v="1"/>
    <x v="0"/>
    <x v="0"/>
    <n v="100"/>
    <n v="228"/>
    <n v="0"/>
  </r>
  <r>
    <x v="232"/>
    <n v="48"/>
    <x v="67"/>
    <x v="1"/>
    <x v="0"/>
    <x v="1"/>
    <n v="100"/>
    <n v="51"/>
    <n v="0"/>
  </r>
  <r>
    <x v="42"/>
    <n v="91"/>
    <x v="98"/>
    <x v="1"/>
    <x v="0"/>
    <x v="1"/>
    <n v="100"/>
    <n v="64"/>
    <n v="0"/>
  </r>
  <r>
    <x v="43"/>
    <n v="114"/>
    <x v="58"/>
    <x v="1"/>
    <x v="0"/>
    <x v="1"/>
    <n v="100"/>
    <n v="58"/>
    <n v="0"/>
  </r>
  <r>
    <x v="104"/>
    <n v="432"/>
    <x v="4"/>
    <x v="1"/>
    <x v="1"/>
    <x v="1"/>
    <n v="100"/>
    <n v="68"/>
    <n v="0"/>
  </r>
  <r>
    <x v="44"/>
    <n v="12"/>
    <x v="65"/>
    <x v="2"/>
    <x v="0"/>
    <x v="1"/>
    <n v="100"/>
    <n v="39"/>
    <n v="0"/>
  </r>
  <r>
    <x v="274"/>
    <n v="81"/>
    <x v="37"/>
    <x v="0"/>
    <x v="0"/>
    <x v="0"/>
    <n v="100"/>
    <n v="232"/>
    <n v="0"/>
  </r>
  <r>
    <x v="34"/>
    <n v="112"/>
    <x v="78"/>
    <x v="2"/>
    <x v="0"/>
    <x v="1"/>
    <n v="100"/>
    <n v="45"/>
    <n v="34"/>
  </r>
  <r>
    <x v="274"/>
    <n v="55"/>
    <x v="79"/>
    <x v="0"/>
    <x v="0"/>
    <x v="1"/>
    <n v="100"/>
    <n v="51"/>
    <n v="0"/>
  </r>
  <r>
    <x v="28"/>
    <n v="76"/>
    <x v="28"/>
    <x v="2"/>
    <x v="0"/>
    <x v="1"/>
    <n v="100"/>
    <n v="152"/>
    <n v="0"/>
  </r>
  <r>
    <x v="190"/>
    <n v="36"/>
    <x v="20"/>
    <x v="0"/>
    <x v="0"/>
    <x v="1"/>
    <n v="100"/>
    <n v="65"/>
    <n v="0"/>
  </r>
  <r>
    <x v="182"/>
    <n v="106"/>
    <x v="39"/>
    <x v="0"/>
    <x v="0"/>
    <x v="0"/>
    <n v="100"/>
    <n v="226"/>
    <n v="0"/>
  </r>
  <r>
    <x v="182"/>
    <n v="126"/>
    <x v="115"/>
    <x v="0"/>
    <x v="0"/>
    <x v="1"/>
    <n v="100"/>
    <n v="68"/>
    <n v="0"/>
  </r>
  <r>
    <x v="32"/>
    <n v="21"/>
    <x v="26"/>
    <x v="0"/>
    <x v="0"/>
    <x v="1"/>
    <n v="100"/>
    <n v="76"/>
    <n v="56"/>
  </r>
  <r>
    <x v="98"/>
    <n v="96"/>
    <x v="64"/>
    <x v="0"/>
    <x v="0"/>
    <x v="0"/>
    <n v="100"/>
    <n v="76"/>
    <n v="0"/>
  </r>
  <r>
    <x v="120"/>
    <n v="236"/>
    <x v="10"/>
    <x v="2"/>
    <x v="1"/>
    <x v="0"/>
    <n v="100"/>
    <n v="52"/>
    <n v="0"/>
  </r>
  <r>
    <x v="41"/>
    <n v="67"/>
    <x v="87"/>
    <x v="1"/>
    <x v="1"/>
    <x v="1"/>
    <n v="100"/>
    <n v="51"/>
    <n v="0"/>
  </r>
  <r>
    <x v="133"/>
    <n v="102"/>
    <x v="63"/>
    <x v="1"/>
    <x v="1"/>
    <x v="1"/>
    <n v="100"/>
    <n v="54"/>
    <n v="0"/>
  </r>
  <r>
    <x v="50"/>
    <n v="53"/>
    <x v="0"/>
    <x v="1"/>
    <x v="2"/>
    <x v="1"/>
    <n v="100"/>
    <n v="51"/>
    <n v="0"/>
  </r>
  <r>
    <x v="44"/>
    <n v="115"/>
    <x v="66"/>
    <x v="2"/>
    <x v="1"/>
    <x v="0"/>
    <n v="100"/>
    <n v="93"/>
    <n v="0"/>
  </r>
  <r>
    <x v="93"/>
    <n v="201"/>
    <x v="47"/>
    <x v="2"/>
    <x v="1"/>
    <x v="0"/>
    <n v="100"/>
    <n v="195"/>
    <n v="81"/>
  </r>
  <r>
    <x v="220"/>
    <n v="115"/>
    <x v="66"/>
    <x v="2"/>
    <x v="1"/>
    <x v="0"/>
    <n v="100"/>
    <n v="68"/>
    <n v="0"/>
  </r>
  <r>
    <x v="99"/>
    <n v="51"/>
    <x v="33"/>
    <x v="0"/>
    <x v="1"/>
    <x v="0"/>
    <n v="100"/>
    <n v="251"/>
    <n v="157"/>
  </r>
  <r>
    <x v="19"/>
    <n v="35"/>
    <x v="55"/>
    <x v="0"/>
    <x v="1"/>
    <x v="1"/>
    <n v="100"/>
    <n v="67"/>
    <n v="86"/>
  </r>
  <r>
    <x v="34"/>
    <n v="86"/>
    <x v="44"/>
    <x v="2"/>
    <x v="1"/>
    <x v="1"/>
    <n v="100"/>
    <n v="42"/>
    <n v="46"/>
  </r>
  <r>
    <x v="39"/>
    <n v="81"/>
    <x v="37"/>
    <x v="2"/>
    <x v="2"/>
    <x v="1"/>
    <n v="100"/>
    <n v="50"/>
    <n v="0"/>
  </r>
  <r>
    <x v="123"/>
    <n v="1"/>
    <x v="84"/>
    <x v="2"/>
    <x v="2"/>
    <x v="1"/>
    <n v="100"/>
    <n v="38"/>
    <n v="0"/>
  </r>
  <r>
    <x v="72"/>
    <n v="238"/>
    <x v="43"/>
    <x v="0"/>
    <x v="2"/>
    <x v="0"/>
    <n v="100"/>
    <n v="94"/>
    <n v="0"/>
  </r>
  <r>
    <x v="140"/>
    <n v="222"/>
    <x v="9"/>
    <x v="0"/>
    <x v="2"/>
    <x v="1"/>
    <n v="100"/>
    <n v="51"/>
    <n v="61"/>
  </r>
  <r>
    <x v="174"/>
    <n v="55"/>
    <x v="79"/>
    <x v="2"/>
    <x v="2"/>
    <x v="0"/>
    <n v="100"/>
    <n v="59"/>
    <n v="0"/>
  </r>
  <r>
    <x v="97"/>
    <n v="20"/>
    <x v="53"/>
    <x v="0"/>
    <x v="2"/>
    <x v="0"/>
    <n v="100"/>
    <n v="96"/>
    <n v="0"/>
  </r>
  <r>
    <x v="292"/>
    <n v="76"/>
    <x v="28"/>
    <x v="1"/>
    <x v="2"/>
    <x v="0"/>
    <n v="100"/>
    <n v="76"/>
    <n v="0"/>
  </r>
  <r>
    <x v="149"/>
    <n v="222"/>
    <x v="9"/>
    <x v="1"/>
    <x v="2"/>
    <x v="0"/>
    <n v="100"/>
    <n v="76"/>
    <n v="0"/>
  </r>
  <r>
    <x v="185"/>
    <n v="157"/>
    <x v="19"/>
    <x v="1"/>
    <x v="2"/>
    <x v="0"/>
    <n v="100"/>
    <n v="226"/>
    <n v="0"/>
  </r>
  <r>
    <x v="8"/>
    <n v="67"/>
    <x v="87"/>
    <x v="1"/>
    <x v="2"/>
    <x v="1"/>
    <n v="100"/>
    <n v="51"/>
    <n v="0"/>
  </r>
  <r>
    <x v="185"/>
    <n v="64"/>
    <x v="2"/>
    <x v="1"/>
    <x v="2"/>
    <x v="0"/>
    <n v="100"/>
    <n v="96"/>
    <n v="0"/>
  </r>
  <r>
    <x v="193"/>
    <n v="222"/>
    <x v="9"/>
    <x v="0"/>
    <x v="2"/>
    <x v="0"/>
    <n v="100"/>
    <n v="94"/>
    <n v="0"/>
  </r>
  <r>
    <x v="248"/>
    <n v="28"/>
    <x v="126"/>
    <x v="0"/>
    <x v="2"/>
    <x v="1"/>
    <n v="100"/>
    <n v="51"/>
    <n v="0"/>
  </r>
  <r>
    <x v="36"/>
    <n v="102"/>
    <x v="63"/>
    <x v="0"/>
    <x v="2"/>
    <x v="0"/>
    <n v="100"/>
    <n v="246"/>
    <n v="0"/>
  </r>
  <r>
    <x v="114"/>
    <n v="18"/>
    <x v="95"/>
    <x v="2"/>
    <x v="2"/>
    <x v="0"/>
    <n v="100"/>
    <n v="70"/>
    <n v="0"/>
  </r>
  <r>
    <x v="302"/>
    <n v="86"/>
    <x v="44"/>
    <x v="0"/>
    <x v="3"/>
    <x v="0"/>
    <n v="100"/>
    <n v="249"/>
    <n v="144"/>
  </r>
  <r>
    <x v="54"/>
    <n v="51"/>
    <x v="33"/>
    <x v="0"/>
    <x v="3"/>
    <x v="1"/>
    <n v="100"/>
    <n v="92"/>
    <n v="66"/>
  </r>
  <r>
    <x v="221"/>
    <n v="99"/>
    <x v="56"/>
    <x v="1"/>
    <x v="3"/>
    <x v="1"/>
    <n v="100"/>
    <n v="78"/>
    <n v="0"/>
  </r>
  <r>
    <x v="60"/>
    <n v="24"/>
    <x v="13"/>
    <x v="1"/>
    <x v="3"/>
    <x v="0"/>
    <n v="100"/>
    <n v="235"/>
    <n v="0"/>
  </r>
  <r>
    <x v="82"/>
    <n v="54"/>
    <x v="6"/>
    <x v="1"/>
    <x v="3"/>
    <x v="1"/>
    <n v="100"/>
    <n v="52"/>
    <n v="0"/>
  </r>
  <r>
    <x v="100"/>
    <n v="114"/>
    <x v="58"/>
    <x v="1"/>
    <x v="3"/>
    <x v="0"/>
    <n v="100"/>
    <n v="76"/>
    <n v="0"/>
  </r>
  <r>
    <x v="60"/>
    <n v="236"/>
    <x v="10"/>
    <x v="1"/>
    <x v="3"/>
    <x v="0"/>
    <n v="100"/>
    <n v="89"/>
    <n v="0"/>
  </r>
  <r>
    <x v="161"/>
    <n v="111"/>
    <x v="71"/>
    <x v="1"/>
    <x v="3"/>
    <x v="0"/>
    <n v="100"/>
    <n v="94"/>
    <n v="0"/>
  </r>
  <r>
    <x v="37"/>
    <n v="99"/>
    <x v="56"/>
    <x v="1"/>
    <x v="3"/>
    <x v="1"/>
    <n v="100"/>
    <n v="72"/>
    <n v="0"/>
  </r>
  <r>
    <x v="75"/>
    <n v="267"/>
    <x v="62"/>
    <x v="1"/>
    <x v="3"/>
    <x v="0"/>
    <n v="100"/>
    <n v="103"/>
    <n v="0"/>
  </r>
  <r>
    <x v="21"/>
    <n v="222"/>
    <x v="9"/>
    <x v="2"/>
    <x v="3"/>
    <x v="0"/>
    <n v="100"/>
    <n v="68"/>
    <n v="0"/>
  </r>
  <r>
    <x v="47"/>
    <n v="16"/>
    <x v="12"/>
    <x v="0"/>
    <x v="3"/>
    <x v="1"/>
    <n v="100"/>
    <n v="120"/>
    <n v="144"/>
  </r>
  <r>
    <x v="33"/>
    <n v="55"/>
    <x v="79"/>
    <x v="0"/>
    <x v="3"/>
    <x v="0"/>
    <n v="100"/>
    <n v="103"/>
    <n v="134"/>
  </r>
  <r>
    <x v="146"/>
    <n v="111"/>
    <x v="71"/>
    <x v="2"/>
    <x v="3"/>
    <x v="0"/>
    <n v="100"/>
    <n v="98"/>
    <n v="86"/>
  </r>
  <r>
    <x v="36"/>
    <n v="120"/>
    <x v="121"/>
    <x v="2"/>
    <x v="3"/>
    <x v="0"/>
    <n v="100"/>
    <n v="199"/>
    <n v="0"/>
  </r>
  <r>
    <x v="180"/>
    <n v="62"/>
    <x v="16"/>
    <x v="0"/>
    <x v="3"/>
    <x v="1"/>
    <n v="100"/>
    <n v="51"/>
    <n v="0"/>
  </r>
  <r>
    <x v="45"/>
    <n v="104"/>
    <x v="96"/>
    <x v="2"/>
    <x v="3"/>
    <x v="0"/>
    <n v="100"/>
    <n v="68"/>
    <n v="0"/>
  </r>
  <r>
    <x v="45"/>
    <n v="222"/>
    <x v="9"/>
    <x v="2"/>
    <x v="3"/>
    <x v="1"/>
    <n v="100"/>
    <n v="49"/>
    <n v="0"/>
  </r>
  <r>
    <x v="99"/>
    <n v="111"/>
    <x v="71"/>
    <x v="0"/>
    <x v="3"/>
    <x v="0"/>
    <n v="100"/>
    <n v="272"/>
    <n v="189"/>
  </r>
  <r>
    <x v="98"/>
    <n v="203"/>
    <x v="104"/>
    <x v="1"/>
    <x v="3"/>
    <x v="1"/>
    <n v="100"/>
    <n v="52"/>
    <n v="0"/>
  </r>
  <r>
    <x v="98"/>
    <n v="91"/>
    <x v="98"/>
    <x v="1"/>
    <x v="4"/>
    <x v="0"/>
    <n v="100"/>
    <n v="76"/>
    <n v="0"/>
  </r>
  <r>
    <x v="86"/>
    <n v="37"/>
    <x v="36"/>
    <x v="1"/>
    <x v="4"/>
    <x v="0"/>
    <n v="100"/>
    <n v="96"/>
    <n v="0"/>
  </r>
  <r>
    <x v="18"/>
    <n v="102"/>
    <x v="63"/>
    <x v="1"/>
    <x v="4"/>
    <x v="0"/>
    <n v="100"/>
    <n v="113"/>
    <n v="0"/>
  </r>
  <r>
    <x v="221"/>
    <n v="84"/>
    <x v="77"/>
    <x v="1"/>
    <x v="3"/>
    <x v="1"/>
    <n v="100"/>
    <n v="51"/>
    <n v="0"/>
  </r>
  <r>
    <x v="98"/>
    <n v="91"/>
    <x v="98"/>
    <x v="1"/>
    <x v="3"/>
    <x v="1"/>
    <n v="100"/>
    <n v="82"/>
    <n v="0"/>
  </r>
  <r>
    <x v="2"/>
    <n v="41"/>
    <x v="61"/>
    <x v="2"/>
    <x v="3"/>
    <x v="0"/>
    <n v="100"/>
    <n v="96"/>
    <n v="0"/>
  </r>
  <r>
    <x v="19"/>
    <n v="35"/>
    <x v="55"/>
    <x v="0"/>
    <x v="3"/>
    <x v="1"/>
    <n v="100"/>
    <n v="69"/>
    <n v="92"/>
  </r>
  <r>
    <x v="200"/>
    <n v="222"/>
    <x v="9"/>
    <x v="0"/>
    <x v="4"/>
    <x v="1"/>
    <n v="100"/>
    <n v="76"/>
    <n v="57"/>
  </r>
  <r>
    <x v="50"/>
    <n v="62"/>
    <x v="16"/>
    <x v="1"/>
    <x v="4"/>
    <x v="1"/>
    <n v="100"/>
    <n v="57"/>
    <n v="0"/>
  </r>
  <r>
    <x v="161"/>
    <n v="78"/>
    <x v="18"/>
    <x v="1"/>
    <x v="4"/>
    <x v="0"/>
    <n v="100"/>
    <n v="85"/>
    <n v="0"/>
  </r>
  <r>
    <x v="154"/>
    <n v="74"/>
    <x v="31"/>
    <x v="1"/>
    <x v="4"/>
    <x v="1"/>
    <n v="100"/>
    <n v="61"/>
    <n v="0"/>
  </r>
  <r>
    <x v="216"/>
    <n v="238"/>
    <x v="43"/>
    <x v="1"/>
    <x v="4"/>
    <x v="1"/>
    <n v="100"/>
    <n v="69"/>
    <n v="0"/>
  </r>
  <r>
    <x v="195"/>
    <n v="16"/>
    <x v="12"/>
    <x v="1"/>
    <x v="4"/>
    <x v="0"/>
    <n v="100"/>
    <n v="226"/>
    <n v="0"/>
  </r>
  <r>
    <x v="59"/>
    <n v="104"/>
    <x v="96"/>
    <x v="1"/>
    <x v="4"/>
    <x v="1"/>
    <n v="100"/>
    <n v="51"/>
    <n v="0"/>
  </r>
  <r>
    <x v="220"/>
    <n v="38"/>
    <x v="54"/>
    <x v="2"/>
    <x v="4"/>
    <x v="1"/>
    <n v="100"/>
    <n v="42"/>
    <n v="0"/>
  </r>
  <r>
    <x v="47"/>
    <n v="16"/>
    <x v="12"/>
    <x v="0"/>
    <x v="4"/>
    <x v="1"/>
    <n v="100"/>
    <n v="62"/>
    <n v="160"/>
  </r>
  <r>
    <x v="177"/>
    <n v="11"/>
    <x v="42"/>
    <x v="0"/>
    <x v="4"/>
    <x v="1"/>
    <n v="100"/>
    <n v="92"/>
    <n v="0"/>
  </r>
  <r>
    <x v="21"/>
    <n v="245"/>
    <x v="11"/>
    <x v="2"/>
    <x v="4"/>
    <x v="1"/>
    <n v="100"/>
    <n v="45"/>
    <n v="0"/>
  </r>
  <r>
    <x v="117"/>
    <n v="31"/>
    <x v="80"/>
    <x v="0"/>
    <x v="4"/>
    <x v="0"/>
    <n v="100"/>
    <n v="120"/>
    <n v="161"/>
  </r>
  <r>
    <x v="244"/>
    <n v="112"/>
    <x v="78"/>
    <x v="0"/>
    <x v="4"/>
    <x v="0"/>
    <n v="100"/>
    <n v="89"/>
    <n v="140"/>
  </r>
  <r>
    <x v="71"/>
    <n v="120"/>
    <x v="121"/>
    <x v="0"/>
    <x v="4"/>
    <x v="0"/>
    <n v="100"/>
    <n v="80"/>
    <n v="0"/>
  </r>
  <r>
    <x v="244"/>
    <n v="119"/>
    <x v="5"/>
    <x v="0"/>
    <x v="4"/>
    <x v="0"/>
    <n v="100"/>
    <n v="80"/>
    <n v="126"/>
  </r>
  <r>
    <x v="23"/>
    <n v="63"/>
    <x v="109"/>
    <x v="2"/>
    <x v="4"/>
    <x v="1"/>
    <n v="100"/>
    <n v="59"/>
    <n v="0"/>
  </r>
  <r>
    <x v="30"/>
    <n v="80"/>
    <x v="38"/>
    <x v="0"/>
    <x v="5"/>
    <x v="0"/>
    <n v="100"/>
    <n v="108"/>
    <n v="0"/>
  </r>
  <r>
    <x v="99"/>
    <n v="201"/>
    <x v="47"/>
    <x v="0"/>
    <x v="4"/>
    <x v="1"/>
    <n v="100"/>
    <n v="60"/>
    <n v="81"/>
  </r>
  <r>
    <x v="201"/>
    <n v="201"/>
    <x v="47"/>
    <x v="0"/>
    <x v="5"/>
    <x v="0"/>
    <n v="100"/>
    <n v="96"/>
    <n v="0"/>
  </r>
  <r>
    <x v="113"/>
    <n v="103"/>
    <x v="17"/>
    <x v="1"/>
    <x v="4"/>
    <x v="1"/>
    <n v="100"/>
    <n v="62"/>
    <n v="0"/>
  </r>
  <r>
    <x v="164"/>
    <n v="40"/>
    <x v="110"/>
    <x v="1"/>
    <x v="5"/>
    <x v="1"/>
    <n v="100"/>
    <n v="58"/>
    <n v="0"/>
  </r>
  <r>
    <x v="137"/>
    <n v="60"/>
    <x v="23"/>
    <x v="1"/>
    <x v="5"/>
    <x v="0"/>
    <n v="100"/>
    <n v="106"/>
    <n v="0"/>
  </r>
  <r>
    <x v="189"/>
    <n v="1"/>
    <x v="84"/>
    <x v="2"/>
    <x v="5"/>
    <x v="0"/>
    <n v="100"/>
    <n v="56"/>
    <n v="79"/>
  </r>
  <r>
    <x v="84"/>
    <n v="84"/>
    <x v="77"/>
    <x v="0"/>
    <x v="5"/>
    <x v="1"/>
    <n v="100"/>
    <n v="51"/>
    <n v="0"/>
  </r>
  <r>
    <x v="211"/>
    <n v="64"/>
    <x v="2"/>
    <x v="0"/>
    <x v="5"/>
    <x v="1"/>
    <n v="100"/>
    <n v="71"/>
    <n v="0"/>
  </r>
  <r>
    <x v="65"/>
    <n v="51"/>
    <x v="33"/>
    <x v="0"/>
    <x v="5"/>
    <x v="1"/>
    <n v="100"/>
    <n v="51"/>
    <n v="0"/>
  </r>
  <r>
    <x v="118"/>
    <n v="76"/>
    <x v="28"/>
    <x v="2"/>
    <x v="5"/>
    <x v="1"/>
    <n v="100"/>
    <n v="39"/>
    <n v="58"/>
  </r>
  <r>
    <x v="44"/>
    <n v="268"/>
    <x v="102"/>
    <x v="0"/>
    <x v="5"/>
    <x v="1"/>
    <n v="100"/>
    <n v="79"/>
    <n v="0"/>
  </r>
  <r>
    <x v="79"/>
    <n v="43"/>
    <x v="92"/>
    <x v="0"/>
    <x v="5"/>
    <x v="0"/>
    <n v="100"/>
    <n v="115"/>
    <n v="143"/>
  </r>
  <r>
    <x v="283"/>
    <n v="1"/>
    <x v="84"/>
    <x v="0"/>
    <x v="5"/>
    <x v="0"/>
    <n v="100"/>
    <n v="256"/>
    <n v="0"/>
  </r>
  <r>
    <x v="47"/>
    <n v="102"/>
    <x v="63"/>
    <x v="0"/>
    <x v="5"/>
    <x v="0"/>
    <n v="100"/>
    <n v="258"/>
    <n v="322"/>
  </r>
  <r>
    <x v="84"/>
    <n v="222"/>
    <x v="9"/>
    <x v="0"/>
    <x v="5"/>
    <x v="0"/>
    <n v="100"/>
    <n v="99"/>
    <n v="0"/>
  </r>
  <r>
    <x v="205"/>
    <n v="89"/>
    <x v="15"/>
    <x v="0"/>
    <x v="5"/>
    <x v="1"/>
    <n v="100"/>
    <n v="61"/>
    <n v="94"/>
  </r>
  <r>
    <x v="91"/>
    <n v="222"/>
    <x v="9"/>
    <x v="1"/>
    <x v="5"/>
    <x v="0"/>
    <n v="100"/>
    <n v="82"/>
    <n v="0"/>
  </r>
  <r>
    <x v="95"/>
    <n v="69"/>
    <x v="74"/>
    <x v="0"/>
    <x v="5"/>
    <x v="1"/>
    <n v="100"/>
    <n v="71"/>
    <n v="0"/>
  </r>
  <r>
    <x v="151"/>
    <n v="1"/>
    <x v="84"/>
    <x v="2"/>
    <x v="5"/>
    <x v="1"/>
    <n v="100"/>
    <n v="46"/>
    <n v="0"/>
  </r>
  <r>
    <x v="45"/>
    <n v="92"/>
    <x v="57"/>
    <x v="2"/>
    <x v="5"/>
    <x v="1"/>
    <n v="100"/>
    <n v="39"/>
    <n v="0"/>
  </r>
  <r>
    <x v="111"/>
    <n v="90"/>
    <x v="120"/>
    <x v="2"/>
    <x v="5"/>
    <x v="0"/>
    <n v="100"/>
    <n v="292"/>
    <n v="0"/>
  </r>
  <r>
    <x v="73"/>
    <n v="16"/>
    <x v="12"/>
    <x v="0"/>
    <x v="5"/>
    <x v="0"/>
    <n v="100"/>
    <n v="103"/>
    <n v="163"/>
  </r>
  <r>
    <x v="23"/>
    <n v="75"/>
    <x v="21"/>
    <x v="2"/>
    <x v="5"/>
    <x v="0"/>
    <n v="100"/>
    <n v="52"/>
    <n v="0"/>
  </r>
  <r>
    <x v="89"/>
    <n v="17"/>
    <x v="93"/>
    <x v="0"/>
    <x v="5"/>
    <x v="0"/>
    <n v="100"/>
    <n v="85"/>
    <n v="0"/>
  </r>
  <r>
    <x v="101"/>
    <n v="110"/>
    <x v="116"/>
    <x v="0"/>
    <x v="6"/>
    <x v="1"/>
    <n v="100"/>
    <n v="51"/>
    <n v="0"/>
  </r>
  <r>
    <x v="13"/>
    <n v="92"/>
    <x v="57"/>
    <x v="0"/>
    <x v="6"/>
    <x v="1"/>
    <n v="100"/>
    <n v="78"/>
    <n v="0"/>
  </r>
  <r>
    <x v="2"/>
    <n v="53"/>
    <x v="0"/>
    <x v="2"/>
    <x v="6"/>
    <x v="1"/>
    <n v="100"/>
    <n v="49"/>
    <n v="0"/>
  </r>
  <r>
    <x v="71"/>
    <n v="64"/>
    <x v="2"/>
    <x v="0"/>
    <x v="6"/>
    <x v="1"/>
    <n v="100"/>
    <n v="72"/>
    <n v="0"/>
  </r>
  <r>
    <x v="72"/>
    <n v="202"/>
    <x v="75"/>
    <x v="0"/>
    <x v="6"/>
    <x v="1"/>
    <n v="100"/>
    <n v="69"/>
    <n v="0"/>
  </r>
  <r>
    <x v="91"/>
    <n v="268"/>
    <x v="102"/>
    <x v="1"/>
    <x v="6"/>
    <x v="1"/>
    <n v="100"/>
    <n v="64"/>
    <n v="0"/>
  </r>
  <r>
    <x v="76"/>
    <n v="201"/>
    <x v="47"/>
    <x v="1"/>
    <x v="6"/>
    <x v="0"/>
    <n v="100"/>
    <n v="237"/>
    <n v="0"/>
  </r>
  <r>
    <x v="7"/>
    <n v="31"/>
    <x v="80"/>
    <x v="1"/>
    <x v="6"/>
    <x v="0"/>
    <n v="100"/>
    <n v="117"/>
    <n v="0"/>
  </r>
  <r>
    <x v="82"/>
    <n v="157"/>
    <x v="19"/>
    <x v="1"/>
    <x v="6"/>
    <x v="1"/>
    <n v="100"/>
    <n v="61"/>
    <n v="0"/>
  </r>
  <r>
    <x v="45"/>
    <n v="143"/>
    <x v="99"/>
    <x v="2"/>
    <x v="6"/>
    <x v="0"/>
    <n v="100"/>
    <n v="68"/>
    <n v="0"/>
  </r>
  <r>
    <x v="247"/>
    <n v="67"/>
    <x v="87"/>
    <x v="0"/>
    <x v="6"/>
    <x v="1"/>
    <n v="100"/>
    <n v="81"/>
    <n v="0"/>
  </r>
  <r>
    <x v="15"/>
    <n v="86"/>
    <x v="44"/>
    <x v="0"/>
    <x v="6"/>
    <x v="1"/>
    <n v="100"/>
    <n v="51"/>
    <n v="58"/>
  </r>
  <r>
    <x v="81"/>
    <n v="245"/>
    <x v="11"/>
    <x v="0"/>
    <x v="6"/>
    <x v="1"/>
    <n v="100"/>
    <n v="51"/>
    <n v="0"/>
  </r>
  <r>
    <x v="81"/>
    <n v="12"/>
    <x v="65"/>
    <x v="1"/>
    <x v="7"/>
    <x v="1"/>
    <n v="100"/>
    <n v="58"/>
    <n v="0"/>
  </r>
  <r>
    <x v="21"/>
    <n v="86"/>
    <x v="44"/>
    <x v="2"/>
    <x v="6"/>
    <x v="0"/>
    <n v="100"/>
    <n v="59"/>
    <n v="0"/>
  </r>
  <r>
    <x v="64"/>
    <n v="245"/>
    <x v="11"/>
    <x v="0"/>
    <x v="6"/>
    <x v="1"/>
    <n v="100"/>
    <n v="51"/>
    <n v="69"/>
  </r>
  <r>
    <x v="227"/>
    <n v="24"/>
    <x v="13"/>
    <x v="0"/>
    <x v="6"/>
    <x v="0"/>
    <n v="100"/>
    <n v="296"/>
    <n v="125"/>
  </r>
  <r>
    <x v="104"/>
    <n v="25"/>
    <x v="60"/>
    <x v="1"/>
    <x v="6"/>
    <x v="0"/>
    <n v="100"/>
    <n v="131"/>
    <n v="0"/>
  </r>
  <r>
    <x v="187"/>
    <n v="53"/>
    <x v="0"/>
    <x v="1"/>
    <x v="7"/>
    <x v="1"/>
    <n v="100"/>
    <n v="72"/>
    <n v="0"/>
  </r>
  <r>
    <x v="28"/>
    <n v="11"/>
    <x v="42"/>
    <x v="2"/>
    <x v="7"/>
    <x v="0"/>
    <n v="100"/>
    <n v="182"/>
    <n v="0"/>
  </r>
  <r>
    <x v="50"/>
    <n v="55"/>
    <x v="79"/>
    <x v="2"/>
    <x v="7"/>
    <x v="1"/>
    <n v="100"/>
    <n v="48"/>
    <n v="0"/>
  </r>
  <r>
    <x v="182"/>
    <n v="25"/>
    <x v="60"/>
    <x v="1"/>
    <x v="7"/>
    <x v="1"/>
    <n v="100"/>
    <n v="57"/>
    <n v="0"/>
  </r>
  <r>
    <x v="87"/>
    <n v="2"/>
    <x v="68"/>
    <x v="0"/>
    <x v="7"/>
    <x v="0"/>
    <n v="100"/>
    <n v="145"/>
    <n v="0"/>
  </r>
  <r>
    <x v="54"/>
    <n v="245"/>
    <x v="11"/>
    <x v="2"/>
    <x v="7"/>
    <x v="0"/>
    <n v="100"/>
    <n v="59"/>
    <n v="69"/>
  </r>
  <r>
    <x v="150"/>
    <n v="96"/>
    <x v="64"/>
    <x v="2"/>
    <x v="7"/>
    <x v="1"/>
    <n v="100"/>
    <n v="39"/>
    <n v="0"/>
  </r>
  <r>
    <x v="1"/>
    <n v="157"/>
    <x v="19"/>
    <x v="0"/>
    <x v="7"/>
    <x v="0"/>
    <n v="100"/>
    <n v="232"/>
    <n v="0"/>
  </r>
  <r>
    <x v="127"/>
    <n v="20"/>
    <x v="53"/>
    <x v="0"/>
    <x v="8"/>
    <x v="0"/>
    <n v="100"/>
    <n v="265"/>
    <n v="0"/>
  </r>
  <r>
    <x v="215"/>
    <n v="64"/>
    <x v="2"/>
    <x v="0"/>
    <x v="8"/>
    <x v="0"/>
    <n v="100"/>
    <n v="152"/>
    <n v="321"/>
  </r>
  <r>
    <x v="136"/>
    <n v="53"/>
    <x v="0"/>
    <x v="2"/>
    <x v="8"/>
    <x v="1"/>
    <n v="100"/>
    <n v="38"/>
    <n v="0"/>
  </r>
  <r>
    <x v="174"/>
    <n v="92"/>
    <x v="57"/>
    <x v="0"/>
    <x v="8"/>
    <x v="0"/>
    <n v="100"/>
    <n v="94"/>
    <n v="0"/>
  </r>
  <r>
    <x v="49"/>
    <n v="254"/>
    <x v="46"/>
    <x v="1"/>
    <x v="8"/>
    <x v="1"/>
    <n v="100"/>
    <n v="74"/>
    <n v="0"/>
  </r>
  <r>
    <x v="18"/>
    <n v="111"/>
    <x v="71"/>
    <x v="1"/>
    <x v="8"/>
    <x v="0"/>
    <n v="100"/>
    <n v="101"/>
    <n v="0"/>
  </r>
  <r>
    <x v="156"/>
    <n v="26"/>
    <x v="82"/>
    <x v="1"/>
    <x v="8"/>
    <x v="0"/>
    <n v="100"/>
    <n v="89"/>
    <n v="0"/>
  </r>
  <r>
    <x v="119"/>
    <n v="48"/>
    <x v="67"/>
    <x v="1"/>
    <x v="8"/>
    <x v="0"/>
    <n v="100"/>
    <n v="279"/>
    <n v="0"/>
  </r>
  <r>
    <x v="124"/>
    <n v="84"/>
    <x v="77"/>
    <x v="1"/>
    <x v="8"/>
    <x v="1"/>
    <n v="100"/>
    <n v="52"/>
    <n v="0"/>
  </r>
  <r>
    <x v="195"/>
    <n v="63"/>
    <x v="109"/>
    <x v="1"/>
    <x v="8"/>
    <x v="0"/>
    <n v="100"/>
    <n v="235"/>
    <n v="0"/>
  </r>
  <r>
    <x v="49"/>
    <n v="254"/>
    <x v="46"/>
    <x v="1"/>
    <x v="8"/>
    <x v="1"/>
    <n v="100"/>
    <n v="81"/>
    <n v="0"/>
  </r>
  <r>
    <x v="112"/>
    <n v="236"/>
    <x v="10"/>
    <x v="0"/>
    <x v="8"/>
    <x v="1"/>
    <n v="100"/>
    <n v="85"/>
    <n v="0"/>
  </r>
  <r>
    <x v="87"/>
    <n v="77"/>
    <x v="88"/>
    <x v="0"/>
    <x v="8"/>
    <x v="1"/>
    <n v="100"/>
    <n v="54"/>
    <n v="0"/>
  </r>
  <r>
    <x v="73"/>
    <n v="86"/>
    <x v="44"/>
    <x v="0"/>
    <x v="8"/>
    <x v="0"/>
    <n v="100"/>
    <n v="96"/>
    <n v="153"/>
  </r>
  <r>
    <x v="235"/>
    <n v="74"/>
    <x v="31"/>
    <x v="2"/>
    <x v="8"/>
    <x v="0"/>
    <n v="100"/>
    <n v="52"/>
    <n v="0"/>
  </r>
  <r>
    <x v="73"/>
    <n v="76"/>
    <x v="28"/>
    <x v="0"/>
    <x v="8"/>
    <x v="1"/>
    <n v="100"/>
    <n v="57"/>
    <n v="79"/>
  </r>
  <r>
    <x v="179"/>
    <n v="110"/>
    <x v="116"/>
    <x v="2"/>
    <x v="8"/>
    <x v="1"/>
    <n v="100"/>
    <n v="48"/>
    <n v="0"/>
  </r>
  <r>
    <x v="1"/>
    <n v="78"/>
    <x v="18"/>
    <x v="0"/>
    <x v="8"/>
    <x v="0"/>
    <n v="100"/>
    <n v="251"/>
    <n v="0"/>
  </r>
  <r>
    <x v="49"/>
    <n v="254"/>
    <x v="46"/>
    <x v="1"/>
    <x v="0"/>
    <x v="0"/>
    <n v="200"/>
    <n v="85"/>
    <n v="0"/>
  </r>
  <r>
    <x v="37"/>
    <n v="202"/>
    <x v="75"/>
    <x v="1"/>
    <x v="0"/>
    <x v="1"/>
    <n v="200"/>
    <n v="75"/>
    <n v="0"/>
  </r>
  <r>
    <x v="120"/>
    <n v="420"/>
    <x v="49"/>
    <x v="1"/>
    <x v="0"/>
    <x v="1"/>
    <n v="200"/>
    <n v="74"/>
    <n v="0"/>
  </r>
  <r>
    <x v="18"/>
    <n v="29"/>
    <x v="114"/>
    <x v="1"/>
    <x v="1"/>
    <x v="0"/>
    <n v="200"/>
    <n v="87"/>
    <n v="0"/>
  </r>
  <r>
    <x v="198"/>
    <n v="74"/>
    <x v="31"/>
    <x v="1"/>
    <x v="1"/>
    <x v="0"/>
    <n v="200"/>
    <n v="87"/>
    <n v="0"/>
  </r>
  <r>
    <x v="187"/>
    <n v="121"/>
    <x v="107"/>
    <x v="1"/>
    <x v="1"/>
    <x v="0"/>
    <n v="200"/>
    <n v="76"/>
    <n v="0"/>
  </r>
  <r>
    <x v="18"/>
    <n v="201"/>
    <x v="47"/>
    <x v="1"/>
    <x v="0"/>
    <x v="0"/>
    <n v="200"/>
    <n v="246"/>
    <n v="0"/>
  </r>
  <r>
    <x v="17"/>
    <n v="412"/>
    <x v="27"/>
    <x v="1"/>
    <x v="0"/>
    <x v="0"/>
    <n v="200"/>
    <n v="267"/>
    <n v="0"/>
  </r>
  <r>
    <x v="7"/>
    <n v="36"/>
    <x v="20"/>
    <x v="1"/>
    <x v="0"/>
    <x v="1"/>
    <n v="200"/>
    <n v="68"/>
    <n v="0"/>
  </r>
  <r>
    <x v="37"/>
    <n v="81"/>
    <x v="37"/>
    <x v="1"/>
    <x v="0"/>
    <x v="0"/>
    <n v="200"/>
    <n v="286"/>
    <n v="0"/>
  </r>
  <r>
    <x v="76"/>
    <n v="201"/>
    <x v="47"/>
    <x v="1"/>
    <x v="0"/>
    <x v="0"/>
    <n v="200"/>
    <n v="270"/>
    <n v="0"/>
  </r>
  <r>
    <x v="4"/>
    <n v="122"/>
    <x v="7"/>
    <x v="1"/>
    <x v="1"/>
    <x v="1"/>
    <n v="200"/>
    <n v="69"/>
    <n v="0"/>
  </r>
  <r>
    <x v="101"/>
    <n v="4"/>
    <x v="81"/>
    <x v="1"/>
    <x v="1"/>
    <x v="1"/>
    <n v="200"/>
    <n v="68"/>
    <n v="0"/>
  </r>
  <r>
    <x v="26"/>
    <n v="111"/>
    <x v="71"/>
    <x v="0"/>
    <x v="0"/>
    <x v="1"/>
    <n v="200"/>
    <n v="57"/>
    <n v="0"/>
  </r>
  <r>
    <x v="35"/>
    <n v="4"/>
    <x v="81"/>
    <x v="2"/>
    <x v="0"/>
    <x v="1"/>
    <n v="200"/>
    <n v="49"/>
    <n v="0"/>
  </r>
  <r>
    <x v="130"/>
    <n v="126"/>
    <x v="115"/>
    <x v="0"/>
    <x v="0"/>
    <x v="1"/>
    <n v="200"/>
    <n v="82"/>
    <n v="0"/>
  </r>
  <r>
    <x v="170"/>
    <n v="42"/>
    <x v="51"/>
    <x v="0"/>
    <x v="0"/>
    <x v="1"/>
    <n v="200"/>
    <n v="68"/>
    <n v="0"/>
  </r>
  <r>
    <x v="30"/>
    <n v="111"/>
    <x v="71"/>
    <x v="0"/>
    <x v="0"/>
    <x v="1"/>
    <n v="200"/>
    <n v="51"/>
    <n v="0"/>
  </r>
  <r>
    <x v="163"/>
    <n v="2"/>
    <x v="68"/>
    <x v="0"/>
    <x v="0"/>
    <x v="0"/>
    <n v="200"/>
    <n v="76"/>
    <n v="103"/>
  </r>
  <r>
    <x v="1"/>
    <n v="18"/>
    <x v="95"/>
    <x v="0"/>
    <x v="0"/>
    <x v="0"/>
    <n v="200"/>
    <n v="120"/>
    <n v="0"/>
  </r>
  <r>
    <x v="141"/>
    <n v="107"/>
    <x v="106"/>
    <x v="0"/>
    <x v="0"/>
    <x v="0"/>
    <n v="200"/>
    <n v="99"/>
    <n v="0"/>
  </r>
  <r>
    <x v="57"/>
    <n v="412"/>
    <x v="27"/>
    <x v="0"/>
    <x v="0"/>
    <x v="1"/>
    <n v="200"/>
    <n v="79"/>
    <n v="0"/>
  </r>
  <r>
    <x v="97"/>
    <n v="64"/>
    <x v="2"/>
    <x v="0"/>
    <x v="1"/>
    <x v="0"/>
    <n v="200"/>
    <n v="239"/>
    <n v="0"/>
  </r>
  <r>
    <x v="44"/>
    <n v="115"/>
    <x v="66"/>
    <x v="2"/>
    <x v="1"/>
    <x v="1"/>
    <n v="200"/>
    <n v="48"/>
    <n v="0"/>
  </r>
  <r>
    <x v="159"/>
    <n v="107"/>
    <x v="106"/>
    <x v="1"/>
    <x v="1"/>
    <x v="1"/>
    <n v="200"/>
    <n v="51"/>
    <n v="0"/>
  </r>
  <r>
    <x v="82"/>
    <n v="157"/>
    <x v="19"/>
    <x v="1"/>
    <x v="1"/>
    <x v="0"/>
    <n v="200"/>
    <n v="106"/>
    <n v="0"/>
  </r>
  <r>
    <x v="126"/>
    <n v="80"/>
    <x v="38"/>
    <x v="1"/>
    <x v="1"/>
    <x v="1"/>
    <n v="200"/>
    <n v="64"/>
    <n v="0"/>
  </r>
  <r>
    <x v="120"/>
    <n v="99"/>
    <x v="56"/>
    <x v="1"/>
    <x v="1"/>
    <x v="0"/>
    <n v="200"/>
    <n v="244"/>
    <n v="0"/>
  </r>
  <r>
    <x v="104"/>
    <n v="267"/>
    <x v="62"/>
    <x v="1"/>
    <x v="1"/>
    <x v="1"/>
    <n v="200"/>
    <n v="58"/>
    <n v="0"/>
  </r>
  <r>
    <x v="161"/>
    <n v="99"/>
    <x v="56"/>
    <x v="1"/>
    <x v="1"/>
    <x v="1"/>
    <n v="200"/>
    <n v="57"/>
    <n v="0"/>
  </r>
  <r>
    <x v="207"/>
    <n v="68"/>
    <x v="40"/>
    <x v="1"/>
    <x v="2"/>
    <x v="1"/>
    <n v="200"/>
    <n v="60"/>
    <n v="0"/>
  </r>
  <r>
    <x v="198"/>
    <n v="74"/>
    <x v="31"/>
    <x v="1"/>
    <x v="1"/>
    <x v="1"/>
    <n v="200"/>
    <n v="54"/>
    <n v="0"/>
  </r>
  <r>
    <x v="28"/>
    <n v="412"/>
    <x v="27"/>
    <x v="1"/>
    <x v="1"/>
    <x v="1"/>
    <n v="200"/>
    <n v="61"/>
    <n v="0"/>
  </r>
  <r>
    <x v="67"/>
    <n v="5"/>
    <x v="72"/>
    <x v="1"/>
    <x v="2"/>
    <x v="0"/>
    <n v="200"/>
    <n v="279"/>
    <n v="0"/>
  </r>
  <r>
    <x v="166"/>
    <n v="420"/>
    <x v="49"/>
    <x v="2"/>
    <x v="1"/>
    <x v="0"/>
    <n v="200"/>
    <n v="66"/>
    <n v="0"/>
  </r>
  <r>
    <x v="74"/>
    <n v="64"/>
    <x v="2"/>
    <x v="2"/>
    <x v="1"/>
    <x v="0"/>
    <n v="200"/>
    <n v="73"/>
    <n v="0"/>
  </r>
  <r>
    <x v="256"/>
    <n v="11"/>
    <x v="42"/>
    <x v="0"/>
    <x v="1"/>
    <x v="0"/>
    <n v="200"/>
    <n v="267"/>
    <n v="0"/>
  </r>
  <r>
    <x v="173"/>
    <n v="25"/>
    <x v="60"/>
    <x v="0"/>
    <x v="1"/>
    <x v="1"/>
    <n v="200"/>
    <n v="75"/>
    <n v="0"/>
  </r>
  <r>
    <x v="34"/>
    <n v="112"/>
    <x v="78"/>
    <x v="2"/>
    <x v="1"/>
    <x v="0"/>
    <n v="200"/>
    <n v="89"/>
    <n v="113"/>
  </r>
  <r>
    <x v="96"/>
    <n v="266"/>
    <x v="59"/>
    <x v="0"/>
    <x v="2"/>
    <x v="0"/>
    <n v="200"/>
    <n v="80"/>
    <n v="0"/>
  </r>
  <r>
    <x v="37"/>
    <n v="115"/>
    <x v="66"/>
    <x v="0"/>
    <x v="2"/>
    <x v="0"/>
    <n v="200"/>
    <n v="89"/>
    <n v="0"/>
  </r>
  <r>
    <x v="141"/>
    <n v="15"/>
    <x v="48"/>
    <x v="0"/>
    <x v="2"/>
    <x v="0"/>
    <n v="200"/>
    <n v="76"/>
    <n v="0"/>
  </r>
  <r>
    <x v="226"/>
    <n v="157"/>
    <x v="19"/>
    <x v="0"/>
    <x v="2"/>
    <x v="1"/>
    <n v="200"/>
    <n v="51"/>
    <n v="0"/>
  </r>
  <r>
    <x v="169"/>
    <n v="104"/>
    <x v="96"/>
    <x v="0"/>
    <x v="2"/>
    <x v="1"/>
    <n v="200"/>
    <n v="75"/>
    <n v="0"/>
  </r>
  <r>
    <x v="172"/>
    <n v="67"/>
    <x v="87"/>
    <x v="1"/>
    <x v="2"/>
    <x v="1"/>
    <n v="200"/>
    <n v="54"/>
    <n v="0"/>
  </r>
  <r>
    <x v="67"/>
    <n v="5"/>
    <x v="72"/>
    <x v="1"/>
    <x v="2"/>
    <x v="0"/>
    <n v="200"/>
    <n v="96"/>
    <n v="0"/>
  </r>
  <r>
    <x v="81"/>
    <n v="12"/>
    <x v="65"/>
    <x v="1"/>
    <x v="2"/>
    <x v="0"/>
    <n v="200"/>
    <n v="226"/>
    <n v="0"/>
  </r>
  <r>
    <x v="17"/>
    <n v="238"/>
    <x v="43"/>
    <x v="1"/>
    <x v="2"/>
    <x v="0"/>
    <n v="200"/>
    <n v="89"/>
    <n v="0"/>
  </r>
  <r>
    <x v="279"/>
    <n v="51"/>
    <x v="33"/>
    <x v="1"/>
    <x v="2"/>
    <x v="1"/>
    <n v="200"/>
    <n v="58"/>
    <n v="0"/>
  </r>
  <r>
    <x v="257"/>
    <n v="104"/>
    <x v="96"/>
    <x v="2"/>
    <x v="2"/>
    <x v="0"/>
    <n v="200"/>
    <n v="216"/>
    <n v="0"/>
  </r>
  <r>
    <x v="14"/>
    <n v="113"/>
    <x v="127"/>
    <x v="2"/>
    <x v="2"/>
    <x v="1"/>
    <n v="200"/>
    <n v="46"/>
    <n v="0"/>
  </r>
  <r>
    <x v="101"/>
    <n v="79"/>
    <x v="118"/>
    <x v="0"/>
    <x v="2"/>
    <x v="1"/>
    <n v="200"/>
    <n v="58"/>
    <n v="0"/>
  </r>
  <r>
    <x v="99"/>
    <n v="99"/>
    <x v="56"/>
    <x v="0"/>
    <x v="2"/>
    <x v="0"/>
    <n v="200"/>
    <n v="246"/>
    <n v="150"/>
  </r>
  <r>
    <x v="71"/>
    <n v="58"/>
    <x v="25"/>
    <x v="0"/>
    <x v="2"/>
    <x v="0"/>
    <n v="200"/>
    <n v="92"/>
    <n v="0"/>
  </r>
  <r>
    <x v="173"/>
    <n v="238"/>
    <x v="43"/>
    <x v="0"/>
    <x v="2"/>
    <x v="1"/>
    <n v="200"/>
    <n v="55"/>
    <n v="0"/>
  </r>
  <r>
    <x v="173"/>
    <n v="238"/>
    <x v="43"/>
    <x v="0"/>
    <x v="2"/>
    <x v="0"/>
    <n v="200"/>
    <n v="82"/>
    <n v="0"/>
  </r>
  <r>
    <x v="139"/>
    <n v="17"/>
    <x v="93"/>
    <x v="0"/>
    <x v="2"/>
    <x v="1"/>
    <n v="200"/>
    <n v="64"/>
    <n v="0"/>
  </r>
  <r>
    <x v="139"/>
    <n v="48"/>
    <x v="67"/>
    <x v="0"/>
    <x v="2"/>
    <x v="0"/>
    <n v="200"/>
    <n v="76"/>
    <n v="0"/>
  </r>
  <r>
    <x v="123"/>
    <n v="17"/>
    <x v="93"/>
    <x v="2"/>
    <x v="3"/>
    <x v="1"/>
    <n v="200"/>
    <n v="53"/>
    <n v="0"/>
  </r>
  <r>
    <x v="201"/>
    <n v="54"/>
    <x v="6"/>
    <x v="0"/>
    <x v="3"/>
    <x v="1"/>
    <n v="200"/>
    <n v="58"/>
    <n v="0"/>
  </r>
  <r>
    <x v="54"/>
    <n v="222"/>
    <x v="9"/>
    <x v="0"/>
    <x v="3"/>
    <x v="0"/>
    <n v="200"/>
    <n v="86"/>
    <n v="62"/>
  </r>
  <r>
    <x v="205"/>
    <n v="45"/>
    <x v="100"/>
    <x v="0"/>
    <x v="3"/>
    <x v="1"/>
    <n v="200"/>
    <n v="51"/>
    <n v="76"/>
  </r>
  <r>
    <x v="71"/>
    <n v="222"/>
    <x v="9"/>
    <x v="1"/>
    <x v="3"/>
    <x v="1"/>
    <n v="200"/>
    <n v="61"/>
    <n v="0"/>
  </r>
  <r>
    <x v="37"/>
    <n v="104"/>
    <x v="96"/>
    <x v="1"/>
    <x v="3"/>
    <x v="0"/>
    <n v="200"/>
    <n v="256"/>
    <n v="0"/>
  </r>
  <r>
    <x v="127"/>
    <n v="4"/>
    <x v="81"/>
    <x v="0"/>
    <x v="3"/>
    <x v="0"/>
    <n v="200"/>
    <n v="76"/>
    <n v="0"/>
  </r>
  <r>
    <x v="138"/>
    <n v="55"/>
    <x v="79"/>
    <x v="2"/>
    <x v="3"/>
    <x v="0"/>
    <n v="200"/>
    <n v="229"/>
    <n v="0"/>
  </r>
  <r>
    <x v="62"/>
    <n v="10"/>
    <x v="86"/>
    <x v="0"/>
    <x v="3"/>
    <x v="1"/>
    <n v="200"/>
    <n v="87"/>
    <n v="132"/>
  </r>
  <r>
    <x v="21"/>
    <n v="150"/>
    <x v="69"/>
    <x v="2"/>
    <x v="3"/>
    <x v="0"/>
    <n v="200"/>
    <n v="89"/>
    <n v="0"/>
  </r>
  <r>
    <x v="22"/>
    <n v="74"/>
    <x v="31"/>
    <x v="2"/>
    <x v="3"/>
    <x v="0"/>
    <n v="200"/>
    <n v="49"/>
    <n v="95"/>
  </r>
  <r>
    <x v="94"/>
    <n v="126"/>
    <x v="115"/>
    <x v="2"/>
    <x v="3"/>
    <x v="1"/>
    <n v="200"/>
    <n v="45"/>
    <n v="0"/>
  </r>
  <r>
    <x v="291"/>
    <n v="64"/>
    <x v="2"/>
    <x v="0"/>
    <x v="3"/>
    <x v="0"/>
    <n v="200"/>
    <n v="138"/>
    <n v="0"/>
  </r>
  <r>
    <x v="238"/>
    <n v="201"/>
    <x v="47"/>
    <x v="0"/>
    <x v="3"/>
    <x v="1"/>
    <n v="200"/>
    <n v="72"/>
    <n v="0"/>
  </r>
  <r>
    <x v="224"/>
    <n v="64"/>
    <x v="2"/>
    <x v="1"/>
    <x v="3"/>
    <x v="0"/>
    <n v="200"/>
    <n v="235"/>
    <n v="0"/>
  </r>
  <r>
    <x v="188"/>
    <n v="9"/>
    <x v="22"/>
    <x v="1"/>
    <x v="4"/>
    <x v="0"/>
    <n v="200"/>
    <n v="110"/>
    <n v="0"/>
  </r>
  <r>
    <x v="253"/>
    <n v="19"/>
    <x v="97"/>
    <x v="1"/>
    <x v="4"/>
    <x v="1"/>
    <n v="200"/>
    <n v="58"/>
    <n v="0"/>
  </r>
  <r>
    <x v="25"/>
    <n v="24"/>
    <x v="13"/>
    <x v="1"/>
    <x v="4"/>
    <x v="0"/>
    <n v="200"/>
    <n v="87"/>
    <n v="0"/>
  </r>
  <r>
    <x v="101"/>
    <n v="75"/>
    <x v="21"/>
    <x v="0"/>
    <x v="3"/>
    <x v="0"/>
    <n v="200"/>
    <n v="99"/>
    <n v="0"/>
  </r>
  <r>
    <x v="71"/>
    <n v="19"/>
    <x v="97"/>
    <x v="0"/>
    <x v="3"/>
    <x v="0"/>
    <n v="200"/>
    <n v="99"/>
    <n v="0"/>
  </r>
  <r>
    <x v="170"/>
    <n v="154"/>
    <x v="119"/>
    <x v="0"/>
    <x v="3"/>
    <x v="0"/>
    <n v="200"/>
    <n v="92"/>
    <n v="0"/>
  </r>
  <r>
    <x v="41"/>
    <n v="22"/>
    <x v="32"/>
    <x v="0"/>
    <x v="4"/>
    <x v="1"/>
    <n v="200"/>
    <n v="58"/>
    <n v="0"/>
  </r>
  <r>
    <x v="96"/>
    <n v="54"/>
    <x v="6"/>
    <x v="0"/>
    <x v="4"/>
    <x v="1"/>
    <n v="200"/>
    <n v="58"/>
    <n v="0"/>
  </r>
  <r>
    <x v="4"/>
    <n v="114"/>
    <x v="58"/>
    <x v="2"/>
    <x v="4"/>
    <x v="1"/>
    <n v="200"/>
    <n v="46"/>
    <n v="0"/>
  </r>
  <r>
    <x v="174"/>
    <n v="157"/>
    <x v="19"/>
    <x v="2"/>
    <x v="4"/>
    <x v="1"/>
    <n v="200"/>
    <n v="40"/>
    <n v="0"/>
  </r>
  <r>
    <x v="95"/>
    <n v="222"/>
    <x v="9"/>
    <x v="0"/>
    <x v="4"/>
    <x v="0"/>
    <n v="200"/>
    <n v="94"/>
    <n v="0"/>
  </r>
  <r>
    <x v="228"/>
    <n v="157"/>
    <x v="19"/>
    <x v="1"/>
    <x v="4"/>
    <x v="1"/>
    <n v="200"/>
    <n v="61"/>
    <n v="0"/>
  </r>
  <r>
    <x v="118"/>
    <n v="77"/>
    <x v="88"/>
    <x v="0"/>
    <x v="4"/>
    <x v="0"/>
    <n v="200"/>
    <n v="127"/>
    <n v="207"/>
  </r>
  <r>
    <x v="143"/>
    <n v="61"/>
    <x v="90"/>
    <x v="0"/>
    <x v="4"/>
    <x v="0"/>
    <n v="200"/>
    <n v="108"/>
    <n v="0"/>
  </r>
  <r>
    <x v="22"/>
    <n v="74"/>
    <x v="31"/>
    <x v="2"/>
    <x v="4"/>
    <x v="0"/>
    <n v="200"/>
    <n v="56"/>
    <n v="107"/>
  </r>
  <r>
    <x v="54"/>
    <n v="266"/>
    <x v="59"/>
    <x v="2"/>
    <x v="4"/>
    <x v="1"/>
    <n v="200"/>
    <n v="66"/>
    <n v="50"/>
  </r>
  <r>
    <x v="47"/>
    <n v="102"/>
    <x v="63"/>
    <x v="0"/>
    <x v="4"/>
    <x v="0"/>
    <n v="200"/>
    <n v="76"/>
    <n v="222"/>
  </r>
  <r>
    <x v="220"/>
    <n v="86"/>
    <x v="44"/>
    <x v="2"/>
    <x v="5"/>
    <x v="0"/>
    <n v="200"/>
    <n v="49"/>
    <n v="0"/>
  </r>
  <r>
    <x v="49"/>
    <n v="11"/>
    <x v="42"/>
    <x v="0"/>
    <x v="4"/>
    <x v="0"/>
    <n v="200"/>
    <n v="101"/>
    <n v="0"/>
  </r>
  <r>
    <x v="203"/>
    <n v="114"/>
    <x v="58"/>
    <x v="0"/>
    <x v="4"/>
    <x v="1"/>
    <n v="200"/>
    <n v="51"/>
    <n v="65"/>
  </r>
  <r>
    <x v="141"/>
    <n v="62"/>
    <x v="16"/>
    <x v="0"/>
    <x v="5"/>
    <x v="0"/>
    <n v="200"/>
    <n v="237"/>
    <n v="0"/>
  </r>
  <r>
    <x v="147"/>
    <n v="60"/>
    <x v="23"/>
    <x v="1"/>
    <x v="5"/>
    <x v="0"/>
    <n v="200"/>
    <n v="96"/>
    <n v="0"/>
  </r>
  <r>
    <x v="29"/>
    <n v="61"/>
    <x v="90"/>
    <x v="1"/>
    <x v="4"/>
    <x v="1"/>
    <n v="200"/>
    <n v="57"/>
    <n v="0"/>
  </r>
  <r>
    <x v="95"/>
    <n v="131"/>
    <x v="85"/>
    <x v="0"/>
    <x v="5"/>
    <x v="1"/>
    <n v="200"/>
    <n v="51"/>
    <n v="0"/>
  </r>
  <r>
    <x v="174"/>
    <n v="41"/>
    <x v="61"/>
    <x v="2"/>
    <x v="5"/>
    <x v="1"/>
    <n v="200"/>
    <n v="56"/>
    <n v="0"/>
  </r>
  <r>
    <x v="57"/>
    <n v="236"/>
    <x v="10"/>
    <x v="0"/>
    <x v="5"/>
    <x v="1"/>
    <n v="200"/>
    <n v="85"/>
    <n v="0"/>
  </r>
  <r>
    <x v="62"/>
    <n v="10"/>
    <x v="86"/>
    <x v="0"/>
    <x v="5"/>
    <x v="1"/>
    <n v="200"/>
    <n v="68"/>
    <n v="106"/>
  </r>
  <r>
    <x v="41"/>
    <n v="222"/>
    <x v="9"/>
    <x v="0"/>
    <x v="5"/>
    <x v="1"/>
    <n v="200"/>
    <n v="55"/>
    <n v="0"/>
  </r>
  <r>
    <x v="116"/>
    <n v="85"/>
    <x v="14"/>
    <x v="0"/>
    <x v="5"/>
    <x v="1"/>
    <n v="200"/>
    <n v="67"/>
    <n v="0"/>
  </r>
  <r>
    <x v="191"/>
    <n v="86"/>
    <x v="44"/>
    <x v="0"/>
    <x v="5"/>
    <x v="0"/>
    <n v="200"/>
    <n v="235"/>
    <n v="0"/>
  </r>
  <r>
    <x v="163"/>
    <n v="222"/>
    <x v="9"/>
    <x v="0"/>
    <x v="5"/>
    <x v="0"/>
    <n v="200"/>
    <n v="101"/>
    <n v="139"/>
  </r>
  <r>
    <x v="2"/>
    <n v="33"/>
    <x v="50"/>
    <x v="2"/>
    <x v="5"/>
    <x v="1"/>
    <n v="200"/>
    <n v="35"/>
    <n v="0"/>
  </r>
  <r>
    <x v="205"/>
    <n v="89"/>
    <x v="15"/>
    <x v="0"/>
    <x v="6"/>
    <x v="1"/>
    <n v="200"/>
    <n v="57"/>
    <n v="87"/>
  </r>
  <r>
    <x v="118"/>
    <n v="18"/>
    <x v="95"/>
    <x v="0"/>
    <x v="6"/>
    <x v="1"/>
    <n v="200"/>
    <n v="54"/>
    <n v="77"/>
  </r>
  <r>
    <x v="46"/>
    <n v="238"/>
    <x v="43"/>
    <x v="0"/>
    <x v="6"/>
    <x v="1"/>
    <n v="200"/>
    <n v="62"/>
    <n v="0"/>
  </r>
  <r>
    <x v="190"/>
    <n v="106"/>
    <x v="39"/>
    <x v="2"/>
    <x v="6"/>
    <x v="1"/>
    <n v="200"/>
    <n v="140"/>
    <n v="0"/>
  </r>
  <r>
    <x v="96"/>
    <n v="5"/>
    <x v="72"/>
    <x v="0"/>
    <x v="6"/>
    <x v="0"/>
    <n v="200"/>
    <n v="260"/>
    <n v="0"/>
  </r>
  <r>
    <x v="131"/>
    <n v="58"/>
    <x v="25"/>
    <x v="0"/>
    <x v="6"/>
    <x v="0"/>
    <n v="200"/>
    <n v="87"/>
    <n v="0"/>
  </r>
  <r>
    <x v="153"/>
    <n v="51"/>
    <x v="33"/>
    <x v="2"/>
    <x v="6"/>
    <x v="0"/>
    <n v="200"/>
    <n v="79"/>
    <n v="109"/>
  </r>
  <r>
    <x v="54"/>
    <n v="76"/>
    <x v="28"/>
    <x v="0"/>
    <x v="6"/>
    <x v="0"/>
    <n v="200"/>
    <n v="95"/>
    <n v="82"/>
  </r>
  <r>
    <x v="153"/>
    <n v="222"/>
    <x v="9"/>
    <x v="2"/>
    <x v="6"/>
    <x v="1"/>
    <n v="200"/>
    <n v="32"/>
    <n v="38"/>
  </r>
  <r>
    <x v="67"/>
    <n v="5"/>
    <x v="72"/>
    <x v="1"/>
    <x v="5"/>
    <x v="0"/>
    <n v="200"/>
    <n v="101"/>
    <n v="0"/>
  </r>
  <r>
    <x v="67"/>
    <n v="32"/>
    <x v="45"/>
    <x v="1"/>
    <x v="6"/>
    <x v="1"/>
    <n v="200"/>
    <n v="54"/>
    <n v="0"/>
  </r>
  <r>
    <x v="261"/>
    <n v="412"/>
    <x v="27"/>
    <x v="1"/>
    <x v="6"/>
    <x v="1"/>
    <n v="200"/>
    <n v="74"/>
    <n v="0"/>
  </r>
  <r>
    <x v="201"/>
    <n v="29"/>
    <x v="114"/>
    <x v="0"/>
    <x v="6"/>
    <x v="1"/>
    <n v="200"/>
    <n v="55"/>
    <n v="0"/>
  </r>
  <r>
    <x v="21"/>
    <n v="104"/>
    <x v="96"/>
    <x v="0"/>
    <x v="6"/>
    <x v="1"/>
    <n v="200"/>
    <n v="74"/>
    <n v="0"/>
  </r>
  <r>
    <x v="97"/>
    <n v="53"/>
    <x v="0"/>
    <x v="0"/>
    <x v="6"/>
    <x v="0"/>
    <n v="200"/>
    <n v="106"/>
    <n v="0"/>
  </r>
  <r>
    <x v="274"/>
    <n v="84"/>
    <x v="77"/>
    <x v="0"/>
    <x v="6"/>
    <x v="0"/>
    <n v="200"/>
    <n v="249"/>
    <n v="0"/>
  </r>
  <r>
    <x v="47"/>
    <n v="16"/>
    <x v="12"/>
    <x v="0"/>
    <x v="6"/>
    <x v="1"/>
    <n v="200"/>
    <n v="65"/>
    <n v="175"/>
  </r>
  <r>
    <x v="157"/>
    <n v="223"/>
    <x v="108"/>
    <x v="1"/>
    <x v="7"/>
    <x v="1"/>
    <n v="200"/>
    <n v="65"/>
    <n v="0"/>
  </r>
  <r>
    <x v="36"/>
    <n v="202"/>
    <x v="75"/>
    <x v="0"/>
    <x v="6"/>
    <x v="1"/>
    <n v="200"/>
    <n v="57"/>
    <n v="0"/>
  </r>
  <r>
    <x v="137"/>
    <n v="48"/>
    <x v="67"/>
    <x v="1"/>
    <x v="7"/>
    <x v="1"/>
    <n v="200"/>
    <n v="67"/>
    <n v="0"/>
  </r>
  <r>
    <x v="61"/>
    <n v="53"/>
    <x v="0"/>
    <x v="2"/>
    <x v="7"/>
    <x v="1"/>
    <n v="200"/>
    <n v="56"/>
    <n v="90"/>
  </r>
  <r>
    <x v="133"/>
    <n v="203"/>
    <x v="104"/>
    <x v="0"/>
    <x v="7"/>
    <x v="0"/>
    <n v="200"/>
    <n v="76"/>
    <n v="0"/>
  </r>
  <r>
    <x v="225"/>
    <n v="53"/>
    <x v="0"/>
    <x v="0"/>
    <x v="7"/>
    <x v="1"/>
    <n v="200"/>
    <n v="64"/>
    <n v="0"/>
  </r>
  <r>
    <x v="44"/>
    <n v="43"/>
    <x v="92"/>
    <x v="2"/>
    <x v="7"/>
    <x v="1"/>
    <n v="200"/>
    <n v="52"/>
    <n v="0"/>
  </r>
  <r>
    <x v="7"/>
    <n v="54"/>
    <x v="6"/>
    <x v="1"/>
    <x v="7"/>
    <x v="1"/>
    <n v="200"/>
    <n v="57"/>
    <n v="0"/>
  </r>
  <r>
    <x v="47"/>
    <n v="16"/>
    <x v="12"/>
    <x v="0"/>
    <x v="7"/>
    <x v="0"/>
    <n v="200"/>
    <n v="76"/>
    <n v="238"/>
  </r>
  <r>
    <x v="165"/>
    <n v="254"/>
    <x v="46"/>
    <x v="0"/>
    <x v="7"/>
    <x v="0"/>
    <n v="200"/>
    <n v="96"/>
    <n v="0"/>
  </r>
  <r>
    <x v="72"/>
    <n v="104"/>
    <x v="96"/>
    <x v="0"/>
    <x v="7"/>
    <x v="0"/>
    <n v="200"/>
    <n v="76"/>
    <n v="0"/>
  </r>
  <r>
    <x v="157"/>
    <n v="429"/>
    <x v="73"/>
    <x v="0"/>
    <x v="8"/>
    <x v="0"/>
    <n v="200"/>
    <n v="124"/>
    <n v="0"/>
  </r>
  <r>
    <x v="136"/>
    <n v="223"/>
    <x v="108"/>
    <x v="2"/>
    <x v="8"/>
    <x v="0"/>
    <n v="200"/>
    <n v="68"/>
    <n v="0"/>
  </r>
  <r>
    <x v="130"/>
    <n v="77"/>
    <x v="88"/>
    <x v="0"/>
    <x v="8"/>
    <x v="0"/>
    <n v="200"/>
    <n v="244"/>
    <n v="0"/>
  </r>
  <r>
    <x v="190"/>
    <n v="223"/>
    <x v="108"/>
    <x v="1"/>
    <x v="8"/>
    <x v="1"/>
    <n v="200"/>
    <n v="75"/>
    <n v="0"/>
  </r>
  <r>
    <x v="8"/>
    <n v="32"/>
    <x v="45"/>
    <x v="1"/>
    <x v="8"/>
    <x v="0"/>
    <n v="200"/>
    <n v="99"/>
    <n v="0"/>
  </r>
  <r>
    <x v="35"/>
    <n v="21"/>
    <x v="26"/>
    <x v="1"/>
    <x v="8"/>
    <x v="0"/>
    <n v="200"/>
    <n v="106"/>
    <n v="0"/>
  </r>
  <r>
    <x v="67"/>
    <n v="77"/>
    <x v="88"/>
    <x v="1"/>
    <x v="8"/>
    <x v="1"/>
    <n v="200"/>
    <n v="62"/>
    <n v="0"/>
  </r>
  <r>
    <x v="274"/>
    <n v="77"/>
    <x v="88"/>
    <x v="0"/>
    <x v="8"/>
    <x v="0"/>
    <n v="200"/>
    <n v="89"/>
    <n v="0"/>
  </r>
  <r>
    <x v="247"/>
    <n v="222"/>
    <x v="9"/>
    <x v="0"/>
    <x v="8"/>
    <x v="0"/>
    <n v="200"/>
    <n v="85"/>
    <n v="0"/>
  </r>
  <r>
    <x v="81"/>
    <n v="245"/>
    <x v="11"/>
    <x v="0"/>
    <x v="8"/>
    <x v="0"/>
    <n v="200"/>
    <n v="226"/>
    <n v="0"/>
  </r>
  <r>
    <x v="244"/>
    <n v="107"/>
    <x v="106"/>
    <x v="0"/>
    <x v="8"/>
    <x v="0"/>
    <n v="200"/>
    <n v="0"/>
    <n v="0"/>
  </r>
  <r>
    <x v="204"/>
    <n v="77"/>
    <x v="88"/>
    <x v="2"/>
    <x v="8"/>
    <x v="1"/>
    <n v="200"/>
    <n v="25"/>
    <n v="0"/>
  </r>
  <r>
    <x v="265"/>
    <n v="24"/>
    <x v="13"/>
    <x v="0"/>
    <x v="8"/>
    <x v="1"/>
    <n v="200"/>
    <n v="51"/>
    <n v="57"/>
  </r>
  <r>
    <x v="156"/>
    <n v="62"/>
    <x v="16"/>
    <x v="0"/>
    <x v="8"/>
    <x v="0"/>
    <n v="200"/>
    <n v="82"/>
    <n v="0"/>
  </r>
  <r>
    <x v="175"/>
    <n v="99"/>
    <x v="56"/>
    <x v="2"/>
    <x v="8"/>
    <x v="0"/>
    <n v="200"/>
    <n v="188"/>
    <n v="0"/>
  </r>
  <r>
    <x v="162"/>
    <n v="11"/>
    <x v="42"/>
    <x v="0"/>
    <x v="8"/>
    <x v="1"/>
    <n v="200"/>
    <n v="62"/>
    <n v="0"/>
  </r>
  <r>
    <x v="97"/>
    <n v="16"/>
    <x v="12"/>
    <x v="0"/>
    <x v="8"/>
    <x v="1"/>
    <n v="200"/>
    <n v="69"/>
    <n v="0"/>
  </r>
  <r>
    <x v="291"/>
    <n v="7"/>
    <x v="89"/>
    <x v="2"/>
    <x v="8"/>
    <x v="1"/>
    <n v="200"/>
    <n v="48"/>
    <n v="0"/>
  </r>
  <r>
    <x v="211"/>
    <n v="25"/>
    <x v="60"/>
    <x v="1"/>
    <x v="0"/>
    <x v="1"/>
    <n v="100"/>
    <n v="52"/>
    <n v="0"/>
  </r>
  <r>
    <x v="35"/>
    <n v="9"/>
    <x v="22"/>
    <x v="2"/>
    <x v="0"/>
    <x v="0"/>
    <n v="100"/>
    <n v="202"/>
    <n v="0"/>
  </r>
  <r>
    <x v="209"/>
    <n v="99"/>
    <x v="56"/>
    <x v="2"/>
    <x v="0"/>
    <x v="1"/>
    <n v="100"/>
    <n v="43"/>
    <n v="0"/>
  </r>
  <r>
    <x v="122"/>
    <n v="40"/>
    <x v="110"/>
    <x v="2"/>
    <x v="0"/>
    <x v="1"/>
    <n v="100"/>
    <n v="45"/>
    <n v="0"/>
  </r>
  <r>
    <x v="98"/>
    <n v="96"/>
    <x v="64"/>
    <x v="0"/>
    <x v="0"/>
    <x v="0"/>
    <n v="100"/>
    <n v="226"/>
    <n v="0"/>
  </r>
  <r>
    <x v="22"/>
    <n v="18"/>
    <x v="95"/>
    <x v="2"/>
    <x v="0"/>
    <x v="1"/>
    <n v="100"/>
    <n v="45"/>
    <n v="71"/>
  </r>
  <r>
    <x v="53"/>
    <n v="92"/>
    <x v="57"/>
    <x v="0"/>
    <x v="0"/>
    <x v="1"/>
    <n v="100"/>
    <n v="58"/>
    <n v="87"/>
  </r>
  <r>
    <x v="202"/>
    <n v="40"/>
    <x v="110"/>
    <x v="2"/>
    <x v="0"/>
    <x v="0"/>
    <n v="100"/>
    <n v="66"/>
    <n v="0"/>
  </r>
  <r>
    <x v="34"/>
    <n v="55"/>
    <x v="79"/>
    <x v="2"/>
    <x v="1"/>
    <x v="0"/>
    <n v="100"/>
    <n v="82"/>
    <n v="74"/>
  </r>
  <r>
    <x v="37"/>
    <n v="85"/>
    <x v="14"/>
    <x v="2"/>
    <x v="1"/>
    <x v="1"/>
    <n v="100"/>
    <n v="138"/>
    <n v="0"/>
  </r>
  <r>
    <x v="311"/>
    <n v="54"/>
    <x v="6"/>
    <x v="0"/>
    <x v="1"/>
    <x v="0"/>
    <n v="100"/>
    <n v="242"/>
    <n v="117"/>
  </r>
  <r>
    <x v="149"/>
    <n v="103"/>
    <x v="17"/>
    <x v="1"/>
    <x v="2"/>
    <x v="1"/>
    <n v="100"/>
    <n v="62"/>
    <n v="0"/>
  </r>
  <r>
    <x v="39"/>
    <n v="37"/>
    <x v="36"/>
    <x v="1"/>
    <x v="2"/>
    <x v="0"/>
    <n v="100"/>
    <n v="89"/>
    <n v="0"/>
  </r>
  <r>
    <x v="63"/>
    <n v="39"/>
    <x v="101"/>
    <x v="1"/>
    <x v="1"/>
    <x v="0"/>
    <n v="100"/>
    <n v="244"/>
    <n v="0"/>
  </r>
  <r>
    <x v="185"/>
    <n v="157"/>
    <x v="19"/>
    <x v="1"/>
    <x v="1"/>
    <x v="0"/>
    <n v="100"/>
    <n v="226"/>
    <n v="0"/>
  </r>
  <r>
    <x v="128"/>
    <n v="238"/>
    <x v="43"/>
    <x v="1"/>
    <x v="1"/>
    <x v="1"/>
    <n v="100"/>
    <n v="64"/>
    <n v="0"/>
  </r>
  <r>
    <x v="41"/>
    <n v="202"/>
    <x v="75"/>
    <x v="1"/>
    <x v="1"/>
    <x v="1"/>
    <n v="100"/>
    <n v="52"/>
    <n v="0"/>
  </r>
  <r>
    <x v="21"/>
    <n v="122"/>
    <x v="7"/>
    <x v="2"/>
    <x v="1"/>
    <x v="0"/>
    <n v="100"/>
    <n v="84"/>
    <n v="0"/>
  </r>
  <r>
    <x v="30"/>
    <n v="8"/>
    <x v="35"/>
    <x v="0"/>
    <x v="1"/>
    <x v="1"/>
    <n v="100"/>
    <n v="51"/>
    <n v="0"/>
  </r>
  <r>
    <x v="202"/>
    <n v="76"/>
    <x v="28"/>
    <x v="2"/>
    <x v="1"/>
    <x v="1"/>
    <n v="100"/>
    <n v="48"/>
    <n v="0"/>
  </r>
  <r>
    <x v="25"/>
    <n v="60"/>
    <x v="23"/>
    <x v="0"/>
    <x v="1"/>
    <x v="0"/>
    <n v="100"/>
    <n v="99"/>
    <n v="0"/>
  </r>
  <r>
    <x v="97"/>
    <n v="51"/>
    <x v="33"/>
    <x v="0"/>
    <x v="1"/>
    <x v="1"/>
    <n v="100"/>
    <n v="51"/>
    <n v="0"/>
  </r>
  <r>
    <x v="14"/>
    <n v="58"/>
    <x v="25"/>
    <x v="2"/>
    <x v="1"/>
    <x v="1"/>
    <n v="100"/>
    <n v="52"/>
    <n v="0"/>
  </r>
  <r>
    <x v="22"/>
    <n v="36"/>
    <x v="20"/>
    <x v="2"/>
    <x v="1"/>
    <x v="1"/>
    <n v="100"/>
    <n v="36"/>
    <n v="57"/>
  </r>
  <r>
    <x v="96"/>
    <n v="238"/>
    <x v="43"/>
    <x v="0"/>
    <x v="1"/>
    <x v="0"/>
    <n v="100"/>
    <n v="295"/>
    <n v="0"/>
  </r>
  <r>
    <x v="203"/>
    <n v="33"/>
    <x v="50"/>
    <x v="0"/>
    <x v="1"/>
    <x v="1"/>
    <n v="100"/>
    <n v="61"/>
    <n v="78"/>
  </r>
  <r>
    <x v="89"/>
    <n v="84"/>
    <x v="77"/>
    <x v="2"/>
    <x v="1"/>
    <x v="1"/>
    <n v="100"/>
    <n v="58"/>
    <n v="0"/>
  </r>
  <r>
    <x v="117"/>
    <n v="74"/>
    <x v="31"/>
    <x v="0"/>
    <x v="1"/>
    <x v="1"/>
    <n v="100"/>
    <n v="51"/>
    <n v="58"/>
  </r>
  <r>
    <x v="36"/>
    <n v="254"/>
    <x v="46"/>
    <x v="0"/>
    <x v="1"/>
    <x v="1"/>
    <n v="100"/>
    <n v="72"/>
    <n v="0"/>
  </r>
  <r>
    <x v="1"/>
    <n v="67"/>
    <x v="87"/>
    <x v="0"/>
    <x v="1"/>
    <x v="1"/>
    <n v="100"/>
    <n v="51"/>
    <n v="0"/>
  </r>
  <r>
    <x v="87"/>
    <n v="58"/>
    <x v="25"/>
    <x v="0"/>
    <x v="1"/>
    <x v="1"/>
    <n v="100"/>
    <n v="58"/>
    <n v="0"/>
  </r>
  <r>
    <x v="34"/>
    <n v="112"/>
    <x v="78"/>
    <x v="2"/>
    <x v="1"/>
    <x v="1"/>
    <n v="100"/>
    <n v="63"/>
    <n v="63"/>
  </r>
  <r>
    <x v="180"/>
    <n v="22"/>
    <x v="32"/>
    <x v="2"/>
    <x v="2"/>
    <x v="1"/>
    <n v="100"/>
    <n v="40"/>
    <n v="0"/>
  </r>
  <r>
    <x v="1"/>
    <n v="11"/>
    <x v="42"/>
    <x v="0"/>
    <x v="2"/>
    <x v="0"/>
    <n v="100"/>
    <n v="108"/>
    <n v="0"/>
  </r>
  <r>
    <x v="50"/>
    <n v="54"/>
    <x v="6"/>
    <x v="2"/>
    <x v="2"/>
    <x v="0"/>
    <n v="100"/>
    <n v="56"/>
    <n v="0"/>
  </r>
  <r>
    <x v="238"/>
    <n v="51"/>
    <x v="33"/>
    <x v="0"/>
    <x v="2"/>
    <x v="1"/>
    <n v="100"/>
    <n v="68"/>
    <n v="0"/>
  </r>
  <r>
    <x v="72"/>
    <n v="122"/>
    <x v="7"/>
    <x v="0"/>
    <x v="2"/>
    <x v="0"/>
    <n v="100"/>
    <n v="76"/>
    <n v="0"/>
  </r>
  <r>
    <x v="54"/>
    <n v="55"/>
    <x v="79"/>
    <x v="0"/>
    <x v="2"/>
    <x v="1"/>
    <n v="100"/>
    <n v="63"/>
    <n v="43"/>
  </r>
  <r>
    <x v="140"/>
    <n v="13"/>
    <x v="113"/>
    <x v="0"/>
    <x v="2"/>
    <x v="0"/>
    <n v="100"/>
    <n v="134"/>
    <n v="183"/>
  </r>
  <r>
    <x v="33"/>
    <n v="76"/>
    <x v="28"/>
    <x v="0"/>
    <x v="2"/>
    <x v="1"/>
    <n v="100"/>
    <n v="60"/>
    <n v="67"/>
  </r>
  <r>
    <x v="0"/>
    <n v="103"/>
    <x v="17"/>
    <x v="0"/>
    <x v="2"/>
    <x v="1"/>
    <n v="100"/>
    <n v="51"/>
    <n v="0"/>
  </r>
  <r>
    <x v="214"/>
    <n v="3"/>
    <x v="128"/>
    <x v="1"/>
    <x v="2"/>
    <x v="1"/>
    <n v="100"/>
    <n v="68"/>
    <n v="0"/>
  </r>
  <r>
    <x v="263"/>
    <n v="99"/>
    <x v="56"/>
    <x v="1"/>
    <x v="2"/>
    <x v="1"/>
    <n v="100"/>
    <n v="75"/>
    <n v="0"/>
  </r>
  <r>
    <x v="113"/>
    <n v="127"/>
    <x v="8"/>
    <x v="1"/>
    <x v="3"/>
    <x v="0"/>
    <n v="100"/>
    <n v="85"/>
    <n v="0"/>
  </r>
  <r>
    <x v="88"/>
    <n v="54"/>
    <x v="6"/>
    <x v="1"/>
    <x v="3"/>
    <x v="1"/>
    <n v="100"/>
    <n v="64"/>
    <n v="0"/>
  </r>
  <r>
    <x v="132"/>
    <n v="84"/>
    <x v="77"/>
    <x v="2"/>
    <x v="2"/>
    <x v="1"/>
    <n v="100"/>
    <n v="42"/>
    <n v="0"/>
  </r>
  <r>
    <x v="15"/>
    <n v="78"/>
    <x v="18"/>
    <x v="0"/>
    <x v="2"/>
    <x v="1"/>
    <n v="100"/>
    <n v="54"/>
    <n v="59"/>
  </r>
  <r>
    <x v="220"/>
    <n v="38"/>
    <x v="54"/>
    <x v="2"/>
    <x v="2"/>
    <x v="1"/>
    <n v="100"/>
    <n v="42"/>
    <n v="0"/>
  </r>
  <r>
    <x v="131"/>
    <n v="34"/>
    <x v="83"/>
    <x v="0"/>
    <x v="2"/>
    <x v="1"/>
    <n v="100"/>
    <n v="69"/>
    <n v="0"/>
  </r>
  <r>
    <x v="139"/>
    <n v="1"/>
    <x v="84"/>
    <x v="0"/>
    <x v="2"/>
    <x v="0"/>
    <n v="100"/>
    <n v="113"/>
    <n v="0"/>
  </r>
  <r>
    <x v="120"/>
    <n v="223"/>
    <x v="108"/>
    <x v="2"/>
    <x v="2"/>
    <x v="1"/>
    <n v="100"/>
    <n v="35"/>
    <n v="0"/>
  </r>
  <r>
    <x v="139"/>
    <n v="68"/>
    <x v="40"/>
    <x v="0"/>
    <x v="2"/>
    <x v="0"/>
    <n v="100"/>
    <n v="76"/>
    <n v="0"/>
  </r>
  <r>
    <x v="1"/>
    <n v="11"/>
    <x v="42"/>
    <x v="0"/>
    <x v="2"/>
    <x v="0"/>
    <n v="100"/>
    <n v="106"/>
    <n v="0"/>
  </r>
  <r>
    <x v="47"/>
    <n v="102"/>
    <x v="63"/>
    <x v="0"/>
    <x v="3"/>
    <x v="1"/>
    <n v="100"/>
    <n v="58"/>
    <n v="70"/>
  </r>
  <r>
    <x v="163"/>
    <n v="2"/>
    <x v="68"/>
    <x v="0"/>
    <x v="2"/>
    <x v="0"/>
    <n v="100"/>
    <n v="228"/>
    <n v="108"/>
  </r>
  <r>
    <x v="168"/>
    <n v="64"/>
    <x v="2"/>
    <x v="0"/>
    <x v="3"/>
    <x v="1"/>
    <n v="100"/>
    <n v="51"/>
    <n v="62"/>
  </r>
  <r>
    <x v="25"/>
    <n v="32"/>
    <x v="45"/>
    <x v="1"/>
    <x v="3"/>
    <x v="1"/>
    <n v="100"/>
    <n v="68"/>
    <n v="0"/>
  </r>
  <r>
    <x v="55"/>
    <n v="432"/>
    <x v="4"/>
    <x v="1"/>
    <x v="3"/>
    <x v="1"/>
    <n v="100"/>
    <n v="51"/>
    <n v="0"/>
  </r>
  <r>
    <x v="87"/>
    <n v="89"/>
    <x v="15"/>
    <x v="0"/>
    <x v="3"/>
    <x v="1"/>
    <n v="100"/>
    <n v="58"/>
    <n v="0"/>
  </r>
  <r>
    <x v="228"/>
    <n v="99"/>
    <x v="56"/>
    <x v="0"/>
    <x v="3"/>
    <x v="1"/>
    <n v="100"/>
    <n v="67"/>
    <n v="0"/>
  </r>
  <r>
    <x v="1"/>
    <n v="157"/>
    <x v="19"/>
    <x v="0"/>
    <x v="3"/>
    <x v="0"/>
    <n v="100"/>
    <n v="103"/>
    <n v="0"/>
  </r>
  <r>
    <x v="130"/>
    <n v="41"/>
    <x v="61"/>
    <x v="0"/>
    <x v="3"/>
    <x v="0"/>
    <n v="100"/>
    <n v="226"/>
    <n v="0"/>
  </r>
  <r>
    <x v="181"/>
    <n v="54"/>
    <x v="6"/>
    <x v="0"/>
    <x v="3"/>
    <x v="0"/>
    <n v="100"/>
    <n v="117"/>
    <n v="164"/>
  </r>
  <r>
    <x v="240"/>
    <n v="81"/>
    <x v="37"/>
    <x v="0"/>
    <x v="3"/>
    <x v="1"/>
    <n v="100"/>
    <n v="51"/>
    <n v="0"/>
  </r>
  <r>
    <x v="45"/>
    <n v="53"/>
    <x v="0"/>
    <x v="2"/>
    <x v="3"/>
    <x v="0"/>
    <n v="100"/>
    <n v="79"/>
    <n v="0"/>
  </r>
  <r>
    <x v="19"/>
    <n v="35"/>
    <x v="55"/>
    <x v="0"/>
    <x v="3"/>
    <x v="0"/>
    <n v="100"/>
    <n v="96"/>
    <n v="140"/>
  </r>
  <r>
    <x v="207"/>
    <n v="78"/>
    <x v="18"/>
    <x v="0"/>
    <x v="3"/>
    <x v="1"/>
    <n v="100"/>
    <n v="64"/>
    <n v="0"/>
  </r>
  <r>
    <x v="25"/>
    <n v="60"/>
    <x v="23"/>
    <x v="1"/>
    <x v="4"/>
    <x v="0"/>
    <n v="100"/>
    <n v="80"/>
    <n v="0"/>
  </r>
  <r>
    <x v="175"/>
    <n v="36"/>
    <x v="20"/>
    <x v="0"/>
    <x v="3"/>
    <x v="0"/>
    <n v="100"/>
    <n v="253"/>
    <n v="0"/>
  </r>
  <r>
    <x v="41"/>
    <n v="84"/>
    <x v="77"/>
    <x v="2"/>
    <x v="3"/>
    <x v="1"/>
    <n v="100"/>
    <n v="35"/>
    <n v="0"/>
  </r>
  <r>
    <x v="235"/>
    <n v="75"/>
    <x v="21"/>
    <x v="2"/>
    <x v="3"/>
    <x v="0"/>
    <n v="100"/>
    <n v="77"/>
    <n v="0"/>
  </r>
  <r>
    <x v="227"/>
    <n v="222"/>
    <x v="9"/>
    <x v="0"/>
    <x v="3"/>
    <x v="1"/>
    <n v="100"/>
    <n v="63"/>
    <n v="46"/>
  </r>
  <r>
    <x v="4"/>
    <n v="90"/>
    <x v="120"/>
    <x v="2"/>
    <x v="3"/>
    <x v="0"/>
    <n v="100"/>
    <n v="186"/>
    <n v="0"/>
  </r>
  <r>
    <x v="123"/>
    <n v="117"/>
    <x v="30"/>
    <x v="2"/>
    <x v="4"/>
    <x v="0"/>
    <n v="100"/>
    <n v="170"/>
    <n v="0"/>
  </r>
  <r>
    <x v="61"/>
    <n v="18"/>
    <x v="95"/>
    <x v="2"/>
    <x v="4"/>
    <x v="0"/>
    <n v="100"/>
    <n v="59"/>
    <n v="107"/>
  </r>
  <r>
    <x v="37"/>
    <n v="80"/>
    <x v="38"/>
    <x v="0"/>
    <x v="4"/>
    <x v="0"/>
    <n v="100"/>
    <n v="272"/>
    <n v="0"/>
  </r>
  <r>
    <x v="21"/>
    <n v="64"/>
    <x v="2"/>
    <x v="2"/>
    <x v="4"/>
    <x v="1"/>
    <n v="100"/>
    <n v="45"/>
    <n v="0"/>
  </r>
  <r>
    <x v="91"/>
    <n v="34"/>
    <x v="83"/>
    <x v="1"/>
    <x v="4"/>
    <x v="0"/>
    <n v="100"/>
    <n v="232"/>
    <n v="0"/>
  </r>
  <r>
    <x v="5"/>
    <n v="4"/>
    <x v="81"/>
    <x v="1"/>
    <x v="4"/>
    <x v="0"/>
    <n v="100"/>
    <n v="258"/>
    <n v="0"/>
  </r>
  <r>
    <x v="91"/>
    <n v="34"/>
    <x v="83"/>
    <x v="1"/>
    <x v="4"/>
    <x v="0"/>
    <n v="100"/>
    <n v="99"/>
    <n v="0"/>
  </r>
  <r>
    <x v="58"/>
    <n v="23"/>
    <x v="94"/>
    <x v="1"/>
    <x v="4"/>
    <x v="0"/>
    <n v="100"/>
    <n v="82"/>
    <n v="0"/>
  </r>
  <r>
    <x v="152"/>
    <n v="84"/>
    <x v="77"/>
    <x v="1"/>
    <x v="4"/>
    <x v="0"/>
    <n v="100"/>
    <n v="87"/>
    <n v="0"/>
  </r>
  <r>
    <x v="198"/>
    <n v="74"/>
    <x v="31"/>
    <x v="1"/>
    <x v="4"/>
    <x v="0"/>
    <n v="100"/>
    <n v="76"/>
    <n v="0"/>
  </r>
  <r>
    <x v="233"/>
    <n v="29"/>
    <x v="114"/>
    <x v="0"/>
    <x v="4"/>
    <x v="0"/>
    <n v="100"/>
    <n v="239"/>
    <n v="0"/>
  </r>
  <r>
    <x v="95"/>
    <n v="69"/>
    <x v="74"/>
    <x v="0"/>
    <x v="4"/>
    <x v="0"/>
    <n v="100"/>
    <n v="124"/>
    <n v="0"/>
  </r>
  <r>
    <x v="127"/>
    <n v="122"/>
    <x v="7"/>
    <x v="0"/>
    <x v="4"/>
    <x v="0"/>
    <n v="100"/>
    <n v="274"/>
    <n v="0"/>
  </r>
  <r>
    <x v="94"/>
    <n v="99"/>
    <x v="56"/>
    <x v="0"/>
    <x v="4"/>
    <x v="0"/>
    <n v="100"/>
    <n v="106"/>
    <n v="0"/>
  </r>
  <r>
    <x v="89"/>
    <n v="115"/>
    <x v="66"/>
    <x v="2"/>
    <x v="4"/>
    <x v="0"/>
    <n v="100"/>
    <n v="54"/>
    <n v="0"/>
  </r>
  <r>
    <x v="19"/>
    <n v="55"/>
    <x v="79"/>
    <x v="0"/>
    <x v="4"/>
    <x v="0"/>
    <n v="100"/>
    <n v="117"/>
    <n v="174"/>
  </r>
  <r>
    <x v="159"/>
    <n v="122"/>
    <x v="7"/>
    <x v="0"/>
    <x v="4"/>
    <x v="1"/>
    <n v="100"/>
    <n v="55"/>
    <n v="0"/>
  </r>
  <r>
    <x v="183"/>
    <n v="61"/>
    <x v="90"/>
    <x v="2"/>
    <x v="4"/>
    <x v="1"/>
    <n v="100"/>
    <n v="38"/>
    <n v="0"/>
  </r>
  <r>
    <x v="33"/>
    <n v="222"/>
    <x v="9"/>
    <x v="0"/>
    <x v="4"/>
    <x v="0"/>
    <n v="100"/>
    <n v="235"/>
    <n v="112"/>
  </r>
  <r>
    <x v="52"/>
    <n v="222"/>
    <x v="9"/>
    <x v="0"/>
    <x v="4"/>
    <x v="0"/>
    <n v="100"/>
    <n v="76"/>
    <n v="0"/>
  </r>
  <r>
    <x v="162"/>
    <n v="115"/>
    <x v="66"/>
    <x v="0"/>
    <x v="4"/>
    <x v="0"/>
    <n v="100"/>
    <n v="230"/>
    <n v="0"/>
  </r>
  <r>
    <x v="226"/>
    <n v="26"/>
    <x v="82"/>
    <x v="2"/>
    <x v="5"/>
    <x v="0"/>
    <n v="100"/>
    <n v="409"/>
    <n v="0"/>
  </r>
  <r>
    <x v="138"/>
    <n v="122"/>
    <x v="7"/>
    <x v="1"/>
    <x v="4"/>
    <x v="1"/>
    <n v="100"/>
    <n v="67"/>
    <n v="0"/>
  </r>
  <r>
    <x v="101"/>
    <n v="81"/>
    <x v="37"/>
    <x v="1"/>
    <x v="5"/>
    <x v="0"/>
    <n v="100"/>
    <n v="87"/>
    <n v="0"/>
  </r>
  <r>
    <x v="25"/>
    <n v="238"/>
    <x v="43"/>
    <x v="1"/>
    <x v="5"/>
    <x v="1"/>
    <n v="100"/>
    <n v="62"/>
    <n v="0"/>
  </r>
  <r>
    <x v="70"/>
    <n v="53"/>
    <x v="0"/>
    <x v="1"/>
    <x v="5"/>
    <x v="0"/>
    <n v="100"/>
    <n v="85"/>
    <n v="0"/>
  </r>
  <r>
    <x v="142"/>
    <n v="111"/>
    <x v="71"/>
    <x v="2"/>
    <x v="5"/>
    <x v="0"/>
    <n v="100"/>
    <n v="213"/>
    <n v="0"/>
  </r>
  <r>
    <x v="189"/>
    <n v="35"/>
    <x v="55"/>
    <x v="0"/>
    <x v="5"/>
    <x v="0"/>
    <n v="100"/>
    <n v="127"/>
    <n v="164"/>
  </r>
  <r>
    <x v="120"/>
    <n v="157"/>
    <x v="19"/>
    <x v="1"/>
    <x v="5"/>
    <x v="0"/>
    <n v="100"/>
    <n v="108"/>
    <n v="0"/>
  </r>
  <r>
    <x v="8"/>
    <n v="238"/>
    <x v="43"/>
    <x v="1"/>
    <x v="5"/>
    <x v="0"/>
    <n v="100"/>
    <n v="87"/>
    <n v="0"/>
  </r>
  <r>
    <x v="91"/>
    <n v="157"/>
    <x v="19"/>
    <x v="1"/>
    <x v="5"/>
    <x v="1"/>
    <n v="100"/>
    <n v="61"/>
    <n v="0"/>
  </r>
  <r>
    <x v="159"/>
    <n v="122"/>
    <x v="7"/>
    <x v="0"/>
    <x v="5"/>
    <x v="0"/>
    <n v="100"/>
    <n v="249"/>
    <n v="0"/>
  </r>
  <r>
    <x v="131"/>
    <n v="236"/>
    <x v="10"/>
    <x v="0"/>
    <x v="5"/>
    <x v="0"/>
    <n v="100"/>
    <n v="85"/>
    <n v="0"/>
  </r>
  <r>
    <x v="239"/>
    <n v="432"/>
    <x v="4"/>
    <x v="0"/>
    <x v="5"/>
    <x v="0"/>
    <n v="100"/>
    <n v="136"/>
    <n v="0"/>
  </r>
  <r>
    <x v="226"/>
    <n v="19"/>
    <x v="97"/>
    <x v="2"/>
    <x v="6"/>
    <x v="0"/>
    <n v="100"/>
    <n v="243"/>
    <n v="0"/>
  </r>
  <r>
    <x v="163"/>
    <n v="17"/>
    <x v="93"/>
    <x v="2"/>
    <x v="6"/>
    <x v="0"/>
    <n v="100"/>
    <n v="89"/>
    <n v="129"/>
  </r>
  <r>
    <x v="39"/>
    <n v="21"/>
    <x v="26"/>
    <x v="2"/>
    <x v="6"/>
    <x v="1"/>
    <n v="100"/>
    <n v="52"/>
    <n v="0"/>
  </r>
  <r>
    <x v="113"/>
    <n v="236"/>
    <x v="10"/>
    <x v="1"/>
    <x v="6"/>
    <x v="1"/>
    <n v="100"/>
    <n v="64"/>
    <n v="0"/>
  </r>
  <r>
    <x v="51"/>
    <n v="15"/>
    <x v="48"/>
    <x v="1"/>
    <x v="6"/>
    <x v="1"/>
    <n v="100"/>
    <n v="57"/>
    <n v="0"/>
  </r>
  <r>
    <x v="207"/>
    <n v="78"/>
    <x v="18"/>
    <x v="1"/>
    <x v="6"/>
    <x v="1"/>
    <n v="100"/>
    <n v="67"/>
    <n v="0"/>
  </r>
  <r>
    <x v="161"/>
    <n v="78"/>
    <x v="18"/>
    <x v="1"/>
    <x v="6"/>
    <x v="0"/>
    <n v="100"/>
    <n v="96"/>
    <n v="0"/>
  </r>
  <r>
    <x v="137"/>
    <n v="32"/>
    <x v="45"/>
    <x v="1"/>
    <x v="6"/>
    <x v="1"/>
    <n v="100"/>
    <n v="57"/>
    <n v="0"/>
  </r>
  <r>
    <x v="151"/>
    <n v="1"/>
    <x v="84"/>
    <x v="2"/>
    <x v="6"/>
    <x v="1"/>
    <n v="100"/>
    <n v="45"/>
    <n v="0"/>
  </r>
  <r>
    <x v="88"/>
    <n v="13"/>
    <x v="113"/>
    <x v="2"/>
    <x v="6"/>
    <x v="0"/>
    <n v="100"/>
    <n v="227"/>
    <n v="0"/>
  </r>
  <r>
    <x v="74"/>
    <n v="238"/>
    <x v="43"/>
    <x v="0"/>
    <x v="6"/>
    <x v="1"/>
    <n v="100"/>
    <n v="68"/>
    <n v="0"/>
  </r>
  <r>
    <x v="63"/>
    <n v="19"/>
    <x v="97"/>
    <x v="2"/>
    <x v="6"/>
    <x v="0"/>
    <n v="100"/>
    <n v="211"/>
    <n v="0"/>
  </r>
  <r>
    <x v="105"/>
    <n v="131"/>
    <x v="85"/>
    <x v="1"/>
    <x v="7"/>
    <x v="1"/>
    <n v="100"/>
    <n v="51"/>
    <n v="0"/>
  </r>
  <r>
    <x v="194"/>
    <n v="112"/>
    <x v="78"/>
    <x v="0"/>
    <x v="6"/>
    <x v="0"/>
    <n v="100"/>
    <n v="101"/>
    <n v="0"/>
  </r>
  <r>
    <x v="164"/>
    <n v="254"/>
    <x v="46"/>
    <x v="2"/>
    <x v="7"/>
    <x v="1"/>
    <n v="100"/>
    <n v="49"/>
    <n v="0"/>
  </r>
  <r>
    <x v="28"/>
    <n v="412"/>
    <x v="27"/>
    <x v="1"/>
    <x v="6"/>
    <x v="0"/>
    <n v="100"/>
    <n v="412"/>
    <n v="0"/>
  </r>
  <r>
    <x v="271"/>
    <n v="102"/>
    <x v="63"/>
    <x v="0"/>
    <x v="7"/>
    <x v="1"/>
    <n v="100"/>
    <n v="71"/>
    <n v="53"/>
  </r>
  <r>
    <x v="133"/>
    <n v="8"/>
    <x v="35"/>
    <x v="0"/>
    <x v="7"/>
    <x v="1"/>
    <n v="100"/>
    <n v="52"/>
    <n v="0"/>
  </r>
  <r>
    <x v="113"/>
    <n v="91"/>
    <x v="98"/>
    <x v="1"/>
    <x v="7"/>
    <x v="1"/>
    <n v="100"/>
    <n v="71"/>
    <n v="0"/>
  </r>
  <r>
    <x v="2"/>
    <n v="161"/>
    <x v="1"/>
    <x v="1"/>
    <x v="7"/>
    <x v="0"/>
    <n v="100"/>
    <n v="226"/>
    <n v="0"/>
  </r>
  <r>
    <x v="215"/>
    <n v="64"/>
    <x v="2"/>
    <x v="0"/>
    <x v="7"/>
    <x v="0"/>
    <n v="100"/>
    <n v="362"/>
    <n v="354"/>
  </r>
  <r>
    <x v="79"/>
    <n v="37"/>
    <x v="36"/>
    <x v="0"/>
    <x v="7"/>
    <x v="0"/>
    <n v="100"/>
    <n v="110"/>
    <n v="140"/>
  </r>
  <r>
    <x v="81"/>
    <n v="12"/>
    <x v="65"/>
    <x v="1"/>
    <x v="7"/>
    <x v="0"/>
    <n v="100"/>
    <n v="242"/>
    <n v="0"/>
  </r>
  <r>
    <x v="29"/>
    <n v="64"/>
    <x v="2"/>
    <x v="1"/>
    <x v="7"/>
    <x v="0"/>
    <n v="100"/>
    <n v="92"/>
    <n v="0"/>
  </r>
  <r>
    <x v="44"/>
    <n v="41"/>
    <x v="61"/>
    <x v="2"/>
    <x v="7"/>
    <x v="1"/>
    <n v="100"/>
    <n v="56"/>
    <n v="0"/>
  </r>
  <r>
    <x v="109"/>
    <n v="22"/>
    <x v="32"/>
    <x v="0"/>
    <x v="7"/>
    <x v="0"/>
    <n v="100"/>
    <n v="96"/>
    <n v="0"/>
  </r>
  <r>
    <x v="120"/>
    <n v="64"/>
    <x v="2"/>
    <x v="0"/>
    <x v="7"/>
    <x v="0"/>
    <n v="100"/>
    <n v="76"/>
    <n v="0"/>
  </r>
  <r>
    <x v="205"/>
    <n v="89"/>
    <x v="15"/>
    <x v="0"/>
    <x v="7"/>
    <x v="0"/>
    <n v="100"/>
    <n v="244"/>
    <n v="166"/>
  </r>
  <r>
    <x v="133"/>
    <n v="77"/>
    <x v="88"/>
    <x v="0"/>
    <x v="7"/>
    <x v="1"/>
    <n v="100"/>
    <n v="55"/>
    <n v="0"/>
  </r>
  <r>
    <x v="247"/>
    <n v="412"/>
    <x v="27"/>
    <x v="0"/>
    <x v="8"/>
    <x v="0"/>
    <n v="100"/>
    <n v="260"/>
    <n v="0"/>
  </r>
  <r>
    <x v="94"/>
    <n v="99"/>
    <x v="56"/>
    <x v="0"/>
    <x v="8"/>
    <x v="1"/>
    <n v="100"/>
    <n v="58"/>
    <n v="0"/>
  </r>
  <r>
    <x v="98"/>
    <n v="96"/>
    <x v="64"/>
    <x v="0"/>
    <x v="8"/>
    <x v="1"/>
    <n v="100"/>
    <n v="84"/>
    <n v="0"/>
  </r>
  <r>
    <x v="263"/>
    <n v="104"/>
    <x v="96"/>
    <x v="1"/>
    <x v="8"/>
    <x v="1"/>
    <n v="100"/>
    <n v="71"/>
    <n v="0"/>
  </r>
  <r>
    <x v="8"/>
    <n v="238"/>
    <x v="43"/>
    <x v="1"/>
    <x v="8"/>
    <x v="1"/>
    <n v="100"/>
    <n v="61"/>
    <n v="0"/>
  </r>
  <r>
    <x v="158"/>
    <n v="12"/>
    <x v="65"/>
    <x v="1"/>
    <x v="8"/>
    <x v="1"/>
    <n v="100"/>
    <n v="58"/>
    <n v="0"/>
  </r>
  <r>
    <x v="182"/>
    <n v="113"/>
    <x v="127"/>
    <x v="1"/>
    <x v="8"/>
    <x v="0"/>
    <n v="100"/>
    <n v="237"/>
    <n v="0"/>
  </r>
  <r>
    <x v="49"/>
    <n v="98"/>
    <x v="3"/>
    <x v="1"/>
    <x v="8"/>
    <x v="0"/>
    <n v="100"/>
    <n v="89"/>
    <n v="0"/>
  </r>
  <r>
    <x v="97"/>
    <n v="12"/>
    <x v="65"/>
    <x v="1"/>
    <x v="8"/>
    <x v="0"/>
    <n v="100"/>
    <n v="115"/>
    <n v="0"/>
  </r>
  <r>
    <x v="3"/>
    <n v="56"/>
    <x v="123"/>
    <x v="1"/>
    <x v="8"/>
    <x v="0"/>
    <n v="100"/>
    <n v="106"/>
    <n v="0"/>
  </r>
  <r>
    <x v="74"/>
    <n v="238"/>
    <x v="43"/>
    <x v="0"/>
    <x v="8"/>
    <x v="1"/>
    <n v="100"/>
    <n v="79"/>
    <n v="0"/>
  </r>
  <r>
    <x v="136"/>
    <n v="421"/>
    <x v="124"/>
    <x v="2"/>
    <x v="8"/>
    <x v="1"/>
    <n v="100"/>
    <n v="50"/>
    <n v="0"/>
  </r>
  <r>
    <x v="7"/>
    <n v="7"/>
    <x v="89"/>
    <x v="2"/>
    <x v="8"/>
    <x v="0"/>
    <n v="100"/>
    <n v="156"/>
    <n v="0"/>
  </r>
  <r>
    <x v="290"/>
    <n v="131"/>
    <x v="85"/>
    <x v="0"/>
    <x v="8"/>
    <x v="0"/>
    <n v="100"/>
    <n v="87"/>
    <n v="0"/>
  </r>
  <r>
    <x v="144"/>
    <n v="54"/>
    <x v="6"/>
    <x v="0"/>
    <x v="8"/>
    <x v="0"/>
    <n v="100"/>
    <n v="87"/>
    <n v="0"/>
  </r>
  <r>
    <x v="239"/>
    <n v="40"/>
    <x v="110"/>
    <x v="0"/>
    <x v="8"/>
    <x v="1"/>
    <n v="100"/>
    <n v="94"/>
    <n v="0"/>
  </r>
  <r>
    <x v="205"/>
    <n v="89"/>
    <x v="15"/>
    <x v="1"/>
    <x v="8"/>
    <x v="1"/>
    <n v="100"/>
    <n v="67"/>
    <n v="0"/>
  </r>
  <r>
    <x v="165"/>
    <n v="106"/>
    <x v="39"/>
    <x v="0"/>
    <x v="8"/>
    <x v="1"/>
    <n v="100"/>
    <n v="51"/>
    <n v="0"/>
  </r>
  <r>
    <x v="123"/>
    <n v="150"/>
    <x v="69"/>
    <x v="2"/>
    <x v="0"/>
    <x v="0"/>
    <n v="200"/>
    <n v="209"/>
    <n v="0"/>
  </r>
  <r>
    <x v="104"/>
    <n v="64"/>
    <x v="2"/>
    <x v="2"/>
    <x v="0"/>
    <x v="1"/>
    <n v="200"/>
    <n v="142"/>
    <n v="0"/>
  </r>
  <r>
    <x v="266"/>
    <n v="111"/>
    <x v="71"/>
    <x v="0"/>
    <x v="0"/>
    <x v="0"/>
    <n v="200"/>
    <n v="96"/>
    <n v="0"/>
  </r>
  <r>
    <x v="119"/>
    <n v="67"/>
    <x v="87"/>
    <x v="1"/>
    <x v="0"/>
    <x v="0"/>
    <n v="200"/>
    <n v="85"/>
    <n v="0"/>
  </r>
  <r>
    <x v="81"/>
    <n v="99"/>
    <x v="56"/>
    <x v="1"/>
    <x v="0"/>
    <x v="0"/>
    <n v="200"/>
    <n v="101"/>
    <n v="0"/>
  </r>
  <r>
    <x v="42"/>
    <n v="86"/>
    <x v="44"/>
    <x v="1"/>
    <x v="0"/>
    <x v="1"/>
    <n v="200"/>
    <n v="51"/>
    <n v="0"/>
  </r>
  <r>
    <x v="18"/>
    <n v="96"/>
    <x v="64"/>
    <x v="1"/>
    <x v="1"/>
    <x v="1"/>
    <n v="200"/>
    <n v="65"/>
    <n v="0"/>
  </r>
  <r>
    <x v="29"/>
    <n v="76"/>
    <x v="28"/>
    <x v="1"/>
    <x v="0"/>
    <x v="0"/>
    <n v="200"/>
    <n v="237"/>
    <n v="0"/>
  </r>
  <r>
    <x v="49"/>
    <n v="98"/>
    <x v="3"/>
    <x v="1"/>
    <x v="0"/>
    <x v="1"/>
    <n v="200"/>
    <n v="67"/>
    <n v="0"/>
  </r>
  <r>
    <x v="36"/>
    <n v="60"/>
    <x v="23"/>
    <x v="0"/>
    <x v="0"/>
    <x v="0"/>
    <n v="200"/>
    <n v="85"/>
    <n v="0"/>
  </r>
  <r>
    <x v="30"/>
    <n v="201"/>
    <x v="47"/>
    <x v="0"/>
    <x v="0"/>
    <x v="0"/>
    <n v="200"/>
    <n v="78"/>
    <n v="0"/>
  </r>
  <r>
    <x v="124"/>
    <n v="84"/>
    <x v="77"/>
    <x v="0"/>
    <x v="0"/>
    <x v="1"/>
    <n v="200"/>
    <n v="51"/>
    <n v="0"/>
  </r>
  <r>
    <x v="248"/>
    <n v="75"/>
    <x v="21"/>
    <x v="0"/>
    <x v="0"/>
    <x v="1"/>
    <n v="200"/>
    <n v="91"/>
    <n v="0"/>
  </r>
  <r>
    <x v="16"/>
    <n v="85"/>
    <x v="14"/>
    <x v="0"/>
    <x v="0"/>
    <x v="1"/>
    <n v="200"/>
    <n v="51"/>
    <n v="0"/>
  </r>
  <r>
    <x v="14"/>
    <n v="203"/>
    <x v="104"/>
    <x v="2"/>
    <x v="0"/>
    <x v="0"/>
    <n v="200"/>
    <n v="59"/>
    <n v="0"/>
  </r>
  <r>
    <x v="47"/>
    <n v="266"/>
    <x v="59"/>
    <x v="0"/>
    <x v="0"/>
    <x v="0"/>
    <n v="200"/>
    <n v="226"/>
    <n v="100"/>
  </r>
  <r>
    <x v="98"/>
    <n v="5"/>
    <x v="72"/>
    <x v="0"/>
    <x v="0"/>
    <x v="1"/>
    <n v="200"/>
    <n v="51"/>
    <n v="0"/>
  </r>
  <r>
    <x v="7"/>
    <n v="133"/>
    <x v="52"/>
    <x v="0"/>
    <x v="0"/>
    <x v="1"/>
    <n v="200"/>
    <n v="89"/>
    <n v="0"/>
  </r>
  <r>
    <x v="202"/>
    <n v="7"/>
    <x v="89"/>
    <x v="2"/>
    <x v="0"/>
    <x v="1"/>
    <n v="200"/>
    <n v="46"/>
    <n v="0"/>
  </r>
  <r>
    <x v="87"/>
    <n v="58"/>
    <x v="25"/>
    <x v="0"/>
    <x v="0"/>
    <x v="0"/>
    <n v="200"/>
    <n v="106"/>
    <n v="0"/>
  </r>
  <r>
    <x v="211"/>
    <n v="150"/>
    <x v="69"/>
    <x v="2"/>
    <x v="1"/>
    <x v="1"/>
    <n v="200"/>
    <n v="55"/>
    <n v="0"/>
  </r>
  <r>
    <x v="97"/>
    <n v="61"/>
    <x v="90"/>
    <x v="0"/>
    <x v="1"/>
    <x v="1"/>
    <n v="200"/>
    <n v="51"/>
    <n v="0"/>
  </r>
  <r>
    <x v="187"/>
    <n v="121"/>
    <x v="107"/>
    <x v="0"/>
    <x v="1"/>
    <x v="1"/>
    <n v="200"/>
    <n v="65"/>
    <n v="0"/>
  </r>
  <r>
    <x v="41"/>
    <n v="15"/>
    <x v="48"/>
    <x v="1"/>
    <x v="1"/>
    <x v="1"/>
    <n v="200"/>
    <n v="71"/>
    <n v="0"/>
  </r>
  <r>
    <x v="201"/>
    <n v="201"/>
    <x v="47"/>
    <x v="1"/>
    <x v="1"/>
    <x v="0"/>
    <n v="200"/>
    <n v="253"/>
    <n v="0"/>
  </r>
  <r>
    <x v="172"/>
    <n v="11"/>
    <x v="42"/>
    <x v="1"/>
    <x v="1"/>
    <x v="0"/>
    <n v="200"/>
    <n v="82"/>
    <n v="0"/>
  </r>
  <r>
    <x v="81"/>
    <n v="40"/>
    <x v="110"/>
    <x v="1"/>
    <x v="1"/>
    <x v="0"/>
    <n v="200"/>
    <n v="76"/>
    <n v="0"/>
  </r>
  <r>
    <x v="166"/>
    <n v="110"/>
    <x v="116"/>
    <x v="1"/>
    <x v="2"/>
    <x v="0"/>
    <n v="200"/>
    <n v="76"/>
    <n v="0"/>
  </r>
  <r>
    <x v="128"/>
    <n v="412"/>
    <x v="27"/>
    <x v="1"/>
    <x v="1"/>
    <x v="0"/>
    <n v="200"/>
    <n v="226"/>
    <n v="0"/>
  </r>
  <r>
    <x v="198"/>
    <n v="74"/>
    <x v="31"/>
    <x v="1"/>
    <x v="1"/>
    <x v="0"/>
    <n v="200"/>
    <n v="226"/>
    <n v="0"/>
  </r>
  <r>
    <x v="59"/>
    <n v="412"/>
    <x v="27"/>
    <x v="1"/>
    <x v="1"/>
    <x v="0"/>
    <n v="200"/>
    <n v="76"/>
    <n v="0"/>
  </r>
  <r>
    <x v="114"/>
    <n v="7"/>
    <x v="89"/>
    <x v="1"/>
    <x v="1"/>
    <x v="1"/>
    <n v="200"/>
    <n v="64"/>
    <n v="0"/>
  </r>
  <r>
    <x v="72"/>
    <n v="67"/>
    <x v="87"/>
    <x v="1"/>
    <x v="1"/>
    <x v="1"/>
    <n v="200"/>
    <n v="51"/>
    <n v="0"/>
  </r>
  <r>
    <x v="3"/>
    <n v="202"/>
    <x v="75"/>
    <x v="1"/>
    <x v="2"/>
    <x v="0"/>
    <n v="200"/>
    <n v="76"/>
    <n v="0"/>
  </r>
  <r>
    <x v="163"/>
    <n v="2"/>
    <x v="68"/>
    <x v="0"/>
    <x v="1"/>
    <x v="0"/>
    <n v="200"/>
    <n v="124"/>
    <n v="170"/>
  </r>
  <r>
    <x v="220"/>
    <n v="57"/>
    <x v="105"/>
    <x v="2"/>
    <x v="2"/>
    <x v="1"/>
    <n v="200"/>
    <n v="63"/>
    <n v="0"/>
  </r>
  <r>
    <x v="1"/>
    <n v="78"/>
    <x v="18"/>
    <x v="0"/>
    <x v="2"/>
    <x v="1"/>
    <n v="200"/>
    <n v="51"/>
    <n v="0"/>
  </r>
  <r>
    <x v="94"/>
    <n v="35"/>
    <x v="55"/>
    <x v="0"/>
    <x v="2"/>
    <x v="1"/>
    <n v="200"/>
    <n v="68"/>
    <n v="0"/>
  </r>
  <r>
    <x v="80"/>
    <n v="64"/>
    <x v="2"/>
    <x v="0"/>
    <x v="2"/>
    <x v="1"/>
    <n v="200"/>
    <n v="67"/>
    <n v="83"/>
  </r>
  <r>
    <x v="37"/>
    <n v="27"/>
    <x v="34"/>
    <x v="0"/>
    <x v="2"/>
    <x v="1"/>
    <n v="200"/>
    <n v="61"/>
    <n v="0"/>
  </r>
  <r>
    <x v="188"/>
    <n v="82"/>
    <x v="91"/>
    <x v="0"/>
    <x v="2"/>
    <x v="0"/>
    <n v="200"/>
    <n v="89"/>
    <n v="0"/>
  </r>
  <r>
    <x v="72"/>
    <n v="15"/>
    <x v="48"/>
    <x v="0"/>
    <x v="2"/>
    <x v="0"/>
    <n v="200"/>
    <n v="89"/>
    <n v="0"/>
  </r>
  <r>
    <x v="28"/>
    <n v="236"/>
    <x v="10"/>
    <x v="2"/>
    <x v="2"/>
    <x v="1"/>
    <n v="200"/>
    <n v="49"/>
    <n v="0"/>
  </r>
  <r>
    <x v="118"/>
    <n v="111"/>
    <x v="71"/>
    <x v="0"/>
    <x v="2"/>
    <x v="1"/>
    <n v="200"/>
    <n v="77"/>
    <n v="110"/>
  </r>
  <r>
    <x v="53"/>
    <n v="76"/>
    <x v="28"/>
    <x v="0"/>
    <x v="2"/>
    <x v="0"/>
    <n v="200"/>
    <n v="85"/>
    <n v="146"/>
  </r>
  <r>
    <x v="40"/>
    <n v="267"/>
    <x v="62"/>
    <x v="1"/>
    <x v="2"/>
    <x v="0"/>
    <n v="200"/>
    <n v="78"/>
    <n v="0"/>
  </r>
  <r>
    <x v="28"/>
    <n v="412"/>
    <x v="27"/>
    <x v="1"/>
    <x v="2"/>
    <x v="0"/>
    <n v="200"/>
    <n v="94"/>
    <n v="0"/>
  </r>
  <r>
    <x v="2"/>
    <n v="161"/>
    <x v="1"/>
    <x v="1"/>
    <x v="2"/>
    <x v="0"/>
    <n v="200"/>
    <n v="76"/>
    <n v="0"/>
  </r>
  <r>
    <x v="81"/>
    <n v="117"/>
    <x v="30"/>
    <x v="1"/>
    <x v="2"/>
    <x v="0"/>
    <n v="200"/>
    <n v="76"/>
    <n v="0"/>
  </r>
  <r>
    <x v="220"/>
    <n v="98"/>
    <x v="3"/>
    <x v="2"/>
    <x v="2"/>
    <x v="1"/>
    <n v="200"/>
    <n v="53"/>
    <n v="0"/>
  </r>
  <r>
    <x v="71"/>
    <n v="119"/>
    <x v="5"/>
    <x v="2"/>
    <x v="2"/>
    <x v="1"/>
    <n v="200"/>
    <n v="43"/>
    <n v="0"/>
  </r>
  <r>
    <x v="33"/>
    <n v="51"/>
    <x v="33"/>
    <x v="0"/>
    <x v="2"/>
    <x v="1"/>
    <n v="200"/>
    <n v="87"/>
    <n v="100"/>
  </r>
  <r>
    <x v="173"/>
    <n v="64"/>
    <x v="2"/>
    <x v="0"/>
    <x v="2"/>
    <x v="0"/>
    <n v="200"/>
    <n v="242"/>
    <n v="0"/>
  </r>
  <r>
    <x v="173"/>
    <n v="12"/>
    <x v="65"/>
    <x v="0"/>
    <x v="2"/>
    <x v="0"/>
    <n v="200"/>
    <n v="76"/>
    <n v="0"/>
  </r>
  <r>
    <x v="135"/>
    <n v="222"/>
    <x v="9"/>
    <x v="0"/>
    <x v="2"/>
    <x v="1"/>
    <n v="200"/>
    <n v="55"/>
    <n v="0"/>
  </r>
  <r>
    <x v="123"/>
    <n v="62"/>
    <x v="16"/>
    <x v="2"/>
    <x v="2"/>
    <x v="0"/>
    <n v="200"/>
    <n v="52"/>
    <n v="0"/>
  </r>
  <r>
    <x v="1"/>
    <n v="11"/>
    <x v="42"/>
    <x v="0"/>
    <x v="3"/>
    <x v="0"/>
    <n v="200"/>
    <n v="120"/>
    <n v="0"/>
  </r>
  <r>
    <x v="37"/>
    <n v="202"/>
    <x v="75"/>
    <x v="1"/>
    <x v="3"/>
    <x v="0"/>
    <n v="200"/>
    <n v="78"/>
    <n v="0"/>
  </r>
  <r>
    <x v="300"/>
    <n v="20"/>
    <x v="53"/>
    <x v="1"/>
    <x v="3"/>
    <x v="1"/>
    <n v="200"/>
    <n v="64"/>
    <n v="0"/>
  </r>
  <r>
    <x v="91"/>
    <n v="103"/>
    <x v="17"/>
    <x v="1"/>
    <x v="3"/>
    <x v="0"/>
    <n v="200"/>
    <n v="235"/>
    <n v="0"/>
  </r>
  <r>
    <x v="120"/>
    <n v="245"/>
    <x v="11"/>
    <x v="1"/>
    <x v="3"/>
    <x v="0"/>
    <n v="200"/>
    <n v="242"/>
    <n v="0"/>
  </r>
  <r>
    <x v="2"/>
    <n v="161"/>
    <x v="1"/>
    <x v="1"/>
    <x v="3"/>
    <x v="1"/>
    <n v="200"/>
    <n v="60"/>
    <n v="0"/>
  </r>
  <r>
    <x v="149"/>
    <n v="222"/>
    <x v="9"/>
    <x v="1"/>
    <x v="3"/>
    <x v="1"/>
    <n v="200"/>
    <n v="78"/>
    <n v="0"/>
  </r>
  <r>
    <x v="14"/>
    <n v="432"/>
    <x v="4"/>
    <x v="2"/>
    <x v="3"/>
    <x v="1"/>
    <n v="200"/>
    <n v="45"/>
    <n v="0"/>
  </r>
  <r>
    <x v="226"/>
    <n v="64"/>
    <x v="2"/>
    <x v="0"/>
    <x v="3"/>
    <x v="0"/>
    <n v="200"/>
    <n v="253"/>
    <n v="0"/>
  </r>
  <r>
    <x v="291"/>
    <n v="429"/>
    <x v="73"/>
    <x v="0"/>
    <x v="3"/>
    <x v="0"/>
    <n v="200"/>
    <n v="237"/>
    <n v="0"/>
  </r>
  <r>
    <x v="74"/>
    <n v="64"/>
    <x v="2"/>
    <x v="0"/>
    <x v="3"/>
    <x v="0"/>
    <n v="200"/>
    <n v="76"/>
    <n v="0"/>
  </r>
  <r>
    <x v="274"/>
    <n v="84"/>
    <x v="77"/>
    <x v="0"/>
    <x v="3"/>
    <x v="0"/>
    <n v="200"/>
    <n v="76"/>
    <n v="0"/>
  </r>
  <r>
    <x v="134"/>
    <n v="78"/>
    <x v="18"/>
    <x v="0"/>
    <x v="3"/>
    <x v="1"/>
    <n v="200"/>
    <n v="58"/>
    <n v="0"/>
  </r>
  <r>
    <x v="62"/>
    <n v="110"/>
    <x v="116"/>
    <x v="0"/>
    <x v="3"/>
    <x v="0"/>
    <n v="200"/>
    <n v="136"/>
    <n v="231"/>
  </r>
  <r>
    <x v="101"/>
    <n v="34"/>
    <x v="83"/>
    <x v="0"/>
    <x v="3"/>
    <x v="1"/>
    <n v="200"/>
    <n v="61"/>
    <n v="0"/>
  </r>
  <r>
    <x v="291"/>
    <n v="61"/>
    <x v="90"/>
    <x v="0"/>
    <x v="3"/>
    <x v="1"/>
    <n v="200"/>
    <n v="64"/>
    <n v="0"/>
  </r>
  <r>
    <x v="268"/>
    <n v="51"/>
    <x v="33"/>
    <x v="2"/>
    <x v="3"/>
    <x v="0"/>
    <n v="200"/>
    <n v="173"/>
    <n v="0"/>
  </r>
  <r>
    <x v="179"/>
    <n v="110"/>
    <x v="116"/>
    <x v="2"/>
    <x v="3"/>
    <x v="1"/>
    <n v="200"/>
    <n v="50"/>
    <n v="0"/>
  </r>
  <r>
    <x v="120"/>
    <n v="245"/>
    <x v="11"/>
    <x v="1"/>
    <x v="3"/>
    <x v="0"/>
    <n v="200"/>
    <n v="94"/>
    <n v="0"/>
  </r>
  <r>
    <x v="82"/>
    <n v="201"/>
    <x v="47"/>
    <x v="1"/>
    <x v="3"/>
    <x v="1"/>
    <n v="200"/>
    <n v="51"/>
    <n v="0"/>
  </r>
  <r>
    <x v="66"/>
    <n v="267"/>
    <x v="62"/>
    <x v="1"/>
    <x v="3"/>
    <x v="1"/>
    <n v="200"/>
    <n v="52"/>
    <n v="0"/>
  </r>
  <r>
    <x v="253"/>
    <n v="11"/>
    <x v="42"/>
    <x v="1"/>
    <x v="4"/>
    <x v="0"/>
    <n v="200"/>
    <n v="94"/>
    <n v="0"/>
  </r>
  <r>
    <x v="37"/>
    <n v="99"/>
    <x v="56"/>
    <x v="1"/>
    <x v="4"/>
    <x v="0"/>
    <n v="200"/>
    <n v="143"/>
    <n v="0"/>
  </r>
  <r>
    <x v="19"/>
    <n v="35"/>
    <x v="55"/>
    <x v="0"/>
    <x v="3"/>
    <x v="0"/>
    <n v="200"/>
    <n v="108"/>
    <n v="161"/>
  </r>
  <r>
    <x v="235"/>
    <n v="107"/>
    <x v="106"/>
    <x v="2"/>
    <x v="3"/>
    <x v="0"/>
    <n v="200"/>
    <n v="211"/>
    <n v="0"/>
  </r>
  <r>
    <x v="236"/>
    <n v="131"/>
    <x v="85"/>
    <x v="0"/>
    <x v="4"/>
    <x v="0"/>
    <n v="200"/>
    <n v="175"/>
    <n v="140"/>
  </r>
  <r>
    <x v="226"/>
    <n v="103"/>
    <x v="17"/>
    <x v="0"/>
    <x v="4"/>
    <x v="0"/>
    <n v="200"/>
    <n v="76"/>
    <n v="0"/>
  </r>
  <r>
    <x v="223"/>
    <n v="203"/>
    <x v="104"/>
    <x v="0"/>
    <x v="4"/>
    <x v="1"/>
    <n v="200"/>
    <n v="68"/>
    <n v="0"/>
  </r>
  <r>
    <x v="37"/>
    <n v="51"/>
    <x v="33"/>
    <x v="0"/>
    <x v="4"/>
    <x v="0"/>
    <n v="200"/>
    <n v="76"/>
    <n v="0"/>
  </r>
  <r>
    <x v="52"/>
    <n v="222"/>
    <x v="9"/>
    <x v="0"/>
    <x v="4"/>
    <x v="0"/>
    <n v="200"/>
    <n v="244"/>
    <n v="0"/>
  </r>
  <r>
    <x v="38"/>
    <n v="76"/>
    <x v="28"/>
    <x v="2"/>
    <x v="4"/>
    <x v="1"/>
    <n v="200"/>
    <n v="40"/>
    <n v="0"/>
  </r>
  <r>
    <x v="161"/>
    <n v="150"/>
    <x v="69"/>
    <x v="1"/>
    <x v="4"/>
    <x v="0"/>
    <n v="200"/>
    <n v="89"/>
    <n v="0"/>
  </r>
  <r>
    <x v="154"/>
    <n v="7"/>
    <x v="89"/>
    <x v="1"/>
    <x v="4"/>
    <x v="1"/>
    <n v="200"/>
    <n v="51"/>
    <n v="0"/>
  </r>
  <r>
    <x v="228"/>
    <n v="412"/>
    <x v="27"/>
    <x v="1"/>
    <x v="4"/>
    <x v="1"/>
    <n v="200"/>
    <n v="91"/>
    <n v="0"/>
  </r>
  <r>
    <x v="58"/>
    <n v="104"/>
    <x v="96"/>
    <x v="1"/>
    <x v="4"/>
    <x v="0"/>
    <n v="200"/>
    <n v="76"/>
    <n v="0"/>
  </r>
  <r>
    <x v="59"/>
    <n v="62"/>
    <x v="16"/>
    <x v="1"/>
    <x v="4"/>
    <x v="0"/>
    <n v="200"/>
    <n v="76"/>
    <n v="0"/>
  </r>
  <r>
    <x v="75"/>
    <n v="267"/>
    <x v="62"/>
    <x v="1"/>
    <x v="4"/>
    <x v="0"/>
    <n v="200"/>
    <n v="96"/>
    <n v="0"/>
  </r>
  <r>
    <x v="160"/>
    <n v="34"/>
    <x v="83"/>
    <x v="2"/>
    <x v="4"/>
    <x v="0"/>
    <n v="200"/>
    <n v="68"/>
    <n v="0"/>
  </r>
  <r>
    <x v="2"/>
    <n v="91"/>
    <x v="98"/>
    <x v="2"/>
    <x v="4"/>
    <x v="1"/>
    <n v="200"/>
    <n v="58"/>
    <n v="0"/>
  </r>
  <r>
    <x v="177"/>
    <n v="236"/>
    <x v="10"/>
    <x v="0"/>
    <x v="4"/>
    <x v="1"/>
    <n v="200"/>
    <n v="51"/>
    <n v="0"/>
  </r>
  <r>
    <x v="53"/>
    <n v="64"/>
    <x v="2"/>
    <x v="0"/>
    <x v="4"/>
    <x v="1"/>
    <n v="200"/>
    <n v="51"/>
    <n v="78"/>
  </r>
  <r>
    <x v="125"/>
    <n v="238"/>
    <x v="43"/>
    <x v="2"/>
    <x v="4"/>
    <x v="1"/>
    <n v="200"/>
    <n v="40"/>
    <n v="0"/>
  </r>
  <r>
    <x v="2"/>
    <n v="101"/>
    <x v="125"/>
    <x v="2"/>
    <x v="4"/>
    <x v="0"/>
    <n v="200"/>
    <n v="213"/>
    <n v="0"/>
  </r>
  <r>
    <x v="33"/>
    <n v="112"/>
    <x v="78"/>
    <x v="0"/>
    <x v="4"/>
    <x v="0"/>
    <n v="200"/>
    <n v="76"/>
    <n v="100"/>
  </r>
  <r>
    <x v="47"/>
    <n v="16"/>
    <x v="12"/>
    <x v="0"/>
    <x v="4"/>
    <x v="0"/>
    <n v="200"/>
    <n v="80"/>
    <n v="235"/>
  </r>
  <r>
    <x v="2"/>
    <n v="56"/>
    <x v="123"/>
    <x v="2"/>
    <x v="4"/>
    <x v="0"/>
    <n v="200"/>
    <n v="52"/>
    <n v="0"/>
  </r>
  <r>
    <x v="143"/>
    <n v="67"/>
    <x v="87"/>
    <x v="2"/>
    <x v="5"/>
    <x v="0"/>
    <n v="200"/>
    <n v="73"/>
    <n v="0"/>
  </r>
  <r>
    <x v="99"/>
    <n v="201"/>
    <x v="47"/>
    <x v="0"/>
    <x v="4"/>
    <x v="0"/>
    <n v="200"/>
    <n v="76"/>
    <n v="121"/>
  </r>
  <r>
    <x v="227"/>
    <n v="24"/>
    <x v="13"/>
    <x v="0"/>
    <x v="4"/>
    <x v="1"/>
    <n v="200"/>
    <n v="63"/>
    <n v="47"/>
  </r>
  <r>
    <x v="27"/>
    <n v="122"/>
    <x v="7"/>
    <x v="1"/>
    <x v="5"/>
    <x v="1"/>
    <n v="200"/>
    <n v="69"/>
    <n v="0"/>
  </r>
  <r>
    <x v="3"/>
    <n v="222"/>
    <x v="9"/>
    <x v="1"/>
    <x v="5"/>
    <x v="1"/>
    <n v="200"/>
    <n v="71"/>
    <n v="0"/>
  </r>
  <r>
    <x v="138"/>
    <n v="245"/>
    <x v="11"/>
    <x v="1"/>
    <x v="4"/>
    <x v="1"/>
    <n v="200"/>
    <n v="51"/>
    <n v="0"/>
  </r>
  <r>
    <x v="39"/>
    <n v="267"/>
    <x v="62"/>
    <x v="1"/>
    <x v="5"/>
    <x v="0"/>
    <n v="200"/>
    <n v="131"/>
    <n v="0"/>
  </r>
  <r>
    <x v="58"/>
    <n v="78"/>
    <x v="18"/>
    <x v="0"/>
    <x v="5"/>
    <x v="0"/>
    <n v="200"/>
    <n v="140"/>
    <n v="0"/>
  </r>
  <r>
    <x v="106"/>
    <n v="429"/>
    <x v="73"/>
    <x v="0"/>
    <x v="5"/>
    <x v="0"/>
    <n v="200"/>
    <n v="226"/>
    <n v="0"/>
  </r>
  <r>
    <x v="156"/>
    <n v="432"/>
    <x v="4"/>
    <x v="0"/>
    <x v="5"/>
    <x v="0"/>
    <n v="200"/>
    <n v="244"/>
    <n v="0"/>
  </r>
  <r>
    <x v="84"/>
    <n v="76"/>
    <x v="28"/>
    <x v="0"/>
    <x v="5"/>
    <x v="0"/>
    <n v="200"/>
    <n v="89"/>
    <n v="0"/>
  </r>
  <r>
    <x v="37"/>
    <n v="79"/>
    <x v="118"/>
    <x v="0"/>
    <x v="5"/>
    <x v="0"/>
    <n v="200"/>
    <n v="78"/>
    <n v="0"/>
  </r>
  <r>
    <x v="233"/>
    <n v="72"/>
    <x v="76"/>
    <x v="0"/>
    <x v="5"/>
    <x v="1"/>
    <n v="200"/>
    <n v="51"/>
    <n v="0"/>
  </r>
  <r>
    <x v="163"/>
    <n v="222"/>
    <x v="9"/>
    <x v="0"/>
    <x v="5"/>
    <x v="0"/>
    <n v="200"/>
    <n v="253"/>
    <n v="142"/>
  </r>
  <r>
    <x v="104"/>
    <n v="17"/>
    <x v="93"/>
    <x v="0"/>
    <x v="5"/>
    <x v="0"/>
    <n v="200"/>
    <n v="267"/>
    <n v="0"/>
  </r>
  <r>
    <x v="151"/>
    <n v="15"/>
    <x v="48"/>
    <x v="2"/>
    <x v="5"/>
    <x v="0"/>
    <n v="200"/>
    <n v="229"/>
    <n v="0"/>
  </r>
  <r>
    <x v="44"/>
    <n v="91"/>
    <x v="98"/>
    <x v="2"/>
    <x v="5"/>
    <x v="0"/>
    <n v="200"/>
    <n v="199"/>
    <n v="0"/>
  </r>
  <r>
    <x v="197"/>
    <n v="9"/>
    <x v="22"/>
    <x v="0"/>
    <x v="5"/>
    <x v="1"/>
    <n v="200"/>
    <n v="52"/>
    <n v="0"/>
  </r>
  <r>
    <x v="52"/>
    <n v="22"/>
    <x v="32"/>
    <x v="0"/>
    <x v="5"/>
    <x v="0"/>
    <n v="200"/>
    <n v="113"/>
    <n v="0"/>
  </r>
  <r>
    <x v="27"/>
    <n v="67"/>
    <x v="87"/>
    <x v="1"/>
    <x v="5"/>
    <x v="1"/>
    <n v="200"/>
    <n v="51"/>
    <n v="0"/>
  </r>
  <r>
    <x v="100"/>
    <n v="5"/>
    <x v="72"/>
    <x v="0"/>
    <x v="5"/>
    <x v="1"/>
    <n v="200"/>
    <n v="51"/>
    <n v="0"/>
  </r>
  <r>
    <x v="139"/>
    <n v="19"/>
    <x v="97"/>
    <x v="2"/>
    <x v="5"/>
    <x v="0"/>
    <n v="200"/>
    <n v="246"/>
    <n v="0"/>
  </r>
  <r>
    <x v="45"/>
    <n v="143"/>
    <x v="99"/>
    <x v="2"/>
    <x v="5"/>
    <x v="0"/>
    <n v="200"/>
    <n v="75"/>
    <n v="0"/>
  </r>
  <r>
    <x v="4"/>
    <n v="5"/>
    <x v="72"/>
    <x v="2"/>
    <x v="6"/>
    <x v="0"/>
    <n v="200"/>
    <n v="206"/>
    <n v="0"/>
  </r>
  <r>
    <x v="101"/>
    <n v="81"/>
    <x v="37"/>
    <x v="1"/>
    <x v="6"/>
    <x v="1"/>
    <n v="200"/>
    <n v="65"/>
    <n v="0"/>
  </r>
  <r>
    <x v="165"/>
    <n v="53"/>
    <x v="0"/>
    <x v="1"/>
    <x v="6"/>
    <x v="1"/>
    <n v="200"/>
    <n v="0"/>
    <n v="0"/>
  </r>
  <r>
    <x v="261"/>
    <n v="412"/>
    <x v="27"/>
    <x v="1"/>
    <x v="6"/>
    <x v="0"/>
    <n v="200"/>
    <n v="226"/>
    <n v="0"/>
  </r>
  <r>
    <x v="27"/>
    <n v="245"/>
    <x v="11"/>
    <x v="1"/>
    <x v="6"/>
    <x v="0"/>
    <n v="200"/>
    <n v="96"/>
    <n v="0"/>
  </r>
  <r>
    <x v="57"/>
    <n v="104"/>
    <x v="96"/>
    <x v="0"/>
    <x v="6"/>
    <x v="0"/>
    <n v="200"/>
    <n v="272"/>
    <n v="0"/>
  </r>
  <r>
    <x v="170"/>
    <n v="31"/>
    <x v="80"/>
    <x v="0"/>
    <x v="6"/>
    <x v="0"/>
    <n v="200"/>
    <n v="110"/>
    <n v="0"/>
  </r>
  <r>
    <x v="107"/>
    <n v="238"/>
    <x v="43"/>
    <x v="0"/>
    <x v="6"/>
    <x v="1"/>
    <n v="200"/>
    <n v="68"/>
    <n v="0"/>
  </r>
  <r>
    <x v="54"/>
    <n v="55"/>
    <x v="79"/>
    <x v="0"/>
    <x v="6"/>
    <x v="1"/>
    <n v="200"/>
    <n v="68"/>
    <n v="66"/>
  </r>
  <r>
    <x v="2"/>
    <n v="89"/>
    <x v="15"/>
    <x v="1"/>
    <x v="6"/>
    <x v="0"/>
    <n v="200"/>
    <n v="80"/>
    <n v="0"/>
  </r>
  <r>
    <x v="59"/>
    <n v="96"/>
    <x v="64"/>
    <x v="1"/>
    <x v="7"/>
    <x v="0"/>
    <n v="200"/>
    <n v="117"/>
    <n v="0"/>
  </r>
  <r>
    <x v="88"/>
    <n v="86"/>
    <x v="44"/>
    <x v="0"/>
    <x v="6"/>
    <x v="1"/>
    <n v="200"/>
    <n v="51"/>
    <n v="0"/>
  </r>
  <r>
    <x v="1"/>
    <n v="157"/>
    <x v="19"/>
    <x v="0"/>
    <x v="6"/>
    <x v="1"/>
    <n v="200"/>
    <n v="52"/>
    <n v="0"/>
  </r>
  <r>
    <x v="243"/>
    <n v="19"/>
    <x v="97"/>
    <x v="0"/>
    <x v="6"/>
    <x v="1"/>
    <n v="200"/>
    <n v="58"/>
    <n v="77"/>
  </r>
  <r>
    <x v="28"/>
    <n v="236"/>
    <x v="10"/>
    <x v="1"/>
    <x v="7"/>
    <x v="1"/>
    <n v="200"/>
    <n v="57"/>
    <n v="0"/>
  </r>
  <r>
    <x v="164"/>
    <n v="12"/>
    <x v="65"/>
    <x v="1"/>
    <x v="7"/>
    <x v="0"/>
    <n v="200"/>
    <n v="110"/>
    <n v="0"/>
  </r>
  <r>
    <x v="66"/>
    <n v="53"/>
    <x v="0"/>
    <x v="1"/>
    <x v="7"/>
    <x v="1"/>
    <n v="200"/>
    <n v="51"/>
    <n v="0"/>
  </r>
  <r>
    <x v="49"/>
    <n v="254"/>
    <x v="46"/>
    <x v="1"/>
    <x v="7"/>
    <x v="0"/>
    <n v="200"/>
    <n v="78"/>
    <n v="0"/>
  </r>
  <r>
    <x v="47"/>
    <n v="11"/>
    <x v="42"/>
    <x v="0"/>
    <x v="7"/>
    <x v="0"/>
    <n v="200"/>
    <n v="92"/>
    <n v="280"/>
  </r>
  <r>
    <x v="131"/>
    <n v="105"/>
    <x v="70"/>
    <x v="0"/>
    <x v="7"/>
    <x v="0"/>
    <n v="200"/>
    <n v="80"/>
    <n v="0"/>
  </r>
  <r>
    <x v="95"/>
    <n v="222"/>
    <x v="9"/>
    <x v="0"/>
    <x v="7"/>
    <x v="0"/>
    <n v="200"/>
    <n v="249"/>
    <n v="0"/>
  </r>
  <r>
    <x v="1"/>
    <n v="114"/>
    <x v="58"/>
    <x v="0"/>
    <x v="7"/>
    <x v="1"/>
    <n v="200"/>
    <n v="68"/>
    <n v="0"/>
  </r>
  <r>
    <x v="250"/>
    <n v="102"/>
    <x v="63"/>
    <x v="2"/>
    <x v="7"/>
    <x v="1"/>
    <n v="200"/>
    <n v="43"/>
    <n v="0"/>
  </r>
  <r>
    <x v="102"/>
    <n v="35"/>
    <x v="55"/>
    <x v="2"/>
    <x v="8"/>
    <x v="0"/>
    <n v="200"/>
    <n v="218"/>
    <n v="0"/>
  </r>
  <r>
    <x v="1"/>
    <n v="59"/>
    <x v="111"/>
    <x v="0"/>
    <x v="8"/>
    <x v="1"/>
    <n v="200"/>
    <n v="55"/>
    <n v="0"/>
  </r>
  <r>
    <x v="183"/>
    <n v="40"/>
    <x v="110"/>
    <x v="0"/>
    <x v="8"/>
    <x v="1"/>
    <n v="200"/>
    <n v="61"/>
    <n v="0"/>
  </r>
  <r>
    <x v="124"/>
    <n v="85"/>
    <x v="14"/>
    <x v="0"/>
    <x v="8"/>
    <x v="1"/>
    <n v="200"/>
    <n v="51"/>
    <n v="0"/>
  </r>
  <r>
    <x v="124"/>
    <n v="98"/>
    <x v="3"/>
    <x v="0"/>
    <x v="8"/>
    <x v="1"/>
    <n v="200"/>
    <n v="68"/>
    <n v="0"/>
  </r>
  <r>
    <x v="163"/>
    <n v="2"/>
    <x v="68"/>
    <x v="0"/>
    <x v="8"/>
    <x v="0"/>
    <n v="200"/>
    <n v="226"/>
    <n v="107"/>
  </r>
  <r>
    <x v="35"/>
    <n v="18"/>
    <x v="95"/>
    <x v="0"/>
    <x v="8"/>
    <x v="1"/>
    <n v="200"/>
    <n v="72"/>
    <n v="0"/>
  </r>
  <r>
    <x v="72"/>
    <n v="12"/>
    <x v="65"/>
    <x v="1"/>
    <x v="8"/>
    <x v="1"/>
    <n v="200"/>
    <n v="75"/>
    <n v="0"/>
  </r>
  <r>
    <x v="61"/>
    <n v="53"/>
    <x v="0"/>
    <x v="1"/>
    <x v="8"/>
    <x v="1"/>
    <n v="200"/>
    <n v="64"/>
    <n v="0"/>
  </r>
  <r>
    <x v="67"/>
    <n v="11"/>
    <x v="42"/>
    <x v="1"/>
    <x v="8"/>
    <x v="1"/>
    <n v="200"/>
    <n v="71"/>
    <n v="0"/>
  </r>
  <r>
    <x v="91"/>
    <n v="117"/>
    <x v="30"/>
    <x v="1"/>
    <x v="8"/>
    <x v="0"/>
    <n v="200"/>
    <n v="76"/>
    <n v="0"/>
  </r>
  <r>
    <x v="103"/>
    <n v="12"/>
    <x v="65"/>
    <x v="1"/>
    <x v="8"/>
    <x v="0"/>
    <n v="200"/>
    <n v="96"/>
    <n v="0"/>
  </r>
  <r>
    <x v="224"/>
    <n v="17"/>
    <x v="93"/>
    <x v="1"/>
    <x v="8"/>
    <x v="1"/>
    <n v="200"/>
    <n v="108"/>
    <n v="0"/>
  </r>
  <r>
    <x v="154"/>
    <n v="7"/>
    <x v="89"/>
    <x v="1"/>
    <x v="8"/>
    <x v="1"/>
    <n v="200"/>
    <n v="62"/>
    <n v="0"/>
  </r>
  <r>
    <x v="36"/>
    <n v="51"/>
    <x v="33"/>
    <x v="0"/>
    <x v="8"/>
    <x v="0"/>
    <n v="200"/>
    <n v="226"/>
    <n v="0"/>
  </r>
  <r>
    <x v="174"/>
    <n v="119"/>
    <x v="5"/>
    <x v="0"/>
    <x v="8"/>
    <x v="1"/>
    <n v="200"/>
    <n v="51"/>
    <n v="0"/>
  </r>
  <r>
    <x v="14"/>
    <n v="32"/>
    <x v="45"/>
    <x v="2"/>
    <x v="8"/>
    <x v="0"/>
    <n v="200"/>
    <n v="52"/>
    <n v="0"/>
  </r>
  <r>
    <x v="36"/>
    <n v="113"/>
    <x v="127"/>
    <x v="0"/>
    <x v="8"/>
    <x v="1"/>
    <n v="200"/>
    <n v="51"/>
    <n v="0"/>
  </r>
  <r>
    <x v="235"/>
    <n v="119"/>
    <x v="5"/>
    <x v="0"/>
    <x v="8"/>
    <x v="1"/>
    <n v="200"/>
    <n v="87"/>
    <n v="0"/>
  </r>
  <r>
    <x v="233"/>
    <n v="62"/>
    <x v="16"/>
    <x v="0"/>
    <x v="8"/>
    <x v="1"/>
    <n v="200"/>
    <n v="51"/>
    <n v="0"/>
  </r>
  <r>
    <x v="47"/>
    <n v="16"/>
    <x v="12"/>
    <x v="0"/>
    <x v="8"/>
    <x v="1"/>
    <n v="200"/>
    <n v="72"/>
    <n v="208"/>
  </r>
  <r>
    <x v="89"/>
    <n v="17"/>
    <x v="93"/>
    <x v="0"/>
    <x v="0"/>
    <x v="1"/>
    <n v="100"/>
    <n v="68"/>
    <n v="0"/>
  </r>
  <r>
    <x v="28"/>
    <n v="236"/>
    <x v="10"/>
    <x v="1"/>
    <x v="0"/>
    <x v="0"/>
    <n v="100"/>
    <n v="108"/>
    <n v="0"/>
  </r>
  <r>
    <x v="51"/>
    <n v="96"/>
    <x v="64"/>
    <x v="1"/>
    <x v="0"/>
    <x v="0"/>
    <n v="100"/>
    <n v="76"/>
    <n v="0"/>
  </r>
  <r>
    <x v="67"/>
    <n v="4"/>
    <x v="81"/>
    <x v="1"/>
    <x v="0"/>
    <x v="1"/>
    <n v="100"/>
    <n v="65"/>
    <n v="0"/>
  </r>
  <r>
    <x v="51"/>
    <n v="236"/>
    <x v="10"/>
    <x v="1"/>
    <x v="0"/>
    <x v="0"/>
    <n v="100"/>
    <n v="115"/>
    <n v="0"/>
  </r>
  <r>
    <x v="37"/>
    <n v="81"/>
    <x v="37"/>
    <x v="1"/>
    <x v="0"/>
    <x v="0"/>
    <n v="100"/>
    <n v="94"/>
    <n v="0"/>
  </r>
  <r>
    <x v="37"/>
    <n v="81"/>
    <x v="37"/>
    <x v="1"/>
    <x v="0"/>
    <x v="1"/>
    <n v="100"/>
    <n v="69"/>
    <n v="0"/>
  </r>
  <r>
    <x v="29"/>
    <n v="15"/>
    <x v="48"/>
    <x v="1"/>
    <x v="0"/>
    <x v="0"/>
    <n v="100"/>
    <n v="78"/>
    <n v="0"/>
  </r>
  <r>
    <x v="119"/>
    <n v="122"/>
    <x v="7"/>
    <x v="1"/>
    <x v="1"/>
    <x v="0"/>
    <n v="100"/>
    <n v="108"/>
    <n v="0"/>
  </r>
  <r>
    <x v="72"/>
    <n v="81"/>
    <x v="37"/>
    <x v="1"/>
    <x v="0"/>
    <x v="0"/>
    <n v="100"/>
    <n v="92"/>
    <n v="0"/>
  </r>
  <r>
    <x v="50"/>
    <n v="117"/>
    <x v="30"/>
    <x v="1"/>
    <x v="0"/>
    <x v="0"/>
    <n v="100"/>
    <n v="87"/>
    <n v="0"/>
  </r>
  <r>
    <x v="176"/>
    <n v="26"/>
    <x v="82"/>
    <x v="1"/>
    <x v="0"/>
    <x v="0"/>
    <n v="100"/>
    <n v="237"/>
    <n v="0"/>
  </r>
  <r>
    <x v="3"/>
    <n v="202"/>
    <x v="75"/>
    <x v="1"/>
    <x v="0"/>
    <x v="0"/>
    <n v="100"/>
    <n v="253"/>
    <n v="0"/>
  </r>
  <r>
    <x v="86"/>
    <n v="16"/>
    <x v="12"/>
    <x v="1"/>
    <x v="0"/>
    <x v="0"/>
    <n v="100"/>
    <n v="120"/>
    <n v="0"/>
  </r>
  <r>
    <x v="114"/>
    <n v="245"/>
    <x v="11"/>
    <x v="1"/>
    <x v="0"/>
    <x v="0"/>
    <n v="100"/>
    <n v="78"/>
    <n v="0"/>
  </r>
  <r>
    <x v="41"/>
    <n v="5"/>
    <x v="72"/>
    <x v="1"/>
    <x v="1"/>
    <x v="0"/>
    <n v="100"/>
    <n v="80"/>
    <n v="0"/>
  </r>
  <r>
    <x v="4"/>
    <n v="18"/>
    <x v="95"/>
    <x v="1"/>
    <x v="1"/>
    <x v="0"/>
    <n v="100"/>
    <n v="92"/>
    <n v="0"/>
  </r>
  <r>
    <x v="50"/>
    <n v="99"/>
    <x v="56"/>
    <x v="2"/>
    <x v="0"/>
    <x v="0"/>
    <n v="100"/>
    <n v="220"/>
    <n v="0"/>
  </r>
  <r>
    <x v="283"/>
    <n v="131"/>
    <x v="85"/>
    <x v="0"/>
    <x v="0"/>
    <x v="1"/>
    <n v="100"/>
    <n v="51"/>
    <n v="0"/>
  </r>
  <r>
    <x v="97"/>
    <n v="53"/>
    <x v="0"/>
    <x v="0"/>
    <x v="0"/>
    <x v="0"/>
    <n v="100"/>
    <n v="76"/>
    <n v="0"/>
  </r>
  <r>
    <x v="170"/>
    <n v="8"/>
    <x v="35"/>
    <x v="2"/>
    <x v="0"/>
    <x v="1"/>
    <n v="100"/>
    <n v="45"/>
    <n v="0"/>
  </r>
  <r>
    <x v="274"/>
    <n v="36"/>
    <x v="20"/>
    <x v="0"/>
    <x v="0"/>
    <x v="1"/>
    <n v="100"/>
    <n v="55"/>
    <n v="0"/>
  </r>
  <r>
    <x v="64"/>
    <n v="245"/>
    <x v="11"/>
    <x v="0"/>
    <x v="0"/>
    <x v="0"/>
    <n v="100"/>
    <n v="226"/>
    <n v="116"/>
  </r>
  <r>
    <x v="37"/>
    <n v="74"/>
    <x v="31"/>
    <x v="2"/>
    <x v="0"/>
    <x v="1"/>
    <n v="100"/>
    <n v="53"/>
    <n v="0"/>
  </r>
  <r>
    <x v="53"/>
    <n v="64"/>
    <x v="2"/>
    <x v="0"/>
    <x v="0"/>
    <x v="1"/>
    <n v="100"/>
    <n v="62"/>
    <n v="94"/>
  </r>
  <r>
    <x v="163"/>
    <n v="2"/>
    <x v="68"/>
    <x v="0"/>
    <x v="0"/>
    <x v="1"/>
    <n v="100"/>
    <n v="75"/>
    <n v="90"/>
  </r>
  <r>
    <x v="121"/>
    <n v="133"/>
    <x v="52"/>
    <x v="0"/>
    <x v="1"/>
    <x v="0"/>
    <n v="100"/>
    <n v="89"/>
    <n v="0"/>
  </r>
  <r>
    <x v="89"/>
    <n v="112"/>
    <x v="78"/>
    <x v="2"/>
    <x v="1"/>
    <x v="0"/>
    <n v="100"/>
    <n v="199"/>
    <n v="0"/>
  </r>
  <r>
    <x v="34"/>
    <n v="266"/>
    <x v="59"/>
    <x v="2"/>
    <x v="1"/>
    <x v="1"/>
    <n v="100"/>
    <n v="46"/>
    <n v="46"/>
  </r>
  <r>
    <x v="13"/>
    <n v="105"/>
    <x v="70"/>
    <x v="1"/>
    <x v="1"/>
    <x v="0"/>
    <n v="100"/>
    <n v="251"/>
    <n v="0"/>
  </r>
  <r>
    <x v="72"/>
    <n v="12"/>
    <x v="65"/>
    <x v="1"/>
    <x v="1"/>
    <x v="1"/>
    <n v="100"/>
    <n v="60"/>
    <n v="0"/>
  </r>
  <r>
    <x v="3"/>
    <n v="222"/>
    <x v="9"/>
    <x v="1"/>
    <x v="2"/>
    <x v="1"/>
    <n v="100"/>
    <n v="71"/>
    <n v="0"/>
  </r>
  <r>
    <x v="198"/>
    <n v="74"/>
    <x v="31"/>
    <x v="1"/>
    <x v="1"/>
    <x v="1"/>
    <n v="100"/>
    <n v="51"/>
    <n v="0"/>
  </r>
  <r>
    <x v="182"/>
    <n v="58"/>
    <x v="25"/>
    <x v="1"/>
    <x v="1"/>
    <x v="0"/>
    <n v="100"/>
    <n v="263"/>
    <n v="0"/>
  </r>
  <r>
    <x v="176"/>
    <n v="238"/>
    <x v="43"/>
    <x v="1"/>
    <x v="1"/>
    <x v="0"/>
    <n v="100"/>
    <n v="96"/>
    <n v="0"/>
  </r>
  <r>
    <x v="1"/>
    <n v="78"/>
    <x v="18"/>
    <x v="0"/>
    <x v="1"/>
    <x v="1"/>
    <n v="100"/>
    <n v="51"/>
    <n v="0"/>
  </r>
  <r>
    <x v="179"/>
    <n v="111"/>
    <x v="71"/>
    <x v="2"/>
    <x v="1"/>
    <x v="1"/>
    <n v="100"/>
    <n v="46"/>
    <n v="0"/>
  </r>
  <r>
    <x v="87"/>
    <n v="429"/>
    <x v="73"/>
    <x v="2"/>
    <x v="1"/>
    <x v="1"/>
    <n v="100"/>
    <n v="40"/>
    <n v="0"/>
  </r>
  <r>
    <x v="118"/>
    <n v="32"/>
    <x v="45"/>
    <x v="0"/>
    <x v="2"/>
    <x v="0"/>
    <n v="100"/>
    <n v="76"/>
    <n v="124"/>
  </r>
  <r>
    <x v="61"/>
    <n v="26"/>
    <x v="82"/>
    <x v="2"/>
    <x v="2"/>
    <x v="0"/>
    <n v="100"/>
    <n v="211"/>
    <n v="111"/>
  </r>
  <r>
    <x v="54"/>
    <n v="21"/>
    <x v="26"/>
    <x v="0"/>
    <x v="2"/>
    <x v="0"/>
    <n v="100"/>
    <n v="63"/>
    <n v="43"/>
  </r>
  <r>
    <x v="18"/>
    <n v="201"/>
    <x v="47"/>
    <x v="1"/>
    <x v="2"/>
    <x v="0"/>
    <n v="100"/>
    <n v="232"/>
    <n v="0"/>
  </r>
  <r>
    <x v="40"/>
    <n v="81"/>
    <x v="37"/>
    <x v="1"/>
    <x v="2"/>
    <x v="1"/>
    <n v="100"/>
    <n v="68"/>
    <n v="0"/>
  </r>
  <r>
    <x v="120"/>
    <n v="53"/>
    <x v="0"/>
    <x v="1"/>
    <x v="2"/>
    <x v="0"/>
    <n v="100"/>
    <n v="110"/>
    <n v="0"/>
  </r>
  <r>
    <x v="118"/>
    <n v="111"/>
    <x v="71"/>
    <x v="0"/>
    <x v="2"/>
    <x v="1"/>
    <n v="100"/>
    <n v="54"/>
    <n v="76"/>
  </r>
  <r>
    <x v="54"/>
    <n v="63"/>
    <x v="109"/>
    <x v="0"/>
    <x v="2"/>
    <x v="0"/>
    <n v="100"/>
    <n v="97"/>
    <n v="77"/>
  </r>
  <r>
    <x v="99"/>
    <n v="111"/>
    <x v="71"/>
    <x v="0"/>
    <x v="2"/>
    <x v="1"/>
    <n v="100"/>
    <n v="61"/>
    <n v="83"/>
  </r>
  <r>
    <x v="170"/>
    <n v="99"/>
    <x v="56"/>
    <x v="2"/>
    <x v="2"/>
    <x v="0"/>
    <n v="100"/>
    <n v="59"/>
    <n v="0"/>
  </r>
  <r>
    <x v="68"/>
    <n v="30"/>
    <x v="117"/>
    <x v="0"/>
    <x v="2"/>
    <x v="1"/>
    <n v="100"/>
    <n v="72"/>
    <n v="0"/>
  </r>
  <r>
    <x v="47"/>
    <n v="16"/>
    <x v="12"/>
    <x v="0"/>
    <x v="2"/>
    <x v="1"/>
    <n v="100"/>
    <n v="55"/>
    <n v="67"/>
  </r>
  <r>
    <x v="302"/>
    <n v="86"/>
    <x v="44"/>
    <x v="0"/>
    <x v="3"/>
    <x v="1"/>
    <n v="100"/>
    <n v="51"/>
    <n v="63"/>
  </r>
  <r>
    <x v="127"/>
    <n v="222"/>
    <x v="9"/>
    <x v="0"/>
    <x v="3"/>
    <x v="0"/>
    <n v="100"/>
    <n v="235"/>
    <n v="0"/>
  </r>
  <r>
    <x v="226"/>
    <n v="157"/>
    <x v="19"/>
    <x v="0"/>
    <x v="2"/>
    <x v="0"/>
    <n v="100"/>
    <n v="113"/>
    <n v="0"/>
  </r>
  <r>
    <x v="5"/>
    <n v="81"/>
    <x v="37"/>
    <x v="1"/>
    <x v="3"/>
    <x v="0"/>
    <n v="100"/>
    <n v="235"/>
    <n v="0"/>
  </r>
  <r>
    <x v="59"/>
    <n v="11"/>
    <x v="42"/>
    <x v="1"/>
    <x v="3"/>
    <x v="1"/>
    <n v="100"/>
    <n v="81"/>
    <n v="0"/>
  </r>
  <r>
    <x v="96"/>
    <n v="238"/>
    <x v="43"/>
    <x v="0"/>
    <x v="3"/>
    <x v="0"/>
    <n v="100"/>
    <n v="295"/>
    <n v="0"/>
  </r>
  <r>
    <x v="71"/>
    <n v="64"/>
    <x v="2"/>
    <x v="0"/>
    <x v="3"/>
    <x v="0"/>
    <n v="100"/>
    <n v="96"/>
    <n v="0"/>
  </r>
  <r>
    <x v="71"/>
    <n v="36"/>
    <x v="20"/>
    <x v="1"/>
    <x v="3"/>
    <x v="1"/>
    <n v="100"/>
    <n v="61"/>
    <n v="0"/>
  </r>
  <r>
    <x v="120"/>
    <n v="74"/>
    <x v="31"/>
    <x v="1"/>
    <x v="4"/>
    <x v="1"/>
    <n v="100"/>
    <n v="64"/>
    <n v="0"/>
  </r>
  <r>
    <x v="140"/>
    <n v="74"/>
    <x v="31"/>
    <x v="0"/>
    <x v="3"/>
    <x v="1"/>
    <n v="100"/>
    <n v="79"/>
    <n v="97"/>
  </r>
  <r>
    <x v="106"/>
    <n v="76"/>
    <x v="28"/>
    <x v="0"/>
    <x v="3"/>
    <x v="0"/>
    <n v="100"/>
    <n v="115"/>
    <n v="0"/>
  </r>
  <r>
    <x v="123"/>
    <n v="222"/>
    <x v="9"/>
    <x v="2"/>
    <x v="4"/>
    <x v="1"/>
    <n v="100"/>
    <n v="49"/>
    <n v="0"/>
  </r>
  <r>
    <x v="163"/>
    <n v="222"/>
    <x v="9"/>
    <x v="0"/>
    <x v="4"/>
    <x v="1"/>
    <n v="100"/>
    <n v="62"/>
    <n v="76"/>
  </r>
  <r>
    <x v="52"/>
    <n v="222"/>
    <x v="9"/>
    <x v="0"/>
    <x v="4"/>
    <x v="1"/>
    <n v="100"/>
    <n v="61"/>
    <n v="0"/>
  </r>
  <r>
    <x v="52"/>
    <n v="51"/>
    <x v="33"/>
    <x v="0"/>
    <x v="4"/>
    <x v="0"/>
    <n v="100"/>
    <n v="76"/>
    <n v="0"/>
  </r>
  <r>
    <x v="140"/>
    <n v="74"/>
    <x v="31"/>
    <x v="0"/>
    <x v="4"/>
    <x v="0"/>
    <n v="100"/>
    <n v="85"/>
    <n v="117"/>
  </r>
  <r>
    <x v="177"/>
    <n v="131"/>
    <x v="85"/>
    <x v="0"/>
    <x v="4"/>
    <x v="0"/>
    <n v="100"/>
    <n v="82"/>
    <n v="0"/>
  </r>
  <r>
    <x v="101"/>
    <n v="4"/>
    <x v="81"/>
    <x v="0"/>
    <x v="4"/>
    <x v="1"/>
    <n v="100"/>
    <n v="51"/>
    <n v="0"/>
  </r>
  <r>
    <x v="117"/>
    <n v="16"/>
    <x v="12"/>
    <x v="0"/>
    <x v="4"/>
    <x v="0"/>
    <n v="100"/>
    <n v="226"/>
    <n v="103"/>
  </r>
  <r>
    <x v="152"/>
    <n v="84"/>
    <x v="77"/>
    <x v="1"/>
    <x v="4"/>
    <x v="0"/>
    <n v="100"/>
    <n v="87"/>
    <n v="0"/>
  </r>
  <r>
    <x v="7"/>
    <n v="31"/>
    <x v="80"/>
    <x v="1"/>
    <x v="4"/>
    <x v="0"/>
    <n v="100"/>
    <n v="260"/>
    <n v="0"/>
  </r>
  <r>
    <x v="152"/>
    <n v="84"/>
    <x v="77"/>
    <x v="1"/>
    <x v="4"/>
    <x v="1"/>
    <n v="100"/>
    <n v="51"/>
    <n v="0"/>
  </r>
  <r>
    <x v="68"/>
    <n v="222"/>
    <x v="9"/>
    <x v="1"/>
    <x v="4"/>
    <x v="0"/>
    <n v="100"/>
    <n v="249"/>
    <n v="0"/>
  </r>
  <r>
    <x v="12"/>
    <n v="114"/>
    <x v="58"/>
    <x v="1"/>
    <x v="4"/>
    <x v="1"/>
    <n v="100"/>
    <n v="51"/>
    <n v="0"/>
  </r>
  <r>
    <x v="29"/>
    <n v="64"/>
    <x v="2"/>
    <x v="1"/>
    <x v="4"/>
    <x v="1"/>
    <n v="100"/>
    <n v="57"/>
    <n v="0"/>
  </r>
  <r>
    <x v="113"/>
    <n v="238"/>
    <x v="43"/>
    <x v="0"/>
    <x v="4"/>
    <x v="0"/>
    <n v="100"/>
    <n v="226"/>
    <n v="0"/>
  </r>
  <r>
    <x v="102"/>
    <n v="37"/>
    <x v="36"/>
    <x v="2"/>
    <x v="4"/>
    <x v="0"/>
    <n v="100"/>
    <n v="54"/>
    <n v="0"/>
  </r>
  <r>
    <x v="99"/>
    <n v="2"/>
    <x v="68"/>
    <x v="0"/>
    <x v="4"/>
    <x v="0"/>
    <n v="100"/>
    <n v="115"/>
    <n v="178"/>
  </r>
  <r>
    <x v="37"/>
    <n v="203"/>
    <x v="104"/>
    <x v="0"/>
    <x v="4"/>
    <x v="0"/>
    <n v="100"/>
    <n v="108"/>
    <n v="0"/>
  </r>
  <r>
    <x v="102"/>
    <n v="92"/>
    <x v="57"/>
    <x v="2"/>
    <x v="4"/>
    <x v="1"/>
    <n v="100"/>
    <n v="43"/>
    <n v="0"/>
  </r>
  <r>
    <x v="33"/>
    <n v="99"/>
    <x v="56"/>
    <x v="0"/>
    <x v="4"/>
    <x v="1"/>
    <n v="100"/>
    <n v="64"/>
    <n v="74"/>
  </r>
  <r>
    <x v="224"/>
    <n v="27"/>
    <x v="34"/>
    <x v="1"/>
    <x v="5"/>
    <x v="0"/>
    <n v="100"/>
    <n v="101"/>
    <n v="0"/>
  </r>
  <r>
    <x v="113"/>
    <n v="236"/>
    <x v="10"/>
    <x v="1"/>
    <x v="5"/>
    <x v="0"/>
    <n v="100"/>
    <n v="246"/>
    <n v="0"/>
  </r>
  <r>
    <x v="95"/>
    <n v="69"/>
    <x v="74"/>
    <x v="0"/>
    <x v="5"/>
    <x v="0"/>
    <n v="100"/>
    <n v="78"/>
    <n v="0"/>
  </r>
  <r>
    <x v="143"/>
    <n v="19"/>
    <x v="97"/>
    <x v="2"/>
    <x v="5"/>
    <x v="0"/>
    <n v="100"/>
    <n v="227"/>
    <n v="0"/>
  </r>
  <r>
    <x v="262"/>
    <n v="35"/>
    <x v="55"/>
    <x v="2"/>
    <x v="5"/>
    <x v="0"/>
    <n v="100"/>
    <n v="234"/>
    <n v="0"/>
  </r>
  <r>
    <x v="44"/>
    <n v="78"/>
    <x v="18"/>
    <x v="0"/>
    <x v="5"/>
    <x v="1"/>
    <n v="100"/>
    <n v="51"/>
    <n v="0"/>
  </r>
  <r>
    <x v="180"/>
    <n v="62"/>
    <x v="16"/>
    <x v="0"/>
    <x v="5"/>
    <x v="0"/>
    <n v="100"/>
    <n v="122"/>
    <n v="0"/>
  </r>
  <r>
    <x v="2"/>
    <n v="86"/>
    <x v="44"/>
    <x v="2"/>
    <x v="5"/>
    <x v="0"/>
    <n v="100"/>
    <n v="61"/>
    <n v="0"/>
  </r>
  <r>
    <x v="21"/>
    <n v="238"/>
    <x v="43"/>
    <x v="2"/>
    <x v="5"/>
    <x v="0"/>
    <n v="100"/>
    <n v="59"/>
    <n v="0"/>
  </r>
  <r>
    <x v="79"/>
    <n v="37"/>
    <x v="36"/>
    <x v="0"/>
    <x v="5"/>
    <x v="0"/>
    <n v="100"/>
    <n v="108"/>
    <n v="132"/>
  </r>
  <r>
    <x v="41"/>
    <n v="222"/>
    <x v="9"/>
    <x v="0"/>
    <x v="5"/>
    <x v="1"/>
    <n v="100"/>
    <n v="62"/>
    <n v="0"/>
  </r>
  <r>
    <x v="82"/>
    <n v="86"/>
    <x v="44"/>
    <x v="1"/>
    <x v="5"/>
    <x v="0"/>
    <n v="100"/>
    <n v="92"/>
    <n v="0"/>
  </r>
  <r>
    <x v="172"/>
    <n v="429"/>
    <x v="73"/>
    <x v="1"/>
    <x v="5"/>
    <x v="0"/>
    <n v="100"/>
    <n v="76"/>
    <n v="0"/>
  </r>
  <r>
    <x v="50"/>
    <n v="201"/>
    <x v="47"/>
    <x v="1"/>
    <x v="5"/>
    <x v="1"/>
    <n v="100"/>
    <n v="71"/>
    <n v="0"/>
  </r>
  <r>
    <x v="74"/>
    <n v="254"/>
    <x v="46"/>
    <x v="1"/>
    <x v="5"/>
    <x v="1"/>
    <n v="100"/>
    <n v="105"/>
    <n v="0"/>
  </r>
  <r>
    <x v="136"/>
    <n v="20"/>
    <x v="53"/>
    <x v="2"/>
    <x v="5"/>
    <x v="1"/>
    <n v="100"/>
    <n v="56"/>
    <n v="0"/>
  </r>
  <r>
    <x v="151"/>
    <n v="11"/>
    <x v="42"/>
    <x v="2"/>
    <x v="5"/>
    <x v="1"/>
    <n v="100"/>
    <n v="63"/>
    <n v="0"/>
  </r>
  <r>
    <x v="197"/>
    <n v="119"/>
    <x v="5"/>
    <x v="0"/>
    <x v="5"/>
    <x v="0"/>
    <n v="100"/>
    <n v="85"/>
    <n v="0"/>
  </r>
  <r>
    <x v="69"/>
    <n v="25"/>
    <x v="60"/>
    <x v="0"/>
    <x v="5"/>
    <x v="1"/>
    <n v="100"/>
    <n v="76"/>
    <n v="52"/>
  </r>
  <r>
    <x v="175"/>
    <n v="21"/>
    <x v="26"/>
    <x v="0"/>
    <x v="5"/>
    <x v="1"/>
    <n v="100"/>
    <n v="69"/>
    <n v="0"/>
  </r>
  <r>
    <x v="165"/>
    <n v="50"/>
    <x v="103"/>
    <x v="0"/>
    <x v="6"/>
    <x v="1"/>
    <n v="100"/>
    <n v="67"/>
    <n v="0"/>
  </r>
  <r>
    <x v="151"/>
    <n v="79"/>
    <x v="118"/>
    <x v="2"/>
    <x v="6"/>
    <x v="1"/>
    <n v="100"/>
    <n v="63"/>
    <n v="0"/>
  </r>
  <r>
    <x v="52"/>
    <n v="222"/>
    <x v="9"/>
    <x v="1"/>
    <x v="6"/>
    <x v="1"/>
    <n v="100"/>
    <n v="72"/>
    <n v="0"/>
  </r>
  <r>
    <x v="70"/>
    <n v="12"/>
    <x v="65"/>
    <x v="1"/>
    <x v="6"/>
    <x v="0"/>
    <n v="100"/>
    <n v="263"/>
    <n v="0"/>
  </r>
  <r>
    <x v="238"/>
    <n v="44"/>
    <x v="112"/>
    <x v="0"/>
    <x v="6"/>
    <x v="0"/>
    <n v="100"/>
    <n v="256"/>
    <n v="0"/>
  </r>
  <r>
    <x v="159"/>
    <n v="122"/>
    <x v="7"/>
    <x v="0"/>
    <x v="6"/>
    <x v="1"/>
    <n v="100"/>
    <n v="62"/>
    <n v="0"/>
  </r>
  <r>
    <x v="164"/>
    <n v="40"/>
    <x v="110"/>
    <x v="1"/>
    <x v="7"/>
    <x v="0"/>
    <n v="100"/>
    <n v="106"/>
    <n v="0"/>
  </r>
  <r>
    <x v="59"/>
    <n v="60"/>
    <x v="23"/>
    <x v="1"/>
    <x v="7"/>
    <x v="1"/>
    <n v="100"/>
    <n v="61"/>
    <n v="0"/>
  </r>
  <r>
    <x v="6"/>
    <n v="60"/>
    <x v="23"/>
    <x v="1"/>
    <x v="7"/>
    <x v="0"/>
    <n v="100"/>
    <n v="244"/>
    <n v="0"/>
  </r>
  <r>
    <x v="215"/>
    <n v="64"/>
    <x v="2"/>
    <x v="0"/>
    <x v="6"/>
    <x v="1"/>
    <n v="100"/>
    <n v="120"/>
    <n v="75"/>
  </r>
  <r>
    <x v="116"/>
    <n v="99"/>
    <x v="56"/>
    <x v="0"/>
    <x v="6"/>
    <x v="1"/>
    <n v="100"/>
    <n v="72"/>
    <n v="0"/>
  </r>
  <r>
    <x v="111"/>
    <n v="429"/>
    <x v="73"/>
    <x v="0"/>
    <x v="6"/>
    <x v="1"/>
    <n v="100"/>
    <n v="51"/>
    <n v="0"/>
  </r>
  <r>
    <x v="139"/>
    <n v="150"/>
    <x v="69"/>
    <x v="2"/>
    <x v="6"/>
    <x v="1"/>
    <n v="100"/>
    <n v="36"/>
    <n v="0"/>
  </r>
  <r>
    <x v="67"/>
    <n v="245"/>
    <x v="11"/>
    <x v="1"/>
    <x v="6"/>
    <x v="1"/>
    <n v="100"/>
    <n v="71"/>
    <n v="0"/>
  </r>
  <r>
    <x v="87"/>
    <n v="2"/>
    <x v="68"/>
    <x v="1"/>
    <x v="6"/>
    <x v="0"/>
    <n v="100"/>
    <n v="235"/>
    <n v="0"/>
  </r>
  <r>
    <x v="271"/>
    <n v="102"/>
    <x v="63"/>
    <x v="0"/>
    <x v="7"/>
    <x v="0"/>
    <n v="100"/>
    <n v="419"/>
    <n v="101"/>
  </r>
  <r>
    <x v="93"/>
    <n v="111"/>
    <x v="71"/>
    <x v="0"/>
    <x v="7"/>
    <x v="0"/>
    <n v="100"/>
    <n v="76"/>
    <n v="129"/>
  </r>
  <r>
    <x v="72"/>
    <n v="64"/>
    <x v="2"/>
    <x v="0"/>
    <x v="7"/>
    <x v="1"/>
    <n v="100"/>
    <n v="58"/>
    <n v="0"/>
  </r>
  <r>
    <x v="229"/>
    <n v="103"/>
    <x v="17"/>
    <x v="1"/>
    <x v="7"/>
    <x v="0"/>
    <n v="100"/>
    <n v="122"/>
    <n v="0"/>
  </r>
  <r>
    <x v="38"/>
    <n v="64"/>
    <x v="2"/>
    <x v="2"/>
    <x v="7"/>
    <x v="1"/>
    <n v="100"/>
    <n v="40"/>
    <n v="0"/>
  </r>
  <r>
    <x v="203"/>
    <n v="114"/>
    <x v="58"/>
    <x v="0"/>
    <x v="7"/>
    <x v="0"/>
    <n v="100"/>
    <n v="263"/>
    <n v="163"/>
  </r>
  <r>
    <x v="75"/>
    <n v="267"/>
    <x v="62"/>
    <x v="1"/>
    <x v="7"/>
    <x v="0"/>
    <n v="100"/>
    <n v="96"/>
    <n v="0"/>
  </r>
  <r>
    <x v="154"/>
    <n v="157"/>
    <x v="19"/>
    <x v="1"/>
    <x v="7"/>
    <x v="1"/>
    <n v="100"/>
    <n v="55"/>
    <n v="0"/>
  </r>
  <r>
    <x v="94"/>
    <n v="222"/>
    <x v="9"/>
    <x v="0"/>
    <x v="8"/>
    <x v="0"/>
    <n v="100"/>
    <n v="76"/>
    <n v="0"/>
  </r>
  <r>
    <x v="23"/>
    <n v="236"/>
    <x v="10"/>
    <x v="2"/>
    <x v="8"/>
    <x v="0"/>
    <n v="100"/>
    <n v="68"/>
    <n v="0"/>
  </r>
  <r>
    <x v="84"/>
    <n v="103"/>
    <x v="17"/>
    <x v="0"/>
    <x v="8"/>
    <x v="1"/>
    <n v="100"/>
    <n v="75"/>
    <n v="0"/>
  </r>
  <r>
    <x v="94"/>
    <n v="222"/>
    <x v="9"/>
    <x v="0"/>
    <x v="8"/>
    <x v="1"/>
    <n v="100"/>
    <n v="91"/>
    <n v="0"/>
  </r>
  <r>
    <x v="178"/>
    <n v="10"/>
    <x v="86"/>
    <x v="0"/>
    <x v="8"/>
    <x v="1"/>
    <n v="100"/>
    <n v="62"/>
    <n v="83"/>
  </r>
  <r>
    <x v="245"/>
    <n v="53"/>
    <x v="0"/>
    <x v="1"/>
    <x v="8"/>
    <x v="1"/>
    <n v="100"/>
    <n v="55"/>
    <n v="0"/>
  </r>
  <r>
    <x v="87"/>
    <n v="236"/>
    <x v="10"/>
    <x v="1"/>
    <x v="8"/>
    <x v="0"/>
    <n v="100"/>
    <n v="108"/>
    <n v="0"/>
  </r>
  <r>
    <x v="13"/>
    <n v="58"/>
    <x v="25"/>
    <x v="1"/>
    <x v="8"/>
    <x v="1"/>
    <n v="100"/>
    <n v="58"/>
    <n v="0"/>
  </r>
  <r>
    <x v="85"/>
    <n v="53"/>
    <x v="0"/>
    <x v="0"/>
    <x v="8"/>
    <x v="0"/>
    <n v="100"/>
    <n v="232"/>
    <n v="0"/>
  </r>
  <r>
    <x v="63"/>
    <n v="21"/>
    <x v="26"/>
    <x v="2"/>
    <x v="8"/>
    <x v="0"/>
    <n v="100"/>
    <n v="270"/>
    <n v="0"/>
  </r>
  <r>
    <x v="165"/>
    <n v="54"/>
    <x v="6"/>
    <x v="0"/>
    <x v="8"/>
    <x v="1"/>
    <n v="100"/>
    <n v="85"/>
    <n v="0"/>
  </r>
  <r>
    <x v="89"/>
    <n v="63"/>
    <x v="109"/>
    <x v="2"/>
    <x v="8"/>
    <x v="0"/>
    <n v="100"/>
    <n v="70"/>
    <n v="0"/>
  </r>
  <r>
    <x v="64"/>
    <n v="150"/>
    <x v="69"/>
    <x v="0"/>
    <x v="8"/>
    <x v="1"/>
    <n v="100"/>
    <n v="51"/>
    <n v="70"/>
  </r>
  <r>
    <x v="114"/>
    <n v="42"/>
    <x v="51"/>
    <x v="0"/>
    <x v="8"/>
    <x v="0"/>
    <n v="100"/>
    <n v="76"/>
    <n v="0"/>
  </r>
  <r>
    <x v="103"/>
    <n v="12"/>
    <x v="65"/>
    <x v="1"/>
    <x v="8"/>
    <x v="1"/>
    <n v="100"/>
    <n v="54"/>
    <n v="0"/>
  </r>
  <r>
    <x v="67"/>
    <n v="77"/>
    <x v="88"/>
    <x v="0"/>
    <x v="0"/>
    <x v="0"/>
    <n v="200"/>
    <n v="113"/>
    <n v="0"/>
  </r>
  <r>
    <x v="156"/>
    <n v="150"/>
    <x v="69"/>
    <x v="1"/>
    <x v="0"/>
    <x v="1"/>
    <n v="200"/>
    <n v="57"/>
    <n v="0"/>
  </r>
  <r>
    <x v="39"/>
    <n v="267"/>
    <x v="62"/>
    <x v="1"/>
    <x v="0"/>
    <x v="0"/>
    <n v="200"/>
    <n v="106"/>
    <n v="0"/>
  </r>
  <r>
    <x v="49"/>
    <n v="98"/>
    <x v="3"/>
    <x v="1"/>
    <x v="0"/>
    <x v="1"/>
    <n v="200"/>
    <n v="60"/>
    <n v="0"/>
  </r>
  <r>
    <x v="185"/>
    <n v="157"/>
    <x v="19"/>
    <x v="1"/>
    <x v="1"/>
    <x v="1"/>
    <n v="200"/>
    <n v="51"/>
    <n v="0"/>
  </r>
  <r>
    <x v="72"/>
    <n v="236"/>
    <x v="10"/>
    <x v="1"/>
    <x v="0"/>
    <x v="0"/>
    <n v="200"/>
    <n v="80"/>
    <n v="0"/>
  </r>
  <r>
    <x v="18"/>
    <n v="60"/>
    <x v="23"/>
    <x v="1"/>
    <x v="0"/>
    <x v="1"/>
    <n v="200"/>
    <n v="57"/>
    <n v="0"/>
  </r>
  <r>
    <x v="199"/>
    <n v="412"/>
    <x v="27"/>
    <x v="1"/>
    <x v="0"/>
    <x v="0"/>
    <n v="200"/>
    <n v="82"/>
    <n v="0"/>
  </r>
  <r>
    <x v="101"/>
    <n v="429"/>
    <x v="73"/>
    <x v="0"/>
    <x v="0"/>
    <x v="1"/>
    <n v="200"/>
    <n v="64"/>
    <n v="0"/>
  </r>
  <r>
    <x v="34"/>
    <n v="76"/>
    <x v="28"/>
    <x v="2"/>
    <x v="0"/>
    <x v="0"/>
    <n v="200"/>
    <n v="107"/>
    <n v="94"/>
  </r>
  <r>
    <x v="101"/>
    <n v="96"/>
    <x v="64"/>
    <x v="0"/>
    <x v="0"/>
    <x v="0"/>
    <n v="200"/>
    <n v="124"/>
    <n v="0"/>
  </r>
  <r>
    <x v="1"/>
    <n v="53"/>
    <x v="0"/>
    <x v="0"/>
    <x v="0"/>
    <x v="0"/>
    <n v="200"/>
    <n v="76"/>
    <n v="0"/>
  </r>
  <r>
    <x v="37"/>
    <n v="114"/>
    <x v="58"/>
    <x v="2"/>
    <x v="0"/>
    <x v="0"/>
    <n v="200"/>
    <n v="70"/>
    <n v="0"/>
  </r>
  <r>
    <x v="175"/>
    <n v="236"/>
    <x v="10"/>
    <x v="0"/>
    <x v="0"/>
    <x v="1"/>
    <n v="200"/>
    <n v="67"/>
    <n v="0"/>
  </r>
  <r>
    <x v="116"/>
    <n v="96"/>
    <x v="64"/>
    <x v="0"/>
    <x v="1"/>
    <x v="0"/>
    <n v="200"/>
    <n v="226"/>
    <n v="0"/>
  </r>
  <r>
    <x v="30"/>
    <n v="92"/>
    <x v="57"/>
    <x v="0"/>
    <x v="1"/>
    <x v="1"/>
    <n v="200"/>
    <n v="51"/>
    <n v="0"/>
  </r>
  <r>
    <x v="109"/>
    <n v="9"/>
    <x v="22"/>
    <x v="2"/>
    <x v="1"/>
    <x v="0"/>
    <n v="200"/>
    <n v="66"/>
    <n v="0"/>
  </r>
  <r>
    <x v="243"/>
    <n v="19"/>
    <x v="97"/>
    <x v="0"/>
    <x v="1"/>
    <x v="0"/>
    <n v="200"/>
    <n v="99"/>
    <n v="150"/>
  </r>
  <r>
    <x v="227"/>
    <n v="74"/>
    <x v="31"/>
    <x v="0"/>
    <x v="1"/>
    <x v="0"/>
    <n v="200"/>
    <n v="245"/>
    <n v="77"/>
  </r>
  <r>
    <x v="139"/>
    <n v="81"/>
    <x v="37"/>
    <x v="2"/>
    <x v="1"/>
    <x v="0"/>
    <n v="200"/>
    <n v="225"/>
    <n v="0"/>
  </r>
  <r>
    <x v="37"/>
    <n v="78"/>
    <x v="18"/>
    <x v="2"/>
    <x v="1"/>
    <x v="0"/>
    <n v="200"/>
    <n v="70"/>
    <n v="0"/>
  </r>
  <r>
    <x v="130"/>
    <n v="41"/>
    <x v="61"/>
    <x v="0"/>
    <x v="1"/>
    <x v="0"/>
    <n v="200"/>
    <n v="270"/>
    <n v="0"/>
  </r>
  <r>
    <x v="21"/>
    <n v="126"/>
    <x v="115"/>
    <x v="2"/>
    <x v="1"/>
    <x v="0"/>
    <n v="200"/>
    <n v="89"/>
    <n v="0"/>
  </r>
  <r>
    <x v="52"/>
    <n v="55"/>
    <x v="79"/>
    <x v="0"/>
    <x v="1"/>
    <x v="0"/>
    <n v="200"/>
    <n v="242"/>
    <n v="0"/>
  </r>
  <r>
    <x v="141"/>
    <n v="51"/>
    <x v="33"/>
    <x v="0"/>
    <x v="1"/>
    <x v="1"/>
    <n v="200"/>
    <n v="58"/>
    <n v="0"/>
  </r>
  <r>
    <x v="21"/>
    <n v="54"/>
    <x v="6"/>
    <x v="2"/>
    <x v="1"/>
    <x v="0"/>
    <n v="200"/>
    <n v="56"/>
    <n v="0"/>
  </r>
  <r>
    <x v="158"/>
    <n v="20"/>
    <x v="53"/>
    <x v="0"/>
    <x v="1"/>
    <x v="0"/>
    <n v="200"/>
    <n v="263"/>
    <n v="0"/>
  </r>
  <r>
    <x v="166"/>
    <n v="76"/>
    <x v="28"/>
    <x v="1"/>
    <x v="1"/>
    <x v="0"/>
    <n v="200"/>
    <n v="85"/>
    <n v="0"/>
  </r>
  <r>
    <x v="49"/>
    <n v="254"/>
    <x v="46"/>
    <x v="1"/>
    <x v="1"/>
    <x v="1"/>
    <n v="200"/>
    <n v="57"/>
    <n v="0"/>
  </r>
  <r>
    <x v="3"/>
    <n v="56"/>
    <x v="123"/>
    <x v="1"/>
    <x v="1"/>
    <x v="0"/>
    <n v="200"/>
    <n v="226"/>
    <n v="0"/>
  </r>
  <r>
    <x v="292"/>
    <n v="35"/>
    <x v="55"/>
    <x v="1"/>
    <x v="1"/>
    <x v="0"/>
    <n v="200"/>
    <n v="226"/>
    <n v="0"/>
  </r>
  <r>
    <x v="101"/>
    <n v="4"/>
    <x v="81"/>
    <x v="1"/>
    <x v="2"/>
    <x v="0"/>
    <n v="200"/>
    <n v="80"/>
    <n v="0"/>
  </r>
  <r>
    <x v="172"/>
    <n v="28"/>
    <x v="126"/>
    <x v="1"/>
    <x v="1"/>
    <x v="0"/>
    <n v="200"/>
    <n v="82"/>
    <n v="0"/>
  </r>
  <r>
    <x v="133"/>
    <n v="103"/>
    <x v="17"/>
    <x v="1"/>
    <x v="1"/>
    <x v="1"/>
    <n v="200"/>
    <n v="54"/>
    <n v="0"/>
  </r>
  <r>
    <x v="16"/>
    <n v="85"/>
    <x v="14"/>
    <x v="0"/>
    <x v="1"/>
    <x v="0"/>
    <n v="200"/>
    <n v="226"/>
    <n v="0"/>
  </r>
  <r>
    <x v="41"/>
    <n v="67"/>
    <x v="87"/>
    <x v="0"/>
    <x v="1"/>
    <x v="1"/>
    <n v="200"/>
    <n v="51"/>
    <n v="0"/>
  </r>
  <r>
    <x v="22"/>
    <n v="202"/>
    <x v="75"/>
    <x v="2"/>
    <x v="1"/>
    <x v="0"/>
    <n v="200"/>
    <n v="199"/>
    <n v="95"/>
  </r>
  <r>
    <x v="18"/>
    <n v="103"/>
    <x v="17"/>
    <x v="2"/>
    <x v="1"/>
    <x v="1"/>
    <n v="200"/>
    <n v="36"/>
    <n v="0"/>
  </r>
  <r>
    <x v="239"/>
    <n v="134"/>
    <x v="29"/>
    <x v="2"/>
    <x v="1"/>
    <x v="0"/>
    <n v="200"/>
    <n v="77"/>
    <n v="0"/>
  </r>
  <r>
    <x v="149"/>
    <n v="222"/>
    <x v="9"/>
    <x v="0"/>
    <x v="1"/>
    <x v="0"/>
    <n v="200"/>
    <n v="110"/>
    <n v="0"/>
  </r>
  <r>
    <x v="83"/>
    <n v="267"/>
    <x v="62"/>
    <x v="2"/>
    <x v="1"/>
    <x v="1"/>
    <n v="200"/>
    <n v="38"/>
    <n v="0"/>
  </r>
  <r>
    <x v="18"/>
    <n v="29"/>
    <x v="114"/>
    <x v="0"/>
    <x v="1"/>
    <x v="0"/>
    <n v="200"/>
    <n v="110"/>
    <n v="0"/>
  </r>
  <r>
    <x v="87"/>
    <n v="89"/>
    <x v="15"/>
    <x v="0"/>
    <x v="1"/>
    <x v="0"/>
    <n v="200"/>
    <n v="226"/>
    <n v="0"/>
  </r>
  <r>
    <x v="1"/>
    <n v="68"/>
    <x v="40"/>
    <x v="0"/>
    <x v="2"/>
    <x v="1"/>
    <n v="200"/>
    <n v="58"/>
    <n v="0"/>
  </r>
  <r>
    <x v="157"/>
    <n v="41"/>
    <x v="61"/>
    <x v="0"/>
    <x v="1"/>
    <x v="1"/>
    <n v="200"/>
    <n v="62"/>
    <n v="0"/>
  </r>
  <r>
    <x v="1"/>
    <n v="11"/>
    <x v="42"/>
    <x v="0"/>
    <x v="2"/>
    <x v="0"/>
    <n v="200"/>
    <n v="76"/>
    <n v="0"/>
  </r>
  <r>
    <x v="37"/>
    <n v="27"/>
    <x v="34"/>
    <x v="0"/>
    <x v="2"/>
    <x v="0"/>
    <n v="200"/>
    <n v="103"/>
    <n v="0"/>
  </r>
  <r>
    <x v="274"/>
    <n v="36"/>
    <x v="20"/>
    <x v="0"/>
    <x v="2"/>
    <x v="0"/>
    <n v="200"/>
    <n v="246"/>
    <n v="0"/>
  </r>
  <r>
    <x v="174"/>
    <n v="222"/>
    <x v="9"/>
    <x v="2"/>
    <x v="2"/>
    <x v="1"/>
    <n v="200"/>
    <n v="52"/>
    <n v="0"/>
  </r>
  <r>
    <x v="53"/>
    <n v="64"/>
    <x v="2"/>
    <x v="0"/>
    <x v="2"/>
    <x v="0"/>
    <n v="200"/>
    <n v="76"/>
    <n v="130"/>
  </r>
  <r>
    <x v="192"/>
    <n v="114"/>
    <x v="58"/>
    <x v="0"/>
    <x v="2"/>
    <x v="0"/>
    <n v="200"/>
    <n v="76"/>
    <n v="0"/>
  </r>
  <r>
    <x v="54"/>
    <n v="55"/>
    <x v="79"/>
    <x v="0"/>
    <x v="2"/>
    <x v="0"/>
    <n v="200"/>
    <n v="267"/>
    <n v="92"/>
  </r>
  <r>
    <x v="170"/>
    <n v="32"/>
    <x v="45"/>
    <x v="2"/>
    <x v="2"/>
    <x v="1"/>
    <n v="200"/>
    <n v="35"/>
    <n v="0"/>
  </r>
  <r>
    <x v="100"/>
    <n v="222"/>
    <x v="9"/>
    <x v="0"/>
    <x v="2"/>
    <x v="0"/>
    <n v="200"/>
    <n v="76"/>
    <n v="0"/>
  </r>
  <r>
    <x v="128"/>
    <n v="53"/>
    <x v="0"/>
    <x v="0"/>
    <x v="2"/>
    <x v="1"/>
    <n v="200"/>
    <n v="61"/>
    <n v="0"/>
  </r>
  <r>
    <x v="135"/>
    <n v="4"/>
    <x v="81"/>
    <x v="0"/>
    <x v="2"/>
    <x v="1"/>
    <n v="200"/>
    <n v="60"/>
    <n v="0"/>
  </r>
  <r>
    <x v="114"/>
    <n v="42"/>
    <x v="51"/>
    <x v="1"/>
    <x v="2"/>
    <x v="1"/>
    <n v="200"/>
    <n v="64"/>
    <n v="0"/>
  </r>
  <r>
    <x v="152"/>
    <n v="133"/>
    <x v="52"/>
    <x v="1"/>
    <x v="2"/>
    <x v="0"/>
    <n v="200"/>
    <n v="76"/>
    <n v="0"/>
  </r>
  <r>
    <x v="18"/>
    <n v="42"/>
    <x v="51"/>
    <x v="1"/>
    <x v="2"/>
    <x v="0"/>
    <n v="200"/>
    <n v="85"/>
    <n v="0"/>
  </r>
  <r>
    <x v="29"/>
    <n v="76"/>
    <x v="28"/>
    <x v="1"/>
    <x v="2"/>
    <x v="0"/>
    <n v="200"/>
    <n v="82"/>
    <n v="0"/>
  </r>
  <r>
    <x v="187"/>
    <n v="64"/>
    <x v="2"/>
    <x v="1"/>
    <x v="2"/>
    <x v="1"/>
    <n v="200"/>
    <n v="65"/>
    <n v="0"/>
  </r>
  <r>
    <x v="101"/>
    <n v="236"/>
    <x v="10"/>
    <x v="1"/>
    <x v="2"/>
    <x v="0"/>
    <n v="200"/>
    <n v="124"/>
    <n v="0"/>
  </r>
  <r>
    <x v="204"/>
    <n v="202"/>
    <x v="75"/>
    <x v="1"/>
    <x v="2"/>
    <x v="1"/>
    <n v="200"/>
    <n v="58"/>
    <n v="0"/>
  </r>
  <r>
    <x v="111"/>
    <n v="102"/>
    <x v="63"/>
    <x v="0"/>
    <x v="2"/>
    <x v="0"/>
    <n v="200"/>
    <n v="76"/>
    <n v="0"/>
  </r>
  <r>
    <x v="139"/>
    <n v="96"/>
    <x v="64"/>
    <x v="2"/>
    <x v="2"/>
    <x v="1"/>
    <n v="200"/>
    <n v="152"/>
    <n v="0"/>
  </r>
  <r>
    <x v="19"/>
    <n v="36"/>
    <x v="20"/>
    <x v="0"/>
    <x v="2"/>
    <x v="0"/>
    <n v="200"/>
    <n v="258"/>
    <n v="157"/>
  </r>
  <r>
    <x v="291"/>
    <n v="54"/>
    <x v="6"/>
    <x v="0"/>
    <x v="2"/>
    <x v="1"/>
    <n v="200"/>
    <n v="51"/>
    <n v="0"/>
  </r>
  <r>
    <x v="7"/>
    <n v="24"/>
    <x v="13"/>
    <x v="0"/>
    <x v="2"/>
    <x v="1"/>
    <n v="200"/>
    <n v="51"/>
    <n v="0"/>
  </r>
  <r>
    <x v="19"/>
    <n v="77"/>
    <x v="88"/>
    <x v="0"/>
    <x v="2"/>
    <x v="0"/>
    <n v="200"/>
    <n v="76"/>
    <n v="111"/>
  </r>
  <r>
    <x v="180"/>
    <n v="89"/>
    <x v="15"/>
    <x v="0"/>
    <x v="3"/>
    <x v="0"/>
    <n v="200"/>
    <n v="226"/>
    <n v="0"/>
  </r>
  <r>
    <x v="52"/>
    <n v="222"/>
    <x v="9"/>
    <x v="0"/>
    <x v="3"/>
    <x v="1"/>
    <n v="200"/>
    <n v="54"/>
    <n v="0"/>
  </r>
  <r>
    <x v="205"/>
    <n v="86"/>
    <x v="44"/>
    <x v="0"/>
    <x v="3"/>
    <x v="0"/>
    <n v="200"/>
    <n v="235"/>
    <n v="146"/>
  </r>
  <r>
    <x v="139"/>
    <n v="16"/>
    <x v="12"/>
    <x v="2"/>
    <x v="3"/>
    <x v="1"/>
    <n v="200"/>
    <n v="50"/>
    <n v="0"/>
  </r>
  <r>
    <x v="63"/>
    <n v="40"/>
    <x v="110"/>
    <x v="0"/>
    <x v="3"/>
    <x v="1"/>
    <n v="200"/>
    <n v="74"/>
    <n v="0"/>
  </r>
  <r>
    <x v="63"/>
    <n v="8"/>
    <x v="35"/>
    <x v="1"/>
    <x v="3"/>
    <x v="1"/>
    <n v="200"/>
    <n v="52"/>
    <n v="0"/>
  </r>
  <r>
    <x v="76"/>
    <n v="201"/>
    <x v="47"/>
    <x v="1"/>
    <x v="3"/>
    <x v="1"/>
    <n v="200"/>
    <n v="75"/>
    <n v="0"/>
  </r>
  <r>
    <x v="188"/>
    <n v="7"/>
    <x v="89"/>
    <x v="0"/>
    <x v="3"/>
    <x v="0"/>
    <n v="200"/>
    <n v="76"/>
    <n v="0"/>
  </r>
  <r>
    <x v="137"/>
    <n v="236"/>
    <x v="10"/>
    <x v="0"/>
    <x v="3"/>
    <x v="1"/>
    <n v="200"/>
    <n v="74"/>
    <n v="0"/>
  </r>
  <r>
    <x v="223"/>
    <n v="203"/>
    <x v="104"/>
    <x v="0"/>
    <x v="3"/>
    <x v="1"/>
    <n v="200"/>
    <n v="51"/>
    <n v="0"/>
  </r>
  <r>
    <x v="131"/>
    <n v="51"/>
    <x v="33"/>
    <x v="0"/>
    <x v="3"/>
    <x v="1"/>
    <n v="200"/>
    <n v="75"/>
    <n v="0"/>
  </r>
  <r>
    <x v="1"/>
    <n v="11"/>
    <x v="42"/>
    <x v="0"/>
    <x v="3"/>
    <x v="1"/>
    <n v="200"/>
    <n v="65"/>
    <n v="0"/>
  </r>
  <r>
    <x v="180"/>
    <n v="62"/>
    <x v="16"/>
    <x v="0"/>
    <x v="3"/>
    <x v="0"/>
    <n v="200"/>
    <n v="76"/>
    <n v="0"/>
  </r>
  <r>
    <x v="136"/>
    <n v="4"/>
    <x v="81"/>
    <x v="0"/>
    <x v="3"/>
    <x v="1"/>
    <n v="200"/>
    <n v="69"/>
    <n v="0"/>
  </r>
  <r>
    <x v="1"/>
    <n v="12"/>
    <x v="65"/>
    <x v="0"/>
    <x v="3"/>
    <x v="1"/>
    <n v="200"/>
    <n v="55"/>
    <n v="0"/>
  </r>
  <r>
    <x v="278"/>
    <n v="222"/>
    <x v="9"/>
    <x v="0"/>
    <x v="3"/>
    <x v="0"/>
    <n v="200"/>
    <n v="120"/>
    <n v="101"/>
  </r>
  <r>
    <x v="244"/>
    <n v="105"/>
    <x v="70"/>
    <x v="0"/>
    <x v="3"/>
    <x v="1"/>
    <n v="200"/>
    <n v="0"/>
    <n v="0"/>
  </r>
  <r>
    <x v="116"/>
    <n v="99"/>
    <x v="56"/>
    <x v="1"/>
    <x v="3"/>
    <x v="1"/>
    <n v="200"/>
    <n v="62"/>
    <n v="0"/>
  </r>
  <r>
    <x v="3"/>
    <n v="115"/>
    <x v="66"/>
    <x v="1"/>
    <x v="4"/>
    <x v="0"/>
    <n v="200"/>
    <n v="85"/>
    <n v="0"/>
  </r>
  <r>
    <x v="188"/>
    <n v="9"/>
    <x v="22"/>
    <x v="1"/>
    <x v="4"/>
    <x v="0"/>
    <n v="200"/>
    <n v="92"/>
    <n v="0"/>
  </r>
  <r>
    <x v="101"/>
    <n v="236"/>
    <x v="10"/>
    <x v="0"/>
    <x v="3"/>
    <x v="1"/>
    <n v="200"/>
    <n v="54"/>
    <n v="0"/>
  </r>
  <r>
    <x v="149"/>
    <n v="110"/>
    <x v="116"/>
    <x v="2"/>
    <x v="3"/>
    <x v="0"/>
    <n v="200"/>
    <n v="86"/>
    <n v="0"/>
  </r>
  <r>
    <x v="4"/>
    <n v="114"/>
    <x v="58"/>
    <x v="2"/>
    <x v="3"/>
    <x v="1"/>
    <n v="200"/>
    <n v="45"/>
    <n v="0"/>
  </r>
  <r>
    <x v="95"/>
    <n v="43"/>
    <x v="92"/>
    <x v="0"/>
    <x v="4"/>
    <x v="0"/>
    <n v="200"/>
    <n v="80"/>
    <n v="0"/>
  </r>
  <r>
    <x v="194"/>
    <n v="150"/>
    <x v="69"/>
    <x v="0"/>
    <x v="3"/>
    <x v="1"/>
    <n v="200"/>
    <n v="67"/>
    <n v="0"/>
  </r>
  <r>
    <x v="20"/>
    <n v="53"/>
    <x v="0"/>
    <x v="0"/>
    <x v="3"/>
    <x v="1"/>
    <n v="200"/>
    <n v="51"/>
    <n v="0"/>
  </r>
  <r>
    <x v="4"/>
    <n v="18"/>
    <x v="95"/>
    <x v="0"/>
    <x v="3"/>
    <x v="1"/>
    <n v="200"/>
    <n v="51"/>
    <n v="0"/>
  </r>
  <r>
    <x v="106"/>
    <n v="1"/>
    <x v="84"/>
    <x v="0"/>
    <x v="3"/>
    <x v="0"/>
    <n v="200"/>
    <n v="103"/>
    <n v="0"/>
  </r>
  <r>
    <x v="22"/>
    <n v="74"/>
    <x v="31"/>
    <x v="2"/>
    <x v="4"/>
    <x v="1"/>
    <n v="200"/>
    <n v="152"/>
    <n v="83"/>
  </r>
  <r>
    <x v="120"/>
    <n v="99"/>
    <x v="56"/>
    <x v="2"/>
    <x v="4"/>
    <x v="0"/>
    <n v="200"/>
    <n v="91"/>
    <n v="0"/>
  </r>
  <r>
    <x v="22"/>
    <n v="18"/>
    <x v="95"/>
    <x v="2"/>
    <x v="4"/>
    <x v="0"/>
    <n v="200"/>
    <n v="84"/>
    <n v="154"/>
  </r>
  <r>
    <x v="61"/>
    <n v="222"/>
    <x v="9"/>
    <x v="2"/>
    <x v="4"/>
    <x v="1"/>
    <n v="200"/>
    <n v="35"/>
    <n v="53"/>
  </r>
  <r>
    <x v="41"/>
    <n v="80"/>
    <x v="38"/>
    <x v="2"/>
    <x v="4"/>
    <x v="0"/>
    <n v="200"/>
    <n v="91"/>
    <n v="0"/>
  </r>
  <r>
    <x v="235"/>
    <n v="86"/>
    <x v="44"/>
    <x v="2"/>
    <x v="4"/>
    <x v="1"/>
    <n v="200"/>
    <n v="38"/>
    <n v="0"/>
  </r>
  <r>
    <x v="4"/>
    <n v="412"/>
    <x v="27"/>
    <x v="1"/>
    <x v="4"/>
    <x v="1"/>
    <n v="200"/>
    <n v="68"/>
    <n v="0"/>
  </r>
  <r>
    <x v="49"/>
    <n v="254"/>
    <x v="46"/>
    <x v="1"/>
    <x v="4"/>
    <x v="0"/>
    <n v="200"/>
    <n v="80"/>
    <n v="0"/>
  </r>
  <r>
    <x v="67"/>
    <n v="99"/>
    <x v="56"/>
    <x v="1"/>
    <x v="4"/>
    <x v="1"/>
    <n v="200"/>
    <n v="61"/>
    <n v="0"/>
  </r>
  <r>
    <x v="59"/>
    <n v="39"/>
    <x v="101"/>
    <x v="1"/>
    <x v="4"/>
    <x v="1"/>
    <n v="200"/>
    <n v="51"/>
    <n v="0"/>
  </r>
  <r>
    <x v="93"/>
    <n v="111"/>
    <x v="71"/>
    <x v="0"/>
    <x v="4"/>
    <x v="1"/>
    <n v="200"/>
    <n v="65"/>
    <n v="95"/>
  </r>
  <r>
    <x v="36"/>
    <n v="59"/>
    <x v="111"/>
    <x v="2"/>
    <x v="4"/>
    <x v="0"/>
    <n v="200"/>
    <n v="75"/>
    <n v="0"/>
  </r>
  <r>
    <x v="80"/>
    <n v="76"/>
    <x v="28"/>
    <x v="0"/>
    <x v="4"/>
    <x v="1"/>
    <n v="200"/>
    <n v="68"/>
    <n v="86"/>
  </r>
  <r>
    <x v="227"/>
    <n v="24"/>
    <x v="13"/>
    <x v="0"/>
    <x v="4"/>
    <x v="0"/>
    <n v="200"/>
    <n v="245"/>
    <n v="80"/>
  </r>
  <r>
    <x v="55"/>
    <n v="432"/>
    <x v="4"/>
    <x v="0"/>
    <x v="4"/>
    <x v="0"/>
    <n v="200"/>
    <n v="101"/>
    <n v="0"/>
  </r>
  <r>
    <x v="143"/>
    <n v="412"/>
    <x v="27"/>
    <x v="2"/>
    <x v="5"/>
    <x v="1"/>
    <n v="200"/>
    <n v="42"/>
    <n v="0"/>
  </r>
  <r>
    <x v="170"/>
    <n v="104"/>
    <x v="96"/>
    <x v="0"/>
    <x v="4"/>
    <x v="1"/>
    <n v="200"/>
    <n v="67"/>
    <n v="0"/>
  </r>
  <r>
    <x v="4"/>
    <n v="21"/>
    <x v="26"/>
    <x v="1"/>
    <x v="5"/>
    <x v="0"/>
    <n v="200"/>
    <n v="76"/>
    <n v="0"/>
  </r>
  <r>
    <x v="182"/>
    <n v="21"/>
    <x v="26"/>
    <x v="1"/>
    <x v="5"/>
    <x v="0"/>
    <n v="200"/>
    <n v="94"/>
    <n v="0"/>
  </r>
  <r>
    <x v="193"/>
    <n v="222"/>
    <x v="9"/>
    <x v="1"/>
    <x v="5"/>
    <x v="0"/>
    <n v="200"/>
    <n v="131"/>
    <n v="0"/>
  </r>
  <r>
    <x v="47"/>
    <n v="102"/>
    <x v="63"/>
    <x v="0"/>
    <x v="5"/>
    <x v="1"/>
    <n v="200"/>
    <n v="62"/>
    <n v="164"/>
  </r>
  <r>
    <x v="227"/>
    <n v="24"/>
    <x v="13"/>
    <x v="0"/>
    <x v="5"/>
    <x v="1"/>
    <n v="200"/>
    <n v="117"/>
    <n v="90"/>
  </r>
  <r>
    <x v="61"/>
    <n v="4"/>
    <x v="81"/>
    <x v="0"/>
    <x v="5"/>
    <x v="0"/>
    <n v="200"/>
    <n v="94"/>
    <n v="161"/>
  </r>
  <r>
    <x v="174"/>
    <n v="133"/>
    <x v="52"/>
    <x v="2"/>
    <x v="5"/>
    <x v="0"/>
    <n v="200"/>
    <n v="70"/>
    <n v="0"/>
  </r>
  <r>
    <x v="147"/>
    <n v="268"/>
    <x v="102"/>
    <x v="0"/>
    <x v="5"/>
    <x v="1"/>
    <n v="200"/>
    <n v="69"/>
    <n v="0"/>
  </r>
  <r>
    <x v="64"/>
    <n v="245"/>
    <x v="11"/>
    <x v="2"/>
    <x v="5"/>
    <x v="1"/>
    <n v="200"/>
    <n v="45"/>
    <n v="63"/>
  </r>
  <r>
    <x v="90"/>
    <n v="12"/>
    <x v="65"/>
    <x v="0"/>
    <x v="5"/>
    <x v="1"/>
    <n v="200"/>
    <n v="51"/>
    <n v="75"/>
  </r>
  <r>
    <x v="161"/>
    <n v="64"/>
    <x v="2"/>
    <x v="0"/>
    <x v="5"/>
    <x v="1"/>
    <n v="200"/>
    <n v="82"/>
    <n v="0"/>
  </r>
  <r>
    <x v="3"/>
    <n v="202"/>
    <x v="75"/>
    <x v="1"/>
    <x v="5"/>
    <x v="1"/>
    <n v="200"/>
    <n v="51"/>
    <n v="0"/>
  </r>
  <r>
    <x v="18"/>
    <n v="96"/>
    <x v="64"/>
    <x v="1"/>
    <x v="5"/>
    <x v="0"/>
    <n v="200"/>
    <n v="244"/>
    <n v="0"/>
  </r>
  <r>
    <x v="190"/>
    <n v="254"/>
    <x v="46"/>
    <x v="1"/>
    <x v="5"/>
    <x v="0"/>
    <n v="200"/>
    <n v="103"/>
    <n v="0"/>
  </r>
  <r>
    <x v="50"/>
    <n v="143"/>
    <x v="99"/>
    <x v="1"/>
    <x v="5"/>
    <x v="0"/>
    <n v="200"/>
    <n v="113"/>
    <n v="0"/>
  </r>
  <r>
    <x v="175"/>
    <n v="236"/>
    <x v="10"/>
    <x v="0"/>
    <x v="5"/>
    <x v="1"/>
    <n v="200"/>
    <n v="60"/>
    <n v="0"/>
  </r>
  <r>
    <x v="19"/>
    <n v="5"/>
    <x v="72"/>
    <x v="0"/>
    <x v="5"/>
    <x v="1"/>
    <n v="200"/>
    <n v="81"/>
    <n v="107"/>
  </r>
  <r>
    <x v="170"/>
    <n v="12"/>
    <x v="65"/>
    <x v="0"/>
    <x v="5"/>
    <x v="0"/>
    <n v="200"/>
    <n v="87"/>
    <n v="0"/>
  </r>
  <r>
    <x v="181"/>
    <n v="98"/>
    <x v="3"/>
    <x v="0"/>
    <x v="5"/>
    <x v="1"/>
    <n v="200"/>
    <n v="84"/>
    <n v="107"/>
  </r>
  <r>
    <x v="151"/>
    <n v="79"/>
    <x v="118"/>
    <x v="2"/>
    <x v="5"/>
    <x v="0"/>
    <n v="200"/>
    <n v="82"/>
    <n v="0"/>
  </r>
  <r>
    <x v="116"/>
    <n v="96"/>
    <x v="64"/>
    <x v="0"/>
    <x v="6"/>
    <x v="0"/>
    <n v="200"/>
    <n v="226"/>
    <n v="0"/>
  </r>
  <r>
    <x v="167"/>
    <n v="24"/>
    <x v="13"/>
    <x v="0"/>
    <x v="6"/>
    <x v="1"/>
    <n v="200"/>
    <n v="72"/>
    <n v="0"/>
  </r>
  <r>
    <x v="49"/>
    <n v="254"/>
    <x v="46"/>
    <x v="1"/>
    <x v="6"/>
    <x v="0"/>
    <n v="200"/>
    <n v="78"/>
    <n v="0"/>
  </r>
  <r>
    <x v="46"/>
    <n v="81"/>
    <x v="37"/>
    <x v="1"/>
    <x v="6"/>
    <x v="1"/>
    <n v="200"/>
    <n v="60"/>
    <n v="0"/>
  </r>
  <r>
    <x v="3"/>
    <n v="202"/>
    <x v="75"/>
    <x v="1"/>
    <x v="6"/>
    <x v="1"/>
    <n v="200"/>
    <n v="51"/>
    <n v="0"/>
  </r>
  <r>
    <x v="67"/>
    <n v="5"/>
    <x v="72"/>
    <x v="1"/>
    <x v="6"/>
    <x v="1"/>
    <n v="200"/>
    <n v="54"/>
    <n v="0"/>
  </r>
  <r>
    <x v="167"/>
    <n v="21"/>
    <x v="26"/>
    <x v="2"/>
    <x v="6"/>
    <x v="0"/>
    <n v="200"/>
    <n v="179"/>
    <n v="0"/>
  </r>
  <r>
    <x v="100"/>
    <n v="114"/>
    <x v="58"/>
    <x v="0"/>
    <x v="6"/>
    <x v="0"/>
    <n v="200"/>
    <n v="242"/>
    <n v="0"/>
  </r>
  <r>
    <x v="147"/>
    <n v="121"/>
    <x v="107"/>
    <x v="0"/>
    <x v="6"/>
    <x v="1"/>
    <n v="200"/>
    <n v="55"/>
    <n v="0"/>
  </r>
  <r>
    <x v="170"/>
    <n v="117"/>
    <x v="30"/>
    <x v="0"/>
    <x v="6"/>
    <x v="0"/>
    <n v="200"/>
    <n v="295"/>
    <n v="0"/>
  </r>
  <r>
    <x v="156"/>
    <n v="53"/>
    <x v="0"/>
    <x v="0"/>
    <x v="6"/>
    <x v="0"/>
    <n v="200"/>
    <n v="226"/>
    <n v="0"/>
  </r>
  <r>
    <x v="159"/>
    <n v="122"/>
    <x v="7"/>
    <x v="0"/>
    <x v="6"/>
    <x v="1"/>
    <n v="200"/>
    <n v="68"/>
    <n v="0"/>
  </r>
  <r>
    <x v="96"/>
    <n v="84"/>
    <x v="77"/>
    <x v="0"/>
    <x v="6"/>
    <x v="1"/>
    <n v="200"/>
    <n v="64"/>
    <n v="0"/>
  </r>
  <r>
    <x v="63"/>
    <n v="10"/>
    <x v="86"/>
    <x v="2"/>
    <x v="6"/>
    <x v="0"/>
    <n v="200"/>
    <n v="70"/>
    <n v="0"/>
  </r>
  <r>
    <x v="113"/>
    <n v="11"/>
    <x v="42"/>
    <x v="1"/>
    <x v="7"/>
    <x v="0"/>
    <n v="200"/>
    <n v="87"/>
    <n v="0"/>
  </r>
  <r>
    <x v="64"/>
    <n v="55"/>
    <x v="79"/>
    <x v="2"/>
    <x v="6"/>
    <x v="0"/>
    <n v="200"/>
    <n v="216"/>
    <n v="108"/>
  </r>
  <r>
    <x v="175"/>
    <n v="18"/>
    <x v="95"/>
    <x v="0"/>
    <x v="6"/>
    <x v="0"/>
    <n v="200"/>
    <n v="251"/>
    <n v="0"/>
  </r>
  <r>
    <x v="87"/>
    <n v="2"/>
    <x v="68"/>
    <x v="2"/>
    <x v="6"/>
    <x v="1"/>
    <n v="200"/>
    <n v="50"/>
    <n v="0"/>
  </r>
  <r>
    <x v="87"/>
    <n v="2"/>
    <x v="68"/>
    <x v="0"/>
    <x v="6"/>
    <x v="1"/>
    <n v="200"/>
    <n v="58"/>
    <n v="0"/>
  </r>
  <r>
    <x v="194"/>
    <n v="67"/>
    <x v="87"/>
    <x v="0"/>
    <x v="6"/>
    <x v="1"/>
    <n v="200"/>
    <n v="68"/>
    <n v="0"/>
  </r>
  <r>
    <x v="165"/>
    <n v="412"/>
    <x v="27"/>
    <x v="0"/>
    <x v="6"/>
    <x v="0"/>
    <n v="200"/>
    <n v="76"/>
    <n v="0"/>
  </r>
  <r>
    <x v="79"/>
    <n v="43"/>
    <x v="92"/>
    <x v="0"/>
    <x v="7"/>
    <x v="1"/>
    <n v="200"/>
    <n v="51"/>
    <n v="55"/>
  </r>
  <r>
    <x v="157"/>
    <n v="432"/>
    <x v="4"/>
    <x v="1"/>
    <x v="7"/>
    <x v="1"/>
    <n v="200"/>
    <n v="68"/>
    <n v="0"/>
  </r>
  <r>
    <x v="107"/>
    <n v="105"/>
    <x v="70"/>
    <x v="0"/>
    <x v="7"/>
    <x v="0"/>
    <n v="200"/>
    <n v="96"/>
    <n v="0"/>
  </r>
  <r>
    <x v="118"/>
    <n v="77"/>
    <x v="88"/>
    <x v="0"/>
    <x v="7"/>
    <x v="0"/>
    <n v="200"/>
    <n v="253"/>
    <n v="170"/>
  </r>
  <r>
    <x v="35"/>
    <n v="115"/>
    <x v="66"/>
    <x v="2"/>
    <x v="7"/>
    <x v="0"/>
    <n v="200"/>
    <n v="232"/>
    <n v="0"/>
  </r>
  <r>
    <x v="178"/>
    <n v="134"/>
    <x v="29"/>
    <x v="0"/>
    <x v="7"/>
    <x v="0"/>
    <n v="200"/>
    <n v="76"/>
    <n v="116"/>
  </r>
  <r>
    <x v="13"/>
    <n v="105"/>
    <x v="70"/>
    <x v="1"/>
    <x v="7"/>
    <x v="0"/>
    <n v="200"/>
    <n v="263"/>
    <n v="0"/>
  </r>
  <r>
    <x v="160"/>
    <n v="5"/>
    <x v="72"/>
    <x v="0"/>
    <x v="7"/>
    <x v="0"/>
    <n v="200"/>
    <n v="87"/>
    <n v="0"/>
  </r>
  <r>
    <x v="79"/>
    <n v="19"/>
    <x v="97"/>
    <x v="0"/>
    <x v="7"/>
    <x v="1"/>
    <n v="200"/>
    <n v="72"/>
    <n v="82"/>
  </r>
  <r>
    <x v="39"/>
    <n v="37"/>
    <x v="36"/>
    <x v="2"/>
    <x v="7"/>
    <x v="0"/>
    <n v="200"/>
    <n v="49"/>
    <n v="0"/>
  </r>
  <r>
    <x v="164"/>
    <n v="12"/>
    <x v="65"/>
    <x v="1"/>
    <x v="7"/>
    <x v="0"/>
    <n v="200"/>
    <n v="89"/>
    <n v="0"/>
  </r>
  <r>
    <x v="45"/>
    <n v="117"/>
    <x v="30"/>
    <x v="2"/>
    <x v="7"/>
    <x v="0"/>
    <n v="200"/>
    <n v="54"/>
    <n v="0"/>
  </r>
  <r>
    <x v="175"/>
    <n v="18"/>
    <x v="95"/>
    <x v="0"/>
    <x v="7"/>
    <x v="0"/>
    <n v="200"/>
    <n v="76"/>
    <n v="0"/>
  </r>
  <r>
    <x v="308"/>
    <n v="110"/>
    <x v="116"/>
    <x v="0"/>
    <x v="7"/>
    <x v="0"/>
    <n v="200"/>
    <n v="77"/>
    <n v="52"/>
  </r>
  <r>
    <x v="133"/>
    <n v="77"/>
    <x v="88"/>
    <x v="0"/>
    <x v="7"/>
    <x v="0"/>
    <n v="200"/>
    <n v="274"/>
    <n v="0"/>
  </r>
  <r>
    <x v="202"/>
    <n v="412"/>
    <x v="27"/>
    <x v="2"/>
    <x v="7"/>
    <x v="1"/>
    <n v="200"/>
    <n v="63"/>
    <n v="0"/>
  </r>
  <r>
    <x v="183"/>
    <n v="59"/>
    <x v="111"/>
    <x v="0"/>
    <x v="8"/>
    <x v="1"/>
    <n v="200"/>
    <n v="51"/>
    <n v="0"/>
  </r>
  <r>
    <x v="92"/>
    <n v="90"/>
    <x v="120"/>
    <x v="2"/>
    <x v="8"/>
    <x v="0"/>
    <n v="200"/>
    <n v="61"/>
    <n v="0"/>
  </r>
  <r>
    <x v="119"/>
    <n v="5"/>
    <x v="72"/>
    <x v="1"/>
    <x v="7"/>
    <x v="0"/>
    <n v="200"/>
    <n v="76"/>
    <n v="0"/>
  </r>
  <r>
    <x v="49"/>
    <n v="254"/>
    <x v="46"/>
    <x v="1"/>
    <x v="8"/>
    <x v="1"/>
    <n v="200"/>
    <n v="60"/>
    <n v="0"/>
  </r>
  <r>
    <x v="18"/>
    <n v="111"/>
    <x v="71"/>
    <x v="1"/>
    <x v="8"/>
    <x v="1"/>
    <n v="200"/>
    <n v="71"/>
    <n v="0"/>
  </r>
  <r>
    <x v="157"/>
    <n v="48"/>
    <x v="67"/>
    <x v="1"/>
    <x v="8"/>
    <x v="0"/>
    <n v="200"/>
    <n v="85"/>
    <n v="0"/>
  </r>
  <r>
    <x v="46"/>
    <n v="67"/>
    <x v="87"/>
    <x v="1"/>
    <x v="8"/>
    <x v="0"/>
    <n v="200"/>
    <n v="253"/>
    <n v="0"/>
  </r>
  <r>
    <x v="14"/>
    <n v="98"/>
    <x v="3"/>
    <x v="2"/>
    <x v="8"/>
    <x v="0"/>
    <n v="200"/>
    <n v="216"/>
    <n v="0"/>
  </r>
  <r>
    <x v="107"/>
    <n v="67"/>
    <x v="87"/>
    <x v="0"/>
    <x v="8"/>
    <x v="1"/>
    <n v="200"/>
    <n v="65"/>
    <n v="0"/>
  </r>
  <r>
    <x v="27"/>
    <n v="96"/>
    <x v="64"/>
    <x v="0"/>
    <x v="8"/>
    <x v="0"/>
    <n v="200"/>
    <n v="284"/>
    <n v="0"/>
  </r>
  <r>
    <x v="83"/>
    <n v="53"/>
    <x v="0"/>
    <x v="2"/>
    <x v="8"/>
    <x v="0"/>
    <n v="200"/>
    <n v="213"/>
    <n v="0"/>
  </r>
  <r>
    <x v="100"/>
    <n v="62"/>
    <x v="16"/>
    <x v="0"/>
    <x v="8"/>
    <x v="1"/>
    <n v="200"/>
    <n v="60"/>
    <n v="0"/>
  </r>
  <r>
    <x v="24"/>
    <n v="126"/>
    <x v="115"/>
    <x v="2"/>
    <x v="8"/>
    <x v="0"/>
    <n v="200"/>
    <n v="68"/>
    <n v="0"/>
  </r>
  <r>
    <x v="233"/>
    <n v="102"/>
    <x v="63"/>
    <x v="0"/>
    <x v="8"/>
    <x v="0"/>
    <n v="200"/>
    <n v="230"/>
    <n v="0"/>
  </r>
  <r>
    <x v="47"/>
    <n v="102"/>
    <x v="63"/>
    <x v="0"/>
    <x v="8"/>
    <x v="0"/>
    <n v="200"/>
    <n v="134"/>
    <n v="437"/>
  </r>
  <r>
    <x v="183"/>
    <n v="12"/>
    <x v="65"/>
    <x v="0"/>
    <x v="8"/>
    <x v="0"/>
    <n v="200"/>
    <n v="94"/>
    <n v="0"/>
  </r>
  <r>
    <x v="122"/>
    <n v="81"/>
    <x v="37"/>
    <x v="2"/>
    <x v="0"/>
    <x v="1"/>
    <n v="100"/>
    <n v="46"/>
    <n v="0"/>
  </r>
  <r>
    <x v="191"/>
    <n v="89"/>
    <x v="15"/>
    <x v="1"/>
    <x v="0"/>
    <x v="1"/>
    <n v="100"/>
    <n v="72"/>
    <n v="0"/>
  </r>
  <r>
    <x v="158"/>
    <n v="222"/>
    <x v="9"/>
    <x v="1"/>
    <x v="0"/>
    <x v="1"/>
    <n v="100"/>
    <n v="57"/>
    <n v="0"/>
  </r>
  <r>
    <x v="104"/>
    <n v="267"/>
    <x v="62"/>
    <x v="1"/>
    <x v="0"/>
    <x v="1"/>
    <n v="100"/>
    <n v="51"/>
    <n v="0"/>
  </r>
  <r>
    <x v="39"/>
    <n v="267"/>
    <x v="62"/>
    <x v="1"/>
    <x v="1"/>
    <x v="1"/>
    <n v="100"/>
    <n v="62"/>
    <n v="0"/>
  </r>
  <r>
    <x v="245"/>
    <n v="63"/>
    <x v="109"/>
    <x v="1"/>
    <x v="0"/>
    <x v="1"/>
    <n v="100"/>
    <n v="55"/>
    <n v="0"/>
  </r>
  <r>
    <x v="104"/>
    <n v="267"/>
    <x v="62"/>
    <x v="1"/>
    <x v="1"/>
    <x v="0"/>
    <n v="100"/>
    <n v="106"/>
    <n v="0"/>
  </r>
  <r>
    <x v="123"/>
    <n v="30"/>
    <x v="117"/>
    <x v="2"/>
    <x v="0"/>
    <x v="1"/>
    <n v="100"/>
    <n v="150"/>
    <n v="0"/>
  </r>
  <r>
    <x v="15"/>
    <n v="22"/>
    <x v="32"/>
    <x v="0"/>
    <x v="0"/>
    <x v="1"/>
    <n v="100"/>
    <n v="67"/>
    <n v="72"/>
  </r>
  <r>
    <x v="13"/>
    <n v="21"/>
    <x v="26"/>
    <x v="0"/>
    <x v="0"/>
    <x v="0"/>
    <n v="100"/>
    <n v="120"/>
    <n v="0"/>
  </r>
  <r>
    <x v="64"/>
    <n v="245"/>
    <x v="11"/>
    <x v="0"/>
    <x v="0"/>
    <x v="1"/>
    <n v="100"/>
    <n v="57"/>
    <n v="75"/>
  </r>
  <r>
    <x v="115"/>
    <n v="238"/>
    <x v="43"/>
    <x v="0"/>
    <x v="0"/>
    <x v="1"/>
    <n v="100"/>
    <n v="72"/>
    <n v="87"/>
  </r>
  <r>
    <x v="96"/>
    <n v="35"/>
    <x v="55"/>
    <x v="0"/>
    <x v="0"/>
    <x v="0"/>
    <n v="100"/>
    <n v="87"/>
    <n v="0"/>
  </r>
  <r>
    <x v="18"/>
    <n v="78"/>
    <x v="18"/>
    <x v="0"/>
    <x v="0"/>
    <x v="1"/>
    <n v="100"/>
    <n v="65"/>
    <n v="0"/>
  </r>
  <r>
    <x v="122"/>
    <n v="12"/>
    <x v="65"/>
    <x v="2"/>
    <x v="1"/>
    <x v="1"/>
    <n v="100"/>
    <n v="46"/>
    <n v="0"/>
  </r>
  <r>
    <x v="278"/>
    <n v="266"/>
    <x v="59"/>
    <x v="0"/>
    <x v="1"/>
    <x v="1"/>
    <n v="100"/>
    <n v="72"/>
    <n v="51"/>
  </r>
  <r>
    <x v="72"/>
    <n v="106"/>
    <x v="39"/>
    <x v="0"/>
    <x v="1"/>
    <x v="1"/>
    <n v="100"/>
    <n v="78"/>
    <n v="0"/>
  </r>
  <r>
    <x v="171"/>
    <n v="62"/>
    <x v="16"/>
    <x v="1"/>
    <x v="1"/>
    <x v="1"/>
    <n v="100"/>
    <n v="55"/>
    <n v="0"/>
  </r>
  <r>
    <x v="59"/>
    <n v="104"/>
    <x v="96"/>
    <x v="1"/>
    <x v="1"/>
    <x v="0"/>
    <n v="100"/>
    <n v="239"/>
    <n v="0"/>
  </r>
  <r>
    <x v="161"/>
    <n v="114"/>
    <x v="58"/>
    <x v="1"/>
    <x v="1"/>
    <x v="1"/>
    <n v="100"/>
    <n v="51"/>
    <n v="0"/>
  </r>
  <r>
    <x v="172"/>
    <n v="133"/>
    <x v="52"/>
    <x v="1"/>
    <x v="1"/>
    <x v="0"/>
    <n v="100"/>
    <n v="76"/>
    <n v="0"/>
  </r>
  <r>
    <x v="171"/>
    <n v="62"/>
    <x v="16"/>
    <x v="1"/>
    <x v="1"/>
    <x v="0"/>
    <n v="100"/>
    <n v="230"/>
    <n v="0"/>
  </r>
  <r>
    <x v="190"/>
    <n v="60"/>
    <x v="23"/>
    <x v="1"/>
    <x v="2"/>
    <x v="1"/>
    <n v="100"/>
    <n v="62"/>
    <n v="0"/>
  </r>
  <r>
    <x v="1"/>
    <n v="11"/>
    <x v="42"/>
    <x v="0"/>
    <x v="1"/>
    <x v="0"/>
    <n v="100"/>
    <n v="82"/>
    <n v="0"/>
  </r>
  <r>
    <x v="61"/>
    <n v="18"/>
    <x v="95"/>
    <x v="2"/>
    <x v="1"/>
    <x v="1"/>
    <n v="100"/>
    <n v="46"/>
    <n v="71"/>
  </r>
  <r>
    <x v="61"/>
    <n v="64"/>
    <x v="2"/>
    <x v="2"/>
    <x v="1"/>
    <x v="1"/>
    <n v="100"/>
    <n v="31"/>
    <n v="47"/>
  </r>
  <r>
    <x v="141"/>
    <n v="112"/>
    <x v="78"/>
    <x v="0"/>
    <x v="1"/>
    <x v="0"/>
    <n v="100"/>
    <n v="76"/>
    <n v="0"/>
  </r>
  <r>
    <x v="149"/>
    <n v="92"/>
    <x v="57"/>
    <x v="0"/>
    <x v="1"/>
    <x v="1"/>
    <n v="100"/>
    <n v="51"/>
    <n v="0"/>
  </r>
  <r>
    <x v="170"/>
    <n v="133"/>
    <x v="52"/>
    <x v="2"/>
    <x v="1"/>
    <x v="0"/>
    <n v="100"/>
    <n v="56"/>
    <n v="0"/>
  </r>
  <r>
    <x v="37"/>
    <n v="14"/>
    <x v="41"/>
    <x v="0"/>
    <x v="1"/>
    <x v="0"/>
    <n v="100"/>
    <n v="76"/>
    <n v="0"/>
  </r>
  <r>
    <x v="53"/>
    <n v="55"/>
    <x v="79"/>
    <x v="0"/>
    <x v="1"/>
    <x v="1"/>
    <n v="100"/>
    <n v="52"/>
    <n v="78"/>
  </r>
  <r>
    <x v="132"/>
    <n v="16"/>
    <x v="12"/>
    <x v="2"/>
    <x v="1"/>
    <x v="1"/>
    <n v="100"/>
    <n v="39"/>
    <n v="0"/>
  </r>
  <r>
    <x v="174"/>
    <n v="29"/>
    <x v="114"/>
    <x v="2"/>
    <x v="1"/>
    <x v="0"/>
    <n v="100"/>
    <n v="304"/>
    <n v="0"/>
  </r>
  <r>
    <x v="205"/>
    <n v="86"/>
    <x v="44"/>
    <x v="0"/>
    <x v="1"/>
    <x v="0"/>
    <n v="100"/>
    <n v="76"/>
    <n v="130"/>
  </r>
  <r>
    <x v="19"/>
    <n v="111"/>
    <x v="71"/>
    <x v="0"/>
    <x v="1"/>
    <x v="0"/>
    <n v="100"/>
    <n v="76"/>
    <n v="111"/>
  </r>
  <r>
    <x v="43"/>
    <n v="105"/>
    <x v="70"/>
    <x v="0"/>
    <x v="1"/>
    <x v="0"/>
    <n v="100"/>
    <n v="92"/>
    <n v="0"/>
  </r>
  <r>
    <x v="87"/>
    <n v="38"/>
    <x v="54"/>
    <x v="2"/>
    <x v="1"/>
    <x v="1"/>
    <n v="100"/>
    <n v="146"/>
    <n v="0"/>
  </r>
  <r>
    <x v="23"/>
    <n v="120"/>
    <x v="121"/>
    <x v="2"/>
    <x v="1"/>
    <x v="1"/>
    <n v="100"/>
    <n v="58"/>
    <n v="0"/>
  </r>
  <r>
    <x v="180"/>
    <n v="84"/>
    <x v="77"/>
    <x v="0"/>
    <x v="2"/>
    <x v="0"/>
    <n v="100"/>
    <n v="258"/>
    <n v="0"/>
  </r>
  <r>
    <x v="180"/>
    <n v="12"/>
    <x v="65"/>
    <x v="0"/>
    <x v="1"/>
    <x v="1"/>
    <n v="100"/>
    <n v="55"/>
    <n v="0"/>
  </r>
  <r>
    <x v="77"/>
    <n v="222"/>
    <x v="9"/>
    <x v="2"/>
    <x v="1"/>
    <x v="1"/>
    <n v="100"/>
    <n v="32"/>
    <n v="0"/>
  </r>
  <r>
    <x v="94"/>
    <n v="99"/>
    <x v="56"/>
    <x v="0"/>
    <x v="2"/>
    <x v="1"/>
    <n v="100"/>
    <n v="64"/>
    <n v="0"/>
  </r>
  <r>
    <x v="274"/>
    <n v="36"/>
    <x v="20"/>
    <x v="0"/>
    <x v="2"/>
    <x v="1"/>
    <n v="100"/>
    <n v="51"/>
    <n v="0"/>
  </r>
  <r>
    <x v="141"/>
    <n v="28"/>
    <x v="126"/>
    <x v="0"/>
    <x v="2"/>
    <x v="0"/>
    <n v="100"/>
    <n v="226"/>
    <n v="0"/>
  </r>
  <r>
    <x v="33"/>
    <n v="64"/>
    <x v="2"/>
    <x v="0"/>
    <x v="2"/>
    <x v="0"/>
    <n v="100"/>
    <n v="75"/>
    <n v="85"/>
  </r>
  <r>
    <x v="96"/>
    <n v="35"/>
    <x v="55"/>
    <x v="0"/>
    <x v="2"/>
    <x v="0"/>
    <n v="100"/>
    <n v="76"/>
    <n v="0"/>
  </r>
  <r>
    <x v="3"/>
    <n v="131"/>
    <x v="85"/>
    <x v="1"/>
    <x v="2"/>
    <x v="0"/>
    <n v="100"/>
    <n v="87"/>
    <n v="0"/>
  </r>
  <r>
    <x v="50"/>
    <n v="117"/>
    <x v="30"/>
    <x v="1"/>
    <x v="2"/>
    <x v="1"/>
    <n v="100"/>
    <n v="51"/>
    <n v="0"/>
  </r>
  <r>
    <x v="41"/>
    <n v="15"/>
    <x v="48"/>
    <x v="1"/>
    <x v="2"/>
    <x v="0"/>
    <n v="100"/>
    <n v="85"/>
    <n v="0"/>
  </r>
  <r>
    <x v="18"/>
    <n v="42"/>
    <x v="51"/>
    <x v="1"/>
    <x v="2"/>
    <x v="0"/>
    <n v="100"/>
    <n v="80"/>
    <n v="0"/>
  </r>
  <r>
    <x v="7"/>
    <n v="412"/>
    <x v="27"/>
    <x v="0"/>
    <x v="2"/>
    <x v="1"/>
    <n v="100"/>
    <n v="52"/>
    <n v="0"/>
  </r>
  <r>
    <x v="220"/>
    <n v="161"/>
    <x v="1"/>
    <x v="2"/>
    <x v="2"/>
    <x v="0"/>
    <n v="100"/>
    <n v="75"/>
    <n v="0"/>
  </r>
  <r>
    <x v="220"/>
    <n v="222"/>
    <x v="9"/>
    <x v="2"/>
    <x v="2"/>
    <x v="1"/>
    <n v="100"/>
    <n v="45"/>
    <n v="0"/>
  </r>
  <r>
    <x v="14"/>
    <n v="74"/>
    <x v="31"/>
    <x v="2"/>
    <x v="2"/>
    <x v="1"/>
    <n v="100"/>
    <n v="55"/>
    <n v="0"/>
  </r>
  <r>
    <x v="127"/>
    <n v="12"/>
    <x v="65"/>
    <x v="0"/>
    <x v="2"/>
    <x v="1"/>
    <n v="100"/>
    <n v="68"/>
    <n v="0"/>
  </r>
  <r>
    <x v="278"/>
    <n v="201"/>
    <x v="47"/>
    <x v="0"/>
    <x v="2"/>
    <x v="1"/>
    <n v="100"/>
    <n v="63"/>
    <n v="46"/>
  </r>
  <r>
    <x v="1"/>
    <n v="11"/>
    <x v="42"/>
    <x v="0"/>
    <x v="2"/>
    <x v="0"/>
    <n v="100"/>
    <n v="237"/>
    <n v="0"/>
  </r>
  <r>
    <x v="202"/>
    <n v="134"/>
    <x v="29"/>
    <x v="2"/>
    <x v="2"/>
    <x v="1"/>
    <n v="100"/>
    <n v="53"/>
    <n v="0"/>
  </r>
  <r>
    <x v="278"/>
    <n v="23"/>
    <x v="94"/>
    <x v="0"/>
    <x v="3"/>
    <x v="1"/>
    <n v="100"/>
    <n v="63"/>
    <n v="46"/>
  </r>
  <r>
    <x v="88"/>
    <n v="54"/>
    <x v="6"/>
    <x v="1"/>
    <x v="3"/>
    <x v="0"/>
    <n v="100"/>
    <n v="421"/>
    <n v="0"/>
  </r>
  <r>
    <x v="55"/>
    <n v="77"/>
    <x v="88"/>
    <x v="1"/>
    <x v="3"/>
    <x v="0"/>
    <n v="100"/>
    <n v="120"/>
    <n v="0"/>
  </r>
  <r>
    <x v="51"/>
    <n v="99"/>
    <x v="56"/>
    <x v="1"/>
    <x v="3"/>
    <x v="1"/>
    <n v="100"/>
    <n v="65"/>
    <n v="0"/>
  </r>
  <r>
    <x v="137"/>
    <n v="77"/>
    <x v="88"/>
    <x v="1"/>
    <x v="3"/>
    <x v="0"/>
    <n v="100"/>
    <n v="258"/>
    <n v="0"/>
  </r>
  <r>
    <x v="253"/>
    <n v="11"/>
    <x v="42"/>
    <x v="1"/>
    <x v="3"/>
    <x v="1"/>
    <n v="100"/>
    <n v="60"/>
    <n v="0"/>
  </r>
  <r>
    <x v="59"/>
    <n v="104"/>
    <x v="96"/>
    <x v="1"/>
    <x v="3"/>
    <x v="0"/>
    <n v="100"/>
    <n v="94"/>
    <n v="0"/>
  </r>
  <r>
    <x v="195"/>
    <n v="44"/>
    <x v="112"/>
    <x v="2"/>
    <x v="3"/>
    <x v="0"/>
    <n v="100"/>
    <n v="216"/>
    <n v="0"/>
  </r>
  <r>
    <x v="203"/>
    <n v="114"/>
    <x v="58"/>
    <x v="0"/>
    <x v="3"/>
    <x v="0"/>
    <n v="100"/>
    <n v="138"/>
    <n v="199"/>
  </r>
  <r>
    <x v="54"/>
    <n v="51"/>
    <x v="33"/>
    <x v="2"/>
    <x v="3"/>
    <x v="1"/>
    <n v="100"/>
    <n v="66"/>
    <n v="50"/>
  </r>
  <r>
    <x v="83"/>
    <n v="37"/>
    <x v="36"/>
    <x v="2"/>
    <x v="3"/>
    <x v="0"/>
    <n v="100"/>
    <n v="220"/>
    <n v="0"/>
  </r>
  <r>
    <x v="39"/>
    <n v="51"/>
    <x v="33"/>
    <x v="0"/>
    <x v="3"/>
    <x v="0"/>
    <n v="100"/>
    <n v="131"/>
    <n v="0"/>
  </r>
  <r>
    <x v="57"/>
    <n v="17"/>
    <x v="93"/>
    <x v="0"/>
    <x v="3"/>
    <x v="1"/>
    <n v="100"/>
    <n v="65"/>
    <n v="0"/>
  </r>
  <r>
    <x v="88"/>
    <n v="54"/>
    <x v="6"/>
    <x v="0"/>
    <x v="3"/>
    <x v="0"/>
    <n v="100"/>
    <n v="239"/>
    <n v="0"/>
  </r>
  <r>
    <x v="132"/>
    <n v="60"/>
    <x v="23"/>
    <x v="2"/>
    <x v="3"/>
    <x v="0"/>
    <n v="100"/>
    <n v="73"/>
    <n v="0"/>
  </r>
  <r>
    <x v="221"/>
    <n v="54"/>
    <x v="6"/>
    <x v="1"/>
    <x v="4"/>
    <x v="1"/>
    <n v="100"/>
    <n v="0"/>
    <n v="0"/>
  </r>
  <r>
    <x v="93"/>
    <n v="111"/>
    <x v="71"/>
    <x v="0"/>
    <x v="3"/>
    <x v="0"/>
    <n v="100"/>
    <n v="226"/>
    <n v="126"/>
  </r>
  <r>
    <x v="65"/>
    <n v="19"/>
    <x v="97"/>
    <x v="0"/>
    <x v="3"/>
    <x v="1"/>
    <n v="100"/>
    <n v="51"/>
    <n v="0"/>
  </r>
  <r>
    <x v="226"/>
    <n v="121"/>
    <x v="107"/>
    <x v="0"/>
    <x v="4"/>
    <x v="0"/>
    <n v="100"/>
    <n v="92"/>
    <n v="0"/>
  </r>
  <r>
    <x v="278"/>
    <n v="222"/>
    <x v="9"/>
    <x v="0"/>
    <x v="4"/>
    <x v="1"/>
    <n v="100"/>
    <n v="110"/>
    <n v="82"/>
  </r>
  <r>
    <x v="52"/>
    <n v="222"/>
    <x v="9"/>
    <x v="0"/>
    <x v="4"/>
    <x v="0"/>
    <n v="100"/>
    <n v="76"/>
    <n v="0"/>
  </r>
  <r>
    <x v="158"/>
    <n v="12"/>
    <x v="65"/>
    <x v="0"/>
    <x v="4"/>
    <x v="0"/>
    <n v="100"/>
    <n v="89"/>
    <n v="0"/>
  </r>
  <r>
    <x v="269"/>
    <n v="53"/>
    <x v="0"/>
    <x v="0"/>
    <x v="4"/>
    <x v="0"/>
    <n v="100"/>
    <n v="76"/>
    <n v="0"/>
  </r>
  <r>
    <x v="233"/>
    <n v="104"/>
    <x v="96"/>
    <x v="0"/>
    <x v="4"/>
    <x v="1"/>
    <n v="100"/>
    <n v="62"/>
    <n v="0"/>
  </r>
  <r>
    <x v="118"/>
    <n v="77"/>
    <x v="88"/>
    <x v="0"/>
    <x v="4"/>
    <x v="0"/>
    <n v="100"/>
    <n v="263"/>
    <n v="185"/>
  </r>
  <r>
    <x v="71"/>
    <n v="35"/>
    <x v="55"/>
    <x v="0"/>
    <x v="4"/>
    <x v="0"/>
    <n v="100"/>
    <n v="101"/>
    <n v="0"/>
  </r>
  <r>
    <x v="39"/>
    <n v="74"/>
    <x v="31"/>
    <x v="2"/>
    <x v="4"/>
    <x v="1"/>
    <n v="100"/>
    <n v="40"/>
    <n v="0"/>
  </r>
  <r>
    <x v="101"/>
    <n v="110"/>
    <x v="116"/>
    <x v="0"/>
    <x v="4"/>
    <x v="1"/>
    <n v="100"/>
    <n v="71"/>
    <n v="0"/>
  </r>
  <r>
    <x v="27"/>
    <n v="23"/>
    <x v="94"/>
    <x v="1"/>
    <x v="4"/>
    <x v="0"/>
    <n v="100"/>
    <n v="76"/>
    <n v="0"/>
  </r>
  <r>
    <x v="5"/>
    <n v="67"/>
    <x v="87"/>
    <x v="1"/>
    <x v="4"/>
    <x v="1"/>
    <n v="100"/>
    <n v="67"/>
    <n v="0"/>
  </r>
  <r>
    <x v="152"/>
    <n v="104"/>
    <x v="96"/>
    <x v="1"/>
    <x v="4"/>
    <x v="0"/>
    <n v="100"/>
    <n v="80"/>
    <n v="0"/>
  </r>
  <r>
    <x v="58"/>
    <n v="236"/>
    <x v="10"/>
    <x v="1"/>
    <x v="4"/>
    <x v="1"/>
    <n v="100"/>
    <n v="74"/>
    <n v="0"/>
  </r>
  <r>
    <x v="188"/>
    <n v="12"/>
    <x v="65"/>
    <x v="1"/>
    <x v="4"/>
    <x v="1"/>
    <n v="100"/>
    <n v="64"/>
    <n v="0"/>
  </r>
  <r>
    <x v="192"/>
    <n v="268"/>
    <x v="102"/>
    <x v="0"/>
    <x v="4"/>
    <x v="0"/>
    <n v="100"/>
    <n v="85"/>
    <n v="0"/>
  </r>
  <r>
    <x v="22"/>
    <n v="17"/>
    <x v="93"/>
    <x v="2"/>
    <x v="4"/>
    <x v="1"/>
    <n v="100"/>
    <n v="39"/>
    <n v="62"/>
  </r>
  <r>
    <x v="95"/>
    <n v="22"/>
    <x v="32"/>
    <x v="0"/>
    <x v="4"/>
    <x v="0"/>
    <n v="100"/>
    <n v="117"/>
    <n v="0"/>
  </r>
  <r>
    <x v="94"/>
    <n v="37"/>
    <x v="36"/>
    <x v="0"/>
    <x v="4"/>
    <x v="0"/>
    <n v="100"/>
    <n v="256"/>
    <n v="0"/>
  </r>
  <r>
    <x v="95"/>
    <n v="131"/>
    <x v="85"/>
    <x v="0"/>
    <x v="4"/>
    <x v="1"/>
    <n v="100"/>
    <n v="62"/>
    <n v="0"/>
  </r>
  <r>
    <x v="19"/>
    <n v="55"/>
    <x v="79"/>
    <x v="0"/>
    <x v="4"/>
    <x v="0"/>
    <n v="100"/>
    <n v="244"/>
    <n v="141"/>
  </r>
  <r>
    <x v="33"/>
    <n v="64"/>
    <x v="2"/>
    <x v="0"/>
    <x v="4"/>
    <x v="1"/>
    <n v="100"/>
    <n v="67"/>
    <n v="77"/>
  </r>
  <r>
    <x v="180"/>
    <n v="12"/>
    <x v="65"/>
    <x v="0"/>
    <x v="4"/>
    <x v="1"/>
    <n v="100"/>
    <n v="51"/>
    <n v="0"/>
  </r>
  <r>
    <x v="137"/>
    <n v="64"/>
    <x v="2"/>
    <x v="0"/>
    <x v="4"/>
    <x v="1"/>
    <n v="100"/>
    <n v="51"/>
    <n v="0"/>
  </r>
  <r>
    <x v="135"/>
    <n v="96"/>
    <x v="64"/>
    <x v="0"/>
    <x v="4"/>
    <x v="1"/>
    <n v="100"/>
    <n v="77"/>
    <n v="0"/>
  </r>
  <r>
    <x v="15"/>
    <n v="103"/>
    <x v="17"/>
    <x v="0"/>
    <x v="4"/>
    <x v="1"/>
    <n v="100"/>
    <n v="68"/>
    <n v="77"/>
  </r>
  <r>
    <x v="37"/>
    <n v="119"/>
    <x v="5"/>
    <x v="0"/>
    <x v="5"/>
    <x v="1"/>
    <n v="100"/>
    <n v="82"/>
    <n v="0"/>
  </r>
  <r>
    <x v="67"/>
    <n v="5"/>
    <x v="72"/>
    <x v="1"/>
    <x v="5"/>
    <x v="1"/>
    <n v="100"/>
    <n v="55"/>
    <n v="0"/>
  </r>
  <r>
    <x v="39"/>
    <n v="267"/>
    <x v="62"/>
    <x v="1"/>
    <x v="5"/>
    <x v="0"/>
    <n v="100"/>
    <n v="76"/>
    <n v="0"/>
  </r>
  <r>
    <x v="180"/>
    <n v="62"/>
    <x v="16"/>
    <x v="0"/>
    <x v="5"/>
    <x v="0"/>
    <n v="100"/>
    <n v="270"/>
    <n v="0"/>
  </r>
  <r>
    <x v="138"/>
    <n v="238"/>
    <x v="43"/>
    <x v="2"/>
    <x v="5"/>
    <x v="0"/>
    <n v="100"/>
    <n v="0"/>
    <n v="0"/>
  </r>
  <r>
    <x v="94"/>
    <n v="117"/>
    <x v="30"/>
    <x v="0"/>
    <x v="5"/>
    <x v="1"/>
    <n v="100"/>
    <n v="51"/>
    <n v="0"/>
  </r>
  <r>
    <x v="25"/>
    <n v="102"/>
    <x v="63"/>
    <x v="0"/>
    <x v="5"/>
    <x v="0"/>
    <n v="100"/>
    <n v="134"/>
    <n v="0"/>
  </r>
  <r>
    <x v="262"/>
    <n v="266"/>
    <x v="59"/>
    <x v="2"/>
    <x v="5"/>
    <x v="0"/>
    <n v="100"/>
    <n v="70"/>
    <n v="0"/>
  </r>
  <r>
    <x v="81"/>
    <n v="111"/>
    <x v="71"/>
    <x v="0"/>
    <x v="5"/>
    <x v="0"/>
    <n v="100"/>
    <n v="96"/>
    <n v="0"/>
  </r>
  <r>
    <x v="22"/>
    <n v="122"/>
    <x v="7"/>
    <x v="2"/>
    <x v="5"/>
    <x v="0"/>
    <n v="100"/>
    <n v="86"/>
    <n v="158"/>
  </r>
  <r>
    <x v="271"/>
    <n v="201"/>
    <x v="47"/>
    <x v="0"/>
    <x v="5"/>
    <x v="0"/>
    <n v="100"/>
    <n v="399"/>
    <n v="82"/>
  </r>
  <r>
    <x v="47"/>
    <n v="11"/>
    <x v="42"/>
    <x v="0"/>
    <x v="5"/>
    <x v="0"/>
    <n v="100"/>
    <n v="76"/>
    <n v="228"/>
  </r>
  <r>
    <x v="90"/>
    <n v="54"/>
    <x v="6"/>
    <x v="0"/>
    <x v="5"/>
    <x v="1"/>
    <n v="100"/>
    <n v="51"/>
    <n v="75"/>
  </r>
  <r>
    <x v="8"/>
    <n v="7"/>
    <x v="89"/>
    <x v="1"/>
    <x v="5"/>
    <x v="0"/>
    <n v="100"/>
    <n v="117"/>
    <n v="0"/>
  </r>
  <r>
    <x v="128"/>
    <n v="54"/>
    <x v="6"/>
    <x v="1"/>
    <x v="5"/>
    <x v="1"/>
    <n v="100"/>
    <n v="57"/>
    <n v="0"/>
  </r>
  <r>
    <x v="174"/>
    <n v="119"/>
    <x v="5"/>
    <x v="0"/>
    <x v="5"/>
    <x v="0"/>
    <n v="100"/>
    <n v="106"/>
    <n v="0"/>
  </r>
  <r>
    <x v="23"/>
    <n v="9"/>
    <x v="22"/>
    <x v="2"/>
    <x v="5"/>
    <x v="1"/>
    <n v="100"/>
    <n v="38"/>
    <n v="0"/>
  </r>
  <r>
    <x v="151"/>
    <n v="11"/>
    <x v="42"/>
    <x v="2"/>
    <x v="6"/>
    <x v="0"/>
    <n v="100"/>
    <n v="49"/>
    <n v="0"/>
  </r>
  <r>
    <x v="181"/>
    <n v="111"/>
    <x v="71"/>
    <x v="0"/>
    <x v="6"/>
    <x v="0"/>
    <n v="100"/>
    <n v="113"/>
    <n v="161"/>
  </r>
  <r>
    <x v="153"/>
    <n v="19"/>
    <x v="97"/>
    <x v="2"/>
    <x v="6"/>
    <x v="1"/>
    <n v="100"/>
    <n v="42"/>
    <n v="50"/>
  </r>
  <r>
    <x v="4"/>
    <n v="99"/>
    <x v="56"/>
    <x v="2"/>
    <x v="5"/>
    <x v="1"/>
    <n v="100"/>
    <n v="50"/>
    <n v="0"/>
  </r>
  <r>
    <x v="52"/>
    <n v="11"/>
    <x v="42"/>
    <x v="0"/>
    <x v="6"/>
    <x v="1"/>
    <n v="100"/>
    <n v="51"/>
    <n v="0"/>
  </r>
  <r>
    <x v="190"/>
    <n v="32"/>
    <x v="45"/>
    <x v="1"/>
    <x v="6"/>
    <x v="1"/>
    <n v="100"/>
    <n v="68"/>
    <n v="0"/>
  </r>
  <r>
    <x v="91"/>
    <n v="42"/>
    <x v="51"/>
    <x v="1"/>
    <x v="6"/>
    <x v="1"/>
    <n v="100"/>
    <n v="57"/>
    <n v="0"/>
  </r>
  <r>
    <x v="13"/>
    <n v="62"/>
    <x v="16"/>
    <x v="1"/>
    <x v="6"/>
    <x v="0"/>
    <n v="100"/>
    <n v="82"/>
    <n v="0"/>
  </r>
  <r>
    <x v="13"/>
    <n v="201"/>
    <x v="47"/>
    <x v="0"/>
    <x v="6"/>
    <x v="1"/>
    <n v="100"/>
    <n v="51"/>
    <n v="0"/>
  </r>
  <r>
    <x v="48"/>
    <n v="15"/>
    <x v="48"/>
    <x v="2"/>
    <x v="6"/>
    <x v="1"/>
    <n v="100"/>
    <n v="49"/>
    <n v="0"/>
  </r>
  <r>
    <x v="212"/>
    <n v="24"/>
    <x v="13"/>
    <x v="0"/>
    <x v="6"/>
    <x v="0"/>
    <n v="100"/>
    <n v="253"/>
    <n v="140"/>
  </r>
  <r>
    <x v="54"/>
    <n v="99"/>
    <x v="56"/>
    <x v="0"/>
    <x v="6"/>
    <x v="1"/>
    <n v="100"/>
    <n v="85"/>
    <n v="83"/>
  </r>
  <r>
    <x v="144"/>
    <n v="54"/>
    <x v="6"/>
    <x v="1"/>
    <x v="6"/>
    <x v="0"/>
    <n v="100"/>
    <n v="226"/>
    <n v="0"/>
  </r>
  <r>
    <x v="68"/>
    <n v="7"/>
    <x v="89"/>
    <x v="0"/>
    <x v="6"/>
    <x v="0"/>
    <n v="100"/>
    <n v="260"/>
    <n v="0"/>
  </r>
  <r>
    <x v="120"/>
    <n v="122"/>
    <x v="7"/>
    <x v="2"/>
    <x v="6"/>
    <x v="1"/>
    <n v="100"/>
    <n v="42"/>
    <n v="0"/>
  </r>
  <r>
    <x v="49"/>
    <n v="254"/>
    <x v="46"/>
    <x v="1"/>
    <x v="7"/>
    <x v="1"/>
    <n v="100"/>
    <n v="51"/>
    <n v="0"/>
  </r>
  <r>
    <x v="81"/>
    <n v="12"/>
    <x v="65"/>
    <x v="1"/>
    <x v="7"/>
    <x v="1"/>
    <n v="100"/>
    <n v="62"/>
    <n v="0"/>
  </r>
  <r>
    <x v="189"/>
    <n v="245"/>
    <x v="11"/>
    <x v="0"/>
    <x v="7"/>
    <x v="0"/>
    <n v="100"/>
    <n v="249"/>
    <n v="130"/>
  </r>
  <r>
    <x v="85"/>
    <n v="15"/>
    <x v="48"/>
    <x v="0"/>
    <x v="7"/>
    <x v="1"/>
    <n v="100"/>
    <n v="51"/>
    <n v="0"/>
  </r>
  <r>
    <x v="85"/>
    <n v="412"/>
    <x v="27"/>
    <x v="0"/>
    <x v="7"/>
    <x v="1"/>
    <n v="100"/>
    <n v="54"/>
    <n v="0"/>
  </r>
  <r>
    <x v="93"/>
    <n v="2"/>
    <x v="68"/>
    <x v="0"/>
    <x v="7"/>
    <x v="1"/>
    <n v="100"/>
    <n v="67"/>
    <n v="97"/>
  </r>
  <r>
    <x v="7"/>
    <n v="48"/>
    <x v="67"/>
    <x v="1"/>
    <x v="7"/>
    <x v="0"/>
    <n v="100"/>
    <n v="134"/>
    <n v="0"/>
  </r>
  <r>
    <x v="21"/>
    <n v="11"/>
    <x v="42"/>
    <x v="2"/>
    <x v="7"/>
    <x v="0"/>
    <n v="100"/>
    <n v="323"/>
    <n v="0"/>
  </r>
  <r>
    <x v="160"/>
    <n v="54"/>
    <x v="6"/>
    <x v="0"/>
    <x v="7"/>
    <x v="0"/>
    <n v="100"/>
    <n v="103"/>
    <n v="0"/>
  </r>
  <r>
    <x v="45"/>
    <n v="61"/>
    <x v="90"/>
    <x v="2"/>
    <x v="7"/>
    <x v="0"/>
    <n v="100"/>
    <n v="243"/>
    <n v="0"/>
  </r>
  <r>
    <x v="16"/>
    <n v="85"/>
    <x v="14"/>
    <x v="0"/>
    <x v="7"/>
    <x v="0"/>
    <n v="100"/>
    <n v="226"/>
    <n v="0"/>
  </r>
  <r>
    <x v="39"/>
    <n v="40"/>
    <x v="110"/>
    <x v="2"/>
    <x v="7"/>
    <x v="1"/>
    <n v="100"/>
    <n v="48"/>
    <n v="0"/>
  </r>
  <r>
    <x v="72"/>
    <n v="150"/>
    <x v="69"/>
    <x v="0"/>
    <x v="7"/>
    <x v="1"/>
    <n v="100"/>
    <n v="51"/>
    <n v="0"/>
  </r>
  <r>
    <x v="214"/>
    <n v="4"/>
    <x v="81"/>
    <x v="1"/>
    <x v="8"/>
    <x v="0"/>
    <n v="100"/>
    <n v="120"/>
    <n v="0"/>
  </r>
  <r>
    <x v="4"/>
    <n v="86"/>
    <x v="44"/>
    <x v="1"/>
    <x v="7"/>
    <x v="1"/>
    <n v="100"/>
    <n v="67"/>
    <n v="0"/>
  </r>
  <r>
    <x v="127"/>
    <n v="53"/>
    <x v="0"/>
    <x v="1"/>
    <x v="8"/>
    <x v="0"/>
    <n v="100"/>
    <n v="99"/>
    <n v="0"/>
  </r>
  <r>
    <x v="70"/>
    <n v="99"/>
    <x v="56"/>
    <x v="1"/>
    <x v="8"/>
    <x v="1"/>
    <n v="100"/>
    <n v="58"/>
    <n v="0"/>
  </r>
  <r>
    <x v="67"/>
    <n v="102"/>
    <x v="63"/>
    <x v="1"/>
    <x v="8"/>
    <x v="0"/>
    <n v="100"/>
    <n v="80"/>
    <n v="0"/>
  </r>
  <r>
    <x v="190"/>
    <n v="86"/>
    <x v="44"/>
    <x v="1"/>
    <x v="8"/>
    <x v="0"/>
    <n v="100"/>
    <n v="94"/>
    <n v="0"/>
  </r>
  <r>
    <x v="118"/>
    <n v="5"/>
    <x v="72"/>
    <x v="0"/>
    <x v="8"/>
    <x v="1"/>
    <n v="100"/>
    <n v="68"/>
    <n v="103"/>
  </r>
  <r>
    <x v="24"/>
    <n v="222"/>
    <x v="9"/>
    <x v="2"/>
    <x v="8"/>
    <x v="1"/>
    <n v="100"/>
    <n v="43"/>
    <n v="0"/>
  </r>
  <r>
    <x v="89"/>
    <n v="22"/>
    <x v="32"/>
    <x v="2"/>
    <x v="8"/>
    <x v="0"/>
    <n v="100"/>
    <n v="152"/>
    <n v="0"/>
  </r>
  <r>
    <x v="163"/>
    <n v="86"/>
    <x v="44"/>
    <x v="0"/>
    <x v="8"/>
    <x v="0"/>
    <n v="100"/>
    <n v="76"/>
    <n v="109"/>
  </r>
  <r>
    <x v="163"/>
    <n v="2"/>
    <x v="68"/>
    <x v="0"/>
    <x v="8"/>
    <x v="0"/>
    <n v="100"/>
    <n v="113"/>
    <n v="161"/>
  </r>
  <r>
    <x v="16"/>
    <n v="85"/>
    <x v="14"/>
    <x v="0"/>
    <x v="8"/>
    <x v="0"/>
    <n v="100"/>
    <n v="288"/>
    <n v="0"/>
  </r>
  <r>
    <x v="165"/>
    <n v="412"/>
    <x v="27"/>
    <x v="0"/>
    <x v="8"/>
    <x v="0"/>
    <n v="100"/>
    <n v="85"/>
    <n v="0"/>
  </r>
  <r>
    <x v="23"/>
    <n v="9"/>
    <x v="22"/>
    <x v="2"/>
    <x v="8"/>
    <x v="0"/>
    <n v="100"/>
    <n v="59"/>
    <n v="0"/>
  </r>
  <r>
    <x v="45"/>
    <n v="25"/>
    <x v="60"/>
    <x v="2"/>
    <x v="8"/>
    <x v="1"/>
    <n v="100"/>
    <n v="43"/>
    <n v="0"/>
  </r>
  <r>
    <x v="233"/>
    <n v="86"/>
    <x v="44"/>
    <x v="0"/>
    <x v="0"/>
    <x v="0"/>
    <n v="200"/>
    <n v="115"/>
    <n v="0"/>
  </r>
  <r>
    <x v="97"/>
    <n v="21"/>
    <x v="26"/>
    <x v="2"/>
    <x v="0"/>
    <x v="0"/>
    <n v="200"/>
    <n v="199"/>
    <n v="0"/>
  </r>
  <r>
    <x v="255"/>
    <n v="14"/>
    <x v="41"/>
    <x v="1"/>
    <x v="0"/>
    <x v="0"/>
    <n v="200"/>
    <n v="129"/>
    <n v="0"/>
  </r>
  <r>
    <x v="119"/>
    <n v="236"/>
    <x v="10"/>
    <x v="1"/>
    <x v="0"/>
    <x v="1"/>
    <n v="200"/>
    <n v="69"/>
    <n v="0"/>
  </r>
  <r>
    <x v="67"/>
    <n v="77"/>
    <x v="88"/>
    <x v="1"/>
    <x v="0"/>
    <x v="1"/>
    <n v="200"/>
    <n v="51"/>
    <n v="0"/>
  </r>
  <r>
    <x v="49"/>
    <n v="98"/>
    <x v="3"/>
    <x v="1"/>
    <x v="0"/>
    <x v="0"/>
    <n v="200"/>
    <n v="101"/>
    <n v="0"/>
  </r>
  <r>
    <x v="121"/>
    <n v="223"/>
    <x v="108"/>
    <x v="1"/>
    <x v="0"/>
    <x v="1"/>
    <n v="200"/>
    <n v="55"/>
    <n v="0"/>
  </r>
  <r>
    <x v="101"/>
    <n v="236"/>
    <x v="10"/>
    <x v="1"/>
    <x v="1"/>
    <x v="1"/>
    <n v="200"/>
    <n v="69"/>
    <n v="0"/>
  </r>
  <r>
    <x v="34"/>
    <n v="76"/>
    <x v="28"/>
    <x v="2"/>
    <x v="0"/>
    <x v="1"/>
    <n v="200"/>
    <n v="50"/>
    <n v="38"/>
  </r>
  <r>
    <x v="96"/>
    <n v="51"/>
    <x v="33"/>
    <x v="0"/>
    <x v="0"/>
    <x v="0"/>
    <n v="200"/>
    <n v="235"/>
    <n v="0"/>
  </r>
  <r>
    <x v="93"/>
    <n v="54"/>
    <x v="6"/>
    <x v="2"/>
    <x v="0"/>
    <x v="0"/>
    <n v="200"/>
    <n v="218"/>
    <n v="118"/>
  </r>
  <r>
    <x v="176"/>
    <n v="11"/>
    <x v="42"/>
    <x v="0"/>
    <x v="0"/>
    <x v="1"/>
    <n v="200"/>
    <n v="52"/>
    <n v="0"/>
  </r>
  <r>
    <x v="20"/>
    <n v="157"/>
    <x v="19"/>
    <x v="0"/>
    <x v="1"/>
    <x v="0"/>
    <n v="200"/>
    <n v="228"/>
    <n v="0"/>
  </r>
  <r>
    <x v="243"/>
    <n v="12"/>
    <x v="65"/>
    <x v="0"/>
    <x v="1"/>
    <x v="1"/>
    <n v="200"/>
    <n v="55"/>
    <n v="73"/>
  </r>
  <r>
    <x v="94"/>
    <n v="99"/>
    <x v="56"/>
    <x v="0"/>
    <x v="1"/>
    <x v="0"/>
    <n v="200"/>
    <n v="260"/>
    <n v="0"/>
  </r>
  <r>
    <x v="256"/>
    <n v="21"/>
    <x v="26"/>
    <x v="0"/>
    <x v="1"/>
    <x v="1"/>
    <n v="200"/>
    <n v="65"/>
    <n v="0"/>
  </r>
  <r>
    <x v="121"/>
    <n v="43"/>
    <x v="92"/>
    <x v="1"/>
    <x v="1"/>
    <x v="0"/>
    <n v="200"/>
    <n v="78"/>
    <n v="0"/>
  </r>
  <r>
    <x v="67"/>
    <n v="102"/>
    <x v="63"/>
    <x v="1"/>
    <x v="1"/>
    <x v="0"/>
    <n v="200"/>
    <n v="124"/>
    <n v="0"/>
  </r>
  <r>
    <x v="27"/>
    <n v="23"/>
    <x v="94"/>
    <x v="1"/>
    <x v="1"/>
    <x v="1"/>
    <n v="200"/>
    <n v="54"/>
    <n v="0"/>
  </r>
  <r>
    <x v="137"/>
    <n v="7"/>
    <x v="89"/>
    <x v="1"/>
    <x v="1"/>
    <x v="1"/>
    <n v="200"/>
    <n v="72"/>
    <n v="0"/>
  </r>
  <r>
    <x v="124"/>
    <n v="38"/>
    <x v="54"/>
    <x v="1"/>
    <x v="2"/>
    <x v="1"/>
    <n v="200"/>
    <n v="51"/>
    <n v="0"/>
  </r>
  <r>
    <x v="159"/>
    <n v="102"/>
    <x v="63"/>
    <x v="1"/>
    <x v="1"/>
    <x v="1"/>
    <n v="200"/>
    <n v="54"/>
    <n v="0"/>
  </r>
  <r>
    <x v="214"/>
    <n v="4"/>
    <x v="81"/>
    <x v="1"/>
    <x v="1"/>
    <x v="1"/>
    <n v="200"/>
    <n v="61"/>
    <n v="0"/>
  </r>
  <r>
    <x v="49"/>
    <n v="254"/>
    <x v="46"/>
    <x v="1"/>
    <x v="2"/>
    <x v="0"/>
    <n v="200"/>
    <n v="76"/>
    <n v="0"/>
  </r>
  <r>
    <x v="84"/>
    <n v="103"/>
    <x v="17"/>
    <x v="0"/>
    <x v="1"/>
    <x v="1"/>
    <n v="200"/>
    <n v="0"/>
    <n v="0"/>
  </r>
  <r>
    <x v="14"/>
    <n v="32"/>
    <x v="45"/>
    <x v="2"/>
    <x v="1"/>
    <x v="0"/>
    <n v="200"/>
    <n v="54"/>
    <n v="0"/>
  </r>
  <r>
    <x v="88"/>
    <n v="62"/>
    <x v="16"/>
    <x v="0"/>
    <x v="1"/>
    <x v="1"/>
    <n v="200"/>
    <n v="64"/>
    <n v="0"/>
  </r>
  <r>
    <x v="168"/>
    <n v="23"/>
    <x v="94"/>
    <x v="0"/>
    <x v="1"/>
    <x v="0"/>
    <n v="200"/>
    <n v="80"/>
    <n v="113"/>
  </r>
  <r>
    <x v="37"/>
    <n v="78"/>
    <x v="18"/>
    <x v="0"/>
    <x v="1"/>
    <x v="1"/>
    <n v="200"/>
    <n v="71"/>
    <n v="0"/>
  </r>
  <r>
    <x v="43"/>
    <n v="76"/>
    <x v="28"/>
    <x v="0"/>
    <x v="1"/>
    <x v="1"/>
    <n v="200"/>
    <n v="60"/>
    <n v="0"/>
  </r>
  <r>
    <x v="214"/>
    <n v="51"/>
    <x v="33"/>
    <x v="2"/>
    <x v="1"/>
    <x v="1"/>
    <n v="200"/>
    <n v="55"/>
    <n v="0"/>
  </r>
  <r>
    <x v="130"/>
    <n v="41"/>
    <x v="61"/>
    <x v="0"/>
    <x v="2"/>
    <x v="0"/>
    <n v="200"/>
    <n v="110"/>
    <n v="0"/>
  </r>
  <r>
    <x v="48"/>
    <n v="30"/>
    <x v="117"/>
    <x v="2"/>
    <x v="2"/>
    <x v="0"/>
    <n v="200"/>
    <n v="213"/>
    <n v="0"/>
  </r>
  <r>
    <x v="174"/>
    <n v="107"/>
    <x v="106"/>
    <x v="0"/>
    <x v="2"/>
    <x v="0"/>
    <n v="200"/>
    <n v="113"/>
    <n v="0"/>
  </r>
  <r>
    <x v="97"/>
    <n v="266"/>
    <x v="59"/>
    <x v="0"/>
    <x v="2"/>
    <x v="0"/>
    <n v="200"/>
    <n v="108"/>
    <n v="0"/>
  </r>
  <r>
    <x v="226"/>
    <n v="69"/>
    <x v="74"/>
    <x v="0"/>
    <x v="2"/>
    <x v="1"/>
    <n v="200"/>
    <n v="51"/>
    <n v="0"/>
  </r>
  <r>
    <x v="61"/>
    <n v="4"/>
    <x v="81"/>
    <x v="2"/>
    <x v="2"/>
    <x v="0"/>
    <n v="200"/>
    <n v="68"/>
    <n v="123"/>
  </r>
  <r>
    <x v="36"/>
    <n v="254"/>
    <x v="46"/>
    <x v="0"/>
    <x v="2"/>
    <x v="1"/>
    <n v="200"/>
    <n v="74"/>
    <n v="0"/>
  </r>
  <r>
    <x v="55"/>
    <n v="432"/>
    <x v="4"/>
    <x v="1"/>
    <x v="2"/>
    <x v="0"/>
    <n v="200"/>
    <n v="80"/>
    <n v="0"/>
  </r>
  <r>
    <x v="5"/>
    <n v="7"/>
    <x v="89"/>
    <x v="1"/>
    <x v="2"/>
    <x v="0"/>
    <n v="200"/>
    <n v="246"/>
    <n v="0"/>
  </r>
  <r>
    <x v="149"/>
    <n v="103"/>
    <x v="17"/>
    <x v="1"/>
    <x v="2"/>
    <x v="1"/>
    <n v="200"/>
    <n v="55"/>
    <n v="0"/>
  </r>
  <r>
    <x v="41"/>
    <n v="80"/>
    <x v="38"/>
    <x v="1"/>
    <x v="2"/>
    <x v="1"/>
    <n v="200"/>
    <n v="62"/>
    <n v="0"/>
  </r>
  <r>
    <x v="47"/>
    <n v="222"/>
    <x v="9"/>
    <x v="0"/>
    <x v="2"/>
    <x v="0"/>
    <n v="200"/>
    <n v="85"/>
    <n v="115"/>
  </r>
  <r>
    <x v="37"/>
    <n v="64"/>
    <x v="2"/>
    <x v="0"/>
    <x v="2"/>
    <x v="1"/>
    <n v="200"/>
    <n v="82"/>
    <n v="0"/>
  </r>
  <r>
    <x v="17"/>
    <n v="238"/>
    <x v="43"/>
    <x v="0"/>
    <x v="2"/>
    <x v="1"/>
    <n v="200"/>
    <n v="75"/>
    <n v="0"/>
  </r>
  <r>
    <x v="45"/>
    <n v="68"/>
    <x v="40"/>
    <x v="2"/>
    <x v="2"/>
    <x v="1"/>
    <n v="200"/>
    <n v="50"/>
    <n v="0"/>
  </r>
  <r>
    <x v="228"/>
    <n v="53"/>
    <x v="0"/>
    <x v="0"/>
    <x v="2"/>
    <x v="0"/>
    <n v="200"/>
    <n v="239"/>
    <n v="0"/>
  </r>
  <r>
    <x v="133"/>
    <n v="420"/>
    <x v="49"/>
    <x v="0"/>
    <x v="2"/>
    <x v="1"/>
    <n v="200"/>
    <n v="84"/>
    <n v="0"/>
  </r>
  <r>
    <x v="37"/>
    <n v="11"/>
    <x v="42"/>
    <x v="0"/>
    <x v="2"/>
    <x v="0"/>
    <n v="200"/>
    <n v="96"/>
    <n v="0"/>
  </r>
  <r>
    <x v="243"/>
    <n v="19"/>
    <x v="97"/>
    <x v="0"/>
    <x v="3"/>
    <x v="0"/>
    <n v="200"/>
    <n v="249"/>
    <n v="150"/>
  </r>
  <r>
    <x v="243"/>
    <n v="19"/>
    <x v="97"/>
    <x v="0"/>
    <x v="3"/>
    <x v="1"/>
    <n v="200"/>
    <n v="60"/>
    <n v="79"/>
  </r>
  <r>
    <x v="21"/>
    <n v="245"/>
    <x v="11"/>
    <x v="2"/>
    <x v="3"/>
    <x v="1"/>
    <n v="200"/>
    <n v="59"/>
    <n v="0"/>
  </r>
  <r>
    <x v="114"/>
    <n v="42"/>
    <x v="51"/>
    <x v="1"/>
    <x v="3"/>
    <x v="1"/>
    <n v="200"/>
    <n v="54"/>
    <n v="0"/>
  </r>
  <r>
    <x v="49"/>
    <n v="254"/>
    <x v="46"/>
    <x v="1"/>
    <x v="3"/>
    <x v="1"/>
    <n v="200"/>
    <n v="74"/>
    <n v="0"/>
  </r>
  <r>
    <x v="37"/>
    <n v="89"/>
    <x v="15"/>
    <x v="1"/>
    <x v="3"/>
    <x v="0"/>
    <n v="200"/>
    <n v="78"/>
    <n v="0"/>
  </r>
  <r>
    <x v="3"/>
    <n v="38"/>
    <x v="54"/>
    <x v="1"/>
    <x v="3"/>
    <x v="1"/>
    <n v="200"/>
    <n v="54"/>
    <n v="0"/>
  </r>
  <r>
    <x v="62"/>
    <n v="26"/>
    <x v="82"/>
    <x v="0"/>
    <x v="3"/>
    <x v="1"/>
    <n v="200"/>
    <n v="51"/>
    <n v="76"/>
  </r>
  <r>
    <x v="180"/>
    <n v="84"/>
    <x v="77"/>
    <x v="0"/>
    <x v="3"/>
    <x v="1"/>
    <n v="200"/>
    <n v="62"/>
    <n v="0"/>
  </r>
  <r>
    <x v="1"/>
    <n v="11"/>
    <x v="42"/>
    <x v="0"/>
    <x v="3"/>
    <x v="1"/>
    <n v="200"/>
    <n v="51"/>
    <n v="0"/>
  </r>
  <r>
    <x v="74"/>
    <n v="32"/>
    <x v="45"/>
    <x v="2"/>
    <x v="3"/>
    <x v="1"/>
    <n v="200"/>
    <n v="49"/>
    <n v="0"/>
  </r>
  <r>
    <x v="94"/>
    <n v="76"/>
    <x v="28"/>
    <x v="0"/>
    <x v="3"/>
    <x v="0"/>
    <n v="200"/>
    <n v="78"/>
    <n v="0"/>
  </r>
  <r>
    <x v="137"/>
    <n v="432"/>
    <x v="4"/>
    <x v="0"/>
    <x v="3"/>
    <x v="1"/>
    <n v="200"/>
    <n v="58"/>
    <n v="0"/>
  </r>
  <r>
    <x v="193"/>
    <n v="222"/>
    <x v="9"/>
    <x v="0"/>
    <x v="3"/>
    <x v="1"/>
    <n v="200"/>
    <n v="62"/>
    <n v="0"/>
  </r>
  <r>
    <x v="312"/>
    <n v="11"/>
    <x v="42"/>
    <x v="0"/>
    <x v="3"/>
    <x v="1"/>
    <n v="200"/>
    <n v="61"/>
    <n v="0"/>
  </r>
  <r>
    <x v="80"/>
    <n v="201"/>
    <x v="47"/>
    <x v="0"/>
    <x v="3"/>
    <x v="0"/>
    <n v="200"/>
    <n v="235"/>
    <n v="122"/>
  </r>
  <r>
    <x v="126"/>
    <n v="79"/>
    <x v="118"/>
    <x v="1"/>
    <x v="3"/>
    <x v="0"/>
    <n v="200"/>
    <n v="265"/>
    <n v="0"/>
  </r>
  <r>
    <x v="43"/>
    <n v="76"/>
    <x v="28"/>
    <x v="1"/>
    <x v="3"/>
    <x v="1"/>
    <n v="200"/>
    <n v="52"/>
    <n v="0"/>
  </r>
  <r>
    <x v="98"/>
    <n v="98"/>
    <x v="3"/>
    <x v="1"/>
    <x v="3"/>
    <x v="1"/>
    <n v="200"/>
    <n v="51"/>
    <n v="0"/>
  </r>
  <r>
    <x v="155"/>
    <n v="133"/>
    <x v="52"/>
    <x v="1"/>
    <x v="4"/>
    <x v="0"/>
    <n v="200"/>
    <n v="244"/>
    <n v="0"/>
  </r>
  <r>
    <x v="138"/>
    <n v="7"/>
    <x v="89"/>
    <x v="1"/>
    <x v="4"/>
    <x v="0"/>
    <n v="200"/>
    <n v="230"/>
    <n v="0"/>
  </r>
  <r>
    <x v="86"/>
    <n v="37"/>
    <x v="36"/>
    <x v="1"/>
    <x v="3"/>
    <x v="1"/>
    <n v="200"/>
    <n v="52"/>
    <n v="0"/>
  </r>
  <r>
    <x v="49"/>
    <n v="254"/>
    <x v="46"/>
    <x v="1"/>
    <x v="3"/>
    <x v="0"/>
    <n v="200"/>
    <n v="113"/>
    <n v="0"/>
  </r>
  <r>
    <x v="47"/>
    <n v="76"/>
    <x v="28"/>
    <x v="2"/>
    <x v="3"/>
    <x v="1"/>
    <n v="200"/>
    <n v="72"/>
    <n v="92"/>
  </r>
  <r>
    <x v="56"/>
    <n v="7"/>
    <x v="89"/>
    <x v="0"/>
    <x v="3"/>
    <x v="0"/>
    <n v="200"/>
    <n v="239"/>
    <n v="0"/>
  </r>
  <r>
    <x v="99"/>
    <n v="2"/>
    <x v="68"/>
    <x v="0"/>
    <x v="3"/>
    <x v="0"/>
    <n v="200"/>
    <n v="89"/>
    <n v="140"/>
  </r>
  <r>
    <x v="244"/>
    <n v="107"/>
    <x v="106"/>
    <x v="0"/>
    <x v="3"/>
    <x v="0"/>
    <n v="200"/>
    <n v="124"/>
    <n v="192"/>
  </r>
  <r>
    <x v="4"/>
    <n v="48"/>
    <x v="67"/>
    <x v="2"/>
    <x v="4"/>
    <x v="1"/>
    <n v="200"/>
    <n v="0"/>
    <n v="0"/>
  </r>
  <r>
    <x v="41"/>
    <n v="420"/>
    <x v="49"/>
    <x v="2"/>
    <x v="4"/>
    <x v="0"/>
    <n v="200"/>
    <n v="52"/>
    <n v="0"/>
  </r>
  <r>
    <x v="163"/>
    <n v="2"/>
    <x v="68"/>
    <x v="0"/>
    <x v="4"/>
    <x v="0"/>
    <n v="200"/>
    <n v="230"/>
    <n v="111"/>
  </r>
  <r>
    <x v="7"/>
    <n v="202"/>
    <x v="75"/>
    <x v="0"/>
    <x v="4"/>
    <x v="1"/>
    <n v="200"/>
    <n v="74"/>
    <n v="0"/>
  </r>
  <r>
    <x v="143"/>
    <n v="9"/>
    <x v="22"/>
    <x v="0"/>
    <x v="4"/>
    <x v="1"/>
    <n v="200"/>
    <n v="51"/>
    <n v="0"/>
  </r>
  <r>
    <x v="235"/>
    <n v="20"/>
    <x v="53"/>
    <x v="2"/>
    <x v="4"/>
    <x v="1"/>
    <n v="200"/>
    <n v="36"/>
    <n v="0"/>
  </r>
  <r>
    <x v="236"/>
    <n v="131"/>
    <x v="85"/>
    <x v="0"/>
    <x v="4"/>
    <x v="1"/>
    <n v="200"/>
    <n v="80"/>
    <n v="58"/>
  </r>
  <r>
    <x v="61"/>
    <n v="75"/>
    <x v="21"/>
    <x v="2"/>
    <x v="4"/>
    <x v="0"/>
    <n v="200"/>
    <n v="59"/>
    <n v="107"/>
  </r>
  <r>
    <x v="112"/>
    <n v="236"/>
    <x v="10"/>
    <x v="0"/>
    <x v="4"/>
    <x v="1"/>
    <n v="200"/>
    <n v="55"/>
    <n v="0"/>
  </r>
  <r>
    <x v="59"/>
    <n v="12"/>
    <x v="65"/>
    <x v="1"/>
    <x v="4"/>
    <x v="1"/>
    <n v="200"/>
    <n v="61"/>
    <n v="0"/>
  </r>
  <r>
    <x v="50"/>
    <n v="267"/>
    <x v="62"/>
    <x v="1"/>
    <x v="4"/>
    <x v="0"/>
    <n v="200"/>
    <n v="237"/>
    <n v="0"/>
  </r>
  <r>
    <x v="152"/>
    <n v="7"/>
    <x v="89"/>
    <x v="1"/>
    <x v="4"/>
    <x v="1"/>
    <n v="200"/>
    <n v="51"/>
    <n v="0"/>
  </r>
  <r>
    <x v="200"/>
    <n v="222"/>
    <x v="9"/>
    <x v="0"/>
    <x v="4"/>
    <x v="0"/>
    <n v="200"/>
    <n v="172"/>
    <n v="147"/>
  </r>
  <r>
    <x v="294"/>
    <n v="201"/>
    <x v="47"/>
    <x v="0"/>
    <x v="4"/>
    <x v="1"/>
    <n v="200"/>
    <n v="74"/>
    <n v="95"/>
  </r>
  <r>
    <x v="145"/>
    <n v="81"/>
    <x v="37"/>
    <x v="0"/>
    <x v="4"/>
    <x v="1"/>
    <n v="200"/>
    <n v="68"/>
    <n v="0"/>
  </r>
  <r>
    <x v="193"/>
    <n v="222"/>
    <x v="9"/>
    <x v="0"/>
    <x v="4"/>
    <x v="0"/>
    <n v="200"/>
    <n v="237"/>
    <n v="0"/>
  </r>
  <r>
    <x v="151"/>
    <n v="37"/>
    <x v="36"/>
    <x v="2"/>
    <x v="4"/>
    <x v="0"/>
    <n v="200"/>
    <n v="213"/>
    <n v="0"/>
  </r>
  <r>
    <x v="224"/>
    <n v="101"/>
    <x v="125"/>
    <x v="2"/>
    <x v="4"/>
    <x v="1"/>
    <n v="200"/>
    <n v="63"/>
    <n v="0"/>
  </r>
  <r>
    <x v="205"/>
    <n v="89"/>
    <x v="15"/>
    <x v="0"/>
    <x v="4"/>
    <x v="0"/>
    <n v="200"/>
    <n v="117"/>
    <n v="200"/>
  </r>
  <r>
    <x v="88"/>
    <n v="86"/>
    <x v="44"/>
    <x v="0"/>
    <x v="4"/>
    <x v="1"/>
    <n v="200"/>
    <n v="79"/>
    <n v="0"/>
  </r>
  <r>
    <x v="175"/>
    <n v="21"/>
    <x v="26"/>
    <x v="0"/>
    <x v="4"/>
    <x v="1"/>
    <n v="200"/>
    <n v="75"/>
    <n v="0"/>
  </r>
  <r>
    <x v="101"/>
    <n v="33"/>
    <x v="50"/>
    <x v="0"/>
    <x v="4"/>
    <x v="1"/>
    <n v="200"/>
    <n v="51"/>
    <n v="0"/>
  </r>
  <r>
    <x v="192"/>
    <n v="23"/>
    <x v="94"/>
    <x v="0"/>
    <x v="4"/>
    <x v="1"/>
    <n v="200"/>
    <n v="65"/>
    <n v="0"/>
  </r>
  <r>
    <x v="88"/>
    <n v="86"/>
    <x v="44"/>
    <x v="0"/>
    <x v="4"/>
    <x v="0"/>
    <n v="200"/>
    <n v="92"/>
    <n v="0"/>
  </r>
  <r>
    <x v="140"/>
    <n v="53"/>
    <x v="0"/>
    <x v="0"/>
    <x v="5"/>
    <x v="0"/>
    <n v="200"/>
    <n v="122"/>
    <n v="170"/>
  </r>
  <r>
    <x v="67"/>
    <n v="77"/>
    <x v="88"/>
    <x v="1"/>
    <x v="5"/>
    <x v="0"/>
    <n v="200"/>
    <n v="87"/>
    <n v="0"/>
  </r>
  <r>
    <x v="166"/>
    <n v="76"/>
    <x v="28"/>
    <x v="1"/>
    <x v="5"/>
    <x v="0"/>
    <n v="200"/>
    <n v="103"/>
    <n v="0"/>
  </r>
  <r>
    <x v="43"/>
    <n v="114"/>
    <x v="58"/>
    <x v="1"/>
    <x v="5"/>
    <x v="1"/>
    <n v="200"/>
    <n v="75"/>
    <n v="0"/>
  </r>
  <r>
    <x v="82"/>
    <n v="157"/>
    <x v="19"/>
    <x v="1"/>
    <x v="5"/>
    <x v="0"/>
    <n v="200"/>
    <n v="94"/>
    <n v="0"/>
  </r>
  <r>
    <x v="95"/>
    <n v="131"/>
    <x v="85"/>
    <x v="0"/>
    <x v="5"/>
    <x v="1"/>
    <n v="200"/>
    <n v="74"/>
    <n v="0"/>
  </r>
  <r>
    <x v="166"/>
    <n v="7"/>
    <x v="89"/>
    <x v="0"/>
    <x v="5"/>
    <x v="0"/>
    <n v="200"/>
    <n v="76"/>
    <n v="0"/>
  </r>
  <r>
    <x v="174"/>
    <n v="107"/>
    <x v="106"/>
    <x v="0"/>
    <x v="5"/>
    <x v="1"/>
    <n v="200"/>
    <n v="68"/>
    <n v="0"/>
  </r>
  <r>
    <x v="79"/>
    <n v="222"/>
    <x v="9"/>
    <x v="0"/>
    <x v="5"/>
    <x v="1"/>
    <n v="200"/>
    <n v="61"/>
    <n v="67"/>
  </r>
  <r>
    <x v="19"/>
    <n v="35"/>
    <x v="55"/>
    <x v="0"/>
    <x v="5"/>
    <x v="1"/>
    <n v="200"/>
    <n v="61"/>
    <n v="80"/>
  </r>
  <r>
    <x v="73"/>
    <n v="24"/>
    <x v="13"/>
    <x v="0"/>
    <x v="5"/>
    <x v="1"/>
    <n v="200"/>
    <n v="62"/>
    <n v="87"/>
  </r>
  <r>
    <x v="73"/>
    <n v="22"/>
    <x v="32"/>
    <x v="0"/>
    <x v="5"/>
    <x v="0"/>
    <n v="200"/>
    <n v="87"/>
    <n v="139"/>
  </r>
  <r>
    <x v="27"/>
    <n v="86"/>
    <x v="44"/>
    <x v="1"/>
    <x v="5"/>
    <x v="0"/>
    <n v="200"/>
    <n v="96"/>
    <n v="0"/>
  </r>
  <r>
    <x v="227"/>
    <n v="24"/>
    <x v="13"/>
    <x v="0"/>
    <x v="5"/>
    <x v="0"/>
    <n v="200"/>
    <n v="245"/>
    <n v="82"/>
  </r>
  <r>
    <x v="181"/>
    <n v="111"/>
    <x v="71"/>
    <x v="0"/>
    <x v="5"/>
    <x v="0"/>
    <n v="200"/>
    <n v="103"/>
    <n v="148"/>
  </r>
  <r>
    <x v="1"/>
    <n v="11"/>
    <x v="42"/>
    <x v="0"/>
    <x v="5"/>
    <x v="1"/>
    <n v="200"/>
    <n v="51"/>
    <n v="0"/>
  </r>
  <r>
    <x v="170"/>
    <n v="17"/>
    <x v="93"/>
    <x v="2"/>
    <x v="5"/>
    <x v="0"/>
    <n v="200"/>
    <n v="63"/>
    <n v="0"/>
  </r>
  <r>
    <x v="46"/>
    <n v="51"/>
    <x v="33"/>
    <x v="0"/>
    <x v="6"/>
    <x v="1"/>
    <n v="200"/>
    <n v="75"/>
    <n v="0"/>
  </r>
  <r>
    <x v="23"/>
    <n v="30"/>
    <x v="117"/>
    <x v="2"/>
    <x v="6"/>
    <x v="0"/>
    <n v="200"/>
    <n v="216"/>
    <n v="0"/>
  </r>
  <r>
    <x v="25"/>
    <n v="60"/>
    <x v="23"/>
    <x v="1"/>
    <x v="6"/>
    <x v="1"/>
    <n v="200"/>
    <n v="78"/>
    <n v="0"/>
  </r>
  <r>
    <x v="50"/>
    <n v="89"/>
    <x v="15"/>
    <x v="1"/>
    <x v="6"/>
    <x v="0"/>
    <n v="200"/>
    <n v="76"/>
    <n v="0"/>
  </r>
  <r>
    <x v="75"/>
    <n v="267"/>
    <x v="62"/>
    <x v="1"/>
    <x v="6"/>
    <x v="0"/>
    <n v="200"/>
    <n v="228"/>
    <n v="0"/>
  </r>
  <r>
    <x v="101"/>
    <n v="38"/>
    <x v="54"/>
    <x v="1"/>
    <x v="6"/>
    <x v="1"/>
    <n v="200"/>
    <n v="57"/>
    <n v="0"/>
  </r>
  <r>
    <x v="46"/>
    <n v="202"/>
    <x v="75"/>
    <x v="1"/>
    <x v="6"/>
    <x v="0"/>
    <n v="200"/>
    <n v="260"/>
    <n v="0"/>
  </r>
  <r>
    <x v="13"/>
    <n v="245"/>
    <x v="11"/>
    <x v="0"/>
    <x v="6"/>
    <x v="0"/>
    <n v="200"/>
    <n v="279"/>
    <n v="0"/>
  </r>
  <r>
    <x v="47"/>
    <n v="16"/>
    <x v="12"/>
    <x v="0"/>
    <x v="6"/>
    <x v="1"/>
    <n v="200"/>
    <n v="62"/>
    <n v="167"/>
  </r>
  <r>
    <x v="166"/>
    <n v="43"/>
    <x v="92"/>
    <x v="2"/>
    <x v="6"/>
    <x v="0"/>
    <n v="200"/>
    <n v="49"/>
    <n v="0"/>
  </r>
  <r>
    <x v="59"/>
    <n v="96"/>
    <x v="64"/>
    <x v="1"/>
    <x v="6"/>
    <x v="1"/>
    <n v="200"/>
    <n v="60"/>
    <n v="0"/>
  </r>
  <r>
    <x v="39"/>
    <n v="267"/>
    <x v="62"/>
    <x v="1"/>
    <x v="6"/>
    <x v="1"/>
    <n v="200"/>
    <n v="91"/>
    <n v="0"/>
  </r>
  <r>
    <x v="195"/>
    <n v="16"/>
    <x v="12"/>
    <x v="0"/>
    <x v="6"/>
    <x v="1"/>
    <n v="200"/>
    <n v="62"/>
    <n v="0"/>
  </r>
  <r>
    <x v="44"/>
    <n v="78"/>
    <x v="18"/>
    <x v="0"/>
    <x v="7"/>
    <x v="1"/>
    <n v="200"/>
    <n v="92"/>
    <n v="0"/>
  </r>
  <r>
    <x v="14"/>
    <n v="68"/>
    <x v="40"/>
    <x v="2"/>
    <x v="7"/>
    <x v="0"/>
    <n v="200"/>
    <n v="223"/>
    <n v="0"/>
  </r>
  <r>
    <x v="89"/>
    <n v="104"/>
    <x v="96"/>
    <x v="2"/>
    <x v="6"/>
    <x v="1"/>
    <n v="200"/>
    <n v="45"/>
    <n v="0"/>
  </r>
  <r>
    <x v="95"/>
    <n v="114"/>
    <x v="58"/>
    <x v="0"/>
    <x v="6"/>
    <x v="0"/>
    <n v="200"/>
    <n v="117"/>
    <n v="0"/>
  </r>
  <r>
    <x v="75"/>
    <n v="267"/>
    <x v="62"/>
    <x v="1"/>
    <x v="6"/>
    <x v="1"/>
    <n v="200"/>
    <n v="62"/>
    <n v="0"/>
  </r>
  <r>
    <x v="50"/>
    <n v="143"/>
    <x v="99"/>
    <x v="1"/>
    <x v="7"/>
    <x v="0"/>
    <n v="200"/>
    <n v="96"/>
    <n v="0"/>
  </r>
  <r>
    <x v="42"/>
    <n v="53"/>
    <x v="0"/>
    <x v="0"/>
    <x v="7"/>
    <x v="1"/>
    <n v="200"/>
    <n v="89"/>
    <n v="0"/>
  </r>
  <r>
    <x v="61"/>
    <n v="4"/>
    <x v="81"/>
    <x v="0"/>
    <x v="7"/>
    <x v="0"/>
    <n v="200"/>
    <n v="256"/>
    <n v="186"/>
  </r>
  <r>
    <x v="98"/>
    <n v="18"/>
    <x v="95"/>
    <x v="0"/>
    <x v="7"/>
    <x v="0"/>
    <n v="200"/>
    <n v="230"/>
    <n v="0"/>
  </r>
  <r>
    <x v="47"/>
    <n v="16"/>
    <x v="12"/>
    <x v="0"/>
    <x v="7"/>
    <x v="1"/>
    <n v="200"/>
    <n v="60"/>
    <n v="159"/>
  </r>
  <r>
    <x v="7"/>
    <n v="51"/>
    <x v="33"/>
    <x v="1"/>
    <x v="7"/>
    <x v="1"/>
    <n v="200"/>
    <n v="65"/>
    <n v="0"/>
  </r>
  <r>
    <x v="165"/>
    <n v="21"/>
    <x v="26"/>
    <x v="0"/>
    <x v="7"/>
    <x v="0"/>
    <n v="200"/>
    <n v="99"/>
    <n v="0"/>
  </r>
  <r>
    <x v="54"/>
    <n v="99"/>
    <x v="56"/>
    <x v="0"/>
    <x v="7"/>
    <x v="1"/>
    <n v="200"/>
    <n v="54"/>
    <n v="51"/>
  </r>
  <r>
    <x v="182"/>
    <n v="143"/>
    <x v="99"/>
    <x v="0"/>
    <x v="7"/>
    <x v="1"/>
    <n v="200"/>
    <n v="62"/>
    <n v="0"/>
  </r>
  <r>
    <x v="49"/>
    <n v="64"/>
    <x v="2"/>
    <x v="1"/>
    <x v="7"/>
    <x v="0"/>
    <n v="200"/>
    <n v="89"/>
    <n v="0"/>
  </r>
  <r>
    <x v="27"/>
    <n v="23"/>
    <x v="94"/>
    <x v="1"/>
    <x v="7"/>
    <x v="1"/>
    <n v="200"/>
    <n v="64"/>
    <n v="0"/>
  </r>
  <r>
    <x v="238"/>
    <n v="245"/>
    <x v="11"/>
    <x v="0"/>
    <x v="7"/>
    <x v="1"/>
    <n v="200"/>
    <n v="82"/>
    <n v="0"/>
  </r>
  <r>
    <x v="45"/>
    <n v="17"/>
    <x v="93"/>
    <x v="2"/>
    <x v="7"/>
    <x v="1"/>
    <n v="200"/>
    <n v="53"/>
    <n v="0"/>
  </r>
  <r>
    <x v="26"/>
    <n v="92"/>
    <x v="57"/>
    <x v="0"/>
    <x v="7"/>
    <x v="1"/>
    <n v="200"/>
    <n v="60"/>
    <n v="0"/>
  </r>
  <r>
    <x v="217"/>
    <n v="11"/>
    <x v="42"/>
    <x v="0"/>
    <x v="8"/>
    <x v="0"/>
    <n v="200"/>
    <n v="76"/>
    <n v="93"/>
  </r>
  <r>
    <x v="97"/>
    <n v="412"/>
    <x v="27"/>
    <x v="0"/>
    <x v="8"/>
    <x v="0"/>
    <n v="200"/>
    <n v="237"/>
    <n v="0"/>
  </r>
  <r>
    <x v="157"/>
    <n v="81"/>
    <x v="37"/>
    <x v="0"/>
    <x v="8"/>
    <x v="1"/>
    <n v="200"/>
    <n v="64"/>
    <n v="0"/>
  </r>
  <r>
    <x v="167"/>
    <n v="420"/>
    <x v="49"/>
    <x v="0"/>
    <x v="8"/>
    <x v="1"/>
    <n v="200"/>
    <n v="65"/>
    <n v="0"/>
  </r>
  <r>
    <x v="46"/>
    <n v="238"/>
    <x v="43"/>
    <x v="0"/>
    <x v="8"/>
    <x v="1"/>
    <n v="200"/>
    <n v="57"/>
    <n v="0"/>
  </r>
  <r>
    <x v="141"/>
    <n v="80"/>
    <x v="38"/>
    <x v="0"/>
    <x v="8"/>
    <x v="1"/>
    <n v="200"/>
    <n v="75"/>
    <n v="0"/>
  </r>
  <r>
    <x v="94"/>
    <n v="99"/>
    <x v="56"/>
    <x v="0"/>
    <x v="8"/>
    <x v="1"/>
    <n v="200"/>
    <n v="51"/>
    <n v="0"/>
  </r>
  <r>
    <x v="224"/>
    <n v="78"/>
    <x v="18"/>
    <x v="1"/>
    <x v="8"/>
    <x v="0"/>
    <n v="200"/>
    <n v="76"/>
    <n v="0"/>
  </r>
  <r>
    <x v="49"/>
    <n v="254"/>
    <x v="46"/>
    <x v="1"/>
    <x v="8"/>
    <x v="1"/>
    <n v="200"/>
    <n v="54"/>
    <n v="0"/>
  </r>
  <r>
    <x v="131"/>
    <n v="64"/>
    <x v="2"/>
    <x v="0"/>
    <x v="8"/>
    <x v="0"/>
    <n v="200"/>
    <n v="226"/>
    <n v="0"/>
  </r>
  <r>
    <x v="243"/>
    <n v="19"/>
    <x v="97"/>
    <x v="0"/>
    <x v="8"/>
    <x v="1"/>
    <n v="200"/>
    <n v="51"/>
    <n v="67"/>
  </r>
  <r>
    <x v="233"/>
    <n v="78"/>
    <x v="18"/>
    <x v="0"/>
    <x v="8"/>
    <x v="1"/>
    <n v="200"/>
    <n v="55"/>
    <n v="0"/>
  </r>
  <r>
    <x v="226"/>
    <n v="236"/>
    <x v="10"/>
    <x v="0"/>
    <x v="8"/>
    <x v="1"/>
    <n v="200"/>
    <n v="54"/>
    <n v="0"/>
  </r>
  <r>
    <x v="94"/>
    <n v="37"/>
    <x v="36"/>
    <x v="0"/>
    <x v="8"/>
    <x v="1"/>
    <n v="200"/>
    <n v="65"/>
    <n v="0"/>
  </r>
  <r>
    <x v="157"/>
    <n v="76"/>
    <x v="28"/>
    <x v="0"/>
    <x v="8"/>
    <x v="1"/>
    <n v="200"/>
    <n v="79"/>
    <n v="0"/>
  </r>
  <r>
    <x v="49"/>
    <n v="98"/>
    <x v="3"/>
    <x v="0"/>
    <x v="0"/>
    <x v="0"/>
    <n v="100"/>
    <n v="122"/>
    <n v="0"/>
  </r>
  <r>
    <x v="29"/>
    <n v="76"/>
    <x v="28"/>
    <x v="1"/>
    <x v="0"/>
    <x v="0"/>
    <n v="100"/>
    <n v="87"/>
    <n v="0"/>
  </r>
  <r>
    <x v="6"/>
    <n v="222"/>
    <x v="9"/>
    <x v="1"/>
    <x v="0"/>
    <x v="1"/>
    <n v="100"/>
    <n v="77"/>
    <n v="0"/>
  </r>
  <r>
    <x v="29"/>
    <n v="103"/>
    <x v="17"/>
    <x v="1"/>
    <x v="0"/>
    <x v="0"/>
    <n v="100"/>
    <n v="101"/>
    <n v="0"/>
  </r>
  <r>
    <x v="3"/>
    <n v="202"/>
    <x v="75"/>
    <x v="1"/>
    <x v="0"/>
    <x v="1"/>
    <n v="100"/>
    <n v="62"/>
    <n v="0"/>
  </r>
  <r>
    <x v="121"/>
    <n v="36"/>
    <x v="20"/>
    <x v="1"/>
    <x v="0"/>
    <x v="1"/>
    <n v="100"/>
    <n v="69"/>
    <n v="0"/>
  </r>
  <r>
    <x v="42"/>
    <n v="106"/>
    <x v="39"/>
    <x v="1"/>
    <x v="0"/>
    <x v="0"/>
    <n v="100"/>
    <n v="76"/>
    <n v="0"/>
  </r>
  <r>
    <x v="41"/>
    <n v="42"/>
    <x v="51"/>
    <x v="1"/>
    <x v="1"/>
    <x v="1"/>
    <n v="100"/>
    <n v="61"/>
    <n v="0"/>
  </r>
  <r>
    <x v="28"/>
    <n v="236"/>
    <x v="10"/>
    <x v="1"/>
    <x v="0"/>
    <x v="0"/>
    <n v="100"/>
    <n v="85"/>
    <n v="0"/>
  </r>
  <r>
    <x v="161"/>
    <n v="78"/>
    <x v="18"/>
    <x v="1"/>
    <x v="0"/>
    <x v="1"/>
    <n v="100"/>
    <n v="67"/>
    <n v="0"/>
  </r>
  <r>
    <x v="39"/>
    <n v="267"/>
    <x v="62"/>
    <x v="1"/>
    <x v="0"/>
    <x v="0"/>
    <n v="100"/>
    <n v="279"/>
    <n v="0"/>
  </r>
  <r>
    <x v="41"/>
    <n v="32"/>
    <x v="45"/>
    <x v="1"/>
    <x v="0"/>
    <x v="1"/>
    <n v="100"/>
    <n v="60"/>
    <n v="0"/>
  </r>
  <r>
    <x v="1"/>
    <n v="67"/>
    <x v="87"/>
    <x v="0"/>
    <x v="0"/>
    <x v="1"/>
    <n v="100"/>
    <n v="58"/>
    <n v="0"/>
  </r>
  <r>
    <x v="34"/>
    <n v="222"/>
    <x v="9"/>
    <x v="2"/>
    <x v="0"/>
    <x v="1"/>
    <n v="100"/>
    <n v="78"/>
    <n v="60"/>
  </r>
  <r>
    <x v="102"/>
    <n v="74"/>
    <x v="31"/>
    <x v="2"/>
    <x v="0"/>
    <x v="1"/>
    <n v="100"/>
    <n v="48"/>
    <n v="0"/>
  </r>
  <r>
    <x v="118"/>
    <n v="25"/>
    <x v="60"/>
    <x v="0"/>
    <x v="0"/>
    <x v="1"/>
    <n v="100"/>
    <n v="69"/>
    <n v="100"/>
  </r>
  <r>
    <x v="178"/>
    <n v="55"/>
    <x v="79"/>
    <x v="0"/>
    <x v="0"/>
    <x v="0"/>
    <n v="100"/>
    <n v="263"/>
    <n v="171"/>
  </r>
  <r>
    <x v="228"/>
    <n v="202"/>
    <x v="75"/>
    <x v="0"/>
    <x v="0"/>
    <x v="1"/>
    <n v="100"/>
    <n v="51"/>
    <n v="0"/>
  </r>
  <r>
    <x v="37"/>
    <n v="22"/>
    <x v="32"/>
    <x v="2"/>
    <x v="1"/>
    <x v="0"/>
    <n v="100"/>
    <n v="79"/>
    <n v="0"/>
  </r>
  <r>
    <x v="122"/>
    <n v="80"/>
    <x v="38"/>
    <x v="2"/>
    <x v="1"/>
    <x v="0"/>
    <n v="100"/>
    <n v="52"/>
    <n v="0"/>
  </r>
  <r>
    <x v="1"/>
    <n v="11"/>
    <x v="42"/>
    <x v="0"/>
    <x v="1"/>
    <x v="0"/>
    <n v="100"/>
    <n v="76"/>
    <n v="0"/>
  </r>
  <r>
    <x v="110"/>
    <n v="24"/>
    <x v="13"/>
    <x v="1"/>
    <x v="1"/>
    <x v="0"/>
    <n v="100"/>
    <n v="237"/>
    <n v="0"/>
  </r>
  <r>
    <x v="13"/>
    <n v="62"/>
    <x v="16"/>
    <x v="1"/>
    <x v="1"/>
    <x v="1"/>
    <n v="100"/>
    <n v="64"/>
    <n v="0"/>
  </r>
  <r>
    <x v="50"/>
    <n v="117"/>
    <x v="30"/>
    <x v="1"/>
    <x v="1"/>
    <x v="0"/>
    <n v="100"/>
    <n v="87"/>
    <n v="0"/>
  </r>
  <r>
    <x v="67"/>
    <n v="81"/>
    <x v="37"/>
    <x v="1"/>
    <x v="1"/>
    <x v="0"/>
    <n v="100"/>
    <n v="122"/>
    <n v="0"/>
  </r>
  <r>
    <x v="67"/>
    <n v="24"/>
    <x v="13"/>
    <x v="1"/>
    <x v="1"/>
    <x v="1"/>
    <n v="100"/>
    <n v="51"/>
    <n v="0"/>
  </r>
  <r>
    <x v="105"/>
    <n v="31"/>
    <x v="80"/>
    <x v="1"/>
    <x v="1"/>
    <x v="1"/>
    <n v="100"/>
    <n v="72"/>
    <n v="0"/>
  </r>
  <r>
    <x v="3"/>
    <n v="222"/>
    <x v="9"/>
    <x v="1"/>
    <x v="1"/>
    <x v="0"/>
    <n v="100"/>
    <n v="101"/>
    <n v="0"/>
  </r>
  <r>
    <x v="214"/>
    <n v="4"/>
    <x v="81"/>
    <x v="1"/>
    <x v="1"/>
    <x v="1"/>
    <n v="100"/>
    <n v="67"/>
    <n v="0"/>
  </r>
  <r>
    <x v="202"/>
    <n v="25"/>
    <x v="60"/>
    <x v="2"/>
    <x v="1"/>
    <x v="0"/>
    <n v="100"/>
    <n v="63"/>
    <n v="0"/>
  </r>
  <r>
    <x v="118"/>
    <n v="32"/>
    <x v="45"/>
    <x v="0"/>
    <x v="1"/>
    <x v="0"/>
    <n v="100"/>
    <n v="279"/>
    <n v="208"/>
  </r>
  <r>
    <x v="168"/>
    <n v="62"/>
    <x v="16"/>
    <x v="0"/>
    <x v="1"/>
    <x v="1"/>
    <n v="100"/>
    <n v="51"/>
    <n v="62"/>
  </r>
  <r>
    <x v="120"/>
    <n v="254"/>
    <x v="46"/>
    <x v="2"/>
    <x v="1"/>
    <x v="1"/>
    <n v="100"/>
    <n v="49"/>
    <n v="0"/>
  </r>
  <r>
    <x v="7"/>
    <n v="30"/>
    <x v="117"/>
    <x v="0"/>
    <x v="2"/>
    <x v="1"/>
    <n v="100"/>
    <n v="55"/>
    <n v="0"/>
  </r>
  <r>
    <x v="70"/>
    <n v="30"/>
    <x v="117"/>
    <x v="2"/>
    <x v="2"/>
    <x v="0"/>
    <n v="100"/>
    <n v="96"/>
    <n v="0"/>
  </r>
  <r>
    <x v="133"/>
    <n v="10"/>
    <x v="86"/>
    <x v="0"/>
    <x v="2"/>
    <x v="1"/>
    <n v="100"/>
    <n v="55"/>
    <n v="0"/>
  </r>
  <r>
    <x v="64"/>
    <n v="222"/>
    <x v="9"/>
    <x v="2"/>
    <x v="2"/>
    <x v="0"/>
    <n v="100"/>
    <n v="211"/>
    <n v="99"/>
  </r>
  <r>
    <x v="43"/>
    <n v="122"/>
    <x v="7"/>
    <x v="1"/>
    <x v="2"/>
    <x v="0"/>
    <n v="100"/>
    <n v="226"/>
    <n v="0"/>
  </r>
  <r>
    <x v="50"/>
    <n v="53"/>
    <x v="0"/>
    <x v="1"/>
    <x v="2"/>
    <x v="1"/>
    <n v="100"/>
    <n v="82"/>
    <n v="0"/>
  </r>
  <r>
    <x v="8"/>
    <n v="127"/>
    <x v="8"/>
    <x v="1"/>
    <x v="2"/>
    <x v="1"/>
    <n v="100"/>
    <n v="52"/>
    <n v="0"/>
  </r>
  <r>
    <x v="40"/>
    <n v="81"/>
    <x v="37"/>
    <x v="1"/>
    <x v="2"/>
    <x v="1"/>
    <n v="100"/>
    <n v="75"/>
    <n v="0"/>
  </r>
  <r>
    <x v="152"/>
    <n v="133"/>
    <x v="52"/>
    <x v="1"/>
    <x v="2"/>
    <x v="1"/>
    <n v="100"/>
    <n v="52"/>
    <n v="0"/>
  </r>
  <r>
    <x v="27"/>
    <n v="67"/>
    <x v="87"/>
    <x v="1"/>
    <x v="2"/>
    <x v="1"/>
    <n v="100"/>
    <n v="64"/>
    <n v="0"/>
  </r>
  <r>
    <x v="47"/>
    <n v="222"/>
    <x v="9"/>
    <x v="0"/>
    <x v="2"/>
    <x v="0"/>
    <n v="100"/>
    <n v="117"/>
    <n v="158"/>
  </r>
  <r>
    <x v="71"/>
    <n v="36"/>
    <x v="20"/>
    <x v="1"/>
    <x v="3"/>
    <x v="0"/>
    <n v="100"/>
    <n v="235"/>
    <n v="0"/>
  </r>
  <r>
    <x v="120"/>
    <n v="77"/>
    <x v="88"/>
    <x v="1"/>
    <x v="3"/>
    <x v="0"/>
    <n v="100"/>
    <n v="106"/>
    <n v="0"/>
  </r>
  <r>
    <x v="50"/>
    <n v="53"/>
    <x v="0"/>
    <x v="1"/>
    <x v="3"/>
    <x v="0"/>
    <n v="100"/>
    <n v="115"/>
    <n v="0"/>
  </r>
  <r>
    <x v="52"/>
    <n v="55"/>
    <x v="79"/>
    <x v="0"/>
    <x v="3"/>
    <x v="1"/>
    <n v="100"/>
    <n v="52"/>
    <n v="0"/>
  </r>
  <r>
    <x v="177"/>
    <n v="5"/>
    <x v="72"/>
    <x v="0"/>
    <x v="3"/>
    <x v="0"/>
    <n v="100"/>
    <n v="237"/>
    <n v="0"/>
  </r>
  <r>
    <x v="17"/>
    <n v="238"/>
    <x v="43"/>
    <x v="0"/>
    <x v="3"/>
    <x v="0"/>
    <n v="100"/>
    <n v="140"/>
    <n v="0"/>
  </r>
  <r>
    <x v="118"/>
    <n v="33"/>
    <x v="50"/>
    <x v="0"/>
    <x v="3"/>
    <x v="1"/>
    <n v="100"/>
    <n v="51"/>
    <n v="72"/>
  </r>
  <r>
    <x v="74"/>
    <n v="53"/>
    <x v="0"/>
    <x v="2"/>
    <x v="3"/>
    <x v="0"/>
    <n v="100"/>
    <n v="35"/>
    <n v="0"/>
  </r>
  <r>
    <x v="18"/>
    <n v="111"/>
    <x v="71"/>
    <x v="1"/>
    <x v="3"/>
    <x v="1"/>
    <n v="100"/>
    <n v="65"/>
    <n v="0"/>
  </r>
  <r>
    <x v="135"/>
    <n v="91"/>
    <x v="98"/>
    <x v="0"/>
    <x v="3"/>
    <x v="0"/>
    <n v="100"/>
    <n v="99"/>
    <n v="0"/>
  </r>
  <r>
    <x v="180"/>
    <n v="12"/>
    <x v="65"/>
    <x v="0"/>
    <x v="3"/>
    <x v="1"/>
    <n v="100"/>
    <n v="57"/>
    <n v="0"/>
  </r>
  <r>
    <x v="179"/>
    <n v="112"/>
    <x v="78"/>
    <x v="2"/>
    <x v="3"/>
    <x v="1"/>
    <n v="100"/>
    <n v="45"/>
    <n v="0"/>
  </r>
  <r>
    <x v="20"/>
    <n v="76"/>
    <x v="28"/>
    <x v="0"/>
    <x v="4"/>
    <x v="1"/>
    <n v="100"/>
    <n v="69"/>
    <n v="0"/>
  </r>
  <r>
    <x v="175"/>
    <n v="429"/>
    <x v="73"/>
    <x v="2"/>
    <x v="3"/>
    <x v="0"/>
    <n v="100"/>
    <n v="61"/>
    <n v="0"/>
  </r>
  <r>
    <x v="309"/>
    <n v="21"/>
    <x v="26"/>
    <x v="0"/>
    <x v="3"/>
    <x v="1"/>
    <n v="100"/>
    <n v="86"/>
    <n v="59"/>
  </r>
  <r>
    <x v="39"/>
    <n v="76"/>
    <x v="28"/>
    <x v="2"/>
    <x v="4"/>
    <x v="1"/>
    <n v="100"/>
    <n v="63"/>
    <n v="0"/>
  </r>
  <r>
    <x v="61"/>
    <n v="18"/>
    <x v="95"/>
    <x v="2"/>
    <x v="4"/>
    <x v="0"/>
    <n v="100"/>
    <n v="68"/>
    <n v="123"/>
  </r>
  <r>
    <x v="120"/>
    <n v="64"/>
    <x v="2"/>
    <x v="1"/>
    <x v="4"/>
    <x v="0"/>
    <n v="100"/>
    <n v="92"/>
    <n v="0"/>
  </r>
  <r>
    <x v="111"/>
    <n v="51"/>
    <x v="33"/>
    <x v="1"/>
    <x v="4"/>
    <x v="0"/>
    <n v="100"/>
    <n v="82"/>
    <n v="0"/>
  </r>
  <r>
    <x v="224"/>
    <n v="17"/>
    <x v="93"/>
    <x v="1"/>
    <x v="4"/>
    <x v="1"/>
    <n v="100"/>
    <n v="54"/>
    <n v="0"/>
  </r>
  <r>
    <x v="148"/>
    <n v="11"/>
    <x v="42"/>
    <x v="1"/>
    <x v="4"/>
    <x v="0"/>
    <n v="100"/>
    <n v="256"/>
    <n v="0"/>
  </r>
  <r>
    <x v="59"/>
    <n v="55"/>
    <x v="79"/>
    <x v="1"/>
    <x v="4"/>
    <x v="0"/>
    <n v="100"/>
    <n v="76"/>
    <n v="0"/>
  </r>
  <r>
    <x v="36"/>
    <n v="201"/>
    <x v="47"/>
    <x v="0"/>
    <x v="4"/>
    <x v="0"/>
    <n v="100"/>
    <n v="129"/>
    <n v="0"/>
  </r>
  <r>
    <x v="146"/>
    <n v="201"/>
    <x v="47"/>
    <x v="0"/>
    <x v="4"/>
    <x v="1"/>
    <n v="100"/>
    <n v="65"/>
    <n v="48"/>
  </r>
  <r>
    <x v="24"/>
    <n v="99"/>
    <x v="56"/>
    <x v="0"/>
    <x v="4"/>
    <x v="0"/>
    <n v="100"/>
    <n v="239"/>
    <n v="0"/>
  </r>
  <r>
    <x v="291"/>
    <n v="111"/>
    <x v="71"/>
    <x v="0"/>
    <x v="4"/>
    <x v="1"/>
    <n v="100"/>
    <n v="51"/>
    <n v="0"/>
  </r>
  <r>
    <x v="37"/>
    <n v="51"/>
    <x v="33"/>
    <x v="0"/>
    <x v="4"/>
    <x v="1"/>
    <n v="100"/>
    <n v="58"/>
    <n v="0"/>
  </r>
  <r>
    <x v="80"/>
    <n v="4"/>
    <x v="81"/>
    <x v="0"/>
    <x v="4"/>
    <x v="0"/>
    <n v="100"/>
    <n v="76"/>
    <n v="109"/>
  </r>
  <r>
    <x v="183"/>
    <n v="131"/>
    <x v="85"/>
    <x v="0"/>
    <x v="4"/>
    <x v="0"/>
    <n v="100"/>
    <n v="108"/>
    <n v="0"/>
  </r>
  <r>
    <x v="111"/>
    <n v="131"/>
    <x v="85"/>
    <x v="0"/>
    <x v="4"/>
    <x v="1"/>
    <n v="100"/>
    <n v="77"/>
    <n v="0"/>
  </r>
  <r>
    <x v="181"/>
    <n v="54"/>
    <x v="6"/>
    <x v="0"/>
    <x v="4"/>
    <x v="1"/>
    <n v="100"/>
    <n v="85"/>
    <n v="108"/>
  </r>
  <r>
    <x v="71"/>
    <n v="115"/>
    <x v="66"/>
    <x v="0"/>
    <x v="4"/>
    <x v="1"/>
    <n v="100"/>
    <n v="51"/>
    <n v="0"/>
  </r>
  <r>
    <x v="94"/>
    <n v="131"/>
    <x v="85"/>
    <x v="0"/>
    <x v="4"/>
    <x v="1"/>
    <n v="100"/>
    <n v="84"/>
    <n v="0"/>
  </r>
  <r>
    <x v="19"/>
    <n v="5"/>
    <x v="72"/>
    <x v="0"/>
    <x v="4"/>
    <x v="1"/>
    <n v="100"/>
    <n v="51"/>
    <n v="66"/>
  </r>
  <r>
    <x v="148"/>
    <n v="238"/>
    <x v="43"/>
    <x v="0"/>
    <x v="4"/>
    <x v="0"/>
    <n v="100"/>
    <n v="76"/>
    <n v="0"/>
  </r>
  <r>
    <x v="84"/>
    <n v="412"/>
    <x v="27"/>
    <x v="0"/>
    <x v="4"/>
    <x v="0"/>
    <n v="100"/>
    <n v="76"/>
    <n v="0"/>
  </r>
  <r>
    <x v="214"/>
    <n v="64"/>
    <x v="2"/>
    <x v="1"/>
    <x v="5"/>
    <x v="1"/>
    <n v="100"/>
    <n v="72"/>
    <n v="0"/>
  </r>
  <r>
    <x v="192"/>
    <n v="50"/>
    <x v="103"/>
    <x v="1"/>
    <x v="5"/>
    <x v="1"/>
    <n v="100"/>
    <n v="51"/>
    <n v="0"/>
  </r>
  <r>
    <x v="82"/>
    <n v="157"/>
    <x v="19"/>
    <x v="1"/>
    <x v="5"/>
    <x v="0"/>
    <n v="100"/>
    <n v="76"/>
    <n v="0"/>
  </r>
  <r>
    <x v="172"/>
    <n v="33"/>
    <x v="50"/>
    <x v="1"/>
    <x v="5"/>
    <x v="0"/>
    <n v="100"/>
    <n v="92"/>
    <n v="0"/>
  </r>
  <r>
    <x v="143"/>
    <n v="11"/>
    <x v="42"/>
    <x v="2"/>
    <x v="5"/>
    <x v="1"/>
    <n v="100"/>
    <n v="45"/>
    <n v="0"/>
  </r>
  <r>
    <x v="123"/>
    <n v="30"/>
    <x v="117"/>
    <x v="2"/>
    <x v="5"/>
    <x v="0"/>
    <n v="100"/>
    <n v="59"/>
    <n v="0"/>
  </r>
  <r>
    <x v="246"/>
    <n v="412"/>
    <x v="27"/>
    <x v="0"/>
    <x v="5"/>
    <x v="1"/>
    <n v="100"/>
    <n v="94"/>
    <n v="0"/>
  </r>
  <r>
    <x v="160"/>
    <n v="89"/>
    <x v="15"/>
    <x v="0"/>
    <x v="5"/>
    <x v="1"/>
    <n v="100"/>
    <n v="94"/>
    <n v="0"/>
  </r>
  <r>
    <x v="147"/>
    <n v="64"/>
    <x v="2"/>
    <x v="0"/>
    <x v="5"/>
    <x v="0"/>
    <n v="100"/>
    <n v="76"/>
    <n v="0"/>
  </r>
  <r>
    <x v="28"/>
    <n v="412"/>
    <x v="27"/>
    <x v="1"/>
    <x v="5"/>
    <x v="0"/>
    <n v="100"/>
    <n v="99"/>
    <n v="0"/>
  </r>
  <r>
    <x v="38"/>
    <n v="51"/>
    <x v="33"/>
    <x v="2"/>
    <x v="5"/>
    <x v="0"/>
    <n v="100"/>
    <n v="79"/>
    <n v="0"/>
  </r>
  <r>
    <x v="296"/>
    <n v="86"/>
    <x v="44"/>
    <x v="0"/>
    <x v="5"/>
    <x v="1"/>
    <n v="100"/>
    <n v="62"/>
    <n v="87"/>
  </r>
  <r>
    <x v="151"/>
    <n v="79"/>
    <x v="118"/>
    <x v="2"/>
    <x v="5"/>
    <x v="0"/>
    <n v="100"/>
    <n v="61"/>
    <n v="0"/>
  </r>
  <r>
    <x v="162"/>
    <n v="105"/>
    <x v="70"/>
    <x v="0"/>
    <x v="5"/>
    <x v="0"/>
    <n v="100"/>
    <n v="226"/>
    <n v="0"/>
  </r>
  <r>
    <x v="38"/>
    <n v="9"/>
    <x v="22"/>
    <x v="2"/>
    <x v="5"/>
    <x v="0"/>
    <n v="100"/>
    <n v="47"/>
    <n v="0"/>
  </r>
  <r>
    <x v="151"/>
    <n v="112"/>
    <x v="78"/>
    <x v="2"/>
    <x v="5"/>
    <x v="1"/>
    <n v="100"/>
    <n v="60"/>
    <n v="0"/>
  </r>
  <r>
    <x v="64"/>
    <n v="55"/>
    <x v="79"/>
    <x v="2"/>
    <x v="5"/>
    <x v="1"/>
    <n v="100"/>
    <n v="42"/>
    <n v="59"/>
  </r>
  <r>
    <x v="131"/>
    <n v="55"/>
    <x v="79"/>
    <x v="0"/>
    <x v="6"/>
    <x v="1"/>
    <n v="100"/>
    <n v="94"/>
    <n v="0"/>
  </r>
  <r>
    <x v="67"/>
    <n v="245"/>
    <x v="11"/>
    <x v="0"/>
    <x v="6"/>
    <x v="0"/>
    <n v="100"/>
    <n v="106"/>
    <n v="0"/>
  </r>
  <r>
    <x v="123"/>
    <n v="8"/>
    <x v="35"/>
    <x v="2"/>
    <x v="6"/>
    <x v="0"/>
    <n v="100"/>
    <n v="246"/>
    <n v="0"/>
  </r>
  <r>
    <x v="13"/>
    <n v="105"/>
    <x v="70"/>
    <x v="1"/>
    <x v="6"/>
    <x v="1"/>
    <n v="100"/>
    <n v="51"/>
    <n v="0"/>
  </r>
  <r>
    <x v="261"/>
    <n v="89"/>
    <x v="15"/>
    <x v="1"/>
    <x v="6"/>
    <x v="0"/>
    <n v="100"/>
    <n v="82"/>
    <n v="0"/>
  </r>
  <r>
    <x v="94"/>
    <n v="131"/>
    <x v="85"/>
    <x v="0"/>
    <x v="6"/>
    <x v="1"/>
    <n v="100"/>
    <n v="51"/>
    <n v="0"/>
  </r>
  <r>
    <x v="25"/>
    <n v="76"/>
    <x v="28"/>
    <x v="0"/>
    <x v="6"/>
    <x v="1"/>
    <n v="100"/>
    <n v="55"/>
    <n v="0"/>
  </r>
  <r>
    <x v="61"/>
    <n v="4"/>
    <x v="81"/>
    <x v="2"/>
    <x v="6"/>
    <x v="0"/>
    <n v="100"/>
    <n v="63"/>
    <n v="119"/>
  </r>
  <r>
    <x v="36"/>
    <n v="10"/>
    <x v="86"/>
    <x v="2"/>
    <x v="6"/>
    <x v="1"/>
    <n v="100"/>
    <n v="35"/>
    <n v="0"/>
  </r>
  <r>
    <x v="178"/>
    <n v="92"/>
    <x v="57"/>
    <x v="0"/>
    <x v="6"/>
    <x v="1"/>
    <n v="100"/>
    <n v="77"/>
    <n v="103"/>
  </r>
  <r>
    <x v="211"/>
    <n v="103"/>
    <x v="17"/>
    <x v="2"/>
    <x v="6"/>
    <x v="1"/>
    <n v="100"/>
    <n v="43"/>
    <n v="0"/>
  </r>
  <r>
    <x v="57"/>
    <n v="4"/>
    <x v="81"/>
    <x v="0"/>
    <x v="6"/>
    <x v="1"/>
    <n v="100"/>
    <n v="58"/>
    <n v="0"/>
  </r>
  <r>
    <x v="46"/>
    <n v="432"/>
    <x v="4"/>
    <x v="0"/>
    <x v="6"/>
    <x v="1"/>
    <n v="100"/>
    <n v="51"/>
    <n v="0"/>
  </r>
  <r>
    <x v="2"/>
    <n v="127"/>
    <x v="8"/>
    <x v="0"/>
    <x v="6"/>
    <x v="0"/>
    <n v="100"/>
    <n v="279"/>
    <n v="0"/>
  </r>
  <r>
    <x v="111"/>
    <n v="78"/>
    <x v="18"/>
    <x v="0"/>
    <x v="6"/>
    <x v="0"/>
    <n v="100"/>
    <n v="230"/>
    <n v="0"/>
  </r>
  <r>
    <x v="135"/>
    <n v="103"/>
    <x v="17"/>
    <x v="0"/>
    <x v="6"/>
    <x v="0"/>
    <n v="100"/>
    <n v="237"/>
    <n v="0"/>
  </r>
  <r>
    <x v="87"/>
    <n v="58"/>
    <x v="25"/>
    <x v="1"/>
    <x v="7"/>
    <x v="1"/>
    <n v="100"/>
    <n v="79"/>
    <n v="0"/>
  </r>
  <r>
    <x v="72"/>
    <n v="12"/>
    <x v="65"/>
    <x v="1"/>
    <x v="7"/>
    <x v="1"/>
    <n v="100"/>
    <n v="51"/>
    <n v="0"/>
  </r>
  <r>
    <x v="112"/>
    <n v="236"/>
    <x v="10"/>
    <x v="0"/>
    <x v="6"/>
    <x v="0"/>
    <n v="100"/>
    <n v="246"/>
    <n v="0"/>
  </r>
  <r>
    <x v="159"/>
    <n v="122"/>
    <x v="7"/>
    <x v="0"/>
    <x v="6"/>
    <x v="1"/>
    <n v="100"/>
    <n v="61"/>
    <n v="0"/>
  </r>
  <r>
    <x v="1"/>
    <n v="78"/>
    <x v="18"/>
    <x v="0"/>
    <x v="6"/>
    <x v="1"/>
    <n v="100"/>
    <n v="51"/>
    <n v="0"/>
  </r>
  <r>
    <x v="87"/>
    <n v="89"/>
    <x v="15"/>
    <x v="0"/>
    <x v="6"/>
    <x v="1"/>
    <n v="100"/>
    <n v="61"/>
    <n v="0"/>
  </r>
  <r>
    <x v="192"/>
    <n v="157"/>
    <x v="19"/>
    <x v="0"/>
    <x v="6"/>
    <x v="0"/>
    <n v="100"/>
    <n v="85"/>
    <n v="0"/>
  </r>
  <r>
    <x v="3"/>
    <n v="41"/>
    <x v="61"/>
    <x v="1"/>
    <x v="7"/>
    <x v="1"/>
    <n v="100"/>
    <n v="57"/>
    <n v="0"/>
  </r>
  <r>
    <x v="271"/>
    <n v="53"/>
    <x v="0"/>
    <x v="0"/>
    <x v="7"/>
    <x v="1"/>
    <n v="100"/>
    <n v="63"/>
    <n v="47"/>
  </r>
  <r>
    <x v="274"/>
    <n v="157"/>
    <x v="19"/>
    <x v="0"/>
    <x v="7"/>
    <x v="1"/>
    <n v="100"/>
    <n v="65"/>
    <n v="0"/>
  </r>
  <r>
    <x v="198"/>
    <n v="74"/>
    <x v="31"/>
    <x v="1"/>
    <x v="7"/>
    <x v="1"/>
    <n v="100"/>
    <n v="65"/>
    <n v="0"/>
  </r>
  <r>
    <x v="43"/>
    <n v="421"/>
    <x v="124"/>
    <x v="1"/>
    <x v="7"/>
    <x v="0"/>
    <n v="100"/>
    <n v="244"/>
    <n v="0"/>
  </r>
  <r>
    <x v="136"/>
    <n v="238"/>
    <x v="43"/>
    <x v="2"/>
    <x v="7"/>
    <x v="0"/>
    <n v="100"/>
    <n v="223"/>
    <n v="0"/>
  </r>
  <r>
    <x v="83"/>
    <n v="37"/>
    <x v="36"/>
    <x v="2"/>
    <x v="7"/>
    <x v="0"/>
    <n v="100"/>
    <n v="223"/>
    <n v="0"/>
  </r>
  <r>
    <x v="45"/>
    <n v="9"/>
    <x v="22"/>
    <x v="2"/>
    <x v="7"/>
    <x v="0"/>
    <n v="100"/>
    <n v="56"/>
    <n v="0"/>
  </r>
  <r>
    <x v="150"/>
    <n v="110"/>
    <x v="116"/>
    <x v="2"/>
    <x v="7"/>
    <x v="1"/>
    <n v="100"/>
    <n v="56"/>
    <n v="0"/>
  </r>
  <r>
    <x v="29"/>
    <n v="104"/>
    <x v="96"/>
    <x v="1"/>
    <x v="7"/>
    <x v="0"/>
    <n v="100"/>
    <n v="106"/>
    <n v="0"/>
  </r>
  <r>
    <x v="229"/>
    <n v="76"/>
    <x v="28"/>
    <x v="1"/>
    <x v="7"/>
    <x v="0"/>
    <n v="100"/>
    <n v="89"/>
    <n v="0"/>
  </r>
  <r>
    <x v="147"/>
    <n v="103"/>
    <x v="17"/>
    <x v="0"/>
    <x v="7"/>
    <x v="0"/>
    <n v="100"/>
    <n v="92"/>
    <n v="0"/>
  </r>
  <r>
    <x v="118"/>
    <n v="4"/>
    <x v="81"/>
    <x v="0"/>
    <x v="8"/>
    <x v="1"/>
    <n v="100"/>
    <n v="51"/>
    <n v="73"/>
  </r>
  <r>
    <x v="117"/>
    <n v="16"/>
    <x v="12"/>
    <x v="0"/>
    <x v="8"/>
    <x v="0"/>
    <n v="100"/>
    <n v="76"/>
    <n v="105"/>
  </r>
  <r>
    <x v="118"/>
    <n v="55"/>
    <x v="79"/>
    <x v="0"/>
    <x v="8"/>
    <x v="0"/>
    <n v="100"/>
    <n v="0"/>
    <n v="0"/>
  </r>
  <r>
    <x v="117"/>
    <n v="16"/>
    <x v="12"/>
    <x v="0"/>
    <x v="8"/>
    <x v="0"/>
    <n v="100"/>
    <n v="256"/>
    <n v="145"/>
  </r>
  <r>
    <x v="165"/>
    <n v="202"/>
    <x v="75"/>
    <x v="0"/>
    <x v="8"/>
    <x v="1"/>
    <n v="100"/>
    <n v="51"/>
    <n v="0"/>
  </r>
  <r>
    <x v="198"/>
    <n v="37"/>
    <x v="36"/>
    <x v="1"/>
    <x v="8"/>
    <x v="0"/>
    <n v="100"/>
    <n v="99"/>
    <n v="0"/>
  </r>
  <r>
    <x v="4"/>
    <n v="21"/>
    <x v="26"/>
    <x v="1"/>
    <x v="8"/>
    <x v="1"/>
    <n v="100"/>
    <n v="69"/>
    <n v="0"/>
  </r>
  <r>
    <x v="53"/>
    <n v="64"/>
    <x v="2"/>
    <x v="1"/>
    <x v="8"/>
    <x v="0"/>
    <n v="100"/>
    <n v="226"/>
    <n v="0"/>
  </r>
  <r>
    <x v="27"/>
    <n v="86"/>
    <x v="44"/>
    <x v="1"/>
    <x v="8"/>
    <x v="1"/>
    <n v="100"/>
    <n v="67"/>
    <n v="0"/>
  </r>
  <r>
    <x v="70"/>
    <n v="40"/>
    <x v="110"/>
    <x v="1"/>
    <x v="8"/>
    <x v="1"/>
    <n v="100"/>
    <n v="67"/>
    <n v="0"/>
  </r>
  <r>
    <x v="197"/>
    <n v="154"/>
    <x v="119"/>
    <x v="1"/>
    <x v="8"/>
    <x v="1"/>
    <n v="100"/>
    <n v="51"/>
    <n v="0"/>
  </r>
  <r>
    <x v="214"/>
    <n v="4"/>
    <x v="81"/>
    <x v="1"/>
    <x v="8"/>
    <x v="1"/>
    <n v="100"/>
    <n v="60"/>
    <n v="0"/>
  </r>
  <r>
    <x v="183"/>
    <n v="53"/>
    <x v="0"/>
    <x v="0"/>
    <x v="8"/>
    <x v="1"/>
    <n v="100"/>
    <n v="81"/>
    <n v="0"/>
  </r>
  <r>
    <x v="248"/>
    <n v="67"/>
    <x v="87"/>
    <x v="0"/>
    <x v="8"/>
    <x v="1"/>
    <n v="100"/>
    <n v="54"/>
    <n v="0"/>
  </r>
  <r>
    <x v="235"/>
    <n v="53"/>
    <x v="0"/>
    <x v="0"/>
    <x v="8"/>
    <x v="0"/>
    <n v="100"/>
    <n v="239"/>
    <n v="0"/>
  </r>
  <r>
    <x v="135"/>
    <n v="81"/>
    <x v="37"/>
    <x v="0"/>
    <x v="8"/>
    <x v="0"/>
    <n v="100"/>
    <n v="92"/>
    <n v="0"/>
  </r>
  <r>
    <x v="90"/>
    <n v="98"/>
    <x v="3"/>
    <x v="0"/>
    <x v="8"/>
    <x v="1"/>
    <n v="100"/>
    <n v="51"/>
    <n v="75"/>
  </r>
  <r>
    <x v="165"/>
    <n v="106"/>
    <x v="39"/>
    <x v="0"/>
    <x v="8"/>
    <x v="0"/>
    <n v="100"/>
    <n v="87"/>
    <n v="0"/>
  </r>
  <r>
    <x v="111"/>
    <n v="82"/>
    <x v="91"/>
    <x v="2"/>
    <x v="8"/>
    <x v="1"/>
    <n v="100"/>
    <n v="39"/>
    <n v="0"/>
  </r>
  <r>
    <x v="209"/>
    <n v="42"/>
    <x v="51"/>
    <x v="2"/>
    <x v="8"/>
    <x v="0"/>
    <n v="100"/>
    <n v="225"/>
    <n v="0"/>
  </r>
  <r>
    <x v="204"/>
    <n v="223"/>
    <x v="108"/>
    <x v="1"/>
    <x v="8"/>
    <x v="1"/>
    <n v="100"/>
    <n v="57"/>
    <n v="0"/>
  </r>
  <r>
    <x v="204"/>
    <n v="44"/>
    <x v="112"/>
    <x v="1"/>
    <x v="8"/>
    <x v="0"/>
    <n v="100"/>
    <n v="232"/>
    <n v="0"/>
  </r>
  <r>
    <x v="86"/>
    <n v="37"/>
    <x v="36"/>
    <x v="1"/>
    <x v="0"/>
    <x v="1"/>
    <n v="200"/>
    <n v="62"/>
    <n v="0"/>
  </r>
  <r>
    <x v="120"/>
    <n v="245"/>
    <x v="11"/>
    <x v="1"/>
    <x v="0"/>
    <x v="0"/>
    <n v="200"/>
    <n v="265"/>
    <n v="0"/>
  </r>
  <r>
    <x v="249"/>
    <n v="53"/>
    <x v="0"/>
    <x v="1"/>
    <x v="0"/>
    <x v="1"/>
    <n v="200"/>
    <n v="60"/>
    <n v="0"/>
  </r>
  <r>
    <x v="144"/>
    <n v="201"/>
    <x v="47"/>
    <x v="1"/>
    <x v="1"/>
    <x v="0"/>
    <n v="200"/>
    <n v="253"/>
    <n v="0"/>
  </r>
  <r>
    <x v="7"/>
    <n v="111"/>
    <x v="71"/>
    <x v="1"/>
    <x v="1"/>
    <x v="0"/>
    <n v="200"/>
    <n v="117"/>
    <n v="0"/>
  </r>
  <r>
    <x v="72"/>
    <n v="222"/>
    <x v="9"/>
    <x v="1"/>
    <x v="0"/>
    <x v="0"/>
    <n v="200"/>
    <n v="92"/>
    <n v="0"/>
  </r>
  <r>
    <x v="113"/>
    <n v="45"/>
    <x v="100"/>
    <x v="1"/>
    <x v="0"/>
    <x v="1"/>
    <n v="200"/>
    <n v="72"/>
    <n v="0"/>
  </r>
  <r>
    <x v="161"/>
    <n v="59"/>
    <x v="111"/>
    <x v="1"/>
    <x v="0"/>
    <x v="0"/>
    <n v="200"/>
    <n v="120"/>
    <n v="0"/>
  </r>
  <r>
    <x v="67"/>
    <n v="5"/>
    <x v="72"/>
    <x v="1"/>
    <x v="0"/>
    <x v="0"/>
    <n v="200"/>
    <n v="87"/>
    <n v="0"/>
  </r>
  <r>
    <x v="14"/>
    <n v="99"/>
    <x v="56"/>
    <x v="2"/>
    <x v="0"/>
    <x v="1"/>
    <n v="200"/>
    <n v="46"/>
    <n v="0"/>
  </r>
  <r>
    <x v="87"/>
    <n v="81"/>
    <x v="37"/>
    <x v="2"/>
    <x v="0"/>
    <x v="0"/>
    <n v="200"/>
    <n v="61"/>
    <n v="0"/>
  </r>
  <r>
    <x v="83"/>
    <n v="53"/>
    <x v="0"/>
    <x v="2"/>
    <x v="0"/>
    <x v="1"/>
    <n v="200"/>
    <n v="63"/>
    <n v="0"/>
  </r>
  <r>
    <x v="47"/>
    <n v="266"/>
    <x v="59"/>
    <x v="0"/>
    <x v="0"/>
    <x v="1"/>
    <n v="200"/>
    <n v="54"/>
    <n v="62"/>
  </r>
  <r>
    <x v="174"/>
    <n v="268"/>
    <x v="102"/>
    <x v="2"/>
    <x v="0"/>
    <x v="0"/>
    <n v="200"/>
    <n v="63"/>
    <n v="0"/>
  </r>
  <r>
    <x v="2"/>
    <n v="31"/>
    <x v="80"/>
    <x v="2"/>
    <x v="0"/>
    <x v="1"/>
    <n v="200"/>
    <n v="40"/>
    <n v="0"/>
  </r>
  <r>
    <x v="114"/>
    <n v="69"/>
    <x v="74"/>
    <x v="2"/>
    <x v="0"/>
    <x v="1"/>
    <n v="200"/>
    <n v="0"/>
    <n v="0"/>
  </r>
  <r>
    <x v="149"/>
    <n v="11"/>
    <x v="42"/>
    <x v="0"/>
    <x v="0"/>
    <x v="1"/>
    <n v="200"/>
    <n v="74"/>
    <n v="0"/>
  </r>
  <r>
    <x v="93"/>
    <n v="36"/>
    <x v="20"/>
    <x v="2"/>
    <x v="0"/>
    <x v="0"/>
    <n v="200"/>
    <n v="52"/>
    <n v="92"/>
  </r>
  <r>
    <x v="149"/>
    <n v="412"/>
    <x v="27"/>
    <x v="0"/>
    <x v="0"/>
    <x v="0"/>
    <n v="200"/>
    <n v="239"/>
    <n v="0"/>
  </r>
  <r>
    <x v="200"/>
    <n v="51"/>
    <x v="33"/>
    <x v="0"/>
    <x v="1"/>
    <x v="1"/>
    <n v="200"/>
    <n v="128"/>
    <n v="104"/>
  </r>
  <r>
    <x v="21"/>
    <n v="157"/>
    <x v="19"/>
    <x v="2"/>
    <x v="1"/>
    <x v="1"/>
    <n v="200"/>
    <n v="50"/>
    <n v="0"/>
  </r>
  <r>
    <x v="98"/>
    <n v="53"/>
    <x v="0"/>
    <x v="0"/>
    <x v="0"/>
    <x v="0"/>
    <n v="200"/>
    <n v="115"/>
    <n v="0"/>
  </r>
  <r>
    <x v="174"/>
    <n v="133"/>
    <x v="52"/>
    <x v="2"/>
    <x v="1"/>
    <x v="0"/>
    <n v="200"/>
    <n v="66"/>
    <n v="0"/>
  </r>
  <r>
    <x v="71"/>
    <n v="64"/>
    <x v="2"/>
    <x v="0"/>
    <x v="1"/>
    <x v="0"/>
    <n v="200"/>
    <n v="237"/>
    <n v="0"/>
  </r>
  <r>
    <x v="61"/>
    <n v="26"/>
    <x v="82"/>
    <x v="2"/>
    <x v="1"/>
    <x v="0"/>
    <n v="200"/>
    <n v="209"/>
    <n v="107"/>
  </r>
  <r>
    <x v="18"/>
    <n v="12"/>
    <x v="65"/>
    <x v="1"/>
    <x v="1"/>
    <x v="0"/>
    <n v="200"/>
    <n v="230"/>
    <n v="0"/>
  </r>
  <r>
    <x v="169"/>
    <n v="104"/>
    <x v="96"/>
    <x v="1"/>
    <x v="1"/>
    <x v="1"/>
    <n v="200"/>
    <n v="51"/>
    <n v="0"/>
  </r>
  <r>
    <x v="137"/>
    <n v="77"/>
    <x v="88"/>
    <x v="1"/>
    <x v="1"/>
    <x v="1"/>
    <n v="200"/>
    <n v="71"/>
    <n v="0"/>
  </r>
  <r>
    <x v="190"/>
    <n v="8"/>
    <x v="35"/>
    <x v="1"/>
    <x v="2"/>
    <x v="0"/>
    <n v="200"/>
    <n v="246"/>
    <n v="0"/>
  </r>
  <r>
    <x v="118"/>
    <n v="32"/>
    <x v="45"/>
    <x v="0"/>
    <x v="1"/>
    <x v="1"/>
    <n v="200"/>
    <n v="51"/>
    <n v="72"/>
  </r>
  <r>
    <x v="132"/>
    <n v="15"/>
    <x v="48"/>
    <x v="2"/>
    <x v="1"/>
    <x v="0"/>
    <n v="200"/>
    <n v="59"/>
    <n v="0"/>
  </r>
  <r>
    <x v="33"/>
    <n v="51"/>
    <x v="33"/>
    <x v="0"/>
    <x v="1"/>
    <x v="0"/>
    <n v="200"/>
    <n v="226"/>
    <n v="97"/>
  </r>
  <r>
    <x v="170"/>
    <n v="40"/>
    <x v="110"/>
    <x v="2"/>
    <x v="1"/>
    <x v="0"/>
    <n v="200"/>
    <n v="70"/>
    <n v="0"/>
  </r>
  <r>
    <x v="44"/>
    <n v="90"/>
    <x v="120"/>
    <x v="2"/>
    <x v="1"/>
    <x v="0"/>
    <n v="200"/>
    <n v="73"/>
    <n v="0"/>
  </r>
  <r>
    <x v="100"/>
    <n v="122"/>
    <x v="7"/>
    <x v="0"/>
    <x v="1"/>
    <x v="0"/>
    <n v="200"/>
    <n v="96"/>
    <n v="0"/>
  </r>
  <r>
    <x v="179"/>
    <n v="110"/>
    <x v="116"/>
    <x v="2"/>
    <x v="1"/>
    <x v="0"/>
    <n v="200"/>
    <n v="96"/>
    <n v="0"/>
  </r>
  <r>
    <x v="7"/>
    <n v="99"/>
    <x v="56"/>
    <x v="0"/>
    <x v="1"/>
    <x v="0"/>
    <n v="200"/>
    <n v="295"/>
    <n v="0"/>
  </r>
  <r>
    <x v="231"/>
    <n v="104"/>
    <x v="96"/>
    <x v="2"/>
    <x v="1"/>
    <x v="0"/>
    <n v="200"/>
    <n v="220"/>
    <n v="0"/>
  </r>
  <r>
    <x v="220"/>
    <n v="34"/>
    <x v="83"/>
    <x v="2"/>
    <x v="2"/>
    <x v="0"/>
    <n v="200"/>
    <n v="91"/>
    <n v="0"/>
  </r>
  <r>
    <x v="192"/>
    <n v="266"/>
    <x v="59"/>
    <x v="0"/>
    <x v="2"/>
    <x v="0"/>
    <n v="200"/>
    <n v="253"/>
    <n v="0"/>
  </r>
  <r>
    <x v="274"/>
    <n v="8"/>
    <x v="35"/>
    <x v="0"/>
    <x v="2"/>
    <x v="1"/>
    <n v="200"/>
    <n v="51"/>
    <n v="0"/>
  </r>
  <r>
    <x v="120"/>
    <n v="74"/>
    <x v="31"/>
    <x v="0"/>
    <x v="2"/>
    <x v="0"/>
    <n v="200"/>
    <n v="226"/>
    <n v="0"/>
  </r>
  <r>
    <x v="83"/>
    <n v="121"/>
    <x v="107"/>
    <x v="2"/>
    <x v="2"/>
    <x v="0"/>
    <n v="200"/>
    <n v="82"/>
    <n v="0"/>
  </r>
  <r>
    <x v="154"/>
    <n v="157"/>
    <x v="19"/>
    <x v="1"/>
    <x v="2"/>
    <x v="1"/>
    <n v="200"/>
    <n v="64"/>
    <n v="0"/>
  </r>
  <r>
    <x v="76"/>
    <n v="201"/>
    <x v="47"/>
    <x v="1"/>
    <x v="2"/>
    <x v="0"/>
    <n v="200"/>
    <n v="94"/>
    <n v="0"/>
  </r>
  <r>
    <x v="83"/>
    <n v="17"/>
    <x v="93"/>
    <x v="1"/>
    <x v="2"/>
    <x v="0"/>
    <n v="200"/>
    <n v="99"/>
    <n v="0"/>
  </r>
  <r>
    <x v="247"/>
    <n v="202"/>
    <x v="75"/>
    <x v="0"/>
    <x v="2"/>
    <x v="1"/>
    <n v="200"/>
    <n v="62"/>
    <n v="0"/>
  </r>
  <r>
    <x v="89"/>
    <n v="17"/>
    <x v="93"/>
    <x v="0"/>
    <x v="3"/>
    <x v="0"/>
    <n v="200"/>
    <n v="265"/>
    <n v="0"/>
  </r>
  <r>
    <x v="30"/>
    <n v="27"/>
    <x v="34"/>
    <x v="0"/>
    <x v="3"/>
    <x v="1"/>
    <n v="200"/>
    <n v="62"/>
    <n v="0"/>
  </r>
  <r>
    <x v="201"/>
    <n v="201"/>
    <x v="47"/>
    <x v="0"/>
    <x v="3"/>
    <x v="0"/>
    <n v="200"/>
    <n v="99"/>
    <n v="0"/>
  </r>
  <r>
    <x v="60"/>
    <n v="236"/>
    <x v="10"/>
    <x v="1"/>
    <x v="3"/>
    <x v="1"/>
    <n v="200"/>
    <n v="71"/>
    <n v="0"/>
  </r>
  <r>
    <x v="172"/>
    <n v="77"/>
    <x v="88"/>
    <x v="1"/>
    <x v="3"/>
    <x v="1"/>
    <n v="200"/>
    <n v="55"/>
    <n v="0"/>
  </r>
  <r>
    <x v="58"/>
    <n v="54"/>
    <x v="6"/>
    <x v="1"/>
    <x v="3"/>
    <x v="1"/>
    <n v="200"/>
    <n v="60"/>
    <n v="0"/>
  </r>
  <r>
    <x v="161"/>
    <n v="245"/>
    <x v="11"/>
    <x v="1"/>
    <x v="3"/>
    <x v="1"/>
    <n v="200"/>
    <n v="51"/>
    <n v="0"/>
  </r>
  <r>
    <x v="27"/>
    <n v="23"/>
    <x v="94"/>
    <x v="1"/>
    <x v="3"/>
    <x v="1"/>
    <n v="200"/>
    <n v="69"/>
    <n v="0"/>
  </r>
  <r>
    <x v="221"/>
    <n v="82"/>
    <x v="91"/>
    <x v="1"/>
    <x v="3"/>
    <x v="0"/>
    <n v="200"/>
    <n v="124"/>
    <n v="0"/>
  </r>
  <r>
    <x v="33"/>
    <n v="112"/>
    <x v="78"/>
    <x v="0"/>
    <x v="3"/>
    <x v="0"/>
    <n v="200"/>
    <n v="131"/>
    <n v="170"/>
  </r>
  <r>
    <x v="136"/>
    <n v="117"/>
    <x v="30"/>
    <x v="0"/>
    <x v="3"/>
    <x v="0"/>
    <n v="200"/>
    <n v="230"/>
    <n v="0"/>
  </r>
  <r>
    <x v="227"/>
    <n v="74"/>
    <x v="31"/>
    <x v="0"/>
    <x v="3"/>
    <x v="1"/>
    <n v="200"/>
    <n v="63"/>
    <n v="46"/>
  </r>
  <r>
    <x v="80"/>
    <n v="64"/>
    <x v="2"/>
    <x v="0"/>
    <x v="3"/>
    <x v="0"/>
    <n v="200"/>
    <n v="76"/>
    <n v="109"/>
  </r>
  <r>
    <x v="198"/>
    <n v="74"/>
    <x v="31"/>
    <x v="1"/>
    <x v="3"/>
    <x v="1"/>
    <n v="200"/>
    <n v="69"/>
    <n v="0"/>
  </r>
  <r>
    <x v="67"/>
    <n v="77"/>
    <x v="88"/>
    <x v="1"/>
    <x v="3"/>
    <x v="1"/>
    <n v="200"/>
    <n v="51"/>
    <n v="0"/>
  </r>
  <r>
    <x v="4"/>
    <n v="412"/>
    <x v="27"/>
    <x v="1"/>
    <x v="4"/>
    <x v="1"/>
    <n v="200"/>
    <n v="54"/>
    <n v="0"/>
  </r>
  <r>
    <x v="12"/>
    <n v="150"/>
    <x v="69"/>
    <x v="1"/>
    <x v="4"/>
    <x v="1"/>
    <n v="200"/>
    <n v="51"/>
    <n v="0"/>
  </r>
  <r>
    <x v="140"/>
    <n v="1"/>
    <x v="84"/>
    <x v="2"/>
    <x v="4"/>
    <x v="0"/>
    <n v="200"/>
    <n v="93"/>
    <n v="133"/>
  </r>
  <r>
    <x v="119"/>
    <n v="79"/>
    <x v="118"/>
    <x v="0"/>
    <x v="3"/>
    <x v="0"/>
    <n v="200"/>
    <n v="85"/>
    <n v="0"/>
  </r>
  <r>
    <x v="38"/>
    <n v="86"/>
    <x v="44"/>
    <x v="2"/>
    <x v="4"/>
    <x v="0"/>
    <n v="200"/>
    <n v="68"/>
    <n v="0"/>
  </r>
  <r>
    <x v="143"/>
    <n v="51"/>
    <x v="33"/>
    <x v="0"/>
    <x v="4"/>
    <x v="1"/>
    <n v="200"/>
    <n v="51"/>
    <n v="0"/>
  </r>
  <r>
    <x v="63"/>
    <n v="39"/>
    <x v="101"/>
    <x v="1"/>
    <x v="4"/>
    <x v="0"/>
    <n v="200"/>
    <n v="89"/>
    <n v="0"/>
  </r>
  <r>
    <x v="43"/>
    <n v="91"/>
    <x v="98"/>
    <x v="1"/>
    <x v="4"/>
    <x v="1"/>
    <n v="200"/>
    <n v="61"/>
    <n v="0"/>
  </r>
  <r>
    <x v="188"/>
    <n v="36"/>
    <x v="20"/>
    <x v="1"/>
    <x v="4"/>
    <x v="0"/>
    <n v="200"/>
    <n v="76"/>
    <n v="0"/>
  </r>
  <r>
    <x v="27"/>
    <n v="67"/>
    <x v="87"/>
    <x v="1"/>
    <x v="4"/>
    <x v="1"/>
    <n v="200"/>
    <n v="85"/>
    <n v="0"/>
  </r>
  <r>
    <x v="91"/>
    <n v="34"/>
    <x v="83"/>
    <x v="1"/>
    <x v="4"/>
    <x v="1"/>
    <n v="200"/>
    <n v="54"/>
    <n v="0"/>
  </r>
  <r>
    <x v="49"/>
    <n v="254"/>
    <x v="46"/>
    <x v="1"/>
    <x v="4"/>
    <x v="0"/>
    <n v="200"/>
    <n v="76"/>
    <n v="0"/>
  </r>
  <r>
    <x v="209"/>
    <n v="236"/>
    <x v="10"/>
    <x v="2"/>
    <x v="4"/>
    <x v="0"/>
    <n v="200"/>
    <n v="77"/>
    <n v="0"/>
  </r>
  <r>
    <x v="61"/>
    <n v="14"/>
    <x v="41"/>
    <x v="2"/>
    <x v="4"/>
    <x v="0"/>
    <n v="200"/>
    <n v="213"/>
    <n v="115"/>
  </r>
  <r>
    <x v="120"/>
    <n v="25"/>
    <x v="60"/>
    <x v="2"/>
    <x v="4"/>
    <x v="0"/>
    <n v="200"/>
    <n v="223"/>
    <n v="0"/>
  </r>
  <r>
    <x v="52"/>
    <n v="22"/>
    <x v="32"/>
    <x v="0"/>
    <x v="4"/>
    <x v="1"/>
    <n v="200"/>
    <n v="64"/>
    <n v="0"/>
  </r>
  <r>
    <x v="137"/>
    <n v="92"/>
    <x v="57"/>
    <x v="0"/>
    <x v="4"/>
    <x v="1"/>
    <n v="200"/>
    <n v="65"/>
    <n v="0"/>
  </r>
  <r>
    <x v="183"/>
    <n v="102"/>
    <x v="63"/>
    <x v="0"/>
    <x v="4"/>
    <x v="0"/>
    <n v="200"/>
    <n v="277"/>
    <n v="0"/>
  </r>
  <r>
    <x v="205"/>
    <n v="157"/>
    <x v="19"/>
    <x v="0"/>
    <x v="4"/>
    <x v="1"/>
    <n v="200"/>
    <n v="62"/>
    <n v="94"/>
  </r>
  <r>
    <x v="160"/>
    <n v="96"/>
    <x v="64"/>
    <x v="0"/>
    <x v="4"/>
    <x v="0"/>
    <n v="200"/>
    <n v="106"/>
    <n v="0"/>
  </r>
  <r>
    <x v="56"/>
    <n v="7"/>
    <x v="89"/>
    <x v="0"/>
    <x v="4"/>
    <x v="1"/>
    <n v="200"/>
    <n v="51"/>
    <n v="0"/>
  </r>
  <r>
    <x v="143"/>
    <n v="48"/>
    <x v="67"/>
    <x v="2"/>
    <x v="4"/>
    <x v="1"/>
    <n v="200"/>
    <n v="48"/>
    <n v="0"/>
  </r>
  <r>
    <x v="192"/>
    <n v="64"/>
    <x v="2"/>
    <x v="0"/>
    <x v="4"/>
    <x v="1"/>
    <n v="200"/>
    <n v="57"/>
    <n v="0"/>
  </r>
  <r>
    <x v="174"/>
    <n v="50"/>
    <x v="103"/>
    <x v="2"/>
    <x v="4"/>
    <x v="1"/>
    <n v="200"/>
    <n v="42"/>
    <n v="0"/>
  </r>
  <r>
    <x v="193"/>
    <n v="110"/>
    <x v="116"/>
    <x v="0"/>
    <x v="5"/>
    <x v="0"/>
    <n v="200"/>
    <n v="76"/>
    <n v="0"/>
  </r>
  <r>
    <x v="39"/>
    <n v="22"/>
    <x v="32"/>
    <x v="2"/>
    <x v="4"/>
    <x v="0"/>
    <n v="200"/>
    <n v="79"/>
    <n v="0"/>
  </r>
  <r>
    <x v="20"/>
    <n v="43"/>
    <x v="92"/>
    <x v="2"/>
    <x v="4"/>
    <x v="1"/>
    <n v="200"/>
    <n v="48"/>
    <n v="0"/>
  </r>
  <r>
    <x v="282"/>
    <n v="64"/>
    <x v="2"/>
    <x v="1"/>
    <x v="5"/>
    <x v="0"/>
    <n v="200"/>
    <n v="232"/>
    <n v="0"/>
  </r>
  <r>
    <x v="201"/>
    <n v="201"/>
    <x v="47"/>
    <x v="0"/>
    <x v="5"/>
    <x v="0"/>
    <n v="200"/>
    <n v="117"/>
    <n v="0"/>
  </r>
  <r>
    <x v="24"/>
    <n v="76"/>
    <x v="28"/>
    <x v="2"/>
    <x v="5"/>
    <x v="1"/>
    <n v="200"/>
    <n v="50"/>
    <n v="0"/>
  </r>
  <r>
    <x v="4"/>
    <n v="412"/>
    <x v="27"/>
    <x v="2"/>
    <x v="5"/>
    <x v="1"/>
    <n v="200"/>
    <n v="56"/>
    <n v="0"/>
  </r>
  <r>
    <x v="190"/>
    <n v="223"/>
    <x v="108"/>
    <x v="0"/>
    <x v="5"/>
    <x v="1"/>
    <n v="200"/>
    <n v="51"/>
    <n v="0"/>
  </r>
  <r>
    <x v="58"/>
    <n v="53"/>
    <x v="0"/>
    <x v="0"/>
    <x v="5"/>
    <x v="0"/>
    <n v="200"/>
    <n v="80"/>
    <n v="0"/>
  </r>
  <r>
    <x v="37"/>
    <n v="202"/>
    <x v="75"/>
    <x v="0"/>
    <x v="5"/>
    <x v="0"/>
    <n v="200"/>
    <n v="239"/>
    <n v="0"/>
  </r>
  <r>
    <x v="213"/>
    <n v="86"/>
    <x v="44"/>
    <x v="0"/>
    <x v="5"/>
    <x v="1"/>
    <n v="200"/>
    <n v="76"/>
    <n v="50"/>
  </r>
  <r>
    <x v="251"/>
    <n v="89"/>
    <x v="15"/>
    <x v="0"/>
    <x v="5"/>
    <x v="0"/>
    <n v="200"/>
    <n v="249"/>
    <n v="0"/>
  </r>
  <r>
    <x v="296"/>
    <n v="86"/>
    <x v="44"/>
    <x v="0"/>
    <x v="5"/>
    <x v="0"/>
    <n v="200"/>
    <n v="85"/>
    <n v="135"/>
  </r>
  <r>
    <x v="174"/>
    <n v="53"/>
    <x v="0"/>
    <x v="0"/>
    <x v="5"/>
    <x v="1"/>
    <n v="200"/>
    <n v="81"/>
    <n v="0"/>
  </r>
  <r>
    <x v="25"/>
    <n v="34"/>
    <x v="83"/>
    <x v="0"/>
    <x v="5"/>
    <x v="0"/>
    <n v="200"/>
    <n v="226"/>
    <n v="0"/>
  </r>
  <r>
    <x v="137"/>
    <n v="33"/>
    <x v="50"/>
    <x v="1"/>
    <x v="5"/>
    <x v="1"/>
    <n v="200"/>
    <n v="61"/>
    <n v="0"/>
  </r>
  <r>
    <x v="75"/>
    <n v="267"/>
    <x v="62"/>
    <x v="1"/>
    <x v="5"/>
    <x v="0"/>
    <n v="200"/>
    <n v="76"/>
    <n v="0"/>
  </r>
  <r>
    <x v="3"/>
    <n v="238"/>
    <x v="43"/>
    <x v="1"/>
    <x v="5"/>
    <x v="1"/>
    <n v="200"/>
    <n v="79"/>
    <n v="0"/>
  </r>
  <r>
    <x v="190"/>
    <n v="254"/>
    <x v="46"/>
    <x v="1"/>
    <x v="5"/>
    <x v="0"/>
    <n v="200"/>
    <n v="76"/>
    <n v="0"/>
  </r>
  <r>
    <x v="193"/>
    <n v="222"/>
    <x v="9"/>
    <x v="1"/>
    <x v="5"/>
    <x v="0"/>
    <n v="200"/>
    <n v="251"/>
    <n v="0"/>
  </r>
  <r>
    <x v="81"/>
    <n v="12"/>
    <x v="65"/>
    <x v="1"/>
    <x v="5"/>
    <x v="1"/>
    <n v="200"/>
    <n v="72"/>
    <n v="0"/>
  </r>
  <r>
    <x v="226"/>
    <n v="42"/>
    <x v="51"/>
    <x v="2"/>
    <x v="5"/>
    <x v="1"/>
    <n v="200"/>
    <n v="50"/>
    <n v="0"/>
  </r>
  <r>
    <x v="133"/>
    <n v="157"/>
    <x v="19"/>
    <x v="0"/>
    <x v="5"/>
    <x v="0"/>
    <n v="200"/>
    <n v="226"/>
    <n v="0"/>
  </r>
  <r>
    <x v="120"/>
    <n v="51"/>
    <x v="33"/>
    <x v="2"/>
    <x v="5"/>
    <x v="1"/>
    <n v="200"/>
    <n v="40"/>
    <n v="0"/>
  </r>
  <r>
    <x v="50"/>
    <n v="223"/>
    <x v="108"/>
    <x v="2"/>
    <x v="5"/>
    <x v="0"/>
    <n v="200"/>
    <n v="202"/>
    <n v="0"/>
  </r>
  <r>
    <x v="73"/>
    <n v="76"/>
    <x v="28"/>
    <x v="0"/>
    <x v="5"/>
    <x v="1"/>
    <n v="200"/>
    <n v="51"/>
    <n v="70"/>
  </r>
  <r>
    <x v="21"/>
    <n v="245"/>
    <x v="11"/>
    <x v="2"/>
    <x v="6"/>
    <x v="1"/>
    <n v="200"/>
    <n v="55"/>
    <n v="0"/>
  </r>
  <r>
    <x v="78"/>
    <n v="81"/>
    <x v="37"/>
    <x v="0"/>
    <x v="6"/>
    <x v="0"/>
    <n v="200"/>
    <n v="78"/>
    <n v="127"/>
  </r>
  <r>
    <x v="54"/>
    <n v="76"/>
    <x v="28"/>
    <x v="2"/>
    <x v="6"/>
    <x v="1"/>
    <n v="200"/>
    <n v="58"/>
    <n v="57"/>
  </r>
  <r>
    <x v="157"/>
    <n v="78"/>
    <x v="18"/>
    <x v="0"/>
    <x v="6"/>
    <x v="1"/>
    <n v="200"/>
    <n v="51"/>
    <n v="0"/>
  </r>
  <r>
    <x v="82"/>
    <n v="54"/>
    <x v="6"/>
    <x v="1"/>
    <x v="6"/>
    <x v="1"/>
    <n v="200"/>
    <n v="68"/>
    <n v="0"/>
  </r>
  <r>
    <x v="60"/>
    <n v="5"/>
    <x v="72"/>
    <x v="1"/>
    <x v="6"/>
    <x v="1"/>
    <n v="200"/>
    <n v="51"/>
    <n v="0"/>
  </r>
  <r>
    <x v="137"/>
    <n v="64"/>
    <x v="2"/>
    <x v="1"/>
    <x v="6"/>
    <x v="1"/>
    <n v="200"/>
    <n v="61"/>
    <n v="0"/>
  </r>
  <r>
    <x v="201"/>
    <n v="40"/>
    <x v="110"/>
    <x v="0"/>
    <x v="6"/>
    <x v="0"/>
    <n v="200"/>
    <n v="115"/>
    <n v="0"/>
  </r>
  <r>
    <x v="192"/>
    <n v="157"/>
    <x v="19"/>
    <x v="0"/>
    <x v="6"/>
    <x v="0"/>
    <n v="200"/>
    <n v="115"/>
    <n v="0"/>
  </r>
  <r>
    <x v="142"/>
    <n v="154"/>
    <x v="119"/>
    <x v="2"/>
    <x v="6"/>
    <x v="1"/>
    <n v="200"/>
    <n v="63"/>
    <n v="0"/>
  </r>
  <r>
    <x v="72"/>
    <n v="29"/>
    <x v="114"/>
    <x v="0"/>
    <x v="6"/>
    <x v="1"/>
    <n v="200"/>
    <n v="71"/>
    <n v="0"/>
  </r>
  <r>
    <x v="188"/>
    <n v="157"/>
    <x v="19"/>
    <x v="0"/>
    <x v="6"/>
    <x v="1"/>
    <n v="200"/>
    <n v="71"/>
    <n v="0"/>
  </r>
  <r>
    <x v="23"/>
    <n v="4"/>
    <x v="81"/>
    <x v="2"/>
    <x v="6"/>
    <x v="1"/>
    <n v="200"/>
    <n v="63"/>
    <n v="0"/>
  </r>
  <r>
    <x v="220"/>
    <n v="25"/>
    <x v="60"/>
    <x v="2"/>
    <x v="6"/>
    <x v="0"/>
    <n v="200"/>
    <n v="232"/>
    <n v="0"/>
  </r>
  <r>
    <x v="147"/>
    <n v="86"/>
    <x v="44"/>
    <x v="0"/>
    <x v="6"/>
    <x v="0"/>
    <n v="200"/>
    <n v="244"/>
    <n v="0"/>
  </r>
  <r>
    <x v="44"/>
    <n v="143"/>
    <x v="99"/>
    <x v="0"/>
    <x v="6"/>
    <x v="1"/>
    <n v="200"/>
    <n v="74"/>
    <n v="0"/>
  </r>
  <r>
    <x v="156"/>
    <n v="79"/>
    <x v="118"/>
    <x v="0"/>
    <x v="6"/>
    <x v="1"/>
    <n v="200"/>
    <n v="51"/>
    <n v="0"/>
  </r>
  <r>
    <x v="160"/>
    <n v="104"/>
    <x v="96"/>
    <x v="0"/>
    <x v="6"/>
    <x v="0"/>
    <n v="200"/>
    <n v="258"/>
    <n v="0"/>
  </r>
  <r>
    <x v="71"/>
    <n v="64"/>
    <x v="2"/>
    <x v="0"/>
    <x v="6"/>
    <x v="0"/>
    <n v="200"/>
    <n v="115"/>
    <n v="0"/>
  </r>
  <r>
    <x v="195"/>
    <n v="99"/>
    <x v="56"/>
    <x v="1"/>
    <x v="6"/>
    <x v="0"/>
    <n v="200"/>
    <n v="106"/>
    <n v="0"/>
  </r>
  <r>
    <x v="263"/>
    <n v="201"/>
    <x v="47"/>
    <x v="1"/>
    <x v="7"/>
    <x v="1"/>
    <n v="200"/>
    <n v="68"/>
    <n v="0"/>
  </r>
  <r>
    <x v="161"/>
    <n v="19"/>
    <x v="97"/>
    <x v="1"/>
    <x v="7"/>
    <x v="0"/>
    <n v="200"/>
    <n v="96"/>
    <n v="0"/>
  </r>
  <r>
    <x v="263"/>
    <n v="236"/>
    <x v="10"/>
    <x v="1"/>
    <x v="7"/>
    <x v="1"/>
    <n v="200"/>
    <n v="60"/>
    <n v="0"/>
  </r>
  <r>
    <x v="156"/>
    <n v="432"/>
    <x v="4"/>
    <x v="0"/>
    <x v="6"/>
    <x v="0"/>
    <n v="200"/>
    <n v="96"/>
    <n v="0"/>
  </r>
  <r>
    <x v="296"/>
    <n v="53"/>
    <x v="0"/>
    <x v="0"/>
    <x v="6"/>
    <x v="0"/>
    <n v="200"/>
    <n v="244"/>
    <n v="149"/>
  </r>
  <r>
    <x v="125"/>
    <n v="18"/>
    <x v="95"/>
    <x v="2"/>
    <x v="6"/>
    <x v="1"/>
    <n v="200"/>
    <n v="52"/>
    <n v="0"/>
  </r>
  <r>
    <x v="243"/>
    <n v="19"/>
    <x v="97"/>
    <x v="0"/>
    <x v="6"/>
    <x v="1"/>
    <n v="200"/>
    <n v="78"/>
    <n v="105"/>
  </r>
  <r>
    <x v="238"/>
    <n v="9"/>
    <x v="22"/>
    <x v="2"/>
    <x v="6"/>
    <x v="1"/>
    <n v="200"/>
    <n v="38"/>
    <n v="0"/>
  </r>
  <r>
    <x v="211"/>
    <n v="105"/>
    <x v="70"/>
    <x v="1"/>
    <x v="7"/>
    <x v="0"/>
    <n v="200"/>
    <n v="246"/>
    <n v="0"/>
  </r>
  <r>
    <x v="3"/>
    <n v="80"/>
    <x v="38"/>
    <x v="1"/>
    <x v="7"/>
    <x v="1"/>
    <n v="200"/>
    <n v="60"/>
    <n v="0"/>
  </r>
  <r>
    <x v="127"/>
    <n v="203"/>
    <x v="104"/>
    <x v="0"/>
    <x v="7"/>
    <x v="0"/>
    <n v="200"/>
    <n v="76"/>
    <n v="0"/>
  </r>
  <r>
    <x v="94"/>
    <n v="67"/>
    <x v="87"/>
    <x v="0"/>
    <x v="7"/>
    <x v="0"/>
    <n v="200"/>
    <n v="76"/>
    <n v="0"/>
  </r>
  <r>
    <x v="18"/>
    <n v="60"/>
    <x v="23"/>
    <x v="1"/>
    <x v="7"/>
    <x v="0"/>
    <n v="200"/>
    <n v="235"/>
    <n v="0"/>
  </r>
  <r>
    <x v="184"/>
    <n v="53"/>
    <x v="0"/>
    <x v="2"/>
    <x v="7"/>
    <x v="1"/>
    <n v="200"/>
    <n v="53"/>
    <n v="0"/>
  </r>
  <r>
    <x v="64"/>
    <n v="150"/>
    <x v="69"/>
    <x v="0"/>
    <x v="7"/>
    <x v="0"/>
    <n v="200"/>
    <n v="101"/>
    <n v="157"/>
  </r>
  <r>
    <x v="190"/>
    <n v="223"/>
    <x v="108"/>
    <x v="1"/>
    <x v="7"/>
    <x v="1"/>
    <n v="200"/>
    <n v="102"/>
    <n v="0"/>
  </r>
  <r>
    <x v="120"/>
    <n v="21"/>
    <x v="26"/>
    <x v="2"/>
    <x v="7"/>
    <x v="0"/>
    <n v="200"/>
    <n v="209"/>
    <n v="0"/>
  </r>
  <r>
    <x v="80"/>
    <n v="98"/>
    <x v="3"/>
    <x v="0"/>
    <x v="7"/>
    <x v="0"/>
    <n v="200"/>
    <n v="244"/>
    <n v="137"/>
  </r>
  <r>
    <x v="102"/>
    <n v="24"/>
    <x v="13"/>
    <x v="2"/>
    <x v="7"/>
    <x v="1"/>
    <n v="200"/>
    <n v="52"/>
    <n v="0"/>
  </r>
  <r>
    <x v="307"/>
    <n v="202"/>
    <x v="75"/>
    <x v="0"/>
    <x v="7"/>
    <x v="1"/>
    <n v="200"/>
    <n v="71"/>
    <n v="0"/>
  </r>
  <r>
    <x v="39"/>
    <n v="103"/>
    <x v="17"/>
    <x v="2"/>
    <x v="7"/>
    <x v="1"/>
    <n v="200"/>
    <n v="49"/>
    <n v="0"/>
  </r>
  <r>
    <x v="183"/>
    <n v="412"/>
    <x v="27"/>
    <x v="0"/>
    <x v="8"/>
    <x v="1"/>
    <n v="200"/>
    <n v="74"/>
    <n v="0"/>
  </r>
  <r>
    <x v="205"/>
    <n v="89"/>
    <x v="15"/>
    <x v="0"/>
    <x v="8"/>
    <x v="0"/>
    <n v="200"/>
    <n v="76"/>
    <n v="134"/>
  </r>
  <r>
    <x v="25"/>
    <n v="245"/>
    <x v="11"/>
    <x v="0"/>
    <x v="8"/>
    <x v="1"/>
    <n v="200"/>
    <n v="51"/>
    <n v="0"/>
  </r>
  <r>
    <x v="46"/>
    <n v="99"/>
    <x v="56"/>
    <x v="1"/>
    <x v="8"/>
    <x v="1"/>
    <n v="200"/>
    <n v="57"/>
    <n v="0"/>
  </r>
  <r>
    <x v="67"/>
    <n v="11"/>
    <x v="42"/>
    <x v="1"/>
    <x v="8"/>
    <x v="0"/>
    <n v="200"/>
    <n v="228"/>
    <n v="0"/>
  </r>
  <r>
    <x v="25"/>
    <n v="254"/>
    <x v="46"/>
    <x v="1"/>
    <x v="8"/>
    <x v="1"/>
    <n v="200"/>
    <n v="51"/>
    <n v="0"/>
  </r>
  <r>
    <x v="313"/>
    <n v="89"/>
    <x v="15"/>
    <x v="1"/>
    <x v="7"/>
    <x v="1"/>
    <n v="200"/>
    <n v="71"/>
    <n v="0"/>
  </r>
  <r>
    <x v="228"/>
    <n v="157"/>
    <x v="19"/>
    <x v="1"/>
    <x v="8"/>
    <x v="1"/>
    <n v="200"/>
    <n v="64"/>
    <n v="0"/>
  </r>
  <r>
    <x v="49"/>
    <n v="254"/>
    <x v="46"/>
    <x v="1"/>
    <x v="8"/>
    <x v="0"/>
    <n v="200"/>
    <n v="228"/>
    <n v="0"/>
  </r>
  <r>
    <x v="50"/>
    <n v="89"/>
    <x v="15"/>
    <x v="1"/>
    <x v="8"/>
    <x v="0"/>
    <n v="200"/>
    <n v="249"/>
    <n v="0"/>
  </r>
  <r>
    <x v="229"/>
    <n v="60"/>
    <x v="23"/>
    <x v="1"/>
    <x v="8"/>
    <x v="0"/>
    <n v="200"/>
    <n v="76"/>
    <n v="0"/>
  </r>
  <r>
    <x v="197"/>
    <n v="31"/>
    <x v="80"/>
    <x v="1"/>
    <x v="8"/>
    <x v="0"/>
    <n v="200"/>
    <n v="108"/>
    <n v="0"/>
  </r>
  <r>
    <x v="211"/>
    <n v="17"/>
    <x v="93"/>
    <x v="2"/>
    <x v="8"/>
    <x v="1"/>
    <n v="200"/>
    <n v="49"/>
    <n v="0"/>
  </r>
  <r>
    <x v="83"/>
    <n v="37"/>
    <x v="36"/>
    <x v="2"/>
    <x v="8"/>
    <x v="1"/>
    <n v="200"/>
    <n v="43"/>
    <n v="0"/>
  </r>
  <r>
    <x v="239"/>
    <n v="432"/>
    <x v="4"/>
    <x v="0"/>
    <x v="8"/>
    <x v="0"/>
    <n v="200"/>
    <n v="82"/>
    <n v="0"/>
  </r>
  <r>
    <x v="101"/>
    <n v="91"/>
    <x v="98"/>
    <x v="0"/>
    <x v="8"/>
    <x v="1"/>
    <n v="200"/>
    <n v="65"/>
    <n v="0"/>
  </r>
  <r>
    <x v="38"/>
    <n v="24"/>
    <x v="13"/>
    <x v="2"/>
    <x v="8"/>
    <x v="1"/>
    <n v="200"/>
    <n v="39"/>
    <n v="0"/>
  </r>
  <r>
    <x v="188"/>
    <n v="42"/>
    <x v="51"/>
    <x v="2"/>
    <x v="8"/>
    <x v="0"/>
    <n v="200"/>
    <n v="246"/>
    <n v="0"/>
  </r>
  <r>
    <x v="120"/>
    <n v="69"/>
    <x v="74"/>
    <x v="2"/>
    <x v="8"/>
    <x v="1"/>
    <n v="200"/>
    <n v="63"/>
    <n v="0"/>
  </r>
  <r>
    <x v="183"/>
    <n v="15"/>
    <x v="48"/>
    <x v="0"/>
    <x v="8"/>
    <x v="1"/>
    <n v="200"/>
    <n v="51"/>
    <n v="0"/>
  </r>
  <r>
    <x v="251"/>
    <n v="89"/>
    <x v="15"/>
    <x v="2"/>
    <x v="8"/>
    <x v="1"/>
    <n v="200"/>
    <n v="52"/>
    <n v="0"/>
  </r>
  <r>
    <x v="183"/>
    <n v="51"/>
    <x v="33"/>
    <x v="0"/>
    <x v="8"/>
    <x v="1"/>
    <n v="200"/>
    <n v="52"/>
    <n v="0"/>
  </r>
</pivotCacheRecords>
</file>

<file path=xl/pivotCache/pivotCacheRecords2.xml><?xml version="1.0" encoding="utf-8"?>
<pivotCacheRecords xmlns="http://schemas.openxmlformats.org/spreadsheetml/2006/main" xmlns:r="http://schemas.openxmlformats.org/officeDocument/2006/relationships" count="3510">
  <r>
    <n v="1"/>
    <x v="0"/>
    <x v="0"/>
    <s v="ARAM_UNRANKED"/>
    <n v="0.50243902439024302"/>
    <n v="10961"/>
    <n v="71209"/>
    <n v="820"/>
  </r>
  <r>
    <n v="2"/>
    <x v="1"/>
    <x v="0"/>
    <s v="ARAM_UNRANKED"/>
    <n v="0.49489795918367302"/>
    <n v="552"/>
    <n v="16505"/>
    <n v="196"/>
  </r>
  <r>
    <n v="3"/>
    <x v="2"/>
    <x v="0"/>
    <s v="ARAM_UNRANKED"/>
    <n v="0.677966101694915"/>
    <n v="0"/>
    <n v="16359"/>
    <n v="177"/>
  </r>
  <r>
    <n v="4"/>
    <x v="3"/>
    <x v="0"/>
    <s v="ARAM_UNRANKED"/>
    <n v="0.50828729281767904"/>
    <n v="2996"/>
    <n v="47448"/>
    <n v="543"/>
  </r>
  <r>
    <n v="5"/>
    <x v="4"/>
    <x v="0"/>
    <s v="ARAM_UNRANKED"/>
    <n v="0.482573726541554"/>
    <n v="2484"/>
    <n v="30550"/>
    <n v="373"/>
  </r>
  <r>
    <n v="6"/>
    <x v="5"/>
    <x v="0"/>
    <s v="ARAM_UNRANKED"/>
    <n v="0.58518518518518503"/>
    <n v="452"/>
    <n v="13787"/>
    <n v="135"/>
  </r>
  <r>
    <n v="7"/>
    <x v="6"/>
    <x v="0"/>
    <s v="ARAM_UNRANKED"/>
    <n v="0.364269141531322"/>
    <n v="1503"/>
    <n v="32108"/>
    <n v="431"/>
  </r>
  <r>
    <n v="8"/>
    <x v="7"/>
    <x v="0"/>
    <s v="ARAM_UNRANKED"/>
    <n v="0.54421768707482898"/>
    <n v="232"/>
    <n v="27439"/>
    <n v="294"/>
  </r>
  <r>
    <n v="9"/>
    <x v="8"/>
    <x v="0"/>
    <s v="ARAM_UNRANKED"/>
    <n v="0.54275741710296599"/>
    <n v="2898"/>
    <n v="49014"/>
    <n v="573"/>
  </r>
  <r>
    <n v="10"/>
    <x v="9"/>
    <x v="0"/>
    <s v="ARAM_UNRANKED"/>
    <n v="0.51136363636363602"/>
    <n v="3902"/>
    <n v="46528"/>
    <n v="528"/>
  </r>
  <r>
    <n v="11"/>
    <x v="10"/>
    <x v="0"/>
    <s v="ARAM_UNRANKED"/>
    <n v="0.46833773087071201"/>
    <n v="9726"/>
    <n v="63701"/>
    <n v="758"/>
  </r>
  <r>
    <n v="12"/>
    <x v="11"/>
    <x v="0"/>
    <s v="ARAM_UNRANKED"/>
    <n v="0.50101010101010102"/>
    <n v="2429"/>
    <n v="43239"/>
    <n v="495"/>
  </r>
  <r>
    <n v="13"/>
    <x v="12"/>
    <x v="0"/>
    <s v="ARAM_UNRANKED"/>
    <n v="0.46938775510204001"/>
    <n v="5221"/>
    <n v="51410"/>
    <n v="588"/>
  </r>
  <r>
    <n v="14"/>
    <x v="13"/>
    <x v="0"/>
    <s v="ARAM_UNRANKED"/>
    <n v="0.58379888268156399"/>
    <n v="40354"/>
    <n v="94684"/>
    <n v="1074"/>
  </r>
  <r>
    <n v="15"/>
    <x v="14"/>
    <x v="0"/>
    <s v="ARAM_UNRANKED"/>
    <n v="0.55476753349093699"/>
    <n v="41462"/>
    <n v="108771"/>
    <n v="1269"/>
  </r>
  <r>
    <n v="16"/>
    <x v="15"/>
    <x v="0"/>
    <s v="ARAM_UNRANKED"/>
    <n v="0.46859903381642498"/>
    <n v="4995"/>
    <n v="51761"/>
    <n v="621"/>
  </r>
  <r>
    <n v="17"/>
    <x v="16"/>
    <x v="0"/>
    <s v="ARAM_UNRANKED"/>
    <n v="0.59785522788203704"/>
    <n v="6439"/>
    <n v="69227"/>
    <n v="746"/>
  </r>
  <r>
    <n v="18"/>
    <x v="17"/>
    <x v="0"/>
    <s v="ARAM_UNRANKED"/>
    <n v="0.44078947368421001"/>
    <n v="4465"/>
    <n v="50910"/>
    <n v="608"/>
  </r>
  <r>
    <n v="19"/>
    <x v="18"/>
    <x v="0"/>
    <s v="ARAM_UNRANKED"/>
    <n v="0.55329949238578602"/>
    <n v="4163"/>
    <n v="36591"/>
    <n v="394"/>
  </r>
  <r>
    <n v="20"/>
    <x v="19"/>
    <x v="0"/>
    <s v="ARAM_UNRANKED"/>
    <n v="0.36118598382749301"/>
    <n v="2693"/>
    <n v="28327"/>
    <n v="371"/>
  </r>
  <r>
    <n v="21"/>
    <x v="20"/>
    <x v="0"/>
    <s v="ARAM_UNRANKED"/>
    <n v="0.54006968641114905"/>
    <n v="2881"/>
    <n v="50184"/>
    <n v="574"/>
  </r>
  <r>
    <n v="22"/>
    <x v="21"/>
    <x v="0"/>
    <s v="ARAM_UNRANKED"/>
    <n v="0.56725755995828897"/>
    <n v="14537"/>
    <n v="83169"/>
    <n v="959"/>
  </r>
  <r>
    <n v="23"/>
    <x v="22"/>
    <x v="0"/>
    <s v="ARAM_UNRANKED"/>
    <n v="0.46953405017921102"/>
    <n v="2924"/>
    <n v="21920"/>
    <n v="279"/>
  </r>
  <r>
    <n v="24"/>
    <x v="23"/>
    <x v="0"/>
    <s v="ARAM_UNRANKED"/>
    <n v="0.49171270718232002"/>
    <n v="4022"/>
    <n v="32131"/>
    <n v="362"/>
  </r>
  <r>
    <n v="25"/>
    <x v="24"/>
    <x v="0"/>
    <s v="ARAM_UNRANKED"/>
    <n v="0.53120464441219095"/>
    <n v="4028"/>
    <n v="60062"/>
    <n v="689"/>
  </r>
  <r>
    <n v="26"/>
    <x v="25"/>
    <x v="0"/>
    <s v="ARAM_UNRANKED"/>
    <n v="0.52658227848101202"/>
    <n v="1560"/>
    <n v="35111"/>
    <n v="395"/>
  </r>
  <r>
    <n v="27"/>
    <x v="26"/>
    <x v="0"/>
    <s v="ARAM_UNRANKED"/>
    <n v="0.51824817518248101"/>
    <n v="1122"/>
    <n v="22650"/>
    <n v="274"/>
  </r>
  <r>
    <n v="28"/>
    <x v="27"/>
    <x v="0"/>
    <s v="ARAM_UNRANKED"/>
    <n v="0.366834170854271"/>
    <n v="815"/>
    <n v="14210"/>
    <n v="199"/>
  </r>
  <r>
    <n v="29"/>
    <x v="28"/>
    <x v="0"/>
    <s v="ARAM_UNRANKED"/>
    <n v="0.48984771573604002"/>
    <n v="915"/>
    <n v="32378"/>
    <n v="394"/>
  </r>
  <r>
    <n v="30"/>
    <x v="29"/>
    <x v="0"/>
    <s v="ARAM_UNRANKED"/>
    <n v="0.585365853658536"/>
    <n v="1408"/>
    <n v="27496"/>
    <n v="287"/>
  </r>
  <r>
    <n v="31"/>
    <x v="30"/>
    <x v="0"/>
    <s v="ARAM_UNRANKED"/>
    <n v="0.48774509803921501"/>
    <n v="1366"/>
    <n v="35377"/>
    <n v="408"/>
  </r>
  <r>
    <n v="32"/>
    <x v="31"/>
    <x v="0"/>
    <s v="ARAM_UNRANKED"/>
    <n v="0.52233009708737799"/>
    <n v="2898"/>
    <n v="46498"/>
    <n v="515"/>
  </r>
  <r>
    <n v="33"/>
    <x v="32"/>
    <x v="0"/>
    <s v="ARAM_UNRANKED"/>
    <n v="0.60085836909871204"/>
    <n v="1007"/>
    <n v="20639"/>
    <n v="233"/>
  </r>
  <r>
    <n v="34"/>
    <x v="33"/>
    <x v="0"/>
    <s v="ARAM_UNRANKED"/>
    <n v="0.47601476014760102"/>
    <n v="527"/>
    <n v="21739"/>
    <n v="271"/>
  </r>
  <r>
    <n v="35"/>
    <x v="34"/>
    <x v="0"/>
    <s v="ARAM_UNRANKED"/>
    <n v="0.427350427350427"/>
    <n v="602"/>
    <n v="26910"/>
    <n v="351"/>
  </r>
  <r>
    <n v="36"/>
    <x v="35"/>
    <x v="0"/>
    <s v="ARAM_UNRANKED"/>
    <n v="0.58755760368663501"/>
    <n v="1978"/>
    <n v="38939"/>
    <n v="434"/>
  </r>
  <r>
    <n v="37"/>
    <x v="36"/>
    <x v="0"/>
    <s v="ARAM_UNRANKED"/>
    <n v="0.68269230769230704"/>
    <n v="2720"/>
    <n v="49898"/>
    <n v="520"/>
  </r>
  <r>
    <n v="38"/>
    <x v="37"/>
    <x v="0"/>
    <s v="ARAM_UNRANKED"/>
    <n v="0.41884816753926701"/>
    <n v="39113"/>
    <n v="88745"/>
    <n v="1146"/>
  </r>
  <r>
    <n v="39"/>
    <x v="38"/>
    <x v="0"/>
    <s v="ARAM_UNRANKED"/>
    <n v="0.57407407407407396"/>
    <n v="770"/>
    <n v="17958"/>
    <n v="216"/>
  </r>
  <r>
    <n v="40"/>
    <x v="39"/>
    <x v="0"/>
    <s v="ARAM_UNRANKED"/>
    <n v="0.56026785714285698"/>
    <n v="1966"/>
    <n v="41092"/>
    <n v="448"/>
  </r>
  <r>
    <n v="41"/>
    <x v="40"/>
    <x v="0"/>
    <s v="ARAM_UNRANKED"/>
    <n v="0.487534626038781"/>
    <n v="793"/>
    <n v="29032"/>
    <n v="361"/>
  </r>
  <r>
    <n v="42"/>
    <x v="41"/>
    <x v="0"/>
    <s v="ARAM_UNRANKED"/>
    <n v="0.50828729281767904"/>
    <n v="879"/>
    <n v="31002"/>
    <n v="362"/>
  </r>
  <r>
    <n v="43"/>
    <x v="42"/>
    <x v="0"/>
    <s v="ARAM_UNRANKED"/>
    <n v="0.476683937823834"/>
    <n v="1266"/>
    <n v="33368"/>
    <n v="386"/>
  </r>
  <r>
    <n v="44"/>
    <x v="43"/>
    <x v="0"/>
    <s v="ARAM_UNRANKED"/>
    <n v="0.57585139318885403"/>
    <n v="867"/>
    <n v="29085"/>
    <n v="323"/>
  </r>
  <r>
    <n v="45"/>
    <x v="44"/>
    <x v="0"/>
    <s v="ARAM_UNRANKED"/>
    <n v="0.54188034188034095"/>
    <n v="2932"/>
    <n v="52397"/>
    <n v="585"/>
  </r>
  <r>
    <n v="48"/>
    <x v="45"/>
    <x v="0"/>
    <s v="ARAM_UNRANKED"/>
    <n v="0.55194805194805097"/>
    <n v="422"/>
    <n v="12345"/>
    <n v="154"/>
  </r>
  <r>
    <n v="50"/>
    <x v="46"/>
    <x v="0"/>
    <s v="ARAM_UNRANKED"/>
    <n v="0.56937799043062198"/>
    <n v="444"/>
    <n v="18275"/>
    <n v="209"/>
  </r>
  <r>
    <n v="51"/>
    <x v="47"/>
    <x v="0"/>
    <s v="ARAM_UNRANKED"/>
    <n v="0.52680221811460204"/>
    <n v="1218"/>
    <n v="49907"/>
    <n v="541"/>
  </r>
  <r>
    <n v="53"/>
    <x v="48"/>
    <x v="0"/>
    <s v="ARAM_UNRANKED"/>
    <n v="0.48209169054441198"/>
    <n v="42871"/>
    <n v="112459"/>
    <n v="1396"/>
  </r>
  <r>
    <n v="54"/>
    <x v="49"/>
    <x v="0"/>
    <s v="ARAM_UNRANKED"/>
    <n v="0.51778656126482203"/>
    <n v="1673"/>
    <n v="43159"/>
    <n v="506"/>
  </r>
  <r>
    <n v="55"/>
    <x v="50"/>
    <x v="0"/>
    <s v="ARAM_UNRANKED"/>
    <n v="0.51978417266187005"/>
    <n v="2093"/>
    <n v="48387"/>
    <n v="556"/>
  </r>
  <r>
    <n v="56"/>
    <x v="51"/>
    <x v="0"/>
    <s v="ARAM_UNRANKED"/>
    <n v="0.465648854961832"/>
    <n v="307"/>
    <n v="11752"/>
    <n v="131"/>
  </r>
  <r>
    <n v="57"/>
    <x v="52"/>
    <x v="0"/>
    <s v="ARAM_UNRANKED"/>
    <n v="0.571984435797665"/>
    <n v="383"/>
    <n v="23632"/>
    <n v="257"/>
  </r>
  <r>
    <n v="58"/>
    <x v="53"/>
    <x v="0"/>
    <s v="ARAM_UNRANKED"/>
    <n v="0.51381215469613195"/>
    <n v="214"/>
    <n v="16180"/>
    <n v="181"/>
  </r>
  <r>
    <n v="59"/>
    <x v="54"/>
    <x v="0"/>
    <s v="ARAM_UNRANKED"/>
    <n v="0.50530035335689005"/>
    <n v="1066"/>
    <n v="22179"/>
    <n v="283"/>
  </r>
  <r>
    <n v="60"/>
    <x v="55"/>
    <x v="0"/>
    <s v="ARAM_UNRANKED"/>
    <n v="0.45402298850574702"/>
    <n v="333"/>
    <n v="15750"/>
    <n v="174"/>
  </r>
  <r>
    <n v="61"/>
    <x v="56"/>
    <x v="0"/>
    <s v="ARAM_UNRANKED"/>
    <n v="0.46420141620770999"/>
    <n v="39416"/>
    <n v="100798"/>
    <n v="1271"/>
  </r>
  <r>
    <n v="62"/>
    <x v="57"/>
    <x v="0"/>
    <s v="ARAM_UNRANKED"/>
    <n v="0.556291390728476"/>
    <n v="1586"/>
    <n v="27905"/>
    <n v="302"/>
  </r>
  <r>
    <n v="63"/>
    <x v="58"/>
    <x v="0"/>
    <s v="ARAM_UNRANKED"/>
    <n v="0.50659630606860095"/>
    <n v="886"/>
    <n v="32121"/>
    <n v="379"/>
  </r>
  <r>
    <n v="64"/>
    <x v="59"/>
    <x v="0"/>
    <s v="ARAM_UNRANKED"/>
    <n v="0.38165680473372698"/>
    <n v="701"/>
    <n v="27496"/>
    <n v="338"/>
  </r>
  <r>
    <n v="67"/>
    <x v="60"/>
    <x v="0"/>
    <s v="ARAM_UNRANKED"/>
    <n v="0.46736842105263099"/>
    <n v="1214"/>
    <n v="38185"/>
    <n v="475"/>
  </r>
  <r>
    <n v="68"/>
    <x v="61"/>
    <x v="0"/>
    <s v="ARAM_UNRANKED"/>
    <n v="0.54589371980676304"/>
    <n v="0"/>
    <n v="19202"/>
    <n v="207"/>
  </r>
  <r>
    <n v="69"/>
    <x v="62"/>
    <x v="0"/>
    <s v="ARAM_UNRANKED"/>
    <n v="0.46641791044776099"/>
    <n v="266"/>
    <n v="21063"/>
    <n v="268"/>
  </r>
  <r>
    <n v="72"/>
    <x v="63"/>
    <x v="0"/>
    <s v="ARAM_UNRANKED"/>
    <n v="0.44925883694412699"/>
    <n v="38242"/>
    <n v="68612"/>
    <n v="877"/>
  </r>
  <r>
    <n v="74"/>
    <x v="64"/>
    <x v="0"/>
    <s v="ARAM_UNRANKED"/>
    <n v="0.58524173027989801"/>
    <n v="1115"/>
    <n v="37025"/>
    <n v="393"/>
  </r>
  <r>
    <n v="75"/>
    <x v="65"/>
    <x v="0"/>
    <s v="ARAM_UNRANKED"/>
    <n v="0.51105651105651095"/>
    <n v="2428"/>
    <n v="37464"/>
    <n v="407"/>
  </r>
  <r>
    <n v="76"/>
    <x v="66"/>
    <x v="0"/>
    <s v="ARAM_UNRANKED"/>
    <n v="0.43185840707964601"/>
    <n v="2989"/>
    <n v="46404"/>
    <n v="565"/>
  </r>
  <r>
    <n v="77"/>
    <x v="67"/>
    <x v="0"/>
    <s v="ARAM_UNRANKED"/>
    <n v="0.43975903614457801"/>
    <n v="1317"/>
    <n v="13216"/>
    <n v="166"/>
  </r>
  <r>
    <n v="78"/>
    <x v="68"/>
    <x v="0"/>
    <s v="ARAM_UNRANKED"/>
    <n v="0.44103773584905598"/>
    <n v="4393"/>
    <n v="37126"/>
    <n v="424"/>
  </r>
  <r>
    <n v="79"/>
    <x v="69"/>
    <x v="0"/>
    <s v="ARAM_UNRANKED"/>
    <n v="0.432504440497335"/>
    <n v="38857"/>
    <n v="87951"/>
    <n v="1126"/>
  </r>
  <r>
    <n v="80"/>
    <x v="70"/>
    <x v="0"/>
    <s v="ARAM_UNRANKED"/>
    <n v="0.50335570469798596"/>
    <n v="639"/>
    <n v="26327"/>
    <n v="298"/>
  </r>
  <r>
    <n v="81"/>
    <x v="71"/>
    <x v="0"/>
    <s v="ARAM_UNRANKED"/>
    <n v="0.504201680672268"/>
    <n v="2577"/>
    <n v="51786"/>
    <n v="595"/>
  </r>
  <r>
    <n v="82"/>
    <x v="72"/>
    <x v="0"/>
    <s v="ARAM_UNRANKED"/>
    <n v="0.49418604651162701"/>
    <n v="784"/>
    <n v="14390"/>
    <n v="172"/>
  </r>
  <r>
    <n v="83"/>
    <x v="73"/>
    <x v="0"/>
    <s v="ARAM_UNRANKED"/>
    <n v="0.50442477876106095"/>
    <n v="43"/>
    <n v="8300"/>
    <n v="113"/>
  </r>
  <r>
    <n v="84"/>
    <x v="74"/>
    <x v="0"/>
    <s v="ARAM_UNRANKED"/>
    <n v="0.41946308724832199"/>
    <n v="646"/>
    <n v="23156"/>
    <n v="298"/>
  </r>
  <r>
    <n v="85"/>
    <x v="75"/>
    <x v="0"/>
    <s v="ARAM_UNRANKED"/>
    <n v="0.494623655913978"/>
    <n v="234"/>
    <n v="15468"/>
    <n v="186"/>
  </r>
  <r>
    <n v="86"/>
    <x v="76"/>
    <x v="0"/>
    <s v="ARAM_UNRANKED"/>
    <n v="0.525730180806675"/>
    <n v="11447"/>
    <n v="61382"/>
    <n v="719"/>
  </r>
  <r>
    <n v="89"/>
    <x v="77"/>
    <x v="0"/>
    <s v="ARAM_UNRANKED"/>
    <n v="0.57352941176470495"/>
    <n v="568"/>
    <n v="22587"/>
    <n v="272"/>
  </r>
  <r>
    <n v="90"/>
    <x v="78"/>
    <x v="0"/>
    <s v="ARAM_UNRANKED"/>
    <n v="0.57641921397379903"/>
    <n v="587"/>
    <n v="20294"/>
    <n v="229"/>
  </r>
  <r>
    <n v="91"/>
    <x v="79"/>
    <x v="0"/>
    <s v="ARAM_UNRANKED"/>
    <n v="0.50537634408602095"/>
    <n v="855"/>
    <n v="24087"/>
    <n v="279"/>
  </r>
  <r>
    <n v="92"/>
    <x v="80"/>
    <x v="0"/>
    <s v="ARAM_UNRANKED"/>
    <n v="0.42686567164179101"/>
    <n v="1531"/>
    <n v="28202"/>
    <n v="335"/>
  </r>
  <r>
    <n v="96"/>
    <x v="81"/>
    <x v="0"/>
    <s v="ARAM_UNRANKED"/>
    <n v="0.61581920903954801"/>
    <n v="424"/>
    <n v="31578"/>
    <n v="354"/>
  </r>
  <r>
    <n v="98"/>
    <x v="82"/>
    <x v="0"/>
    <s v="ARAM_UNRANKED"/>
    <n v="0.43220338983050799"/>
    <n v="457"/>
    <n v="18526"/>
    <n v="236"/>
  </r>
  <r>
    <n v="99"/>
    <x v="83"/>
    <x v="0"/>
    <s v="ARAM_UNRANKED"/>
    <n v="0.58705035971222996"/>
    <n v="4064"/>
    <n v="65792"/>
    <n v="695"/>
  </r>
  <r>
    <n v="101"/>
    <x v="84"/>
    <x v="0"/>
    <s v="ARAM_UNRANKED"/>
    <n v="0.53048780487804803"/>
    <n v="99"/>
    <n v="28978"/>
    <n v="328"/>
  </r>
  <r>
    <n v="102"/>
    <x v="85"/>
    <x v="0"/>
    <s v="ARAM_UNRANKED"/>
    <n v="0.41711229946523998"/>
    <n v="1094"/>
    <n v="15745"/>
    <n v="187"/>
  </r>
  <r>
    <n v="103"/>
    <x v="86"/>
    <x v="0"/>
    <s v="ARAM_UNRANKED"/>
    <n v="0.55375253549695702"/>
    <n v="1657"/>
    <n v="44463"/>
    <n v="493"/>
  </r>
  <r>
    <n v="104"/>
    <x v="87"/>
    <x v="0"/>
    <s v="ARAM_UNRANKED"/>
    <n v="0.51851851851851805"/>
    <n v="471"/>
    <n v="34947"/>
    <n v="405"/>
  </r>
  <r>
    <n v="105"/>
    <x v="88"/>
    <x v="0"/>
    <s v="ARAM_UNRANKED"/>
    <n v="0.48"/>
    <n v="723"/>
    <n v="29371"/>
    <n v="350"/>
  </r>
  <r>
    <n v="106"/>
    <x v="89"/>
    <x v="0"/>
    <s v="ARAM_UNRANKED"/>
    <n v="0.51869158878504595"/>
    <n v="596"/>
    <n v="19625"/>
    <n v="214"/>
  </r>
  <r>
    <n v="107"/>
    <x v="90"/>
    <x v="0"/>
    <s v="ARAM_UNRANKED"/>
    <n v="0.42790697674418599"/>
    <n v="357"/>
    <n v="18418"/>
    <n v="215"/>
  </r>
  <r>
    <n v="110"/>
    <x v="91"/>
    <x v="0"/>
    <s v="ARAM_UNRANKED"/>
    <n v="0.53720930232558095"/>
    <n v="2176"/>
    <n v="37966"/>
    <n v="430"/>
  </r>
  <r>
    <n v="111"/>
    <x v="92"/>
    <x v="0"/>
    <s v="ARAM_UNRANKED"/>
    <n v="0.6015625"/>
    <n v="350"/>
    <n v="21799"/>
    <n v="256"/>
  </r>
  <r>
    <n v="112"/>
    <x v="93"/>
    <x v="0"/>
    <s v="ARAM_UNRANKED"/>
    <n v="0.47122302158273299"/>
    <n v="562"/>
    <n v="24214"/>
    <n v="278"/>
  </r>
  <r>
    <n v="113"/>
    <x v="94"/>
    <x v="0"/>
    <s v="ARAM_UNRANKED"/>
    <n v="0.54491017964071797"/>
    <n v="211"/>
    <n v="15364"/>
    <n v="167"/>
  </r>
  <r>
    <n v="114"/>
    <x v="95"/>
    <x v="0"/>
    <s v="ARAM_UNRANKED"/>
    <n v="0.41732283464566899"/>
    <n v="471"/>
    <n v="19857"/>
    <n v="254"/>
  </r>
  <r>
    <n v="115"/>
    <x v="96"/>
    <x v="0"/>
    <s v="ARAM_UNRANKED"/>
    <n v="0.58148893360160903"/>
    <n v="2772"/>
    <n v="46295"/>
    <n v="497"/>
  </r>
  <r>
    <n v="117"/>
    <x v="97"/>
    <x v="0"/>
    <s v="ARAM_UNRANKED"/>
    <n v="0.42834267413931099"/>
    <n v="38079"/>
    <n v="97581"/>
    <n v="1249"/>
  </r>
  <r>
    <n v="119"/>
    <x v="98"/>
    <x v="0"/>
    <s v="ARAM_UNRANKED"/>
    <n v="0.51398601398601296"/>
    <n v="548"/>
    <n v="23452"/>
    <n v="286"/>
  </r>
  <r>
    <n v="120"/>
    <x v="99"/>
    <x v="0"/>
    <s v="ARAM_UNRANKED"/>
    <n v="0.47945205479452002"/>
    <n v="336"/>
    <n v="17321"/>
    <n v="219"/>
  </r>
  <r>
    <n v="121"/>
    <x v="100"/>
    <x v="0"/>
    <s v="ARAM_UNRANKED"/>
    <n v="0.42452830188679203"/>
    <n v="356"/>
    <n v="17193"/>
    <n v="212"/>
  </r>
  <r>
    <n v="122"/>
    <x v="101"/>
    <x v="0"/>
    <s v="ARAM_UNRANKED"/>
    <n v="0.50680272108843505"/>
    <n v="848"/>
    <n v="24544"/>
    <n v="294"/>
  </r>
  <r>
    <n v="126"/>
    <x v="102"/>
    <x v="0"/>
    <s v="ARAM_UNRANKED"/>
    <n v="0.50174216027874496"/>
    <n v="484"/>
    <n v="24675"/>
    <n v="287"/>
  </r>
  <r>
    <n v="127"/>
    <x v="103"/>
    <x v="0"/>
    <s v="ARAM_UNRANKED"/>
    <n v="0.43891402714932098"/>
    <n v="367"/>
    <n v="18928"/>
    <n v="221"/>
  </r>
  <r>
    <n v="131"/>
    <x v="104"/>
    <x v="0"/>
    <s v="ARAM_UNRANKED"/>
    <n v="0.55000000000000004"/>
    <n v="948"/>
    <n v="22710"/>
    <n v="240"/>
  </r>
  <r>
    <n v="133"/>
    <x v="105"/>
    <x v="0"/>
    <s v="ARAM_UNRANKED"/>
    <n v="0.40756302521008397"/>
    <n v="220"/>
    <n v="19732"/>
    <n v="238"/>
  </r>
  <r>
    <n v="134"/>
    <x v="106"/>
    <x v="0"/>
    <s v="ARAM_UNRANKED"/>
    <n v="0.40799999999999997"/>
    <n v="422"/>
    <n v="18294"/>
    <n v="250"/>
  </r>
  <r>
    <n v="136"/>
    <x v="107"/>
    <x v="0"/>
    <s v="ARAM_UNRANKED"/>
    <n v="0.46948356807511699"/>
    <n v="963"/>
    <n v="17674"/>
    <n v="213"/>
  </r>
  <r>
    <n v="143"/>
    <x v="108"/>
    <x v="0"/>
    <s v="ARAM_UNRANKED"/>
    <n v="0.568965517241379"/>
    <n v="850"/>
    <n v="21440"/>
    <n v="232"/>
  </r>
  <r>
    <n v="150"/>
    <x v="109"/>
    <x v="0"/>
    <s v="ARAM_UNRANKED"/>
    <n v="0.53521126760563298"/>
    <n v="733"/>
    <n v="20223"/>
    <n v="213"/>
  </r>
  <r>
    <n v="154"/>
    <x v="110"/>
    <x v="0"/>
    <s v="ARAM_UNRANKED"/>
    <n v="0.48888888888888798"/>
    <n v="0"/>
    <n v="12275"/>
    <n v="135"/>
  </r>
  <r>
    <n v="157"/>
    <x v="111"/>
    <x v="0"/>
    <s v="ARAM_UNRANKED"/>
    <n v="0.45454545454545398"/>
    <n v="1956"/>
    <n v="31517"/>
    <n v="385"/>
  </r>
  <r>
    <n v="161"/>
    <x v="112"/>
    <x v="0"/>
    <s v="ARAM_UNRANKED"/>
    <n v="0.55974842767295496"/>
    <n v="780"/>
    <n v="29976"/>
    <n v="318"/>
  </r>
  <r>
    <n v="201"/>
    <x v="113"/>
    <x v="0"/>
    <s v="ARAM_UNRANKED"/>
    <n v="0.38118811881188103"/>
    <n v="147"/>
    <n v="15547"/>
    <n v="202"/>
  </r>
  <r>
    <n v="202"/>
    <x v="114"/>
    <x v="0"/>
    <s v="ARAM_UNRANKED"/>
    <n v="0.56307692307692303"/>
    <n v="1592"/>
    <n v="29179"/>
    <n v="325"/>
  </r>
  <r>
    <n v="203"/>
    <x v="115"/>
    <x v="0"/>
    <s v="ARAM_UNRANKED"/>
    <n v="0.49553571428571402"/>
    <n v="375"/>
    <n v="18340"/>
    <n v="224"/>
  </r>
  <r>
    <n v="222"/>
    <x v="116"/>
    <x v="0"/>
    <s v="ARAM_UNRANKED"/>
    <n v="0.5"/>
    <n v="1457"/>
    <n v="39427"/>
    <n v="486"/>
  </r>
  <r>
    <n v="223"/>
    <x v="117"/>
    <x v="0"/>
    <s v="ARAM_UNRANKED"/>
    <n v="0.424684159378036"/>
    <n v="37748"/>
    <n v="80462"/>
    <n v="1029"/>
  </r>
  <r>
    <n v="236"/>
    <x v="118"/>
    <x v="0"/>
    <s v="ARAM_UNRANKED"/>
    <n v="0.45979899497487398"/>
    <n v="843"/>
    <n v="32952"/>
    <n v="398"/>
  </r>
  <r>
    <n v="238"/>
    <x v="119"/>
    <x v="0"/>
    <s v="ARAM_UNRANKED"/>
    <n v="0.42211055276381898"/>
    <n v="1155"/>
    <n v="32403"/>
    <n v="398"/>
  </r>
  <r>
    <n v="245"/>
    <x v="120"/>
    <x v="0"/>
    <s v="ARAM_UNRANKED"/>
    <n v="0.49295774647887303"/>
    <n v="1613"/>
    <n v="24424"/>
    <n v="284"/>
  </r>
  <r>
    <n v="254"/>
    <x v="121"/>
    <x v="0"/>
    <s v="ARAM_UNRANKED"/>
    <n v="0.469273743016759"/>
    <n v="290"/>
    <n v="14871"/>
    <n v="179"/>
  </r>
  <r>
    <n v="266"/>
    <x v="122"/>
    <x v="0"/>
    <s v="ARAM_UNRANKED"/>
    <n v="0.53260869565217295"/>
    <n v="653"/>
    <n v="8741"/>
    <n v="92"/>
  </r>
  <r>
    <n v="267"/>
    <x v="123"/>
    <x v="0"/>
    <s v="ARAM_UNRANKED"/>
    <n v="0.51890034364261095"/>
    <n v="967"/>
    <n v="26305"/>
    <n v="291"/>
  </r>
  <r>
    <n v="268"/>
    <x v="124"/>
    <x v="0"/>
    <s v="ARAM_UNRANKED"/>
    <n v="0.48113207547169801"/>
    <n v="832"/>
    <n v="27704"/>
    <n v="318"/>
  </r>
  <r>
    <n v="412"/>
    <x v="125"/>
    <x v="0"/>
    <s v="ARAM_UNRANKED"/>
    <n v="0.47330097087378598"/>
    <n v="795"/>
    <n v="35332"/>
    <n v="412"/>
  </r>
  <r>
    <n v="420"/>
    <x v="126"/>
    <x v="0"/>
    <s v="ARAM_UNRANKED"/>
    <n v="0.65605095541401204"/>
    <n v="881"/>
    <n v="15896"/>
    <n v="157"/>
  </r>
  <r>
    <n v="421"/>
    <x v="127"/>
    <x v="0"/>
    <s v="ARAM_UNRANKED"/>
    <n v="0.41071428571428498"/>
    <n v="262"/>
    <n v="8935"/>
    <n v="112"/>
  </r>
  <r>
    <n v="429"/>
    <x v="128"/>
    <x v="0"/>
    <s v="ARAM_UNRANKED"/>
    <n v="0.47577854671280201"/>
    <n v="39541"/>
    <n v="92259"/>
    <n v="1156"/>
  </r>
  <r>
    <n v="432"/>
    <x v="129"/>
    <x v="0"/>
    <s v="ARAM_UNRANKED"/>
    <n v="0.27810650887573901"/>
    <n v="262"/>
    <n v="12383"/>
    <n v="169"/>
  </r>
  <r>
    <n v="1"/>
    <x v="0"/>
    <x v="0"/>
    <s v="SR_RANKED"/>
    <n v="0.51611199154780696"/>
    <n v="0"/>
    <n v="194236"/>
    <n v="1893"/>
  </r>
  <r>
    <n v="2"/>
    <x v="1"/>
    <x v="0"/>
    <s v="SR_RANKED"/>
    <n v="0.52114803625377604"/>
    <n v="0"/>
    <n v="64794"/>
    <n v="662"/>
  </r>
  <r>
    <n v="3"/>
    <x v="2"/>
    <x v="0"/>
    <s v="SR_RANKED"/>
    <n v="0.47"/>
    <n v="0"/>
    <n v="20045"/>
    <n v="200"/>
  </r>
  <r>
    <n v="4"/>
    <x v="3"/>
    <x v="0"/>
    <s v="SR_RANKED"/>
    <n v="0.50199203187250896"/>
    <n v="0"/>
    <n v="175376"/>
    <n v="1757"/>
  </r>
  <r>
    <n v="5"/>
    <x v="4"/>
    <x v="0"/>
    <s v="SR_RANKED"/>
    <n v="0.50183727034120695"/>
    <n v="0"/>
    <n v="190306"/>
    <n v="1905"/>
  </r>
  <r>
    <n v="6"/>
    <x v="5"/>
    <x v="0"/>
    <s v="SR_RANKED"/>
    <n v="0.44444444444444398"/>
    <n v="0"/>
    <n v="10044"/>
    <n v="108"/>
  </r>
  <r>
    <n v="7"/>
    <x v="6"/>
    <x v="0"/>
    <s v="SR_RANKED"/>
    <n v="0.45833333333333298"/>
    <n v="0"/>
    <n v="174845"/>
    <n v="1848"/>
  </r>
  <r>
    <n v="8"/>
    <x v="7"/>
    <x v="0"/>
    <s v="SR_RANKED"/>
    <n v="0.49585406301824198"/>
    <n v="0"/>
    <n v="58988"/>
    <n v="603"/>
  </r>
  <r>
    <n v="9"/>
    <x v="8"/>
    <x v="0"/>
    <s v="SR_RANKED"/>
    <n v="0.40776699029126201"/>
    <n v="0"/>
    <n v="28870"/>
    <n v="309"/>
  </r>
  <r>
    <n v="10"/>
    <x v="9"/>
    <x v="0"/>
    <s v="SR_RANKED"/>
    <n v="0.53388090349075901"/>
    <n v="0"/>
    <n v="98344"/>
    <n v="974"/>
  </r>
  <r>
    <n v="11"/>
    <x v="10"/>
    <x v="0"/>
    <s v="SR_RANKED"/>
    <n v="0.496260683760683"/>
    <n v="0"/>
    <n v="186761"/>
    <n v="1872"/>
  </r>
  <r>
    <n v="12"/>
    <x v="11"/>
    <x v="0"/>
    <s v="SR_RANKED"/>
    <n v="0.485775248933143"/>
    <n v="0"/>
    <n v="274108"/>
    <n v="2812"/>
  </r>
  <r>
    <n v="13"/>
    <x v="12"/>
    <x v="0"/>
    <s v="SR_RANKED"/>
    <n v="0.45790554414784301"/>
    <n v="0"/>
    <n v="93474"/>
    <n v="974"/>
  </r>
  <r>
    <n v="14"/>
    <x v="13"/>
    <x v="0"/>
    <s v="SR_RANKED"/>
    <n v="0.54820627802690503"/>
    <n v="0"/>
    <n v="94219"/>
    <n v="892"/>
  </r>
  <r>
    <n v="15"/>
    <x v="14"/>
    <x v="0"/>
    <s v="SR_RANKED"/>
    <n v="0.53155201819215403"/>
    <n v="0"/>
    <n v="178002"/>
    <n v="1759"/>
  </r>
  <r>
    <n v="16"/>
    <x v="15"/>
    <x v="0"/>
    <s v="SR_RANKED"/>
    <n v="0.53228431904503504"/>
    <n v="0"/>
    <n v="184805"/>
    <n v="1843"/>
  </r>
  <r>
    <n v="17"/>
    <x v="16"/>
    <x v="0"/>
    <s v="SR_RANKED"/>
    <n v="0.48712667353243999"/>
    <n v="0"/>
    <n v="100171"/>
    <n v="971"/>
  </r>
  <r>
    <n v="18"/>
    <x v="17"/>
    <x v="0"/>
    <s v="SR_RANKED"/>
    <n v="0.48862321635171602"/>
    <n v="0"/>
    <n v="250631"/>
    <n v="2593"/>
  </r>
  <r>
    <n v="19"/>
    <x v="18"/>
    <x v="0"/>
    <s v="SR_RANKED"/>
    <n v="0.52946954813359504"/>
    <n v="0"/>
    <n v="104573"/>
    <n v="1018"/>
  </r>
  <r>
    <n v="20"/>
    <x v="19"/>
    <x v="0"/>
    <s v="SR_RANKED"/>
    <n v="0.47846889952153099"/>
    <n v="0"/>
    <n v="20411"/>
    <n v="209"/>
  </r>
  <r>
    <n v="21"/>
    <x v="20"/>
    <x v="0"/>
    <s v="SR_RANKED"/>
    <n v="0.50472103004291802"/>
    <n v="0"/>
    <n v="117365"/>
    <n v="1165"/>
  </r>
  <r>
    <n v="22"/>
    <x v="21"/>
    <x v="0"/>
    <s v="SR_RANKED"/>
    <n v="0.52297592997811804"/>
    <n v="0"/>
    <n v="138733"/>
    <n v="1371"/>
  </r>
  <r>
    <n v="23"/>
    <x v="22"/>
    <x v="0"/>
    <s v="SR_RANKED"/>
    <n v="0.51271186440677896"/>
    <n v="0"/>
    <n v="120168"/>
    <n v="1180"/>
  </r>
  <r>
    <n v="24"/>
    <x v="23"/>
    <x v="0"/>
    <s v="SR_RANKED"/>
    <n v="0.49261665682220901"/>
    <n v="0"/>
    <n v="165765"/>
    <n v="1693"/>
  </r>
  <r>
    <n v="25"/>
    <x v="24"/>
    <x v="0"/>
    <s v="SR_RANKED"/>
    <n v="0.489836721092969"/>
    <n v="0"/>
    <n v="303839"/>
    <n v="3001"/>
  </r>
  <r>
    <n v="26"/>
    <x v="25"/>
    <x v="0"/>
    <s v="SR_RANKED"/>
    <n v="0.50505050505050497"/>
    <n v="0"/>
    <n v="38621"/>
    <n v="396"/>
  </r>
  <r>
    <n v="27"/>
    <x v="26"/>
    <x v="0"/>
    <s v="SR_RANKED"/>
    <n v="0.488188976377952"/>
    <n v="0"/>
    <n v="25170"/>
    <n v="254"/>
  </r>
  <r>
    <n v="28"/>
    <x v="27"/>
    <x v="0"/>
    <s v="SR_RANKED"/>
    <n v="0.50852713178294495"/>
    <n v="0"/>
    <n v="64174"/>
    <n v="645"/>
  </r>
  <r>
    <n v="29"/>
    <x v="28"/>
    <x v="0"/>
    <s v="SR_RANKED"/>
    <n v="0.52061855670102997"/>
    <n v="0"/>
    <n v="99305"/>
    <n v="970"/>
  </r>
  <r>
    <n v="30"/>
    <x v="29"/>
    <x v="0"/>
    <s v="SR_RANKED"/>
    <n v="0.52795031055900599"/>
    <n v="0"/>
    <n v="15834"/>
    <n v="161"/>
  </r>
  <r>
    <n v="31"/>
    <x v="30"/>
    <x v="0"/>
    <s v="SR_RANKED"/>
    <n v="0.52713178294573604"/>
    <n v="0"/>
    <n v="91523"/>
    <n v="903"/>
  </r>
  <r>
    <n v="32"/>
    <x v="31"/>
    <x v="0"/>
    <s v="SR_RANKED"/>
    <n v="0.54208084824387004"/>
    <n v="0"/>
    <n v="155341"/>
    <n v="1509"/>
  </r>
  <r>
    <n v="33"/>
    <x v="32"/>
    <x v="0"/>
    <s v="SR_RANKED"/>
    <n v="0.50689127105666099"/>
    <n v="0"/>
    <n v="68346"/>
    <n v="653"/>
  </r>
  <r>
    <n v="34"/>
    <x v="33"/>
    <x v="0"/>
    <s v="SR_RANKED"/>
    <n v="0.53669724770642202"/>
    <n v="0"/>
    <n v="65348"/>
    <n v="654"/>
  </r>
  <r>
    <n v="35"/>
    <x v="34"/>
    <x v="0"/>
    <s v="SR_RANKED"/>
    <n v="0.47299813780260702"/>
    <n v="0"/>
    <n v="107673"/>
    <n v="1074"/>
  </r>
  <r>
    <n v="36"/>
    <x v="35"/>
    <x v="0"/>
    <s v="SR_RANKED"/>
    <n v="0.50287356321839005"/>
    <n v="0"/>
    <n v="71739"/>
    <n v="696"/>
  </r>
  <r>
    <n v="37"/>
    <x v="36"/>
    <x v="0"/>
    <s v="SR_RANKED"/>
    <n v="0.50439882697947203"/>
    <n v="0"/>
    <n v="134570"/>
    <n v="1364"/>
  </r>
  <r>
    <n v="38"/>
    <x v="37"/>
    <x v="0"/>
    <s v="SR_RANKED"/>
    <n v="0.44814090019569403"/>
    <n v="0"/>
    <n v="48462"/>
    <n v="511"/>
  </r>
  <r>
    <n v="39"/>
    <x v="38"/>
    <x v="0"/>
    <s v="SR_RANKED"/>
    <n v="0.51049475262368804"/>
    <n v="0"/>
    <n v="130898"/>
    <n v="1334"/>
  </r>
  <r>
    <n v="40"/>
    <x v="39"/>
    <x v="0"/>
    <s v="SR_RANKED"/>
    <n v="0.53154662199888303"/>
    <n v="0"/>
    <n v="179396"/>
    <n v="1791"/>
  </r>
  <r>
    <n v="41"/>
    <x v="40"/>
    <x v="0"/>
    <s v="SR_RANKED"/>
    <n v="0.50210526315789406"/>
    <n v="0"/>
    <n v="99020"/>
    <n v="950"/>
  </r>
  <r>
    <n v="42"/>
    <x v="41"/>
    <x v="0"/>
    <s v="SR_RANKED"/>
    <n v="0.45934379457917202"/>
    <n v="0"/>
    <n v="68920"/>
    <n v="701"/>
  </r>
  <r>
    <n v="43"/>
    <x v="42"/>
    <x v="0"/>
    <s v="SR_RANKED"/>
    <n v="0.49518716577540101"/>
    <n v="0"/>
    <n v="95529"/>
    <n v="935"/>
  </r>
  <r>
    <n v="44"/>
    <x v="43"/>
    <x v="0"/>
    <s v="SR_RANKED"/>
    <n v="0.54670208056662195"/>
    <n v="0"/>
    <n v="232950"/>
    <n v="2259"/>
  </r>
  <r>
    <n v="45"/>
    <x v="44"/>
    <x v="0"/>
    <s v="SR_RANKED"/>
    <n v="0.45061728395061701"/>
    <n v="0"/>
    <n v="47654"/>
    <n v="486"/>
  </r>
  <r>
    <n v="48"/>
    <x v="45"/>
    <x v="0"/>
    <s v="SR_RANKED"/>
    <n v="0.5"/>
    <n v="0"/>
    <n v="149943"/>
    <n v="1522"/>
  </r>
  <r>
    <n v="50"/>
    <x v="46"/>
    <x v="0"/>
    <s v="SR_RANKED"/>
    <n v="0.515625"/>
    <n v="0"/>
    <n v="31754"/>
    <n v="320"/>
  </r>
  <r>
    <n v="51"/>
    <x v="47"/>
    <x v="0"/>
    <s v="SR_RANKED"/>
    <n v="0.484184914841849"/>
    <n v="0"/>
    <n v="324274"/>
    <n v="3288"/>
  </r>
  <r>
    <n v="53"/>
    <x v="48"/>
    <x v="0"/>
    <s v="SR_RANKED"/>
    <n v="0.51490862455915298"/>
    <n v="0"/>
    <n v="317631"/>
    <n v="3119"/>
  </r>
  <r>
    <n v="54"/>
    <x v="49"/>
    <x v="0"/>
    <s v="SR_RANKED"/>
    <n v="0.50635506355063498"/>
    <n v="0"/>
    <n v="244619"/>
    <n v="2439"/>
  </r>
  <r>
    <n v="55"/>
    <x v="50"/>
    <x v="0"/>
    <s v="SR_RANKED"/>
    <n v="0.49148936170212698"/>
    <n v="0"/>
    <n v="93940"/>
    <n v="940"/>
  </r>
  <r>
    <n v="56"/>
    <x v="51"/>
    <x v="0"/>
    <s v="SR_RANKED"/>
    <n v="0.5"/>
    <n v="0"/>
    <n v="68468"/>
    <n v="692"/>
  </r>
  <r>
    <n v="57"/>
    <x v="52"/>
    <x v="0"/>
    <s v="SR_RANKED"/>
    <n v="0.50236646382690997"/>
    <n v="0"/>
    <n v="145650"/>
    <n v="1479"/>
  </r>
  <r>
    <n v="58"/>
    <x v="53"/>
    <x v="0"/>
    <s v="SR_RANKED"/>
    <n v="0.49358341559723501"/>
    <n v="0"/>
    <n v="98215"/>
    <n v="1013"/>
  </r>
  <r>
    <n v="59"/>
    <x v="54"/>
    <x v="0"/>
    <s v="SR_RANKED"/>
    <n v="0.492324561403508"/>
    <n v="0"/>
    <n v="90189"/>
    <n v="912"/>
  </r>
  <r>
    <n v="60"/>
    <x v="55"/>
    <x v="0"/>
    <s v="SR_RANKED"/>
    <n v="0.49392712550607198"/>
    <n v="0"/>
    <n v="73912"/>
    <n v="741"/>
  </r>
  <r>
    <n v="61"/>
    <x v="56"/>
    <x v="0"/>
    <s v="SR_RANKED"/>
    <n v="0.47029702970296999"/>
    <n v="0"/>
    <n v="78408"/>
    <n v="808"/>
  </r>
  <r>
    <n v="62"/>
    <x v="57"/>
    <x v="0"/>
    <s v="SR_RANKED"/>
    <n v="0.51818916734033904"/>
    <n v="0"/>
    <n v="126972"/>
    <n v="1237"/>
  </r>
  <r>
    <n v="63"/>
    <x v="58"/>
    <x v="0"/>
    <s v="SR_RANKED"/>
    <n v="0.51458885941644505"/>
    <n v="0"/>
    <n v="115404"/>
    <n v="1131"/>
  </r>
  <r>
    <n v="64"/>
    <x v="59"/>
    <x v="0"/>
    <s v="SR_RANKED"/>
    <n v="0.45379537953795301"/>
    <n v="0"/>
    <n v="356657"/>
    <n v="3636"/>
  </r>
  <r>
    <n v="67"/>
    <x v="60"/>
    <x v="0"/>
    <s v="SR_RANKED"/>
    <n v="0.49082125603864701"/>
    <n v="0"/>
    <n v="406280"/>
    <n v="4140"/>
  </r>
  <r>
    <n v="68"/>
    <x v="61"/>
    <x v="0"/>
    <s v="SR_RANKED"/>
    <n v="0.50297029702970197"/>
    <n v="0"/>
    <n v="51104"/>
    <n v="505"/>
  </r>
  <r>
    <n v="69"/>
    <x v="62"/>
    <x v="0"/>
    <s v="SR_RANKED"/>
    <n v="0.46816479400749"/>
    <n v="0"/>
    <n v="25433"/>
    <n v="267"/>
  </r>
  <r>
    <n v="72"/>
    <x v="63"/>
    <x v="0"/>
    <s v="SR_RANKED"/>
    <n v="0.52083333333333304"/>
    <n v="0"/>
    <n v="18977"/>
    <n v="192"/>
  </r>
  <r>
    <n v="74"/>
    <x v="64"/>
    <x v="0"/>
    <s v="SR_RANKED"/>
    <n v="0.49519230769230699"/>
    <n v="0"/>
    <n v="40754"/>
    <n v="416"/>
  </r>
  <r>
    <n v="75"/>
    <x v="65"/>
    <x v="0"/>
    <s v="SR_RANKED"/>
    <n v="0.46717346233586698"/>
    <n v="0"/>
    <n v="141749"/>
    <n v="1447"/>
  </r>
  <r>
    <n v="76"/>
    <x v="66"/>
    <x v="0"/>
    <s v="SR_RANKED"/>
    <n v="0.47921760391197998"/>
    <n v="0"/>
    <n v="122433"/>
    <n v="1227"/>
  </r>
  <r>
    <n v="77"/>
    <x v="67"/>
    <x v="0"/>
    <s v="SR_RANKED"/>
    <n v="0.47844827586206801"/>
    <n v="0"/>
    <n v="90707"/>
    <n v="928"/>
  </r>
  <r>
    <n v="78"/>
    <x v="68"/>
    <x v="0"/>
    <s v="SR_RANKED"/>
    <n v="0.45423340961098302"/>
    <n v="0"/>
    <n v="86772"/>
    <n v="874"/>
  </r>
  <r>
    <n v="79"/>
    <x v="69"/>
    <x v="0"/>
    <s v="SR_RANKED"/>
    <n v="0.50452488687782804"/>
    <n v="0"/>
    <n v="175461"/>
    <n v="1768"/>
  </r>
  <r>
    <n v="80"/>
    <x v="70"/>
    <x v="0"/>
    <s v="SR_RANKED"/>
    <n v="0.51992753623188404"/>
    <n v="0"/>
    <n v="110695"/>
    <n v="1104"/>
  </r>
  <r>
    <n v="81"/>
    <x v="71"/>
    <x v="0"/>
    <s v="SR_RANKED"/>
    <n v="0.47136888670434901"/>
    <n v="0"/>
    <n v="397735"/>
    <n v="4069"/>
  </r>
  <r>
    <n v="82"/>
    <x v="72"/>
    <x v="0"/>
    <s v="SR_RANKED"/>
    <n v="0.46408839779005501"/>
    <n v="0"/>
    <n v="16625"/>
    <n v="181"/>
  </r>
  <r>
    <n v="83"/>
    <x v="73"/>
    <x v="0"/>
    <s v="SR_RANKED"/>
    <n v="0.49473684210526298"/>
    <n v="0"/>
    <n v="10145"/>
    <n v="95"/>
  </r>
  <r>
    <n v="84"/>
    <x v="74"/>
    <x v="0"/>
    <s v="SR_RANKED"/>
    <n v="0.48690292758089299"/>
    <n v="0"/>
    <n v="65921"/>
    <n v="649"/>
  </r>
  <r>
    <n v="85"/>
    <x v="75"/>
    <x v="0"/>
    <s v="SR_RANKED"/>
    <n v="0.48082595870206402"/>
    <n v="0"/>
    <n v="33915"/>
    <n v="339"/>
  </r>
  <r>
    <n v="86"/>
    <x v="76"/>
    <x v="0"/>
    <s v="SR_RANKED"/>
    <n v="0.51239669421487599"/>
    <n v="0"/>
    <n v="173603"/>
    <n v="1694"/>
  </r>
  <r>
    <n v="89"/>
    <x v="77"/>
    <x v="0"/>
    <s v="SR_RANKED"/>
    <n v="0.51831247102457101"/>
    <n v="0"/>
    <n v="218226"/>
    <n v="2157"/>
  </r>
  <r>
    <n v="90"/>
    <x v="78"/>
    <x v="0"/>
    <s v="SR_RANKED"/>
    <n v="0.55061728395061704"/>
    <n v="0"/>
    <n v="86690"/>
    <n v="810"/>
  </r>
  <r>
    <n v="91"/>
    <x v="79"/>
    <x v="0"/>
    <s v="SR_RANKED"/>
    <n v="0.50914205344584995"/>
    <n v="0"/>
    <n v="74420"/>
    <n v="711"/>
  </r>
  <r>
    <n v="92"/>
    <x v="80"/>
    <x v="0"/>
    <s v="SR_RANKED"/>
    <n v="0.49555375909458299"/>
    <n v="0"/>
    <n v="125857"/>
    <n v="1237"/>
  </r>
  <r>
    <n v="96"/>
    <x v="81"/>
    <x v="0"/>
    <s v="SR_RANKED"/>
    <n v="0.537240537240537"/>
    <n v="0"/>
    <n v="82590"/>
    <n v="819"/>
  </r>
  <r>
    <n v="98"/>
    <x v="82"/>
    <x v="0"/>
    <s v="SR_RANKED"/>
    <n v="0.52774755168661502"/>
    <n v="0"/>
    <n v="95725"/>
    <n v="919"/>
  </r>
  <r>
    <n v="99"/>
    <x v="83"/>
    <x v="0"/>
    <s v="SR_RANKED"/>
    <n v="0.46716287215411501"/>
    <n v="0"/>
    <n v="230673"/>
    <n v="2284"/>
  </r>
  <r>
    <n v="101"/>
    <x v="84"/>
    <x v="0"/>
    <s v="SR_RANKED"/>
    <n v="0.50415512465373902"/>
    <n v="0"/>
    <n v="37112"/>
    <n v="361"/>
  </r>
  <r>
    <n v="102"/>
    <x v="85"/>
    <x v="0"/>
    <s v="SR_RANKED"/>
    <n v="0.49011446409989501"/>
    <n v="0"/>
    <n v="94659"/>
    <n v="961"/>
  </r>
  <r>
    <n v="103"/>
    <x v="86"/>
    <x v="0"/>
    <s v="SR_RANKED"/>
    <n v="0.53339980059820502"/>
    <n v="0"/>
    <n v="205910"/>
    <n v="2006"/>
  </r>
  <r>
    <n v="104"/>
    <x v="87"/>
    <x v="0"/>
    <s v="SR_RANKED"/>
    <n v="0.51808318264014397"/>
    <n v="0"/>
    <n v="221612"/>
    <n v="2212"/>
  </r>
  <r>
    <n v="105"/>
    <x v="88"/>
    <x v="0"/>
    <s v="SR_RANKED"/>
    <n v="0.49768518518518501"/>
    <n v="0"/>
    <n v="257597"/>
    <n v="2592"/>
  </r>
  <r>
    <n v="106"/>
    <x v="89"/>
    <x v="0"/>
    <s v="SR_RANKED"/>
    <n v="0.54721549636803801"/>
    <n v="0"/>
    <n v="167192"/>
    <n v="1652"/>
  </r>
  <r>
    <n v="107"/>
    <x v="90"/>
    <x v="0"/>
    <s v="SR_RANKED"/>
    <n v="0.47488584474885798"/>
    <n v="0"/>
    <n v="151526"/>
    <n v="1533"/>
  </r>
  <r>
    <n v="110"/>
    <x v="91"/>
    <x v="0"/>
    <s v="SR_RANKED"/>
    <n v="0.5"/>
    <n v="0"/>
    <n v="65273"/>
    <n v="630"/>
  </r>
  <r>
    <n v="111"/>
    <x v="92"/>
    <x v="0"/>
    <s v="SR_RANKED"/>
    <n v="0.51292844257366199"/>
    <n v="0"/>
    <n v="167398"/>
    <n v="1663"/>
  </r>
  <r>
    <n v="112"/>
    <x v="93"/>
    <x v="0"/>
    <s v="SR_RANKED"/>
    <n v="0.48"/>
    <n v="0"/>
    <n v="43217"/>
    <n v="425"/>
  </r>
  <r>
    <n v="113"/>
    <x v="94"/>
    <x v="0"/>
    <s v="SR_RANKED"/>
    <n v="0.498181818181818"/>
    <n v="0"/>
    <n v="53600"/>
    <n v="550"/>
  </r>
  <r>
    <n v="114"/>
    <x v="95"/>
    <x v="0"/>
    <s v="SR_RANKED"/>
    <n v="0.46607669616519098"/>
    <n v="0"/>
    <n v="98179"/>
    <n v="1017"/>
  </r>
  <r>
    <n v="115"/>
    <x v="96"/>
    <x v="0"/>
    <s v="SR_RANKED"/>
    <n v="0.53571428571428503"/>
    <n v="0"/>
    <n v="26148"/>
    <n v="252"/>
  </r>
  <r>
    <n v="117"/>
    <x v="97"/>
    <x v="0"/>
    <s v="SR_RANKED"/>
    <n v="0.50970017636684295"/>
    <n v="0"/>
    <n v="112515"/>
    <n v="1134"/>
  </r>
  <r>
    <n v="119"/>
    <x v="98"/>
    <x v="0"/>
    <s v="SR_RANKED"/>
    <n v="0.51224707135250203"/>
    <n v="0"/>
    <n v="186791"/>
    <n v="1878"/>
  </r>
  <r>
    <n v="120"/>
    <x v="99"/>
    <x v="0"/>
    <s v="SR_RANKED"/>
    <n v="0.50081300813008101"/>
    <n v="0"/>
    <n v="60894"/>
    <n v="615"/>
  </r>
  <r>
    <n v="121"/>
    <x v="100"/>
    <x v="0"/>
    <s v="SR_RANKED"/>
    <n v="0.49929178470254898"/>
    <n v="0"/>
    <n v="140510"/>
    <n v="1412"/>
  </r>
  <r>
    <n v="122"/>
    <x v="101"/>
    <x v="0"/>
    <s v="SR_RANKED"/>
    <n v="0.48062886019090301"/>
    <n v="0"/>
    <n v="174067"/>
    <n v="1781"/>
  </r>
  <r>
    <n v="126"/>
    <x v="102"/>
    <x v="0"/>
    <s v="SR_RANKED"/>
    <n v="0.50847457627118597"/>
    <n v="0"/>
    <n v="34572"/>
    <n v="354"/>
  </r>
  <r>
    <n v="127"/>
    <x v="103"/>
    <x v="0"/>
    <s v="SR_RANKED"/>
    <n v="0.474804031354983"/>
    <n v="0"/>
    <n v="87144"/>
    <n v="893"/>
  </r>
  <r>
    <n v="131"/>
    <x v="104"/>
    <x v="0"/>
    <s v="SR_RANKED"/>
    <n v="0.50758725341426403"/>
    <n v="0"/>
    <n v="135579"/>
    <n v="1318"/>
  </r>
  <r>
    <n v="133"/>
    <x v="105"/>
    <x v="0"/>
    <s v="SR_RANKED"/>
    <n v="0.52255054432348302"/>
    <n v="0"/>
    <n v="65215"/>
    <n v="643"/>
  </r>
  <r>
    <n v="134"/>
    <x v="106"/>
    <x v="0"/>
    <s v="SR_RANKED"/>
    <n v="0.45135135135135102"/>
    <n v="0"/>
    <n v="34775"/>
    <n v="370"/>
  </r>
  <r>
    <n v="136"/>
    <x v="107"/>
    <x v="0"/>
    <s v="SR_RANKED"/>
    <n v="0.5390625"/>
    <n v="0"/>
    <n v="25725"/>
    <n v="256"/>
  </r>
  <r>
    <n v="143"/>
    <x v="108"/>
    <x v="0"/>
    <s v="SR_RANKED"/>
    <n v="0.50646950092421394"/>
    <n v="0"/>
    <n v="56125"/>
    <n v="541"/>
  </r>
  <r>
    <n v="150"/>
    <x v="109"/>
    <x v="0"/>
    <s v="SR_RANKED"/>
    <n v="0.49598930481283399"/>
    <n v="0"/>
    <n v="73319"/>
    <n v="748"/>
  </r>
  <r>
    <n v="154"/>
    <x v="110"/>
    <x v="0"/>
    <s v="SR_RANKED"/>
    <n v="0.505226480836236"/>
    <n v="0"/>
    <n v="57118"/>
    <n v="574"/>
  </r>
  <r>
    <n v="157"/>
    <x v="111"/>
    <x v="0"/>
    <s v="SR_RANKED"/>
    <n v="0.51624351624351605"/>
    <n v="0"/>
    <n v="364796"/>
    <n v="3663"/>
  </r>
  <r>
    <n v="161"/>
    <x v="112"/>
    <x v="0"/>
    <s v="SR_RANKED"/>
    <n v="0.53125"/>
    <n v="0"/>
    <n v="62806"/>
    <n v="608"/>
  </r>
  <r>
    <n v="201"/>
    <x v="113"/>
    <x v="0"/>
    <s v="SR_RANKED"/>
    <n v="0.48196436332029502"/>
    <n v="0"/>
    <n v="223415"/>
    <n v="2301"/>
  </r>
  <r>
    <n v="202"/>
    <x v="114"/>
    <x v="0"/>
    <s v="SR_RANKED"/>
    <n v="0.50739151168335705"/>
    <n v="0"/>
    <n v="210324"/>
    <n v="2097"/>
  </r>
  <r>
    <n v="203"/>
    <x v="115"/>
    <x v="0"/>
    <s v="SR_RANKED"/>
    <n v="0.50909090909090904"/>
    <n v="0"/>
    <n v="172378"/>
    <n v="1705"/>
  </r>
  <r>
    <n v="222"/>
    <x v="116"/>
    <x v="0"/>
    <s v="SR_RANKED"/>
    <n v="0.50906026127265003"/>
    <n v="0"/>
    <n v="233653"/>
    <n v="2373"/>
  </r>
  <r>
    <n v="223"/>
    <x v="117"/>
    <x v="0"/>
    <s v="SR_RANKED"/>
    <n v="0.45580589254766002"/>
    <n v="0"/>
    <n v="55497"/>
    <n v="577"/>
  </r>
  <r>
    <n v="236"/>
    <x v="118"/>
    <x v="0"/>
    <s v="SR_RANKED"/>
    <n v="0.49638920562523697"/>
    <n v="0"/>
    <n v="521363"/>
    <n v="5262"/>
  </r>
  <r>
    <n v="238"/>
    <x v="119"/>
    <x v="0"/>
    <s v="SR_RANKED"/>
    <n v="0.48416704910509401"/>
    <n v="0"/>
    <n v="210945"/>
    <n v="2179"/>
  </r>
  <r>
    <n v="245"/>
    <x v="120"/>
    <x v="0"/>
    <s v="SR_RANKED"/>
    <n v="0.52655469813890099"/>
    <n v="0"/>
    <n v="217879"/>
    <n v="2203"/>
  </r>
  <r>
    <n v="254"/>
    <x v="121"/>
    <x v="0"/>
    <s v="SR_RANKED"/>
    <n v="0.48830935251798502"/>
    <n v="0"/>
    <n v="106770"/>
    <n v="1112"/>
  </r>
  <r>
    <n v="266"/>
    <x v="122"/>
    <x v="0"/>
    <s v="SR_RANKED"/>
    <n v="0.48427672955974799"/>
    <n v="0"/>
    <n v="30724"/>
    <n v="318"/>
  </r>
  <r>
    <n v="267"/>
    <x v="123"/>
    <x v="0"/>
    <s v="SR_RANKED"/>
    <n v="0.53532608695652095"/>
    <n v="0"/>
    <n v="113087"/>
    <n v="1104"/>
  </r>
  <r>
    <n v="268"/>
    <x v="124"/>
    <x v="0"/>
    <s v="SR_RANKED"/>
    <n v="0.49810126582278402"/>
    <n v="0"/>
    <n v="159244"/>
    <n v="1580"/>
  </r>
  <r>
    <n v="412"/>
    <x v="125"/>
    <x v="0"/>
    <s v="SR_RANKED"/>
    <n v="0.47441860465116198"/>
    <n v="0"/>
    <n v="355196"/>
    <n v="3655"/>
  </r>
  <r>
    <n v="420"/>
    <x v="126"/>
    <x v="0"/>
    <s v="SR_RANKED"/>
    <n v="0.46194225721784699"/>
    <n v="0"/>
    <n v="37310"/>
    <n v="381"/>
  </r>
  <r>
    <n v="421"/>
    <x v="127"/>
    <x v="0"/>
    <s v="SR_RANKED"/>
    <n v="0.44444444444444398"/>
    <n v="0"/>
    <n v="33314"/>
    <n v="360"/>
  </r>
  <r>
    <n v="429"/>
    <x v="128"/>
    <x v="0"/>
    <s v="SR_RANKED"/>
    <n v="0.480959097320169"/>
    <n v="0"/>
    <n v="67686"/>
    <n v="709"/>
  </r>
  <r>
    <n v="432"/>
    <x v="129"/>
    <x v="0"/>
    <s v="SR_RANKED"/>
    <n v="0.488770053475935"/>
    <n v="0"/>
    <n v="91280"/>
    <n v="935"/>
  </r>
  <r>
    <n v="1"/>
    <x v="0"/>
    <x v="0"/>
    <s v="SR_UNRANKED"/>
    <n v="0.52021986650961904"/>
    <n v="83306"/>
    <n v="278119"/>
    <n v="2547"/>
  </r>
  <r>
    <n v="2"/>
    <x v="1"/>
    <x v="0"/>
    <s v="SR_UNRANKED"/>
    <n v="0.49114521841794501"/>
    <n v="10630"/>
    <n v="87855"/>
    <n v="847"/>
  </r>
  <r>
    <n v="3"/>
    <x v="2"/>
    <x v="0"/>
    <s v="SR_UNRANKED"/>
    <n v="0.52500000000000002"/>
    <n v="617"/>
    <n v="20348"/>
    <n v="200"/>
  </r>
  <r>
    <n v="4"/>
    <x v="3"/>
    <x v="0"/>
    <s v="SR_UNRANKED"/>
    <n v="0.484215206758559"/>
    <n v="55509"/>
    <n v="230417"/>
    <n v="2249"/>
  </r>
  <r>
    <n v="5"/>
    <x v="4"/>
    <x v="0"/>
    <s v="SR_UNRANKED"/>
    <n v="0.52481556002682705"/>
    <n v="88815"/>
    <n v="307893"/>
    <n v="2982"/>
  </r>
  <r>
    <n v="6"/>
    <x v="5"/>
    <x v="0"/>
    <s v="SR_UNRANKED"/>
    <n v="0.47222222222222199"/>
    <n v="1867"/>
    <n v="28220"/>
    <n v="288"/>
  </r>
  <r>
    <n v="7"/>
    <x v="6"/>
    <x v="0"/>
    <s v="SR_UNRANKED"/>
    <n v="0.46782431052093898"/>
    <n v="30689"/>
    <n v="195455"/>
    <n v="1958"/>
  </r>
  <r>
    <n v="8"/>
    <x v="7"/>
    <x v="0"/>
    <s v="SR_UNRANKED"/>
    <n v="0.48381601362861998"/>
    <n v="4799"/>
    <n v="59577"/>
    <n v="587"/>
  </r>
  <r>
    <n v="9"/>
    <x v="8"/>
    <x v="0"/>
    <s v="SR_UNRANKED"/>
    <n v="0.44962216624685097"/>
    <n v="17022"/>
    <n v="78224"/>
    <n v="794"/>
  </r>
  <r>
    <n v="10"/>
    <x v="9"/>
    <x v="0"/>
    <s v="SR_UNRANKED"/>
    <n v="0.51711711711711705"/>
    <n v="29362"/>
    <n v="119089"/>
    <n v="1110"/>
  </r>
  <r>
    <n v="11"/>
    <x v="10"/>
    <x v="0"/>
    <s v="SR_UNRANKED"/>
    <n v="0.494590095713691"/>
    <n v="206727"/>
    <n v="490354"/>
    <n v="4806"/>
  </r>
  <r>
    <n v="12"/>
    <x v="11"/>
    <x v="0"/>
    <s v="SR_UNRANKED"/>
    <n v="0.482346832814122"/>
    <n v="30544"/>
    <n v="192935"/>
    <n v="1926"/>
  </r>
  <r>
    <n v="13"/>
    <x v="12"/>
    <x v="0"/>
    <s v="SR_UNRANKED"/>
    <n v="0.44833197721724899"/>
    <n v="38358"/>
    <n v="124248"/>
    <n v="1229"/>
  </r>
  <r>
    <n v="14"/>
    <x v="13"/>
    <x v="0"/>
    <s v="SR_UNRANKED"/>
    <n v="0.51212121212121198"/>
    <n v="65481"/>
    <n v="206507"/>
    <n v="1980"/>
  </r>
  <r>
    <n v="15"/>
    <x v="14"/>
    <x v="0"/>
    <s v="SR_UNRANKED"/>
    <n v="0.51202509585221301"/>
    <n v="122619"/>
    <n v="308112"/>
    <n v="2869"/>
  </r>
  <r>
    <n v="16"/>
    <x v="15"/>
    <x v="0"/>
    <s v="SR_UNRANKED"/>
    <n v="0.51886792452830099"/>
    <n v="51817"/>
    <n v="199302"/>
    <n v="1908"/>
  </r>
  <r>
    <n v="17"/>
    <x v="16"/>
    <x v="0"/>
    <s v="SR_UNRANKED"/>
    <n v="0.51565934065934005"/>
    <n v="119434"/>
    <n v="390276"/>
    <n v="3640"/>
  </r>
  <r>
    <n v="18"/>
    <x v="17"/>
    <x v="0"/>
    <s v="SR_UNRANKED"/>
    <n v="0.49229255493604401"/>
    <n v="62467"/>
    <n v="308639"/>
    <n v="3049"/>
  </r>
  <r>
    <n v="19"/>
    <x v="18"/>
    <x v="0"/>
    <s v="SR_UNRANKED"/>
    <n v="0.50572519083969403"/>
    <n v="57063"/>
    <n v="164644"/>
    <n v="1572"/>
  </r>
  <r>
    <n v="20"/>
    <x v="19"/>
    <x v="0"/>
    <s v="SR_UNRANKED"/>
    <n v="0.45907473309608499"/>
    <n v="12926"/>
    <n v="54237"/>
    <n v="562"/>
  </r>
  <r>
    <n v="21"/>
    <x v="20"/>
    <x v="0"/>
    <s v="SR_UNRANKED"/>
    <n v="0.51955307262569805"/>
    <n v="47965"/>
    <n v="247789"/>
    <n v="2327"/>
  </r>
  <r>
    <n v="22"/>
    <x v="21"/>
    <x v="0"/>
    <s v="SR_UNRANKED"/>
    <n v="0.50548947849954196"/>
    <n v="192966"/>
    <n v="459038"/>
    <n v="4372"/>
  </r>
  <r>
    <n v="23"/>
    <x v="22"/>
    <x v="0"/>
    <s v="SR_UNRANKED"/>
    <n v="0.520701412566975"/>
    <n v="55091"/>
    <n v="211114"/>
    <n v="2053"/>
  </r>
  <r>
    <n v="24"/>
    <x v="23"/>
    <x v="0"/>
    <s v="SR_UNRANKED"/>
    <n v="0.51223776223776196"/>
    <n v="82317"/>
    <n v="300743"/>
    <n v="2860"/>
  </r>
  <r>
    <n v="25"/>
    <x v="24"/>
    <x v="0"/>
    <s v="SR_UNRANKED"/>
    <n v="0.50274624679604496"/>
    <n v="58966"/>
    <n v="281762"/>
    <n v="2731"/>
  </r>
  <r>
    <n v="26"/>
    <x v="25"/>
    <x v="0"/>
    <s v="SR_UNRANKED"/>
    <n v="0.53593429158110795"/>
    <n v="8244"/>
    <n v="51550"/>
    <n v="487"/>
  </r>
  <r>
    <n v="27"/>
    <x v="26"/>
    <x v="0"/>
    <s v="SR_UNRANKED"/>
    <n v="0.51888341543513905"/>
    <n v="9051"/>
    <n v="64512"/>
    <n v="609"/>
  </r>
  <r>
    <n v="28"/>
    <x v="27"/>
    <x v="0"/>
    <s v="SR_UNRANKED"/>
    <n v="0.447609359104781"/>
    <n v="13103"/>
    <n v="99254"/>
    <n v="983"/>
  </r>
  <r>
    <n v="29"/>
    <x v="28"/>
    <x v="0"/>
    <s v="SR_UNRANKED"/>
    <n v="0.49966420416386798"/>
    <n v="19960"/>
    <n v="152656"/>
    <n v="1489"/>
  </r>
  <r>
    <n v="30"/>
    <x v="29"/>
    <x v="0"/>
    <s v="SR_UNRANKED"/>
    <n v="0.45182724252491602"/>
    <n v="7738"/>
    <n v="30033"/>
    <n v="301"/>
  </r>
  <r>
    <n v="31"/>
    <x v="30"/>
    <x v="0"/>
    <s v="SR_UNRANKED"/>
    <n v="0.54282407407407396"/>
    <n v="20040"/>
    <n v="95084"/>
    <n v="864"/>
  </r>
  <r>
    <n v="32"/>
    <x v="31"/>
    <x v="0"/>
    <s v="SR_UNRANKED"/>
    <n v="0.54473161033797202"/>
    <n v="26276"/>
    <n v="110192"/>
    <n v="1006"/>
  </r>
  <r>
    <n v="33"/>
    <x v="32"/>
    <x v="0"/>
    <s v="SR_UNRANKED"/>
    <n v="0.52714932126696801"/>
    <n v="18320"/>
    <n v="93535"/>
    <n v="884"/>
  </r>
  <r>
    <n v="34"/>
    <x v="33"/>
    <x v="0"/>
    <s v="SR_UNRANKED"/>
    <n v="0.497478991596638"/>
    <n v="8025"/>
    <n v="63267"/>
    <n v="595"/>
  </r>
  <r>
    <n v="35"/>
    <x v="34"/>
    <x v="0"/>
    <s v="SR_UNRANKED"/>
    <n v="0.51148060174188403"/>
    <n v="32836"/>
    <n v="263651"/>
    <n v="2526"/>
  </r>
  <r>
    <n v="36"/>
    <x v="35"/>
    <x v="0"/>
    <s v="SR_UNRANKED"/>
    <n v="0.54652532391048203"/>
    <n v="20282"/>
    <n v="90672"/>
    <n v="849"/>
  </r>
  <r>
    <n v="37"/>
    <x v="36"/>
    <x v="0"/>
    <s v="SR_UNRANKED"/>
    <n v="0.51968155683325901"/>
    <n v="52714"/>
    <n v="237898"/>
    <n v="2261"/>
  </r>
  <r>
    <n v="38"/>
    <x v="37"/>
    <x v="0"/>
    <s v="SR_UNRANKED"/>
    <n v="0.45694200351493802"/>
    <n v="64603"/>
    <n v="174228"/>
    <n v="1707"/>
  </r>
  <r>
    <n v="39"/>
    <x v="38"/>
    <x v="0"/>
    <s v="SR_UNRANKED"/>
    <n v="0.48426707597851099"/>
    <n v="12234"/>
    <n v="138134"/>
    <n v="1303"/>
  </r>
  <r>
    <n v="40"/>
    <x v="39"/>
    <x v="0"/>
    <s v="SR_UNRANKED"/>
    <n v="0.51940035273368601"/>
    <n v="15058"/>
    <n v="114069"/>
    <n v="1134"/>
  </r>
  <r>
    <n v="41"/>
    <x v="40"/>
    <x v="0"/>
    <s v="SR_UNRANKED"/>
    <n v="0.5"/>
    <n v="11509"/>
    <n v="134812"/>
    <n v="1298"/>
  </r>
  <r>
    <n v="42"/>
    <x v="41"/>
    <x v="0"/>
    <s v="SR_UNRANKED"/>
    <n v="0.498641304347826"/>
    <n v="11662"/>
    <n v="74030"/>
    <n v="736"/>
  </r>
  <r>
    <n v="43"/>
    <x v="42"/>
    <x v="0"/>
    <s v="SR_UNRANKED"/>
    <n v="0.51075771749298404"/>
    <n v="11276"/>
    <n v="111236"/>
    <n v="1069"/>
  </r>
  <r>
    <n v="44"/>
    <x v="43"/>
    <x v="0"/>
    <s v="SR_UNRANKED"/>
    <n v="0.54922621007573202"/>
    <n v="26958"/>
    <n v="328703"/>
    <n v="3037"/>
  </r>
  <r>
    <n v="45"/>
    <x v="44"/>
    <x v="0"/>
    <s v="SR_UNRANKED"/>
    <n v="0.47807394668959502"/>
    <n v="25912"/>
    <n v="119645"/>
    <n v="1163"/>
  </r>
  <r>
    <n v="48"/>
    <x v="45"/>
    <x v="0"/>
    <s v="SR_UNRANKED"/>
    <n v="0.51195219123505897"/>
    <n v="4988"/>
    <n v="105357"/>
    <n v="1004"/>
  </r>
  <r>
    <n v="50"/>
    <x v="46"/>
    <x v="0"/>
    <s v="SR_UNRANKED"/>
    <n v="0.50331125827814505"/>
    <n v="2825"/>
    <n v="31478"/>
    <n v="302"/>
  </r>
  <r>
    <n v="51"/>
    <x v="47"/>
    <x v="0"/>
    <s v="SR_UNRANKED"/>
    <n v="0.51131872080488605"/>
    <n v="25001"/>
    <n v="291760"/>
    <n v="2783"/>
  </r>
  <r>
    <n v="53"/>
    <x v="48"/>
    <x v="0"/>
    <s v="SR_UNRANKED"/>
    <n v="0.517368621962081"/>
    <n v="254699"/>
    <n v="837242"/>
    <n v="7859"/>
  </r>
  <r>
    <n v="54"/>
    <x v="49"/>
    <x v="0"/>
    <s v="SR_UNRANKED"/>
    <n v="0.530612244897959"/>
    <n v="43784"/>
    <n v="198984"/>
    <n v="1911"/>
  </r>
  <r>
    <n v="55"/>
    <x v="50"/>
    <x v="0"/>
    <s v="SR_UNRANKED"/>
    <n v="0.51018675721561901"/>
    <n v="64312"/>
    <n v="253466"/>
    <n v="2356"/>
  </r>
  <r>
    <n v="56"/>
    <x v="51"/>
    <x v="0"/>
    <s v="SR_UNRANKED"/>
    <n v="0.50192554557124502"/>
    <n v="7924"/>
    <n v="79744"/>
    <n v="779"/>
  </r>
  <r>
    <n v="57"/>
    <x v="52"/>
    <x v="0"/>
    <s v="SR_UNRANKED"/>
    <n v="0.50735294117647001"/>
    <n v="3863"/>
    <n v="84866"/>
    <n v="816"/>
  </r>
  <r>
    <n v="58"/>
    <x v="53"/>
    <x v="0"/>
    <s v="SR_UNRANKED"/>
    <n v="0.53319057815845805"/>
    <n v="11235"/>
    <n v="96494"/>
    <n v="934"/>
  </r>
  <r>
    <n v="59"/>
    <x v="54"/>
    <x v="0"/>
    <s v="SR_UNRANKED"/>
    <n v="0.51263157894736799"/>
    <n v="10296"/>
    <n v="100219"/>
    <n v="950"/>
  </r>
  <r>
    <n v="60"/>
    <x v="55"/>
    <x v="0"/>
    <s v="SR_UNRANKED"/>
    <n v="0.52167630057803405"/>
    <n v="4984"/>
    <n v="74186"/>
    <n v="692"/>
  </r>
  <r>
    <n v="61"/>
    <x v="56"/>
    <x v="0"/>
    <s v="SR_UNRANKED"/>
    <n v="0.47445972495088401"/>
    <n v="63712"/>
    <n v="215309"/>
    <n v="2036"/>
  </r>
  <r>
    <n v="62"/>
    <x v="57"/>
    <x v="0"/>
    <s v="SR_UNRANKED"/>
    <n v="0.50110537951363299"/>
    <n v="21984"/>
    <n v="136796"/>
    <n v="1357"/>
  </r>
  <r>
    <n v="63"/>
    <x v="58"/>
    <x v="0"/>
    <s v="SR_UNRANKED"/>
    <n v="0.51737967914438499"/>
    <n v="25733"/>
    <n v="160809"/>
    <n v="1496"/>
  </r>
  <r>
    <n v="64"/>
    <x v="59"/>
    <x v="0"/>
    <s v="SR_UNRANKED"/>
    <n v="0.46203941730934001"/>
    <n v="68993"/>
    <n v="581692"/>
    <n v="5835"/>
  </r>
  <r>
    <n v="67"/>
    <x v="60"/>
    <x v="0"/>
    <s v="SR_UNRANKED"/>
    <n v="0.50760491112332695"/>
    <n v="66031"/>
    <n v="565287"/>
    <n v="5457"/>
  </r>
  <r>
    <n v="68"/>
    <x v="61"/>
    <x v="0"/>
    <s v="SR_UNRANKED"/>
    <n v="0.50894632206759405"/>
    <n v="2787"/>
    <n v="50554"/>
    <n v="503"/>
  </r>
  <r>
    <n v="69"/>
    <x v="62"/>
    <x v="0"/>
    <s v="SR_UNRANKED"/>
    <n v="0.50966183574879198"/>
    <n v="5107"/>
    <n v="40096"/>
    <n v="414"/>
  </r>
  <r>
    <n v="72"/>
    <x v="63"/>
    <x v="0"/>
    <s v="SR_UNRANKED"/>
    <n v="0.458592132505175"/>
    <n v="31610"/>
    <n v="97009"/>
    <n v="966"/>
  </r>
  <r>
    <n v="74"/>
    <x v="64"/>
    <x v="0"/>
    <s v="SR_UNRANKED"/>
    <n v="0.52793614595210903"/>
    <n v="23170"/>
    <n v="92103"/>
    <n v="877"/>
  </r>
  <r>
    <n v="75"/>
    <x v="65"/>
    <x v="0"/>
    <s v="SR_UNRANKED"/>
    <n v="0.526750761200521"/>
    <n v="54847"/>
    <n v="243477"/>
    <n v="2299"/>
  </r>
  <r>
    <n v="76"/>
    <x v="66"/>
    <x v="0"/>
    <s v="SR_UNRANKED"/>
    <n v="0.44975609756097501"/>
    <n v="30614"/>
    <n v="202814"/>
    <n v="2050"/>
  </r>
  <r>
    <n v="77"/>
    <x v="67"/>
    <x v="0"/>
    <s v="SR_UNRANKED"/>
    <n v="0.50761772853185505"/>
    <n v="22661"/>
    <n v="149745"/>
    <n v="1444"/>
  </r>
  <r>
    <n v="78"/>
    <x v="68"/>
    <x v="0"/>
    <s v="SR_UNRANKED"/>
    <n v="0.48784313725490103"/>
    <n v="39811"/>
    <n v="133227"/>
    <n v="1275"/>
  </r>
  <r>
    <n v="79"/>
    <x v="69"/>
    <x v="0"/>
    <s v="SR_UNRANKED"/>
    <n v="0.48617430871543499"/>
    <n v="81082"/>
    <n v="298784"/>
    <n v="2857"/>
  </r>
  <r>
    <n v="80"/>
    <x v="70"/>
    <x v="0"/>
    <s v="SR_UNRANKED"/>
    <n v="0.49298409728718401"/>
    <n v="18878"/>
    <n v="111251"/>
    <n v="1069"/>
  </r>
  <r>
    <n v="81"/>
    <x v="71"/>
    <x v="0"/>
    <s v="SR_UNRANKED"/>
    <n v="0.47959738846572297"/>
    <n v="44864"/>
    <n v="379093"/>
    <n v="3676"/>
  </r>
  <r>
    <n v="82"/>
    <x v="72"/>
    <x v="0"/>
    <s v="SR_UNRANKED"/>
    <n v="0.51851851851851805"/>
    <n v="6300"/>
    <n v="51026"/>
    <n v="540"/>
  </r>
  <r>
    <n v="83"/>
    <x v="73"/>
    <x v="0"/>
    <s v="SR_UNRANKED"/>
    <n v="0.47290640394088601"/>
    <n v="1863"/>
    <n v="21050"/>
    <n v="203"/>
  </r>
  <r>
    <n v="84"/>
    <x v="74"/>
    <x v="0"/>
    <s v="SR_UNRANKED"/>
    <n v="0.49717514124293699"/>
    <n v="23703"/>
    <n v="124514"/>
    <n v="1239"/>
  </r>
  <r>
    <n v="85"/>
    <x v="75"/>
    <x v="0"/>
    <s v="SR_UNRANKED"/>
    <n v="0.485903814262023"/>
    <n v="5379"/>
    <n v="62962"/>
    <n v="603"/>
  </r>
  <r>
    <n v="86"/>
    <x v="76"/>
    <x v="0"/>
    <s v="SR_UNRANKED"/>
    <n v="0.53073713490959595"/>
    <n v="167041"/>
    <n v="394774"/>
    <n v="3595"/>
  </r>
  <r>
    <n v="89"/>
    <x v="77"/>
    <x v="0"/>
    <s v="SR_UNRANKED"/>
    <n v="0.52411575562700896"/>
    <n v="27417"/>
    <n v="168246"/>
    <n v="1555"/>
  </r>
  <r>
    <n v="90"/>
    <x v="78"/>
    <x v="0"/>
    <s v="SR_UNRANKED"/>
    <n v="0.51258992805755299"/>
    <n v="2278"/>
    <n v="57995"/>
    <n v="556"/>
  </r>
  <r>
    <n v="91"/>
    <x v="79"/>
    <x v="0"/>
    <s v="SR_UNRANKED"/>
    <n v="0.50767841011743398"/>
    <n v="19071"/>
    <n v="113207"/>
    <n v="1107"/>
  </r>
  <r>
    <n v="92"/>
    <x v="80"/>
    <x v="0"/>
    <s v="SR_UNRANKED"/>
    <n v="0.46026750590086501"/>
    <n v="48664"/>
    <n v="254333"/>
    <n v="2542"/>
  </r>
  <r>
    <n v="96"/>
    <x v="81"/>
    <x v="0"/>
    <s v="SR_UNRANKED"/>
    <n v="0.55532786885245899"/>
    <n v="8327"/>
    <n v="104227"/>
    <n v="976"/>
  </r>
  <r>
    <n v="98"/>
    <x v="82"/>
    <x v="0"/>
    <s v="SR_UNRANKED"/>
    <n v="0.48713550600342997"/>
    <n v="12490"/>
    <n v="118681"/>
    <n v="1166"/>
  </r>
  <r>
    <n v="99"/>
    <x v="83"/>
    <x v="0"/>
    <s v="SR_UNRANKED"/>
    <n v="0.50275566442131003"/>
    <n v="60333"/>
    <n v="347657"/>
    <n v="3266"/>
  </r>
  <r>
    <n v="101"/>
    <x v="84"/>
    <x v="0"/>
    <s v="SR_UNRANKED"/>
    <n v="0.46958637469586301"/>
    <n v="8792"/>
    <n v="42198"/>
    <n v="411"/>
  </r>
  <r>
    <n v="102"/>
    <x v="85"/>
    <x v="0"/>
    <s v="SR_UNRANKED"/>
    <n v="0.50868232890704801"/>
    <n v="16249"/>
    <n v="101321"/>
    <n v="979"/>
  </r>
  <r>
    <n v="103"/>
    <x v="86"/>
    <x v="0"/>
    <s v="SR_UNRANKED"/>
    <n v="0.51589938300901705"/>
    <n v="32102"/>
    <n v="219712"/>
    <n v="2107"/>
  </r>
  <r>
    <n v="104"/>
    <x v="87"/>
    <x v="0"/>
    <s v="SR_UNRANKED"/>
    <n v="0.51187446988973695"/>
    <n v="30150"/>
    <n v="241295"/>
    <n v="2358"/>
  </r>
  <r>
    <n v="105"/>
    <x v="88"/>
    <x v="0"/>
    <s v="SR_UNRANKED"/>
    <n v="0.52813348855258002"/>
    <n v="38117"/>
    <n v="266343"/>
    <n v="2577"/>
  </r>
  <r>
    <n v="106"/>
    <x v="89"/>
    <x v="0"/>
    <s v="SR_UNRANKED"/>
    <n v="0.52503912363067196"/>
    <n v="19407"/>
    <n v="137207"/>
    <n v="1278"/>
  </r>
  <r>
    <n v="107"/>
    <x v="90"/>
    <x v="0"/>
    <s v="SR_UNRANKED"/>
    <n v="0.48784440842787602"/>
    <n v="20600"/>
    <n v="308933"/>
    <n v="3085"/>
  </r>
  <r>
    <n v="110"/>
    <x v="91"/>
    <x v="0"/>
    <s v="SR_UNRANKED"/>
    <n v="0.49270326615705301"/>
    <n v="35105"/>
    <n v="148000"/>
    <n v="1439"/>
  </r>
  <r>
    <n v="111"/>
    <x v="92"/>
    <x v="0"/>
    <s v="SR_UNRANKED"/>
    <n v="0.49525452976703999"/>
    <n v="12476"/>
    <n v="119319"/>
    <n v="1159"/>
  </r>
  <r>
    <n v="112"/>
    <x v="93"/>
    <x v="0"/>
    <s v="SR_UNRANKED"/>
    <n v="0.45038167938931201"/>
    <n v="2497"/>
    <n v="39333"/>
    <n v="393"/>
  </r>
  <r>
    <n v="113"/>
    <x v="94"/>
    <x v="0"/>
    <s v="SR_UNRANKED"/>
    <n v="0.55773420479302804"/>
    <n v="2470"/>
    <n v="50270"/>
    <n v="459"/>
  </r>
  <r>
    <n v="114"/>
    <x v="95"/>
    <x v="0"/>
    <s v="SR_UNRANKED"/>
    <n v="0.49532710280373798"/>
    <n v="18170"/>
    <n v="149771"/>
    <n v="1498"/>
  </r>
  <r>
    <n v="115"/>
    <x v="96"/>
    <x v="0"/>
    <s v="SR_UNRANKED"/>
    <n v="0.50975609756097495"/>
    <n v="11563"/>
    <n v="44692"/>
    <n v="410"/>
  </r>
  <r>
    <n v="117"/>
    <x v="97"/>
    <x v="0"/>
    <s v="SR_UNRANKED"/>
    <n v="0.46593716907871502"/>
    <n v="93847"/>
    <n v="288578"/>
    <n v="2833"/>
  </r>
  <r>
    <n v="119"/>
    <x v="98"/>
    <x v="0"/>
    <s v="SR_UNRANKED"/>
    <n v="0.49925373134328299"/>
    <n v="38454"/>
    <n v="268987"/>
    <n v="2680"/>
  </r>
  <r>
    <n v="120"/>
    <x v="99"/>
    <x v="0"/>
    <s v="SR_UNRANKED"/>
    <n v="0.51524710830704501"/>
    <n v="13252"/>
    <n v="98100"/>
    <n v="951"/>
  </r>
  <r>
    <n v="121"/>
    <x v="100"/>
    <x v="0"/>
    <s v="SR_UNRANKED"/>
    <n v="0.48048523206750998"/>
    <n v="16320"/>
    <n v="194895"/>
    <n v="1896"/>
  </r>
  <r>
    <n v="122"/>
    <x v="101"/>
    <x v="0"/>
    <s v="SR_UNRANKED"/>
    <n v="0.50105618926911699"/>
    <n v="39930"/>
    <n v="245630"/>
    <n v="2367"/>
  </r>
  <r>
    <n v="126"/>
    <x v="102"/>
    <x v="0"/>
    <s v="SR_UNRANKED"/>
    <n v="0.51497005988023903"/>
    <n v="5405"/>
    <n v="54576"/>
    <n v="501"/>
  </r>
  <r>
    <n v="127"/>
    <x v="103"/>
    <x v="0"/>
    <s v="SR_UNRANKED"/>
    <n v="0.53903903903903905"/>
    <n v="5833"/>
    <n v="71828"/>
    <n v="666"/>
  </r>
  <r>
    <n v="131"/>
    <x v="104"/>
    <x v="0"/>
    <s v="SR_UNRANKED"/>
    <n v="0.50345303867403302"/>
    <n v="11343"/>
    <n v="147868"/>
    <n v="1448"/>
  </r>
  <r>
    <n v="133"/>
    <x v="105"/>
    <x v="0"/>
    <s v="SR_UNRANKED"/>
    <n v="0.49801587301587302"/>
    <n v="9814"/>
    <n v="105504"/>
    <n v="1008"/>
  </r>
  <r>
    <n v="134"/>
    <x v="106"/>
    <x v="0"/>
    <s v="SR_UNRANKED"/>
    <n v="0.49203187250996"/>
    <n v="8613"/>
    <n v="50729"/>
    <n v="502"/>
  </r>
  <r>
    <n v="136"/>
    <x v="107"/>
    <x v="0"/>
    <s v="SR_UNRANKED"/>
    <n v="0.48241912798874798"/>
    <n v="10657"/>
    <n v="72852"/>
    <n v="711"/>
  </r>
  <r>
    <n v="143"/>
    <x v="108"/>
    <x v="0"/>
    <s v="SR_UNRANKED"/>
    <n v="0.52709359605911299"/>
    <n v="6803"/>
    <n v="65490"/>
    <n v="609"/>
  </r>
  <r>
    <n v="150"/>
    <x v="109"/>
    <x v="0"/>
    <s v="SR_UNRANKED"/>
    <n v="0.46742209631727999"/>
    <n v="18053"/>
    <n v="108039"/>
    <n v="1059"/>
  </r>
  <r>
    <n v="154"/>
    <x v="110"/>
    <x v="0"/>
    <s v="SR_UNRANKED"/>
    <n v="0.54507337526205402"/>
    <n v="5953"/>
    <n v="48970"/>
    <n v="477"/>
  </r>
  <r>
    <n v="157"/>
    <x v="111"/>
    <x v="0"/>
    <s v="SR_UNRANKED"/>
    <n v="0.51248481576461002"/>
    <n v="107923"/>
    <n v="756585"/>
    <n v="7409"/>
  </r>
  <r>
    <n v="161"/>
    <x v="112"/>
    <x v="0"/>
    <s v="SR_UNRANKED"/>
    <n v="0.49271844660194097"/>
    <n v="7831"/>
    <n v="84362"/>
    <n v="824"/>
  </r>
  <r>
    <n v="201"/>
    <x v="113"/>
    <x v="0"/>
    <s v="SR_UNRANKED"/>
    <n v="0.500438212094653"/>
    <n v="6335"/>
    <n v="117936"/>
    <n v="1141"/>
  </r>
  <r>
    <n v="202"/>
    <x v="114"/>
    <x v="0"/>
    <s v="SR_UNRANKED"/>
    <n v="0.51379917792131502"/>
    <n v="39974"/>
    <n v="354746"/>
    <n v="3406"/>
  </r>
  <r>
    <n v="203"/>
    <x v="115"/>
    <x v="0"/>
    <s v="SR_UNRANKED"/>
    <n v="0.499779638607315"/>
    <n v="17749"/>
    <n v="227700"/>
    <n v="2269"/>
  </r>
  <r>
    <n v="222"/>
    <x v="116"/>
    <x v="0"/>
    <s v="SR_UNRANKED"/>
    <n v="0.51563951687829002"/>
    <n v="44414"/>
    <n v="331928"/>
    <n v="3229"/>
  </r>
  <r>
    <n v="223"/>
    <x v="117"/>
    <x v="0"/>
    <s v="SR_UNRANKED"/>
    <n v="0.44144736842105198"/>
    <n v="84363"/>
    <n v="310506"/>
    <n v="3040"/>
  </r>
  <r>
    <n v="236"/>
    <x v="118"/>
    <x v="0"/>
    <s v="SR_UNRANKED"/>
    <n v="0.50740452065471497"/>
    <n v="36857"/>
    <n v="400900"/>
    <n v="3849"/>
  </r>
  <r>
    <n v="238"/>
    <x v="119"/>
    <x v="0"/>
    <s v="SR_UNRANKED"/>
    <n v="0.485069444444444"/>
    <n v="74078"/>
    <n v="594295"/>
    <n v="5760"/>
  </r>
  <r>
    <n v="245"/>
    <x v="120"/>
    <x v="0"/>
    <s v="SR_UNRANKED"/>
    <n v="0.52259083728278"/>
    <n v="32858"/>
    <n v="333882"/>
    <n v="3165"/>
  </r>
  <r>
    <n v="254"/>
    <x v="121"/>
    <x v="0"/>
    <s v="SR_UNRANKED"/>
    <n v="0.53771929824561404"/>
    <n v="9415"/>
    <n v="122192"/>
    <n v="1140"/>
  </r>
  <r>
    <n v="266"/>
    <x v="122"/>
    <x v="0"/>
    <s v="SR_UNRANKED"/>
    <n v="0.52138157894736803"/>
    <n v="8586"/>
    <n v="64098"/>
    <n v="608"/>
  </r>
  <r>
    <n v="267"/>
    <x v="123"/>
    <x v="0"/>
    <s v="SR_UNRANKED"/>
    <n v="0.55298013245033095"/>
    <n v="10627"/>
    <n v="95823"/>
    <n v="906"/>
  </r>
  <r>
    <n v="268"/>
    <x v="124"/>
    <x v="0"/>
    <s v="SR_UNRANKED"/>
    <n v="0.48043108338060098"/>
    <n v="14101"/>
    <n v="181224"/>
    <n v="1763"/>
  </r>
  <r>
    <n v="412"/>
    <x v="125"/>
    <x v="0"/>
    <s v="SR_UNRANKED"/>
    <n v="0.484552416160549"/>
    <n v="22520"/>
    <n v="380647"/>
    <n v="3787"/>
  </r>
  <r>
    <n v="420"/>
    <x v="126"/>
    <x v="0"/>
    <s v="SR_UNRANKED"/>
    <n v="0.5"/>
    <n v="8082"/>
    <n v="78058"/>
    <n v="756"/>
  </r>
  <r>
    <n v="421"/>
    <x v="127"/>
    <x v="0"/>
    <s v="SR_UNRANKED"/>
    <n v="0.50710900473933596"/>
    <n v="2480"/>
    <n v="42218"/>
    <n v="422"/>
  </r>
  <r>
    <n v="429"/>
    <x v="128"/>
    <x v="0"/>
    <s v="SR_UNRANKED"/>
    <n v="0.44200533966182098"/>
    <n v="116488"/>
    <n v="333425"/>
    <n v="3371"/>
  </r>
  <r>
    <n v="432"/>
    <x v="129"/>
    <x v="0"/>
    <s v="SR_UNRANKED"/>
    <n v="0.46467391304347799"/>
    <n v="3464"/>
    <n v="148896"/>
    <n v="1472"/>
  </r>
  <r>
    <n v="1"/>
    <x v="0"/>
    <x v="1"/>
    <s v="ARAM_UNRANKED"/>
    <n v="0.53508771929824495"/>
    <n v="11262"/>
    <n v="94520"/>
    <n v="1026"/>
  </r>
  <r>
    <n v="2"/>
    <x v="1"/>
    <x v="1"/>
    <s v="ARAM_UNRANKED"/>
    <n v="0.51821862348178105"/>
    <n v="155"/>
    <n v="23541"/>
    <n v="247"/>
  </r>
  <r>
    <n v="3"/>
    <x v="2"/>
    <x v="1"/>
    <s v="ARAM_UNRANKED"/>
    <n v="0.63636363636363602"/>
    <n v="106"/>
    <n v="24287"/>
    <n v="242"/>
  </r>
  <r>
    <n v="4"/>
    <x v="3"/>
    <x v="1"/>
    <s v="ARAM_UNRANKED"/>
    <n v="0.50730411686586896"/>
    <n v="4161"/>
    <n v="67972"/>
    <n v="753"/>
  </r>
  <r>
    <n v="5"/>
    <x v="4"/>
    <x v="1"/>
    <s v="ARAM_UNRANKED"/>
    <n v="0.52863436123347995"/>
    <n v="2563"/>
    <n v="40727"/>
    <n v="454"/>
  </r>
  <r>
    <n v="6"/>
    <x v="5"/>
    <x v="1"/>
    <s v="ARAM_UNRANKED"/>
    <n v="0.52459016393442603"/>
    <n v="388"/>
    <n v="15204"/>
    <n v="183"/>
  </r>
  <r>
    <n v="7"/>
    <x v="6"/>
    <x v="1"/>
    <s v="ARAM_UNRANKED"/>
    <n v="0.36394557823129198"/>
    <n v="1503"/>
    <n v="47984"/>
    <n v="588"/>
  </r>
  <r>
    <n v="8"/>
    <x v="7"/>
    <x v="1"/>
    <s v="ARAM_UNRANKED"/>
    <n v="0.56052631578947298"/>
    <n v="57"/>
    <n v="33417"/>
    <n v="380"/>
  </r>
  <r>
    <n v="9"/>
    <x v="8"/>
    <x v="1"/>
    <s v="ARAM_UNRANKED"/>
    <n v="0.55459770114942497"/>
    <n v="3392"/>
    <n v="65250"/>
    <n v="696"/>
  </r>
  <r>
    <n v="10"/>
    <x v="9"/>
    <x v="1"/>
    <s v="ARAM_UNRANKED"/>
    <n v="0.47319034852546898"/>
    <n v="5287"/>
    <n v="61889"/>
    <n v="746"/>
  </r>
  <r>
    <n v="11"/>
    <x v="10"/>
    <x v="1"/>
    <s v="ARAM_UNRANKED"/>
    <n v="0.41022850924918303"/>
    <n v="11100"/>
    <n v="74026"/>
    <n v="919"/>
  </r>
  <r>
    <n v="12"/>
    <x v="11"/>
    <x v="1"/>
    <s v="ARAM_UNRANKED"/>
    <n v="0.51125401929260395"/>
    <n v="2422"/>
    <n v="55509"/>
    <n v="622"/>
  </r>
  <r>
    <n v="13"/>
    <x v="12"/>
    <x v="1"/>
    <s v="ARAM_UNRANKED"/>
    <n v="0.45081967213114699"/>
    <n v="4096"/>
    <n v="62157"/>
    <n v="732"/>
  </r>
  <r>
    <n v="14"/>
    <x v="13"/>
    <x v="1"/>
    <s v="ARAM_UNRANKED"/>
    <n v="0.57578475336322799"/>
    <n v="31231"/>
    <n v="103308"/>
    <n v="1115"/>
  </r>
  <r>
    <n v="15"/>
    <x v="14"/>
    <x v="1"/>
    <s v="ARAM_UNRANKED"/>
    <n v="0.52493074792243699"/>
    <n v="35642"/>
    <n v="127058"/>
    <n v="1444"/>
  </r>
  <r>
    <n v="16"/>
    <x v="15"/>
    <x v="1"/>
    <s v="ARAM_UNRANKED"/>
    <n v="0.48792884371029199"/>
    <n v="5347"/>
    <n v="69763"/>
    <n v="787"/>
  </r>
  <r>
    <n v="17"/>
    <x v="16"/>
    <x v="1"/>
    <s v="ARAM_UNRANKED"/>
    <n v="0.61344537815125999"/>
    <n v="8911"/>
    <n v="92336"/>
    <n v="952"/>
  </r>
  <r>
    <n v="18"/>
    <x v="17"/>
    <x v="1"/>
    <s v="ARAM_UNRANKED"/>
    <n v="0.46163682864450101"/>
    <n v="4585"/>
    <n v="67630"/>
    <n v="782"/>
  </r>
  <r>
    <n v="19"/>
    <x v="18"/>
    <x v="1"/>
    <s v="ARAM_UNRANKED"/>
    <n v="0.48148148148148101"/>
    <n v="4087"/>
    <n v="42464"/>
    <n v="486"/>
  </r>
  <r>
    <n v="20"/>
    <x v="19"/>
    <x v="1"/>
    <s v="ARAM_UNRANKED"/>
    <n v="0.41717791411042898"/>
    <n v="2970"/>
    <n v="40457"/>
    <n v="489"/>
  </r>
  <r>
    <n v="21"/>
    <x v="20"/>
    <x v="1"/>
    <s v="ARAM_UNRANKED"/>
    <n v="0.58565737051792799"/>
    <n v="4843"/>
    <n v="73810"/>
    <n v="753"/>
  </r>
  <r>
    <n v="22"/>
    <x v="21"/>
    <x v="1"/>
    <s v="ARAM_UNRANKED"/>
    <n v="0.56786941580756001"/>
    <n v="12956"/>
    <n v="104771"/>
    <n v="1164"/>
  </r>
  <r>
    <n v="23"/>
    <x v="22"/>
    <x v="1"/>
    <s v="ARAM_UNRANKED"/>
    <n v="0.48203592814371199"/>
    <n v="2227"/>
    <n v="28018"/>
    <n v="334"/>
  </r>
  <r>
    <n v="24"/>
    <x v="23"/>
    <x v="1"/>
    <s v="ARAM_UNRANKED"/>
    <n v="0.450207468879668"/>
    <n v="3419"/>
    <n v="40116"/>
    <n v="482"/>
  </r>
  <r>
    <n v="25"/>
    <x v="24"/>
    <x v="1"/>
    <s v="ARAM_UNRANKED"/>
    <n v="0.53375527426160296"/>
    <n v="5605"/>
    <n v="85888"/>
    <n v="948"/>
  </r>
  <r>
    <n v="26"/>
    <x v="25"/>
    <x v="1"/>
    <s v="ARAM_UNRANKED"/>
    <n v="0.55331991951710202"/>
    <n v="1829"/>
    <n v="47874"/>
    <n v="497"/>
  </r>
  <r>
    <n v="27"/>
    <x v="26"/>
    <x v="1"/>
    <s v="ARAM_UNRANKED"/>
    <n v="0.53072625698324005"/>
    <n v="1460"/>
    <n v="34350"/>
    <n v="358"/>
  </r>
  <r>
    <n v="28"/>
    <x v="27"/>
    <x v="1"/>
    <s v="ARAM_UNRANKED"/>
    <n v="0.38039215686274502"/>
    <n v="1625"/>
    <n v="19985"/>
    <n v="255"/>
  </r>
  <r>
    <n v="29"/>
    <x v="28"/>
    <x v="1"/>
    <s v="ARAM_UNRANKED"/>
    <n v="0.47286821705426302"/>
    <n v="1952"/>
    <n v="47031"/>
    <n v="516"/>
  </r>
  <r>
    <n v="30"/>
    <x v="29"/>
    <x v="1"/>
    <s v="ARAM_UNRANKED"/>
    <n v="0.59541984732824405"/>
    <n v="614"/>
    <n v="38080"/>
    <n v="393"/>
  </r>
  <r>
    <n v="31"/>
    <x v="30"/>
    <x v="1"/>
    <s v="ARAM_UNRANKED"/>
    <n v="0.47294938917975499"/>
    <n v="1883"/>
    <n v="50148"/>
    <n v="573"/>
  </r>
  <r>
    <n v="32"/>
    <x v="31"/>
    <x v="1"/>
    <s v="ARAM_UNRANKED"/>
    <n v="0.56164383561643805"/>
    <n v="4204"/>
    <n v="60029"/>
    <n v="657"/>
  </r>
  <r>
    <n v="33"/>
    <x v="32"/>
    <x v="1"/>
    <s v="ARAM_UNRANKED"/>
    <n v="0.595166163141993"/>
    <n v="1091"/>
    <n v="32929"/>
    <n v="331"/>
  </r>
  <r>
    <n v="34"/>
    <x v="33"/>
    <x v="1"/>
    <s v="ARAM_UNRANKED"/>
    <n v="0.48699763593380602"/>
    <n v="529"/>
    <n v="35409"/>
    <n v="423"/>
  </r>
  <r>
    <n v="35"/>
    <x v="34"/>
    <x v="1"/>
    <s v="ARAM_UNRANKED"/>
    <n v="0.44671201814058897"/>
    <n v="1773"/>
    <n v="38074"/>
    <n v="441"/>
  </r>
  <r>
    <n v="36"/>
    <x v="35"/>
    <x v="1"/>
    <s v="ARAM_UNRANKED"/>
    <n v="0.547808764940239"/>
    <n v="1773"/>
    <n v="48594"/>
    <n v="502"/>
  </r>
  <r>
    <n v="37"/>
    <x v="36"/>
    <x v="1"/>
    <s v="ARAM_UNRANKED"/>
    <n v="0.61052631578947303"/>
    <n v="2752"/>
    <n v="65684"/>
    <n v="665"/>
  </r>
  <r>
    <n v="38"/>
    <x v="37"/>
    <x v="1"/>
    <s v="ARAM_UNRANKED"/>
    <n v="0.39692044482463601"/>
    <n v="31679"/>
    <n v="92424"/>
    <n v="1169"/>
  </r>
  <r>
    <n v="39"/>
    <x v="38"/>
    <x v="1"/>
    <s v="ARAM_UNRANKED"/>
    <n v="0.48888888888888798"/>
    <n v="307"/>
    <n v="25969"/>
    <n v="315"/>
  </r>
  <r>
    <n v="40"/>
    <x v="39"/>
    <x v="1"/>
    <s v="ARAM_UNRANKED"/>
    <n v="0.54391891891891797"/>
    <n v="1837"/>
    <n v="54790"/>
    <n v="592"/>
  </r>
  <r>
    <n v="41"/>
    <x v="40"/>
    <x v="1"/>
    <s v="ARAM_UNRANKED"/>
    <n v="0.52485089463220602"/>
    <n v="1463"/>
    <n v="46078"/>
    <n v="503"/>
  </r>
  <r>
    <n v="42"/>
    <x v="41"/>
    <x v="1"/>
    <s v="ARAM_UNRANKED"/>
    <n v="0.44827586206896503"/>
    <n v="1113"/>
    <n v="44321"/>
    <n v="493"/>
  </r>
  <r>
    <n v="43"/>
    <x v="42"/>
    <x v="1"/>
    <s v="ARAM_UNRANKED"/>
    <n v="0.51648351648351598"/>
    <n v="482"/>
    <n v="41555"/>
    <n v="455"/>
  </r>
  <r>
    <n v="44"/>
    <x v="43"/>
    <x v="1"/>
    <s v="ARAM_UNRANKED"/>
    <n v="0.58417849898580099"/>
    <n v="1287"/>
    <n v="46110"/>
    <n v="493"/>
  </r>
  <r>
    <n v="45"/>
    <x v="44"/>
    <x v="1"/>
    <s v="ARAM_UNRANKED"/>
    <n v="0.50330250990752901"/>
    <n v="4311"/>
    <n v="68381"/>
    <n v="757"/>
  </r>
  <r>
    <n v="48"/>
    <x v="45"/>
    <x v="1"/>
    <s v="ARAM_UNRANKED"/>
    <n v="0.54263565891472798"/>
    <n v="915"/>
    <n v="21936"/>
    <n v="258"/>
  </r>
  <r>
    <n v="50"/>
    <x v="46"/>
    <x v="1"/>
    <s v="ARAM_UNRANKED"/>
    <n v="0.58982035928143695"/>
    <n v="1537"/>
    <n v="31706"/>
    <n v="334"/>
  </r>
  <r>
    <n v="51"/>
    <x v="47"/>
    <x v="1"/>
    <s v="ARAM_UNRANKED"/>
    <n v="0.55212922173274503"/>
    <n v="1825"/>
    <n v="63401"/>
    <n v="681"/>
  </r>
  <r>
    <n v="53"/>
    <x v="48"/>
    <x v="1"/>
    <s v="ARAM_UNRANKED"/>
    <n v="0.49678249678249597"/>
    <n v="33435"/>
    <n v="137478"/>
    <n v="1554"/>
  </r>
  <r>
    <n v="54"/>
    <x v="49"/>
    <x v="1"/>
    <s v="ARAM_UNRANKED"/>
    <n v="0.53244837758111996"/>
    <n v="2402"/>
    <n v="63289"/>
    <n v="678"/>
  </r>
  <r>
    <n v="55"/>
    <x v="50"/>
    <x v="1"/>
    <s v="ARAM_UNRANKED"/>
    <n v="0.45013850415512402"/>
    <n v="1870"/>
    <n v="61083"/>
    <n v="722"/>
  </r>
  <r>
    <n v="56"/>
    <x v="51"/>
    <x v="1"/>
    <s v="ARAM_UNRANKED"/>
    <n v="0.40268456375838901"/>
    <n v="49"/>
    <n v="13087"/>
    <n v="149"/>
  </r>
  <r>
    <n v="57"/>
    <x v="52"/>
    <x v="1"/>
    <s v="ARAM_UNRANKED"/>
    <n v="0.57522123893805299"/>
    <n v="75"/>
    <n v="32804"/>
    <n v="339"/>
  </r>
  <r>
    <n v="58"/>
    <x v="53"/>
    <x v="1"/>
    <s v="ARAM_UNRANKED"/>
    <n v="0.51985559566786999"/>
    <n v="229"/>
    <n v="24794"/>
    <n v="277"/>
  </r>
  <r>
    <n v="59"/>
    <x v="54"/>
    <x v="1"/>
    <s v="ARAM_UNRANKED"/>
    <n v="0.542682926829268"/>
    <n v="732"/>
    <n v="31473"/>
    <n v="328"/>
  </r>
  <r>
    <n v="60"/>
    <x v="55"/>
    <x v="1"/>
    <s v="ARAM_UNRANKED"/>
    <n v="0.45812807881773299"/>
    <n v="74"/>
    <n v="17800"/>
    <n v="203"/>
  </r>
  <r>
    <n v="61"/>
    <x v="56"/>
    <x v="1"/>
    <s v="ARAM_UNRANKED"/>
    <n v="0.44912012241775001"/>
    <n v="30159"/>
    <n v="110707"/>
    <n v="1307"/>
  </r>
  <r>
    <n v="62"/>
    <x v="57"/>
    <x v="1"/>
    <s v="ARAM_UNRANKED"/>
    <n v="0.554245283018867"/>
    <n v="1207"/>
    <n v="40384"/>
    <n v="424"/>
  </r>
  <r>
    <n v="63"/>
    <x v="58"/>
    <x v="1"/>
    <s v="ARAM_UNRANKED"/>
    <n v="0.55578093306288001"/>
    <n v="1032"/>
    <n v="44913"/>
    <n v="493"/>
  </r>
  <r>
    <n v="64"/>
    <x v="59"/>
    <x v="1"/>
    <s v="ARAM_UNRANKED"/>
    <n v="0.38157894736842102"/>
    <n v="2352"/>
    <n v="34329"/>
    <n v="456"/>
  </r>
  <r>
    <n v="67"/>
    <x v="60"/>
    <x v="1"/>
    <s v="ARAM_UNRANKED"/>
    <n v="0.44306049822063998"/>
    <n v="1520"/>
    <n v="47805"/>
    <n v="562"/>
  </r>
  <r>
    <n v="68"/>
    <x v="61"/>
    <x v="1"/>
    <s v="ARAM_UNRANKED"/>
    <n v="0.50915750915750901"/>
    <n v="201"/>
    <n v="25007"/>
    <n v="273"/>
  </r>
  <r>
    <n v="69"/>
    <x v="62"/>
    <x v="1"/>
    <s v="ARAM_UNRANKED"/>
    <n v="0.48606811145510798"/>
    <n v="635"/>
    <n v="30928"/>
    <n v="323"/>
  </r>
  <r>
    <n v="72"/>
    <x v="63"/>
    <x v="1"/>
    <s v="ARAM_UNRANKED"/>
    <n v="0.44444444444444398"/>
    <n v="28858"/>
    <n v="72420"/>
    <n v="882"/>
  </r>
  <r>
    <n v="74"/>
    <x v="64"/>
    <x v="1"/>
    <s v="ARAM_UNRANKED"/>
    <n v="0.61176470588235199"/>
    <n v="1704"/>
    <n v="47966"/>
    <n v="510"/>
  </r>
  <r>
    <n v="75"/>
    <x v="65"/>
    <x v="1"/>
    <s v="ARAM_UNRANKED"/>
    <n v="0.52751423149905097"/>
    <n v="2813"/>
    <n v="50660"/>
    <n v="527"/>
  </r>
  <r>
    <n v="76"/>
    <x v="66"/>
    <x v="1"/>
    <s v="ARAM_UNRANKED"/>
    <n v="0.403606102635228"/>
    <n v="2603"/>
    <n v="57980"/>
    <n v="721"/>
  </r>
  <r>
    <n v="77"/>
    <x v="67"/>
    <x v="1"/>
    <s v="ARAM_UNRANKED"/>
    <n v="0.47177419354838701"/>
    <n v="1437"/>
    <n v="20629"/>
    <n v="248"/>
  </r>
  <r>
    <n v="78"/>
    <x v="68"/>
    <x v="1"/>
    <s v="ARAM_UNRANKED"/>
    <n v="0.471476510067114"/>
    <n v="4502"/>
    <n v="50355"/>
    <n v="596"/>
  </r>
  <r>
    <n v="79"/>
    <x v="69"/>
    <x v="1"/>
    <s v="ARAM_UNRANKED"/>
    <n v="0.44682539682539602"/>
    <n v="33520"/>
    <n v="103271"/>
    <n v="1260"/>
  </r>
  <r>
    <n v="80"/>
    <x v="70"/>
    <x v="1"/>
    <s v="ARAM_UNRANKED"/>
    <n v="0.459396751740139"/>
    <n v="661"/>
    <n v="36271"/>
    <n v="431"/>
  </r>
  <r>
    <n v="81"/>
    <x v="71"/>
    <x v="1"/>
    <s v="ARAM_UNRANKED"/>
    <n v="0.52179836512261502"/>
    <n v="2488"/>
    <n v="67307"/>
    <n v="734"/>
  </r>
  <r>
    <n v="82"/>
    <x v="72"/>
    <x v="1"/>
    <s v="ARAM_UNRANKED"/>
    <n v="0.52173913043478204"/>
    <n v="604"/>
    <n v="18230"/>
    <n v="207"/>
  </r>
  <r>
    <n v="83"/>
    <x v="73"/>
    <x v="1"/>
    <s v="ARAM_UNRANKED"/>
    <n v="0.55000000000000004"/>
    <n v="0"/>
    <n v="13143"/>
    <n v="140"/>
  </r>
  <r>
    <n v="84"/>
    <x v="74"/>
    <x v="1"/>
    <s v="ARAM_UNRANKED"/>
    <n v="0.41129032258064502"/>
    <n v="1100"/>
    <n v="29212"/>
    <n v="372"/>
  </r>
  <r>
    <n v="85"/>
    <x v="75"/>
    <x v="1"/>
    <s v="ARAM_UNRANKED"/>
    <n v="0.48355263157894701"/>
    <n v="521"/>
    <n v="26455"/>
    <n v="304"/>
  </r>
  <r>
    <n v="86"/>
    <x v="76"/>
    <x v="1"/>
    <s v="ARAM_UNRANKED"/>
    <n v="0.55275229357798095"/>
    <n v="12160"/>
    <n v="81200"/>
    <n v="872"/>
  </r>
  <r>
    <n v="89"/>
    <x v="77"/>
    <x v="1"/>
    <s v="ARAM_UNRANKED"/>
    <n v="0.56020942408376895"/>
    <n v="765"/>
    <n v="35968"/>
    <n v="382"/>
  </r>
  <r>
    <n v="90"/>
    <x v="78"/>
    <x v="1"/>
    <s v="ARAM_UNRANKED"/>
    <n v="0.539106145251396"/>
    <n v="684"/>
    <n v="33156"/>
    <n v="358"/>
  </r>
  <r>
    <n v="91"/>
    <x v="79"/>
    <x v="1"/>
    <s v="ARAM_UNRANKED"/>
    <n v="0.50131233595800495"/>
    <n v="1041"/>
    <n v="34314"/>
    <n v="381"/>
  </r>
  <r>
    <n v="92"/>
    <x v="80"/>
    <x v="1"/>
    <s v="ARAM_UNRANKED"/>
    <n v="0.43809523809523798"/>
    <n v="834"/>
    <n v="34206"/>
    <n v="420"/>
  </r>
  <r>
    <n v="96"/>
    <x v="81"/>
    <x v="1"/>
    <s v="ARAM_UNRANKED"/>
    <n v="0.56352459016393397"/>
    <n v="1384"/>
    <n v="46153"/>
    <n v="488"/>
  </r>
  <r>
    <n v="98"/>
    <x v="82"/>
    <x v="1"/>
    <s v="ARAM_UNRANKED"/>
    <n v="0.46953405017921102"/>
    <n v="355"/>
    <n v="25269"/>
    <n v="279"/>
  </r>
  <r>
    <n v="99"/>
    <x v="83"/>
    <x v="1"/>
    <s v="ARAM_UNRANKED"/>
    <n v="0.58381502890173398"/>
    <n v="3582"/>
    <n v="81375"/>
    <n v="865"/>
  </r>
  <r>
    <n v="101"/>
    <x v="84"/>
    <x v="1"/>
    <s v="ARAM_UNRANKED"/>
    <n v="0.545662100456621"/>
    <n v="733"/>
    <n v="40265"/>
    <n v="438"/>
  </r>
  <r>
    <n v="102"/>
    <x v="85"/>
    <x v="1"/>
    <s v="ARAM_UNRANKED"/>
    <n v="0.46606334841628899"/>
    <n v="241"/>
    <n v="18930"/>
    <n v="221"/>
  </r>
  <r>
    <n v="103"/>
    <x v="86"/>
    <x v="1"/>
    <s v="ARAM_UNRANKED"/>
    <n v="0.53630363036303597"/>
    <n v="1762"/>
    <n v="55340"/>
    <n v="606"/>
  </r>
  <r>
    <n v="104"/>
    <x v="87"/>
    <x v="1"/>
    <s v="ARAM_UNRANKED"/>
    <n v="0.50920245398773001"/>
    <n v="697"/>
    <n v="44960"/>
    <n v="489"/>
  </r>
  <r>
    <n v="105"/>
    <x v="88"/>
    <x v="1"/>
    <s v="ARAM_UNRANKED"/>
    <n v="0.43125000000000002"/>
    <n v="2698"/>
    <n v="41933"/>
    <n v="480"/>
  </r>
  <r>
    <n v="106"/>
    <x v="89"/>
    <x v="1"/>
    <s v="ARAM_UNRANKED"/>
    <n v="0.522900763358778"/>
    <n v="134"/>
    <n v="22594"/>
    <n v="262"/>
  </r>
  <r>
    <n v="107"/>
    <x v="90"/>
    <x v="1"/>
    <s v="ARAM_UNRANKED"/>
    <n v="0.421641791044776"/>
    <n v="228"/>
    <n v="21349"/>
    <n v="268"/>
  </r>
  <r>
    <n v="110"/>
    <x v="91"/>
    <x v="1"/>
    <s v="ARAM_UNRANKED"/>
    <n v="0.54545454545454497"/>
    <n v="900"/>
    <n v="47526"/>
    <n v="506"/>
  </r>
  <r>
    <n v="111"/>
    <x v="92"/>
    <x v="1"/>
    <s v="ARAM_UNRANKED"/>
    <n v="0.57909604519774005"/>
    <n v="711"/>
    <n v="35234"/>
    <n v="354"/>
  </r>
  <r>
    <n v="112"/>
    <x v="93"/>
    <x v="1"/>
    <s v="ARAM_UNRANKED"/>
    <n v="0.48726114649681501"/>
    <n v="574"/>
    <n v="27950"/>
    <n v="314"/>
  </r>
  <r>
    <n v="113"/>
    <x v="94"/>
    <x v="1"/>
    <s v="ARAM_UNRANKED"/>
    <n v="0.50409836065573699"/>
    <n v="318"/>
    <n v="22822"/>
    <n v="244"/>
  </r>
  <r>
    <n v="114"/>
    <x v="95"/>
    <x v="1"/>
    <s v="ARAM_UNRANKED"/>
    <n v="0.48024316109422399"/>
    <n v="589"/>
    <n v="29229"/>
    <n v="329"/>
  </r>
  <r>
    <n v="115"/>
    <x v="96"/>
    <x v="1"/>
    <s v="ARAM_UNRANKED"/>
    <n v="0.60755813953488302"/>
    <n v="1712"/>
    <n v="70002"/>
    <n v="688"/>
  </r>
  <r>
    <n v="117"/>
    <x v="97"/>
    <x v="1"/>
    <s v="ARAM_UNRANKED"/>
    <n v="0.43624161073825501"/>
    <n v="30991"/>
    <n v="110270"/>
    <n v="1341"/>
  </r>
  <r>
    <n v="119"/>
    <x v="98"/>
    <x v="1"/>
    <s v="ARAM_UNRANKED"/>
    <n v="0.54145077720207202"/>
    <n v="414"/>
    <n v="34827"/>
    <n v="386"/>
  </r>
  <r>
    <n v="120"/>
    <x v="99"/>
    <x v="1"/>
    <s v="ARAM_UNRANKED"/>
    <n v="0.43866171003717402"/>
    <n v="595"/>
    <n v="23446"/>
    <n v="269"/>
  </r>
  <r>
    <n v="121"/>
    <x v="100"/>
    <x v="1"/>
    <s v="ARAM_UNRANKED"/>
    <n v="0.44565217391304301"/>
    <n v="489"/>
    <n v="24415"/>
    <n v="276"/>
  </r>
  <r>
    <n v="122"/>
    <x v="101"/>
    <x v="1"/>
    <s v="ARAM_UNRANKED"/>
    <n v="0.51619870410367097"/>
    <n v="735"/>
    <n v="40736"/>
    <n v="463"/>
  </r>
  <r>
    <n v="126"/>
    <x v="102"/>
    <x v="1"/>
    <s v="ARAM_UNRANKED"/>
    <n v="0.49051490514905099"/>
    <n v="579"/>
    <n v="33434"/>
    <n v="369"/>
  </r>
  <r>
    <n v="127"/>
    <x v="103"/>
    <x v="1"/>
    <s v="ARAM_UNRANKED"/>
    <n v="0.42816901408450703"/>
    <n v="1022"/>
    <n v="28589"/>
    <n v="355"/>
  </r>
  <r>
    <n v="131"/>
    <x v="104"/>
    <x v="1"/>
    <s v="ARAM_UNRANKED"/>
    <n v="0.48837209302325502"/>
    <n v="529"/>
    <n v="29497"/>
    <n v="344"/>
  </r>
  <r>
    <n v="133"/>
    <x v="105"/>
    <x v="1"/>
    <s v="ARAM_UNRANKED"/>
    <n v="0.43843843843843799"/>
    <n v="502"/>
    <n v="28047"/>
    <n v="333"/>
  </r>
  <r>
    <n v="134"/>
    <x v="106"/>
    <x v="1"/>
    <s v="ARAM_UNRANKED"/>
    <n v="0.47590361445783103"/>
    <n v="880"/>
    <n v="29490"/>
    <n v="332"/>
  </r>
  <r>
    <n v="136"/>
    <x v="107"/>
    <x v="1"/>
    <s v="ARAM_UNRANKED"/>
    <n v="0.51890034364261095"/>
    <n v="437"/>
    <n v="27534"/>
    <n v="291"/>
  </r>
  <r>
    <n v="143"/>
    <x v="108"/>
    <x v="1"/>
    <s v="ARAM_UNRANKED"/>
    <n v="0.57681159420289796"/>
    <n v="530"/>
    <n v="31982"/>
    <n v="345"/>
  </r>
  <r>
    <n v="150"/>
    <x v="109"/>
    <x v="1"/>
    <s v="ARAM_UNRANKED"/>
    <n v="0.53312302839116699"/>
    <n v="792"/>
    <n v="29041"/>
    <n v="317"/>
  </r>
  <r>
    <n v="154"/>
    <x v="110"/>
    <x v="1"/>
    <s v="ARAM_UNRANKED"/>
    <n v="0.44497607655502303"/>
    <n v="0"/>
    <n v="17992"/>
    <n v="209"/>
  </r>
  <r>
    <n v="157"/>
    <x v="111"/>
    <x v="1"/>
    <s v="ARAM_UNRANKED"/>
    <n v="0.46783625730994099"/>
    <n v="1793"/>
    <n v="42058"/>
    <n v="513"/>
  </r>
  <r>
    <n v="161"/>
    <x v="112"/>
    <x v="1"/>
    <s v="ARAM_UNRANKED"/>
    <n v="0.55033557046979797"/>
    <n v="1341"/>
    <n v="42585"/>
    <n v="447"/>
  </r>
  <r>
    <n v="201"/>
    <x v="113"/>
    <x v="1"/>
    <s v="ARAM_UNRANKED"/>
    <n v="0.54421768707482898"/>
    <n v="1435"/>
    <n v="27276"/>
    <n v="294"/>
  </r>
  <r>
    <n v="202"/>
    <x v="114"/>
    <x v="1"/>
    <s v="ARAM_UNRANKED"/>
    <n v="0.58551307847082401"/>
    <n v="2087"/>
    <n v="49082"/>
    <n v="497"/>
  </r>
  <r>
    <n v="203"/>
    <x v="115"/>
    <x v="1"/>
    <s v="ARAM_UNRANKED"/>
    <n v="0.468852459016393"/>
    <n v="329"/>
    <n v="25288"/>
    <n v="305"/>
  </r>
  <r>
    <n v="222"/>
    <x v="116"/>
    <x v="1"/>
    <s v="ARAM_UNRANKED"/>
    <n v="0.56461538461538396"/>
    <n v="1591"/>
    <n v="60289"/>
    <n v="650"/>
  </r>
  <r>
    <n v="223"/>
    <x v="117"/>
    <x v="1"/>
    <s v="ARAM_UNRANKED"/>
    <n v="0.38001784121320198"/>
    <n v="27986"/>
    <n v="88181"/>
    <n v="1121"/>
  </r>
  <r>
    <n v="236"/>
    <x v="118"/>
    <x v="1"/>
    <s v="ARAM_UNRANKED"/>
    <n v="0.44781783681214399"/>
    <n v="1014"/>
    <n v="43485"/>
    <n v="527"/>
  </r>
  <r>
    <n v="238"/>
    <x v="119"/>
    <x v="1"/>
    <s v="ARAM_UNRANKED"/>
    <n v="0.435294117647058"/>
    <n v="1003"/>
    <n v="44022"/>
    <n v="510"/>
  </r>
  <r>
    <n v="245"/>
    <x v="120"/>
    <x v="1"/>
    <s v="ARAM_UNRANKED"/>
    <n v="0.47582697201017798"/>
    <n v="639"/>
    <n v="34111"/>
    <n v="393"/>
  </r>
  <r>
    <n v="254"/>
    <x v="121"/>
    <x v="1"/>
    <s v="ARAM_UNRANKED"/>
    <n v="0.46212121212121199"/>
    <n v="653"/>
    <n v="23570"/>
    <n v="264"/>
  </r>
  <r>
    <n v="266"/>
    <x v="122"/>
    <x v="1"/>
    <s v="ARAM_UNRANKED"/>
    <n v="0.48051948051948001"/>
    <n v="972"/>
    <n v="13312"/>
    <n v="154"/>
  </r>
  <r>
    <n v="267"/>
    <x v="123"/>
    <x v="1"/>
    <s v="ARAM_UNRANKED"/>
    <n v="0.51648351648351598"/>
    <n v="595"/>
    <n v="33752"/>
    <n v="364"/>
  </r>
  <r>
    <n v="268"/>
    <x v="124"/>
    <x v="1"/>
    <s v="ARAM_UNRANKED"/>
    <n v="0.49734042553191399"/>
    <n v="1003"/>
    <n v="32413"/>
    <n v="376"/>
  </r>
  <r>
    <n v="412"/>
    <x v="125"/>
    <x v="1"/>
    <s v="ARAM_UNRANKED"/>
    <n v="0.43068391866913103"/>
    <n v="783"/>
    <n v="43023"/>
    <n v="541"/>
  </r>
  <r>
    <n v="420"/>
    <x v="126"/>
    <x v="1"/>
    <s v="ARAM_UNRANKED"/>
    <n v="0.60885608856088502"/>
    <n v="380"/>
    <n v="25403"/>
    <n v="271"/>
  </r>
  <r>
    <n v="421"/>
    <x v="127"/>
    <x v="1"/>
    <s v="ARAM_UNRANKED"/>
    <n v="0.36641221374045801"/>
    <n v="70"/>
    <n v="10265"/>
    <n v="131"/>
  </r>
  <r>
    <n v="429"/>
    <x v="128"/>
    <x v="1"/>
    <s v="ARAM_UNRANKED"/>
    <n v="0.43031226199542999"/>
    <n v="31234"/>
    <n v="105065"/>
    <n v="1313"/>
  </r>
  <r>
    <n v="432"/>
    <x v="129"/>
    <x v="1"/>
    <s v="ARAM_UNRANKED"/>
    <n v="0.396666666666666"/>
    <n v="1436"/>
    <n v="24240"/>
    <n v="300"/>
  </r>
  <r>
    <n v="1"/>
    <x v="0"/>
    <x v="1"/>
    <s v="SR_RANKED"/>
    <n v="0.50559701492537301"/>
    <n v="0"/>
    <n v="165178"/>
    <n v="1608"/>
  </r>
  <r>
    <n v="2"/>
    <x v="1"/>
    <x v="1"/>
    <s v="SR_RANKED"/>
    <n v="0.50255536626916497"/>
    <n v="0"/>
    <n v="61442"/>
    <n v="587"/>
  </r>
  <r>
    <n v="3"/>
    <x v="2"/>
    <x v="1"/>
    <s v="SR_RANKED"/>
    <n v="0.52272727272727204"/>
    <n v="0"/>
    <n v="18497"/>
    <n v="176"/>
  </r>
  <r>
    <n v="4"/>
    <x v="3"/>
    <x v="1"/>
    <s v="SR_RANKED"/>
    <n v="0.51169004676018703"/>
    <n v="0"/>
    <n v="156285"/>
    <n v="1497"/>
  </r>
  <r>
    <n v="5"/>
    <x v="4"/>
    <x v="1"/>
    <s v="SR_RANKED"/>
    <n v="0.52904434728294802"/>
    <n v="0"/>
    <n v="165625"/>
    <n v="1601"/>
  </r>
  <r>
    <n v="6"/>
    <x v="5"/>
    <x v="1"/>
    <s v="SR_RANKED"/>
    <n v="0.47368421052631499"/>
    <n v="0"/>
    <n v="9454"/>
    <n v="95"/>
  </r>
  <r>
    <n v="7"/>
    <x v="6"/>
    <x v="1"/>
    <s v="SR_RANKED"/>
    <n v="0.48220064724918998"/>
    <n v="0"/>
    <n v="156832"/>
    <n v="1545"/>
  </r>
  <r>
    <n v="8"/>
    <x v="7"/>
    <x v="1"/>
    <s v="SR_RANKED"/>
    <n v="0.47258979206049101"/>
    <n v="0"/>
    <n v="54460"/>
    <n v="529"/>
  </r>
  <r>
    <n v="9"/>
    <x v="8"/>
    <x v="1"/>
    <s v="SR_RANKED"/>
    <n v="0.48113207547169801"/>
    <n v="0"/>
    <n v="32334"/>
    <n v="318"/>
  </r>
  <r>
    <n v="10"/>
    <x v="9"/>
    <x v="1"/>
    <s v="SR_RANKED"/>
    <n v="0.54403567447045698"/>
    <n v="0"/>
    <n v="93550"/>
    <n v="897"/>
  </r>
  <r>
    <n v="11"/>
    <x v="10"/>
    <x v="1"/>
    <s v="SR_RANKED"/>
    <n v="0.51556420233462996"/>
    <n v="0"/>
    <n v="158265"/>
    <n v="1542"/>
  </r>
  <r>
    <n v="12"/>
    <x v="11"/>
    <x v="1"/>
    <s v="SR_RANKED"/>
    <n v="0.49023171285779099"/>
    <n v="0"/>
    <n v="226290"/>
    <n v="2201"/>
  </r>
  <r>
    <n v="13"/>
    <x v="12"/>
    <x v="1"/>
    <s v="SR_RANKED"/>
    <n v="0.46115906288532599"/>
    <n v="0"/>
    <n v="80061"/>
    <n v="811"/>
  </r>
  <r>
    <n v="14"/>
    <x v="13"/>
    <x v="1"/>
    <s v="SR_RANKED"/>
    <n v="0.52578616352201202"/>
    <n v="0"/>
    <n v="85746"/>
    <n v="795"/>
  </r>
  <r>
    <n v="15"/>
    <x v="14"/>
    <x v="1"/>
    <s v="SR_RANKED"/>
    <n v="0.52081998718769995"/>
    <n v="0"/>
    <n v="160966"/>
    <n v="1561"/>
  </r>
  <r>
    <n v="16"/>
    <x v="15"/>
    <x v="1"/>
    <s v="SR_RANKED"/>
    <n v="0.56048387096774099"/>
    <n v="0"/>
    <n v="158960"/>
    <n v="1488"/>
  </r>
  <r>
    <n v="17"/>
    <x v="16"/>
    <x v="1"/>
    <s v="SR_RANKED"/>
    <n v="0.49614112458654902"/>
    <n v="0"/>
    <n v="97823"/>
    <n v="907"/>
  </r>
  <r>
    <n v="18"/>
    <x v="17"/>
    <x v="1"/>
    <s v="SR_RANKED"/>
    <n v="0.46382783882783801"/>
    <n v="0"/>
    <n v="216115"/>
    <n v="2184"/>
  </r>
  <r>
    <n v="19"/>
    <x v="18"/>
    <x v="1"/>
    <s v="SR_RANKED"/>
    <n v="0.52490886998784902"/>
    <n v="0"/>
    <n v="88345"/>
    <n v="823"/>
  </r>
  <r>
    <n v="20"/>
    <x v="19"/>
    <x v="1"/>
    <s v="SR_RANKED"/>
    <n v="0.45762711864406702"/>
    <n v="0"/>
    <n v="17462"/>
    <n v="177"/>
  </r>
  <r>
    <n v="21"/>
    <x v="20"/>
    <x v="1"/>
    <s v="SR_RANKED"/>
    <n v="0.51904761904761898"/>
    <n v="0"/>
    <n v="108396"/>
    <n v="1050"/>
  </r>
  <r>
    <n v="22"/>
    <x v="21"/>
    <x v="1"/>
    <s v="SR_RANKED"/>
    <n v="0.53948397185301"/>
    <n v="0"/>
    <n v="134421"/>
    <n v="1279"/>
  </r>
  <r>
    <n v="23"/>
    <x v="22"/>
    <x v="1"/>
    <s v="SR_RANKED"/>
    <n v="0.49643947100712099"/>
    <n v="0"/>
    <n v="101996"/>
    <n v="983"/>
  </r>
  <r>
    <n v="24"/>
    <x v="23"/>
    <x v="1"/>
    <s v="SR_RANKED"/>
    <n v="0.51226348983882197"/>
    <n v="0"/>
    <n v="148013"/>
    <n v="1427"/>
  </r>
  <r>
    <n v="25"/>
    <x v="24"/>
    <x v="1"/>
    <s v="SR_RANKED"/>
    <n v="0.49154980222941302"/>
    <n v="0"/>
    <n v="292089"/>
    <n v="2781"/>
  </r>
  <r>
    <n v="26"/>
    <x v="25"/>
    <x v="1"/>
    <s v="SR_RANKED"/>
    <n v="0.47826086956521702"/>
    <n v="0"/>
    <n v="35193"/>
    <n v="345"/>
  </r>
  <r>
    <n v="27"/>
    <x v="26"/>
    <x v="1"/>
    <s v="SR_RANKED"/>
    <n v="0.53456221198156595"/>
    <n v="0"/>
    <n v="23335"/>
    <n v="217"/>
  </r>
  <r>
    <n v="28"/>
    <x v="27"/>
    <x v="1"/>
    <s v="SR_RANKED"/>
    <n v="0.48086522462562298"/>
    <n v="0"/>
    <n v="63182"/>
    <n v="601"/>
  </r>
  <r>
    <n v="29"/>
    <x v="28"/>
    <x v="1"/>
    <s v="SR_RANKED"/>
    <n v="0.48766816143497699"/>
    <n v="0"/>
    <n v="91754"/>
    <n v="892"/>
  </r>
  <r>
    <n v="30"/>
    <x v="29"/>
    <x v="1"/>
    <s v="SR_RANKED"/>
    <n v="0.58208955223880499"/>
    <n v="0"/>
    <n v="15142"/>
    <n v="134"/>
  </r>
  <r>
    <n v="31"/>
    <x v="30"/>
    <x v="1"/>
    <s v="SR_RANKED"/>
    <n v="0.49873737373737298"/>
    <n v="0"/>
    <n v="81522"/>
    <n v="792"/>
  </r>
  <r>
    <n v="32"/>
    <x v="31"/>
    <x v="1"/>
    <s v="SR_RANKED"/>
    <n v="0.53820870994248105"/>
    <n v="0"/>
    <n v="130594"/>
    <n v="1217"/>
  </r>
  <r>
    <n v="33"/>
    <x v="32"/>
    <x v="1"/>
    <s v="SR_RANKED"/>
    <n v="0.50185185185185099"/>
    <n v="0"/>
    <n v="54429"/>
    <n v="540"/>
  </r>
  <r>
    <n v="34"/>
    <x v="33"/>
    <x v="1"/>
    <s v="SR_RANKED"/>
    <n v="0.55243445692883797"/>
    <n v="0"/>
    <n v="56050"/>
    <n v="534"/>
  </r>
  <r>
    <n v="35"/>
    <x v="34"/>
    <x v="1"/>
    <s v="SR_RANKED"/>
    <n v="0.45552560646900198"/>
    <n v="0"/>
    <n v="111758"/>
    <n v="1113"/>
  </r>
  <r>
    <n v="36"/>
    <x v="35"/>
    <x v="1"/>
    <s v="SR_RANKED"/>
    <n v="0.51138353765323896"/>
    <n v="0"/>
    <n v="60863"/>
    <n v="571"/>
  </r>
  <r>
    <n v="37"/>
    <x v="36"/>
    <x v="1"/>
    <s v="SR_RANKED"/>
    <n v="0.48660714285714202"/>
    <n v="0"/>
    <n v="116164"/>
    <n v="1120"/>
  </r>
  <r>
    <n v="38"/>
    <x v="37"/>
    <x v="1"/>
    <s v="SR_RANKED"/>
    <n v="0.45614035087719201"/>
    <n v="0"/>
    <n v="44479"/>
    <n v="456"/>
  </r>
  <r>
    <n v="39"/>
    <x v="38"/>
    <x v="1"/>
    <s v="SR_RANKED"/>
    <n v="0.535650623885918"/>
    <n v="0"/>
    <n v="114488"/>
    <n v="1122"/>
  </r>
  <r>
    <n v="40"/>
    <x v="39"/>
    <x v="1"/>
    <s v="SR_RANKED"/>
    <n v="0.52462006079027301"/>
    <n v="0"/>
    <n v="170360"/>
    <n v="1645"/>
  </r>
  <r>
    <n v="41"/>
    <x v="40"/>
    <x v="1"/>
    <s v="SR_RANKED"/>
    <n v="0.48788546255506599"/>
    <n v="0"/>
    <n v="90245"/>
    <n v="908"/>
  </r>
  <r>
    <n v="42"/>
    <x v="41"/>
    <x v="1"/>
    <s v="SR_RANKED"/>
    <n v="0.48474576271186398"/>
    <n v="0"/>
    <n v="60824"/>
    <n v="590"/>
  </r>
  <r>
    <n v="43"/>
    <x v="42"/>
    <x v="1"/>
    <s v="SR_RANKED"/>
    <n v="0.49167591564927798"/>
    <n v="0"/>
    <n v="94165"/>
    <n v="901"/>
  </r>
  <r>
    <n v="44"/>
    <x v="43"/>
    <x v="1"/>
    <s v="SR_RANKED"/>
    <n v="0.53979238754325198"/>
    <n v="0"/>
    <n v="183574"/>
    <n v="1734"/>
  </r>
  <r>
    <n v="45"/>
    <x v="44"/>
    <x v="1"/>
    <s v="SR_RANKED"/>
    <n v="0.39893617021276501"/>
    <n v="0"/>
    <n v="38479"/>
    <n v="376"/>
  </r>
  <r>
    <n v="48"/>
    <x v="45"/>
    <x v="1"/>
    <s v="SR_RANKED"/>
    <n v="0.52488687782805399"/>
    <n v="0"/>
    <n v="138191"/>
    <n v="1326"/>
  </r>
  <r>
    <n v="50"/>
    <x v="46"/>
    <x v="1"/>
    <s v="SR_RANKED"/>
    <n v="0.498098859315589"/>
    <n v="0"/>
    <n v="28153"/>
    <n v="263"/>
  </r>
  <r>
    <n v="51"/>
    <x v="47"/>
    <x v="1"/>
    <s v="SR_RANKED"/>
    <n v="0.49779897285399799"/>
    <n v="0"/>
    <n v="284792"/>
    <n v="2726"/>
  </r>
  <r>
    <n v="53"/>
    <x v="48"/>
    <x v="1"/>
    <s v="SR_RANKED"/>
    <n v="0.52534900808229201"/>
    <n v="0"/>
    <n v="285671"/>
    <n v="2722"/>
  </r>
  <r>
    <n v="54"/>
    <x v="49"/>
    <x v="1"/>
    <s v="SR_RANKED"/>
    <n v="0.49516441005802703"/>
    <n v="0"/>
    <n v="213315"/>
    <n v="2068"/>
  </r>
  <r>
    <n v="55"/>
    <x v="50"/>
    <x v="1"/>
    <s v="SR_RANKED"/>
    <n v="0.52460984393757504"/>
    <n v="0"/>
    <n v="87364"/>
    <n v="833"/>
  </r>
  <r>
    <n v="56"/>
    <x v="51"/>
    <x v="1"/>
    <s v="SR_RANKED"/>
    <n v="0.53321976149914796"/>
    <n v="0"/>
    <n v="64095"/>
    <n v="587"/>
  </r>
  <r>
    <n v="57"/>
    <x v="52"/>
    <x v="1"/>
    <s v="SR_RANKED"/>
    <n v="0.48492678725236799"/>
    <n v="0"/>
    <n v="120597"/>
    <n v="1161"/>
  </r>
  <r>
    <n v="58"/>
    <x v="53"/>
    <x v="1"/>
    <s v="SR_RANKED"/>
    <n v="0.53341902313624601"/>
    <n v="0"/>
    <n v="81037"/>
    <n v="778"/>
  </r>
  <r>
    <n v="59"/>
    <x v="54"/>
    <x v="1"/>
    <s v="SR_RANKED"/>
    <n v="0.51327433628318497"/>
    <n v="0"/>
    <n v="81791"/>
    <n v="791"/>
  </r>
  <r>
    <n v="60"/>
    <x v="55"/>
    <x v="1"/>
    <s v="SR_RANKED"/>
    <n v="0.48252911813643901"/>
    <n v="0"/>
    <n v="60248"/>
    <n v="601"/>
  </r>
  <r>
    <n v="61"/>
    <x v="56"/>
    <x v="1"/>
    <s v="SR_RANKED"/>
    <n v="0.46483180428134502"/>
    <n v="0"/>
    <n v="63499"/>
    <n v="654"/>
  </r>
  <r>
    <n v="62"/>
    <x v="57"/>
    <x v="1"/>
    <s v="SR_RANKED"/>
    <n v="0.50891089108910803"/>
    <n v="0"/>
    <n v="107982"/>
    <n v="1010"/>
  </r>
  <r>
    <n v="63"/>
    <x v="58"/>
    <x v="1"/>
    <s v="SR_RANKED"/>
    <n v="0.49096705632305998"/>
    <n v="0"/>
    <n v="96921"/>
    <n v="941"/>
  </r>
  <r>
    <n v="64"/>
    <x v="59"/>
    <x v="1"/>
    <s v="SR_RANKED"/>
    <n v="0.46143572621035001"/>
    <n v="0"/>
    <n v="299627"/>
    <n v="2995"/>
  </r>
  <r>
    <n v="67"/>
    <x v="60"/>
    <x v="1"/>
    <s v="SR_RANKED"/>
    <n v="0.49636310736106998"/>
    <n v="0"/>
    <n v="363475"/>
    <n v="3437"/>
  </r>
  <r>
    <n v="68"/>
    <x v="61"/>
    <x v="1"/>
    <s v="SR_RANKED"/>
    <n v="0.51084337349397502"/>
    <n v="0"/>
    <n v="42196"/>
    <n v="415"/>
  </r>
  <r>
    <n v="69"/>
    <x v="62"/>
    <x v="1"/>
    <s v="SR_RANKED"/>
    <n v="0.47717842323651399"/>
    <n v="0"/>
    <n v="24567"/>
    <n v="241"/>
  </r>
  <r>
    <n v="72"/>
    <x v="63"/>
    <x v="1"/>
    <s v="SR_RANKED"/>
    <n v="0.64"/>
    <n v="0"/>
    <n v="16220"/>
    <n v="150"/>
  </r>
  <r>
    <n v="74"/>
    <x v="64"/>
    <x v="1"/>
    <s v="SR_RANKED"/>
    <n v="0.48138297872340402"/>
    <n v="0"/>
    <n v="38574"/>
    <n v="376"/>
  </r>
  <r>
    <n v="75"/>
    <x v="65"/>
    <x v="1"/>
    <s v="SR_RANKED"/>
    <n v="0.492741246797608"/>
    <n v="0"/>
    <n v="119331"/>
    <n v="1171"/>
  </r>
  <r>
    <n v="76"/>
    <x v="66"/>
    <x v="1"/>
    <s v="SR_RANKED"/>
    <n v="0.48812664907651698"/>
    <n v="0"/>
    <n v="115219"/>
    <n v="1137"/>
  </r>
  <r>
    <n v="77"/>
    <x v="67"/>
    <x v="1"/>
    <s v="SR_RANKED"/>
    <n v="0.52428393524283901"/>
    <n v="0"/>
    <n v="84648"/>
    <n v="803"/>
  </r>
  <r>
    <n v="78"/>
    <x v="68"/>
    <x v="1"/>
    <s v="SR_RANKED"/>
    <n v="0.42583120204603497"/>
    <n v="0"/>
    <n v="77654"/>
    <n v="782"/>
  </r>
  <r>
    <n v="79"/>
    <x v="69"/>
    <x v="1"/>
    <s v="SR_RANKED"/>
    <n v="0.47472094550229799"/>
    <n v="0"/>
    <n v="156523"/>
    <n v="1523"/>
  </r>
  <r>
    <n v="80"/>
    <x v="70"/>
    <x v="1"/>
    <s v="SR_RANKED"/>
    <n v="0.48064211520302103"/>
    <n v="0"/>
    <n v="105221"/>
    <n v="1059"/>
  </r>
  <r>
    <n v="81"/>
    <x v="71"/>
    <x v="1"/>
    <s v="SR_RANKED"/>
    <n v="0.494733762434172"/>
    <n v="0"/>
    <n v="354268"/>
    <n v="3418"/>
  </r>
  <r>
    <n v="82"/>
    <x v="72"/>
    <x v="1"/>
    <s v="SR_RANKED"/>
    <n v="0.49710982658959502"/>
    <n v="0"/>
    <n v="17592"/>
    <n v="173"/>
  </r>
  <r>
    <n v="83"/>
    <x v="73"/>
    <x v="1"/>
    <s v="SR_RANKED"/>
    <n v="0.39175257731958701"/>
    <n v="0"/>
    <n v="9657"/>
    <n v="97"/>
  </r>
  <r>
    <n v="84"/>
    <x v="74"/>
    <x v="1"/>
    <s v="SR_RANKED"/>
    <n v="0.51054216867469804"/>
    <n v="0"/>
    <n v="71284"/>
    <n v="664"/>
  </r>
  <r>
    <n v="85"/>
    <x v="75"/>
    <x v="1"/>
    <s v="SR_RANKED"/>
    <n v="0.47540983606557302"/>
    <n v="0"/>
    <n v="25823"/>
    <n v="244"/>
  </r>
  <r>
    <n v="86"/>
    <x v="76"/>
    <x v="1"/>
    <s v="SR_RANKED"/>
    <n v="0.52664796633941002"/>
    <n v="0"/>
    <n v="152664"/>
    <n v="1426"/>
  </r>
  <r>
    <n v="89"/>
    <x v="77"/>
    <x v="1"/>
    <s v="SR_RANKED"/>
    <n v="0.50279017857142805"/>
    <n v="0"/>
    <n v="185315"/>
    <n v="1792"/>
  </r>
  <r>
    <n v="90"/>
    <x v="78"/>
    <x v="1"/>
    <s v="SR_RANKED"/>
    <n v="0.52415812591508004"/>
    <n v="0"/>
    <n v="73915"/>
    <n v="683"/>
  </r>
  <r>
    <n v="91"/>
    <x v="79"/>
    <x v="1"/>
    <s v="SR_RANKED"/>
    <n v="0.469670710571923"/>
    <n v="0"/>
    <n v="59584"/>
    <n v="577"/>
  </r>
  <r>
    <n v="92"/>
    <x v="80"/>
    <x v="1"/>
    <s v="SR_RANKED"/>
    <n v="0.49209138840070199"/>
    <n v="0"/>
    <n v="114112"/>
    <n v="1138"/>
  </r>
  <r>
    <n v="96"/>
    <x v="81"/>
    <x v="1"/>
    <s v="SR_RANKED"/>
    <n v="0.56176470588235194"/>
    <n v="0"/>
    <n v="71678"/>
    <n v="680"/>
  </r>
  <r>
    <n v="98"/>
    <x v="82"/>
    <x v="1"/>
    <s v="SR_RANKED"/>
    <n v="0.50813516896120103"/>
    <n v="0"/>
    <n v="81956"/>
    <n v="799"/>
  </r>
  <r>
    <n v="99"/>
    <x v="83"/>
    <x v="1"/>
    <s v="SR_RANKED"/>
    <n v="0.46970455683525197"/>
    <n v="0"/>
    <n v="206494"/>
    <n v="1997"/>
  </r>
  <r>
    <n v="101"/>
    <x v="84"/>
    <x v="1"/>
    <s v="SR_RANKED"/>
    <n v="0.51369863013698602"/>
    <n v="0"/>
    <n v="32190"/>
    <n v="292"/>
  </r>
  <r>
    <n v="102"/>
    <x v="85"/>
    <x v="1"/>
    <s v="SR_RANKED"/>
    <n v="0.469879518072289"/>
    <n v="0"/>
    <n v="80810"/>
    <n v="830"/>
  </r>
  <r>
    <n v="103"/>
    <x v="86"/>
    <x v="1"/>
    <s v="SR_RANKED"/>
    <n v="0.50860091743119196"/>
    <n v="0"/>
    <n v="183262"/>
    <n v="1744"/>
  </r>
  <r>
    <n v="104"/>
    <x v="87"/>
    <x v="1"/>
    <s v="SR_RANKED"/>
    <n v="0.478811227297743"/>
    <n v="0"/>
    <n v="180394"/>
    <n v="1817"/>
  </r>
  <r>
    <n v="105"/>
    <x v="88"/>
    <x v="1"/>
    <s v="SR_RANKED"/>
    <n v="0.51075011944577098"/>
    <n v="0"/>
    <n v="216443"/>
    <n v="2093"/>
  </r>
  <r>
    <n v="106"/>
    <x v="89"/>
    <x v="1"/>
    <s v="SR_RANKED"/>
    <n v="0.521769177608845"/>
    <n v="0"/>
    <n v="150540"/>
    <n v="1447"/>
  </r>
  <r>
    <n v="107"/>
    <x v="90"/>
    <x v="1"/>
    <s v="SR_RANKED"/>
    <n v="0.46458684654300098"/>
    <n v="0"/>
    <n v="122495"/>
    <n v="1186"/>
  </r>
  <r>
    <n v="110"/>
    <x v="91"/>
    <x v="1"/>
    <s v="SR_RANKED"/>
    <n v="0.50371747211895901"/>
    <n v="0"/>
    <n v="55788"/>
    <n v="538"/>
  </r>
  <r>
    <n v="111"/>
    <x v="92"/>
    <x v="1"/>
    <s v="SR_RANKED"/>
    <n v="0.48676171079429698"/>
    <n v="0"/>
    <n v="152256"/>
    <n v="1473"/>
  </r>
  <r>
    <n v="112"/>
    <x v="93"/>
    <x v="1"/>
    <s v="SR_RANKED"/>
    <n v="0.43766578249336802"/>
    <n v="0"/>
    <n v="36466"/>
    <n v="377"/>
  </r>
  <r>
    <n v="113"/>
    <x v="94"/>
    <x v="1"/>
    <s v="SR_RANKED"/>
    <n v="0.527272727272727"/>
    <n v="0"/>
    <n v="46149"/>
    <n v="440"/>
  </r>
  <r>
    <n v="114"/>
    <x v="95"/>
    <x v="1"/>
    <s v="SR_RANKED"/>
    <n v="0.46707317073170701"/>
    <n v="0"/>
    <n v="84063"/>
    <n v="820"/>
  </r>
  <r>
    <n v="115"/>
    <x v="96"/>
    <x v="1"/>
    <s v="SR_RANKED"/>
    <n v="0.465648854961832"/>
    <n v="0"/>
    <n v="27166"/>
    <n v="262"/>
  </r>
  <r>
    <n v="117"/>
    <x v="97"/>
    <x v="1"/>
    <s v="SR_RANKED"/>
    <n v="0.46555323590814102"/>
    <n v="0"/>
    <n v="94853"/>
    <n v="958"/>
  </r>
  <r>
    <n v="119"/>
    <x v="98"/>
    <x v="1"/>
    <s v="SR_RANKED"/>
    <n v="0.48859060402684501"/>
    <n v="0"/>
    <n v="151064"/>
    <n v="1490"/>
  </r>
  <r>
    <n v="120"/>
    <x v="99"/>
    <x v="1"/>
    <s v="SR_RANKED"/>
    <n v="0.47727272727272702"/>
    <n v="0"/>
    <n v="54007"/>
    <n v="528"/>
  </r>
  <r>
    <n v="121"/>
    <x v="100"/>
    <x v="1"/>
    <s v="SR_RANKED"/>
    <n v="0.49343629343629303"/>
    <n v="0"/>
    <n v="131798"/>
    <n v="1295"/>
  </r>
  <r>
    <n v="122"/>
    <x v="101"/>
    <x v="1"/>
    <s v="SR_RANKED"/>
    <n v="0.49010554089709701"/>
    <n v="0"/>
    <n v="154740"/>
    <n v="1516"/>
  </r>
  <r>
    <n v="126"/>
    <x v="102"/>
    <x v="1"/>
    <s v="SR_RANKED"/>
    <n v="0.530612244897959"/>
    <n v="0"/>
    <n v="36457"/>
    <n v="343"/>
  </r>
  <r>
    <n v="127"/>
    <x v="103"/>
    <x v="1"/>
    <s v="SR_RANKED"/>
    <n v="0.51685393258426904"/>
    <n v="0"/>
    <n v="72861"/>
    <n v="712"/>
  </r>
  <r>
    <n v="131"/>
    <x v="104"/>
    <x v="1"/>
    <s v="SR_RANKED"/>
    <n v="0.48270313757039401"/>
    <n v="0"/>
    <n v="124918"/>
    <n v="1243"/>
  </r>
  <r>
    <n v="133"/>
    <x v="105"/>
    <x v="1"/>
    <s v="SR_RANKED"/>
    <n v="0.51157894736842102"/>
    <n v="0"/>
    <n v="50357"/>
    <n v="475"/>
  </r>
  <r>
    <n v="134"/>
    <x v="106"/>
    <x v="1"/>
    <s v="SR_RANKED"/>
    <n v="0.44034090909090901"/>
    <n v="0"/>
    <n v="36659"/>
    <n v="352"/>
  </r>
  <r>
    <n v="136"/>
    <x v="107"/>
    <x v="1"/>
    <s v="SR_RANKED"/>
    <n v="0.51162790697674398"/>
    <n v="0"/>
    <n v="22614"/>
    <n v="215"/>
  </r>
  <r>
    <n v="143"/>
    <x v="108"/>
    <x v="1"/>
    <s v="SR_RANKED"/>
    <n v="0.51483050847457601"/>
    <n v="0"/>
    <n v="51624"/>
    <n v="472"/>
  </r>
  <r>
    <n v="150"/>
    <x v="109"/>
    <x v="1"/>
    <s v="SR_RANKED"/>
    <n v="0.47227533460803001"/>
    <n v="0"/>
    <n v="53588"/>
    <n v="523"/>
  </r>
  <r>
    <n v="154"/>
    <x v="110"/>
    <x v="1"/>
    <s v="SR_RANKED"/>
    <n v="0.494989979959919"/>
    <n v="0"/>
    <n v="52340"/>
    <n v="499"/>
  </r>
  <r>
    <n v="157"/>
    <x v="111"/>
    <x v="1"/>
    <s v="SR_RANKED"/>
    <n v="0.507326603712145"/>
    <n v="0"/>
    <n v="315563"/>
    <n v="3071"/>
  </r>
  <r>
    <n v="161"/>
    <x v="112"/>
    <x v="1"/>
    <s v="SR_RANKED"/>
    <n v="0.493282149712092"/>
    <n v="0"/>
    <n v="54573"/>
    <n v="521"/>
  </r>
  <r>
    <n v="201"/>
    <x v="113"/>
    <x v="1"/>
    <s v="SR_RANKED"/>
    <n v="0.52776362710137503"/>
    <n v="0"/>
    <n v="199994"/>
    <n v="1963"/>
  </r>
  <r>
    <n v="202"/>
    <x v="114"/>
    <x v="1"/>
    <s v="SR_RANKED"/>
    <n v="0.49208947081287502"/>
    <n v="0"/>
    <n v="191446"/>
    <n v="1833"/>
  </r>
  <r>
    <n v="203"/>
    <x v="115"/>
    <x v="1"/>
    <s v="SR_RANKED"/>
    <n v="0.55602836879432604"/>
    <n v="0"/>
    <n v="148960"/>
    <n v="1410"/>
  </r>
  <r>
    <n v="222"/>
    <x v="116"/>
    <x v="1"/>
    <s v="SR_RANKED"/>
    <n v="0.51249999999999996"/>
    <n v="0"/>
    <n v="227848"/>
    <n v="2240"/>
  </r>
  <r>
    <n v="223"/>
    <x v="117"/>
    <x v="1"/>
    <s v="SR_RANKED"/>
    <n v="0.42712550607287397"/>
    <n v="0"/>
    <n v="49560"/>
    <n v="494"/>
  </r>
  <r>
    <n v="236"/>
    <x v="118"/>
    <x v="1"/>
    <s v="SR_RANKED"/>
    <n v="0.49764521193092598"/>
    <n v="0"/>
    <n v="460669"/>
    <n v="4459"/>
  </r>
  <r>
    <n v="238"/>
    <x v="119"/>
    <x v="1"/>
    <s v="SR_RANKED"/>
    <n v="0.488927738927738"/>
    <n v="0"/>
    <n v="172635"/>
    <n v="1716"/>
  </r>
  <r>
    <n v="245"/>
    <x v="120"/>
    <x v="1"/>
    <s v="SR_RANKED"/>
    <n v="0.51485148514851398"/>
    <n v="0"/>
    <n v="188172"/>
    <n v="1818"/>
  </r>
  <r>
    <n v="254"/>
    <x v="121"/>
    <x v="1"/>
    <s v="SR_RANKED"/>
    <n v="0.49946524064171099"/>
    <n v="0"/>
    <n v="95553"/>
    <n v="935"/>
  </r>
  <r>
    <n v="266"/>
    <x v="122"/>
    <x v="1"/>
    <s v="SR_RANKED"/>
    <n v="0.49494949494949397"/>
    <n v="0"/>
    <n v="30168"/>
    <n v="297"/>
  </r>
  <r>
    <n v="267"/>
    <x v="123"/>
    <x v="1"/>
    <s v="SR_RANKED"/>
    <n v="0.53552492046659494"/>
    <n v="0"/>
    <n v="100838"/>
    <n v="943"/>
  </r>
  <r>
    <n v="268"/>
    <x v="124"/>
    <x v="1"/>
    <s v="SR_RANKED"/>
    <n v="0.47364217252396101"/>
    <n v="0"/>
    <n v="126329"/>
    <n v="1252"/>
  </r>
  <r>
    <n v="412"/>
    <x v="125"/>
    <x v="1"/>
    <s v="SR_RANKED"/>
    <n v="0.48877485567671503"/>
    <n v="0"/>
    <n v="321088"/>
    <n v="3118"/>
  </r>
  <r>
    <n v="420"/>
    <x v="126"/>
    <x v="1"/>
    <s v="SR_RANKED"/>
    <n v="0.44675324675324601"/>
    <n v="0"/>
    <n v="38587"/>
    <n v="385"/>
  </r>
  <r>
    <n v="421"/>
    <x v="127"/>
    <x v="1"/>
    <s v="SR_RANKED"/>
    <n v="0.43656716417910402"/>
    <n v="0"/>
    <n v="26861"/>
    <n v="268"/>
  </r>
  <r>
    <n v="429"/>
    <x v="128"/>
    <x v="1"/>
    <s v="SR_RANKED"/>
    <n v="0.44605475040257597"/>
    <n v="0"/>
    <n v="57348"/>
    <n v="621"/>
  </r>
  <r>
    <n v="432"/>
    <x v="129"/>
    <x v="1"/>
    <s v="SR_RANKED"/>
    <n v="0.49642004773269599"/>
    <n v="0"/>
    <n v="85778"/>
    <n v="838"/>
  </r>
  <r>
    <n v="1"/>
    <x v="0"/>
    <x v="1"/>
    <s v="SR_UNRANKED"/>
    <n v="0.49975880366618403"/>
    <n v="66293"/>
    <n v="227833"/>
    <n v="2073"/>
  </r>
  <r>
    <n v="2"/>
    <x v="1"/>
    <x v="1"/>
    <s v="SR_UNRANKED"/>
    <n v="0.50136986301369801"/>
    <n v="8124"/>
    <n v="79577"/>
    <n v="730"/>
  </r>
  <r>
    <n v="3"/>
    <x v="2"/>
    <x v="1"/>
    <s v="SR_UNRANKED"/>
    <n v="0.524752475247524"/>
    <n v="760"/>
    <n v="22035"/>
    <n v="202"/>
  </r>
  <r>
    <n v="4"/>
    <x v="3"/>
    <x v="1"/>
    <s v="SR_UNRANKED"/>
    <n v="0.49478908188585602"/>
    <n v="42678"/>
    <n v="214821"/>
    <n v="2015"/>
  </r>
  <r>
    <n v="5"/>
    <x v="4"/>
    <x v="1"/>
    <s v="SR_UNRANKED"/>
    <n v="0.52553277040611102"/>
    <n v="64984"/>
    <n v="278238"/>
    <n v="2487"/>
  </r>
  <r>
    <n v="6"/>
    <x v="5"/>
    <x v="1"/>
    <s v="SR_UNRANKED"/>
    <n v="0.48648648648648601"/>
    <n v="1209"/>
    <n v="27488"/>
    <n v="259"/>
  </r>
  <r>
    <n v="7"/>
    <x v="6"/>
    <x v="1"/>
    <s v="SR_UNRANKED"/>
    <n v="0.47425802543912698"/>
    <n v="27760"/>
    <n v="178603"/>
    <n v="1651"/>
  </r>
  <r>
    <n v="8"/>
    <x v="7"/>
    <x v="1"/>
    <s v="SR_UNRANKED"/>
    <n v="0.51365187713310501"/>
    <n v="5526"/>
    <n v="63132"/>
    <n v="586"/>
  </r>
  <r>
    <n v="9"/>
    <x v="8"/>
    <x v="1"/>
    <s v="SR_UNRANKED"/>
    <n v="0.50212164073550203"/>
    <n v="14393"/>
    <n v="78830"/>
    <n v="707"/>
  </r>
  <r>
    <n v="10"/>
    <x v="9"/>
    <x v="1"/>
    <s v="SR_UNRANKED"/>
    <n v="0.50493962678375404"/>
    <n v="24036"/>
    <n v="99454"/>
    <n v="911"/>
  </r>
  <r>
    <n v="11"/>
    <x v="10"/>
    <x v="1"/>
    <s v="SR_UNRANKED"/>
    <n v="0.49577897160398998"/>
    <n v="157443"/>
    <n v="419780"/>
    <n v="3909"/>
  </r>
  <r>
    <n v="12"/>
    <x v="11"/>
    <x v="1"/>
    <s v="SR_UNRANKED"/>
    <n v="0.48559423769507798"/>
    <n v="18769"/>
    <n v="177929"/>
    <n v="1666"/>
  </r>
  <r>
    <n v="13"/>
    <x v="12"/>
    <x v="1"/>
    <s v="SR_UNRANKED"/>
    <n v="0.48953140578265197"/>
    <n v="31428"/>
    <n v="106514"/>
    <n v="1003"/>
  </r>
  <r>
    <n v="14"/>
    <x v="13"/>
    <x v="1"/>
    <s v="SR_UNRANKED"/>
    <n v="0.51653150343106602"/>
    <n v="47628"/>
    <n v="179297"/>
    <n v="1603"/>
  </r>
  <r>
    <n v="15"/>
    <x v="14"/>
    <x v="1"/>
    <s v="SR_UNRANKED"/>
    <n v="0.51680672268907502"/>
    <n v="101442"/>
    <n v="270854"/>
    <n v="2380"/>
  </r>
  <r>
    <n v="16"/>
    <x v="15"/>
    <x v="1"/>
    <s v="SR_UNRANKED"/>
    <n v="0.528795811518324"/>
    <n v="45369"/>
    <n v="187796"/>
    <n v="1719"/>
  </r>
  <r>
    <n v="17"/>
    <x v="16"/>
    <x v="1"/>
    <s v="SR_UNRANKED"/>
    <n v="0.49657628047110303"/>
    <n v="107404"/>
    <n v="409218"/>
    <n v="3651"/>
  </r>
  <r>
    <n v="18"/>
    <x v="17"/>
    <x v="1"/>
    <s v="SR_UNRANKED"/>
    <n v="0.50276243093922601"/>
    <n v="58470"/>
    <n v="270599"/>
    <n v="2534"/>
  </r>
  <r>
    <n v="19"/>
    <x v="18"/>
    <x v="1"/>
    <s v="SR_UNRANKED"/>
    <n v="0.50356294536817103"/>
    <n v="42775"/>
    <n v="138287"/>
    <n v="1263"/>
  </r>
  <r>
    <n v="20"/>
    <x v="19"/>
    <x v="1"/>
    <s v="SR_UNRANKED"/>
    <n v="0.45929018789143999"/>
    <n v="9851"/>
    <n v="47850"/>
    <n v="479"/>
  </r>
  <r>
    <n v="21"/>
    <x v="20"/>
    <x v="1"/>
    <s v="SR_UNRANKED"/>
    <n v="0.50605536332179901"/>
    <n v="49203"/>
    <n v="252842"/>
    <n v="2312"/>
  </r>
  <r>
    <n v="22"/>
    <x v="21"/>
    <x v="1"/>
    <s v="SR_UNRANKED"/>
    <n v="0.51005823186871302"/>
    <n v="151677"/>
    <n v="429627"/>
    <n v="3778"/>
  </r>
  <r>
    <n v="23"/>
    <x v="22"/>
    <x v="1"/>
    <s v="SR_UNRANKED"/>
    <n v="0.51577739529546696"/>
    <n v="46241"/>
    <n v="192745"/>
    <n v="1743"/>
  </r>
  <r>
    <n v="24"/>
    <x v="23"/>
    <x v="1"/>
    <s v="SR_UNRANKED"/>
    <n v="0.51055045871559601"/>
    <n v="62127"/>
    <n v="239051"/>
    <n v="2180"/>
  </r>
  <r>
    <n v="25"/>
    <x v="24"/>
    <x v="1"/>
    <s v="SR_UNRANKED"/>
    <n v="0.50714285714285701"/>
    <n v="48506"/>
    <n v="279181"/>
    <n v="2520"/>
  </r>
  <r>
    <n v="26"/>
    <x v="25"/>
    <x v="1"/>
    <s v="SR_UNRANKED"/>
    <n v="0.53652968036529602"/>
    <n v="7434"/>
    <n v="49473"/>
    <n v="438"/>
  </r>
  <r>
    <n v="27"/>
    <x v="26"/>
    <x v="1"/>
    <s v="SR_UNRANKED"/>
    <n v="0.50314465408804998"/>
    <n v="8746"/>
    <n v="52927"/>
    <n v="477"/>
  </r>
  <r>
    <n v="28"/>
    <x v="27"/>
    <x v="1"/>
    <s v="SR_UNRANKED"/>
    <n v="0.47864184008762301"/>
    <n v="10239"/>
    <n v="96233"/>
    <n v="913"/>
  </r>
  <r>
    <n v="29"/>
    <x v="28"/>
    <x v="1"/>
    <s v="SR_UNRANKED"/>
    <n v="0.49385245901639302"/>
    <n v="16133"/>
    <n v="159179"/>
    <n v="1464"/>
  </r>
  <r>
    <n v="30"/>
    <x v="29"/>
    <x v="1"/>
    <s v="SR_UNRANKED"/>
    <n v="0.482876712328767"/>
    <n v="5768"/>
    <n v="32598"/>
    <n v="292"/>
  </r>
  <r>
    <n v="31"/>
    <x v="30"/>
    <x v="1"/>
    <s v="SR_UNRANKED"/>
    <n v="0.49669749009247"/>
    <n v="16119"/>
    <n v="82867"/>
    <n v="757"/>
  </r>
  <r>
    <n v="32"/>
    <x v="31"/>
    <x v="1"/>
    <s v="SR_UNRANKED"/>
    <n v="0.55132275132275099"/>
    <n v="25787"/>
    <n v="103393"/>
    <n v="945"/>
  </r>
  <r>
    <n v="33"/>
    <x v="32"/>
    <x v="1"/>
    <s v="SR_UNRANKED"/>
    <n v="0.50371287128712805"/>
    <n v="12309"/>
    <n v="87525"/>
    <n v="808"/>
  </r>
  <r>
    <n v="34"/>
    <x v="33"/>
    <x v="1"/>
    <s v="SR_UNRANKED"/>
    <n v="0.557627118644067"/>
    <n v="10302"/>
    <n v="66874"/>
    <n v="590"/>
  </r>
  <r>
    <n v="35"/>
    <x v="34"/>
    <x v="1"/>
    <s v="SR_UNRANKED"/>
    <n v="0.490450725744843"/>
    <n v="30339"/>
    <n v="286988"/>
    <n v="2618"/>
  </r>
  <r>
    <n v="36"/>
    <x v="35"/>
    <x v="1"/>
    <s v="SR_UNRANKED"/>
    <n v="0.50550964187327796"/>
    <n v="16072"/>
    <n v="82597"/>
    <n v="726"/>
  </r>
  <r>
    <n v="37"/>
    <x v="36"/>
    <x v="1"/>
    <s v="SR_UNRANKED"/>
    <n v="0.53732859319451398"/>
    <n v="42688"/>
    <n v="220196"/>
    <n v="1969"/>
  </r>
  <r>
    <n v="38"/>
    <x v="37"/>
    <x v="1"/>
    <s v="SR_UNRANKED"/>
    <n v="0.43333333333333302"/>
    <n v="37959"/>
    <n v="133305"/>
    <n v="1260"/>
  </r>
  <r>
    <n v="39"/>
    <x v="38"/>
    <x v="1"/>
    <s v="SR_UNRANKED"/>
    <n v="0.50530035335689005"/>
    <n v="9366"/>
    <n v="119868"/>
    <n v="1132"/>
  </r>
  <r>
    <n v="40"/>
    <x v="39"/>
    <x v="1"/>
    <s v="SR_UNRANKED"/>
    <n v="0.524167561761546"/>
    <n v="10396"/>
    <n v="102529"/>
    <n v="931"/>
  </r>
  <r>
    <n v="41"/>
    <x v="40"/>
    <x v="1"/>
    <s v="SR_UNRANKED"/>
    <n v="0.47142857142857097"/>
    <n v="8129"/>
    <n v="121250"/>
    <n v="1120"/>
  </r>
  <r>
    <n v="42"/>
    <x v="41"/>
    <x v="1"/>
    <s v="SR_UNRANKED"/>
    <n v="0.472727272727272"/>
    <n v="7001"/>
    <n v="59950"/>
    <n v="550"/>
  </r>
  <r>
    <n v="43"/>
    <x v="42"/>
    <x v="1"/>
    <s v="SR_UNRANKED"/>
    <n v="0.46775844421698998"/>
    <n v="9133"/>
    <n v="102784"/>
    <n v="977"/>
  </r>
  <r>
    <n v="44"/>
    <x v="43"/>
    <x v="1"/>
    <s v="SR_UNRANKED"/>
    <n v="0.54233409610983896"/>
    <n v="18453"/>
    <n v="296451"/>
    <n v="2622"/>
  </r>
  <r>
    <n v="45"/>
    <x v="44"/>
    <x v="1"/>
    <s v="SR_UNRANKED"/>
    <n v="0.46315789473684199"/>
    <n v="23215"/>
    <n v="111157"/>
    <n v="1045"/>
  </r>
  <r>
    <n v="48"/>
    <x v="45"/>
    <x v="1"/>
    <s v="SR_UNRANKED"/>
    <n v="0.49482401656314601"/>
    <n v="6612"/>
    <n v="103204"/>
    <n v="966"/>
  </r>
  <r>
    <n v="50"/>
    <x v="46"/>
    <x v="1"/>
    <s v="SR_UNRANKED"/>
    <n v="0.489304812834224"/>
    <n v="3752"/>
    <n v="39901"/>
    <n v="374"/>
  </r>
  <r>
    <n v="51"/>
    <x v="47"/>
    <x v="1"/>
    <s v="SR_UNRANKED"/>
    <n v="0.49919871794871701"/>
    <n v="24865"/>
    <n v="273371"/>
    <n v="2496"/>
  </r>
  <r>
    <n v="53"/>
    <x v="48"/>
    <x v="1"/>
    <s v="SR_UNRANKED"/>
    <n v="0.51819996928275203"/>
    <n v="203957"/>
    <n v="740578"/>
    <n v="6511"/>
  </r>
  <r>
    <n v="54"/>
    <x v="49"/>
    <x v="1"/>
    <s v="SR_UNRANKED"/>
    <n v="0.52601880877742901"/>
    <n v="31390"/>
    <n v="176985"/>
    <n v="1595"/>
  </r>
  <r>
    <n v="55"/>
    <x v="50"/>
    <x v="1"/>
    <s v="SR_UNRANKED"/>
    <n v="0.50806003335186201"/>
    <n v="47400"/>
    <n v="196226"/>
    <n v="1799"/>
  </r>
  <r>
    <n v="56"/>
    <x v="51"/>
    <x v="1"/>
    <s v="SR_UNRANKED"/>
    <n v="0.52722063037249201"/>
    <n v="6291"/>
    <n v="75154"/>
    <n v="698"/>
  </r>
  <r>
    <n v="57"/>
    <x v="52"/>
    <x v="1"/>
    <s v="SR_UNRANKED"/>
    <n v="0.51140939597315405"/>
    <n v="4738"/>
    <n v="82542"/>
    <n v="745"/>
  </r>
  <r>
    <n v="58"/>
    <x v="53"/>
    <x v="1"/>
    <s v="SR_UNRANKED"/>
    <n v="0.50434782608695605"/>
    <n v="10024"/>
    <n v="88046"/>
    <n v="805"/>
  </r>
  <r>
    <n v="59"/>
    <x v="54"/>
    <x v="1"/>
    <s v="SR_UNRANKED"/>
    <n v="0.50066934404283803"/>
    <n v="7895"/>
    <n v="82082"/>
    <n v="747"/>
  </r>
  <r>
    <n v="60"/>
    <x v="55"/>
    <x v="1"/>
    <s v="SR_UNRANKED"/>
    <n v="0.50221565731166895"/>
    <n v="2893"/>
    <n v="71899"/>
    <n v="677"/>
  </r>
  <r>
    <n v="61"/>
    <x v="56"/>
    <x v="1"/>
    <s v="SR_UNRANKED"/>
    <n v="0.47084917617236999"/>
    <n v="49290"/>
    <n v="169636"/>
    <n v="1578"/>
  </r>
  <r>
    <n v="62"/>
    <x v="57"/>
    <x v="1"/>
    <s v="SR_UNRANKED"/>
    <n v="0.52936444086886503"/>
    <n v="20049"/>
    <n v="140342"/>
    <n v="1243"/>
  </r>
  <r>
    <n v="63"/>
    <x v="58"/>
    <x v="1"/>
    <s v="SR_UNRANKED"/>
    <n v="0.52888222055513801"/>
    <n v="27629"/>
    <n v="153353"/>
    <n v="1333"/>
  </r>
  <r>
    <n v="64"/>
    <x v="59"/>
    <x v="1"/>
    <s v="SR_UNRANKED"/>
    <n v="0.47989492826833702"/>
    <n v="57318"/>
    <n v="525759"/>
    <n v="4949"/>
  </r>
  <r>
    <n v="67"/>
    <x v="60"/>
    <x v="1"/>
    <s v="SR_UNRANKED"/>
    <n v="0.49486652977412698"/>
    <n v="45630"/>
    <n v="476409"/>
    <n v="4383"/>
  </r>
  <r>
    <n v="68"/>
    <x v="61"/>
    <x v="1"/>
    <s v="SR_UNRANKED"/>
    <n v="0.52685950413223104"/>
    <n v="1390"/>
    <n v="52194"/>
    <n v="484"/>
  </r>
  <r>
    <n v="69"/>
    <x v="62"/>
    <x v="1"/>
    <s v="SR_UNRANKED"/>
    <n v="0.51395348837209298"/>
    <n v="2897"/>
    <n v="48334"/>
    <n v="430"/>
  </r>
  <r>
    <n v="72"/>
    <x v="63"/>
    <x v="1"/>
    <s v="SR_UNRANKED"/>
    <n v="0.51405622489959801"/>
    <n v="24687"/>
    <n v="84257"/>
    <n v="747"/>
  </r>
  <r>
    <n v="74"/>
    <x v="64"/>
    <x v="1"/>
    <s v="SR_UNRANKED"/>
    <n v="0.52759084791386202"/>
    <n v="16837"/>
    <n v="83270"/>
    <n v="743"/>
  </r>
  <r>
    <n v="75"/>
    <x v="65"/>
    <x v="1"/>
    <s v="SR_UNRANKED"/>
    <n v="0.50350350350350304"/>
    <n v="41874"/>
    <n v="219432"/>
    <n v="1998"/>
  </r>
  <r>
    <n v="76"/>
    <x v="66"/>
    <x v="1"/>
    <s v="SR_UNRANKED"/>
    <n v="0.46511627906976699"/>
    <n v="30175"/>
    <n v="179964"/>
    <n v="1763"/>
  </r>
  <r>
    <n v="77"/>
    <x v="67"/>
    <x v="1"/>
    <s v="SR_UNRANKED"/>
    <n v="0.5"/>
    <n v="16763"/>
    <n v="121113"/>
    <n v="1120"/>
  </r>
  <r>
    <n v="78"/>
    <x v="68"/>
    <x v="1"/>
    <s v="SR_UNRANKED"/>
    <n v="0.48220973782771498"/>
    <n v="30609"/>
    <n v="117441"/>
    <n v="1068"/>
  </r>
  <r>
    <n v="79"/>
    <x v="69"/>
    <x v="1"/>
    <s v="SR_UNRANKED"/>
    <n v="0.48491473546130298"/>
    <n v="59796"/>
    <n v="249812"/>
    <n v="2287"/>
  </r>
  <r>
    <n v="80"/>
    <x v="70"/>
    <x v="1"/>
    <s v="SR_UNRANKED"/>
    <n v="0.47741273100616"/>
    <n v="15152"/>
    <n v="100577"/>
    <n v="974"/>
  </r>
  <r>
    <n v="81"/>
    <x v="71"/>
    <x v="1"/>
    <s v="SR_UNRANKED"/>
    <n v="0.496514095180357"/>
    <n v="36237"/>
    <n v="357857"/>
    <n v="3299"/>
  </r>
  <r>
    <n v="82"/>
    <x v="72"/>
    <x v="1"/>
    <s v="SR_UNRANKED"/>
    <n v="0.494356659142212"/>
    <n v="5462"/>
    <n v="46089"/>
    <n v="443"/>
  </r>
  <r>
    <n v="83"/>
    <x v="73"/>
    <x v="1"/>
    <s v="SR_UNRANKED"/>
    <n v="0.52962962962962901"/>
    <n v="1180"/>
    <n v="28573"/>
    <n v="270"/>
  </r>
  <r>
    <n v="84"/>
    <x v="74"/>
    <x v="1"/>
    <s v="SR_UNRANKED"/>
    <n v="0.50187265917602897"/>
    <n v="18077"/>
    <n v="114385"/>
    <n v="1068"/>
  </r>
  <r>
    <n v="85"/>
    <x v="75"/>
    <x v="1"/>
    <s v="SR_UNRANKED"/>
    <n v="0.50380228136882099"/>
    <n v="6441"/>
    <n v="56352"/>
    <n v="526"/>
  </r>
  <r>
    <n v="86"/>
    <x v="76"/>
    <x v="1"/>
    <s v="SR_UNRANKED"/>
    <n v="0.51247863247863201"/>
    <n v="135146"/>
    <n v="332325"/>
    <n v="2925"/>
  </r>
  <r>
    <n v="89"/>
    <x v="77"/>
    <x v="1"/>
    <s v="SR_UNRANKED"/>
    <n v="0.527377521613832"/>
    <n v="20781"/>
    <n v="149932"/>
    <n v="1388"/>
  </r>
  <r>
    <n v="90"/>
    <x v="78"/>
    <x v="1"/>
    <s v="SR_UNRANKED"/>
    <n v="0.53675213675213596"/>
    <n v="4483"/>
    <n v="68247"/>
    <n v="585"/>
  </r>
  <r>
    <n v="91"/>
    <x v="79"/>
    <x v="1"/>
    <s v="SR_UNRANKED"/>
    <n v="0.51388888888888795"/>
    <n v="13682"/>
    <n v="95926"/>
    <n v="864"/>
  </r>
  <r>
    <n v="92"/>
    <x v="80"/>
    <x v="1"/>
    <s v="SR_UNRANKED"/>
    <n v="0.466272772033481"/>
    <n v="35550"/>
    <n v="210622"/>
    <n v="2031"/>
  </r>
  <r>
    <n v="96"/>
    <x v="81"/>
    <x v="1"/>
    <s v="SR_UNRANKED"/>
    <n v="0.55451348182883897"/>
    <n v="8568"/>
    <n v="94340"/>
    <n v="853"/>
  </r>
  <r>
    <n v="98"/>
    <x v="82"/>
    <x v="1"/>
    <s v="SR_UNRANKED"/>
    <n v="0.48203939745075303"/>
    <n v="11801"/>
    <n v="95119"/>
    <n v="863"/>
  </r>
  <r>
    <n v="99"/>
    <x v="83"/>
    <x v="1"/>
    <s v="SR_UNRANKED"/>
    <n v="0.50352704064494402"/>
    <n v="51877"/>
    <n v="330215"/>
    <n v="2977"/>
  </r>
  <r>
    <n v="101"/>
    <x v="84"/>
    <x v="1"/>
    <s v="SR_UNRANKED"/>
    <n v="0.50636132315521598"/>
    <n v="7146"/>
    <n v="41859"/>
    <n v="393"/>
  </r>
  <r>
    <n v="102"/>
    <x v="85"/>
    <x v="1"/>
    <s v="SR_UNRANKED"/>
    <n v="0.51683937823834103"/>
    <n v="12136"/>
    <n v="83876"/>
    <n v="772"/>
  </r>
  <r>
    <n v="103"/>
    <x v="86"/>
    <x v="1"/>
    <s v="SR_UNRANKED"/>
    <n v="0.51415880066629605"/>
    <n v="24434"/>
    <n v="200178"/>
    <n v="1801"/>
  </r>
  <r>
    <n v="104"/>
    <x v="87"/>
    <x v="1"/>
    <s v="SR_UNRANKED"/>
    <n v="0.50289017341040398"/>
    <n v="22766"/>
    <n v="219320"/>
    <n v="2076"/>
  </r>
  <r>
    <n v="105"/>
    <x v="88"/>
    <x v="1"/>
    <s v="SR_UNRANKED"/>
    <n v="0.51565762004175297"/>
    <n v="25470"/>
    <n v="266333"/>
    <n v="2395"/>
  </r>
  <r>
    <n v="106"/>
    <x v="89"/>
    <x v="1"/>
    <s v="SR_UNRANKED"/>
    <n v="0.54898499558693703"/>
    <n v="17112"/>
    <n v="131530"/>
    <n v="1133"/>
  </r>
  <r>
    <n v="107"/>
    <x v="90"/>
    <x v="1"/>
    <s v="SR_UNRANKED"/>
    <n v="0.47972142564522702"/>
    <n v="19021"/>
    <n v="259779"/>
    <n v="2441"/>
  </r>
  <r>
    <n v="110"/>
    <x v="91"/>
    <x v="1"/>
    <s v="SR_UNRANKED"/>
    <n v="0.52843601895734504"/>
    <n v="27511"/>
    <n v="137602"/>
    <n v="1266"/>
  </r>
  <r>
    <n v="111"/>
    <x v="92"/>
    <x v="1"/>
    <s v="SR_UNRANKED"/>
    <n v="0.50130775937227501"/>
    <n v="10081"/>
    <n v="123771"/>
    <n v="1147"/>
  </r>
  <r>
    <n v="112"/>
    <x v="93"/>
    <x v="1"/>
    <s v="SR_UNRANKED"/>
    <n v="0.46685082872928102"/>
    <n v="3017"/>
    <n v="38492"/>
    <n v="362"/>
  </r>
  <r>
    <n v="113"/>
    <x v="94"/>
    <x v="1"/>
    <s v="SR_UNRANKED"/>
    <n v="0.52392344497607601"/>
    <n v="3859"/>
    <n v="44932"/>
    <n v="418"/>
  </r>
  <r>
    <n v="114"/>
    <x v="95"/>
    <x v="1"/>
    <s v="SR_UNRANKED"/>
    <n v="0.46306592533756902"/>
    <n v="13588"/>
    <n v="131314"/>
    <n v="1259"/>
  </r>
  <r>
    <n v="115"/>
    <x v="96"/>
    <x v="1"/>
    <s v="SR_UNRANKED"/>
    <n v="0.47044334975369401"/>
    <n v="7026"/>
    <n v="42078"/>
    <n v="406"/>
  </r>
  <r>
    <n v="117"/>
    <x v="97"/>
    <x v="1"/>
    <s v="SR_UNRANKED"/>
    <n v="0.488580385132109"/>
    <n v="75610"/>
    <n v="245617"/>
    <n v="2233"/>
  </r>
  <r>
    <n v="119"/>
    <x v="98"/>
    <x v="1"/>
    <s v="SR_UNRANKED"/>
    <n v="0.52017085904129001"/>
    <n v="27342"/>
    <n v="224803"/>
    <n v="2107"/>
  </r>
  <r>
    <n v="120"/>
    <x v="99"/>
    <x v="1"/>
    <s v="SR_UNRANKED"/>
    <n v="0.50916230366492099"/>
    <n v="11398"/>
    <n v="82387"/>
    <n v="764"/>
  </r>
  <r>
    <n v="121"/>
    <x v="100"/>
    <x v="1"/>
    <s v="SR_UNRANKED"/>
    <n v="0.50700280112044804"/>
    <n v="11193"/>
    <n v="196607"/>
    <n v="1785"/>
  </r>
  <r>
    <n v="122"/>
    <x v="101"/>
    <x v="1"/>
    <s v="SR_UNRANKED"/>
    <n v="0.50412821758134996"/>
    <n v="33347"/>
    <n v="225284"/>
    <n v="2059"/>
  </r>
  <r>
    <n v="126"/>
    <x v="102"/>
    <x v="1"/>
    <s v="SR_UNRANKED"/>
    <n v="0.49759615384615302"/>
    <n v="5947"/>
    <n v="45147"/>
    <n v="416"/>
  </r>
  <r>
    <n v="127"/>
    <x v="103"/>
    <x v="1"/>
    <s v="SR_UNRANKED"/>
    <n v="0.50309597523219796"/>
    <n v="6573"/>
    <n v="70843"/>
    <n v="646"/>
  </r>
  <r>
    <n v="131"/>
    <x v="104"/>
    <x v="1"/>
    <s v="SR_UNRANKED"/>
    <n v="0.53139013452914696"/>
    <n v="7343"/>
    <n v="150036"/>
    <n v="1338"/>
  </r>
  <r>
    <n v="133"/>
    <x v="105"/>
    <x v="1"/>
    <s v="SR_UNRANKED"/>
    <n v="0.51113716295427902"/>
    <n v="8041"/>
    <n v="91380"/>
    <n v="853"/>
  </r>
  <r>
    <n v="134"/>
    <x v="106"/>
    <x v="1"/>
    <s v="SR_UNRANKED"/>
    <n v="0.49275362318840499"/>
    <n v="6570"/>
    <n v="52926"/>
    <n v="483"/>
  </r>
  <r>
    <n v="136"/>
    <x v="107"/>
    <x v="1"/>
    <s v="SR_UNRANKED"/>
    <n v="0.48019801980198001"/>
    <n v="7424"/>
    <n v="66468"/>
    <n v="606"/>
  </r>
  <r>
    <n v="143"/>
    <x v="108"/>
    <x v="1"/>
    <s v="SR_UNRANKED"/>
    <n v="0.51039999999999996"/>
    <n v="5414"/>
    <n v="69231"/>
    <n v="625"/>
  </r>
  <r>
    <n v="150"/>
    <x v="109"/>
    <x v="1"/>
    <s v="SR_UNRANKED"/>
    <n v="0.44667503136762798"/>
    <n v="12266"/>
    <n v="84118"/>
    <n v="797"/>
  </r>
  <r>
    <n v="154"/>
    <x v="110"/>
    <x v="1"/>
    <s v="SR_UNRANKED"/>
    <n v="0.47285067873303099"/>
    <n v="5580"/>
    <n v="46760"/>
    <n v="442"/>
  </r>
  <r>
    <n v="157"/>
    <x v="111"/>
    <x v="1"/>
    <s v="SR_UNRANKED"/>
    <n v="0.51811652035115696"/>
    <n v="85651"/>
    <n v="674108"/>
    <n v="6265"/>
  </r>
  <r>
    <n v="161"/>
    <x v="112"/>
    <x v="1"/>
    <s v="SR_UNRANKED"/>
    <n v="0.5"/>
    <n v="8990"/>
    <n v="84076"/>
    <n v="758"/>
  </r>
  <r>
    <n v="201"/>
    <x v="113"/>
    <x v="1"/>
    <s v="SR_UNRANKED"/>
    <n v="0.48500428449014499"/>
    <n v="9434"/>
    <n v="124779"/>
    <n v="1167"/>
  </r>
  <r>
    <n v="202"/>
    <x v="114"/>
    <x v="1"/>
    <s v="SR_UNRANKED"/>
    <n v="0.49641927083333298"/>
    <n v="29524"/>
    <n v="330199"/>
    <n v="3072"/>
  </r>
  <r>
    <n v="203"/>
    <x v="115"/>
    <x v="1"/>
    <s v="SR_UNRANKED"/>
    <n v="0.46822916666666597"/>
    <n v="19814"/>
    <n v="202020"/>
    <n v="1920"/>
  </r>
  <r>
    <n v="222"/>
    <x v="116"/>
    <x v="1"/>
    <s v="SR_UNRANKED"/>
    <n v="0.49931506849314999"/>
    <n v="34946"/>
    <n v="318541"/>
    <n v="2920"/>
  </r>
  <r>
    <n v="223"/>
    <x v="117"/>
    <x v="1"/>
    <s v="SR_UNRANKED"/>
    <n v="0.447207678883071"/>
    <n v="64703"/>
    <n v="245877"/>
    <n v="2292"/>
  </r>
  <r>
    <n v="236"/>
    <x v="118"/>
    <x v="1"/>
    <s v="SR_UNRANKED"/>
    <n v="0.496288149573824"/>
    <n v="31333"/>
    <n v="396641"/>
    <n v="3637"/>
  </r>
  <r>
    <n v="238"/>
    <x v="119"/>
    <x v="1"/>
    <s v="SR_UNRANKED"/>
    <n v="0.5"/>
    <n v="50275"/>
    <n v="512504"/>
    <n v="4632"/>
  </r>
  <r>
    <n v="245"/>
    <x v="120"/>
    <x v="1"/>
    <s v="SR_UNRANKED"/>
    <n v="0.53514906146484997"/>
    <n v="25767"/>
    <n v="305137"/>
    <n v="2717"/>
  </r>
  <r>
    <n v="254"/>
    <x v="121"/>
    <x v="1"/>
    <s v="SR_UNRANKED"/>
    <n v="0.50852878464818696"/>
    <n v="6257"/>
    <n v="102497"/>
    <n v="938"/>
  </r>
  <r>
    <n v="266"/>
    <x v="122"/>
    <x v="1"/>
    <s v="SR_UNRANKED"/>
    <n v="0.54769736842105199"/>
    <n v="7256"/>
    <n v="68225"/>
    <n v="608"/>
  </r>
  <r>
    <n v="267"/>
    <x v="123"/>
    <x v="1"/>
    <s v="SR_UNRANKED"/>
    <n v="0.50753768844221103"/>
    <n v="6126"/>
    <n v="85456"/>
    <n v="796"/>
  </r>
  <r>
    <n v="268"/>
    <x v="124"/>
    <x v="1"/>
    <s v="SR_UNRANKED"/>
    <n v="0.48741721854304598"/>
    <n v="12677"/>
    <n v="159469"/>
    <n v="1510"/>
  </r>
  <r>
    <n v="412"/>
    <x v="125"/>
    <x v="1"/>
    <s v="SR_UNRANKED"/>
    <n v="0.493654822335025"/>
    <n v="14913"/>
    <n v="338600"/>
    <n v="3152"/>
  </r>
  <r>
    <n v="420"/>
    <x v="126"/>
    <x v="1"/>
    <s v="SR_UNRANKED"/>
    <n v="0.50213371266002804"/>
    <n v="7384"/>
    <n v="74724"/>
    <n v="703"/>
  </r>
  <r>
    <n v="421"/>
    <x v="127"/>
    <x v="1"/>
    <s v="SR_UNRANKED"/>
    <n v="0.48823529411764699"/>
    <n v="1310"/>
    <n v="36588"/>
    <n v="340"/>
  </r>
  <r>
    <n v="429"/>
    <x v="128"/>
    <x v="1"/>
    <s v="SR_UNRANKED"/>
    <n v="0.43489681050656598"/>
    <n v="85345"/>
    <n v="279322"/>
    <n v="2665"/>
  </r>
  <r>
    <n v="432"/>
    <x v="129"/>
    <x v="1"/>
    <s v="SR_UNRANKED"/>
    <n v="0.461090909090909"/>
    <n v="5691"/>
    <n v="142015"/>
    <n v="1375"/>
  </r>
  <r>
    <n v="1"/>
    <x v="0"/>
    <x v="2"/>
    <s v="ARAM_UNRANKED"/>
    <n v="0.53241491085899495"/>
    <n v="25328"/>
    <n v="115557"/>
    <n v="1234"/>
  </r>
  <r>
    <n v="2"/>
    <x v="1"/>
    <x v="2"/>
    <s v="ARAM_UNRANKED"/>
    <n v="0.51054852320675104"/>
    <n v="264"/>
    <n v="21825"/>
    <n v="237"/>
  </r>
  <r>
    <n v="3"/>
    <x v="2"/>
    <x v="2"/>
    <s v="ARAM_UNRANKED"/>
    <n v="0.71120689655172398"/>
    <n v="637"/>
    <n v="25215"/>
    <n v="232"/>
  </r>
  <r>
    <n v="4"/>
    <x v="3"/>
    <x v="2"/>
    <s v="ARAM_UNRANKED"/>
    <n v="0.49507735583684898"/>
    <n v="2699"/>
    <n v="64936"/>
    <n v="711"/>
  </r>
  <r>
    <n v="5"/>
    <x v="4"/>
    <x v="2"/>
    <s v="ARAM_UNRANKED"/>
    <n v="0.47663551401869098"/>
    <n v="1561"/>
    <n v="36878"/>
    <n v="428"/>
  </r>
  <r>
    <n v="6"/>
    <x v="5"/>
    <x v="2"/>
    <s v="ARAM_UNRANKED"/>
    <n v="0.52380952380952295"/>
    <n v="188"/>
    <n v="15854"/>
    <n v="168"/>
  </r>
  <r>
    <n v="7"/>
    <x v="6"/>
    <x v="2"/>
    <s v="ARAM_UNRANKED"/>
    <n v="0.37951807228915602"/>
    <n v="2032"/>
    <n v="41621"/>
    <n v="498"/>
  </r>
  <r>
    <n v="8"/>
    <x v="7"/>
    <x v="2"/>
    <s v="ARAM_UNRANKED"/>
    <n v="0.53409090909090895"/>
    <n v="600"/>
    <n v="32953"/>
    <n v="352"/>
  </r>
  <r>
    <n v="9"/>
    <x v="8"/>
    <x v="2"/>
    <s v="ARAM_UNRANKED"/>
    <n v="0.572298325722983"/>
    <n v="2869"/>
    <n v="62745"/>
    <n v="657"/>
  </r>
  <r>
    <n v="10"/>
    <x v="9"/>
    <x v="2"/>
    <s v="ARAM_UNRANKED"/>
    <n v="0.45367412140574997"/>
    <n v="4334"/>
    <n v="53919"/>
    <n v="626"/>
  </r>
  <r>
    <n v="11"/>
    <x v="10"/>
    <x v="2"/>
    <s v="ARAM_UNRANKED"/>
    <n v="0.45579793340987301"/>
    <n v="8254"/>
    <n v="75135"/>
    <n v="871"/>
  </r>
  <r>
    <n v="12"/>
    <x v="11"/>
    <x v="2"/>
    <s v="ARAM_UNRANKED"/>
    <n v="0.52158894645941201"/>
    <n v="1632"/>
    <n v="51556"/>
    <n v="579"/>
  </r>
  <r>
    <n v="13"/>
    <x v="12"/>
    <x v="2"/>
    <s v="ARAM_UNRANKED"/>
    <n v="0.47384615384615297"/>
    <n v="5498"/>
    <n v="55866"/>
    <n v="650"/>
  </r>
  <r>
    <n v="14"/>
    <x v="13"/>
    <x v="2"/>
    <s v="ARAM_UNRANKED"/>
    <n v="0.62679425837320502"/>
    <n v="1996"/>
    <n v="41915"/>
    <n v="418"/>
  </r>
  <r>
    <n v="15"/>
    <x v="14"/>
    <x v="2"/>
    <s v="ARAM_UNRANKED"/>
    <n v="0.547785547785547"/>
    <n v="5972"/>
    <n v="82435"/>
    <n v="858"/>
  </r>
  <r>
    <n v="16"/>
    <x v="15"/>
    <x v="2"/>
    <s v="ARAM_UNRANKED"/>
    <n v="0.45244565217391303"/>
    <n v="4246"/>
    <n v="62636"/>
    <n v="736"/>
  </r>
  <r>
    <n v="17"/>
    <x v="16"/>
    <x v="2"/>
    <s v="ARAM_UNRANKED"/>
    <n v="0.61079219288174502"/>
    <n v="7266"/>
    <n v="90091"/>
    <n v="871"/>
  </r>
  <r>
    <n v="18"/>
    <x v="17"/>
    <x v="2"/>
    <s v="ARAM_UNRANKED"/>
    <n v="0.45006839945280402"/>
    <n v="2472"/>
    <n v="60956"/>
    <n v="731"/>
  </r>
  <r>
    <n v="19"/>
    <x v="18"/>
    <x v="2"/>
    <s v="ARAM_UNRANKED"/>
    <n v="0.44776119402984998"/>
    <n v="3766"/>
    <n v="40927"/>
    <n v="469"/>
  </r>
  <r>
    <n v="20"/>
    <x v="19"/>
    <x v="2"/>
    <s v="ARAM_UNRANKED"/>
    <n v="0.415417558886509"/>
    <n v="3923"/>
    <n v="39631"/>
    <n v="467"/>
  </r>
  <r>
    <n v="21"/>
    <x v="20"/>
    <x v="2"/>
    <s v="ARAM_UNRANKED"/>
    <n v="0.53392990305741905"/>
    <n v="27176"/>
    <n v="122716"/>
    <n v="1341"/>
  </r>
  <r>
    <n v="22"/>
    <x v="21"/>
    <x v="2"/>
    <s v="ARAM_UNRANKED"/>
    <n v="0.54553817847286101"/>
    <n v="12860"/>
    <n v="99642"/>
    <n v="1087"/>
  </r>
  <r>
    <n v="23"/>
    <x v="22"/>
    <x v="2"/>
    <s v="ARAM_UNRANKED"/>
    <n v="0.38253012048192703"/>
    <n v="2420"/>
    <n v="29223"/>
    <n v="332"/>
  </r>
  <r>
    <n v="24"/>
    <x v="23"/>
    <x v="2"/>
    <s v="ARAM_UNRANKED"/>
    <n v="0.48081264108352101"/>
    <n v="2378"/>
    <n v="40199"/>
    <n v="443"/>
  </r>
  <r>
    <n v="25"/>
    <x v="24"/>
    <x v="2"/>
    <s v="ARAM_UNRANKED"/>
    <n v="0.55072463768115898"/>
    <n v="3563"/>
    <n v="79755"/>
    <n v="828"/>
  </r>
  <r>
    <n v="26"/>
    <x v="25"/>
    <x v="2"/>
    <s v="ARAM_UNRANKED"/>
    <n v="0.48418972332015803"/>
    <n v="1405"/>
    <n v="47278"/>
    <n v="506"/>
  </r>
  <r>
    <n v="27"/>
    <x v="26"/>
    <x v="2"/>
    <s v="ARAM_UNRANKED"/>
    <n v="0.48633879781420702"/>
    <n v="1519"/>
    <n v="32622"/>
    <n v="366"/>
  </r>
  <r>
    <n v="28"/>
    <x v="27"/>
    <x v="2"/>
    <s v="ARAM_UNRANKED"/>
    <n v="0.36828309305373502"/>
    <n v="19154"/>
    <n v="61450"/>
    <n v="763"/>
  </r>
  <r>
    <n v="29"/>
    <x v="28"/>
    <x v="2"/>
    <s v="ARAM_UNRANKED"/>
    <n v="0.46057046979865701"/>
    <n v="22753"/>
    <n v="103526"/>
    <n v="1192"/>
  </r>
  <r>
    <n v="30"/>
    <x v="29"/>
    <x v="2"/>
    <s v="ARAM_UNRANKED"/>
    <n v="0.49572649572649502"/>
    <n v="664"/>
    <n v="32669"/>
    <n v="351"/>
  </r>
  <r>
    <n v="31"/>
    <x v="30"/>
    <x v="2"/>
    <s v="ARAM_UNRANKED"/>
    <n v="0.51486988847583604"/>
    <n v="1670"/>
    <n v="50338"/>
    <n v="538"/>
  </r>
  <r>
    <n v="32"/>
    <x v="31"/>
    <x v="2"/>
    <s v="ARAM_UNRANKED"/>
    <n v="0.558502340093603"/>
    <n v="4333"/>
    <n v="62151"/>
    <n v="641"/>
  </r>
  <r>
    <n v="33"/>
    <x v="32"/>
    <x v="2"/>
    <s v="ARAM_UNRANKED"/>
    <n v="0.56451612903225801"/>
    <n v="1070"/>
    <n v="31470"/>
    <n v="310"/>
  </r>
  <r>
    <n v="34"/>
    <x v="33"/>
    <x v="2"/>
    <s v="ARAM_UNRANKED"/>
    <n v="0.45580110497237503"/>
    <n v="355"/>
    <n v="32750"/>
    <n v="362"/>
  </r>
  <r>
    <n v="35"/>
    <x v="34"/>
    <x v="2"/>
    <s v="ARAM_UNRANKED"/>
    <n v="0.46244131455399001"/>
    <n v="1024"/>
    <n v="37988"/>
    <n v="426"/>
  </r>
  <r>
    <n v="36"/>
    <x v="35"/>
    <x v="2"/>
    <s v="ARAM_UNRANKED"/>
    <n v="0.54615384615384599"/>
    <n v="2460"/>
    <n v="49521"/>
    <n v="520"/>
  </r>
  <r>
    <n v="37"/>
    <x v="36"/>
    <x v="2"/>
    <s v="ARAM_UNRANKED"/>
    <n v="0.60256410256410198"/>
    <n v="2639"/>
    <n v="60054"/>
    <n v="624"/>
  </r>
  <r>
    <n v="38"/>
    <x v="37"/>
    <x v="2"/>
    <s v="ARAM_UNRANKED"/>
    <n v="0.4"/>
    <n v="869"/>
    <n v="28267"/>
    <n v="335"/>
  </r>
  <r>
    <n v="39"/>
    <x v="38"/>
    <x v="2"/>
    <s v="ARAM_UNRANKED"/>
    <n v="0.52159468438538203"/>
    <n v="745"/>
    <n v="26400"/>
    <n v="301"/>
  </r>
  <r>
    <n v="40"/>
    <x v="39"/>
    <x v="2"/>
    <s v="ARAM_UNRANKED"/>
    <n v="0.52700186219739198"/>
    <n v="1987"/>
    <n v="48752"/>
    <n v="537"/>
  </r>
  <r>
    <n v="41"/>
    <x v="40"/>
    <x v="2"/>
    <s v="ARAM_UNRANKED"/>
    <n v="0.54846335697399495"/>
    <n v="757"/>
    <n v="39659"/>
    <n v="423"/>
  </r>
  <r>
    <n v="42"/>
    <x v="41"/>
    <x v="2"/>
    <s v="ARAM_UNRANKED"/>
    <n v="0.41826923076923"/>
    <n v="423"/>
    <n v="34475"/>
    <n v="416"/>
  </r>
  <r>
    <n v="43"/>
    <x v="42"/>
    <x v="2"/>
    <s v="ARAM_UNRANKED"/>
    <n v="0.54396728016359897"/>
    <n v="1439"/>
    <n v="44800"/>
    <n v="489"/>
  </r>
  <r>
    <n v="44"/>
    <x v="43"/>
    <x v="2"/>
    <s v="ARAM_UNRANKED"/>
    <n v="0.56188118811881105"/>
    <n v="1974"/>
    <n v="37427"/>
    <n v="404"/>
  </r>
  <r>
    <n v="45"/>
    <x v="44"/>
    <x v="2"/>
    <s v="ARAM_UNRANKED"/>
    <n v="0.50578034682080897"/>
    <n v="2992"/>
    <n v="64148"/>
    <n v="692"/>
  </r>
  <r>
    <n v="48"/>
    <x v="45"/>
    <x v="2"/>
    <s v="ARAM_UNRANKED"/>
    <n v="0.54355016538037404"/>
    <n v="22356"/>
    <n v="82942"/>
    <n v="907"/>
  </r>
  <r>
    <n v="50"/>
    <x v="46"/>
    <x v="2"/>
    <s v="ARAM_UNRANKED"/>
    <n v="0.48372513562386898"/>
    <n v="21266"/>
    <n v="99589"/>
    <n v="1106"/>
  </r>
  <r>
    <n v="51"/>
    <x v="47"/>
    <x v="2"/>
    <s v="ARAM_UNRANKED"/>
    <n v="0.50313479623824398"/>
    <n v="1184"/>
    <n v="56566"/>
    <n v="638"/>
  </r>
  <r>
    <n v="53"/>
    <x v="48"/>
    <x v="2"/>
    <s v="ARAM_UNRANKED"/>
    <n v="0.52222222222222203"/>
    <n v="4424"/>
    <n v="71581"/>
    <n v="810"/>
  </r>
  <r>
    <n v="54"/>
    <x v="49"/>
    <x v="2"/>
    <s v="ARAM_UNRANKED"/>
    <n v="0.52333333333333298"/>
    <n v="2030"/>
    <n v="54733"/>
    <n v="600"/>
  </r>
  <r>
    <n v="55"/>
    <x v="50"/>
    <x v="2"/>
    <s v="ARAM_UNRANKED"/>
    <n v="0.50855365474338998"/>
    <n v="1596"/>
    <n v="59297"/>
    <n v="643"/>
  </r>
  <r>
    <n v="56"/>
    <x v="51"/>
    <x v="2"/>
    <s v="ARAM_UNRANKED"/>
    <n v="0.45695364238410502"/>
    <n v="354"/>
    <n v="12600"/>
    <n v="151"/>
  </r>
  <r>
    <n v="57"/>
    <x v="52"/>
    <x v="2"/>
    <s v="ARAM_UNRANKED"/>
    <n v="0.59581881533101"/>
    <n v="132"/>
    <n v="27505"/>
    <n v="287"/>
  </r>
  <r>
    <n v="58"/>
    <x v="53"/>
    <x v="2"/>
    <s v="ARAM_UNRANKED"/>
    <n v="0.47843137254901902"/>
    <n v="219"/>
    <n v="22690"/>
    <n v="255"/>
  </r>
  <r>
    <n v="59"/>
    <x v="54"/>
    <x v="2"/>
    <s v="ARAM_UNRANKED"/>
    <n v="0.52442996742671"/>
    <n v="302"/>
    <n v="28071"/>
    <n v="307"/>
  </r>
  <r>
    <n v="60"/>
    <x v="55"/>
    <x v="2"/>
    <s v="ARAM_UNRANKED"/>
    <n v="0.421296296296296"/>
    <n v="339"/>
    <n v="17979"/>
    <n v="216"/>
  </r>
  <r>
    <n v="61"/>
    <x v="56"/>
    <x v="2"/>
    <s v="ARAM_UNRANKED"/>
    <n v="0.48623853211009099"/>
    <n v="450"/>
    <n v="36805"/>
    <n v="436"/>
  </r>
  <r>
    <n v="62"/>
    <x v="57"/>
    <x v="2"/>
    <s v="ARAM_UNRANKED"/>
    <n v="0.57377049180327799"/>
    <n v="1037"/>
    <n v="34350"/>
    <n v="366"/>
  </r>
  <r>
    <n v="63"/>
    <x v="58"/>
    <x v="2"/>
    <s v="ARAM_UNRANKED"/>
    <n v="0.54261954261954204"/>
    <n v="1399"/>
    <n v="44498"/>
    <n v="481"/>
  </r>
  <r>
    <n v="64"/>
    <x v="59"/>
    <x v="2"/>
    <s v="ARAM_UNRANKED"/>
    <n v="0.37384140061791898"/>
    <n v="19520"/>
    <n v="76454"/>
    <n v="971"/>
  </r>
  <r>
    <n v="67"/>
    <x v="60"/>
    <x v="2"/>
    <s v="ARAM_UNRANKED"/>
    <n v="0.455026455026455"/>
    <n v="1830"/>
    <n v="45344"/>
    <n v="567"/>
  </r>
  <r>
    <n v="68"/>
    <x v="61"/>
    <x v="2"/>
    <s v="ARAM_UNRANKED"/>
    <n v="0.48351648351648302"/>
    <n v="0"/>
    <n v="17398"/>
    <n v="182"/>
  </r>
  <r>
    <n v="69"/>
    <x v="62"/>
    <x v="2"/>
    <s v="ARAM_UNRANKED"/>
    <n v="0.51566951566951502"/>
    <n v="680"/>
    <n v="33239"/>
    <n v="351"/>
  </r>
  <r>
    <n v="72"/>
    <x v="63"/>
    <x v="2"/>
    <s v="ARAM_UNRANKED"/>
    <n v="0.46956521739130402"/>
    <n v="72"/>
    <n v="11166"/>
    <n v="115"/>
  </r>
  <r>
    <n v="74"/>
    <x v="64"/>
    <x v="2"/>
    <s v="ARAM_UNRANKED"/>
    <n v="0.63876651982378796"/>
    <n v="2138"/>
    <n v="46657"/>
    <n v="454"/>
  </r>
  <r>
    <n v="75"/>
    <x v="65"/>
    <x v="2"/>
    <s v="ARAM_UNRANKED"/>
    <n v="0.55662188099807997"/>
    <n v="2346"/>
    <n v="47697"/>
    <n v="521"/>
  </r>
  <r>
    <n v="76"/>
    <x v="66"/>
    <x v="2"/>
    <s v="ARAM_UNRANKED"/>
    <n v="0.42550143266475599"/>
    <n v="2731"/>
    <n v="55954"/>
    <n v="698"/>
  </r>
  <r>
    <n v="77"/>
    <x v="67"/>
    <x v="2"/>
    <s v="ARAM_UNRANKED"/>
    <n v="0.40692640692640603"/>
    <n v="693"/>
    <n v="20646"/>
    <n v="231"/>
  </r>
  <r>
    <n v="78"/>
    <x v="68"/>
    <x v="2"/>
    <s v="ARAM_UNRANKED"/>
    <n v="0.43378119001919302"/>
    <n v="3097"/>
    <n v="43629"/>
    <n v="521"/>
  </r>
  <r>
    <n v="79"/>
    <x v="69"/>
    <x v="2"/>
    <s v="ARAM_UNRANKED"/>
    <n v="0.48228882833787401"/>
    <n v="337"/>
    <n v="32790"/>
    <n v="367"/>
  </r>
  <r>
    <n v="80"/>
    <x v="70"/>
    <x v="2"/>
    <s v="ARAM_UNRANKED"/>
    <n v="0.43511450381679301"/>
    <n v="602"/>
    <n v="32129"/>
    <n v="393"/>
  </r>
  <r>
    <n v="81"/>
    <x v="71"/>
    <x v="2"/>
    <s v="ARAM_UNRANKED"/>
    <n v="0.527932960893854"/>
    <n v="2919"/>
    <n v="65767"/>
    <n v="716"/>
  </r>
  <r>
    <n v="82"/>
    <x v="72"/>
    <x v="2"/>
    <s v="ARAM_UNRANKED"/>
    <n v="0.53333333333333299"/>
    <n v="259"/>
    <n v="18325"/>
    <n v="180"/>
  </r>
  <r>
    <n v="83"/>
    <x v="73"/>
    <x v="2"/>
    <s v="ARAM_UNRANKED"/>
    <n v="0.47142857142857097"/>
    <n v="149"/>
    <n v="12383"/>
    <n v="140"/>
  </r>
  <r>
    <n v="84"/>
    <x v="74"/>
    <x v="2"/>
    <s v="ARAM_UNRANKED"/>
    <n v="0.50149253731343202"/>
    <n v="861"/>
    <n v="28228"/>
    <n v="335"/>
  </r>
  <r>
    <n v="85"/>
    <x v="75"/>
    <x v="2"/>
    <s v="ARAM_UNRANKED"/>
    <n v="0.49128919860627102"/>
    <n v="299"/>
    <n v="26250"/>
    <n v="287"/>
  </r>
  <r>
    <n v="86"/>
    <x v="76"/>
    <x v="2"/>
    <s v="ARAM_UNRANKED"/>
    <n v="0.54436450839328498"/>
    <n v="10976"/>
    <n v="76928"/>
    <n v="834"/>
  </r>
  <r>
    <n v="89"/>
    <x v="77"/>
    <x v="2"/>
    <s v="ARAM_UNRANKED"/>
    <n v="0.61209068010075496"/>
    <n v="866"/>
    <n v="37444"/>
    <n v="397"/>
  </r>
  <r>
    <n v="90"/>
    <x v="78"/>
    <x v="2"/>
    <s v="ARAM_UNRANKED"/>
    <n v="0.54545454545454497"/>
    <n v="694"/>
    <n v="27548"/>
    <n v="308"/>
  </r>
  <r>
    <n v="91"/>
    <x v="79"/>
    <x v="2"/>
    <s v="ARAM_UNRANKED"/>
    <n v="0.49299719887955101"/>
    <n v="648"/>
    <n v="33427"/>
    <n v="357"/>
  </r>
  <r>
    <n v="92"/>
    <x v="80"/>
    <x v="2"/>
    <s v="ARAM_UNRANKED"/>
    <n v="0.42820512820512802"/>
    <n v="713"/>
    <n v="32048"/>
    <n v="390"/>
  </r>
  <r>
    <n v="96"/>
    <x v="81"/>
    <x v="2"/>
    <s v="ARAM_UNRANKED"/>
    <n v="0.51739130434782599"/>
    <n v="1122"/>
    <n v="41339"/>
    <n v="460"/>
  </r>
  <r>
    <n v="98"/>
    <x v="82"/>
    <x v="2"/>
    <s v="ARAM_UNRANKED"/>
    <n v="0.5"/>
    <n v="794"/>
    <n v="23343"/>
    <n v="272"/>
  </r>
  <r>
    <n v="99"/>
    <x v="83"/>
    <x v="2"/>
    <s v="ARAM_UNRANKED"/>
    <n v="0.59277108433734904"/>
    <n v="3484"/>
    <n v="81868"/>
    <n v="830"/>
  </r>
  <r>
    <n v="101"/>
    <x v="84"/>
    <x v="2"/>
    <s v="ARAM_UNRANKED"/>
    <n v="0.54569190600522099"/>
    <n v="789"/>
    <n v="36377"/>
    <n v="383"/>
  </r>
  <r>
    <n v="102"/>
    <x v="85"/>
    <x v="2"/>
    <s v="ARAM_UNRANKED"/>
    <n v="0.39047619047618998"/>
    <n v="417"/>
    <n v="17920"/>
    <n v="210"/>
  </r>
  <r>
    <n v="103"/>
    <x v="86"/>
    <x v="2"/>
    <s v="ARAM_UNRANKED"/>
    <n v="0.57142857142857095"/>
    <n v="1708"/>
    <n v="53257"/>
    <n v="553"/>
  </r>
  <r>
    <n v="104"/>
    <x v="87"/>
    <x v="2"/>
    <s v="ARAM_UNRANKED"/>
    <n v="0.51694915254237195"/>
    <n v="1053"/>
    <n v="43009"/>
    <n v="472"/>
  </r>
  <r>
    <n v="105"/>
    <x v="88"/>
    <x v="2"/>
    <s v="ARAM_UNRANKED"/>
    <n v="0.39759036144578302"/>
    <n v="20206"/>
    <n v="96882"/>
    <n v="1162"/>
  </r>
  <r>
    <n v="106"/>
    <x v="89"/>
    <x v="2"/>
    <s v="ARAM_UNRANKED"/>
    <n v="0.54320987654320896"/>
    <n v="505"/>
    <n v="20823"/>
    <n v="243"/>
  </r>
  <r>
    <n v="107"/>
    <x v="90"/>
    <x v="2"/>
    <s v="ARAM_UNRANKED"/>
    <n v="0.413333333333333"/>
    <n v="349"/>
    <n v="17924"/>
    <n v="225"/>
  </r>
  <r>
    <n v="110"/>
    <x v="91"/>
    <x v="2"/>
    <s v="ARAM_UNRANKED"/>
    <n v="0.60434782608695603"/>
    <n v="942"/>
    <n v="44419"/>
    <n v="460"/>
  </r>
  <r>
    <n v="111"/>
    <x v="92"/>
    <x v="2"/>
    <s v="ARAM_UNRANKED"/>
    <n v="0.54131054131054102"/>
    <n v="402"/>
    <n v="32351"/>
    <n v="351"/>
  </r>
  <r>
    <n v="112"/>
    <x v="93"/>
    <x v="2"/>
    <s v="ARAM_UNRANKED"/>
    <n v="0.49185667752442902"/>
    <n v="831"/>
    <n v="28057"/>
    <n v="307"/>
  </r>
  <r>
    <n v="113"/>
    <x v="94"/>
    <x v="2"/>
    <s v="ARAM_UNRANKED"/>
    <n v="0.52589641434262901"/>
    <n v="556"/>
    <n v="22121"/>
    <n v="251"/>
  </r>
  <r>
    <n v="114"/>
    <x v="95"/>
    <x v="2"/>
    <s v="ARAM_UNRANKED"/>
    <n v="0.48630136986301298"/>
    <n v="471"/>
    <n v="24973"/>
    <n v="292"/>
  </r>
  <r>
    <n v="115"/>
    <x v="96"/>
    <x v="2"/>
    <s v="ARAM_UNRANKED"/>
    <n v="0.59192825112107605"/>
    <n v="1842"/>
    <n v="64647"/>
    <n v="669"/>
  </r>
  <r>
    <n v="117"/>
    <x v="97"/>
    <x v="2"/>
    <s v="ARAM_UNRANKED"/>
    <n v="0.44887780548628398"/>
    <n v="603"/>
    <n v="35170"/>
    <n v="401"/>
  </r>
  <r>
    <n v="119"/>
    <x v="98"/>
    <x v="2"/>
    <s v="ARAM_UNRANKED"/>
    <n v="0.49404761904761901"/>
    <n v="233"/>
    <n v="30141"/>
    <n v="336"/>
  </r>
  <r>
    <n v="120"/>
    <x v="99"/>
    <x v="2"/>
    <s v="ARAM_UNRANKED"/>
    <n v="0.47058823529411697"/>
    <n v="1123"/>
    <n v="21009"/>
    <n v="255"/>
  </r>
  <r>
    <n v="121"/>
    <x v="100"/>
    <x v="2"/>
    <s v="ARAM_UNRANKED"/>
    <n v="0.35869565217391303"/>
    <n v="690"/>
    <n v="20053"/>
    <n v="276"/>
  </r>
  <r>
    <n v="122"/>
    <x v="101"/>
    <x v="2"/>
    <s v="ARAM_UNRANKED"/>
    <n v="0.49257425742574201"/>
    <n v="530"/>
    <n v="34463"/>
    <n v="404"/>
  </r>
  <r>
    <n v="126"/>
    <x v="102"/>
    <x v="2"/>
    <s v="ARAM_UNRANKED"/>
    <n v="0.54317548746518096"/>
    <n v="594"/>
    <n v="35793"/>
    <n v="359"/>
  </r>
  <r>
    <n v="127"/>
    <x v="103"/>
    <x v="2"/>
    <s v="ARAM_UNRANKED"/>
    <n v="0.49074074074073998"/>
    <n v="936"/>
    <n v="29048"/>
    <n v="324"/>
  </r>
  <r>
    <n v="131"/>
    <x v="104"/>
    <x v="2"/>
    <s v="ARAM_UNRANKED"/>
    <n v="0.53046594982078799"/>
    <n v="416"/>
    <n v="24063"/>
    <n v="279"/>
  </r>
  <r>
    <n v="133"/>
    <x v="105"/>
    <x v="2"/>
    <s v="ARAM_UNRANKED"/>
    <n v="0.43682310469314001"/>
    <n v="298"/>
    <n v="24825"/>
    <n v="277"/>
  </r>
  <r>
    <n v="134"/>
    <x v="106"/>
    <x v="2"/>
    <s v="ARAM_UNRANKED"/>
    <n v="0.44333333333333302"/>
    <n v="512"/>
    <n v="26109"/>
    <n v="300"/>
  </r>
  <r>
    <n v="136"/>
    <x v="107"/>
    <x v="2"/>
    <s v="ARAM_UNRANKED"/>
    <n v="0.547445255474452"/>
    <n v="313"/>
    <n v="26698"/>
    <n v="274"/>
  </r>
  <r>
    <n v="143"/>
    <x v="108"/>
    <x v="2"/>
    <s v="ARAM_UNRANKED"/>
    <n v="0.60856269113149797"/>
    <n v="473"/>
    <n v="30761"/>
    <n v="327"/>
  </r>
  <r>
    <n v="150"/>
    <x v="109"/>
    <x v="2"/>
    <s v="ARAM_UNRANKED"/>
    <n v="0.47670250896057298"/>
    <n v="1069"/>
    <n v="24245"/>
    <n v="279"/>
  </r>
  <r>
    <n v="154"/>
    <x v="110"/>
    <x v="2"/>
    <s v="ARAM_UNRANKED"/>
    <n v="0.44919786096256598"/>
    <n v="255"/>
    <n v="16881"/>
    <n v="187"/>
  </r>
  <r>
    <n v="157"/>
    <x v="111"/>
    <x v="2"/>
    <s v="ARAM_UNRANKED"/>
    <n v="0.44980694980694902"/>
    <n v="1580"/>
    <n v="45055"/>
    <n v="518"/>
  </r>
  <r>
    <n v="161"/>
    <x v="112"/>
    <x v="2"/>
    <s v="ARAM_UNRANKED"/>
    <n v="0.56812339331619499"/>
    <n v="366"/>
    <n v="36649"/>
    <n v="389"/>
  </r>
  <r>
    <n v="201"/>
    <x v="113"/>
    <x v="2"/>
    <s v="ARAM_UNRANKED"/>
    <n v="0.48413510747185201"/>
    <n v="20713"/>
    <n v="88374"/>
    <n v="977"/>
  </r>
  <r>
    <n v="202"/>
    <x v="114"/>
    <x v="2"/>
    <s v="ARAM_UNRANKED"/>
    <n v="0.58294930875576001"/>
    <n v="1502"/>
    <n v="39766"/>
    <n v="434"/>
  </r>
  <r>
    <n v="203"/>
    <x v="115"/>
    <x v="2"/>
    <s v="ARAM_UNRANKED"/>
    <n v="0.48553054662379402"/>
    <n v="846"/>
    <n v="26555"/>
    <n v="311"/>
  </r>
  <r>
    <n v="222"/>
    <x v="116"/>
    <x v="2"/>
    <s v="ARAM_UNRANKED"/>
    <n v="0.51882160392798604"/>
    <n v="2662"/>
    <n v="53093"/>
    <n v="611"/>
  </r>
  <r>
    <n v="223"/>
    <x v="117"/>
    <x v="2"/>
    <s v="ARAM_UNRANKED"/>
    <n v="0.44398340248962598"/>
    <n v="190"/>
    <n v="20342"/>
    <n v="241"/>
  </r>
  <r>
    <n v="236"/>
    <x v="118"/>
    <x v="2"/>
    <s v="ARAM_UNRANKED"/>
    <n v="0.48582230623818501"/>
    <n v="983"/>
    <n v="46705"/>
    <n v="529"/>
  </r>
  <r>
    <n v="238"/>
    <x v="119"/>
    <x v="2"/>
    <s v="ARAM_UNRANKED"/>
    <n v="0.4375"/>
    <n v="1626"/>
    <n v="42018"/>
    <n v="464"/>
  </r>
  <r>
    <n v="245"/>
    <x v="120"/>
    <x v="2"/>
    <s v="ARAM_UNRANKED"/>
    <n v="0.52763819095477305"/>
    <n v="971"/>
    <n v="36394"/>
    <n v="398"/>
  </r>
  <r>
    <n v="254"/>
    <x v="121"/>
    <x v="2"/>
    <s v="ARAM_UNRANKED"/>
    <n v="0.504132231404958"/>
    <n v="140"/>
    <n v="21579"/>
    <n v="242"/>
  </r>
  <r>
    <n v="266"/>
    <x v="122"/>
    <x v="2"/>
    <s v="ARAM_UNRANKED"/>
    <n v="0.42196531791907499"/>
    <n v="447"/>
    <n v="14572"/>
    <n v="173"/>
  </r>
  <r>
    <n v="267"/>
    <x v="123"/>
    <x v="2"/>
    <s v="ARAM_UNRANKED"/>
    <n v="0.49390243902439002"/>
    <n v="480"/>
    <n v="29814"/>
    <n v="328"/>
  </r>
  <r>
    <n v="268"/>
    <x v="124"/>
    <x v="2"/>
    <s v="ARAM_UNRANKED"/>
    <n v="0.48837209302325502"/>
    <n v="544"/>
    <n v="30283"/>
    <n v="344"/>
  </r>
  <r>
    <n v="412"/>
    <x v="125"/>
    <x v="2"/>
    <s v="ARAM_UNRANKED"/>
    <n v="0.43710021321961601"/>
    <n v="474"/>
    <n v="39351"/>
    <n v="469"/>
  </r>
  <r>
    <n v="420"/>
    <x v="126"/>
    <x v="2"/>
    <s v="ARAM_UNRANKED"/>
    <n v="0.53909465020576097"/>
    <n v="949"/>
    <n v="22444"/>
    <n v="243"/>
  </r>
  <r>
    <n v="421"/>
    <x v="127"/>
    <x v="2"/>
    <s v="ARAM_UNRANKED"/>
    <n v="0.47107438016528902"/>
    <n v="0"/>
    <n v="10699"/>
    <n v="121"/>
  </r>
  <r>
    <n v="429"/>
    <x v="128"/>
    <x v="2"/>
    <s v="ARAM_UNRANKED"/>
    <n v="0.43785310734463201"/>
    <n v="456"/>
    <n v="29341"/>
    <n v="354"/>
  </r>
  <r>
    <n v="432"/>
    <x v="129"/>
    <x v="2"/>
    <s v="ARAM_UNRANKED"/>
    <n v="0.37202380952380898"/>
    <n v="19137"/>
    <n v="79990"/>
    <n v="1008"/>
  </r>
  <r>
    <n v="1"/>
    <x v="0"/>
    <x v="2"/>
    <s v="SR_RANKED"/>
    <n v="0.50234113712374495"/>
    <n v="0"/>
    <n v="157060"/>
    <n v="1495"/>
  </r>
  <r>
    <n v="2"/>
    <x v="1"/>
    <x v="2"/>
    <s v="SR_RANKED"/>
    <n v="0.50772200772200704"/>
    <n v="0"/>
    <n v="55329"/>
    <n v="518"/>
  </r>
  <r>
    <n v="3"/>
    <x v="2"/>
    <x v="2"/>
    <s v="SR_RANKED"/>
    <n v="0.51977401129943501"/>
    <n v="0"/>
    <n v="17739"/>
    <n v="177"/>
  </r>
  <r>
    <n v="4"/>
    <x v="3"/>
    <x v="2"/>
    <s v="SR_RANKED"/>
    <n v="0.52691432903714897"/>
    <n v="0"/>
    <n v="141689"/>
    <n v="1319"/>
  </r>
  <r>
    <n v="5"/>
    <x v="4"/>
    <x v="2"/>
    <s v="SR_RANKED"/>
    <n v="0.53315649867374004"/>
    <n v="0"/>
    <n v="163070"/>
    <n v="1508"/>
  </r>
  <r>
    <n v="6"/>
    <x v="5"/>
    <x v="2"/>
    <s v="SR_RANKED"/>
    <n v="0.434782608695652"/>
    <n v="0"/>
    <n v="8481"/>
    <n v="92"/>
  </r>
  <r>
    <n v="7"/>
    <x v="6"/>
    <x v="2"/>
    <s v="SR_RANKED"/>
    <n v="0.47250509164969401"/>
    <n v="0"/>
    <n v="150076"/>
    <n v="1473"/>
  </r>
  <r>
    <n v="8"/>
    <x v="7"/>
    <x v="2"/>
    <s v="SR_RANKED"/>
    <n v="0.50600000000000001"/>
    <n v="0"/>
    <n v="54212"/>
    <n v="500"/>
  </r>
  <r>
    <n v="9"/>
    <x v="8"/>
    <x v="2"/>
    <s v="SR_RANKED"/>
    <n v="0.48727272727272702"/>
    <n v="0"/>
    <n v="28883"/>
    <n v="275"/>
  </r>
  <r>
    <n v="10"/>
    <x v="9"/>
    <x v="2"/>
    <s v="SR_RANKED"/>
    <n v="0.52895752895752801"/>
    <n v="0"/>
    <n v="80569"/>
    <n v="777"/>
  </r>
  <r>
    <n v="11"/>
    <x v="10"/>
    <x v="2"/>
    <s v="SR_RANKED"/>
    <n v="0.49515905947441202"/>
    <n v="0"/>
    <n v="148659"/>
    <n v="1446"/>
  </r>
  <r>
    <n v="12"/>
    <x v="11"/>
    <x v="2"/>
    <s v="SR_RANKED"/>
    <n v="0.48529411764705799"/>
    <n v="0"/>
    <n v="218232"/>
    <n v="2108"/>
  </r>
  <r>
    <n v="13"/>
    <x v="12"/>
    <x v="2"/>
    <s v="SR_RANKED"/>
    <n v="0.464534075104311"/>
    <n v="0"/>
    <n v="73806"/>
    <n v="719"/>
  </r>
  <r>
    <n v="14"/>
    <x v="13"/>
    <x v="2"/>
    <s v="SR_RANKED"/>
    <n v="0.54800590841949703"/>
    <n v="0"/>
    <n v="76571"/>
    <n v="677"/>
  </r>
  <r>
    <n v="15"/>
    <x v="14"/>
    <x v="2"/>
    <s v="SR_RANKED"/>
    <n v="0.53375086986777998"/>
    <n v="0"/>
    <n v="153069"/>
    <n v="1437"/>
  </r>
  <r>
    <n v="16"/>
    <x v="15"/>
    <x v="2"/>
    <s v="SR_RANKED"/>
    <n v="0.51967435549525098"/>
    <n v="0"/>
    <n v="153570"/>
    <n v="1474"/>
  </r>
  <r>
    <n v="17"/>
    <x v="16"/>
    <x v="2"/>
    <s v="SR_RANKED"/>
    <n v="0.47079439252336402"/>
    <n v="0"/>
    <n v="90178"/>
    <n v="856"/>
  </r>
  <r>
    <n v="18"/>
    <x v="17"/>
    <x v="2"/>
    <s v="SR_RANKED"/>
    <n v="0.48119891008174298"/>
    <n v="0"/>
    <n v="185981"/>
    <n v="1835"/>
  </r>
  <r>
    <n v="19"/>
    <x v="18"/>
    <x v="2"/>
    <s v="SR_RANKED"/>
    <n v="0.493957703927492"/>
    <n v="0"/>
    <n v="69787"/>
    <n v="662"/>
  </r>
  <r>
    <n v="20"/>
    <x v="19"/>
    <x v="2"/>
    <s v="SR_RANKED"/>
    <n v="0.49333333333333301"/>
    <n v="0"/>
    <n v="15768"/>
    <n v="150"/>
  </r>
  <r>
    <n v="21"/>
    <x v="20"/>
    <x v="2"/>
    <s v="SR_RANKED"/>
    <n v="0.49148936170212698"/>
    <n v="0"/>
    <n v="99882"/>
    <n v="940"/>
  </r>
  <r>
    <n v="22"/>
    <x v="21"/>
    <x v="2"/>
    <s v="SR_RANKED"/>
    <n v="0.52425373134328301"/>
    <n v="0"/>
    <n v="116403"/>
    <n v="1072"/>
  </r>
  <r>
    <n v="23"/>
    <x v="22"/>
    <x v="2"/>
    <s v="SR_RANKED"/>
    <n v="0.52637485970819298"/>
    <n v="0"/>
    <n v="93914"/>
    <n v="891"/>
  </r>
  <r>
    <n v="24"/>
    <x v="23"/>
    <x v="2"/>
    <s v="SR_RANKED"/>
    <n v="0.49818709209572098"/>
    <n v="0"/>
    <n v="142225"/>
    <n v="1379"/>
  </r>
  <r>
    <n v="25"/>
    <x v="24"/>
    <x v="2"/>
    <s v="SR_RANKED"/>
    <n v="0.47885622231171898"/>
    <n v="0"/>
    <n v="252981"/>
    <n v="2483"/>
  </r>
  <r>
    <n v="26"/>
    <x v="25"/>
    <x v="2"/>
    <s v="SR_RANKED"/>
    <n v="0.53867403314917095"/>
    <n v="0"/>
    <n v="38643"/>
    <n v="362"/>
  </r>
  <r>
    <n v="27"/>
    <x v="26"/>
    <x v="2"/>
    <s v="SR_RANKED"/>
    <n v="0.51351351351351304"/>
    <n v="0"/>
    <n v="19951"/>
    <n v="185"/>
  </r>
  <r>
    <n v="28"/>
    <x v="27"/>
    <x v="2"/>
    <s v="SR_RANKED"/>
    <n v="0.50669642857142805"/>
    <n v="0"/>
    <n v="46382"/>
    <n v="448"/>
  </r>
  <r>
    <n v="29"/>
    <x v="28"/>
    <x v="2"/>
    <s v="SR_RANKED"/>
    <n v="0.56874999999999998"/>
    <n v="0"/>
    <n v="87617"/>
    <n v="800"/>
  </r>
  <r>
    <n v="30"/>
    <x v="29"/>
    <x v="2"/>
    <s v="SR_RANKED"/>
    <n v="0.445544554455445"/>
    <n v="0"/>
    <n v="9866"/>
    <n v="101"/>
  </r>
  <r>
    <n v="31"/>
    <x v="30"/>
    <x v="2"/>
    <s v="SR_RANKED"/>
    <n v="0.470668485675306"/>
    <n v="0"/>
    <n v="74869"/>
    <n v="733"/>
  </r>
  <r>
    <n v="32"/>
    <x v="31"/>
    <x v="2"/>
    <s v="SR_RANKED"/>
    <n v="0.52690008539709599"/>
    <n v="0"/>
    <n v="124410"/>
    <n v="1171"/>
  </r>
  <r>
    <n v="33"/>
    <x v="32"/>
    <x v="2"/>
    <s v="SR_RANKED"/>
    <n v="0.53162055335968295"/>
    <n v="0"/>
    <n v="57031"/>
    <n v="506"/>
  </r>
  <r>
    <n v="34"/>
    <x v="33"/>
    <x v="2"/>
    <s v="SR_RANKED"/>
    <n v="0.53027139874739004"/>
    <n v="0"/>
    <n v="50714"/>
    <n v="479"/>
  </r>
  <r>
    <n v="35"/>
    <x v="34"/>
    <x v="2"/>
    <s v="SR_RANKED"/>
    <n v="0.46348588120739997"/>
    <n v="0"/>
    <n v="107630"/>
    <n v="1027"/>
  </r>
  <r>
    <n v="36"/>
    <x v="35"/>
    <x v="2"/>
    <s v="SR_RANKED"/>
    <n v="0.46703296703296698"/>
    <n v="0"/>
    <n v="57420"/>
    <n v="546"/>
  </r>
  <r>
    <n v="37"/>
    <x v="36"/>
    <x v="2"/>
    <s v="SR_RANKED"/>
    <n v="0.52929292929292904"/>
    <n v="0"/>
    <n v="108433"/>
    <n v="990"/>
  </r>
  <r>
    <n v="38"/>
    <x v="37"/>
    <x v="2"/>
    <s v="SR_RANKED"/>
    <n v="0.48857142857142799"/>
    <n v="0"/>
    <n v="34645"/>
    <n v="350"/>
  </r>
  <r>
    <n v="39"/>
    <x v="38"/>
    <x v="2"/>
    <s v="SR_RANKED"/>
    <n v="0.49317738791422999"/>
    <n v="0"/>
    <n v="104698"/>
    <n v="1026"/>
  </r>
  <r>
    <n v="40"/>
    <x v="39"/>
    <x v="2"/>
    <s v="SR_RANKED"/>
    <n v="0.52543507362784403"/>
    <n v="0"/>
    <n v="157087"/>
    <n v="1494"/>
  </r>
  <r>
    <n v="41"/>
    <x v="40"/>
    <x v="2"/>
    <s v="SR_RANKED"/>
    <n v="0.50824175824175799"/>
    <n v="0"/>
    <n v="77007"/>
    <n v="728"/>
  </r>
  <r>
    <n v="42"/>
    <x v="41"/>
    <x v="2"/>
    <s v="SR_RANKED"/>
    <n v="0.45161290322580599"/>
    <n v="0"/>
    <n v="45933"/>
    <n v="465"/>
  </r>
  <r>
    <n v="43"/>
    <x v="42"/>
    <x v="2"/>
    <s v="SR_RANKED"/>
    <n v="0.47051886792452802"/>
    <n v="0"/>
    <n v="86872"/>
    <n v="848"/>
  </r>
  <r>
    <n v="44"/>
    <x v="43"/>
    <x v="2"/>
    <s v="SR_RANKED"/>
    <n v="0.53686934023285804"/>
    <n v="0"/>
    <n v="166071"/>
    <n v="1546"/>
  </r>
  <r>
    <n v="45"/>
    <x v="44"/>
    <x v="2"/>
    <s v="SR_RANKED"/>
    <n v="0.41358024691357997"/>
    <n v="0"/>
    <n v="32246"/>
    <n v="324"/>
  </r>
  <r>
    <n v="48"/>
    <x v="45"/>
    <x v="2"/>
    <s v="SR_RANKED"/>
    <n v="0.51595744680850997"/>
    <n v="0"/>
    <n v="116557"/>
    <n v="1128"/>
  </r>
  <r>
    <n v="50"/>
    <x v="46"/>
    <x v="2"/>
    <s v="SR_RANKED"/>
    <n v="0.477099236641221"/>
    <n v="0"/>
    <n v="25831"/>
    <n v="262"/>
  </r>
  <r>
    <n v="51"/>
    <x v="47"/>
    <x v="2"/>
    <s v="SR_RANKED"/>
    <n v="0.48120883378535401"/>
    <n v="0"/>
    <n v="266806"/>
    <n v="2581"/>
  </r>
  <r>
    <n v="53"/>
    <x v="48"/>
    <x v="2"/>
    <s v="SR_RANKED"/>
    <n v="0.52159870811465403"/>
    <n v="0"/>
    <n v="263275"/>
    <n v="2477"/>
  </r>
  <r>
    <n v="54"/>
    <x v="49"/>
    <x v="2"/>
    <s v="SR_RANKED"/>
    <n v="0.49376299376299299"/>
    <n v="0"/>
    <n v="203552"/>
    <n v="1924"/>
  </r>
  <r>
    <n v="55"/>
    <x v="50"/>
    <x v="2"/>
    <s v="SR_RANKED"/>
    <n v="0.51040221914008299"/>
    <n v="0"/>
    <n v="76197"/>
    <n v="721"/>
  </r>
  <r>
    <n v="56"/>
    <x v="51"/>
    <x v="2"/>
    <s v="SR_RANKED"/>
    <n v="0.50915141430948396"/>
    <n v="0"/>
    <n v="63615"/>
    <n v="601"/>
  </r>
  <r>
    <n v="57"/>
    <x v="52"/>
    <x v="2"/>
    <s v="SR_RANKED"/>
    <n v="0.5"/>
    <n v="0"/>
    <n v="103973"/>
    <n v="1014"/>
  </r>
  <r>
    <n v="58"/>
    <x v="53"/>
    <x v="2"/>
    <s v="SR_RANKED"/>
    <n v="0.52340936374549796"/>
    <n v="0"/>
    <n v="88137"/>
    <n v="833"/>
  </r>
  <r>
    <n v="59"/>
    <x v="54"/>
    <x v="2"/>
    <s v="SR_RANKED"/>
    <n v="0.48029197080291902"/>
    <n v="0"/>
    <n v="68292"/>
    <n v="685"/>
  </r>
  <r>
    <n v="60"/>
    <x v="55"/>
    <x v="2"/>
    <s v="SR_RANKED"/>
    <n v="0.48513302034428701"/>
    <n v="0"/>
    <n v="62539"/>
    <n v="639"/>
  </r>
  <r>
    <n v="61"/>
    <x v="56"/>
    <x v="2"/>
    <s v="SR_RANKED"/>
    <n v="0.47516556291390699"/>
    <n v="0"/>
    <n v="60718"/>
    <n v="604"/>
  </r>
  <r>
    <n v="62"/>
    <x v="57"/>
    <x v="2"/>
    <s v="SR_RANKED"/>
    <n v="0.49493927125505999"/>
    <n v="0"/>
    <n v="105707"/>
    <n v="988"/>
  </r>
  <r>
    <n v="63"/>
    <x v="58"/>
    <x v="2"/>
    <s v="SR_RANKED"/>
    <n v="0.51118568232662098"/>
    <n v="0"/>
    <n v="97428"/>
    <n v="894"/>
  </r>
  <r>
    <n v="64"/>
    <x v="59"/>
    <x v="2"/>
    <s v="SR_RANKED"/>
    <n v="0.45644216691068801"/>
    <n v="0"/>
    <n v="275030"/>
    <n v="2732"/>
  </r>
  <r>
    <n v="67"/>
    <x v="60"/>
    <x v="2"/>
    <s v="SR_RANKED"/>
    <n v="0.48679605472478499"/>
    <n v="0"/>
    <n v="325527"/>
    <n v="3143"/>
  </r>
  <r>
    <n v="68"/>
    <x v="61"/>
    <x v="2"/>
    <s v="SR_RANKED"/>
    <n v="0.54376657824933605"/>
    <n v="0"/>
    <n v="38623"/>
    <n v="377"/>
  </r>
  <r>
    <n v="69"/>
    <x v="62"/>
    <x v="2"/>
    <s v="SR_RANKED"/>
    <n v="0.49789029535864898"/>
    <n v="0"/>
    <n v="25225"/>
    <n v="237"/>
  </r>
  <r>
    <n v="72"/>
    <x v="63"/>
    <x v="2"/>
    <s v="SR_RANKED"/>
    <n v="0.537974683544303"/>
    <n v="0"/>
    <n v="16763"/>
    <n v="158"/>
  </r>
  <r>
    <n v="74"/>
    <x v="64"/>
    <x v="2"/>
    <s v="SR_RANKED"/>
    <n v="0.47904191616766401"/>
    <n v="0"/>
    <n v="33792"/>
    <n v="334"/>
  </r>
  <r>
    <n v="75"/>
    <x v="65"/>
    <x v="2"/>
    <s v="SR_RANKED"/>
    <n v="0.52045670789723997"/>
    <n v="0"/>
    <n v="108004"/>
    <n v="1051"/>
  </r>
  <r>
    <n v="76"/>
    <x v="66"/>
    <x v="2"/>
    <s v="SR_RANKED"/>
    <n v="0.49034749034748998"/>
    <n v="0"/>
    <n v="106971"/>
    <n v="1036"/>
  </r>
  <r>
    <n v="77"/>
    <x v="67"/>
    <x v="2"/>
    <s v="SR_RANKED"/>
    <n v="0.48738379814076999"/>
    <n v="0"/>
    <n v="78777"/>
    <n v="753"/>
  </r>
  <r>
    <n v="78"/>
    <x v="68"/>
    <x v="2"/>
    <s v="SR_RANKED"/>
    <n v="0.46938775510204001"/>
    <n v="0"/>
    <n v="65256"/>
    <n v="637"/>
  </r>
  <r>
    <n v="79"/>
    <x v="69"/>
    <x v="2"/>
    <s v="SR_RANKED"/>
    <n v="0.492805755395683"/>
    <n v="0"/>
    <n v="143789"/>
    <n v="1390"/>
  </r>
  <r>
    <n v="80"/>
    <x v="70"/>
    <x v="2"/>
    <s v="SR_RANKED"/>
    <n v="0.528481012658227"/>
    <n v="0"/>
    <n v="101353"/>
    <n v="948"/>
  </r>
  <r>
    <n v="81"/>
    <x v="71"/>
    <x v="2"/>
    <s v="SR_RANKED"/>
    <n v="0.48562596599690799"/>
    <n v="0"/>
    <n v="340252"/>
    <n v="3235"/>
  </r>
  <r>
    <n v="82"/>
    <x v="72"/>
    <x v="2"/>
    <s v="SR_RANKED"/>
    <n v="0.51633986928104503"/>
    <n v="0"/>
    <n v="14821"/>
    <n v="153"/>
  </r>
  <r>
    <n v="83"/>
    <x v="73"/>
    <x v="2"/>
    <s v="SR_RANKED"/>
    <n v="0.4"/>
    <n v="0"/>
    <n v="7350"/>
    <n v="75"/>
  </r>
  <r>
    <n v="84"/>
    <x v="74"/>
    <x v="2"/>
    <s v="SR_RANKED"/>
    <n v="0.50401284109149203"/>
    <n v="0"/>
    <n v="62832"/>
    <n v="623"/>
  </r>
  <r>
    <n v="85"/>
    <x v="75"/>
    <x v="2"/>
    <s v="SR_RANKED"/>
    <n v="0.48547717842323601"/>
    <n v="0"/>
    <n v="27803"/>
    <n v="241"/>
  </r>
  <r>
    <n v="86"/>
    <x v="76"/>
    <x v="2"/>
    <s v="SR_RANKED"/>
    <n v="0.53171774768353497"/>
    <n v="0"/>
    <n v="149264"/>
    <n v="1403"/>
  </r>
  <r>
    <n v="89"/>
    <x v="77"/>
    <x v="2"/>
    <s v="SR_RANKED"/>
    <n v="0.52059701492537303"/>
    <n v="0"/>
    <n v="176823"/>
    <n v="1675"/>
  </r>
  <r>
    <n v="90"/>
    <x v="78"/>
    <x v="2"/>
    <s v="SR_RANKED"/>
    <n v="0.53440702781844795"/>
    <n v="0"/>
    <n v="74659"/>
    <n v="683"/>
  </r>
  <r>
    <n v="91"/>
    <x v="79"/>
    <x v="2"/>
    <s v="SR_RANKED"/>
    <n v="0.52985074626865603"/>
    <n v="0"/>
    <n v="58777"/>
    <n v="536"/>
  </r>
  <r>
    <n v="92"/>
    <x v="80"/>
    <x v="2"/>
    <s v="SR_RANKED"/>
    <n v="0.48487804878048701"/>
    <n v="0"/>
    <n v="107242"/>
    <n v="1025"/>
  </r>
  <r>
    <n v="96"/>
    <x v="81"/>
    <x v="2"/>
    <s v="SR_RANKED"/>
    <n v="0.49603803486529302"/>
    <n v="0"/>
    <n v="65895"/>
    <n v="631"/>
  </r>
  <r>
    <n v="98"/>
    <x v="82"/>
    <x v="2"/>
    <s v="SR_RANKED"/>
    <n v="0.51900584795321603"/>
    <n v="0"/>
    <n v="72705"/>
    <n v="684"/>
  </r>
  <r>
    <n v="99"/>
    <x v="83"/>
    <x v="2"/>
    <s v="SR_RANKED"/>
    <n v="0.49079754601226899"/>
    <n v="0"/>
    <n v="190667"/>
    <n v="1793"/>
  </r>
  <r>
    <n v="101"/>
    <x v="84"/>
    <x v="2"/>
    <s v="SR_RANKED"/>
    <n v="0.43678160919540199"/>
    <n v="0"/>
    <n v="24932"/>
    <n v="261"/>
  </r>
  <r>
    <n v="102"/>
    <x v="85"/>
    <x v="2"/>
    <s v="SR_RANKED"/>
    <n v="0.52317880794701899"/>
    <n v="0"/>
    <n v="79404"/>
    <n v="755"/>
  </r>
  <r>
    <n v="103"/>
    <x v="86"/>
    <x v="2"/>
    <s v="SR_RANKED"/>
    <n v="0.52019583843329198"/>
    <n v="0"/>
    <n v="172889"/>
    <n v="1634"/>
  </r>
  <r>
    <n v="104"/>
    <x v="87"/>
    <x v="2"/>
    <s v="SR_RANKED"/>
    <n v="0.49452554744525501"/>
    <n v="0"/>
    <n v="171735"/>
    <n v="1644"/>
  </r>
  <r>
    <n v="105"/>
    <x v="88"/>
    <x v="2"/>
    <s v="SR_RANKED"/>
    <n v="0.51597289448209005"/>
    <n v="0"/>
    <n v="216660"/>
    <n v="2066"/>
  </r>
  <r>
    <n v="106"/>
    <x v="89"/>
    <x v="2"/>
    <s v="SR_RANKED"/>
    <n v="0.52898550724637605"/>
    <n v="0"/>
    <n v="134894"/>
    <n v="1242"/>
  </r>
  <r>
    <n v="107"/>
    <x v="90"/>
    <x v="2"/>
    <s v="SR_RANKED"/>
    <n v="0.47565543071160998"/>
    <n v="0"/>
    <n v="111684"/>
    <n v="1068"/>
  </r>
  <r>
    <n v="110"/>
    <x v="91"/>
    <x v="2"/>
    <s v="SR_RANKED"/>
    <n v="0.49798387096774099"/>
    <n v="0"/>
    <n v="51164"/>
    <n v="496"/>
  </r>
  <r>
    <n v="111"/>
    <x v="92"/>
    <x v="2"/>
    <s v="SR_RANKED"/>
    <n v="0.49209770114942503"/>
    <n v="0"/>
    <n v="140056"/>
    <n v="1392"/>
  </r>
  <r>
    <n v="112"/>
    <x v="93"/>
    <x v="2"/>
    <s v="SR_RANKED"/>
    <n v="0.45645645645645599"/>
    <n v="0"/>
    <n v="33684"/>
    <n v="333"/>
  </r>
  <r>
    <n v="113"/>
    <x v="94"/>
    <x v="2"/>
    <s v="SR_RANKED"/>
    <n v="0.51662404092071601"/>
    <n v="0"/>
    <n v="40686"/>
    <n v="391"/>
  </r>
  <r>
    <n v="114"/>
    <x v="95"/>
    <x v="2"/>
    <s v="SR_RANKED"/>
    <n v="0.47222222222222199"/>
    <n v="0"/>
    <n v="72095"/>
    <n v="720"/>
  </r>
  <r>
    <n v="115"/>
    <x v="96"/>
    <x v="2"/>
    <s v="SR_RANKED"/>
    <n v="0.52112676056338003"/>
    <n v="0"/>
    <n v="23461"/>
    <n v="213"/>
  </r>
  <r>
    <n v="117"/>
    <x v="97"/>
    <x v="2"/>
    <s v="SR_RANKED"/>
    <n v="0.45330296127562603"/>
    <n v="0"/>
    <n v="89691"/>
    <n v="878"/>
  </r>
  <r>
    <n v="119"/>
    <x v="98"/>
    <x v="2"/>
    <s v="SR_RANKED"/>
    <n v="0.51349325337331297"/>
    <n v="0"/>
    <n v="143344"/>
    <n v="1334"/>
  </r>
  <r>
    <n v="120"/>
    <x v="99"/>
    <x v="2"/>
    <s v="SR_RANKED"/>
    <n v="0.46753246753246702"/>
    <n v="0"/>
    <n v="47770"/>
    <n v="462"/>
  </r>
  <r>
    <n v="121"/>
    <x v="100"/>
    <x v="2"/>
    <s v="SR_RANKED"/>
    <n v="0.497457627118644"/>
    <n v="0"/>
    <n v="123790"/>
    <n v="1180"/>
  </r>
  <r>
    <n v="122"/>
    <x v="101"/>
    <x v="2"/>
    <s v="SR_RANKED"/>
    <n v="0.48354792560801102"/>
    <n v="0"/>
    <n v="144007"/>
    <n v="1398"/>
  </r>
  <r>
    <n v="126"/>
    <x v="102"/>
    <x v="2"/>
    <s v="SR_RANKED"/>
    <n v="0.50151057401812604"/>
    <n v="0"/>
    <n v="34834"/>
    <n v="331"/>
  </r>
  <r>
    <n v="127"/>
    <x v="103"/>
    <x v="2"/>
    <s v="SR_RANKED"/>
    <n v="0.51359999999999995"/>
    <n v="0"/>
    <n v="66086"/>
    <n v="625"/>
  </r>
  <r>
    <n v="131"/>
    <x v="104"/>
    <x v="2"/>
    <s v="SR_RANKED"/>
    <n v="0.48192771084337299"/>
    <n v="0"/>
    <n v="113997"/>
    <n v="1079"/>
  </r>
  <r>
    <n v="133"/>
    <x v="105"/>
    <x v="2"/>
    <s v="SR_RANKED"/>
    <n v="0.51540041067761799"/>
    <n v="0"/>
    <n v="50793"/>
    <n v="487"/>
  </r>
  <r>
    <n v="134"/>
    <x v="106"/>
    <x v="2"/>
    <s v="SR_RANKED"/>
    <n v="0.42402826855123599"/>
    <n v="0"/>
    <n v="28720"/>
    <n v="283"/>
  </r>
  <r>
    <n v="136"/>
    <x v="107"/>
    <x v="2"/>
    <s v="SR_RANKED"/>
    <n v="0.512820512820512"/>
    <n v="0"/>
    <n v="28912"/>
    <n v="273"/>
  </r>
  <r>
    <n v="143"/>
    <x v="108"/>
    <x v="2"/>
    <s v="SR_RANKED"/>
    <n v="0.54942528735632101"/>
    <n v="0"/>
    <n v="48688"/>
    <n v="435"/>
  </r>
  <r>
    <n v="150"/>
    <x v="109"/>
    <x v="2"/>
    <s v="SR_RANKED"/>
    <n v="0.42622950819672101"/>
    <n v="0"/>
    <n v="46297"/>
    <n v="488"/>
  </r>
  <r>
    <n v="154"/>
    <x v="110"/>
    <x v="2"/>
    <s v="SR_RANKED"/>
    <n v="0.48081264108352101"/>
    <n v="0"/>
    <n v="47105"/>
    <n v="443"/>
  </r>
  <r>
    <n v="157"/>
    <x v="111"/>
    <x v="2"/>
    <s v="SR_RANKED"/>
    <n v="0.50860832137733103"/>
    <n v="0"/>
    <n v="286259"/>
    <n v="2788"/>
  </r>
  <r>
    <n v="161"/>
    <x v="112"/>
    <x v="2"/>
    <s v="SR_RANKED"/>
    <n v="0.51844660194174697"/>
    <n v="0"/>
    <n v="55366"/>
    <n v="515"/>
  </r>
  <r>
    <n v="201"/>
    <x v="113"/>
    <x v="2"/>
    <s v="SR_RANKED"/>
    <n v="0.50139120756816902"/>
    <n v="0"/>
    <n v="185679"/>
    <n v="1797"/>
  </r>
  <r>
    <n v="202"/>
    <x v="114"/>
    <x v="2"/>
    <s v="SR_RANKED"/>
    <n v="0.47794117647058798"/>
    <n v="0"/>
    <n v="165400"/>
    <n v="1632"/>
  </r>
  <r>
    <n v="203"/>
    <x v="115"/>
    <x v="2"/>
    <s v="SR_RANKED"/>
    <n v="0.52991452991452903"/>
    <n v="0"/>
    <n v="133240"/>
    <n v="1287"/>
  </r>
  <r>
    <n v="222"/>
    <x v="116"/>
    <x v="2"/>
    <s v="SR_RANKED"/>
    <n v="0.53163211057947901"/>
    <n v="0"/>
    <n v="195135"/>
    <n v="1881"/>
  </r>
  <r>
    <n v="223"/>
    <x v="117"/>
    <x v="2"/>
    <s v="SR_RANKED"/>
    <n v="0.44881889763779498"/>
    <n v="0"/>
    <n v="50658"/>
    <n v="508"/>
  </r>
  <r>
    <n v="236"/>
    <x v="118"/>
    <x v="2"/>
    <s v="SR_RANKED"/>
    <n v="0.49849571858366098"/>
    <n v="0"/>
    <n v="451750"/>
    <n v="4321"/>
  </r>
  <r>
    <n v="238"/>
    <x v="119"/>
    <x v="2"/>
    <s v="SR_RANKED"/>
    <n v="0.49202297383535398"/>
    <n v="0"/>
    <n v="162702"/>
    <n v="1567"/>
  </r>
  <r>
    <n v="245"/>
    <x v="120"/>
    <x v="2"/>
    <s v="SR_RANKED"/>
    <n v="0.51428571428571401"/>
    <n v="0"/>
    <n v="175243"/>
    <n v="1680"/>
  </r>
  <r>
    <n v="254"/>
    <x v="121"/>
    <x v="2"/>
    <s v="SR_RANKED"/>
    <n v="0.52168815943727997"/>
    <n v="0"/>
    <n v="89331"/>
    <n v="853"/>
  </r>
  <r>
    <n v="266"/>
    <x v="122"/>
    <x v="2"/>
    <s v="SR_RANKED"/>
    <n v="0.47598253275109098"/>
    <n v="0"/>
    <n v="22867"/>
    <n v="229"/>
  </r>
  <r>
    <n v="267"/>
    <x v="123"/>
    <x v="2"/>
    <s v="SR_RANKED"/>
    <n v="0.48533007334963302"/>
    <n v="0"/>
    <n v="85209"/>
    <n v="818"/>
  </r>
  <r>
    <n v="268"/>
    <x v="124"/>
    <x v="2"/>
    <s v="SR_RANKED"/>
    <n v="0.504208754208754"/>
    <n v="0"/>
    <n v="119024"/>
    <n v="1188"/>
  </r>
  <r>
    <n v="412"/>
    <x v="125"/>
    <x v="2"/>
    <s v="SR_RANKED"/>
    <n v="0.46953666545056499"/>
    <n v="0"/>
    <n v="278010"/>
    <n v="2741"/>
  </r>
  <r>
    <n v="420"/>
    <x v="126"/>
    <x v="2"/>
    <s v="SR_RANKED"/>
    <n v="0.47076023391812799"/>
    <n v="0"/>
    <n v="34691"/>
    <n v="342"/>
  </r>
  <r>
    <n v="421"/>
    <x v="127"/>
    <x v="2"/>
    <s v="SR_RANKED"/>
    <n v="0.544303797468354"/>
    <n v="0"/>
    <n v="25751"/>
    <n v="237"/>
  </r>
  <r>
    <n v="429"/>
    <x v="128"/>
    <x v="2"/>
    <s v="SR_RANKED"/>
    <n v="0.48007246376811502"/>
    <n v="0"/>
    <n v="54087"/>
    <n v="552"/>
  </r>
  <r>
    <n v="432"/>
    <x v="129"/>
    <x v="2"/>
    <s v="SR_RANKED"/>
    <n v="0.50495049504950396"/>
    <n v="0"/>
    <n v="73053"/>
    <n v="707"/>
  </r>
  <r>
    <n v="1"/>
    <x v="0"/>
    <x v="2"/>
    <s v="SR_UNRANKED"/>
    <n v="0.487784330244313"/>
    <n v="93913"/>
    <n v="261535"/>
    <n v="2374"/>
  </r>
  <r>
    <n v="2"/>
    <x v="1"/>
    <x v="2"/>
    <s v="SR_UNRANKED"/>
    <n v="0.47987117552334901"/>
    <n v="7146"/>
    <n v="70485"/>
    <n v="621"/>
  </r>
  <r>
    <n v="3"/>
    <x v="2"/>
    <x v="2"/>
    <s v="SR_UNRANKED"/>
    <n v="0.5"/>
    <n v="295"/>
    <n v="19312"/>
    <n v="174"/>
  </r>
  <r>
    <n v="4"/>
    <x v="3"/>
    <x v="2"/>
    <s v="SR_UNRANKED"/>
    <n v="0.48278061224489699"/>
    <n v="34379"/>
    <n v="167812"/>
    <n v="1568"/>
  </r>
  <r>
    <n v="5"/>
    <x v="4"/>
    <x v="2"/>
    <s v="SR_UNRANKED"/>
    <n v="0.51405622489959801"/>
    <n v="54425"/>
    <n v="247883"/>
    <n v="2241"/>
  </r>
  <r>
    <n v="6"/>
    <x v="5"/>
    <x v="2"/>
    <s v="SR_UNRANKED"/>
    <n v="0.44104803493449701"/>
    <n v="763"/>
    <n v="23483"/>
    <n v="229"/>
  </r>
  <r>
    <n v="7"/>
    <x v="6"/>
    <x v="2"/>
    <s v="SR_UNRANKED"/>
    <n v="0.48302148302148301"/>
    <n v="19967"/>
    <n v="152894"/>
    <n v="1443"/>
  </r>
  <r>
    <n v="8"/>
    <x v="7"/>
    <x v="2"/>
    <s v="SR_UNRANKED"/>
    <n v="0.45696400625978001"/>
    <n v="3841"/>
    <n v="68179"/>
    <n v="639"/>
  </r>
  <r>
    <n v="9"/>
    <x v="8"/>
    <x v="2"/>
    <s v="SR_UNRANKED"/>
    <n v="0.45977011494252801"/>
    <n v="8807"/>
    <n v="69784"/>
    <n v="609"/>
  </r>
  <r>
    <n v="10"/>
    <x v="9"/>
    <x v="2"/>
    <s v="SR_UNRANKED"/>
    <n v="0.51532349602724103"/>
    <n v="22565"/>
    <n v="100140"/>
    <n v="881"/>
  </r>
  <r>
    <n v="11"/>
    <x v="10"/>
    <x v="2"/>
    <s v="SR_UNRANKED"/>
    <n v="0.49231696294064398"/>
    <n v="126350"/>
    <n v="360150"/>
    <n v="3319"/>
  </r>
  <r>
    <n v="12"/>
    <x v="11"/>
    <x v="2"/>
    <s v="SR_UNRANKED"/>
    <n v="0.49759119064005503"/>
    <n v="20977"/>
    <n v="156952"/>
    <n v="1453"/>
  </r>
  <r>
    <n v="13"/>
    <x v="12"/>
    <x v="2"/>
    <s v="SR_UNRANKED"/>
    <n v="0.48380355276907"/>
    <n v="28299"/>
    <n v="103123"/>
    <n v="957"/>
  </r>
  <r>
    <n v="14"/>
    <x v="13"/>
    <x v="2"/>
    <s v="SR_UNRANKED"/>
    <n v="0.529082774049217"/>
    <n v="10007"/>
    <n v="103444"/>
    <n v="894"/>
  </r>
  <r>
    <n v="15"/>
    <x v="14"/>
    <x v="2"/>
    <s v="SR_UNRANKED"/>
    <n v="0.494652406417112"/>
    <n v="39226"/>
    <n v="165918"/>
    <n v="1496"/>
  </r>
  <r>
    <n v="16"/>
    <x v="15"/>
    <x v="2"/>
    <s v="SR_UNRANKED"/>
    <n v="0.52251023192360102"/>
    <n v="41324"/>
    <n v="164823"/>
    <n v="1466"/>
  </r>
  <r>
    <n v="17"/>
    <x v="16"/>
    <x v="2"/>
    <s v="SR_UNRANKED"/>
    <n v="0.49596774193548299"/>
    <n v="86471"/>
    <n v="360712"/>
    <n v="3224"/>
  </r>
  <r>
    <n v="18"/>
    <x v="17"/>
    <x v="2"/>
    <s v="SR_UNRANKED"/>
    <n v="0.48653667595171701"/>
    <n v="43213"/>
    <n v="228504"/>
    <n v="2154"/>
  </r>
  <r>
    <n v="19"/>
    <x v="18"/>
    <x v="2"/>
    <s v="SR_UNRANKED"/>
    <n v="0.52453166815343399"/>
    <n v="37726"/>
    <n v="129298"/>
    <n v="1121"/>
  </r>
  <r>
    <n v="20"/>
    <x v="19"/>
    <x v="2"/>
    <s v="SR_UNRANKED"/>
    <n v="0.47517730496453903"/>
    <n v="8909"/>
    <n v="45940"/>
    <n v="423"/>
  </r>
  <r>
    <n v="21"/>
    <x v="20"/>
    <x v="2"/>
    <s v="SR_UNRANKED"/>
    <n v="0.50612557427258797"/>
    <n v="140260"/>
    <n v="440377"/>
    <n v="3918"/>
  </r>
  <r>
    <n v="22"/>
    <x v="21"/>
    <x v="2"/>
    <s v="SR_UNRANKED"/>
    <n v="0.52083333333333304"/>
    <n v="116926"/>
    <n v="367948"/>
    <n v="3216"/>
  </r>
  <r>
    <n v="23"/>
    <x v="22"/>
    <x v="2"/>
    <s v="SR_UNRANKED"/>
    <n v="0.54458598726114604"/>
    <n v="42044"/>
    <n v="181901"/>
    <n v="1570"/>
  </r>
  <r>
    <n v="24"/>
    <x v="23"/>
    <x v="2"/>
    <s v="SR_UNRANKED"/>
    <n v="0.506493506493506"/>
    <n v="47430"/>
    <n v="203277"/>
    <n v="1848"/>
  </r>
  <r>
    <n v="25"/>
    <x v="24"/>
    <x v="2"/>
    <s v="SR_UNRANKED"/>
    <n v="0.50804485616772299"/>
    <n v="46335"/>
    <n v="229999"/>
    <n v="2051"/>
  </r>
  <r>
    <n v="26"/>
    <x v="25"/>
    <x v="2"/>
    <s v="SR_UNRANKED"/>
    <n v="0.46354166666666602"/>
    <n v="5409"/>
    <n v="39057"/>
    <n v="384"/>
  </r>
  <r>
    <n v="27"/>
    <x v="26"/>
    <x v="2"/>
    <s v="SR_UNRANKED"/>
    <n v="0.50234741784037495"/>
    <n v="6376"/>
    <n v="45697"/>
    <n v="426"/>
  </r>
  <r>
    <n v="28"/>
    <x v="27"/>
    <x v="2"/>
    <s v="SR_UNRANKED"/>
    <n v="0.46460176991150398"/>
    <n v="29033"/>
    <n v="144961"/>
    <n v="1356"/>
  </r>
  <r>
    <n v="29"/>
    <x v="28"/>
    <x v="2"/>
    <s v="SR_UNRANKED"/>
    <n v="0.48036872652782497"/>
    <n v="95831"/>
    <n v="324242"/>
    <n v="2929"/>
  </r>
  <r>
    <n v="30"/>
    <x v="29"/>
    <x v="2"/>
    <s v="SR_UNRANKED"/>
    <n v="0.47478991596638598"/>
    <n v="4239"/>
    <n v="27019"/>
    <n v="238"/>
  </r>
  <r>
    <n v="31"/>
    <x v="30"/>
    <x v="2"/>
    <s v="SR_UNRANKED"/>
    <n v="0.49679487179487097"/>
    <n v="15879"/>
    <n v="69047"/>
    <n v="624"/>
  </r>
  <r>
    <n v="32"/>
    <x v="31"/>
    <x v="2"/>
    <s v="SR_UNRANKED"/>
    <n v="0.517880794701986"/>
    <n v="19641"/>
    <n v="84309"/>
    <n v="755"/>
  </r>
  <r>
    <n v="33"/>
    <x v="32"/>
    <x v="2"/>
    <s v="SR_UNRANKED"/>
    <n v="0.53030303030303005"/>
    <n v="9011"/>
    <n v="68587"/>
    <n v="594"/>
  </r>
  <r>
    <n v="34"/>
    <x v="33"/>
    <x v="2"/>
    <s v="SR_UNRANKED"/>
    <n v="0.52215799614643499"/>
    <n v="8784"/>
    <n v="58305"/>
    <n v="519"/>
  </r>
  <r>
    <n v="35"/>
    <x v="34"/>
    <x v="2"/>
    <s v="SR_UNRANKED"/>
    <n v="0.501633224451703"/>
    <n v="30623"/>
    <n v="235379"/>
    <n v="2143"/>
  </r>
  <r>
    <n v="36"/>
    <x v="35"/>
    <x v="2"/>
    <s v="SR_UNRANKED"/>
    <n v="0.52205882352941102"/>
    <n v="15538"/>
    <n v="76023"/>
    <n v="680"/>
  </r>
  <r>
    <n v="37"/>
    <x v="36"/>
    <x v="2"/>
    <s v="SR_UNRANKED"/>
    <n v="0.52246543778801802"/>
    <n v="41754"/>
    <n v="196678"/>
    <n v="1736"/>
  </r>
  <r>
    <n v="38"/>
    <x v="37"/>
    <x v="2"/>
    <s v="SR_UNRANKED"/>
    <n v="0.44725738396624398"/>
    <n v="5939"/>
    <n v="51127"/>
    <n v="474"/>
  </r>
  <r>
    <n v="39"/>
    <x v="38"/>
    <x v="2"/>
    <s v="SR_UNRANKED"/>
    <n v="0.52688172043010695"/>
    <n v="8776"/>
    <n v="112618"/>
    <n v="1023"/>
  </r>
  <r>
    <n v="40"/>
    <x v="39"/>
    <x v="2"/>
    <s v="SR_UNRANKED"/>
    <n v="0.54088050314465397"/>
    <n v="9403"/>
    <n v="90548"/>
    <n v="795"/>
  </r>
  <r>
    <n v="41"/>
    <x v="40"/>
    <x v="2"/>
    <s v="SR_UNRANKED"/>
    <n v="0.48775510204081601"/>
    <n v="13158"/>
    <n v="109143"/>
    <n v="980"/>
  </r>
  <r>
    <n v="42"/>
    <x v="41"/>
    <x v="2"/>
    <s v="SR_UNRANKED"/>
    <n v="0.468379446640316"/>
    <n v="5676"/>
    <n v="54823"/>
    <n v="506"/>
  </r>
  <r>
    <n v="43"/>
    <x v="42"/>
    <x v="2"/>
    <s v="SR_UNRANKED"/>
    <n v="0.49736564805057898"/>
    <n v="11362"/>
    <n v="102430"/>
    <n v="949"/>
  </r>
  <r>
    <n v="44"/>
    <x v="43"/>
    <x v="2"/>
    <s v="SR_UNRANKED"/>
    <n v="0.55603864734299502"/>
    <n v="15677"/>
    <n v="235395"/>
    <n v="2070"/>
  </r>
  <r>
    <n v="45"/>
    <x v="44"/>
    <x v="2"/>
    <s v="SR_UNRANKED"/>
    <n v="0.466743119266055"/>
    <n v="18214"/>
    <n v="92138"/>
    <n v="872"/>
  </r>
  <r>
    <n v="48"/>
    <x v="45"/>
    <x v="2"/>
    <s v="SR_UNRANKED"/>
    <n v="0.50045440775522498"/>
    <n v="73877"/>
    <n v="371126"/>
    <n v="3301"/>
  </r>
  <r>
    <n v="50"/>
    <x v="46"/>
    <x v="2"/>
    <s v="SR_UNRANKED"/>
    <n v="0.48992805755395602"/>
    <n v="39958"/>
    <n v="154372"/>
    <n v="1390"/>
  </r>
  <r>
    <n v="51"/>
    <x v="47"/>
    <x v="2"/>
    <s v="SR_UNRANKED"/>
    <n v="0.50200803212851397"/>
    <n v="16417"/>
    <n v="250487"/>
    <n v="2241"/>
  </r>
  <r>
    <n v="53"/>
    <x v="48"/>
    <x v="2"/>
    <s v="SR_UNRANKED"/>
    <n v="0.52997536271557599"/>
    <n v="53620"/>
    <n v="410578"/>
    <n v="3653"/>
  </r>
  <r>
    <n v="54"/>
    <x v="49"/>
    <x v="2"/>
    <s v="SR_UNRANKED"/>
    <n v="0.54006968641114905"/>
    <n v="31276"/>
    <n v="164195"/>
    <n v="1435"/>
  </r>
  <r>
    <n v="55"/>
    <x v="50"/>
    <x v="2"/>
    <s v="SR_UNRANKED"/>
    <n v="0.52061538461538404"/>
    <n v="42445"/>
    <n v="178208"/>
    <n v="1625"/>
  </r>
  <r>
    <n v="56"/>
    <x v="51"/>
    <x v="2"/>
    <s v="SR_UNRANKED"/>
    <n v="0.51801029159519696"/>
    <n v="5140"/>
    <n v="64535"/>
    <n v="583"/>
  </r>
  <r>
    <n v="57"/>
    <x v="52"/>
    <x v="2"/>
    <s v="SR_UNRANKED"/>
    <n v="0.50160771704179996"/>
    <n v="3392"/>
    <n v="68842"/>
    <n v="622"/>
  </r>
  <r>
    <n v="58"/>
    <x v="53"/>
    <x v="2"/>
    <s v="SR_UNRANKED"/>
    <n v="0.49445983379501302"/>
    <n v="8066"/>
    <n v="79069"/>
    <n v="722"/>
  </r>
  <r>
    <n v="59"/>
    <x v="54"/>
    <x v="2"/>
    <s v="SR_UNRANKED"/>
    <n v="0.487943262411347"/>
    <n v="7329"/>
    <n v="76579"/>
    <n v="705"/>
  </r>
  <r>
    <n v="60"/>
    <x v="55"/>
    <x v="2"/>
    <s v="SR_UNRANKED"/>
    <n v="0.47484909456740398"/>
    <n v="1035"/>
    <n v="51347"/>
    <n v="497"/>
  </r>
  <r>
    <n v="61"/>
    <x v="56"/>
    <x v="2"/>
    <s v="SR_UNRANKED"/>
    <n v="0.44159999999999999"/>
    <n v="5072"/>
    <n v="64834"/>
    <n v="625"/>
  </r>
  <r>
    <n v="62"/>
    <x v="57"/>
    <x v="2"/>
    <s v="SR_UNRANKED"/>
    <n v="0.49695387293298499"/>
    <n v="18320"/>
    <n v="124797"/>
    <n v="1149"/>
  </r>
  <r>
    <n v="63"/>
    <x v="58"/>
    <x v="2"/>
    <s v="SR_UNRANKED"/>
    <n v="0.55380989787902501"/>
    <n v="25743"/>
    <n v="149931"/>
    <n v="1273"/>
  </r>
  <r>
    <n v="64"/>
    <x v="59"/>
    <x v="2"/>
    <s v="SR_UNRANKED"/>
    <n v="0.46203059805285102"/>
    <n v="194926"/>
    <n v="787688"/>
    <n v="7190"/>
  </r>
  <r>
    <n v="67"/>
    <x v="60"/>
    <x v="2"/>
    <s v="SR_UNRANKED"/>
    <n v="0.493599212210733"/>
    <n v="43242"/>
    <n v="442367"/>
    <n v="4062"/>
  </r>
  <r>
    <n v="68"/>
    <x v="61"/>
    <x v="2"/>
    <s v="SR_UNRANKED"/>
    <n v="0.55348837209302304"/>
    <n v="1484"/>
    <n v="49572"/>
    <n v="430"/>
  </r>
  <r>
    <n v="69"/>
    <x v="62"/>
    <x v="2"/>
    <s v="SR_UNRANKED"/>
    <n v="0.50890585241730202"/>
    <n v="3580"/>
    <n v="42169"/>
    <n v="393"/>
  </r>
  <r>
    <n v="72"/>
    <x v="63"/>
    <x v="2"/>
    <s v="SR_UNRANKED"/>
    <n v="0.55958549222797904"/>
    <n v="2177"/>
    <n v="22710"/>
    <n v="193"/>
  </r>
  <r>
    <n v="74"/>
    <x v="64"/>
    <x v="2"/>
    <s v="SR_UNRANKED"/>
    <n v="0.50234009360374399"/>
    <n v="13065"/>
    <n v="70021"/>
    <n v="641"/>
  </r>
  <r>
    <n v="75"/>
    <x v="65"/>
    <x v="2"/>
    <s v="SR_UNRANKED"/>
    <n v="0.50472589792060396"/>
    <n v="34685"/>
    <n v="178645"/>
    <n v="1587"/>
  </r>
  <r>
    <n v="76"/>
    <x v="66"/>
    <x v="2"/>
    <s v="SR_UNRANKED"/>
    <n v="0.46858288770053402"/>
    <n v="21725"/>
    <n v="154929"/>
    <n v="1496"/>
  </r>
  <r>
    <n v="77"/>
    <x v="67"/>
    <x v="2"/>
    <s v="SR_UNRANKED"/>
    <n v="0.51870078740157399"/>
    <n v="19514"/>
    <n v="116372"/>
    <n v="1016"/>
  </r>
  <r>
    <n v="78"/>
    <x v="68"/>
    <x v="2"/>
    <s v="SR_UNRANKED"/>
    <n v="0.47740440324449501"/>
    <n v="22670"/>
    <n v="94414"/>
    <n v="863"/>
  </r>
  <r>
    <n v="79"/>
    <x v="69"/>
    <x v="2"/>
    <s v="SR_UNRANKED"/>
    <n v="0.50711382113821102"/>
    <n v="4650"/>
    <n v="106041"/>
    <n v="984"/>
  </r>
  <r>
    <n v="80"/>
    <x v="70"/>
    <x v="2"/>
    <s v="SR_UNRANKED"/>
    <n v="0.47423887587822"/>
    <n v="13734"/>
    <n v="91022"/>
    <n v="854"/>
  </r>
  <r>
    <n v="81"/>
    <x v="71"/>
    <x v="2"/>
    <s v="SR_UNRANKED"/>
    <n v="0.475483425414364"/>
    <n v="36487"/>
    <n v="311425"/>
    <n v="2896"/>
  </r>
  <r>
    <n v="82"/>
    <x v="72"/>
    <x v="2"/>
    <s v="SR_UNRANKED"/>
    <n v="0.5"/>
    <n v="3163"/>
    <n v="34073"/>
    <n v="326"/>
  </r>
  <r>
    <n v="83"/>
    <x v="73"/>
    <x v="2"/>
    <s v="SR_UNRANKED"/>
    <n v="0.5"/>
    <n v="1744"/>
    <n v="25377"/>
    <n v="230"/>
  </r>
  <r>
    <n v="84"/>
    <x v="74"/>
    <x v="2"/>
    <s v="SR_UNRANKED"/>
    <n v="0.48689956331877698"/>
    <n v="17655"/>
    <n v="96357"/>
    <n v="916"/>
  </r>
  <r>
    <n v="85"/>
    <x v="75"/>
    <x v="2"/>
    <s v="SR_UNRANKED"/>
    <n v="0.47355769230769201"/>
    <n v="4483"/>
    <n v="44963"/>
    <n v="416"/>
  </r>
  <r>
    <n v="86"/>
    <x v="76"/>
    <x v="2"/>
    <s v="SR_UNRANKED"/>
    <n v="0.53460620525059599"/>
    <n v="111087"/>
    <n v="291142"/>
    <n v="2514"/>
  </r>
  <r>
    <n v="89"/>
    <x v="77"/>
    <x v="2"/>
    <s v="SR_UNRANKED"/>
    <n v="0.55949367088607505"/>
    <n v="21048"/>
    <n v="138029"/>
    <n v="1185"/>
  </r>
  <r>
    <n v="90"/>
    <x v="78"/>
    <x v="2"/>
    <s v="SR_UNRANKED"/>
    <n v="0.55267702936096696"/>
    <n v="2678"/>
    <n v="67635"/>
    <n v="579"/>
  </r>
  <r>
    <n v="91"/>
    <x v="79"/>
    <x v="2"/>
    <s v="SR_UNRANKED"/>
    <n v="0.51056338028169002"/>
    <n v="9450"/>
    <n v="97029"/>
    <n v="852"/>
  </r>
  <r>
    <n v="92"/>
    <x v="80"/>
    <x v="2"/>
    <s v="SR_UNRANKED"/>
    <n v="0.48028872848417498"/>
    <n v="31360"/>
    <n v="193234"/>
    <n v="1801"/>
  </r>
  <r>
    <n v="96"/>
    <x v="81"/>
    <x v="2"/>
    <s v="SR_UNRANKED"/>
    <n v="0.54716981132075404"/>
    <n v="7340"/>
    <n v="88299"/>
    <n v="795"/>
  </r>
  <r>
    <n v="98"/>
    <x v="82"/>
    <x v="2"/>
    <s v="SR_UNRANKED"/>
    <n v="0.509708737864077"/>
    <n v="7551"/>
    <n v="91084"/>
    <n v="824"/>
  </r>
  <r>
    <n v="99"/>
    <x v="83"/>
    <x v="2"/>
    <s v="SR_UNRANKED"/>
    <n v="0.49734647460197101"/>
    <n v="43995"/>
    <n v="290325"/>
    <n v="2638"/>
  </r>
  <r>
    <n v="101"/>
    <x v="84"/>
    <x v="2"/>
    <s v="SR_UNRANKED"/>
    <n v="0.451713395638629"/>
    <n v="5616"/>
    <n v="34743"/>
    <n v="321"/>
  </r>
  <r>
    <n v="102"/>
    <x v="85"/>
    <x v="2"/>
    <s v="SR_UNRANKED"/>
    <n v="0.52623211446740803"/>
    <n v="11499"/>
    <n v="69732"/>
    <n v="629"/>
  </r>
  <r>
    <n v="103"/>
    <x v="86"/>
    <x v="2"/>
    <s v="SR_UNRANKED"/>
    <n v="0.52894576477757405"/>
    <n v="21103"/>
    <n v="185369"/>
    <n v="1641"/>
  </r>
  <r>
    <n v="104"/>
    <x v="87"/>
    <x v="2"/>
    <s v="SR_UNRANKED"/>
    <n v="0.49971148297749501"/>
    <n v="13425"/>
    <n v="182650"/>
    <n v="1733"/>
  </r>
  <r>
    <n v="105"/>
    <x v="88"/>
    <x v="2"/>
    <s v="SR_UNRANKED"/>
    <n v="0.49178665585074"/>
    <n v="152178"/>
    <n v="564669"/>
    <n v="4931"/>
  </r>
  <r>
    <n v="106"/>
    <x v="89"/>
    <x v="2"/>
    <s v="SR_UNRANKED"/>
    <n v="0.53525322740814196"/>
    <n v="16033"/>
    <n v="112808"/>
    <n v="1007"/>
  </r>
  <r>
    <n v="107"/>
    <x v="90"/>
    <x v="2"/>
    <s v="SR_UNRANKED"/>
    <n v="0.50260145681581603"/>
    <n v="13916"/>
    <n v="209353"/>
    <n v="1922"/>
  </r>
  <r>
    <n v="110"/>
    <x v="91"/>
    <x v="2"/>
    <s v="SR_UNRANKED"/>
    <n v="0.51972386587771202"/>
    <n v="21520"/>
    <n v="111259"/>
    <n v="1014"/>
  </r>
  <r>
    <n v="111"/>
    <x v="92"/>
    <x v="2"/>
    <s v="SR_UNRANKED"/>
    <n v="0.52530364372469596"/>
    <n v="7298"/>
    <n v="111012"/>
    <n v="988"/>
  </r>
  <r>
    <n v="112"/>
    <x v="93"/>
    <x v="2"/>
    <s v="SR_UNRANKED"/>
    <n v="0.497206703910614"/>
    <n v="2525"/>
    <n v="37468"/>
    <n v="358"/>
  </r>
  <r>
    <n v="113"/>
    <x v="94"/>
    <x v="2"/>
    <s v="SR_UNRANKED"/>
    <n v="0.49856733524355301"/>
    <n v="1374"/>
    <n v="37125"/>
    <n v="349"/>
  </r>
  <r>
    <n v="114"/>
    <x v="95"/>
    <x v="2"/>
    <s v="SR_UNRANKED"/>
    <n v="0.49864986498649799"/>
    <n v="9371"/>
    <n v="122496"/>
    <n v="1111"/>
  </r>
  <r>
    <n v="115"/>
    <x v="96"/>
    <x v="2"/>
    <s v="SR_UNRANKED"/>
    <n v="0.50741839762611196"/>
    <n v="5260"/>
    <n v="39382"/>
    <n v="337"/>
  </r>
  <r>
    <n v="117"/>
    <x v="97"/>
    <x v="2"/>
    <s v="SR_UNRANKED"/>
    <n v="0.47676991150442399"/>
    <n v="9138"/>
    <n v="96824"/>
    <n v="904"/>
  </r>
  <r>
    <n v="119"/>
    <x v="98"/>
    <x v="2"/>
    <s v="SR_UNRANKED"/>
    <n v="0.49105263157894702"/>
    <n v="20410"/>
    <n v="204332"/>
    <n v="1900"/>
  </r>
  <r>
    <n v="120"/>
    <x v="99"/>
    <x v="2"/>
    <s v="SR_UNRANKED"/>
    <n v="0.53344208809135296"/>
    <n v="6496"/>
    <n v="67872"/>
    <n v="613"/>
  </r>
  <r>
    <n v="121"/>
    <x v="100"/>
    <x v="2"/>
    <s v="SR_UNRANKED"/>
    <n v="0.50418660287081296"/>
    <n v="10778"/>
    <n v="186646"/>
    <n v="1672"/>
  </r>
  <r>
    <n v="122"/>
    <x v="101"/>
    <x v="2"/>
    <s v="SR_UNRANKED"/>
    <n v="0.49045691150954301"/>
    <n v="27832"/>
    <n v="192013"/>
    <n v="1729"/>
  </r>
  <r>
    <n v="126"/>
    <x v="102"/>
    <x v="2"/>
    <s v="SR_UNRANKED"/>
    <n v="0.49344978165938802"/>
    <n v="7773"/>
    <n v="52762"/>
    <n v="458"/>
  </r>
  <r>
    <n v="127"/>
    <x v="103"/>
    <x v="2"/>
    <s v="SR_UNRANKED"/>
    <n v="0.44380952380952299"/>
    <n v="4731"/>
    <n v="54854"/>
    <n v="525"/>
  </r>
  <r>
    <n v="131"/>
    <x v="104"/>
    <x v="2"/>
    <s v="SR_UNRANKED"/>
    <n v="0.50270270270270201"/>
    <n v="7617"/>
    <n v="123632"/>
    <n v="1110"/>
  </r>
  <r>
    <n v="133"/>
    <x v="105"/>
    <x v="2"/>
    <s v="SR_UNRANKED"/>
    <n v="0.49502487562189001"/>
    <n v="7190"/>
    <n v="84155"/>
    <n v="804"/>
  </r>
  <r>
    <n v="134"/>
    <x v="106"/>
    <x v="2"/>
    <s v="SR_UNRANKED"/>
    <n v="0.44175824175824102"/>
    <n v="5343"/>
    <n v="47117"/>
    <n v="455"/>
  </r>
  <r>
    <n v="136"/>
    <x v="107"/>
    <x v="2"/>
    <s v="SR_UNRANKED"/>
    <n v="0.50148809523809501"/>
    <n v="5436"/>
    <n v="73890"/>
    <n v="672"/>
  </r>
  <r>
    <n v="143"/>
    <x v="108"/>
    <x v="2"/>
    <s v="SR_UNRANKED"/>
    <n v="0.57186081694402402"/>
    <n v="4664"/>
    <n v="75177"/>
    <n v="661"/>
  </r>
  <r>
    <n v="150"/>
    <x v="109"/>
    <x v="2"/>
    <s v="SR_UNRANKED"/>
    <n v="0.45852187028657598"/>
    <n v="8581"/>
    <n v="70021"/>
    <n v="663"/>
  </r>
  <r>
    <n v="154"/>
    <x v="110"/>
    <x v="2"/>
    <s v="SR_UNRANKED"/>
    <n v="0.48952879581151798"/>
    <n v="3109"/>
    <n v="42167"/>
    <n v="382"/>
  </r>
  <r>
    <n v="157"/>
    <x v="111"/>
    <x v="2"/>
    <s v="SR_UNRANKED"/>
    <n v="0.52754919499105501"/>
    <n v="77635"/>
    <n v="612983"/>
    <n v="5590"/>
  </r>
  <r>
    <n v="161"/>
    <x v="112"/>
    <x v="2"/>
    <s v="SR_UNRANKED"/>
    <n v="0.52704791344667601"/>
    <n v="7855"/>
    <n v="74809"/>
    <n v="647"/>
  </r>
  <r>
    <n v="201"/>
    <x v="113"/>
    <x v="2"/>
    <s v="SR_UNRANKED"/>
    <n v="0.48176100628930801"/>
    <n v="82485"/>
    <n v="356055"/>
    <n v="3180"/>
  </r>
  <r>
    <n v="202"/>
    <x v="114"/>
    <x v="2"/>
    <s v="SR_UNRANKED"/>
    <n v="0.51122561648877396"/>
    <n v="29900"/>
    <n v="303430"/>
    <n v="2717"/>
  </r>
  <r>
    <n v="203"/>
    <x v="115"/>
    <x v="2"/>
    <s v="SR_UNRANKED"/>
    <n v="0.49105490438001198"/>
    <n v="15443"/>
    <n v="174648"/>
    <n v="1621"/>
  </r>
  <r>
    <n v="222"/>
    <x v="116"/>
    <x v="2"/>
    <s v="SR_UNRANKED"/>
    <n v="0.51917861294071999"/>
    <n v="28309"/>
    <n v="284806"/>
    <n v="2581"/>
  </r>
  <r>
    <n v="223"/>
    <x v="117"/>
    <x v="2"/>
    <s v="SR_UNRANKED"/>
    <n v="0.46348314606741498"/>
    <n v="4695"/>
    <n v="73828"/>
    <n v="712"/>
  </r>
  <r>
    <n v="236"/>
    <x v="118"/>
    <x v="2"/>
    <s v="SR_UNRANKED"/>
    <n v="0.50395858708891506"/>
    <n v="23687"/>
    <n v="362522"/>
    <n v="3284"/>
  </r>
  <r>
    <n v="238"/>
    <x v="119"/>
    <x v="2"/>
    <s v="SR_UNRANKED"/>
    <n v="0.51089884888562298"/>
    <n v="51279"/>
    <n v="460168"/>
    <n v="4083"/>
  </r>
  <r>
    <n v="245"/>
    <x v="120"/>
    <x v="2"/>
    <s v="SR_UNRANKED"/>
    <n v="0.53170522707797696"/>
    <n v="23390"/>
    <n v="263246"/>
    <n v="2334"/>
  </r>
  <r>
    <n v="254"/>
    <x v="121"/>
    <x v="2"/>
    <s v="SR_UNRANKED"/>
    <n v="0.54591836734693799"/>
    <n v="4140"/>
    <n v="88992"/>
    <n v="784"/>
  </r>
  <r>
    <n v="266"/>
    <x v="122"/>
    <x v="2"/>
    <s v="SR_UNRANKED"/>
    <n v="0.53728489483747599"/>
    <n v="4603"/>
    <n v="57408"/>
    <n v="523"/>
  </r>
  <r>
    <n v="267"/>
    <x v="123"/>
    <x v="2"/>
    <s v="SR_UNRANKED"/>
    <n v="0.53209700427960005"/>
    <n v="6312"/>
    <n v="80041"/>
    <n v="701"/>
  </r>
  <r>
    <n v="268"/>
    <x v="124"/>
    <x v="2"/>
    <s v="SR_UNRANKED"/>
    <n v="0.47822765469824202"/>
    <n v="11793"/>
    <n v="139871"/>
    <n v="1309"/>
  </r>
  <r>
    <n v="412"/>
    <x v="125"/>
    <x v="2"/>
    <s v="SR_UNRANKED"/>
    <n v="0.48414770607981999"/>
    <n v="16008"/>
    <n v="290377"/>
    <n v="2681"/>
  </r>
  <r>
    <n v="420"/>
    <x v="126"/>
    <x v="2"/>
    <s v="SR_UNRANKED"/>
    <n v="0.44393241167434699"/>
    <n v="7789"/>
    <n v="66982"/>
    <n v="651"/>
  </r>
  <r>
    <n v="421"/>
    <x v="127"/>
    <x v="2"/>
    <s v="SR_UNRANKED"/>
    <n v="0.46124031007751898"/>
    <n v="439"/>
    <n v="25560"/>
    <n v="258"/>
  </r>
  <r>
    <n v="429"/>
    <x v="128"/>
    <x v="2"/>
    <s v="SR_UNRANKED"/>
    <n v="0.46349206349206301"/>
    <n v="6727"/>
    <n v="98709"/>
    <n v="945"/>
  </r>
  <r>
    <n v="432"/>
    <x v="129"/>
    <x v="2"/>
    <s v="SR_UNRANKED"/>
    <n v="0.44967355821545102"/>
    <n v="75592"/>
    <n v="389506"/>
    <n v="3676"/>
  </r>
  <r>
    <n v="1"/>
    <x v="0"/>
    <x v="3"/>
    <s v="ARAM_UNRANKED"/>
    <n v="0.54835766423357601"/>
    <n v="15440"/>
    <n v="100037"/>
    <n v="1096"/>
  </r>
  <r>
    <n v="2"/>
    <x v="1"/>
    <x v="3"/>
    <s v="ARAM_UNRANKED"/>
    <n v="0.476190476190476"/>
    <n v="198"/>
    <n v="18167"/>
    <n v="210"/>
  </r>
  <r>
    <n v="3"/>
    <x v="2"/>
    <x v="3"/>
    <s v="ARAM_UNRANKED"/>
    <n v="0.65777777777777702"/>
    <n v="218"/>
    <n v="22599"/>
    <n v="225"/>
  </r>
  <r>
    <n v="4"/>
    <x v="3"/>
    <x v="3"/>
    <s v="ARAM_UNRANKED"/>
    <n v="0.53979238754325198"/>
    <n v="2973"/>
    <n v="54558"/>
    <n v="578"/>
  </r>
  <r>
    <n v="5"/>
    <x v="4"/>
    <x v="3"/>
    <s v="ARAM_UNRANKED"/>
    <n v="0.47126436781609099"/>
    <n v="1975"/>
    <n v="28259"/>
    <n v="348"/>
  </r>
  <r>
    <n v="6"/>
    <x v="5"/>
    <x v="3"/>
    <s v="ARAM_UNRANKED"/>
    <n v="0.54545454545454497"/>
    <n v="0"/>
    <n v="13442"/>
    <n v="143"/>
  </r>
  <r>
    <n v="7"/>
    <x v="6"/>
    <x v="3"/>
    <s v="ARAM_UNRANKED"/>
    <n v="0.39877300613496902"/>
    <n v="1260"/>
    <n v="39653"/>
    <n v="489"/>
  </r>
  <r>
    <n v="8"/>
    <x v="7"/>
    <x v="3"/>
    <s v="ARAM_UNRANKED"/>
    <n v="0.44903581267217602"/>
    <n v="447"/>
    <n v="31410"/>
    <n v="363"/>
  </r>
  <r>
    <n v="9"/>
    <x v="8"/>
    <x v="3"/>
    <s v="ARAM_UNRANKED"/>
    <n v="0.62873134328358204"/>
    <n v="2030"/>
    <n v="55482"/>
    <n v="536"/>
  </r>
  <r>
    <n v="10"/>
    <x v="9"/>
    <x v="3"/>
    <s v="ARAM_UNRANKED"/>
    <n v="0.48080133555926502"/>
    <n v="4536"/>
    <n v="52845"/>
    <n v="599"/>
  </r>
  <r>
    <n v="11"/>
    <x v="10"/>
    <x v="3"/>
    <s v="ARAM_UNRANKED"/>
    <n v="0.46115288220551298"/>
    <n v="7359"/>
    <n v="70432"/>
    <n v="798"/>
  </r>
  <r>
    <n v="12"/>
    <x v="11"/>
    <x v="3"/>
    <s v="ARAM_UNRANKED"/>
    <n v="0.55248618784530301"/>
    <n v="2085"/>
    <n v="50200"/>
    <n v="543"/>
  </r>
  <r>
    <n v="13"/>
    <x v="12"/>
    <x v="3"/>
    <s v="ARAM_UNRANKED"/>
    <n v="0.46677740863787298"/>
    <n v="3128"/>
    <n v="54205"/>
    <n v="602"/>
  </r>
  <r>
    <n v="14"/>
    <x v="13"/>
    <x v="3"/>
    <s v="ARAM_UNRANKED"/>
    <n v="0.62816901408450698"/>
    <n v="1325"/>
    <n v="35243"/>
    <n v="355"/>
  </r>
  <r>
    <n v="15"/>
    <x v="14"/>
    <x v="3"/>
    <s v="ARAM_UNRANKED"/>
    <n v="0.53610771113831002"/>
    <n v="6254"/>
    <n v="76411"/>
    <n v="817"/>
  </r>
  <r>
    <n v="16"/>
    <x v="15"/>
    <x v="3"/>
    <s v="ARAM_UNRANKED"/>
    <n v="0.45592705167173198"/>
    <n v="4195"/>
    <n v="58318"/>
    <n v="658"/>
  </r>
  <r>
    <n v="17"/>
    <x v="16"/>
    <x v="3"/>
    <s v="ARAM_UNRANKED"/>
    <n v="0.62998790810157101"/>
    <n v="5222"/>
    <n v="85880"/>
    <n v="827"/>
  </r>
  <r>
    <n v="18"/>
    <x v="17"/>
    <x v="3"/>
    <s v="ARAM_UNRANKED"/>
    <n v="0.41860465116279"/>
    <n v="2428"/>
    <n v="56288"/>
    <n v="688"/>
  </r>
  <r>
    <n v="19"/>
    <x v="18"/>
    <x v="3"/>
    <s v="ARAM_UNRANKED"/>
    <n v="0.50742574257425699"/>
    <n v="2977"/>
    <n v="35878"/>
    <n v="404"/>
  </r>
  <r>
    <n v="20"/>
    <x v="19"/>
    <x v="3"/>
    <s v="ARAM_UNRANKED"/>
    <n v="0.39340101522842602"/>
    <n v="2431"/>
    <n v="32279"/>
    <n v="394"/>
  </r>
  <r>
    <n v="21"/>
    <x v="20"/>
    <x v="3"/>
    <s v="ARAM_UNRANKED"/>
    <n v="0.51593453919035304"/>
    <n v="15746"/>
    <n v="102038"/>
    <n v="1161"/>
  </r>
  <r>
    <n v="22"/>
    <x v="21"/>
    <x v="3"/>
    <s v="ARAM_UNRANKED"/>
    <n v="0.553590010405827"/>
    <n v="9378"/>
    <n v="88471"/>
    <n v="961"/>
  </r>
  <r>
    <n v="23"/>
    <x v="22"/>
    <x v="3"/>
    <s v="ARAM_UNRANKED"/>
    <n v="0.391156462585034"/>
    <n v="2136"/>
    <n v="24286"/>
    <n v="294"/>
  </r>
  <r>
    <n v="24"/>
    <x v="23"/>
    <x v="3"/>
    <s v="ARAM_UNRANKED"/>
    <n v="0.45128205128205101"/>
    <n v="2218"/>
    <n v="34012"/>
    <n v="390"/>
  </r>
  <r>
    <n v="25"/>
    <x v="24"/>
    <x v="3"/>
    <s v="ARAM_UNRANKED"/>
    <n v="0.52287581699346397"/>
    <n v="4711"/>
    <n v="71639"/>
    <n v="765"/>
  </r>
  <r>
    <n v="26"/>
    <x v="25"/>
    <x v="3"/>
    <s v="ARAM_UNRANKED"/>
    <n v="0.46825396825396798"/>
    <n v="770"/>
    <n v="42136"/>
    <n v="504"/>
  </r>
  <r>
    <n v="27"/>
    <x v="26"/>
    <x v="3"/>
    <s v="ARAM_UNRANKED"/>
    <n v="0.60596026490066202"/>
    <n v="856"/>
    <n v="28966"/>
    <n v="302"/>
  </r>
  <r>
    <n v="28"/>
    <x v="27"/>
    <x v="3"/>
    <s v="ARAM_UNRANKED"/>
    <n v="0.381818181818181"/>
    <n v="12123"/>
    <n v="46810"/>
    <n v="605"/>
  </r>
  <r>
    <n v="29"/>
    <x v="28"/>
    <x v="3"/>
    <s v="ARAM_UNRANKED"/>
    <n v="0.43217054263565802"/>
    <n v="13459"/>
    <n v="87166"/>
    <n v="1032"/>
  </r>
  <r>
    <n v="30"/>
    <x v="29"/>
    <x v="3"/>
    <s v="ARAM_UNRANKED"/>
    <n v="0.52459016393442603"/>
    <n v="877"/>
    <n v="28110"/>
    <n v="305"/>
  </r>
  <r>
    <n v="31"/>
    <x v="30"/>
    <x v="3"/>
    <s v="ARAM_UNRANKED"/>
    <n v="0.48319327731092399"/>
    <n v="1422"/>
    <n v="41391"/>
    <n v="476"/>
  </r>
  <r>
    <n v="32"/>
    <x v="31"/>
    <x v="3"/>
    <s v="ARAM_UNRANKED"/>
    <n v="0.58947368421052604"/>
    <n v="4178"/>
    <n v="51754"/>
    <n v="570"/>
  </r>
  <r>
    <n v="33"/>
    <x v="32"/>
    <x v="3"/>
    <s v="ARAM_UNRANKED"/>
    <n v="0.572490706319702"/>
    <n v="436"/>
    <n v="23760"/>
    <n v="269"/>
  </r>
  <r>
    <n v="34"/>
    <x v="33"/>
    <x v="3"/>
    <s v="ARAM_UNRANKED"/>
    <n v="0.42571428571428499"/>
    <n v="433"/>
    <n v="30351"/>
    <n v="350"/>
  </r>
  <r>
    <n v="35"/>
    <x v="34"/>
    <x v="3"/>
    <s v="ARAM_UNRANKED"/>
    <n v="0.44634146341463399"/>
    <n v="709"/>
    <n v="36541"/>
    <n v="410"/>
  </r>
  <r>
    <n v="36"/>
    <x v="35"/>
    <x v="3"/>
    <s v="ARAM_UNRANKED"/>
    <n v="0.55157894736842095"/>
    <n v="2264"/>
    <n v="43106"/>
    <n v="475"/>
  </r>
  <r>
    <n v="37"/>
    <x v="36"/>
    <x v="3"/>
    <s v="ARAM_UNRANKED"/>
    <n v="0.65097402597402498"/>
    <n v="1965"/>
    <n v="58038"/>
    <n v="616"/>
  </r>
  <r>
    <n v="38"/>
    <x v="37"/>
    <x v="3"/>
    <s v="ARAM_UNRANKED"/>
    <n v="0.44848484848484799"/>
    <n v="301"/>
    <n v="29195"/>
    <n v="330"/>
  </r>
  <r>
    <n v="39"/>
    <x v="38"/>
    <x v="3"/>
    <s v="ARAM_UNRANKED"/>
    <n v="0.51200000000000001"/>
    <n v="534"/>
    <n v="22414"/>
    <n v="250"/>
  </r>
  <r>
    <n v="40"/>
    <x v="39"/>
    <x v="3"/>
    <s v="ARAM_UNRANKED"/>
    <n v="0.536885245901639"/>
    <n v="1185"/>
    <n v="45972"/>
    <n v="488"/>
  </r>
  <r>
    <n v="41"/>
    <x v="40"/>
    <x v="3"/>
    <s v="ARAM_UNRANKED"/>
    <n v="0.52195121951219503"/>
    <n v="987"/>
    <n v="35430"/>
    <n v="410"/>
  </r>
  <r>
    <n v="42"/>
    <x v="41"/>
    <x v="3"/>
    <s v="ARAM_UNRANKED"/>
    <n v="0.42227979274611299"/>
    <n v="844"/>
    <n v="30374"/>
    <n v="386"/>
  </r>
  <r>
    <n v="43"/>
    <x v="42"/>
    <x v="3"/>
    <s v="ARAM_UNRANKED"/>
    <n v="0.52272727272727204"/>
    <n v="812"/>
    <n v="41430"/>
    <n v="440"/>
  </r>
  <r>
    <n v="44"/>
    <x v="43"/>
    <x v="3"/>
    <s v="ARAM_UNRANKED"/>
    <n v="0.557591623036649"/>
    <n v="708"/>
    <n v="35201"/>
    <n v="382"/>
  </r>
  <r>
    <n v="45"/>
    <x v="44"/>
    <x v="3"/>
    <s v="ARAM_UNRANKED"/>
    <n v="0.547085201793721"/>
    <n v="4287"/>
    <n v="63900"/>
    <n v="669"/>
  </r>
  <r>
    <n v="48"/>
    <x v="45"/>
    <x v="3"/>
    <s v="ARAM_UNRANKED"/>
    <n v="0.51810237203495602"/>
    <n v="13298"/>
    <n v="75033"/>
    <n v="801"/>
  </r>
  <r>
    <n v="50"/>
    <x v="46"/>
    <x v="3"/>
    <s v="ARAM_UNRANKED"/>
    <n v="0.49701789264413498"/>
    <n v="14979"/>
    <n v="91686"/>
    <n v="1006"/>
  </r>
  <r>
    <n v="51"/>
    <x v="47"/>
    <x v="3"/>
    <s v="ARAM_UNRANKED"/>
    <n v="0.51585976627712804"/>
    <n v="980"/>
    <n v="53170"/>
    <n v="599"/>
  </r>
  <r>
    <n v="53"/>
    <x v="48"/>
    <x v="3"/>
    <s v="ARAM_UNRANKED"/>
    <n v="0.50402144772117896"/>
    <n v="2675"/>
    <n v="66712"/>
    <n v="746"/>
  </r>
  <r>
    <n v="54"/>
    <x v="49"/>
    <x v="3"/>
    <s v="ARAM_UNRANKED"/>
    <n v="0.52296819787985804"/>
    <n v="2584"/>
    <n v="52007"/>
    <n v="566"/>
  </r>
  <r>
    <n v="55"/>
    <x v="50"/>
    <x v="3"/>
    <s v="ARAM_UNRANKED"/>
    <n v="0.49917355371900801"/>
    <n v="1848"/>
    <n v="55656"/>
    <n v="605"/>
  </r>
  <r>
    <n v="56"/>
    <x v="51"/>
    <x v="3"/>
    <s v="ARAM_UNRANKED"/>
    <n v="0.45517241379310303"/>
    <n v="73"/>
    <n v="12718"/>
    <n v="145"/>
  </r>
  <r>
    <n v="57"/>
    <x v="52"/>
    <x v="3"/>
    <s v="ARAM_UNRANKED"/>
    <n v="0.59581881533101"/>
    <n v="229"/>
    <n v="30143"/>
    <n v="287"/>
  </r>
  <r>
    <n v="58"/>
    <x v="53"/>
    <x v="3"/>
    <s v="ARAM_UNRANKED"/>
    <n v="0.52577319587628801"/>
    <n v="72"/>
    <n v="17872"/>
    <n v="194"/>
  </r>
  <r>
    <n v="59"/>
    <x v="54"/>
    <x v="3"/>
    <s v="ARAM_UNRANKED"/>
    <n v="0.479310344827586"/>
    <n v="513"/>
    <n v="25792"/>
    <n v="290"/>
  </r>
  <r>
    <n v="60"/>
    <x v="55"/>
    <x v="3"/>
    <s v="ARAM_UNRANKED"/>
    <n v="0.434285714285714"/>
    <n v="113"/>
    <n v="14504"/>
    <n v="175"/>
  </r>
  <r>
    <n v="61"/>
    <x v="56"/>
    <x v="3"/>
    <s v="ARAM_UNRANKED"/>
    <n v="0.48341232227488101"/>
    <n v="574"/>
    <n v="36007"/>
    <n v="422"/>
  </r>
  <r>
    <n v="62"/>
    <x v="57"/>
    <x v="3"/>
    <s v="ARAM_UNRANKED"/>
    <n v="0.52824858757062099"/>
    <n v="783"/>
    <n v="32006"/>
    <n v="354"/>
  </r>
  <r>
    <n v="63"/>
    <x v="58"/>
    <x v="3"/>
    <s v="ARAM_UNRANKED"/>
    <n v="0.56984478935698402"/>
    <n v="971"/>
    <n v="42820"/>
    <n v="451"/>
  </r>
  <r>
    <n v="64"/>
    <x v="59"/>
    <x v="3"/>
    <s v="ARAM_UNRANKED"/>
    <n v="0.38101265822784802"/>
    <n v="12098"/>
    <n v="64496"/>
    <n v="790"/>
  </r>
  <r>
    <n v="67"/>
    <x v="60"/>
    <x v="3"/>
    <s v="ARAM_UNRANKED"/>
    <n v="0.42412451361867698"/>
    <n v="646"/>
    <n v="42568"/>
    <n v="514"/>
  </r>
  <r>
    <n v="68"/>
    <x v="61"/>
    <x v="3"/>
    <s v="ARAM_UNRANKED"/>
    <n v="0.50934579439252303"/>
    <n v="191"/>
    <n v="19748"/>
    <n v="214"/>
  </r>
  <r>
    <n v="69"/>
    <x v="62"/>
    <x v="3"/>
    <s v="ARAM_UNRANKED"/>
    <n v="0.480263157894736"/>
    <n v="713"/>
    <n v="26245"/>
    <n v="304"/>
  </r>
  <r>
    <n v="72"/>
    <x v="63"/>
    <x v="3"/>
    <s v="ARAM_UNRANKED"/>
    <n v="0.57425742574257399"/>
    <n v="0"/>
    <n v="9586"/>
    <n v="101"/>
  </r>
  <r>
    <n v="74"/>
    <x v="64"/>
    <x v="3"/>
    <s v="ARAM_UNRANKED"/>
    <n v="0.64047619047618998"/>
    <n v="944"/>
    <n v="42855"/>
    <n v="420"/>
  </r>
  <r>
    <n v="75"/>
    <x v="65"/>
    <x v="3"/>
    <s v="ARAM_UNRANKED"/>
    <n v="0.5"/>
    <n v="2058"/>
    <n v="40324"/>
    <n v="446"/>
  </r>
  <r>
    <n v="76"/>
    <x v="66"/>
    <x v="3"/>
    <s v="ARAM_UNRANKED"/>
    <n v="0.36513157894736797"/>
    <n v="1348"/>
    <n v="47997"/>
    <n v="608"/>
  </r>
  <r>
    <n v="77"/>
    <x v="67"/>
    <x v="3"/>
    <s v="ARAM_UNRANKED"/>
    <n v="0.48128342245989297"/>
    <n v="776"/>
    <n v="17209"/>
    <n v="187"/>
  </r>
  <r>
    <n v="78"/>
    <x v="68"/>
    <x v="3"/>
    <s v="ARAM_UNRANKED"/>
    <n v="0.43835616438356101"/>
    <n v="4138"/>
    <n v="38233"/>
    <n v="438"/>
  </r>
  <r>
    <n v="79"/>
    <x v="69"/>
    <x v="3"/>
    <s v="ARAM_UNRANKED"/>
    <n v="0.42241379310344801"/>
    <n v="55"/>
    <n v="29216"/>
    <n v="348"/>
  </r>
  <r>
    <n v="80"/>
    <x v="70"/>
    <x v="3"/>
    <s v="ARAM_UNRANKED"/>
    <n v="0.44753086419753002"/>
    <n v="322"/>
    <n v="27992"/>
    <n v="324"/>
  </r>
  <r>
    <n v="81"/>
    <x v="71"/>
    <x v="3"/>
    <s v="ARAM_UNRANKED"/>
    <n v="0.50743801652892495"/>
    <n v="1452"/>
    <n v="54917"/>
    <n v="605"/>
  </r>
  <r>
    <n v="82"/>
    <x v="72"/>
    <x v="3"/>
    <s v="ARAM_UNRANKED"/>
    <n v="0.48128342245989297"/>
    <n v="607"/>
    <n v="16798"/>
    <n v="187"/>
  </r>
  <r>
    <n v="83"/>
    <x v="73"/>
    <x v="3"/>
    <s v="ARAM_UNRANKED"/>
    <n v="0.59829059829059805"/>
    <n v="282"/>
    <n v="11140"/>
    <n v="117"/>
  </r>
  <r>
    <n v="84"/>
    <x v="74"/>
    <x v="3"/>
    <s v="ARAM_UNRANKED"/>
    <n v="0.42105263157894701"/>
    <n v="634"/>
    <n v="26253"/>
    <n v="323"/>
  </r>
  <r>
    <n v="85"/>
    <x v="75"/>
    <x v="3"/>
    <s v="ARAM_UNRANKED"/>
    <n v="0.47727272727272702"/>
    <n v="120"/>
    <n v="26722"/>
    <n v="308"/>
  </r>
  <r>
    <n v="86"/>
    <x v="76"/>
    <x v="3"/>
    <s v="ARAM_UNRANKED"/>
    <n v="0.50617283950617198"/>
    <n v="7245"/>
    <n v="67704"/>
    <n v="729"/>
  </r>
  <r>
    <n v="89"/>
    <x v="77"/>
    <x v="3"/>
    <s v="ARAM_UNRANKED"/>
    <n v="0.55685131195335202"/>
    <n v="509"/>
    <n v="31252"/>
    <n v="343"/>
  </r>
  <r>
    <n v="90"/>
    <x v="78"/>
    <x v="3"/>
    <s v="ARAM_UNRANKED"/>
    <n v="0.61812297734627797"/>
    <n v="538"/>
    <n v="29356"/>
    <n v="309"/>
  </r>
  <r>
    <n v="91"/>
    <x v="79"/>
    <x v="3"/>
    <s v="ARAM_UNRANKED"/>
    <n v="0.49829351535836103"/>
    <n v="557"/>
    <n v="24505"/>
    <n v="293"/>
  </r>
  <r>
    <n v="92"/>
    <x v="80"/>
    <x v="3"/>
    <s v="ARAM_UNRANKED"/>
    <n v="0.44444444444444398"/>
    <n v="1315"/>
    <n v="30322"/>
    <n v="360"/>
  </r>
  <r>
    <n v="96"/>
    <x v="81"/>
    <x v="3"/>
    <s v="ARAM_UNRANKED"/>
    <n v="0.59016393442622905"/>
    <n v="961"/>
    <n v="40624"/>
    <n v="427"/>
  </r>
  <r>
    <n v="98"/>
    <x v="82"/>
    <x v="3"/>
    <s v="ARAM_UNRANKED"/>
    <n v="0.46747967479674701"/>
    <n v="693"/>
    <n v="20496"/>
    <n v="246"/>
  </r>
  <r>
    <n v="99"/>
    <x v="83"/>
    <x v="3"/>
    <s v="ARAM_UNRANKED"/>
    <n v="0.57571964956195198"/>
    <n v="3387"/>
    <n v="74450"/>
    <n v="799"/>
  </r>
  <r>
    <n v="101"/>
    <x v="84"/>
    <x v="3"/>
    <s v="ARAM_UNRANKED"/>
    <n v="0.54947916666666596"/>
    <n v="352"/>
    <n v="34206"/>
    <n v="384"/>
  </r>
  <r>
    <n v="102"/>
    <x v="85"/>
    <x v="3"/>
    <s v="ARAM_UNRANKED"/>
    <n v="0.41573033707865098"/>
    <n v="336"/>
    <n v="14259"/>
    <n v="178"/>
  </r>
  <r>
    <n v="103"/>
    <x v="86"/>
    <x v="3"/>
    <s v="ARAM_UNRANKED"/>
    <n v="0.493723849372384"/>
    <n v="501"/>
    <n v="41248"/>
    <n v="478"/>
  </r>
  <r>
    <n v="104"/>
    <x v="87"/>
    <x v="3"/>
    <s v="ARAM_UNRANKED"/>
    <n v="0.497757847533632"/>
    <n v="980"/>
    <n v="37337"/>
    <n v="446"/>
  </r>
  <r>
    <n v="105"/>
    <x v="88"/>
    <x v="3"/>
    <s v="ARAM_UNRANKED"/>
    <n v="0.39979654120040597"/>
    <n v="13018"/>
    <n v="79953"/>
    <n v="983"/>
  </r>
  <r>
    <n v="106"/>
    <x v="89"/>
    <x v="3"/>
    <s v="ARAM_UNRANKED"/>
    <n v="0.58515283842794696"/>
    <n v="374"/>
    <n v="21880"/>
    <n v="229"/>
  </r>
  <r>
    <n v="107"/>
    <x v="90"/>
    <x v="3"/>
    <s v="ARAM_UNRANKED"/>
    <n v="0.442786069651741"/>
    <n v="184"/>
    <n v="16506"/>
    <n v="201"/>
  </r>
  <r>
    <n v="110"/>
    <x v="91"/>
    <x v="3"/>
    <s v="ARAM_UNRANKED"/>
    <n v="0.602173913043478"/>
    <n v="1506"/>
    <n v="43287"/>
    <n v="460"/>
  </r>
  <r>
    <n v="111"/>
    <x v="92"/>
    <x v="3"/>
    <s v="ARAM_UNRANKED"/>
    <n v="0.570977917981072"/>
    <n v="0"/>
    <n v="29955"/>
    <n v="317"/>
  </r>
  <r>
    <n v="112"/>
    <x v="93"/>
    <x v="3"/>
    <s v="ARAM_UNRANKED"/>
    <n v="0.52982456140350798"/>
    <n v="592"/>
    <n v="27152"/>
    <n v="285"/>
  </r>
  <r>
    <n v="113"/>
    <x v="94"/>
    <x v="3"/>
    <s v="ARAM_UNRANKED"/>
    <n v="0.494623655913978"/>
    <n v="180"/>
    <n v="14615"/>
    <n v="186"/>
  </r>
  <r>
    <n v="114"/>
    <x v="95"/>
    <x v="3"/>
    <s v="ARAM_UNRANKED"/>
    <n v="0.46923076923076901"/>
    <n v="234"/>
    <n v="24433"/>
    <n v="260"/>
  </r>
  <r>
    <n v="115"/>
    <x v="96"/>
    <x v="3"/>
    <s v="ARAM_UNRANKED"/>
    <n v="0.61564059900166301"/>
    <n v="1618"/>
    <n v="60830"/>
    <n v="601"/>
  </r>
  <r>
    <n v="117"/>
    <x v="97"/>
    <x v="3"/>
    <s v="ARAM_UNRANKED"/>
    <n v="0.52291105121293802"/>
    <n v="1126"/>
    <n v="34068"/>
    <n v="371"/>
  </r>
  <r>
    <n v="119"/>
    <x v="98"/>
    <x v="3"/>
    <s v="ARAM_UNRANKED"/>
    <n v="0.51369863013698602"/>
    <n v="201"/>
    <n v="24613"/>
    <n v="292"/>
  </r>
  <r>
    <n v="120"/>
    <x v="99"/>
    <x v="3"/>
    <s v="ARAM_UNRANKED"/>
    <n v="0.38118811881188103"/>
    <n v="481"/>
    <n v="16513"/>
    <n v="202"/>
  </r>
  <r>
    <n v="121"/>
    <x v="100"/>
    <x v="3"/>
    <s v="ARAM_UNRANKED"/>
    <n v="0.38367346938775498"/>
    <n v="573"/>
    <n v="20146"/>
    <n v="245"/>
  </r>
  <r>
    <n v="122"/>
    <x v="101"/>
    <x v="3"/>
    <s v="ARAM_UNRANKED"/>
    <n v="0.561038961038961"/>
    <n v="813"/>
    <n v="33463"/>
    <n v="385"/>
  </r>
  <r>
    <n v="126"/>
    <x v="102"/>
    <x v="3"/>
    <s v="ARAM_UNRANKED"/>
    <n v="0.48022598870056399"/>
    <n v="440"/>
    <n v="29490"/>
    <n v="354"/>
  </r>
  <r>
    <n v="127"/>
    <x v="103"/>
    <x v="3"/>
    <s v="ARAM_UNRANKED"/>
    <n v="0.475836431226765"/>
    <n v="533"/>
    <n v="24590"/>
    <n v="269"/>
  </r>
  <r>
    <n v="131"/>
    <x v="104"/>
    <x v="3"/>
    <s v="ARAM_UNRANKED"/>
    <n v="0.5"/>
    <n v="268"/>
    <n v="27745"/>
    <n v="298"/>
  </r>
  <r>
    <n v="133"/>
    <x v="105"/>
    <x v="3"/>
    <s v="ARAM_UNRANKED"/>
    <n v="0.437246963562753"/>
    <n v="638"/>
    <n v="18953"/>
    <n v="247"/>
  </r>
  <r>
    <n v="134"/>
    <x v="106"/>
    <x v="3"/>
    <s v="ARAM_UNRANKED"/>
    <n v="0.468152866242038"/>
    <n v="329"/>
    <n v="26059"/>
    <n v="314"/>
  </r>
  <r>
    <n v="136"/>
    <x v="107"/>
    <x v="3"/>
    <s v="ARAM_UNRANKED"/>
    <n v="0.49652777777777701"/>
    <n v="991"/>
    <n v="24040"/>
    <n v="288"/>
  </r>
  <r>
    <n v="143"/>
    <x v="108"/>
    <x v="3"/>
    <s v="ARAM_UNRANKED"/>
    <n v="0.64856230031948803"/>
    <n v="286"/>
    <n v="30719"/>
    <n v="313"/>
  </r>
  <r>
    <n v="150"/>
    <x v="109"/>
    <x v="3"/>
    <s v="ARAM_UNRANKED"/>
    <n v="0.53846153846153799"/>
    <n v="542"/>
    <n v="25756"/>
    <n v="273"/>
  </r>
  <r>
    <n v="154"/>
    <x v="110"/>
    <x v="3"/>
    <s v="ARAM_UNRANKED"/>
    <n v="0.45121951219512102"/>
    <n v="217"/>
    <n v="14650"/>
    <n v="164"/>
  </r>
  <r>
    <n v="157"/>
    <x v="111"/>
    <x v="3"/>
    <s v="ARAM_UNRANKED"/>
    <n v="0.49754901960784298"/>
    <n v="1174"/>
    <n v="36925"/>
    <n v="408"/>
  </r>
  <r>
    <n v="161"/>
    <x v="112"/>
    <x v="3"/>
    <s v="ARAM_UNRANKED"/>
    <n v="0.52103559870550098"/>
    <n v="151"/>
    <n v="29717"/>
    <n v="309"/>
  </r>
  <r>
    <n v="201"/>
    <x v="113"/>
    <x v="3"/>
    <s v="ARAM_UNRANKED"/>
    <n v="0.48848484848484802"/>
    <n v="13796"/>
    <n v="71664"/>
    <n v="825"/>
  </r>
  <r>
    <n v="202"/>
    <x v="114"/>
    <x v="3"/>
    <s v="ARAM_UNRANKED"/>
    <n v="0.50121065375302598"/>
    <n v="1222"/>
    <n v="36197"/>
    <n v="413"/>
  </r>
  <r>
    <n v="203"/>
    <x v="115"/>
    <x v="3"/>
    <s v="ARAM_UNRANKED"/>
    <n v="0.43554006968641101"/>
    <n v="242"/>
    <n v="24279"/>
    <n v="287"/>
  </r>
  <r>
    <n v="222"/>
    <x v="116"/>
    <x v="3"/>
    <s v="ARAM_UNRANKED"/>
    <n v="0.52252252252252196"/>
    <n v="2091"/>
    <n v="50645"/>
    <n v="555"/>
  </r>
  <r>
    <n v="223"/>
    <x v="117"/>
    <x v="3"/>
    <s v="ARAM_UNRANKED"/>
    <n v="0.49549549549549499"/>
    <n v="226"/>
    <n v="19395"/>
    <n v="222"/>
  </r>
  <r>
    <n v="236"/>
    <x v="118"/>
    <x v="3"/>
    <s v="ARAM_UNRANKED"/>
    <n v="0.44243792325056402"/>
    <n v="952"/>
    <n v="38613"/>
    <n v="443"/>
  </r>
  <r>
    <n v="238"/>
    <x v="119"/>
    <x v="3"/>
    <s v="ARAM_UNRANKED"/>
    <n v="0.44810126582278398"/>
    <n v="905"/>
    <n v="34159"/>
    <n v="395"/>
  </r>
  <r>
    <n v="245"/>
    <x v="120"/>
    <x v="3"/>
    <s v="ARAM_UNRANKED"/>
    <n v="0.48467966573816101"/>
    <n v="1137"/>
    <n v="30290"/>
    <n v="359"/>
  </r>
  <r>
    <n v="254"/>
    <x v="121"/>
    <x v="3"/>
    <s v="ARAM_UNRANKED"/>
    <n v="0.47321428571428498"/>
    <n v="159"/>
    <n v="19926"/>
    <n v="224"/>
  </r>
  <r>
    <n v="266"/>
    <x v="122"/>
    <x v="3"/>
    <s v="ARAM_UNRANKED"/>
    <n v="0.48780487804877998"/>
    <n v="358"/>
    <n v="10509"/>
    <n v="123"/>
  </r>
  <r>
    <n v="267"/>
    <x v="123"/>
    <x v="3"/>
    <s v="ARAM_UNRANKED"/>
    <n v="0.52103559870550098"/>
    <n v="326"/>
    <n v="28655"/>
    <n v="309"/>
  </r>
  <r>
    <n v="268"/>
    <x v="124"/>
    <x v="3"/>
    <s v="ARAM_UNRANKED"/>
    <n v="0.469696969696969"/>
    <n v="199"/>
    <n v="27891"/>
    <n v="330"/>
  </r>
  <r>
    <n v="412"/>
    <x v="125"/>
    <x v="3"/>
    <s v="ARAM_UNRANKED"/>
    <n v="0.45533769063180801"/>
    <n v="814"/>
    <n v="37414"/>
    <n v="459"/>
  </r>
  <r>
    <n v="420"/>
    <x v="126"/>
    <x v="3"/>
    <s v="ARAM_UNRANKED"/>
    <n v="0.565610859728506"/>
    <n v="266"/>
    <n v="21375"/>
    <n v="221"/>
  </r>
  <r>
    <n v="421"/>
    <x v="127"/>
    <x v="3"/>
    <s v="ARAM_UNRANKED"/>
    <n v="0.38095238095237999"/>
    <n v="132"/>
    <n v="8653"/>
    <n v="105"/>
  </r>
  <r>
    <n v="429"/>
    <x v="128"/>
    <x v="3"/>
    <s v="ARAM_UNRANKED"/>
    <n v="0.44712990936555802"/>
    <n v="340"/>
    <n v="27477"/>
    <n v="331"/>
  </r>
  <r>
    <n v="432"/>
    <x v="129"/>
    <x v="3"/>
    <s v="ARAM_UNRANKED"/>
    <n v="0.35906432748537997"/>
    <n v="12188"/>
    <n v="66436"/>
    <n v="855"/>
  </r>
  <r>
    <n v="1"/>
    <x v="0"/>
    <x v="3"/>
    <s v="SR_RANKED"/>
    <n v="0.54290718038528796"/>
    <n v="0"/>
    <n v="191865"/>
    <n v="1713"/>
  </r>
  <r>
    <n v="2"/>
    <x v="1"/>
    <x v="3"/>
    <s v="SR_RANKED"/>
    <n v="0.53195876288659705"/>
    <n v="0"/>
    <n v="53855"/>
    <n v="485"/>
  </r>
  <r>
    <n v="3"/>
    <x v="2"/>
    <x v="3"/>
    <s v="SR_RANKED"/>
    <n v="0.48701298701298701"/>
    <n v="0"/>
    <n v="15509"/>
    <n v="154"/>
  </r>
  <r>
    <n v="4"/>
    <x v="3"/>
    <x v="3"/>
    <s v="SR_RANKED"/>
    <n v="0.49111807732497298"/>
    <n v="0"/>
    <n v="102865"/>
    <n v="957"/>
  </r>
  <r>
    <n v="5"/>
    <x v="4"/>
    <x v="3"/>
    <s v="SR_RANKED"/>
    <n v="0.45063694267515902"/>
    <n v="0"/>
    <n v="132257"/>
    <n v="1256"/>
  </r>
  <r>
    <n v="6"/>
    <x v="5"/>
    <x v="3"/>
    <s v="SR_RANKED"/>
    <n v="0.54385964912280704"/>
    <n v="0"/>
    <n v="6998"/>
    <n v="57"/>
  </r>
  <r>
    <n v="7"/>
    <x v="6"/>
    <x v="3"/>
    <s v="SR_RANKED"/>
    <n v="0.47575480329368702"/>
    <n v="0"/>
    <n v="117051"/>
    <n v="1093"/>
  </r>
  <r>
    <n v="8"/>
    <x v="7"/>
    <x v="3"/>
    <s v="SR_RANKED"/>
    <n v="0.39671682626538901"/>
    <n v="0"/>
    <n v="146039"/>
    <n v="1462"/>
  </r>
  <r>
    <n v="9"/>
    <x v="8"/>
    <x v="3"/>
    <s v="SR_RANKED"/>
    <n v="0.54035874439461795"/>
    <n v="0"/>
    <n v="48792"/>
    <n v="446"/>
  </r>
  <r>
    <n v="10"/>
    <x v="9"/>
    <x v="3"/>
    <s v="SR_RANKED"/>
    <n v="0.51703703703703696"/>
    <n v="0"/>
    <n v="68876"/>
    <n v="675"/>
  </r>
  <r>
    <n v="11"/>
    <x v="10"/>
    <x v="3"/>
    <s v="SR_RANKED"/>
    <n v="0.45144157814871"/>
    <n v="0"/>
    <n v="138079"/>
    <n v="1318"/>
  </r>
  <r>
    <n v="12"/>
    <x v="11"/>
    <x v="3"/>
    <s v="SR_RANKED"/>
    <n v="0.49390919158361002"/>
    <n v="0"/>
    <n v="190522"/>
    <n v="1806"/>
  </r>
  <r>
    <n v="13"/>
    <x v="12"/>
    <x v="3"/>
    <s v="SR_RANKED"/>
    <n v="0.503617945007235"/>
    <n v="0"/>
    <n v="74747"/>
    <n v="691"/>
  </r>
  <r>
    <n v="14"/>
    <x v="13"/>
    <x v="3"/>
    <s v="SR_RANKED"/>
    <n v="0.54786150712830906"/>
    <n v="0"/>
    <n v="55231"/>
    <n v="491"/>
  </r>
  <r>
    <n v="15"/>
    <x v="14"/>
    <x v="3"/>
    <s v="SR_RANKED"/>
    <n v="0.51726907630522001"/>
    <n v="0"/>
    <n v="130390"/>
    <n v="1245"/>
  </r>
  <r>
    <n v="16"/>
    <x v="15"/>
    <x v="3"/>
    <s v="SR_RANKED"/>
    <n v="0.50424448217317397"/>
    <n v="0"/>
    <n v="122965"/>
    <n v="1178"/>
  </r>
  <r>
    <n v="17"/>
    <x v="16"/>
    <x v="3"/>
    <s v="SR_RANKED"/>
    <n v="0.52694610778443096"/>
    <n v="0"/>
    <n v="95423"/>
    <n v="835"/>
  </r>
  <r>
    <n v="18"/>
    <x v="17"/>
    <x v="3"/>
    <s v="SR_RANKED"/>
    <n v="0.44655737704918003"/>
    <n v="0"/>
    <n v="157764"/>
    <n v="1525"/>
  </r>
  <r>
    <n v="19"/>
    <x v="18"/>
    <x v="3"/>
    <s v="SR_RANKED"/>
    <n v="0.503748125937031"/>
    <n v="0"/>
    <n v="71004"/>
    <n v="667"/>
  </r>
  <r>
    <n v="20"/>
    <x v="19"/>
    <x v="3"/>
    <s v="SR_RANKED"/>
    <n v="0.45945945945945899"/>
    <n v="0"/>
    <n v="19010"/>
    <n v="185"/>
  </r>
  <r>
    <n v="21"/>
    <x v="20"/>
    <x v="3"/>
    <s v="SR_RANKED"/>
    <n v="0.53496932515337403"/>
    <n v="0"/>
    <n v="90262"/>
    <n v="815"/>
  </r>
  <r>
    <n v="22"/>
    <x v="21"/>
    <x v="3"/>
    <s v="SR_RANKED"/>
    <n v="0.54505494505494501"/>
    <n v="0"/>
    <n v="99503"/>
    <n v="910"/>
  </r>
  <r>
    <n v="23"/>
    <x v="22"/>
    <x v="3"/>
    <s v="SR_RANKED"/>
    <n v="0.48618784530386699"/>
    <n v="0"/>
    <n v="75812"/>
    <n v="724"/>
  </r>
  <r>
    <n v="24"/>
    <x v="23"/>
    <x v="3"/>
    <s v="SR_RANKED"/>
    <n v="0.45069274653626701"/>
    <n v="0"/>
    <n v="129701"/>
    <n v="1227"/>
  </r>
  <r>
    <n v="25"/>
    <x v="24"/>
    <x v="3"/>
    <s v="SR_RANKED"/>
    <n v="0.48087431693989002"/>
    <n v="0"/>
    <n v="213756"/>
    <n v="2013"/>
  </r>
  <r>
    <n v="26"/>
    <x v="25"/>
    <x v="3"/>
    <s v="SR_RANKED"/>
    <n v="0.56630824372759803"/>
    <n v="0"/>
    <n v="31746"/>
    <n v="279"/>
  </r>
  <r>
    <n v="27"/>
    <x v="26"/>
    <x v="3"/>
    <s v="SR_RANKED"/>
    <n v="0.47807017543859598"/>
    <n v="0"/>
    <n v="24426"/>
    <n v="228"/>
  </r>
  <r>
    <n v="28"/>
    <x v="27"/>
    <x v="3"/>
    <s v="SR_RANKED"/>
    <n v="0.47494553376906301"/>
    <n v="0"/>
    <n v="47252"/>
    <n v="459"/>
  </r>
  <r>
    <n v="29"/>
    <x v="28"/>
    <x v="3"/>
    <s v="SR_RANKED"/>
    <n v="0.50463576158940304"/>
    <n v="0"/>
    <n v="79973"/>
    <n v="755"/>
  </r>
  <r>
    <n v="30"/>
    <x v="29"/>
    <x v="3"/>
    <s v="SR_RANKED"/>
    <n v="0.44"/>
    <n v="0"/>
    <n v="8094"/>
    <n v="75"/>
  </r>
  <r>
    <n v="31"/>
    <x v="30"/>
    <x v="3"/>
    <s v="SR_RANKED"/>
    <n v="0.46780303030303"/>
    <n v="0"/>
    <n v="58029"/>
    <n v="528"/>
  </r>
  <r>
    <n v="32"/>
    <x v="31"/>
    <x v="3"/>
    <s v="SR_RANKED"/>
    <n v="0.53677277716794702"/>
    <n v="0"/>
    <n v="99317"/>
    <n v="911"/>
  </r>
  <r>
    <n v="33"/>
    <x v="32"/>
    <x v="3"/>
    <s v="SR_RANKED"/>
    <n v="0.53551912568306004"/>
    <n v="0"/>
    <n v="40146"/>
    <n v="366"/>
  </r>
  <r>
    <n v="34"/>
    <x v="33"/>
    <x v="3"/>
    <s v="SR_RANKED"/>
    <n v="0.51408450704225295"/>
    <n v="0"/>
    <n v="48693"/>
    <n v="426"/>
  </r>
  <r>
    <n v="35"/>
    <x v="34"/>
    <x v="3"/>
    <s v="SR_RANKED"/>
    <n v="0.51418002466091195"/>
    <n v="0"/>
    <n v="90891"/>
    <n v="811"/>
  </r>
  <r>
    <n v="36"/>
    <x v="35"/>
    <x v="3"/>
    <s v="SR_RANKED"/>
    <n v="0.45038167938931201"/>
    <n v="0"/>
    <n v="40637"/>
    <n v="393"/>
  </r>
  <r>
    <n v="37"/>
    <x v="36"/>
    <x v="3"/>
    <s v="SR_RANKED"/>
    <n v="0.477168949771689"/>
    <n v="0"/>
    <n v="92947"/>
    <n v="876"/>
  </r>
  <r>
    <n v="38"/>
    <x v="37"/>
    <x v="3"/>
    <s v="SR_RANKED"/>
    <n v="0.52835820895522301"/>
    <n v="0"/>
    <n v="35390"/>
    <n v="335"/>
  </r>
  <r>
    <n v="39"/>
    <x v="38"/>
    <x v="3"/>
    <s v="SR_RANKED"/>
    <n v="0.50352112676056304"/>
    <n v="0"/>
    <n v="91397"/>
    <n v="852"/>
  </r>
  <r>
    <n v="40"/>
    <x v="39"/>
    <x v="3"/>
    <s v="SR_RANKED"/>
    <n v="0.51080380293863403"/>
    <n v="0"/>
    <n v="125782"/>
    <n v="1157"/>
  </r>
  <r>
    <n v="41"/>
    <x v="40"/>
    <x v="3"/>
    <s v="SR_RANKED"/>
    <n v="0.50834597875568999"/>
    <n v="0"/>
    <n v="71686"/>
    <n v="659"/>
  </r>
  <r>
    <n v="42"/>
    <x v="41"/>
    <x v="3"/>
    <s v="SR_RANKED"/>
    <n v="0.43406593406593402"/>
    <n v="0"/>
    <n v="36340"/>
    <n v="364"/>
  </r>
  <r>
    <n v="43"/>
    <x v="42"/>
    <x v="3"/>
    <s v="SR_RANKED"/>
    <n v="0.51598173515981705"/>
    <n v="0"/>
    <n v="70794"/>
    <n v="657"/>
  </r>
  <r>
    <n v="44"/>
    <x v="43"/>
    <x v="3"/>
    <s v="SR_RANKED"/>
    <n v="0.51598579040852499"/>
    <n v="0"/>
    <n v="123737"/>
    <n v="1126"/>
  </r>
  <r>
    <n v="45"/>
    <x v="44"/>
    <x v="3"/>
    <s v="SR_RANKED"/>
    <n v="0.48947368421052601"/>
    <n v="0"/>
    <n v="99117"/>
    <n v="950"/>
  </r>
  <r>
    <n v="48"/>
    <x v="45"/>
    <x v="3"/>
    <s v="SR_RANKED"/>
    <n v="0.49953401677539599"/>
    <n v="0"/>
    <n v="114665"/>
    <n v="1073"/>
  </r>
  <r>
    <n v="50"/>
    <x v="46"/>
    <x v="3"/>
    <s v="SR_RANKED"/>
    <n v="0.38902147971360301"/>
    <n v="0"/>
    <n v="41826"/>
    <n v="419"/>
  </r>
  <r>
    <n v="51"/>
    <x v="47"/>
    <x v="3"/>
    <s v="SR_RANKED"/>
    <n v="0.518996680191811"/>
    <n v="0"/>
    <n v="296647"/>
    <n v="2711"/>
  </r>
  <r>
    <n v="53"/>
    <x v="48"/>
    <x v="3"/>
    <s v="SR_RANKED"/>
    <n v="0.51937984496124001"/>
    <n v="0"/>
    <n v="225618"/>
    <n v="2064"/>
  </r>
  <r>
    <n v="54"/>
    <x v="49"/>
    <x v="3"/>
    <s v="SR_RANKED"/>
    <n v="0.49776071657069698"/>
    <n v="0"/>
    <n v="169634"/>
    <n v="1563"/>
  </r>
  <r>
    <n v="55"/>
    <x v="50"/>
    <x v="3"/>
    <s v="SR_RANKED"/>
    <n v="0.52295409181636698"/>
    <n v="0"/>
    <n v="54310"/>
    <n v="501"/>
  </r>
  <r>
    <n v="56"/>
    <x v="51"/>
    <x v="3"/>
    <s v="SR_RANKED"/>
    <n v="0.52298850574712596"/>
    <n v="0"/>
    <n v="55608"/>
    <n v="522"/>
  </r>
  <r>
    <n v="57"/>
    <x v="52"/>
    <x v="3"/>
    <s v="SR_RANKED"/>
    <n v="0.52085682074408102"/>
    <n v="0"/>
    <n v="96943"/>
    <n v="887"/>
  </r>
  <r>
    <n v="58"/>
    <x v="53"/>
    <x v="3"/>
    <s v="SR_RANKED"/>
    <n v="0.5"/>
    <n v="0"/>
    <n v="66092"/>
    <n v="602"/>
  </r>
  <r>
    <n v="59"/>
    <x v="54"/>
    <x v="3"/>
    <s v="SR_RANKED"/>
    <n v="0.50177935943060403"/>
    <n v="0"/>
    <n v="60261"/>
    <n v="562"/>
  </r>
  <r>
    <n v="60"/>
    <x v="55"/>
    <x v="3"/>
    <s v="SR_RANKED"/>
    <n v="0.51029748283752796"/>
    <n v="0"/>
    <n v="45737"/>
    <n v="437"/>
  </r>
  <r>
    <n v="61"/>
    <x v="56"/>
    <x v="3"/>
    <s v="SR_RANKED"/>
    <n v="0.48"/>
    <n v="0"/>
    <n v="41713"/>
    <n v="425"/>
  </r>
  <r>
    <n v="62"/>
    <x v="57"/>
    <x v="3"/>
    <s v="SR_RANKED"/>
    <n v="0.54377311960542496"/>
    <n v="0"/>
    <n v="88793"/>
    <n v="811"/>
  </r>
  <r>
    <n v="63"/>
    <x v="58"/>
    <x v="3"/>
    <s v="SR_RANKED"/>
    <n v="0.53416149068322905"/>
    <n v="0"/>
    <n v="210093"/>
    <n v="1932"/>
  </r>
  <r>
    <n v="64"/>
    <x v="59"/>
    <x v="3"/>
    <s v="SR_RANKED"/>
    <n v="0.490291262135922"/>
    <n v="0"/>
    <n v="265746"/>
    <n v="2472"/>
  </r>
  <r>
    <n v="67"/>
    <x v="60"/>
    <x v="3"/>
    <s v="SR_RANKED"/>
    <n v="0.50573549257759698"/>
    <n v="0"/>
    <n v="324617"/>
    <n v="2964"/>
  </r>
  <r>
    <n v="68"/>
    <x v="61"/>
    <x v="3"/>
    <s v="SR_RANKED"/>
    <n v="0.53246753246753198"/>
    <n v="0"/>
    <n v="33426"/>
    <n v="308"/>
  </r>
  <r>
    <n v="69"/>
    <x v="62"/>
    <x v="3"/>
    <s v="SR_RANKED"/>
    <n v="0.38863976083707003"/>
    <n v="0"/>
    <n v="68912"/>
    <n v="669"/>
  </r>
  <r>
    <n v="72"/>
    <x v="63"/>
    <x v="3"/>
    <s v="SR_RANKED"/>
    <n v="0.50442477876106095"/>
    <n v="0"/>
    <n v="11291"/>
    <n v="113"/>
  </r>
  <r>
    <n v="74"/>
    <x v="64"/>
    <x v="3"/>
    <s v="SR_RANKED"/>
    <n v="0.49545454545454498"/>
    <n v="0"/>
    <n v="23401"/>
    <n v="220"/>
  </r>
  <r>
    <n v="75"/>
    <x v="65"/>
    <x v="3"/>
    <s v="SR_RANKED"/>
    <n v="0.51736111111111105"/>
    <n v="0"/>
    <n v="95130"/>
    <n v="864"/>
  </r>
  <r>
    <n v="76"/>
    <x v="66"/>
    <x v="3"/>
    <s v="SR_RANKED"/>
    <n v="0.45939393939393902"/>
    <n v="0"/>
    <n v="84685"/>
    <n v="825"/>
  </r>
  <r>
    <n v="77"/>
    <x v="67"/>
    <x v="3"/>
    <s v="SR_RANKED"/>
    <n v="0.49039881831609999"/>
    <n v="0"/>
    <n v="75465"/>
    <n v="677"/>
  </r>
  <r>
    <n v="78"/>
    <x v="68"/>
    <x v="3"/>
    <s v="SR_RANKED"/>
    <n v="0.45387453874538702"/>
    <n v="0"/>
    <n v="55293"/>
    <n v="542"/>
  </r>
  <r>
    <n v="79"/>
    <x v="69"/>
    <x v="3"/>
    <s v="SR_RANKED"/>
    <n v="0.50244857982370195"/>
    <n v="0"/>
    <n v="108390"/>
    <n v="1021"/>
  </r>
  <r>
    <n v="80"/>
    <x v="70"/>
    <x v="3"/>
    <s v="SR_RANKED"/>
    <n v="0.504391468005018"/>
    <n v="0"/>
    <n v="84528"/>
    <n v="797"/>
  </r>
  <r>
    <n v="81"/>
    <x v="71"/>
    <x v="3"/>
    <s v="SR_RANKED"/>
    <n v="0.49699115044247699"/>
    <n v="0"/>
    <n v="309419"/>
    <n v="2825"/>
  </r>
  <r>
    <n v="82"/>
    <x v="72"/>
    <x v="3"/>
    <s v="SR_RANKED"/>
    <n v="0.54938271604938205"/>
    <n v="0"/>
    <n v="17601"/>
    <n v="162"/>
  </r>
  <r>
    <n v="83"/>
    <x v="73"/>
    <x v="3"/>
    <s v="SR_RANKED"/>
    <n v="0.53012048192771"/>
    <n v="0"/>
    <n v="8818"/>
    <n v="83"/>
  </r>
  <r>
    <n v="84"/>
    <x v="74"/>
    <x v="3"/>
    <s v="SR_RANKED"/>
    <n v="0.49253731343283502"/>
    <n v="0"/>
    <n v="48806"/>
    <n v="469"/>
  </r>
  <r>
    <n v="85"/>
    <x v="75"/>
    <x v="3"/>
    <s v="SR_RANKED"/>
    <n v="0.42441860465116199"/>
    <n v="0"/>
    <n v="34429"/>
    <n v="344"/>
  </r>
  <r>
    <n v="86"/>
    <x v="76"/>
    <x v="3"/>
    <s v="SR_RANKED"/>
    <n v="0.50093457943925201"/>
    <n v="0"/>
    <n v="117778"/>
    <n v="1070"/>
  </r>
  <r>
    <n v="89"/>
    <x v="77"/>
    <x v="3"/>
    <s v="SR_RANKED"/>
    <n v="0.50877192982456099"/>
    <n v="0"/>
    <n v="159623"/>
    <n v="1425"/>
  </r>
  <r>
    <n v="90"/>
    <x v="78"/>
    <x v="3"/>
    <s v="SR_RANKED"/>
    <n v="0.55803278688524505"/>
    <n v="0"/>
    <n v="171235"/>
    <n v="1525"/>
  </r>
  <r>
    <n v="91"/>
    <x v="79"/>
    <x v="3"/>
    <s v="SR_RANKED"/>
    <n v="0.52882205513784397"/>
    <n v="0"/>
    <n v="44494"/>
    <n v="399"/>
  </r>
  <r>
    <n v="92"/>
    <x v="80"/>
    <x v="3"/>
    <s v="SR_RANKED"/>
    <n v="0.52348224513172903"/>
    <n v="0"/>
    <n v="96898"/>
    <n v="873"/>
  </r>
  <r>
    <n v="96"/>
    <x v="81"/>
    <x v="3"/>
    <s v="SR_RANKED"/>
    <n v="0.50905797101449202"/>
    <n v="0"/>
    <n v="59013"/>
    <n v="552"/>
  </r>
  <r>
    <n v="98"/>
    <x v="82"/>
    <x v="3"/>
    <s v="SR_RANKED"/>
    <n v="0.471947194719471"/>
    <n v="0"/>
    <n v="62893"/>
    <n v="606"/>
  </r>
  <r>
    <n v="99"/>
    <x v="83"/>
    <x v="3"/>
    <s v="SR_RANKED"/>
    <n v="0.48885693745506797"/>
    <n v="0"/>
    <n v="153093"/>
    <n v="1391"/>
  </r>
  <r>
    <n v="101"/>
    <x v="84"/>
    <x v="3"/>
    <s v="SR_RANKED"/>
    <n v="0.46855345911949597"/>
    <n v="0"/>
    <n v="33810"/>
    <n v="318"/>
  </r>
  <r>
    <n v="102"/>
    <x v="85"/>
    <x v="3"/>
    <s v="SR_RANKED"/>
    <n v="0.47812971342383098"/>
    <n v="0"/>
    <n v="71086"/>
    <n v="663"/>
  </r>
  <r>
    <n v="103"/>
    <x v="86"/>
    <x v="3"/>
    <s v="SR_RANKED"/>
    <n v="0.52344416027280405"/>
    <n v="0"/>
    <n v="129909"/>
    <n v="1173"/>
  </r>
  <r>
    <n v="104"/>
    <x v="87"/>
    <x v="3"/>
    <s v="SR_RANKED"/>
    <n v="0.50991917707567902"/>
    <n v="0"/>
    <n v="145256"/>
    <n v="1361"/>
  </r>
  <r>
    <n v="105"/>
    <x v="88"/>
    <x v="3"/>
    <s v="SR_RANKED"/>
    <n v="0.51352976548406404"/>
    <n v="0"/>
    <n v="180476"/>
    <n v="1663"/>
  </r>
  <r>
    <n v="106"/>
    <x v="89"/>
    <x v="3"/>
    <s v="SR_RANKED"/>
    <n v="0.56424581005586505"/>
    <n v="0"/>
    <n v="120401"/>
    <n v="1074"/>
  </r>
  <r>
    <n v="107"/>
    <x v="90"/>
    <x v="3"/>
    <s v="SR_RANKED"/>
    <n v="0.46475770925110099"/>
    <n v="0"/>
    <n v="96551"/>
    <n v="908"/>
  </r>
  <r>
    <n v="110"/>
    <x v="91"/>
    <x v="3"/>
    <s v="SR_RANKED"/>
    <n v="0.47169811320754701"/>
    <n v="0"/>
    <n v="44683"/>
    <n v="424"/>
  </r>
  <r>
    <n v="111"/>
    <x v="92"/>
    <x v="3"/>
    <s v="SR_RANKED"/>
    <n v="0.516795865633074"/>
    <n v="0"/>
    <n v="123910"/>
    <n v="1161"/>
  </r>
  <r>
    <n v="112"/>
    <x v="93"/>
    <x v="3"/>
    <s v="SR_RANKED"/>
    <n v="0.54237288135593198"/>
    <n v="0"/>
    <n v="39439"/>
    <n v="354"/>
  </r>
  <r>
    <n v="113"/>
    <x v="94"/>
    <x v="3"/>
    <s v="SR_RANKED"/>
    <n v="0.57060518731988397"/>
    <n v="0"/>
    <n v="40605"/>
    <n v="347"/>
  </r>
  <r>
    <n v="114"/>
    <x v="95"/>
    <x v="3"/>
    <s v="SR_RANKED"/>
    <n v="0.49679487179487097"/>
    <n v="0"/>
    <n v="64756"/>
    <n v="624"/>
  </r>
  <r>
    <n v="115"/>
    <x v="96"/>
    <x v="3"/>
    <s v="SR_RANKED"/>
    <n v="0.51048951048950997"/>
    <n v="0"/>
    <n v="47314"/>
    <n v="429"/>
  </r>
  <r>
    <n v="117"/>
    <x v="97"/>
    <x v="3"/>
    <s v="SR_RANKED"/>
    <n v="0.47906197654941302"/>
    <n v="0"/>
    <n v="63210"/>
    <n v="597"/>
  </r>
  <r>
    <n v="119"/>
    <x v="98"/>
    <x v="3"/>
    <s v="SR_RANKED"/>
    <n v="0.51090604026845599"/>
    <n v="0"/>
    <n v="125726"/>
    <n v="1192"/>
  </r>
  <r>
    <n v="120"/>
    <x v="99"/>
    <x v="3"/>
    <s v="SR_RANKED"/>
    <n v="0.53562653562653495"/>
    <n v="0"/>
    <n v="43909"/>
    <n v="407"/>
  </r>
  <r>
    <n v="121"/>
    <x v="100"/>
    <x v="3"/>
    <s v="SR_RANKED"/>
    <n v="0.48423005565862698"/>
    <n v="0"/>
    <n v="115168"/>
    <n v="1078"/>
  </r>
  <r>
    <n v="122"/>
    <x v="101"/>
    <x v="3"/>
    <s v="SR_RANKED"/>
    <n v="0.50319634703196303"/>
    <n v="0"/>
    <n v="118160"/>
    <n v="1095"/>
  </r>
  <r>
    <n v="126"/>
    <x v="102"/>
    <x v="3"/>
    <s v="SR_RANKED"/>
    <n v="0.47104247104247099"/>
    <n v="0"/>
    <n v="26900"/>
    <n v="259"/>
  </r>
  <r>
    <n v="127"/>
    <x v="103"/>
    <x v="3"/>
    <s v="SR_RANKED"/>
    <n v="0.47257383966244698"/>
    <n v="0"/>
    <n v="48561"/>
    <n v="474"/>
  </r>
  <r>
    <n v="131"/>
    <x v="104"/>
    <x v="3"/>
    <s v="SR_RANKED"/>
    <n v="0.50895140664961602"/>
    <n v="0"/>
    <n v="83900"/>
    <n v="782"/>
  </r>
  <r>
    <n v="133"/>
    <x v="105"/>
    <x v="3"/>
    <s v="SR_RANKED"/>
    <n v="0.51122194513715702"/>
    <n v="0"/>
    <n v="42495"/>
    <n v="401"/>
  </r>
  <r>
    <n v="134"/>
    <x v="106"/>
    <x v="3"/>
    <s v="SR_RANKED"/>
    <n v="0.49086757990867502"/>
    <n v="0"/>
    <n v="46702"/>
    <n v="438"/>
  </r>
  <r>
    <n v="136"/>
    <x v="107"/>
    <x v="3"/>
    <s v="SR_RANKED"/>
    <n v="0.49090909090909002"/>
    <n v="0"/>
    <n v="16858"/>
    <n v="165"/>
  </r>
  <r>
    <n v="143"/>
    <x v="108"/>
    <x v="3"/>
    <s v="SR_RANKED"/>
    <n v="0.50904392764857798"/>
    <n v="0"/>
    <n v="127411"/>
    <n v="1161"/>
  </r>
  <r>
    <n v="150"/>
    <x v="109"/>
    <x v="3"/>
    <s v="SR_RANKED"/>
    <n v="0.467605633802816"/>
    <n v="0"/>
    <n v="37718"/>
    <n v="355"/>
  </r>
  <r>
    <n v="154"/>
    <x v="110"/>
    <x v="3"/>
    <s v="SR_RANKED"/>
    <n v="0.57179487179487098"/>
    <n v="0"/>
    <n v="43508"/>
    <n v="390"/>
  </r>
  <r>
    <n v="157"/>
    <x v="111"/>
    <x v="3"/>
    <s v="SR_RANKED"/>
    <n v="0.49746893695352001"/>
    <n v="0"/>
    <n v="232358"/>
    <n v="2173"/>
  </r>
  <r>
    <n v="161"/>
    <x v="112"/>
    <x v="3"/>
    <s v="SR_RANKED"/>
    <n v="0.48250904704463199"/>
    <n v="0"/>
    <n v="89653"/>
    <n v="829"/>
  </r>
  <r>
    <n v="201"/>
    <x v="113"/>
    <x v="3"/>
    <s v="SR_RANKED"/>
    <n v="0.51351351351351304"/>
    <n v="0"/>
    <n v="156596"/>
    <n v="1480"/>
  </r>
  <r>
    <n v="202"/>
    <x v="114"/>
    <x v="3"/>
    <s v="SR_RANKED"/>
    <n v="0.48926380368098099"/>
    <n v="0"/>
    <n v="135843"/>
    <n v="1304"/>
  </r>
  <r>
    <n v="203"/>
    <x v="115"/>
    <x v="3"/>
    <s v="SR_RANKED"/>
    <n v="0.49500831946755403"/>
    <n v="0"/>
    <n v="129044"/>
    <n v="1202"/>
  </r>
  <r>
    <n v="222"/>
    <x v="116"/>
    <x v="3"/>
    <s v="SR_RANKED"/>
    <n v="0.493757802746566"/>
    <n v="0"/>
    <n v="169986"/>
    <n v="1602"/>
  </r>
  <r>
    <n v="223"/>
    <x v="117"/>
    <x v="3"/>
    <s v="SR_RANKED"/>
    <n v="0.40992167101827598"/>
    <n v="0"/>
    <n v="38014"/>
    <n v="383"/>
  </r>
  <r>
    <n v="236"/>
    <x v="118"/>
    <x v="3"/>
    <s v="SR_RANKED"/>
    <n v="0.48844707146695299"/>
    <n v="0"/>
    <n v="392883"/>
    <n v="3722"/>
  </r>
  <r>
    <n v="238"/>
    <x v="119"/>
    <x v="3"/>
    <s v="SR_RANKED"/>
    <n v="0.50946252838758499"/>
    <n v="0"/>
    <n v="143530"/>
    <n v="1321"/>
  </r>
  <r>
    <n v="245"/>
    <x v="120"/>
    <x v="3"/>
    <s v="SR_RANKED"/>
    <n v="0.51744966442953"/>
    <n v="0"/>
    <n v="159925"/>
    <n v="1490"/>
  </r>
  <r>
    <n v="254"/>
    <x v="121"/>
    <x v="3"/>
    <s v="SR_RANKED"/>
    <n v="0.50257731958762797"/>
    <n v="0"/>
    <n v="80528"/>
    <n v="776"/>
  </r>
  <r>
    <n v="266"/>
    <x v="122"/>
    <x v="3"/>
    <s v="SR_RANKED"/>
    <n v="0.45205479452054698"/>
    <n v="0"/>
    <n v="22985"/>
    <n v="219"/>
  </r>
  <r>
    <n v="267"/>
    <x v="123"/>
    <x v="3"/>
    <s v="SR_RANKED"/>
    <n v="0.51862891207153505"/>
    <n v="0"/>
    <n v="75197"/>
    <n v="671"/>
  </r>
  <r>
    <n v="268"/>
    <x v="124"/>
    <x v="3"/>
    <s v="SR_RANKED"/>
    <n v="0.48923444976076502"/>
    <n v="0"/>
    <n v="87771"/>
    <n v="836"/>
  </r>
  <r>
    <n v="412"/>
    <x v="125"/>
    <x v="3"/>
    <s v="SR_RANKED"/>
    <n v="0.48339011925042502"/>
    <n v="0"/>
    <n v="247809"/>
    <n v="2348"/>
  </r>
  <r>
    <n v="420"/>
    <x v="126"/>
    <x v="3"/>
    <s v="SR_RANKED"/>
    <n v="0.468852459016393"/>
    <n v="0"/>
    <n v="31498"/>
    <n v="305"/>
  </r>
  <r>
    <n v="421"/>
    <x v="127"/>
    <x v="3"/>
    <s v="SR_RANKED"/>
    <n v="0.579439252336448"/>
    <n v="0"/>
    <n v="24131"/>
    <n v="214"/>
  </r>
  <r>
    <n v="429"/>
    <x v="128"/>
    <x v="3"/>
    <s v="SR_RANKED"/>
    <n v="0.46188340807174799"/>
    <n v="0"/>
    <n v="46080"/>
    <n v="446"/>
  </r>
  <r>
    <n v="432"/>
    <x v="129"/>
    <x v="3"/>
    <s v="SR_RANKED"/>
    <n v="0.53571428571428503"/>
    <n v="0"/>
    <n v="67186"/>
    <n v="616"/>
  </r>
  <r>
    <n v="1"/>
    <x v="0"/>
    <x v="3"/>
    <s v="SR_UNRANKED"/>
    <n v="0.52286545070050205"/>
    <n v="101745"/>
    <n v="438374"/>
    <n v="3783"/>
  </r>
  <r>
    <n v="2"/>
    <x v="1"/>
    <x v="3"/>
    <s v="SR_UNRANKED"/>
    <n v="0.53899480069324002"/>
    <n v="8990"/>
    <n v="66315"/>
    <n v="577"/>
  </r>
  <r>
    <n v="3"/>
    <x v="2"/>
    <x v="3"/>
    <s v="SR_UNRANKED"/>
    <n v="0.52521008403361302"/>
    <n v="790"/>
    <n v="27965"/>
    <n v="238"/>
  </r>
  <r>
    <n v="4"/>
    <x v="3"/>
    <x v="3"/>
    <s v="SR_UNRANKED"/>
    <n v="0.477622890682318"/>
    <n v="35860"/>
    <n v="149551"/>
    <n v="1363"/>
  </r>
  <r>
    <n v="5"/>
    <x v="4"/>
    <x v="3"/>
    <s v="SR_UNRANKED"/>
    <n v="0.49579087284005302"/>
    <n v="50835"/>
    <n v="262357"/>
    <n v="2257"/>
  </r>
  <r>
    <n v="6"/>
    <x v="5"/>
    <x v="3"/>
    <s v="SR_UNRANKED"/>
    <n v="0.55172413793103403"/>
    <n v="558"/>
    <n v="19043"/>
    <n v="174"/>
  </r>
  <r>
    <n v="7"/>
    <x v="6"/>
    <x v="3"/>
    <s v="SR_UNRANKED"/>
    <n v="0.44769874476987398"/>
    <n v="24681"/>
    <n v="126824"/>
    <n v="1195"/>
  </r>
  <r>
    <n v="8"/>
    <x v="7"/>
    <x v="3"/>
    <s v="SR_UNRANKED"/>
    <n v="0.43179399872313201"/>
    <n v="6085"/>
    <n v="512221"/>
    <n v="4699"/>
  </r>
  <r>
    <n v="9"/>
    <x v="8"/>
    <x v="3"/>
    <s v="SR_UNRANKED"/>
    <n v="0.52195121951219503"/>
    <n v="11184"/>
    <n v="140009"/>
    <n v="1230"/>
  </r>
  <r>
    <n v="10"/>
    <x v="9"/>
    <x v="3"/>
    <s v="SR_UNRANKED"/>
    <n v="0.51515151515151503"/>
    <n v="22567"/>
    <n v="96168"/>
    <n v="858"/>
  </r>
  <r>
    <n v="11"/>
    <x v="10"/>
    <x v="3"/>
    <s v="SR_UNRANKED"/>
    <n v="0.47841338370210401"/>
    <n v="118578"/>
    <n v="419282"/>
    <n v="3706"/>
  </r>
  <r>
    <n v="12"/>
    <x v="11"/>
    <x v="3"/>
    <s v="SR_UNRANKED"/>
    <n v="0.48794740686632498"/>
    <n v="17974"/>
    <n v="149046"/>
    <n v="1369"/>
  </r>
  <r>
    <n v="13"/>
    <x v="12"/>
    <x v="3"/>
    <s v="SR_UNRANKED"/>
    <n v="0.475359342915811"/>
    <n v="30050"/>
    <n v="109474"/>
    <n v="974"/>
  </r>
  <r>
    <n v="14"/>
    <x v="13"/>
    <x v="3"/>
    <s v="SR_UNRANKED"/>
    <n v="0.57160647571606404"/>
    <n v="12105"/>
    <n v="100282"/>
    <n v="803"/>
  </r>
  <r>
    <n v="15"/>
    <x v="14"/>
    <x v="3"/>
    <s v="SR_UNRANKED"/>
    <n v="0.51764705882352902"/>
    <n v="40987"/>
    <n v="173403"/>
    <n v="1530"/>
  </r>
  <r>
    <n v="16"/>
    <x v="15"/>
    <x v="3"/>
    <s v="SR_UNRANKED"/>
    <n v="0.47512991833704499"/>
    <n v="37444"/>
    <n v="147378"/>
    <n v="1347"/>
  </r>
  <r>
    <n v="17"/>
    <x v="16"/>
    <x v="3"/>
    <s v="SR_UNRANKED"/>
    <n v="0.52240170679670805"/>
    <n v="78679"/>
    <n v="385594"/>
    <n v="3281"/>
  </r>
  <r>
    <n v="18"/>
    <x v="17"/>
    <x v="3"/>
    <s v="SR_UNRANKED"/>
    <n v="0.46875"/>
    <n v="44880"/>
    <n v="252678"/>
    <n v="2304"/>
  </r>
  <r>
    <n v="19"/>
    <x v="18"/>
    <x v="3"/>
    <s v="SR_UNRANKED"/>
    <n v="0.49106449106449102"/>
    <n v="39037"/>
    <n v="142857"/>
    <n v="1287"/>
  </r>
  <r>
    <n v="20"/>
    <x v="19"/>
    <x v="3"/>
    <s v="SR_UNRANKED"/>
    <n v="0.501006036217303"/>
    <n v="10637"/>
    <n v="55435"/>
    <n v="497"/>
  </r>
  <r>
    <n v="21"/>
    <x v="20"/>
    <x v="3"/>
    <s v="SR_UNRANKED"/>
    <n v="0.50053966540744699"/>
    <n v="129067"/>
    <n v="424116"/>
    <n v="3706"/>
  </r>
  <r>
    <n v="22"/>
    <x v="21"/>
    <x v="3"/>
    <s v="SR_UNRANKED"/>
    <n v="0.51373539627407605"/>
    <n v="115842"/>
    <n v="369563"/>
    <n v="3167"/>
  </r>
  <r>
    <n v="23"/>
    <x v="22"/>
    <x v="3"/>
    <s v="SR_UNRANKED"/>
    <n v="0.49752650176678398"/>
    <n v="33195"/>
    <n v="159197"/>
    <n v="1415"/>
  </r>
  <r>
    <n v="24"/>
    <x v="23"/>
    <x v="3"/>
    <s v="SR_UNRANKED"/>
    <n v="0.48299655002464198"/>
    <n v="46711"/>
    <n v="233126"/>
    <n v="2029"/>
  </r>
  <r>
    <n v="25"/>
    <x v="24"/>
    <x v="3"/>
    <s v="SR_UNRANKED"/>
    <n v="0.53865091088133898"/>
    <n v="44076"/>
    <n v="242456"/>
    <n v="2031"/>
  </r>
  <r>
    <n v="26"/>
    <x v="25"/>
    <x v="3"/>
    <s v="SR_UNRANKED"/>
    <n v="0.48511904761904701"/>
    <n v="3297"/>
    <n v="35979"/>
    <n v="336"/>
  </r>
  <r>
    <n v="27"/>
    <x v="26"/>
    <x v="3"/>
    <s v="SR_UNRANKED"/>
    <n v="0.52929292929292904"/>
    <n v="5426"/>
    <n v="57307"/>
    <n v="495"/>
  </r>
  <r>
    <n v="28"/>
    <x v="27"/>
    <x v="3"/>
    <s v="SR_UNRANKED"/>
    <n v="0.47239747634069401"/>
    <n v="31673"/>
    <n v="139412"/>
    <n v="1268"/>
  </r>
  <r>
    <n v="29"/>
    <x v="28"/>
    <x v="3"/>
    <s v="SR_UNRANKED"/>
    <n v="0.50713800135961895"/>
    <n v="82283"/>
    <n v="340524"/>
    <n v="2942"/>
  </r>
  <r>
    <n v="30"/>
    <x v="29"/>
    <x v="3"/>
    <s v="SR_UNRANKED"/>
    <n v="0.42857142857142799"/>
    <n v="2151"/>
    <n v="15162"/>
    <n v="140"/>
  </r>
  <r>
    <n v="31"/>
    <x v="30"/>
    <x v="3"/>
    <s v="SR_UNRANKED"/>
    <n v="0.51770657672849896"/>
    <n v="15168"/>
    <n v="68187"/>
    <n v="593"/>
  </r>
  <r>
    <n v="32"/>
    <x v="31"/>
    <x v="3"/>
    <s v="SR_UNRANKED"/>
    <n v="0.54262516914749603"/>
    <n v="15659"/>
    <n v="85496"/>
    <n v="739"/>
  </r>
  <r>
    <n v="33"/>
    <x v="32"/>
    <x v="3"/>
    <s v="SR_UNRANKED"/>
    <n v="0.52007648183556399"/>
    <n v="8096"/>
    <n v="62530"/>
    <n v="523"/>
  </r>
  <r>
    <n v="34"/>
    <x v="33"/>
    <x v="3"/>
    <s v="SR_UNRANKED"/>
    <n v="0.52646239554317498"/>
    <n v="7243"/>
    <n v="84595"/>
    <n v="718"/>
  </r>
  <r>
    <n v="35"/>
    <x v="34"/>
    <x v="3"/>
    <s v="SR_UNRANKED"/>
    <n v="0.50300710770913004"/>
    <n v="21934"/>
    <n v="205228"/>
    <n v="1829"/>
  </r>
  <r>
    <n v="36"/>
    <x v="35"/>
    <x v="3"/>
    <s v="SR_UNRANKED"/>
    <n v="0.50793650793650702"/>
    <n v="14417"/>
    <n v="66078"/>
    <n v="567"/>
  </r>
  <r>
    <n v="37"/>
    <x v="36"/>
    <x v="3"/>
    <s v="SR_UNRANKED"/>
    <n v="0.49222488038277501"/>
    <n v="40669"/>
    <n v="191715"/>
    <n v="1672"/>
  </r>
  <r>
    <n v="38"/>
    <x v="37"/>
    <x v="3"/>
    <s v="SR_UNRANKED"/>
    <n v="0.49176470588235199"/>
    <n v="4237"/>
    <n v="47663"/>
    <n v="425"/>
  </r>
  <r>
    <n v="39"/>
    <x v="38"/>
    <x v="3"/>
    <s v="SR_UNRANKED"/>
    <n v="0.48827292110874199"/>
    <n v="8397"/>
    <n v="103444"/>
    <n v="938"/>
  </r>
  <r>
    <n v="40"/>
    <x v="39"/>
    <x v="3"/>
    <s v="SR_UNRANKED"/>
    <n v="0.52196382428940502"/>
    <n v="9851"/>
    <n v="88858"/>
    <n v="774"/>
  </r>
  <r>
    <n v="41"/>
    <x v="40"/>
    <x v="3"/>
    <s v="SR_UNRANKED"/>
    <n v="0.47459459459459402"/>
    <n v="10992"/>
    <n v="103946"/>
    <n v="925"/>
  </r>
  <r>
    <n v="42"/>
    <x v="41"/>
    <x v="3"/>
    <s v="SR_UNRANKED"/>
    <n v="0.46088794926004201"/>
    <n v="5839"/>
    <n v="49276"/>
    <n v="473"/>
  </r>
  <r>
    <n v="43"/>
    <x v="42"/>
    <x v="3"/>
    <s v="SR_UNRANKED"/>
    <n v="0.47943595769682701"/>
    <n v="8757"/>
    <n v="97203"/>
    <n v="851"/>
  </r>
  <r>
    <n v="44"/>
    <x v="43"/>
    <x v="3"/>
    <s v="SR_UNRANKED"/>
    <n v="0.51315020455873706"/>
    <n v="10118"/>
    <n v="191823"/>
    <n v="1711"/>
  </r>
  <r>
    <n v="45"/>
    <x v="44"/>
    <x v="3"/>
    <s v="SR_UNRANKED"/>
    <n v="0.51911609961417005"/>
    <n v="30479"/>
    <n v="324838"/>
    <n v="2851"/>
  </r>
  <r>
    <n v="48"/>
    <x v="45"/>
    <x v="3"/>
    <s v="SR_UNRANKED"/>
    <n v="0.50124688279301699"/>
    <n v="69179"/>
    <n v="324243"/>
    <n v="2807"/>
  </r>
  <r>
    <n v="50"/>
    <x v="46"/>
    <x v="3"/>
    <s v="SR_UNRANKED"/>
    <n v="0.42157953281423799"/>
    <n v="38398"/>
    <n v="195016"/>
    <n v="1798"/>
  </r>
  <r>
    <n v="51"/>
    <x v="47"/>
    <x v="3"/>
    <s v="SR_UNRANKED"/>
    <n v="0.50632046463956204"/>
    <n v="17708"/>
    <n v="340987"/>
    <n v="2927"/>
  </r>
  <r>
    <n v="53"/>
    <x v="48"/>
    <x v="3"/>
    <s v="SR_UNRANKED"/>
    <n v="0.54414361389052301"/>
    <n v="54716"/>
    <n v="392766"/>
    <n v="3398"/>
  </r>
  <r>
    <n v="54"/>
    <x v="49"/>
    <x v="3"/>
    <s v="SR_UNRANKED"/>
    <n v="0.488939740655987"/>
    <n v="27048"/>
    <n v="149548"/>
    <n v="1311"/>
  </r>
  <r>
    <n v="55"/>
    <x v="50"/>
    <x v="3"/>
    <s v="SR_UNRANKED"/>
    <n v="0.51642796967144"/>
    <n v="30958"/>
    <n v="138371"/>
    <n v="1187"/>
  </r>
  <r>
    <n v="56"/>
    <x v="51"/>
    <x v="3"/>
    <s v="SR_UNRANKED"/>
    <n v="0.50434782608695605"/>
    <n v="4834"/>
    <n v="65763"/>
    <n v="575"/>
  </r>
  <r>
    <n v="57"/>
    <x v="52"/>
    <x v="3"/>
    <s v="SR_UNRANKED"/>
    <n v="0.50953206239168103"/>
    <n v="4072"/>
    <n v="66113"/>
    <n v="577"/>
  </r>
  <r>
    <n v="58"/>
    <x v="53"/>
    <x v="3"/>
    <s v="SR_UNRANKED"/>
    <n v="0.51437216338880398"/>
    <n v="5879"/>
    <n v="75143"/>
    <n v="661"/>
  </r>
  <r>
    <n v="59"/>
    <x v="54"/>
    <x v="3"/>
    <s v="SR_UNRANKED"/>
    <n v="0.522691705790297"/>
    <n v="7281"/>
    <n v="73527"/>
    <n v="639"/>
  </r>
  <r>
    <n v="60"/>
    <x v="55"/>
    <x v="3"/>
    <s v="SR_UNRANKED"/>
    <n v="0.50218340611353696"/>
    <n v="833"/>
    <n v="50056"/>
    <n v="458"/>
  </r>
  <r>
    <n v="61"/>
    <x v="56"/>
    <x v="3"/>
    <s v="SR_UNRANKED"/>
    <n v="0.46189376443418001"/>
    <n v="4431"/>
    <n v="47600"/>
    <n v="433"/>
  </r>
  <r>
    <n v="62"/>
    <x v="57"/>
    <x v="3"/>
    <s v="SR_UNRANKED"/>
    <n v="0.53013182674199599"/>
    <n v="19196"/>
    <n v="122164"/>
    <n v="1062"/>
  </r>
  <r>
    <n v="63"/>
    <x v="58"/>
    <x v="3"/>
    <s v="SR_UNRANKED"/>
    <n v="0.53910901252309495"/>
    <n v="25730"/>
    <n v="573322"/>
    <n v="4871"/>
  </r>
  <r>
    <n v="64"/>
    <x v="59"/>
    <x v="3"/>
    <s v="SR_UNRANKED"/>
    <n v="0.47421403128387701"/>
    <n v="162506"/>
    <n v="729353"/>
    <n v="6457"/>
  </r>
  <r>
    <n v="67"/>
    <x v="60"/>
    <x v="3"/>
    <s v="SR_UNRANKED"/>
    <n v="0.49479600333055701"/>
    <n v="39962"/>
    <n v="543068"/>
    <n v="4804"/>
  </r>
  <r>
    <n v="68"/>
    <x v="61"/>
    <x v="3"/>
    <s v="SR_UNRANKED"/>
    <n v="0.51336898395721897"/>
    <n v="970"/>
    <n v="42354"/>
    <n v="374"/>
  </r>
  <r>
    <n v="69"/>
    <x v="62"/>
    <x v="3"/>
    <s v="SR_UNRANKED"/>
    <n v="0.41907090464547597"/>
    <n v="9525"/>
    <n v="215947"/>
    <n v="2045"/>
  </r>
  <r>
    <n v="72"/>
    <x v="63"/>
    <x v="3"/>
    <s v="SR_UNRANKED"/>
    <n v="0.44973544973544899"/>
    <n v="2926"/>
    <n v="19873"/>
    <n v="189"/>
  </r>
  <r>
    <n v="74"/>
    <x v="64"/>
    <x v="3"/>
    <s v="SR_UNRANKED"/>
    <n v="0.54368932038834905"/>
    <n v="9971"/>
    <n v="59761"/>
    <n v="515"/>
  </r>
  <r>
    <n v="75"/>
    <x v="65"/>
    <x v="3"/>
    <s v="SR_UNRANKED"/>
    <n v="0.53600000000000003"/>
    <n v="33623"/>
    <n v="163502"/>
    <n v="1375"/>
  </r>
  <r>
    <n v="76"/>
    <x v="66"/>
    <x v="3"/>
    <s v="SR_UNRANKED"/>
    <n v="0.43578322197475799"/>
    <n v="19910"/>
    <n v="141371"/>
    <n v="1347"/>
  </r>
  <r>
    <n v="77"/>
    <x v="67"/>
    <x v="3"/>
    <s v="SR_UNRANKED"/>
    <n v="0.48730548730548701"/>
    <n v="18505"/>
    <n v="132017"/>
    <n v="1221"/>
  </r>
  <r>
    <n v="78"/>
    <x v="68"/>
    <x v="3"/>
    <s v="SR_UNRANKED"/>
    <n v="0.46573751451800199"/>
    <n v="21759"/>
    <n v="96156"/>
    <n v="861"/>
  </r>
  <r>
    <n v="79"/>
    <x v="69"/>
    <x v="3"/>
    <s v="SR_UNRANKED"/>
    <n v="0.49457700650759201"/>
    <n v="7110"/>
    <n v="105894"/>
    <n v="922"/>
  </r>
  <r>
    <n v="80"/>
    <x v="70"/>
    <x v="3"/>
    <s v="SR_UNRANKED"/>
    <n v="0.47900262467191601"/>
    <n v="9524"/>
    <n v="83059"/>
    <n v="762"/>
  </r>
  <r>
    <n v="81"/>
    <x v="71"/>
    <x v="3"/>
    <s v="SR_UNRANKED"/>
    <n v="0.49434937035841098"/>
    <n v="38333"/>
    <n v="352490"/>
    <n v="3097"/>
  </r>
  <r>
    <n v="82"/>
    <x v="72"/>
    <x v="3"/>
    <s v="SR_UNRANKED"/>
    <n v="0.520798668885191"/>
    <n v="2998"/>
    <n v="69058"/>
    <n v="601"/>
  </r>
  <r>
    <n v="83"/>
    <x v="73"/>
    <x v="3"/>
    <s v="SR_UNRANKED"/>
    <n v="0.52360515021459197"/>
    <n v="3826"/>
    <n v="25845"/>
    <n v="233"/>
  </r>
  <r>
    <n v="84"/>
    <x v="74"/>
    <x v="3"/>
    <s v="SR_UNRANKED"/>
    <n v="0.49883449883449799"/>
    <n v="12493"/>
    <n v="95393"/>
    <n v="858"/>
  </r>
  <r>
    <n v="85"/>
    <x v="75"/>
    <x v="3"/>
    <s v="SR_UNRANKED"/>
    <n v="0.52086330935251701"/>
    <n v="2572"/>
    <n v="79226"/>
    <n v="695"/>
  </r>
  <r>
    <n v="86"/>
    <x v="76"/>
    <x v="3"/>
    <s v="SR_UNRANKED"/>
    <n v="0.52659793814432898"/>
    <n v="117342"/>
    <n v="284963"/>
    <n v="2425"/>
  </r>
  <r>
    <n v="89"/>
    <x v="77"/>
    <x v="3"/>
    <s v="SR_UNRANKED"/>
    <n v="0.50938566552900999"/>
    <n v="19787"/>
    <n v="136727"/>
    <n v="1172"/>
  </r>
  <r>
    <n v="90"/>
    <x v="78"/>
    <x v="3"/>
    <s v="SR_UNRANKED"/>
    <n v="0.56378820184790301"/>
    <n v="15719"/>
    <n v="663805"/>
    <n v="5628"/>
  </r>
  <r>
    <n v="91"/>
    <x v="79"/>
    <x v="3"/>
    <s v="SR_UNRANKED"/>
    <n v="0.46865203761755397"/>
    <n v="13119"/>
    <n v="70650"/>
    <n v="638"/>
  </r>
  <r>
    <n v="92"/>
    <x v="80"/>
    <x v="3"/>
    <s v="SR_UNRANKED"/>
    <n v="0.480048367593712"/>
    <n v="21655"/>
    <n v="179836"/>
    <n v="1654"/>
  </r>
  <r>
    <n v="96"/>
    <x v="81"/>
    <x v="3"/>
    <s v="SR_UNRANKED"/>
    <n v="0.51328273244781697"/>
    <n v="5029"/>
    <n v="122424"/>
    <n v="1054"/>
  </r>
  <r>
    <n v="98"/>
    <x v="82"/>
    <x v="3"/>
    <s v="SR_UNRANKED"/>
    <n v="0.51140065146579805"/>
    <n v="6511"/>
    <n v="68944"/>
    <n v="614"/>
  </r>
  <r>
    <n v="99"/>
    <x v="83"/>
    <x v="3"/>
    <s v="SR_UNRANKED"/>
    <n v="0.47501067919692402"/>
    <n v="43217"/>
    <n v="264550"/>
    <n v="2341"/>
  </r>
  <r>
    <n v="101"/>
    <x v="84"/>
    <x v="3"/>
    <s v="SR_UNRANKED"/>
    <n v="0.517301038062283"/>
    <n v="6081"/>
    <n v="66597"/>
    <n v="578"/>
  </r>
  <r>
    <n v="102"/>
    <x v="85"/>
    <x v="3"/>
    <s v="SR_UNRANKED"/>
    <n v="0.50779510022271701"/>
    <n v="10458"/>
    <n v="101331"/>
    <n v="898"/>
  </r>
  <r>
    <n v="103"/>
    <x v="86"/>
    <x v="3"/>
    <s v="SR_UNRANKED"/>
    <n v="0.540756914119359"/>
    <n v="20201"/>
    <n v="160008"/>
    <n v="1374"/>
  </r>
  <r>
    <n v="104"/>
    <x v="87"/>
    <x v="3"/>
    <s v="SR_UNRANKED"/>
    <n v="0.526713124274099"/>
    <n v="16815"/>
    <n v="195770"/>
    <n v="1722"/>
  </r>
  <r>
    <n v="105"/>
    <x v="88"/>
    <x v="3"/>
    <s v="SR_UNRANKED"/>
    <n v="0.49404309252217898"/>
    <n v="127499"/>
    <n v="457545"/>
    <n v="3945"/>
  </r>
  <r>
    <n v="106"/>
    <x v="89"/>
    <x v="3"/>
    <s v="SR_UNRANKED"/>
    <n v="0.53822314049586695"/>
    <n v="15515"/>
    <n v="113221"/>
    <n v="968"/>
  </r>
  <r>
    <n v="107"/>
    <x v="90"/>
    <x v="3"/>
    <s v="SR_UNRANKED"/>
    <n v="0.495486935866983"/>
    <n v="13521"/>
    <n v="232511"/>
    <n v="2105"/>
  </r>
  <r>
    <n v="110"/>
    <x v="91"/>
    <x v="3"/>
    <s v="SR_UNRANKED"/>
    <n v="0.51553398058252398"/>
    <n v="25371"/>
    <n v="119302"/>
    <n v="1030"/>
  </r>
  <r>
    <n v="111"/>
    <x v="92"/>
    <x v="3"/>
    <s v="SR_UNRANKED"/>
    <n v="0.50735294117647001"/>
    <n v="9627"/>
    <n v="108729"/>
    <n v="952"/>
  </r>
  <r>
    <n v="112"/>
    <x v="93"/>
    <x v="3"/>
    <s v="SR_UNRANKED"/>
    <n v="0.50871632329635397"/>
    <n v="4131"/>
    <n v="71796"/>
    <n v="631"/>
  </r>
  <r>
    <n v="113"/>
    <x v="94"/>
    <x v="3"/>
    <s v="SR_UNRANKED"/>
    <n v="0.546546546546546"/>
    <n v="3463"/>
    <n v="39791"/>
    <n v="333"/>
  </r>
  <r>
    <n v="114"/>
    <x v="95"/>
    <x v="3"/>
    <s v="SR_UNRANKED"/>
    <n v="0.49810964083175802"/>
    <n v="13163"/>
    <n v="118048"/>
    <n v="1058"/>
  </r>
  <r>
    <n v="115"/>
    <x v="96"/>
    <x v="3"/>
    <s v="SR_UNRANKED"/>
    <n v="0.48764769065520902"/>
    <n v="5211"/>
    <n v="100750"/>
    <n v="931"/>
  </r>
  <r>
    <n v="117"/>
    <x v="97"/>
    <x v="3"/>
    <s v="SR_UNRANKED"/>
    <n v="0.435929648241206"/>
    <n v="9370"/>
    <n v="83730"/>
    <n v="796"/>
  </r>
  <r>
    <n v="119"/>
    <x v="98"/>
    <x v="3"/>
    <s v="SR_UNRANKED"/>
    <n v="0.49679829242262502"/>
    <n v="21034"/>
    <n v="208254"/>
    <n v="1874"/>
  </r>
  <r>
    <n v="120"/>
    <x v="99"/>
    <x v="3"/>
    <s v="SR_UNRANKED"/>
    <n v="0.48169556840076999"/>
    <n v="7227"/>
    <n v="57744"/>
    <n v="519"/>
  </r>
  <r>
    <n v="121"/>
    <x v="100"/>
    <x v="3"/>
    <s v="SR_UNRANKED"/>
    <n v="0.53046594982078799"/>
    <n v="13603"/>
    <n v="194011"/>
    <n v="1674"/>
  </r>
  <r>
    <n v="122"/>
    <x v="101"/>
    <x v="3"/>
    <s v="SR_UNRANKED"/>
    <n v="0.50788834951456296"/>
    <n v="32701"/>
    <n v="190078"/>
    <n v="1648"/>
  </r>
  <r>
    <n v="126"/>
    <x v="102"/>
    <x v="3"/>
    <s v="SR_UNRANKED"/>
    <n v="0.49885057471264299"/>
    <n v="8430"/>
    <n v="48974"/>
    <n v="435"/>
  </r>
  <r>
    <n v="127"/>
    <x v="103"/>
    <x v="3"/>
    <s v="SR_UNRANKED"/>
    <n v="0.495798319327731"/>
    <n v="3944"/>
    <n v="40345"/>
    <n v="357"/>
  </r>
  <r>
    <n v="131"/>
    <x v="104"/>
    <x v="3"/>
    <s v="SR_UNRANKED"/>
    <n v="0.51771823681936002"/>
    <n v="9247"/>
    <n v="131421"/>
    <n v="1157"/>
  </r>
  <r>
    <n v="133"/>
    <x v="105"/>
    <x v="3"/>
    <s v="SR_UNRANKED"/>
    <n v="0.524964336661911"/>
    <n v="7997"/>
    <n v="80236"/>
    <n v="701"/>
  </r>
  <r>
    <n v="134"/>
    <x v="106"/>
    <x v="3"/>
    <s v="SR_UNRANKED"/>
    <n v="0.51536643026004703"/>
    <n v="4149"/>
    <n v="95835"/>
    <n v="846"/>
  </r>
  <r>
    <n v="136"/>
    <x v="107"/>
    <x v="3"/>
    <s v="SR_UNRANKED"/>
    <n v="0.48876404494381998"/>
    <n v="5202"/>
    <n v="60291"/>
    <n v="534"/>
  </r>
  <r>
    <n v="143"/>
    <x v="108"/>
    <x v="3"/>
    <s v="SR_UNRANKED"/>
    <n v="0.54220963172804504"/>
    <n v="10858"/>
    <n v="418221"/>
    <n v="3530"/>
  </r>
  <r>
    <n v="150"/>
    <x v="109"/>
    <x v="3"/>
    <s v="SR_UNRANKED"/>
    <n v="0.511075949367088"/>
    <n v="8857"/>
    <n v="71283"/>
    <n v="632"/>
  </r>
  <r>
    <n v="154"/>
    <x v="110"/>
    <x v="3"/>
    <s v="SR_UNRANKED"/>
    <n v="0.57526881720430101"/>
    <n v="3038"/>
    <n v="44280"/>
    <n v="372"/>
  </r>
  <r>
    <n v="157"/>
    <x v="111"/>
    <x v="3"/>
    <s v="SR_UNRANKED"/>
    <n v="0.52373823781009399"/>
    <n v="69493"/>
    <n v="525352"/>
    <n v="4676"/>
  </r>
  <r>
    <n v="161"/>
    <x v="112"/>
    <x v="3"/>
    <s v="SR_UNRANKED"/>
    <n v="0.48980582524271798"/>
    <n v="10156"/>
    <n v="235359"/>
    <n v="2060"/>
  </r>
  <r>
    <n v="201"/>
    <x v="113"/>
    <x v="3"/>
    <s v="SR_UNRANKED"/>
    <n v="0.49466715704302999"/>
    <n v="71888"/>
    <n v="310390"/>
    <n v="2719"/>
  </r>
  <r>
    <n v="202"/>
    <x v="114"/>
    <x v="3"/>
    <s v="SR_UNRANKED"/>
    <n v="0.50537249283667596"/>
    <n v="27746"/>
    <n v="318004"/>
    <n v="2792"/>
  </r>
  <r>
    <n v="203"/>
    <x v="115"/>
    <x v="3"/>
    <s v="SR_UNRANKED"/>
    <n v="0.47422680412371099"/>
    <n v="14723"/>
    <n v="256838"/>
    <n v="2328"/>
  </r>
  <r>
    <n v="222"/>
    <x v="116"/>
    <x v="3"/>
    <s v="SR_UNRANKED"/>
    <n v="0.49345132743362802"/>
    <n v="33612"/>
    <n v="313422"/>
    <n v="2825"/>
  </r>
  <r>
    <n v="223"/>
    <x v="117"/>
    <x v="3"/>
    <s v="SR_UNRANKED"/>
    <n v="0.50847457627118597"/>
    <n v="5989"/>
    <n v="71332"/>
    <n v="649"/>
  </r>
  <r>
    <n v="236"/>
    <x v="118"/>
    <x v="3"/>
    <s v="SR_UNRANKED"/>
    <n v="0.490387374461979"/>
    <n v="26849"/>
    <n v="391862"/>
    <n v="3485"/>
  </r>
  <r>
    <n v="238"/>
    <x v="119"/>
    <x v="3"/>
    <s v="SR_UNRANKED"/>
    <n v="0.50446179587283801"/>
    <n v="37595"/>
    <n v="414092"/>
    <n v="3586"/>
  </r>
  <r>
    <n v="245"/>
    <x v="120"/>
    <x v="3"/>
    <s v="SR_UNRANKED"/>
    <n v="0.50457915394679398"/>
    <n v="24591"/>
    <n v="256684"/>
    <n v="2293"/>
  </r>
  <r>
    <n v="254"/>
    <x v="121"/>
    <x v="3"/>
    <s v="SR_UNRANKED"/>
    <n v="0.54599056603773499"/>
    <n v="6022"/>
    <n v="98037"/>
    <n v="848"/>
  </r>
  <r>
    <n v="266"/>
    <x v="122"/>
    <x v="3"/>
    <s v="SR_UNRANKED"/>
    <n v="0.507633587786259"/>
    <n v="7817"/>
    <n v="58888"/>
    <n v="524"/>
  </r>
  <r>
    <n v="267"/>
    <x v="123"/>
    <x v="3"/>
    <s v="SR_UNRANKED"/>
    <n v="0.49928673323823097"/>
    <n v="5448"/>
    <n v="79010"/>
    <n v="701"/>
  </r>
  <r>
    <n v="268"/>
    <x v="124"/>
    <x v="3"/>
    <s v="SR_UNRANKED"/>
    <n v="0.48916408668730599"/>
    <n v="9669"/>
    <n v="107428"/>
    <n v="969"/>
  </r>
  <r>
    <n v="412"/>
    <x v="125"/>
    <x v="3"/>
    <s v="SR_UNRANKED"/>
    <n v="0.480872226472838"/>
    <n v="15466"/>
    <n v="288156"/>
    <n v="2614"/>
  </r>
  <r>
    <n v="420"/>
    <x v="126"/>
    <x v="3"/>
    <s v="SR_UNRANKED"/>
    <n v="0.46798780487804797"/>
    <n v="5794"/>
    <n v="74306"/>
    <n v="656"/>
  </r>
  <r>
    <n v="421"/>
    <x v="127"/>
    <x v="3"/>
    <s v="SR_UNRANKED"/>
    <n v="0.45945945945945899"/>
    <n v="1321"/>
    <n v="27890"/>
    <n v="259"/>
  </r>
  <r>
    <n v="429"/>
    <x v="128"/>
    <x v="3"/>
    <s v="SR_UNRANKED"/>
    <n v="0.44419391206313402"/>
    <n v="5779"/>
    <n v="94049"/>
    <n v="887"/>
  </r>
  <r>
    <n v="432"/>
    <x v="129"/>
    <x v="3"/>
    <s v="SR_UNRANKED"/>
    <n v="0.45599728168535503"/>
    <n v="59799"/>
    <n v="328486"/>
    <n v="2943"/>
  </r>
  <r>
    <n v="1"/>
    <x v="0"/>
    <x v="4"/>
    <s v="ARAM_UNRANKED"/>
    <n v="0.5"/>
    <n v="15946"/>
    <n v="96770"/>
    <n v="1044"/>
  </r>
  <r>
    <n v="2"/>
    <x v="1"/>
    <x v="4"/>
    <s v="ARAM_UNRANKED"/>
    <n v="0.51401869158878499"/>
    <n v="324"/>
    <n v="21388"/>
    <n v="214"/>
  </r>
  <r>
    <n v="3"/>
    <x v="2"/>
    <x v="4"/>
    <s v="ARAM_UNRANKED"/>
    <n v="0.70555555555555505"/>
    <n v="0"/>
    <n v="19053"/>
    <n v="180"/>
  </r>
  <r>
    <n v="4"/>
    <x v="3"/>
    <x v="4"/>
    <s v="ARAM_UNRANKED"/>
    <n v="0.476268412438625"/>
    <n v="1740"/>
    <n v="55661"/>
    <n v="611"/>
  </r>
  <r>
    <n v="5"/>
    <x v="4"/>
    <x v="4"/>
    <s v="ARAM_UNRANKED"/>
    <n v="0.47480106100795699"/>
    <n v="2077"/>
    <n v="33538"/>
    <n v="377"/>
  </r>
  <r>
    <n v="6"/>
    <x v="5"/>
    <x v="4"/>
    <s v="ARAM_UNRANKED"/>
    <n v="0.50724637681159401"/>
    <n v="185"/>
    <n v="12657"/>
    <n v="138"/>
  </r>
  <r>
    <n v="7"/>
    <x v="6"/>
    <x v="4"/>
    <s v="ARAM_UNRANKED"/>
    <n v="0.35731414868105499"/>
    <n v="1250"/>
    <n v="34646"/>
    <n v="417"/>
  </r>
  <r>
    <n v="8"/>
    <x v="7"/>
    <x v="4"/>
    <s v="ARAM_UNRANKED"/>
    <n v="0.51524390243902396"/>
    <n v="500"/>
    <n v="29969"/>
    <n v="328"/>
  </r>
  <r>
    <n v="9"/>
    <x v="8"/>
    <x v="4"/>
    <s v="ARAM_UNRANKED"/>
    <n v="0.624074074074074"/>
    <n v="1374"/>
    <n v="54784"/>
    <n v="540"/>
  </r>
  <r>
    <n v="10"/>
    <x v="9"/>
    <x v="4"/>
    <s v="ARAM_UNRANKED"/>
    <n v="0.46800731261425899"/>
    <n v="3767"/>
    <n v="47539"/>
    <n v="547"/>
  </r>
  <r>
    <n v="11"/>
    <x v="10"/>
    <x v="4"/>
    <s v="ARAM_UNRANKED"/>
    <n v="0.44105960264900601"/>
    <n v="6336"/>
    <n v="64174"/>
    <n v="755"/>
  </r>
  <r>
    <n v="12"/>
    <x v="11"/>
    <x v="4"/>
    <s v="ARAM_UNRANKED"/>
    <n v="0.53734439834024805"/>
    <n v="1049"/>
    <n v="45181"/>
    <n v="482"/>
  </r>
  <r>
    <n v="13"/>
    <x v="12"/>
    <x v="4"/>
    <s v="ARAM_UNRANKED"/>
    <n v="0.46854304635761501"/>
    <n v="3667"/>
    <n v="52769"/>
    <n v="604"/>
  </r>
  <r>
    <n v="14"/>
    <x v="13"/>
    <x v="4"/>
    <s v="ARAM_UNRANKED"/>
    <n v="0.560693641618497"/>
    <n v="1375"/>
    <n v="34118"/>
    <n v="346"/>
  </r>
  <r>
    <n v="15"/>
    <x v="14"/>
    <x v="4"/>
    <s v="ARAM_UNRANKED"/>
    <n v="0.55057618437900102"/>
    <n v="6070"/>
    <n v="71711"/>
    <n v="781"/>
  </r>
  <r>
    <n v="16"/>
    <x v="15"/>
    <x v="4"/>
    <s v="ARAM_UNRANKED"/>
    <n v="0.45588235294117602"/>
    <n v="3816"/>
    <n v="53578"/>
    <n v="612"/>
  </r>
  <r>
    <n v="17"/>
    <x v="16"/>
    <x v="4"/>
    <s v="ARAM_UNRANKED"/>
    <n v="0.62560386473429896"/>
    <n v="5323"/>
    <n v="88860"/>
    <n v="828"/>
  </r>
  <r>
    <n v="18"/>
    <x v="17"/>
    <x v="4"/>
    <s v="ARAM_UNRANKED"/>
    <n v="0.44478063540090701"/>
    <n v="2636"/>
    <n v="54424"/>
    <n v="661"/>
  </r>
  <r>
    <n v="19"/>
    <x v="18"/>
    <x v="4"/>
    <s v="ARAM_UNRANKED"/>
    <n v="0.53076923076922999"/>
    <n v="2669"/>
    <n v="36282"/>
    <n v="390"/>
  </r>
  <r>
    <n v="20"/>
    <x v="19"/>
    <x v="4"/>
    <s v="ARAM_UNRANKED"/>
    <n v="0.45628415300546399"/>
    <n v="2131"/>
    <n v="31243"/>
    <n v="366"/>
  </r>
  <r>
    <n v="21"/>
    <x v="20"/>
    <x v="4"/>
    <s v="ARAM_UNRANKED"/>
    <n v="0.55799648506151101"/>
    <n v="17269"/>
    <n v="106298"/>
    <n v="1138"/>
  </r>
  <r>
    <n v="22"/>
    <x v="21"/>
    <x v="4"/>
    <s v="ARAM_UNRANKED"/>
    <n v="0.54974874371859195"/>
    <n v="11828"/>
    <n v="90031"/>
    <n v="995"/>
  </r>
  <r>
    <n v="23"/>
    <x v="22"/>
    <x v="4"/>
    <s v="ARAM_UNRANKED"/>
    <n v="0.42145593869731801"/>
    <n v="730"/>
    <n v="22107"/>
    <n v="261"/>
  </r>
  <r>
    <n v="24"/>
    <x v="23"/>
    <x v="4"/>
    <s v="ARAM_UNRANKED"/>
    <n v="0.39946380697050898"/>
    <n v="2266"/>
    <n v="29885"/>
    <n v="373"/>
  </r>
  <r>
    <n v="25"/>
    <x v="24"/>
    <x v="4"/>
    <s v="ARAM_UNRANKED"/>
    <n v="0.53706293706293695"/>
    <n v="3506"/>
    <n v="65156"/>
    <n v="715"/>
  </r>
  <r>
    <n v="26"/>
    <x v="25"/>
    <x v="4"/>
    <s v="ARAM_UNRANKED"/>
    <n v="0.50243902439024302"/>
    <n v="1078"/>
    <n v="37681"/>
    <n v="410"/>
  </r>
  <r>
    <n v="27"/>
    <x v="26"/>
    <x v="4"/>
    <s v="ARAM_UNRANKED"/>
    <n v="0.58053691275167696"/>
    <n v="792"/>
    <n v="28297"/>
    <n v="298"/>
  </r>
  <r>
    <n v="28"/>
    <x v="27"/>
    <x v="4"/>
    <s v="ARAM_UNRANKED"/>
    <n v="0.35399673735725901"/>
    <n v="12479"/>
    <n v="47674"/>
    <n v="613"/>
  </r>
  <r>
    <n v="29"/>
    <x v="28"/>
    <x v="4"/>
    <s v="ARAM_UNRANKED"/>
    <n v="0.44865403788634001"/>
    <n v="16545"/>
    <n v="89495"/>
    <n v="1003"/>
  </r>
  <r>
    <n v="30"/>
    <x v="29"/>
    <x v="4"/>
    <s v="ARAM_UNRANKED"/>
    <n v="0.56764705882352895"/>
    <n v="916"/>
    <n v="34087"/>
    <n v="340"/>
  </r>
  <r>
    <n v="31"/>
    <x v="30"/>
    <x v="4"/>
    <s v="ARAM_UNRANKED"/>
    <n v="0.50458715596330195"/>
    <n v="1295"/>
    <n v="38009"/>
    <n v="436"/>
  </r>
  <r>
    <n v="32"/>
    <x v="31"/>
    <x v="4"/>
    <s v="ARAM_UNRANKED"/>
    <n v="0.54029304029304004"/>
    <n v="2719"/>
    <n v="51101"/>
    <n v="546"/>
  </r>
  <r>
    <n v="33"/>
    <x v="32"/>
    <x v="4"/>
    <s v="ARAM_UNRANKED"/>
    <n v="0.53703703703703698"/>
    <n v="847"/>
    <n v="25239"/>
    <n v="270"/>
  </r>
  <r>
    <n v="34"/>
    <x v="33"/>
    <x v="4"/>
    <s v="ARAM_UNRANKED"/>
    <n v="0.46451612903225797"/>
    <n v="299"/>
    <n v="29151"/>
    <n v="310"/>
  </r>
  <r>
    <n v="35"/>
    <x v="34"/>
    <x v="4"/>
    <s v="ARAM_UNRANKED"/>
    <n v="0.46938775510204001"/>
    <n v="750"/>
    <n v="35931"/>
    <n v="392"/>
  </r>
  <r>
    <n v="36"/>
    <x v="35"/>
    <x v="4"/>
    <s v="ARAM_UNRANKED"/>
    <n v="0.53755868544600904"/>
    <n v="1542"/>
    <n v="41724"/>
    <n v="426"/>
  </r>
  <r>
    <n v="37"/>
    <x v="36"/>
    <x v="4"/>
    <s v="ARAM_UNRANKED"/>
    <n v="0.63575042158516004"/>
    <n v="1916"/>
    <n v="58096"/>
    <n v="593"/>
  </r>
  <r>
    <n v="38"/>
    <x v="37"/>
    <x v="4"/>
    <s v="ARAM_UNRANKED"/>
    <n v="0.42424242424242398"/>
    <n v="240"/>
    <n v="26048"/>
    <n v="297"/>
  </r>
  <r>
    <n v="39"/>
    <x v="38"/>
    <x v="4"/>
    <s v="ARAM_UNRANKED"/>
    <n v="0.48425196850393698"/>
    <n v="546"/>
    <n v="20203"/>
    <n v="254"/>
  </r>
  <r>
    <n v="40"/>
    <x v="39"/>
    <x v="4"/>
    <s v="ARAM_UNRANKED"/>
    <n v="0.56179775280898803"/>
    <n v="973"/>
    <n v="43330"/>
    <n v="445"/>
  </r>
  <r>
    <n v="41"/>
    <x v="40"/>
    <x v="4"/>
    <s v="ARAM_UNRANKED"/>
    <n v="0.5"/>
    <n v="742"/>
    <n v="37330"/>
    <n v="426"/>
  </r>
  <r>
    <n v="42"/>
    <x v="41"/>
    <x v="4"/>
    <s v="ARAM_UNRANKED"/>
    <n v="0.42352941176470499"/>
    <n v="273"/>
    <n v="29388"/>
    <n v="340"/>
  </r>
  <r>
    <n v="43"/>
    <x v="42"/>
    <x v="4"/>
    <s v="ARAM_UNRANKED"/>
    <n v="0.55282555282555201"/>
    <n v="706"/>
    <n v="38323"/>
    <n v="407"/>
  </r>
  <r>
    <n v="44"/>
    <x v="43"/>
    <x v="4"/>
    <s v="ARAM_UNRANKED"/>
    <n v="0.53846153846153799"/>
    <n v="970"/>
    <n v="32087"/>
    <n v="351"/>
  </r>
  <r>
    <n v="45"/>
    <x v="44"/>
    <x v="4"/>
    <s v="ARAM_UNRANKED"/>
    <n v="0.52664576802507801"/>
    <n v="2252"/>
    <n v="61520"/>
    <n v="638"/>
  </r>
  <r>
    <n v="48"/>
    <x v="45"/>
    <x v="4"/>
    <s v="ARAM_UNRANKED"/>
    <n v="0.50845410628019305"/>
    <n v="15240"/>
    <n v="75718"/>
    <n v="828"/>
  </r>
  <r>
    <n v="50"/>
    <x v="46"/>
    <x v="4"/>
    <s v="ARAM_UNRANKED"/>
    <n v="0.483870967741935"/>
    <n v="16345"/>
    <n v="82767"/>
    <n v="930"/>
  </r>
  <r>
    <n v="51"/>
    <x v="47"/>
    <x v="4"/>
    <s v="ARAM_UNRANKED"/>
    <n v="0.53321678321678301"/>
    <n v="776"/>
    <n v="55947"/>
    <n v="572"/>
  </r>
  <r>
    <n v="53"/>
    <x v="48"/>
    <x v="4"/>
    <s v="ARAM_UNRANKED"/>
    <n v="0.51219512195121897"/>
    <n v="2567"/>
    <n v="62968"/>
    <n v="697"/>
  </r>
  <r>
    <n v="54"/>
    <x v="49"/>
    <x v="4"/>
    <s v="ARAM_UNRANKED"/>
    <n v="0.489169675090252"/>
    <n v="2624"/>
    <n v="50242"/>
    <n v="554"/>
  </r>
  <r>
    <n v="55"/>
    <x v="50"/>
    <x v="4"/>
    <s v="ARAM_UNRANKED"/>
    <n v="0.51623931623931596"/>
    <n v="1333"/>
    <n v="53528"/>
    <n v="585"/>
  </r>
  <r>
    <n v="56"/>
    <x v="51"/>
    <x v="4"/>
    <s v="ARAM_UNRANKED"/>
    <n v="0.48780487804877998"/>
    <n v="213"/>
    <n v="12568"/>
    <n v="123"/>
  </r>
  <r>
    <n v="57"/>
    <x v="52"/>
    <x v="4"/>
    <s v="ARAM_UNRANKED"/>
    <n v="0.63099630996309897"/>
    <n v="217"/>
    <n v="26232"/>
    <n v="271"/>
  </r>
  <r>
    <n v="58"/>
    <x v="53"/>
    <x v="4"/>
    <s v="ARAM_UNRANKED"/>
    <n v="0.52358490566037696"/>
    <n v="159"/>
    <n v="20461"/>
    <n v="212"/>
  </r>
  <r>
    <n v="59"/>
    <x v="54"/>
    <x v="4"/>
    <s v="ARAM_UNRANKED"/>
    <n v="0.50813008130081305"/>
    <n v="381"/>
    <n v="21341"/>
    <n v="246"/>
  </r>
  <r>
    <n v="60"/>
    <x v="55"/>
    <x v="4"/>
    <s v="ARAM_UNRANKED"/>
    <n v="0.41935483870967699"/>
    <n v="0"/>
    <n v="13473"/>
    <n v="155"/>
  </r>
  <r>
    <n v="61"/>
    <x v="56"/>
    <x v="4"/>
    <s v="ARAM_UNRANKED"/>
    <n v="0.53802816901408401"/>
    <n v="424"/>
    <n v="31850"/>
    <n v="355"/>
  </r>
  <r>
    <n v="62"/>
    <x v="57"/>
    <x v="4"/>
    <s v="ARAM_UNRANKED"/>
    <n v="0.51724137931034397"/>
    <n v="1210"/>
    <n v="35132"/>
    <n v="377"/>
  </r>
  <r>
    <n v="63"/>
    <x v="58"/>
    <x v="4"/>
    <s v="ARAM_UNRANKED"/>
    <n v="0.52347417840375499"/>
    <n v="669"/>
    <n v="39349"/>
    <n v="426"/>
  </r>
  <r>
    <n v="64"/>
    <x v="59"/>
    <x v="4"/>
    <s v="ARAM_UNRANKED"/>
    <n v="0.36306532663316499"/>
    <n v="12899"/>
    <n v="58426"/>
    <n v="796"/>
  </r>
  <r>
    <n v="67"/>
    <x v="60"/>
    <x v="4"/>
    <s v="ARAM_UNRANKED"/>
    <n v="0.42975206611570199"/>
    <n v="1199"/>
    <n v="38243"/>
    <n v="484"/>
  </r>
  <r>
    <n v="68"/>
    <x v="61"/>
    <x v="4"/>
    <s v="ARAM_UNRANKED"/>
    <n v="0.482926829268292"/>
    <n v="91"/>
    <n v="17959"/>
    <n v="205"/>
  </r>
  <r>
    <n v="69"/>
    <x v="62"/>
    <x v="4"/>
    <s v="ARAM_UNRANKED"/>
    <n v="0.44528301886792399"/>
    <n v="482"/>
    <n v="22997"/>
    <n v="265"/>
  </r>
  <r>
    <n v="72"/>
    <x v="63"/>
    <x v="4"/>
    <s v="ARAM_UNRANKED"/>
    <n v="0.52525252525252497"/>
    <n v="0"/>
    <n v="9601"/>
    <n v="99"/>
  </r>
  <r>
    <n v="74"/>
    <x v="64"/>
    <x v="4"/>
    <s v="ARAM_UNRANKED"/>
    <n v="0.59459459459459396"/>
    <n v="970"/>
    <n v="42169"/>
    <n v="444"/>
  </r>
  <r>
    <n v="75"/>
    <x v="65"/>
    <x v="4"/>
    <s v="ARAM_UNRANKED"/>
    <n v="0.54"/>
    <n v="1610"/>
    <n v="40993"/>
    <n v="450"/>
  </r>
  <r>
    <n v="76"/>
    <x v="66"/>
    <x v="4"/>
    <s v="ARAM_UNRANKED"/>
    <n v="0.40968342644320199"/>
    <n v="1496"/>
    <n v="45478"/>
    <n v="537"/>
  </r>
  <r>
    <n v="77"/>
    <x v="67"/>
    <x v="4"/>
    <s v="ARAM_UNRANKED"/>
    <n v="0.37062937062937001"/>
    <n v="515"/>
    <n v="11675"/>
    <n v="143"/>
  </r>
  <r>
    <n v="78"/>
    <x v="68"/>
    <x v="4"/>
    <s v="ARAM_UNRANKED"/>
    <n v="0.450800915331807"/>
    <n v="3501"/>
    <n v="39341"/>
    <n v="437"/>
  </r>
  <r>
    <n v="79"/>
    <x v="69"/>
    <x v="4"/>
    <s v="ARAM_UNRANKED"/>
    <n v="0.40645161290322501"/>
    <n v="581"/>
    <n v="24056"/>
    <n v="310"/>
  </r>
  <r>
    <n v="80"/>
    <x v="70"/>
    <x v="4"/>
    <s v="ARAM_UNRANKED"/>
    <n v="0.41719745222929899"/>
    <n v="573"/>
    <n v="27622"/>
    <n v="314"/>
  </r>
  <r>
    <n v="81"/>
    <x v="71"/>
    <x v="4"/>
    <s v="ARAM_UNRANKED"/>
    <n v="0.51342281879194596"/>
    <n v="1485"/>
    <n v="54063"/>
    <n v="596"/>
  </r>
  <r>
    <n v="82"/>
    <x v="72"/>
    <x v="4"/>
    <s v="ARAM_UNRANKED"/>
    <n v="0.47647058823529398"/>
    <n v="420"/>
    <n v="14950"/>
    <n v="170"/>
  </r>
  <r>
    <n v="83"/>
    <x v="73"/>
    <x v="4"/>
    <s v="ARAM_UNRANKED"/>
    <n v="0.50467289719626096"/>
    <n v="136"/>
    <n v="10072"/>
    <n v="107"/>
  </r>
  <r>
    <n v="84"/>
    <x v="74"/>
    <x v="4"/>
    <s v="ARAM_UNRANKED"/>
    <n v="0.42535211267605599"/>
    <n v="850"/>
    <n v="30528"/>
    <n v="355"/>
  </r>
  <r>
    <n v="85"/>
    <x v="75"/>
    <x v="4"/>
    <s v="ARAM_UNRANKED"/>
    <n v="0.45149253731343197"/>
    <n v="392"/>
    <n v="23191"/>
    <n v="268"/>
  </r>
  <r>
    <n v="86"/>
    <x v="76"/>
    <x v="4"/>
    <s v="ARAM_UNRANKED"/>
    <n v="0.51493598862019896"/>
    <n v="8226"/>
    <n v="62532"/>
    <n v="703"/>
  </r>
  <r>
    <n v="89"/>
    <x v="77"/>
    <x v="4"/>
    <s v="ARAM_UNRANKED"/>
    <n v="0.57303370786516805"/>
    <n v="1107"/>
    <n v="37159"/>
    <n v="356"/>
  </r>
  <r>
    <n v="90"/>
    <x v="78"/>
    <x v="4"/>
    <s v="ARAM_UNRANKED"/>
    <n v="0.69387755102040805"/>
    <n v="0"/>
    <n v="30249"/>
    <n v="294"/>
  </r>
  <r>
    <n v="91"/>
    <x v="79"/>
    <x v="4"/>
    <s v="ARAM_UNRANKED"/>
    <n v="0.52823920265780699"/>
    <n v="520"/>
    <n v="25956"/>
    <n v="301"/>
  </r>
  <r>
    <n v="92"/>
    <x v="80"/>
    <x v="4"/>
    <s v="ARAM_UNRANKED"/>
    <n v="0.44582043343653199"/>
    <n v="779"/>
    <n v="27108"/>
    <n v="323"/>
  </r>
  <r>
    <n v="96"/>
    <x v="81"/>
    <x v="4"/>
    <s v="ARAM_UNRANKED"/>
    <n v="0.57746478873239404"/>
    <n v="661"/>
    <n v="34712"/>
    <n v="355"/>
  </r>
  <r>
    <n v="98"/>
    <x v="82"/>
    <x v="4"/>
    <s v="ARAM_UNRANKED"/>
    <n v="0.48945147679324802"/>
    <n v="619"/>
    <n v="20464"/>
    <n v="237"/>
  </r>
  <r>
    <n v="99"/>
    <x v="83"/>
    <x v="4"/>
    <s v="ARAM_UNRANKED"/>
    <n v="0.57530529172320199"/>
    <n v="3220"/>
    <n v="71776"/>
    <n v="737"/>
  </r>
  <r>
    <n v="101"/>
    <x v="84"/>
    <x v="4"/>
    <s v="ARAM_UNRANKED"/>
    <n v="0.52407932011331404"/>
    <n v="562"/>
    <n v="32942"/>
    <n v="353"/>
  </r>
  <r>
    <n v="102"/>
    <x v="85"/>
    <x v="4"/>
    <s v="ARAM_UNRANKED"/>
    <n v="0.42011834319526598"/>
    <n v="439"/>
    <n v="15441"/>
    <n v="169"/>
  </r>
  <r>
    <n v="103"/>
    <x v="86"/>
    <x v="4"/>
    <s v="ARAM_UNRANKED"/>
    <n v="0.57803468208092401"/>
    <n v="1670"/>
    <n v="49475"/>
    <n v="519"/>
  </r>
  <r>
    <n v="104"/>
    <x v="87"/>
    <x v="4"/>
    <s v="ARAM_UNRANKED"/>
    <n v="0.55862068965517198"/>
    <n v="365"/>
    <n v="39081"/>
    <n v="435"/>
  </r>
  <r>
    <n v="105"/>
    <x v="88"/>
    <x v="4"/>
    <s v="ARAM_UNRANKED"/>
    <n v="0.44763860369609798"/>
    <n v="16295"/>
    <n v="87893"/>
    <n v="974"/>
  </r>
  <r>
    <n v="106"/>
    <x v="89"/>
    <x v="4"/>
    <s v="ARAM_UNRANKED"/>
    <n v="0.50467289719626096"/>
    <n v="477"/>
    <n v="20890"/>
    <n v="214"/>
  </r>
  <r>
    <n v="107"/>
    <x v="90"/>
    <x v="4"/>
    <s v="ARAM_UNRANKED"/>
    <n v="0.429824561403508"/>
    <n v="200"/>
    <n v="19907"/>
    <n v="228"/>
  </r>
  <r>
    <n v="110"/>
    <x v="91"/>
    <x v="4"/>
    <s v="ARAM_UNRANKED"/>
    <n v="0.56422018348623804"/>
    <n v="962"/>
    <n v="40939"/>
    <n v="436"/>
  </r>
  <r>
    <n v="111"/>
    <x v="92"/>
    <x v="4"/>
    <s v="ARAM_UNRANKED"/>
    <n v="0.58843537414965896"/>
    <n v="168"/>
    <n v="27014"/>
    <n v="294"/>
  </r>
  <r>
    <n v="112"/>
    <x v="93"/>
    <x v="4"/>
    <s v="ARAM_UNRANKED"/>
    <n v="0.49637681159420199"/>
    <n v="140"/>
    <n v="23570"/>
    <n v="276"/>
  </r>
  <r>
    <n v="113"/>
    <x v="94"/>
    <x v="4"/>
    <s v="ARAM_UNRANKED"/>
    <n v="0.581395348837209"/>
    <n v="137"/>
    <n v="20063"/>
    <n v="215"/>
  </r>
  <r>
    <n v="114"/>
    <x v="95"/>
    <x v="4"/>
    <s v="ARAM_UNRANKED"/>
    <n v="0.41509433962264097"/>
    <n v="306"/>
    <n v="22267"/>
    <n v="265"/>
  </r>
  <r>
    <n v="115"/>
    <x v="96"/>
    <x v="4"/>
    <s v="ARAM_UNRANKED"/>
    <n v="0.61721611721611702"/>
    <n v="1344"/>
    <n v="52620"/>
    <n v="546"/>
  </r>
  <r>
    <n v="117"/>
    <x v="97"/>
    <x v="4"/>
    <s v="ARAM_UNRANKED"/>
    <n v="0.5"/>
    <n v="589"/>
    <n v="26717"/>
    <n v="318"/>
  </r>
  <r>
    <n v="119"/>
    <x v="98"/>
    <x v="4"/>
    <s v="ARAM_UNRANKED"/>
    <n v="0.51779935275080902"/>
    <n v="230"/>
    <n v="28167"/>
    <n v="309"/>
  </r>
  <r>
    <n v="120"/>
    <x v="99"/>
    <x v="4"/>
    <s v="ARAM_UNRANKED"/>
    <n v="0.54651162790697605"/>
    <n v="87"/>
    <n v="15489"/>
    <n v="172"/>
  </r>
  <r>
    <n v="121"/>
    <x v="100"/>
    <x v="4"/>
    <s v="ARAM_UNRANKED"/>
    <n v="0.35146443514644299"/>
    <n v="1502"/>
    <n v="18343"/>
    <n v="239"/>
  </r>
  <r>
    <n v="122"/>
    <x v="101"/>
    <x v="4"/>
    <s v="ARAM_UNRANKED"/>
    <n v="0.56125356125356096"/>
    <n v="751"/>
    <n v="32723"/>
    <n v="351"/>
  </r>
  <r>
    <n v="126"/>
    <x v="102"/>
    <x v="4"/>
    <s v="ARAM_UNRANKED"/>
    <n v="0.4375"/>
    <n v="315"/>
    <n v="24535"/>
    <n v="288"/>
  </r>
  <r>
    <n v="127"/>
    <x v="103"/>
    <x v="4"/>
    <s v="ARAM_UNRANKED"/>
    <n v="0.483606557377049"/>
    <n v="259"/>
    <n v="22021"/>
    <n v="244"/>
  </r>
  <r>
    <n v="131"/>
    <x v="104"/>
    <x v="4"/>
    <s v="ARAM_UNRANKED"/>
    <n v="0.485915492957746"/>
    <n v="596"/>
    <n v="25108"/>
    <n v="284"/>
  </r>
  <r>
    <n v="133"/>
    <x v="105"/>
    <x v="4"/>
    <s v="ARAM_UNRANKED"/>
    <n v="0.41935483870967699"/>
    <n v="367"/>
    <n v="22304"/>
    <n v="248"/>
  </r>
  <r>
    <n v="134"/>
    <x v="106"/>
    <x v="4"/>
    <s v="ARAM_UNRANKED"/>
    <n v="0.45895522388059701"/>
    <n v="811"/>
    <n v="23399"/>
    <n v="268"/>
  </r>
  <r>
    <n v="136"/>
    <x v="107"/>
    <x v="4"/>
    <s v="ARAM_UNRANKED"/>
    <n v="0.625"/>
    <n v="664"/>
    <n v="23893"/>
    <n v="240"/>
  </r>
  <r>
    <n v="143"/>
    <x v="108"/>
    <x v="4"/>
    <s v="ARAM_UNRANKED"/>
    <n v="0.53894080996884697"/>
    <n v="233"/>
    <n v="31694"/>
    <n v="321"/>
  </r>
  <r>
    <n v="150"/>
    <x v="109"/>
    <x v="4"/>
    <s v="ARAM_UNRANKED"/>
    <n v="0.51528384279475903"/>
    <n v="572"/>
    <n v="19821"/>
    <n v="229"/>
  </r>
  <r>
    <n v="154"/>
    <x v="110"/>
    <x v="4"/>
    <s v="ARAM_UNRANKED"/>
    <n v="0.47916666666666602"/>
    <n v="307"/>
    <n v="13418"/>
    <n v="144"/>
  </r>
  <r>
    <n v="157"/>
    <x v="111"/>
    <x v="4"/>
    <s v="ARAM_UNRANKED"/>
    <n v="0.50495049504950396"/>
    <n v="465"/>
    <n v="37052"/>
    <n v="404"/>
  </r>
  <r>
    <n v="161"/>
    <x v="112"/>
    <x v="4"/>
    <s v="ARAM_UNRANKED"/>
    <n v="0.584699453551912"/>
    <n v="663"/>
    <n v="34828"/>
    <n v="366"/>
  </r>
  <r>
    <n v="201"/>
    <x v="113"/>
    <x v="4"/>
    <s v="ARAM_UNRANKED"/>
    <n v="0.48029556650246302"/>
    <n v="16257"/>
    <n v="74649"/>
    <n v="812"/>
  </r>
  <r>
    <n v="202"/>
    <x v="114"/>
    <x v="4"/>
    <s v="ARAM_UNRANKED"/>
    <n v="0.56980056980056903"/>
    <n v="610"/>
    <n v="33788"/>
    <n v="351"/>
  </r>
  <r>
    <n v="203"/>
    <x v="115"/>
    <x v="4"/>
    <s v="ARAM_UNRANKED"/>
    <n v="0.43461538461538402"/>
    <n v="676"/>
    <n v="20806"/>
    <n v="260"/>
  </r>
  <r>
    <n v="222"/>
    <x v="116"/>
    <x v="4"/>
    <s v="ARAM_UNRANKED"/>
    <n v="0.49803149606299202"/>
    <n v="1461"/>
    <n v="43566"/>
    <n v="508"/>
  </r>
  <r>
    <n v="223"/>
    <x v="117"/>
    <x v="4"/>
    <s v="ARAM_UNRANKED"/>
    <n v="0.445887445887445"/>
    <n v="198"/>
    <n v="21269"/>
    <n v="231"/>
  </r>
  <r>
    <n v="236"/>
    <x v="118"/>
    <x v="4"/>
    <s v="ARAM_UNRANKED"/>
    <n v="0.49872773536895598"/>
    <n v="762"/>
    <n v="34948"/>
    <n v="393"/>
  </r>
  <r>
    <n v="238"/>
    <x v="119"/>
    <x v="4"/>
    <s v="ARAM_UNRANKED"/>
    <n v="0.40694789081885802"/>
    <n v="1217"/>
    <n v="33051"/>
    <n v="403"/>
  </r>
  <r>
    <n v="245"/>
    <x v="120"/>
    <x v="4"/>
    <s v="ARAM_UNRANKED"/>
    <n v="0.46783625730994099"/>
    <n v="574"/>
    <n v="28373"/>
    <n v="342"/>
  </r>
  <r>
    <n v="254"/>
    <x v="121"/>
    <x v="4"/>
    <s v="ARAM_UNRANKED"/>
    <n v="0.47179487179487101"/>
    <n v="353"/>
    <n v="16869"/>
    <n v="195"/>
  </r>
  <r>
    <n v="266"/>
    <x v="122"/>
    <x v="4"/>
    <s v="ARAM_UNRANKED"/>
    <n v="0.43333333333333302"/>
    <n v="428"/>
    <n v="10748"/>
    <n v="120"/>
  </r>
  <r>
    <n v="267"/>
    <x v="123"/>
    <x v="4"/>
    <s v="ARAM_UNRANKED"/>
    <n v="0.51525423728813502"/>
    <n v="680"/>
    <n v="26755"/>
    <n v="295"/>
  </r>
  <r>
    <n v="268"/>
    <x v="124"/>
    <x v="4"/>
    <s v="ARAM_UNRANKED"/>
    <n v="0.48979591836734598"/>
    <n v="460"/>
    <n v="27628"/>
    <n v="294"/>
  </r>
  <r>
    <n v="412"/>
    <x v="125"/>
    <x v="4"/>
    <s v="ARAM_UNRANKED"/>
    <n v="0.43444730077120802"/>
    <n v="415"/>
    <n v="32188"/>
    <n v="389"/>
  </r>
  <r>
    <n v="420"/>
    <x v="126"/>
    <x v="4"/>
    <s v="ARAM_UNRANKED"/>
    <n v="0.54187192118226601"/>
    <n v="133"/>
    <n v="19447"/>
    <n v="203"/>
  </r>
  <r>
    <n v="421"/>
    <x v="127"/>
    <x v="4"/>
    <s v="ARAM_UNRANKED"/>
    <n v="0.34285714285714203"/>
    <n v="169"/>
    <n v="7454"/>
    <n v="105"/>
  </r>
  <r>
    <n v="429"/>
    <x v="128"/>
    <x v="4"/>
    <s v="ARAM_UNRANKED"/>
    <n v="0.40063091482649799"/>
    <n v="102"/>
    <n v="26155"/>
    <n v="317"/>
  </r>
  <r>
    <n v="432"/>
    <x v="129"/>
    <x v="4"/>
    <s v="ARAM_UNRANKED"/>
    <n v="0.34797297297297197"/>
    <n v="14473"/>
    <n v="68370"/>
    <n v="888"/>
  </r>
  <r>
    <n v="1"/>
    <x v="0"/>
    <x v="4"/>
    <s v="SR_RANKED"/>
    <n v="0.50561797752808901"/>
    <n v="0"/>
    <n v="132934"/>
    <n v="1246"/>
  </r>
  <r>
    <n v="2"/>
    <x v="1"/>
    <x v="4"/>
    <s v="SR_RANKED"/>
    <n v="0.50546448087431595"/>
    <n v="0"/>
    <n v="39212"/>
    <n v="366"/>
  </r>
  <r>
    <n v="3"/>
    <x v="2"/>
    <x v="4"/>
    <s v="SR_RANKED"/>
    <n v="0.44285714285714201"/>
    <n v="0"/>
    <n v="13803"/>
    <n v="140"/>
  </r>
  <r>
    <n v="4"/>
    <x v="3"/>
    <x v="4"/>
    <s v="SR_RANKED"/>
    <n v="0.48740554156171201"/>
    <n v="0"/>
    <n v="82894"/>
    <n v="794"/>
  </r>
  <r>
    <n v="5"/>
    <x v="4"/>
    <x v="4"/>
    <s v="SR_RANKED"/>
    <n v="0.43865363735070501"/>
    <n v="0"/>
    <n v="94880"/>
    <n v="921"/>
  </r>
  <r>
    <n v="6"/>
    <x v="5"/>
    <x v="4"/>
    <s v="SR_RANKED"/>
    <n v="0.57142857142857095"/>
    <n v="0"/>
    <n v="5094"/>
    <n v="42"/>
  </r>
  <r>
    <n v="7"/>
    <x v="6"/>
    <x v="4"/>
    <s v="SR_RANKED"/>
    <n v="0.47298578199052099"/>
    <n v="0"/>
    <n v="112370"/>
    <n v="1055"/>
  </r>
  <r>
    <n v="8"/>
    <x v="7"/>
    <x v="4"/>
    <s v="SR_RANKED"/>
    <n v="0.39328063241106698"/>
    <n v="0"/>
    <n v="101660"/>
    <n v="1012"/>
  </r>
  <r>
    <n v="9"/>
    <x v="8"/>
    <x v="4"/>
    <s v="SR_RANKED"/>
    <n v="0.52199413489736002"/>
    <n v="0"/>
    <n v="36612"/>
    <n v="341"/>
  </r>
  <r>
    <n v="10"/>
    <x v="9"/>
    <x v="4"/>
    <s v="SR_RANKED"/>
    <n v="0.55922330097087303"/>
    <n v="0"/>
    <n v="57410"/>
    <n v="515"/>
  </r>
  <r>
    <n v="11"/>
    <x v="10"/>
    <x v="4"/>
    <s v="SR_RANKED"/>
    <n v="0.46971201588877798"/>
    <n v="0"/>
    <n v="105826"/>
    <n v="1007"/>
  </r>
  <r>
    <n v="12"/>
    <x v="11"/>
    <x v="4"/>
    <s v="SR_RANKED"/>
    <n v="0.49969641772920398"/>
    <n v="0"/>
    <n v="171014"/>
    <n v="1647"/>
  </r>
  <r>
    <n v="13"/>
    <x v="12"/>
    <x v="4"/>
    <s v="SR_RANKED"/>
    <n v="0.45772594752186502"/>
    <n v="0"/>
    <n v="72497"/>
    <n v="686"/>
  </r>
  <r>
    <n v="14"/>
    <x v="13"/>
    <x v="4"/>
    <s v="SR_RANKED"/>
    <n v="0.55971896955503497"/>
    <n v="0"/>
    <n v="50359"/>
    <n v="427"/>
  </r>
  <r>
    <n v="15"/>
    <x v="14"/>
    <x v="4"/>
    <s v="SR_RANKED"/>
    <n v="0.52142110762800398"/>
    <n v="0"/>
    <n v="103852"/>
    <n v="957"/>
  </r>
  <r>
    <n v="16"/>
    <x v="15"/>
    <x v="4"/>
    <s v="SR_RANKED"/>
    <n v="0.49281314168377799"/>
    <n v="0"/>
    <n v="100357"/>
    <n v="974"/>
  </r>
  <r>
    <n v="17"/>
    <x v="16"/>
    <x v="4"/>
    <s v="SR_RANKED"/>
    <n v="0.47972972972972899"/>
    <n v="0"/>
    <n v="63293"/>
    <n v="592"/>
  </r>
  <r>
    <n v="18"/>
    <x v="17"/>
    <x v="4"/>
    <s v="SR_RANKED"/>
    <n v="0.447968285431119"/>
    <n v="0"/>
    <n v="104802"/>
    <n v="1009"/>
  </r>
  <r>
    <n v="19"/>
    <x v="18"/>
    <x v="4"/>
    <s v="SR_RANKED"/>
    <n v="0.46478873239436602"/>
    <n v="0"/>
    <n v="52365"/>
    <n v="497"/>
  </r>
  <r>
    <n v="20"/>
    <x v="19"/>
    <x v="4"/>
    <s v="SR_RANKED"/>
    <n v="0.41379310344827502"/>
    <n v="0"/>
    <n v="14214"/>
    <n v="145"/>
  </r>
  <r>
    <n v="21"/>
    <x v="20"/>
    <x v="4"/>
    <s v="SR_RANKED"/>
    <n v="0.522260273972602"/>
    <n v="0"/>
    <n v="63655"/>
    <n v="584"/>
  </r>
  <r>
    <n v="22"/>
    <x v="21"/>
    <x v="4"/>
    <s v="SR_RANKED"/>
    <n v="0.47129506008010602"/>
    <n v="0"/>
    <n v="79446"/>
    <n v="749"/>
  </r>
  <r>
    <n v="23"/>
    <x v="22"/>
    <x v="4"/>
    <s v="SR_RANKED"/>
    <n v="0.50252951096121401"/>
    <n v="0"/>
    <n v="63142"/>
    <n v="593"/>
  </r>
  <r>
    <n v="24"/>
    <x v="23"/>
    <x v="4"/>
    <s v="SR_RANKED"/>
    <n v="0.437094682230869"/>
    <n v="0"/>
    <n v="81104"/>
    <n v="771"/>
  </r>
  <r>
    <n v="25"/>
    <x v="24"/>
    <x v="4"/>
    <s v="SR_RANKED"/>
    <n v="0.50871731008717302"/>
    <n v="0"/>
    <n v="174430"/>
    <n v="1606"/>
  </r>
  <r>
    <n v="26"/>
    <x v="25"/>
    <x v="4"/>
    <s v="SR_RANKED"/>
    <n v="0.54166666666666596"/>
    <n v="0"/>
    <n v="22955"/>
    <n v="216"/>
  </r>
  <r>
    <n v="27"/>
    <x v="26"/>
    <x v="4"/>
    <s v="SR_RANKED"/>
    <n v="0.48780487804877998"/>
    <n v="0"/>
    <n v="17841"/>
    <n v="164"/>
  </r>
  <r>
    <n v="28"/>
    <x v="27"/>
    <x v="4"/>
    <s v="SR_RANKED"/>
    <n v="0.45355191256830601"/>
    <n v="0"/>
    <n v="37081"/>
    <n v="366"/>
  </r>
  <r>
    <n v="29"/>
    <x v="28"/>
    <x v="4"/>
    <s v="SR_RANKED"/>
    <n v="0.50852713178294495"/>
    <n v="0"/>
    <n v="70833"/>
    <n v="645"/>
  </r>
  <r>
    <n v="30"/>
    <x v="29"/>
    <x v="4"/>
    <s v="SR_RANKED"/>
    <n v="0.58333333333333304"/>
    <n v="0"/>
    <n v="8221"/>
    <n v="72"/>
  </r>
  <r>
    <n v="31"/>
    <x v="30"/>
    <x v="4"/>
    <s v="SR_RANKED"/>
    <n v="0.47857142857142798"/>
    <n v="0"/>
    <n v="47494"/>
    <n v="420"/>
  </r>
  <r>
    <n v="32"/>
    <x v="31"/>
    <x v="4"/>
    <s v="SR_RANKED"/>
    <n v="0.56010230179028098"/>
    <n v="0"/>
    <n v="84758"/>
    <n v="782"/>
  </r>
  <r>
    <n v="33"/>
    <x v="32"/>
    <x v="4"/>
    <s v="SR_RANKED"/>
    <n v="0.50955414012738798"/>
    <n v="0"/>
    <n v="33741"/>
    <n v="314"/>
  </r>
  <r>
    <n v="34"/>
    <x v="33"/>
    <x v="4"/>
    <s v="SR_RANKED"/>
    <n v="0.46996466431095402"/>
    <n v="0"/>
    <n v="30687"/>
    <n v="283"/>
  </r>
  <r>
    <n v="35"/>
    <x v="34"/>
    <x v="4"/>
    <s v="SR_RANKED"/>
    <n v="0.49216300940438801"/>
    <n v="0"/>
    <n v="71420"/>
    <n v="638"/>
  </r>
  <r>
    <n v="36"/>
    <x v="35"/>
    <x v="4"/>
    <s v="SR_RANKED"/>
    <n v="0.55031446540880502"/>
    <n v="0"/>
    <n v="35239"/>
    <n v="318"/>
  </r>
  <r>
    <n v="37"/>
    <x v="36"/>
    <x v="4"/>
    <s v="SR_RANKED"/>
    <n v="0.51510989010988995"/>
    <n v="0"/>
    <n v="77387"/>
    <n v="728"/>
  </r>
  <r>
    <n v="38"/>
    <x v="37"/>
    <x v="4"/>
    <s v="SR_RANKED"/>
    <n v="0.47222222222222199"/>
    <n v="0"/>
    <n v="26051"/>
    <n v="252"/>
  </r>
  <r>
    <n v="39"/>
    <x v="38"/>
    <x v="4"/>
    <s v="SR_RANKED"/>
    <n v="0.52482269503545997"/>
    <n v="0"/>
    <n v="73102"/>
    <n v="705"/>
  </r>
  <r>
    <n v="40"/>
    <x v="39"/>
    <x v="4"/>
    <s v="SR_RANKED"/>
    <n v="0.46929316338354499"/>
    <n v="0"/>
    <n v="88648"/>
    <n v="863"/>
  </r>
  <r>
    <n v="41"/>
    <x v="40"/>
    <x v="4"/>
    <s v="SR_RANKED"/>
    <n v="0.49235993208828499"/>
    <n v="0"/>
    <n v="65012"/>
    <n v="589"/>
  </r>
  <r>
    <n v="42"/>
    <x v="41"/>
    <x v="4"/>
    <s v="SR_RANKED"/>
    <n v="0.43092105263157798"/>
    <n v="0"/>
    <n v="30897"/>
    <n v="304"/>
  </r>
  <r>
    <n v="43"/>
    <x v="42"/>
    <x v="4"/>
    <s v="SR_RANKED"/>
    <n v="0.50469043151969895"/>
    <n v="0"/>
    <n v="57445"/>
    <n v="533"/>
  </r>
  <r>
    <n v="44"/>
    <x v="43"/>
    <x v="4"/>
    <s v="SR_RANKED"/>
    <n v="0.50643274853801101"/>
    <n v="0"/>
    <n v="95256"/>
    <n v="855"/>
  </r>
  <r>
    <n v="45"/>
    <x v="44"/>
    <x v="4"/>
    <s v="SR_RANKED"/>
    <n v="0.48682559598494302"/>
    <n v="0"/>
    <n v="87389"/>
    <n v="797"/>
  </r>
  <r>
    <n v="48"/>
    <x v="45"/>
    <x v="4"/>
    <s v="SR_RANKED"/>
    <n v="0.51216685979142496"/>
    <n v="0"/>
    <n v="90691"/>
    <n v="863"/>
  </r>
  <r>
    <n v="50"/>
    <x v="46"/>
    <x v="4"/>
    <s v="SR_RANKED"/>
    <n v="0.37837837837837801"/>
    <n v="0"/>
    <n v="25882"/>
    <n v="259"/>
  </r>
  <r>
    <n v="51"/>
    <x v="47"/>
    <x v="4"/>
    <s v="SR_RANKED"/>
    <n v="0.51457597173144798"/>
    <n v="0"/>
    <n v="244393"/>
    <n v="2264"/>
  </r>
  <r>
    <n v="53"/>
    <x v="48"/>
    <x v="4"/>
    <s v="SR_RANKED"/>
    <n v="0.52322163433274504"/>
    <n v="0"/>
    <n v="185382"/>
    <n v="1701"/>
  </r>
  <r>
    <n v="54"/>
    <x v="49"/>
    <x v="4"/>
    <s v="SR_RANKED"/>
    <n v="0.514984227129337"/>
    <n v="0"/>
    <n v="134384"/>
    <n v="1268"/>
  </r>
  <r>
    <n v="55"/>
    <x v="50"/>
    <x v="4"/>
    <s v="SR_RANKED"/>
    <n v="0.48401826484018201"/>
    <n v="0"/>
    <n v="46348"/>
    <n v="438"/>
  </r>
  <r>
    <n v="56"/>
    <x v="51"/>
    <x v="4"/>
    <s v="SR_RANKED"/>
    <n v="0.54196642685851304"/>
    <n v="0"/>
    <n v="44628"/>
    <n v="417"/>
  </r>
  <r>
    <n v="57"/>
    <x v="52"/>
    <x v="4"/>
    <s v="SR_RANKED"/>
    <n v="0.50847457627118597"/>
    <n v="0"/>
    <n v="86472"/>
    <n v="826"/>
  </r>
  <r>
    <n v="58"/>
    <x v="53"/>
    <x v="4"/>
    <s v="SR_RANKED"/>
    <n v="0.50214592274678105"/>
    <n v="0"/>
    <n v="49457"/>
    <n v="466"/>
  </r>
  <r>
    <n v="59"/>
    <x v="54"/>
    <x v="4"/>
    <s v="SR_RANKED"/>
    <n v="0.51400000000000001"/>
    <n v="0"/>
    <n v="51893"/>
    <n v="500"/>
  </r>
  <r>
    <n v="60"/>
    <x v="55"/>
    <x v="4"/>
    <s v="SR_RANKED"/>
    <n v="0.53571428571428503"/>
    <n v="0"/>
    <n v="39395"/>
    <n v="364"/>
  </r>
  <r>
    <n v="61"/>
    <x v="56"/>
    <x v="4"/>
    <s v="SR_RANKED"/>
    <n v="0.55968169761273201"/>
    <n v="0"/>
    <n v="40943"/>
    <n v="377"/>
  </r>
  <r>
    <n v="62"/>
    <x v="57"/>
    <x v="4"/>
    <s v="SR_RANKED"/>
    <n v="0.530959752321981"/>
    <n v="0"/>
    <n v="70898"/>
    <n v="646"/>
  </r>
  <r>
    <n v="63"/>
    <x v="58"/>
    <x v="4"/>
    <s v="SR_RANKED"/>
    <n v="0.52413324269204598"/>
    <n v="0"/>
    <n v="160071"/>
    <n v="1471"/>
  </r>
  <r>
    <n v="64"/>
    <x v="59"/>
    <x v="4"/>
    <s v="SR_RANKED"/>
    <n v="0.48445092322643302"/>
    <n v="0"/>
    <n v="224252"/>
    <n v="2058"/>
  </r>
  <r>
    <n v="67"/>
    <x v="60"/>
    <x v="4"/>
    <s v="SR_RANKED"/>
    <n v="0.50494641384995798"/>
    <n v="0"/>
    <n v="261925"/>
    <n v="2426"/>
  </r>
  <r>
    <n v="68"/>
    <x v="61"/>
    <x v="4"/>
    <s v="SR_RANKED"/>
    <n v="0.56132075471698095"/>
    <n v="0"/>
    <n v="23534"/>
    <n v="212"/>
  </r>
  <r>
    <n v="69"/>
    <x v="62"/>
    <x v="4"/>
    <s v="SR_RANKED"/>
    <n v="0.428160919540229"/>
    <n v="0"/>
    <n v="34549"/>
    <n v="348"/>
  </r>
  <r>
    <n v="72"/>
    <x v="63"/>
    <x v="4"/>
    <s v="SR_RANKED"/>
    <n v="0.58333333333333304"/>
    <n v="0"/>
    <n v="9128"/>
    <n v="84"/>
  </r>
  <r>
    <n v="74"/>
    <x v="64"/>
    <x v="4"/>
    <s v="SR_RANKED"/>
    <n v="0.46859903381642498"/>
    <n v="0"/>
    <n v="21908"/>
    <n v="207"/>
  </r>
  <r>
    <n v="75"/>
    <x v="65"/>
    <x v="4"/>
    <s v="SR_RANKED"/>
    <n v="0.50953678474114406"/>
    <n v="0"/>
    <n v="79289"/>
    <n v="734"/>
  </r>
  <r>
    <n v="76"/>
    <x v="66"/>
    <x v="4"/>
    <s v="SR_RANKED"/>
    <n v="0.48979591836734598"/>
    <n v="0"/>
    <n v="72947"/>
    <n v="686"/>
  </r>
  <r>
    <n v="77"/>
    <x v="67"/>
    <x v="4"/>
    <s v="SR_RANKED"/>
    <n v="0.530141843971631"/>
    <n v="0"/>
    <n v="63704"/>
    <n v="564"/>
  </r>
  <r>
    <n v="78"/>
    <x v="68"/>
    <x v="4"/>
    <s v="SR_RANKED"/>
    <n v="0.44834307992202699"/>
    <n v="0"/>
    <n v="54084"/>
    <n v="513"/>
  </r>
  <r>
    <n v="79"/>
    <x v="69"/>
    <x v="4"/>
    <s v="SR_RANKED"/>
    <n v="0.512027491408934"/>
    <n v="0"/>
    <n v="95981"/>
    <n v="873"/>
  </r>
  <r>
    <n v="80"/>
    <x v="70"/>
    <x v="4"/>
    <s v="SR_RANKED"/>
    <n v="0.525316455696202"/>
    <n v="0"/>
    <n v="68708"/>
    <n v="632"/>
  </r>
  <r>
    <n v="81"/>
    <x v="71"/>
    <x v="4"/>
    <s v="SR_RANKED"/>
    <n v="0.49349522983521199"/>
    <n v="0"/>
    <n v="249118"/>
    <n v="2306"/>
  </r>
  <r>
    <n v="82"/>
    <x v="72"/>
    <x v="4"/>
    <s v="SR_RANKED"/>
    <n v="0.525316455696202"/>
    <n v="0"/>
    <n v="16625"/>
    <n v="158"/>
  </r>
  <r>
    <n v="83"/>
    <x v="73"/>
    <x v="4"/>
    <s v="SR_RANKED"/>
    <n v="0.45588235294117602"/>
    <n v="0"/>
    <n v="7845"/>
    <n v="68"/>
  </r>
  <r>
    <n v="84"/>
    <x v="74"/>
    <x v="4"/>
    <s v="SR_RANKED"/>
    <n v="0.494974874371859"/>
    <n v="0"/>
    <n v="41987"/>
    <n v="398"/>
  </r>
  <r>
    <n v="85"/>
    <x v="75"/>
    <x v="4"/>
    <s v="SR_RANKED"/>
    <n v="0.53278688524590101"/>
    <n v="0"/>
    <n v="26015"/>
    <n v="244"/>
  </r>
  <r>
    <n v="86"/>
    <x v="76"/>
    <x v="4"/>
    <s v="SR_RANKED"/>
    <n v="0.51573033707865101"/>
    <n v="0"/>
    <n v="97533"/>
    <n v="890"/>
  </r>
  <r>
    <n v="89"/>
    <x v="77"/>
    <x v="4"/>
    <s v="SR_RANKED"/>
    <n v="0.52020636285468602"/>
    <n v="0"/>
    <n v="126547"/>
    <n v="1163"/>
  </r>
  <r>
    <n v="90"/>
    <x v="78"/>
    <x v="4"/>
    <s v="SR_RANKED"/>
    <n v="0.56782334384858002"/>
    <n v="0"/>
    <n v="106127"/>
    <n v="951"/>
  </r>
  <r>
    <n v="91"/>
    <x v="79"/>
    <x v="4"/>
    <s v="SR_RANKED"/>
    <n v="0.50274725274725196"/>
    <n v="0"/>
    <n v="39229"/>
    <n v="364"/>
  </r>
  <r>
    <n v="92"/>
    <x v="80"/>
    <x v="4"/>
    <s v="SR_RANKED"/>
    <n v="0.505007153075822"/>
    <n v="0"/>
    <n v="77082"/>
    <n v="699"/>
  </r>
  <r>
    <n v="96"/>
    <x v="81"/>
    <x v="4"/>
    <s v="SR_RANKED"/>
    <n v="0.53431372549019596"/>
    <n v="0"/>
    <n v="44988"/>
    <n v="408"/>
  </r>
  <r>
    <n v="98"/>
    <x v="82"/>
    <x v="4"/>
    <s v="SR_RANKED"/>
    <n v="0.494646680942184"/>
    <n v="0"/>
    <n v="49843"/>
    <n v="467"/>
  </r>
  <r>
    <n v="99"/>
    <x v="83"/>
    <x v="4"/>
    <s v="SR_RANKED"/>
    <n v="0.48415492957746398"/>
    <n v="0"/>
    <n v="122471"/>
    <n v="1136"/>
  </r>
  <r>
    <n v="101"/>
    <x v="84"/>
    <x v="4"/>
    <s v="SR_RANKED"/>
    <n v="0.53441295546558698"/>
    <n v="0"/>
    <n v="26991"/>
    <n v="247"/>
  </r>
  <r>
    <n v="102"/>
    <x v="85"/>
    <x v="4"/>
    <s v="SR_RANKED"/>
    <n v="0.44819819819819801"/>
    <n v="0"/>
    <n v="46688"/>
    <n v="444"/>
  </r>
  <r>
    <n v="103"/>
    <x v="86"/>
    <x v="4"/>
    <s v="SR_RANKED"/>
    <n v="0.54653679653679599"/>
    <n v="0"/>
    <n v="101990"/>
    <n v="924"/>
  </r>
  <r>
    <n v="104"/>
    <x v="87"/>
    <x v="4"/>
    <s v="SR_RANKED"/>
    <n v="0.50076219512195097"/>
    <n v="0"/>
    <n v="142287"/>
    <n v="1312"/>
  </r>
  <r>
    <n v="105"/>
    <x v="88"/>
    <x v="4"/>
    <s v="SR_RANKED"/>
    <n v="0.52267818574514002"/>
    <n v="0"/>
    <n v="148232"/>
    <n v="1389"/>
  </r>
  <r>
    <n v="106"/>
    <x v="89"/>
    <x v="4"/>
    <s v="SR_RANKED"/>
    <n v="0.54443194600674905"/>
    <n v="0"/>
    <n v="95133"/>
    <n v="889"/>
  </r>
  <r>
    <n v="107"/>
    <x v="90"/>
    <x v="4"/>
    <s v="SR_RANKED"/>
    <n v="0.506105834464043"/>
    <n v="0"/>
    <n v="79780"/>
    <n v="737"/>
  </r>
  <r>
    <n v="110"/>
    <x v="91"/>
    <x v="4"/>
    <s v="SR_RANKED"/>
    <n v="0.50437317784256497"/>
    <n v="0"/>
    <n v="37059"/>
    <n v="343"/>
  </r>
  <r>
    <n v="111"/>
    <x v="92"/>
    <x v="4"/>
    <s v="SR_RANKED"/>
    <n v="0.48845686512758202"/>
    <n v="0"/>
    <n v="85733"/>
    <n v="823"/>
  </r>
  <r>
    <n v="112"/>
    <x v="93"/>
    <x v="4"/>
    <s v="SR_RANKED"/>
    <n v="0.515625"/>
    <n v="0"/>
    <n v="26587"/>
    <n v="256"/>
  </r>
  <r>
    <n v="113"/>
    <x v="94"/>
    <x v="4"/>
    <s v="SR_RANKED"/>
    <n v="0.49253731343283502"/>
    <n v="0"/>
    <n v="27188"/>
    <n v="268"/>
  </r>
  <r>
    <n v="114"/>
    <x v="95"/>
    <x v="4"/>
    <s v="SR_RANKED"/>
    <n v="0.47859922178988301"/>
    <n v="0"/>
    <n v="52856"/>
    <n v="514"/>
  </r>
  <r>
    <n v="115"/>
    <x v="96"/>
    <x v="4"/>
    <s v="SR_RANKED"/>
    <n v="0.41830065359477098"/>
    <n v="0"/>
    <n v="32651"/>
    <n v="306"/>
  </r>
  <r>
    <n v="117"/>
    <x v="97"/>
    <x v="4"/>
    <s v="SR_RANKED"/>
    <n v="0.42020202020202002"/>
    <n v="0"/>
    <n v="50787"/>
    <n v="495"/>
  </r>
  <r>
    <n v="119"/>
    <x v="98"/>
    <x v="4"/>
    <s v="SR_RANKED"/>
    <n v="0.47846332945285203"/>
    <n v="0"/>
    <n v="89335"/>
    <n v="859"/>
  </r>
  <r>
    <n v="120"/>
    <x v="99"/>
    <x v="4"/>
    <s v="SR_RANKED"/>
    <n v="0.51780821917808195"/>
    <n v="0"/>
    <n v="39986"/>
    <n v="365"/>
  </r>
  <r>
    <n v="121"/>
    <x v="100"/>
    <x v="4"/>
    <s v="SR_RANKED"/>
    <n v="0.49030786773090002"/>
    <n v="0"/>
    <n v="93201"/>
    <n v="877"/>
  </r>
  <r>
    <n v="122"/>
    <x v="101"/>
    <x v="4"/>
    <s v="SR_RANKED"/>
    <n v="0.48434237995824603"/>
    <n v="0"/>
    <n v="103934"/>
    <n v="958"/>
  </r>
  <r>
    <n v="126"/>
    <x v="102"/>
    <x v="4"/>
    <s v="SR_RANKED"/>
    <n v="0.51807228915662595"/>
    <n v="0"/>
    <n v="26648"/>
    <n v="249"/>
  </r>
  <r>
    <n v="127"/>
    <x v="103"/>
    <x v="4"/>
    <s v="SR_RANKED"/>
    <n v="0.49014778325123098"/>
    <n v="0"/>
    <n v="42335"/>
    <n v="406"/>
  </r>
  <r>
    <n v="131"/>
    <x v="104"/>
    <x v="4"/>
    <s v="SR_RANKED"/>
    <n v="0.48249619482496098"/>
    <n v="0"/>
    <n v="68055"/>
    <n v="657"/>
  </r>
  <r>
    <n v="133"/>
    <x v="105"/>
    <x v="4"/>
    <s v="SR_RANKED"/>
    <n v="0.51977401129943501"/>
    <n v="0"/>
    <n v="36882"/>
    <n v="354"/>
  </r>
  <r>
    <n v="134"/>
    <x v="106"/>
    <x v="4"/>
    <s v="SR_RANKED"/>
    <n v="0.462686567164179"/>
    <n v="0"/>
    <n v="35542"/>
    <n v="335"/>
  </r>
  <r>
    <n v="136"/>
    <x v="107"/>
    <x v="4"/>
    <s v="SR_RANKED"/>
    <n v="0.52348993288590595"/>
    <n v="0"/>
    <n v="15848"/>
    <n v="149"/>
  </r>
  <r>
    <n v="143"/>
    <x v="108"/>
    <x v="4"/>
    <s v="SR_RANKED"/>
    <n v="0.52210274790919897"/>
    <n v="0"/>
    <n v="91557"/>
    <n v="837"/>
  </r>
  <r>
    <n v="150"/>
    <x v="109"/>
    <x v="4"/>
    <s v="SR_RANKED"/>
    <n v="0.493670886075949"/>
    <n v="0"/>
    <n v="33498"/>
    <n v="316"/>
  </r>
  <r>
    <n v="154"/>
    <x v="110"/>
    <x v="4"/>
    <s v="SR_RANKED"/>
    <n v="0.53776435045317195"/>
    <n v="0"/>
    <n v="33971"/>
    <n v="331"/>
  </r>
  <r>
    <n v="157"/>
    <x v="111"/>
    <x v="4"/>
    <s v="SR_RANKED"/>
    <n v="0.50441436138905205"/>
    <n v="0"/>
    <n v="182408"/>
    <n v="1699"/>
  </r>
  <r>
    <n v="161"/>
    <x v="112"/>
    <x v="4"/>
    <s v="SR_RANKED"/>
    <n v="0.49137931034482701"/>
    <n v="0"/>
    <n v="63518"/>
    <n v="580"/>
  </r>
  <r>
    <n v="201"/>
    <x v="113"/>
    <x v="4"/>
    <s v="SR_RANKED"/>
    <n v="0.51112943116240706"/>
    <n v="0"/>
    <n v="130183"/>
    <n v="1213"/>
  </r>
  <r>
    <n v="202"/>
    <x v="114"/>
    <x v="4"/>
    <s v="SR_RANKED"/>
    <n v="0.48801534036433297"/>
    <n v="0"/>
    <n v="111048"/>
    <n v="1043"/>
  </r>
  <r>
    <n v="203"/>
    <x v="115"/>
    <x v="4"/>
    <s v="SR_RANKED"/>
    <n v="0.51367781155015102"/>
    <n v="0"/>
    <n v="103422"/>
    <n v="987"/>
  </r>
  <r>
    <n v="222"/>
    <x v="116"/>
    <x v="4"/>
    <s v="SR_RANKED"/>
    <n v="0.51311728395061695"/>
    <n v="0"/>
    <n v="138836"/>
    <n v="1296"/>
  </r>
  <r>
    <n v="223"/>
    <x v="117"/>
    <x v="4"/>
    <s v="SR_RANKED"/>
    <n v="0.435828877005347"/>
    <n v="0"/>
    <n v="37473"/>
    <n v="374"/>
  </r>
  <r>
    <n v="236"/>
    <x v="118"/>
    <x v="4"/>
    <s v="SR_RANKED"/>
    <n v="0.49968982630272901"/>
    <n v="0"/>
    <n v="348002"/>
    <n v="3224"/>
  </r>
  <r>
    <n v="238"/>
    <x v="119"/>
    <x v="4"/>
    <s v="SR_RANKED"/>
    <n v="0.49909584086799202"/>
    <n v="0"/>
    <n v="120871"/>
    <n v="1106"/>
  </r>
  <r>
    <n v="245"/>
    <x v="120"/>
    <x v="4"/>
    <s v="SR_RANKED"/>
    <n v="0.53038674033149102"/>
    <n v="0"/>
    <n v="136800"/>
    <n v="1267"/>
  </r>
  <r>
    <n v="254"/>
    <x v="121"/>
    <x v="4"/>
    <s v="SR_RANKED"/>
    <n v="0.52276867030965302"/>
    <n v="0"/>
    <n v="60623"/>
    <n v="549"/>
  </r>
  <r>
    <n v="266"/>
    <x v="122"/>
    <x v="4"/>
    <s v="SR_RANKED"/>
    <n v="0.48666666666666603"/>
    <n v="0"/>
    <n v="15467"/>
    <n v="150"/>
  </r>
  <r>
    <n v="267"/>
    <x v="123"/>
    <x v="4"/>
    <s v="SR_RANKED"/>
    <n v="0.52952029520295196"/>
    <n v="0"/>
    <n v="61151"/>
    <n v="542"/>
  </r>
  <r>
    <n v="268"/>
    <x v="124"/>
    <x v="4"/>
    <s v="SR_RANKED"/>
    <n v="0.47593582887700497"/>
    <n v="0"/>
    <n v="75736"/>
    <n v="748"/>
  </r>
  <r>
    <n v="412"/>
    <x v="125"/>
    <x v="4"/>
    <s v="SR_RANKED"/>
    <n v="0.47343503419253002"/>
    <n v="0"/>
    <n v="200896"/>
    <n v="1901"/>
  </r>
  <r>
    <n v="420"/>
    <x v="126"/>
    <x v="4"/>
    <s v="SR_RANKED"/>
    <n v="0.44347826086956499"/>
    <n v="0"/>
    <n v="24269"/>
    <n v="230"/>
  </r>
  <r>
    <n v="421"/>
    <x v="127"/>
    <x v="4"/>
    <s v="SR_RANKED"/>
    <n v="0.50276243093922601"/>
    <n v="0"/>
    <n v="19816"/>
    <n v="181"/>
  </r>
  <r>
    <n v="429"/>
    <x v="128"/>
    <x v="4"/>
    <s v="SR_RANKED"/>
    <n v="0.50659630606860095"/>
    <n v="0"/>
    <n v="39113"/>
    <n v="379"/>
  </r>
  <r>
    <n v="432"/>
    <x v="129"/>
    <x v="4"/>
    <s v="SR_RANKED"/>
    <n v="0.51661129568106301"/>
    <n v="0"/>
    <n v="63863"/>
    <n v="602"/>
  </r>
  <r>
    <n v="1"/>
    <x v="0"/>
    <x v="4"/>
    <s v="SR_UNRANKED"/>
    <n v="0.51089507207509199"/>
    <n v="89027"/>
    <n v="347806"/>
    <n v="2983"/>
  </r>
  <r>
    <n v="2"/>
    <x v="1"/>
    <x v="4"/>
    <s v="SR_UNRANKED"/>
    <n v="0.486033519553072"/>
    <n v="6067"/>
    <n v="59718"/>
    <n v="537"/>
  </r>
  <r>
    <n v="3"/>
    <x v="2"/>
    <x v="4"/>
    <s v="SR_UNRANKED"/>
    <n v="0.51219512195121897"/>
    <n v="600"/>
    <n v="22181"/>
    <n v="205"/>
  </r>
  <r>
    <n v="4"/>
    <x v="3"/>
    <x v="4"/>
    <s v="SR_UNRANKED"/>
    <n v="0.48298217179902703"/>
    <n v="30263"/>
    <n v="137516"/>
    <n v="1234"/>
  </r>
  <r>
    <n v="5"/>
    <x v="4"/>
    <x v="4"/>
    <s v="SR_UNRANKED"/>
    <n v="0.494351802044109"/>
    <n v="45084"/>
    <n v="210545"/>
    <n v="1859"/>
  </r>
  <r>
    <n v="6"/>
    <x v="5"/>
    <x v="4"/>
    <s v="SR_UNRANKED"/>
    <n v="0.46951219512195103"/>
    <n v="932"/>
    <n v="17172"/>
    <n v="164"/>
  </r>
  <r>
    <n v="7"/>
    <x v="6"/>
    <x v="4"/>
    <s v="SR_UNRANKED"/>
    <n v="0.46383866481223901"/>
    <n v="17912"/>
    <n v="159447"/>
    <n v="1438"/>
  </r>
  <r>
    <n v="8"/>
    <x v="7"/>
    <x v="4"/>
    <s v="SR_UNRANKED"/>
    <n v="0.45551982851018202"/>
    <n v="6430"/>
    <n v="311121"/>
    <n v="2799"/>
  </r>
  <r>
    <n v="9"/>
    <x v="8"/>
    <x v="4"/>
    <s v="SR_UNRANKED"/>
    <n v="0.51465798045602595"/>
    <n v="11260"/>
    <n v="105994"/>
    <n v="921"/>
  </r>
  <r>
    <n v="10"/>
    <x v="9"/>
    <x v="4"/>
    <s v="SR_UNRANKED"/>
    <n v="0.52631578947368396"/>
    <n v="19511"/>
    <n v="89087"/>
    <n v="779"/>
  </r>
  <r>
    <n v="11"/>
    <x v="10"/>
    <x v="4"/>
    <s v="SR_UNRANKED"/>
    <n v="0.48299999999999998"/>
    <n v="100011"/>
    <n v="340039"/>
    <n v="3000"/>
  </r>
  <r>
    <n v="12"/>
    <x v="11"/>
    <x v="4"/>
    <s v="SR_UNRANKED"/>
    <n v="0.52644996813256795"/>
    <n v="22719"/>
    <n v="178110"/>
    <n v="1569"/>
  </r>
  <r>
    <n v="13"/>
    <x v="12"/>
    <x v="4"/>
    <s v="SR_UNRANKED"/>
    <n v="0.43609022556390897"/>
    <n v="27480"/>
    <n v="113474"/>
    <n v="1064"/>
  </r>
  <r>
    <n v="14"/>
    <x v="13"/>
    <x v="4"/>
    <s v="SR_UNRANKED"/>
    <n v="0.55730659025787899"/>
    <n v="10872"/>
    <n v="82565"/>
    <n v="698"/>
  </r>
  <r>
    <n v="15"/>
    <x v="14"/>
    <x v="4"/>
    <s v="SR_UNRANKED"/>
    <n v="0.497037037037037"/>
    <n v="37007"/>
    <n v="154189"/>
    <n v="1350"/>
  </r>
  <r>
    <n v="16"/>
    <x v="15"/>
    <x v="4"/>
    <s v="SR_UNRANKED"/>
    <n v="0.482647296206618"/>
    <n v="35267"/>
    <n v="138025"/>
    <n v="1239"/>
  </r>
  <r>
    <n v="17"/>
    <x v="16"/>
    <x v="4"/>
    <s v="SR_UNRANKED"/>
    <n v="0.524491836054648"/>
    <n v="69771"/>
    <n v="354732"/>
    <n v="3001"/>
  </r>
  <r>
    <n v="18"/>
    <x v="17"/>
    <x v="4"/>
    <s v="SR_UNRANKED"/>
    <n v="0.47934322033898302"/>
    <n v="39061"/>
    <n v="215311"/>
    <n v="1888"/>
  </r>
  <r>
    <n v="19"/>
    <x v="18"/>
    <x v="4"/>
    <s v="SR_UNRANKED"/>
    <n v="0.510733452593917"/>
    <n v="35745"/>
    <n v="130712"/>
    <n v="1118"/>
  </r>
  <r>
    <n v="20"/>
    <x v="19"/>
    <x v="4"/>
    <s v="SR_UNRANKED"/>
    <n v="0.45365853658536498"/>
    <n v="9642"/>
    <n v="44418"/>
    <n v="410"/>
  </r>
  <r>
    <n v="21"/>
    <x v="20"/>
    <x v="4"/>
    <s v="SR_UNRANKED"/>
    <n v="0.50658857979502103"/>
    <n v="121198"/>
    <n v="394784"/>
    <n v="3415"/>
  </r>
  <r>
    <n v="22"/>
    <x v="21"/>
    <x v="4"/>
    <s v="SR_UNRANKED"/>
    <n v="0.51113430758524703"/>
    <n v="108950"/>
    <n v="343479"/>
    <n v="2874"/>
  </r>
  <r>
    <n v="23"/>
    <x v="22"/>
    <x v="4"/>
    <s v="SR_UNRANKED"/>
    <n v="0.53696788648244898"/>
    <n v="32371"/>
    <n v="156925"/>
    <n v="1339"/>
  </r>
  <r>
    <n v="24"/>
    <x v="23"/>
    <x v="4"/>
    <s v="SR_UNRANKED"/>
    <n v="0.47948285553681802"/>
    <n v="42906"/>
    <n v="204467"/>
    <n v="1779"/>
  </r>
  <r>
    <n v="25"/>
    <x v="24"/>
    <x v="4"/>
    <s v="SR_UNRANKED"/>
    <n v="0.50327510917030505"/>
    <n v="36996"/>
    <n v="213790"/>
    <n v="1832"/>
  </r>
  <r>
    <n v="26"/>
    <x v="25"/>
    <x v="4"/>
    <s v="SR_UNRANKED"/>
    <n v="0.48136645962732899"/>
    <n v="4633"/>
    <n v="35369"/>
    <n v="322"/>
  </r>
  <r>
    <n v="27"/>
    <x v="26"/>
    <x v="4"/>
    <s v="SR_UNRANKED"/>
    <n v="0.53741496598639404"/>
    <n v="5180"/>
    <n v="52504"/>
    <n v="441"/>
  </r>
  <r>
    <n v="28"/>
    <x v="27"/>
    <x v="4"/>
    <s v="SR_UNRANKED"/>
    <n v="0.45578851412944299"/>
    <n v="27801"/>
    <n v="117993"/>
    <n v="1097"/>
  </r>
  <r>
    <n v="29"/>
    <x v="28"/>
    <x v="4"/>
    <s v="SR_UNRANKED"/>
    <n v="0.49716874292185698"/>
    <n v="78004"/>
    <n v="299944"/>
    <n v="2649"/>
  </r>
  <r>
    <n v="30"/>
    <x v="29"/>
    <x v="4"/>
    <s v="SR_UNRANKED"/>
    <n v="0.49659863945578198"/>
    <n v="2785"/>
    <n v="16295"/>
    <n v="147"/>
  </r>
  <r>
    <n v="31"/>
    <x v="30"/>
    <x v="4"/>
    <s v="SR_UNRANKED"/>
    <n v="0.46628131021194602"/>
    <n v="11492"/>
    <n v="58260"/>
    <n v="519"/>
  </r>
  <r>
    <n v="32"/>
    <x v="31"/>
    <x v="4"/>
    <s v="SR_UNRANKED"/>
    <n v="0.55570469798657696"/>
    <n v="17320"/>
    <n v="91449"/>
    <n v="745"/>
  </r>
  <r>
    <n v="33"/>
    <x v="32"/>
    <x v="4"/>
    <s v="SR_UNRANKED"/>
    <n v="0.53052631578947296"/>
    <n v="6952"/>
    <n v="56289"/>
    <n v="475"/>
  </r>
  <r>
    <n v="34"/>
    <x v="33"/>
    <x v="4"/>
    <s v="SR_UNRANKED"/>
    <n v="0.46243739565943198"/>
    <n v="4515"/>
    <n v="67353"/>
    <n v="599"/>
  </r>
  <r>
    <n v="35"/>
    <x v="34"/>
    <x v="4"/>
    <s v="SR_UNRANKED"/>
    <n v="0.50854700854700796"/>
    <n v="20000"/>
    <n v="187592"/>
    <n v="1638"/>
  </r>
  <r>
    <n v="36"/>
    <x v="35"/>
    <x v="4"/>
    <s v="SR_UNRANKED"/>
    <n v="0.53590192644483303"/>
    <n v="15455"/>
    <n v="67449"/>
    <n v="571"/>
  </r>
  <r>
    <n v="37"/>
    <x v="36"/>
    <x v="4"/>
    <s v="SR_UNRANKED"/>
    <n v="0.51145038167938905"/>
    <n v="34339"/>
    <n v="180231"/>
    <n v="1572"/>
  </r>
  <r>
    <n v="38"/>
    <x v="37"/>
    <x v="4"/>
    <s v="SR_UNRANKED"/>
    <n v="0.51388888888888795"/>
    <n v="5839"/>
    <n v="47843"/>
    <n v="432"/>
  </r>
  <r>
    <n v="39"/>
    <x v="38"/>
    <x v="4"/>
    <s v="SR_UNRANKED"/>
    <n v="0.50922509225092205"/>
    <n v="6851"/>
    <n v="95359"/>
    <n v="813"/>
  </r>
  <r>
    <n v="40"/>
    <x v="39"/>
    <x v="4"/>
    <s v="SR_UNRANKED"/>
    <n v="0.51583710407239802"/>
    <n v="6739"/>
    <n v="74690"/>
    <n v="663"/>
  </r>
  <r>
    <n v="41"/>
    <x v="40"/>
    <x v="4"/>
    <s v="SR_UNRANKED"/>
    <n v="0.44831338411316601"/>
    <n v="11058"/>
    <n v="98854"/>
    <n v="919"/>
  </r>
  <r>
    <n v="42"/>
    <x v="41"/>
    <x v="4"/>
    <s v="SR_UNRANKED"/>
    <n v="0.45116279069767401"/>
    <n v="5357"/>
    <n v="45561"/>
    <n v="430"/>
  </r>
  <r>
    <n v="43"/>
    <x v="42"/>
    <x v="4"/>
    <s v="SR_UNRANKED"/>
    <n v="0.49636803874092"/>
    <n v="10131"/>
    <n v="92827"/>
    <n v="826"/>
  </r>
  <r>
    <n v="44"/>
    <x v="43"/>
    <x v="4"/>
    <s v="SR_UNRANKED"/>
    <n v="0.50631136044880698"/>
    <n v="14380"/>
    <n v="165489"/>
    <n v="1426"/>
  </r>
  <r>
    <n v="45"/>
    <x v="44"/>
    <x v="4"/>
    <s v="SR_UNRANKED"/>
    <n v="0.52179598953792505"/>
    <n v="25162"/>
    <n v="269988"/>
    <n v="2294"/>
  </r>
  <r>
    <n v="48"/>
    <x v="45"/>
    <x v="4"/>
    <s v="SR_UNRANKED"/>
    <n v="0.50263264479546299"/>
    <n v="64506"/>
    <n v="285087"/>
    <n v="2469"/>
  </r>
  <r>
    <n v="50"/>
    <x v="46"/>
    <x v="4"/>
    <s v="SR_UNRANKED"/>
    <n v="0.404094010614101"/>
    <n v="33252"/>
    <n v="143106"/>
    <n v="1319"/>
  </r>
  <r>
    <n v="51"/>
    <x v="47"/>
    <x v="4"/>
    <s v="SR_UNRANKED"/>
    <n v="0.49524506217995601"/>
    <n v="17821"/>
    <n v="314170"/>
    <n v="2734"/>
  </r>
  <r>
    <n v="53"/>
    <x v="48"/>
    <x v="4"/>
    <s v="SR_UNRANKED"/>
    <n v="0.531069827033952"/>
    <n v="46903"/>
    <n v="366763"/>
    <n v="3122"/>
  </r>
  <r>
    <n v="54"/>
    <x v="49"/>
    <x v="4"/>
    <s v="SR_UNRANKED"/>
    <n v="0.52984464431725198"/>
    <n v="26722"/>
    <n v="142016"/>
    <n v="1223"/>
  </r>
  <r>
    <n v="55"/>
    <x v="50"/>
    <x v="4"/>
    <s v="SR_UNRANKED"/>
    <n v="0.48982785602503898"/>
    <n v="35867"/>
    <n v="141052"/>
    <n v="1278"/>
  </r>
  <r>
    <n v="56"/>
    <x v="51"/>
    <x v="4"/>
    <s v="SR_UNRANKED"/>
    <n v="0.56635514018691502"/>
    <n v="3188"/>
    <n v="62075"/>
    <n v="535"/>
  </r>
  <r>
    <n v="57"/>
    <x v="52"/>
    <x v="4"/>
    <s v="SR_UNRANKED"/>
    <n v="0.50819672131147497"/>
    <n v="4028"/>
    <n v="68428"/>
    <n v="610"/>
  </r>
  <r>
    <n v="58"/>
    <x v="53"/>
    <x v="4"/>
    <s v="SR_UNRANKED"/>
    <n v="0.50081300813008101"/>
    <n v="3414"/>
    <n v="69742"/>
    <n v="615"/>
  </r>
  <r>
    <n v="59"/>
    <x v="54"/>
    <x v="4"/>
    <s v="SR_UNRANKED"/>
    <n v="0.47795414462081098"/>
    <n v="7894"/>
    <n v="63253"/>
    <n v="567"/>
  </r>
  <r>
    <n v="60"/>
    <x v="55"/>
    <x v="4"/>
    <s v="SR_UNRANKED"/>
    <n v="0.49484536082474201"/>
    <n v="1284"/>
    <n v="41867"/>
    <n v="388"/>
  </r>
  <r>
    <n v="61"/>
    <x v="56"/>
    <x v="4"/>
    <s v="SR_UNRANKED"/>
    <n v="0.51890756302521002"/>
    <n v="4436"/>
    <n v="53597"/>
    <n v="476"/>
  </r>
  <r>
    <n v="62"/>
    <x v="57"/>
    <x v="4"/>
    <s v="SR_UNRANKED"/>
    <n v="0.53267326732673204"/>
    <n v="16326"/>
    <n v="115222"/>
    <n v="1010"/>
  </r>
  <r>
    <n v="63"/>
    <x v="58"/>
    <x v="4"/>
    <s v="SR_UNRANKED"/>
    <n v="0.53634161114475998"/>
    <n v="28231"/>
    <n v="403513"/>
    <n v="3302"/>
  </r>
  <r>
    <n v="64"/>
    <x v="59"/>
    <x v="4"/>
    <s v="SR_UNRANKED"/>
    <n v="0.47008687100475299"/>
    <n v="150750"/>
    <n v="687683"/>
    <n v="6101"/>
  </r>
  <r>
    <n v="67"/>
    <x v="60"/>
    <x v="4"/>
    <s v="SR_UNRANKED"/>
    <n v="0.49804011989854702"/>
    <n v="40007"/>
    <n v="493571"/>
    <n v="4337"/>
  </r>
  <r>
    <n v="68"/>
    <x v="61"/>
    <x v="4"/>
    <s v="SR_UNRANKED"/>
    <n v="0.52676056338028099"/>
    <n v="1162"/>
    <n v="40758"/>
    <n v="355"/>
  </r>
  <r>
    <n v="69"/>
    <x v="62"/>
    <x v="4"/>
    <s v="SR_UNRANKED"/>
    <n v="0.4375"/>
    <n v="5320"/>
    <n v="134878"/>
    <n v="1232"/>
  </r>
  <r>
    <n v="72"/>
    <x v="63"/>
    <x v="4"/>
    <s v="SR_UNRANKED"/>
    <n v="0.5"/>
    <n v="656"/>
    <n v="15737"/>
    <n v="152"/>
  </r>
  <r>
    <n v="74"/>
    <x v="64"/>
    <x v="4"/>
    <s v="SR_UNRANKED"/>
    <n v="0.53483992467043295"/>
    <n v="13144"/>
    <n v="60538"/>
    <n v="531"/>
  </r>
  <r>
    <n v="75"/>
    <x v="65"/>
    <x v="4"/>
    <s v="SR_UNRANKED"/>
    <n v="0.52053712480252701"/>
    <n v="32169"/>
    <n v="143088"/>
    <n v="1266"/>
  </r>
  <r>
    <n v="76"/>
    <x v="66"/>
    <x v="4"/>
    <s v="SR_UNRANKED"/>
    <n v="0.434017595307917"/>
    <n v="16986"/>
    <n v="147916"/>
    <n v="1364"/>
  </r>
  <r>
    <n v="77"/>
    <x v="67"/>
    <x v="4"/>
    <s v="SR_UNRANKED"/>
    <n v="0.48998178506375201"/>
    <n v="14187"/>
    <n v="125407"/>
    <n v="1098"/>
  </r>
  <r>
    <n v="78"/>
    <x v="68"/>
    <x v="4"/>
    <s v="SR_UNRANKED"/>
    <n v="0.45909090909090899"/>
    <n v="25190"/>
    <n v="99211"/>
    <n v="880"/>
  </r>
  <r>
    <n v="79"/>
    <x v="69"/>
    <x v="4"/>
    <s v="SR_UNRANKED"/>
    <n v="0.47856315179606002"/>
    <n v="5678"/>
    <n v="96686"/>
    <n v="863"/>
  </r>
  <r>
    <n v="80"/>
    <x v="70"/>
    <x v="4"/>
    <s v="SR_UNRANKED"/>
    <n v="0.46443514644351402"/>
    <n v="11431"/>
    <n v="77777"/>
    <n v="717"/>
  </r>
  <r>
    <n v="81"/>
    <x v="71"/>
    <x v="4"/>
    <s v="SR_UNRANKED"/>
    <n v="0.47100675916044099"/>
    <n v="28638"/>
    <n v="313049"/>
    <n v="2811"/>
  </r>
  <r>
    <n v="82"/>
    <x v="72"/>
    <x v="4"/>
    <s v="SR_UNRANKED"/>
    <n v="0.48724489795918302"/>
    <n v="3100"/>
    <n v="43882"/>
    <n v="392"/>
  </r>
  <r>
    <n v="83"/>
    <x v="73"/>
    <x v="4"/>
    <s v="SR_UNRANKED"/>
    <n v="0.46078431372549"/>
    <n v="3713"/>
    <n v="23647"/>
    <n v="204"/>
  </r>
  <r>
    <n v="84"/>
    <x v="74"/>
    <x v="4"/>
    <s v="SR_UNRANKED"/>
    <n v="0.50698856416772498"/>
    <n v="11265"/>
    <n v="88307"/>
    <n v="787"/>
  </r>
  <r>
    <n v="85"/>
    <x v="75"/>
    <x v="4"/>
    <s v="SR_UNRANKED"/>
    <n v="0.52196836555360204"/>
    <n v="3544"/>
    <n v="64255"/>
    <n v="569"/>
  </r>
  <r>
    <n v="86"/>
    <x v="76"/>
    <x v="4"/>
    <s v="SR_UNRANKED"/>
    <n v="0.51721094439541004"/>
    <n v="98145"/>
    <n v="266800"/>
    <n v="2266"/>
  </r>
  <r>
    <n v="89"/>
    <x v="77"/>
    <x v="4"/>
    <s v="SR_UNRANKED"/>
    <n v="0.51113467656415601"/>
    <n v="16908"/>
    <n v="108775"/>
    <n v="943"/>
  </r>
  <r>
    <n v="90"/>
    <x v="78"/>
    <x v="4"/>
    <s v="SR_UNRANKED"/>
    <n v="0.56905402102175495"/>
    <n v="14163"/>
    <n v="491510"/>
    <n v="4091"/>
  </r>
  <r>
    <n v="91"/>
    <x v="79"/>
    <x v="4"/>
    <s v="SR_UNRANKED"/>
    <n v="0.51403508771929796"/>
    <n v="9615"/>
    <n v="67386"/>
    <n v="570"/>
  </r>
  <r>
    <n v="92"/>
    <x v="80"/>
    <x v="4"/>
    <s v="SR_UNRANKED"/>
    <n v="0.48402091807088898"/>
    <n v="27218"/>
    <n v="193650"/>
    <n v="1721"/>
  </r>
  <r>
    <n v="96"/>
    <x v="81"/>
    <x v="4"/>
    <s v="SR_UNRANKED"/>
    <n v="0.47555012224938797"/>
    <n v="4953"/>
    <n v="90419"/>
    <n v="818"/>
  </r>
  <r>
    <n v="98"/>
    <x v="82"/>
    <x v="4"/>
    <s v="SR_UNRANKED"/>
    <n v="0.50953206239168103"/>
    <n v="6455"/>
    <n v="65829"/>
    <n v="577"/>
  </r>
  <r>
    <n v="99"/>
    <x v="83"/>
    <x v="4"/>
    <s v="SR_UNRANKED"/>
    <n v="0.507582938388625"/>
    <n v="37753"/>
    <n v="246884"/>
    <n v="2110"/>
  </r>
  <r>
    <n v="101"/>
    <x v="84"/>
    <x v="4"/>
    <s v="SR_UNRANKED"/>
    <n v="0.52644230769230704"/>
    <n v="4789"/>
    <n v="47558"/>
    <n v="416"/>
  </r>
  <r>
    <n v="102"/>
    <x v="85"/>
    <x v="4"/>
    <s v="SR_UNRANKED"/>
    <n v="0.47911547911547903"/>
    <n v="11648"/>
    <n v="93543"/>
    <n v="814"/>
  </r>
  <r>
    <n v="103"/>
    <x v="86"/>
    <x v="4"/>
    <s v="SR_UNRANKED"/>
    <n v="0.53354632587859396"/>
    <n v="18473"/>
    <n v="145301"/>
    <n v="1252"/>
  </r>
  <r>
    <n v="104"/>
    <x v="87"/>
    <x v="4"/>
    <s v="SR_UNRANKED"/>
    <n v="0.49019607843137197"/>
    <n v="12585"/>
    <n v="206484"/>
    <n v="1836"/>
  </r>
  <r>
    <n v="105"/>
    <x v="88"/>
    <x v="4"/>
    <s v="SR_UNRANKED"/>
    <n v="0.49130554788849001"/>
    <n v="115773"/>
    <n v="417047"/>
    <n v="3623"/>
  </r>
  <r>
    <n v="106"/>
    <x v="89"/>
    <x v="4"/>
    <s v="SR_UNRANKED"/>
    <n v="0.51948051948051899"/>
    <n v="14363"/>
    <n v="108236"/>
    <n v="924"/>
  </r>
  <r>
    <n v="107"/>
    <x v="90"/>
    <x v="4"/>
    <s v="SR_UNRANKED"/>
    <n v="0.49170679507758103"/>
    <n v="12495"/>
    <n v="205025"/>
    <n v="1869"/>
  </r>
  <r>
    <n v="110"/>
    <x v="91"/>
    <x v="4"/>
    <s v="SR_UNRANKED"/>
    <n v="0.529989094874591"/>
    <n v="17542"/>
    <n v="109103"/>
    <n v="917"/>
  </r>
  <r>
    <n v="111"/>
    <x v="92"/>
    <x v="4"/>
    <s v="SR_UNRANKED"/>
    <n v="0.548156956004756"/>
    <n v="7809"/>
    <n v="100750"/>
    <n v="841"/>
  </r>
  <r>
    <n v="112"/>
    <x v="93"/>
    <x v="4"/>
    <s v="SR_UNRANKED"/>
    <n v="0.52745098039215599"/>
    <n v="4194"/>
    <n v="57751"/>
    <n v="510"/>
  </r>
  <r>
    <n v="113"/>
    <x v="94"/>
    <x v="4"/>
    <s v="SR_UNRANKED"/>
    <n v="0.53605015673981105"/>
    <n v="2783"/>
    <n v="36754"/>
    <n v="319"/>
  </r>
  <r>
    <n v="114"/>
    <x v="95"/>
    <x v="4"/>
    <s v="SR_UNRANKED"/>
    <n v="0.51004784688995197"/>
    <n v="11290"/>
    <n v="117465"/>
    <n v="1045"/>
  </r>
  <r>
    <n v="115"/>
    <x v="96"/>
    <x v="4"/>
    <s v="SR_UNRANKED"/>
    <n v="0.48962655601659699"/>
    <n v="5608"/>
    <n v="82316"/>
    <n v="723"/>
  </r>
  <r>
    <n v="117"/>
    <x v="97"/>
    <x v="4"/>
    <s v="SR_UNRANKED"/>
    <n v="0.45325779036827102"/>
    <n v="7834"/>
    <n v="77631"/>
    <n v="706"/>
  </r>
  <r>
    <n v="119"/>
    <x v="98"/>
    <x v="4"/>
    <s v="SR_UNRANKED"/>
    <n v="0.49719975108898501"/>
    <n v="16311"/>
    <n v="181440"/>
    <n v="1607"/>
  </r>
  <r>
    <n v="120"/>
    <x v="99"/>
    <x v="4"/>
    <s v="SR_UNRANKED"/>
    <n v="0.52941176470588203"/>
    <n v="5826"/>
    <n v="56375"/>
    <n v="510"/>
  </r>
  <r>
    <n v="121"/>
    <x v="100"/>
    <x v="4"/>
    <s v="SR_UNRANKED"/>
    <n v="0.50302622730329505"/>
    <n v="17388"/>
    <n v="168002"/>
    <n v="1487"/>
  </r>
  <r>
    <n v="122"/>
    <x v="101"/>
    <x v="4"/>
    <s v="SR_UNRANKED"/>
    <n v="0.49143610013175199"/>
    <n v="31145"/>
    <n v="176388"/>
    <n v="1518"/>
  </r>
  <r>
    <n v="126"/>
    <x v="102"/>
    <x v="4"/>
    <s v="SR_UNRANKED"/>
    <n v="0.46118721461187201"/>
    <n v="3052"/>
    <n v="49306"/>
    <n v="438"/>
  </r>
  <r>
    <n v="127"/>
    <x v="103"/>
    <x v="4"/>
    <s v="SR_UNRANKED"/>
    <n v="0.52493438320209895"/>
    <n v="2981"/>
    <n v="43982"/>
    <n v="381"/>
  </r>
  <r>
    <n v="131"/>
    <x v="104"/>
    <x v="4"/>
    <s v="SR_UNRANKED"/>
    <n v="0.52572016460905302"/>
    <n v="7031"/>
    <n v="111852"/>
    <n v="972"/>
  </r>
  <r>
    <n v="133"/>
    <x v="105"/>
    <x v="4"/>
    <s v="SR_UNRANKED"/>
    <n v="0.50615384615384595"/>
    <n v="4625"/>
    <n v="73841"/>
    <n v="650"/>
  </r>
  <r>
    <n v="134"/>
    <x v="106"/>
    <x v="4"/>
    <s v="SR_UNRANKED"/>
    <n v="0.45954198473282398"/>
    <n v="6522"/>
    <n v="73281"/>
    <n v="655"/>
  </r>
  <r>
    <n v="136"/>
    <x v="107"/>
    <x v="4"/>
    <s v="SR_UNRANKED"/>
    <n v="0.52521739130434697"/>
    <n v="6491"/>
    <n v="63816"/>
    <n v="575"/>
  </r>
  <r>
    <n v="143"/>
    <x v="108"/>
    <x v="4"/>
    <s v="SR_UNRANKED"/>
    <n v="0.538751571009635"/>
    <n v="7727"/>
    <n v="279262"/>
    <n v="2387"/>
  </r>
  <r>
    <n v="150"/>
    <x v="109"/>
    <x v="4"/>
    <s v="SR_UNRANKED"/>
    <n v="0.46588693957115002"/>
    <n v="5809"/>
    <n v="57434"/>
    <n v="513"/>
  </r>
  <r>
    <n v="154"/>
    <x v="110"/>
    <x v="4"/>
    <s v="SR_UNRANKED"/>
    <n v="0.53025936599423595"/>
    <n v="3635"/>
    <n v="38837"/>
    <n v="347"/>
  </r>
  <r>
    <n v="157"/>
    <x v="111"/>
    <x v="4"/>
    <s v="SR_UNRANKED"/>
    <n v="0.50850743054059799"/>
    <n v="70641"/>
    <n v="518282"/>
    <n v="4643"/>
  </r>
  <r>
    <n v="161"/>
    <x v="112"/>
    <x v="4"/>
    <s v="SR_UNRANKED"/>
    <n v="0.514241724403387"/>
    <n v="7238"/>
    <n v="149310"/>
    <n v="1299"/>
  </r>
  <r>
    <n v="201"/>
    <x v="113"/>
    <x v="4"/>
    <s v="SR_UNRANKED"/>
    <n v="0.49211618257261402"/>
    <n v="58528"/>
    <n v="279805"/>
    <n v="2410"/>
  </r>
  <r>
    <n v="202"/>
    <x v="114"/>
    <x v="4"/>
    <s v="SR_UNRANKED"/>
    <n v="0.51243201243201197"/>
    <n v="26656"/>
    <n v="296320"/>
    <n v="2574"/>
  </r>
  <r>
    <n v="203"/>
    <x v="115"/>
    <x v="4"/>
    <s v="SR_UNRANKED"/>
    <n v="0.51475568456700505"/>
    <n v="18061"/>
    <n v="237245"/>
    <n v="2067"/>
  </r>
  <r>
    <n v="222"/>
    <x v="116"/>
    <x v="4"/>
    <s v="SR_UNRANKED"/>
    <n v="0.51043980453131899"/>
    <n v="29313"/>
    <n v="257225"/>
    <n v="2251"/>
  </r>
  <r>
    <n v="223"/>
    <x v="117"/>
    <x v="4"/>
    <s v="SR_UNRANKED"/>
    <n v="0.47750865051903102"/>
    <n v="6936"/>
    <n v="65537"/>
    <n v="578"/>
  </r>
  <r>
    <n v="236"/>
    <x v="118"/>
    <x v="4"/>
    <s v="SR_UNRANKED"/>
    <n v="0.50922722029988399"/>
    <n v="25123"/>
    <n v="397472"/>
    <n v="3468"/>
  </r>
  <r>
    <n v="238"/>
    <x v="119"/>
    <x v="4"/>
    <s v="SR_UNRANKED"/>
    <n v="0.49680289129830402"/>
    <n v="41141"/>
    <n v="411738"/>
    <n v="3597"/>
  </r>
  <r>
    <n v="245"/>
    <x v="120"/>
    <x v="4"/>
    <s v="SR_UNRANKED"/>
    <n v="0.54835807467386399"/>
    <n v="24887"/>
    <n v="257387"/>
    <n v="2223"/>
  </r>
  <r>
    <n v="254"/>
    <x v="121"/>
    <x v="4"/>
    <s v="SR_UNRANKED"/>
    <n v="0.51412429378530999"/>
    <n v="4825"/>
    <n v="81867"/>
    <n v="708"/>
  </r>
  <r>
    <n v="266"/>
    <x v="122"/>
    <x v="4"/>
    <s v="SR_UNRANKED"/>
    <n v="0.51939655172413701"/>
    <n v="6463"/>
    <n v="53628"/>
    <n v="464"/>
  </r>
  <r>
    <n v="267"/>
    <x v="123"/>
    <x v="4"/>
    <s v="SR_UNRANKED"/>
    <n v="0.52435064935064901"/>
    <n v="5601"/>
    <n v="70283"/>
    <n v="616"/>
  </r>
  <r>
    <n v="268"/>
    <x v="124"/>
    <x v="4"/>
    <s v="SR_UNRANKED"/>
    <n v="0.48904469763365399"/>
    <n v="7844"/>
    <n v="122616"/>
    <n v="1141"/>
  </r>
  <r>
    <n v="412"/>
    <x v="125"/>
    <x v="4"/>
    <s v="SR_UNRANKED"/>
    <n v="0.48436881677878901"/>
    <n v="14147"/>
    <n v="282360"/>
    <n v="2527"/>
  </r>
  <r>
    <n v="420"/>
    <x v="126"/>
    <x v="4"/>
    <s v="SR_UNRANKED"/>
    <n v="0.50813743218806495"/>
    <n v="4178"/>
    <n v="61160"/>
    <n v="553"/>
  </r>
  <r>
    <n v="421"/>
    <x v="127"/>
    <x v="4"/>
    <s v="SR_UNRANKED"/>
    <n v="0.48275862068965503"/>
    <n v="2036"/>
    <n v="28188"/>
    <n v="261"/>
  </r>
  <r>
    <n v="429"/>
    <x v="128"/>
    <x v="4"/>
    <s v="SR_UNRANKED"/>
    <n v="0.47252747252747201"/>
    <n v="4854"/>
    <n v="87328"/>
    <n v="819"/>
  </r>
  <r>
    <n v="432"/>
    <x v="129"/>
    <x v="4"/>
    <s v="SR_UNRANKED"/>
    <n v="0.44408602150537602"/>
    <n v="53222"/>
    <n v="308438"/>
    <n v="2790"/>
  </r>
  <r>
    <n v="1"/>
    <x v="0"/>
    <x v="5"/>
    <s v="ARAM_UNRANKED"/>
    <n v="0.52086330935251701"/>
    <n v="13064"/>
    <n v="59453"/>
    <n v="695"/>
  </r>
  <r>
    <n v="2"/>
    <x v="1"/>
    <x v="5"/>
    <s v="ARAM_UNRANKED"/>
    <n v="0.56999999999999995"/>
    <n v="111"/>
    <n v="9726"/>
    <n v="100"/>
  </r>
  <r>
    <n v="3"/>
    <x v="2"/>
    <x v="5"/>
    <s v="ARAM_UNRANKED"/>
    <n v="0.65714285714285703"/>
    <n v="121"/>
    <n v="12878"/>
    <n v="140"/>
  </r>
  <r>
    <n v="4"/>
    <x v="3"/>
    <x v="5"/>
    <s v="ARAM_UNRANKED"/>
    <n v="0.52395209580838298"/>
    <n v="1865"/>
    <n v="27580"/>
    <n v="334"/>
  </r>
  <r>
    <n v="5"/>
    <x v="4"/>
    <x v="5"/>
    <s v="ARAM_UNRANKED"/>
    <n v="0.44021739130434701"/>
    <n v="1254"/>
    <n v="14373"/>
    <n v="184"/>
  </r>
  <r>
    <n v="6"/>
    <x v="5"/>
    <x v="5"/>
    <s v="ARAM_UNRANKED"/>
    <n v="0.45360824742268002"/>
    <n v="234"/>
    <n v="7727"/>
    <n v="97"/>
  </r>
  <r>
    <n v="7"/>
    <x v="6"/>
    <x v="5"/>
    <s v="ARAM_UNRANKED"/>
    <n v="0.36434108527131698"/>
    <n v="996"/>
    <n v="18227"/>
    <n v="258"/>
  </r>
  <r>
    <n v="8"/>
    <x v="7"/>
    <x v="5"/>
    <s v="ARAM_UNRANKED"/>
    <n v="0.51204819277108404"/>
    <n v="203"/>
    <n v="14422"/>
    <n v="166"/>
  </r>
  <r>
    <n v="9"/>
    <x v="8"/>
    <x v="5"/>
    <s v="ARAM_UNRANKED"/>
    <n v="0.61309523809523803"/>
    <n v="1142"/>
    <n v="30416"/>
    <n v="336"/>
  </r>
  <r>
    <n v="10"/>
    <x v="9"/>
    <x v="5"/>
    <s v="ARAM_UNRANKED"/>
    <n v="0.455696202531645"/>
    <n v="3038"/>
    <n v="26137"/>
    <n v="316"/>
  </r>
  <r>
    <n v="11"/>
    <x v="10"/>
    <x v="5"/>
    <s v="ARAM_UNRANKED"/>
    <n v="0.43215031315239999"/>
    <n v="6828"/>
    <n v="37195"/>
    <n v="479"/>
  </r>
  <r>
    <n v="12"/>
    <x v="11"/>
    <x v="5"/>
    <s v="ARAM_UNRANKED"/>
    <n v="0.53962264150943295"/>
    <n v="732"/>
    <n v="22520"/>
    <n v="265"/>
  </r>
  <r>
    <n v="13"/>
    <x v="12"/>
    <x v="5"/>
    <s v="ARAM_UNRANKED"/>
    <n v="0.47058823529411697"/>
    <n v="1748"/>
    <n v="32327"/>
    <n v="374"/>
  </r>
  <r>
    <n v="14"/>
    <x v="13"/>
    <x v="5"/>
    <s v="ARAM_UNRANKED"/>
    <n v="0.638190954773869"/>
    <n v="1362"/>
    <n v="19673"/>
    <n v="199"/>
  </r>
  <r>
    <n v="15"/>
    <x v="14"/>
    <x v="5"/>
    <s v="ARAM_UNRANKED"/>
    <n v="0.53002070393374701"/>
    <n v="3246"/>
    <n v="44180"/>
    <n v="483"/>
  </r>
  <r>
    <n v="16"/>
    <x v="15"/>
    <x v="5"/>
    <s v="ARAM_UNRANKED"/>
    <n v="0.473282442748091"/>
    <n v="3127"/>
    <n v="33185"/>
    <n v="393"/>
  </r>
  <r>
    <n v="17"/>
    <x v="16"/>
    <x v="5"/>
    <s v="ARAM_UNRANKED"/>
    <n v="0.61210762331838497"/>
    <n v="3533"/>
    <n v="42811"/>
    <n v="446"/>
  </r>
  <r>
    <n v="18"/>
    <x v="17"/>
    <x v="5"/>
    <s v="ARAM_UNRANKED"/>
    <n v="0.45297029702970198"/>
    <n v="2855"/>
    <n v="32561"/>
    <n v="404"/>
  </r>
  <r>
    <n v="19"/>
    <x v="18"/>
    <x v="5"/>
    <s v="ARAM_UNRANKED"/>
    <n v="0.52822580645161199"/>
    <n v="2513"/>
    <n v="22154"/>
    <n v="248"/>
  </r>
  <r>
    <n v="20"/>
    <x v="19"/>
    <x v="5"/>
    <s v="ARAM_UNRANKED"/>
    <n v="0.36160714285714202"/>
    <n v="1755"/>
    <n v="17215"/>
    <n v="224"/>
  </r>
  <r>
    <n v="21"/>
    <x v="20"/>
    <x v="5"/>
    <s v="ARAM_UNRANKED"/>
    <n v="0.53937007874015697"/>
    <n v="15032"/>
    <n v="65641"/>
    <n v="762"/>
  </r>
  <r>
    <n v="22"/>
    <x v="21"/>
    <x v="5"/>
    <s v="ARAM_UNRANKED"/>
    <n v="0.54918032786885196"/>
    <n v="8085"/>
    <n v="54925"/>
    <n v="610"/>
  </r>
  <r>
    <n v="23"/>
    <x v="22"/>
    <x v="5"/>
    <s v="ARAM_UNRANKED"/>
    <n v="0.36363636363636298"/>
    <n v="1051"/>
    <n v="12345"/>
    <n v="165"/>
  </r>
  <r>
    <n v="24"/>
    <x v="23"/>
    <x v="5"/>
    <s v="ARAM_UNRANKED"/>
    <n v="0.44131455399060998"/>
    <n v="1124"/>
    <n v="17935"/>
    <n v="213"/>
  </r>
  <r>
    <n v="25"/>
    <x v="24"/>
    <x v="5"/>
    <s v="ARAM_UNRANKED"/>
    <n v="0.55863539445628896"/>
    <n v="2916"/>
    <n v="40452"/>
    <n v="469"/>
  </r>
  <r>
    <n v="26"/>
    <x v="25"/>
    <x v="5"/>
    <s v="ARAM_UNRANKED"/>
    <n v="0.51598173515981705"/>
    <n v="608"/>
    <n v="20082"/>
    <n v="219"/>
  </r>
  <r>
    <n v="27"/>
    <x v="26"/>
    <x v="5"/>
    <s v="ARAM_UNRANKED"/>
    <n v="0.50757575757575701"/>
    <n v="490"/>
    <n v="11452"/>
    <n v="132"/>
  </r>
  <r>
    <n v="28"/>
    <x v="27"/>
    <x v="5"/>
    <s v="ARAM_UNRANKED"/>
    <n v="0.36407766990291202"/>
    <n v="11690"/>
    <n v="31902"/>
    <n v="412"/>
  </r>
  <r>
    <n v="29"/>
    <x v="28"/>
    <x v="5"/>
    <s v="ARAM_UNRANKED"/>
    <n v="0.426584234930448"/>
    <n v="12452"/>
    <n v="51968"/>
    <n v="647"/>
  </r>
  <r>
    <n v="30"/>
    <x v="29"/>
    <x v="5"/>
    <s v="ARAM_UNRANKED"/>
    <n v="0.5"/>
    <n v="526"/>
    <n v="18434"/>
    <n v="206"/>
  </r>
  <r>
    <n v="31"/>
    <x v="30"/>
    <x v="5"/>
    <s v="ARAM_UNRANKED"/>
    <n v="0.57777777777777695"/>
    <n v="744"/>
    <n v="23764"/>
    <n v="270"/>
  </r>
  <r>
    <n v="32"/>
    <x v="31"/>
    <x v="5"/>
    <s v="ARAM_UNRANKED"/>
    <n v="0.56534954407294802"/>
    <n v="2678"/>
    <n v="29766"/>
    <n v="329"/>
  </r>
  <r>
    <n v="33"/>
    <x v="32"/>
    <x v="5"/>
    <s v="ARAM_UNRANKED"/>
    <n v="0.57419354838709602"/>
    <n v="569"/>
    <n v="13621"/>
    <n v="155"/>
  </r>
  <r>
    <n v="34"/>
    <x v="33"/>
    <x v="5"/>
    <s v="ARAM_UNRANKED"/>
    <n v="0.44680851063829702"/>
    <n v="394"/>
    <n v="15465"/>
    <n v="188"/>
  </r>
  <r>
    <n v="35"/>
    <x v="34"/>
    <x v="5"/>
    <s v="ARAM_UNRANKED"/>
    <n v="0.439024390243902"/>
    <n v="636"/>
    <n v="16926"/>
    <n v="205"/>
  </r>
  <r>
    <n v="36"/>
    <x v="35"/>
    <x v="5"/>
    <s v="ARAM_UNRANKED"/>
    <n v="0.55605381165919199"/>
    <n v="739"/>
    <n v="19570"/>
    <n v="223"/>
  </r>
  <r>
    <n v="37"/>
    <x v="36"/>
    <x v="5"/>
    <s v="ARAM_UNRANKED"/>
    <n v="0.63428571428571401"/>
    <n v="1353"/>
    <n v="31249"/>
    <n v="350"/>
  </r>
  <r>
    <n v="38"/>
    <x v="37"/>
    <x v="5"/>
    <s v="ARAM_UNRANKED"/>
    <n v="0.37037037037037002"/>
    <n v="314"/>
    <n v="11195"/>
    <n v="162"/>
  </r>
  <r>
    <n v="39"/>
    <x v="38"/>
    <x v="5"/>
    <s v="ARAM_UNRANKED"/>
    <n v="0.53020134228187898"/>
    <n v="53"/>
    <n v="11672"/>
    <n v="149"/>
  </r>
  <r>
    <n v="40"/>
    <x v="39"/>
    <x v="5"/>
    <s v="ARAM_UNRANKED"/>
    <n v="0.54605263157894701"/>
    <n v="2029"/>
    <n v="24761"/>
    <n v="304"/>
  </r>
  <r>
    <n v="41"/>
    <x v="40"/>
    <x v="5"/>
    <s v="ARAM_UNRANKED"/>
    <n v="0.5"/>
    <n v="773"/>
    <n v="19495"/>
    <n v="222"/>
  </r>
  <r>
    <n v="42"/>
    <x v="41"/>
    <x v="5"/>
    <s v="ARAM_UNRANKED"/>
    <n v="0.48458149779735599"/>
    <n v="558"/>
    <n v="20011"/>
    <n v="227"/>
  </r>
  <r>
    <n v="43"/>
    <x v="42"/>
    <x v="5"/>
    <s v="ARAM_UNRANKED"/>
    <n v="0.50416666666666599"/>
    <n v="534"/>
    <n v="20477"/>
    <n v="240"/>
  </r>
  <r>
    <n v="44"/>
    <x v="43"/>
    <x v="5"/>
    <s v="ARAM_UNRANKED"/>
    <n v="0.57534246575342396"/>
    <n v="926"/>
    <n v="20284"/>
    <n v="219"/>
  </r>
  <r>
    <n v="45"/>
    <x v="44"/>
    <x v="5"/>
    <s v="ARAM_UNRANKED"/>
    <n v="0.54829545454545403"/>
    <n v="2286"/>
    <n v="31025"/>
    <n v="352"/>
  </r>
  <r>
    <n v="48"/>
    <x v="45"/>
    <x v="5"/>
    <s v="ARAM_UNRANKED"/>
    <n v="0.44265593561368199"/>
    <n v="11954"/>
    <n v="39804"/>
    <n v="497"/>
  </r>
  <r>
    <n v="50"/>
    <x v="46"/>
    <x v="5"/>
    <s v="ARAM_UNRANKED"/>
    <n v="0.50477707006369399"/>
    <n v="13440"/>
    <n v="50818"/>
    <n v="628"/>
  </r>
  <r>
    <n v="51"/>
    <x v="47"/>
    <x v="5"/>
    <s v="ARAM_UNRANKED"/>
    <n v="0.54078549848942503"/>
    <n v="863"/>
    <n v="29874"/>
    <n v="331"/>
  </r>
  <r>
    <n v="53"/>
    <x v="48"/>
    <x v="5"/>
    <s v="ARAM_UNRANKED"/>
    <n v="0.54830287206266304"/>
    <n v="1199"/>
    <n v="32716"/>
    <n v="383"/>
  </r>
  <r>
    <n v="54"/>
    <x v="49"/>
    <x v="5"/>
    <s v="ARAM_UNRANKED"/>
    <n v="0.45544554455445502"/>
    <n v="1112"/>
    <n v="24665"/>
    <n v="303"/>
  </r>
  <r>
    <n v="55"/>
    <x v="50"/>
    <x v="5"/>
    <s v="ARAM_UNRANKED"/>
    <n v="0.49271137026238998"/>
    <n v="1879"/>
    <n v="30516"/>
    <n v="343"/>
  </r>
  <r>
    <n v="56"/>
    <x v="51"/>
    <x v="5"/>
    <s v="ARAM_UNRANKED"/>
    <n v="0.5"/>
    <n v="138"/>
    <n v="7276"/>
    <n v="86"/>
  </r>
  <r>
    <n v="57"/>
    <x v="52"/>
    <x v="5"/>
    <s v="ARAM_UNRANKED"/>
    <n v="0.60119047619047605"/>
    <n v="297"/>
    <n v="15722"/>
    <n v="168"/>
  </r>
  <r>
    <n v="58"/>
    <x v="53"/>
    <x v="5"/>
    <s v="ARAM_UNRANKED"/>
    <n v="0.47967479674796698"/>
    <n v="384"/>
    <n v="10769"/>
    <n v="123"/>
  </r>
  <r>
    <n v="59"/>
    <x v="54"/>
    <x v="5"/>
    <s v="ARAM_UNRANKED"/>
    <n v="0.51351351351351304"/>
    <n v="317"/>
    <n v="12961"/>
    <n v="148"/>
  </r>
  <r>
    <n v="60"/>
    <x v="55"/>
    <x v="5"/>
    <s v="ARAM_UNRANKED"/>
    <n v="0.42857142857142799"/>
    <n v="288"/>
    <n v="8815"/>
    <n v="112"/>
  </r>
  <r>
    <n v="61"/>
    <x v="56"/>
    <x v="5"/>
    <s v="ARAM_UNRANKED"/>
    <n v="0.49107142857142799"/>
    <n v="623"/>
    <n v="20097"/>
    <n v="224"/>
  </r>
  <r>
    <n v="62"/>
    <x v="57"/>
    <x v="5"/>
    <s v="ARAM_UNRANKED"/>
    <n v="0.51776649746192804"/>
    <n v="585"/>
    <n v="15968"/>
    <n v="197"/>
  </r>
  <r>
    <n v="63"/>
    <x v="58"/>
    <x v="5"/>
    <s v="ARAM_UNRANKED"/>
    <n v="0.54545454545454497"/>
    <n v="1206"/>
    <n v="21601"/>
    <n v="231"/>
  </r>
  <r>
    <n v="64"/>
    <x v="59"/>
    <x v="5"/>
    <s v="ARAM_UNRANKED"/>
    <n v="0.41317365269460998"/>
    <n v="13714"/>
    <n v="39244"/>
    <n v="501"/>
  </r>
  <r>
    <n v="67"/>
    <x v="60"/>
    <x v="5"/>
    <s v="ARAM_UNRANKED"/>
    <n v="0.46180555555555503"/>
    <n v="995"/>
    <n v="22808"/>
    <n v="288"/>
  </r>
  <r>
    <n v="68"/>
    <x v="61"/>
    <x v="5"/>
    <s v="ARAM_UNRANKED"/>
    <n v="0.42857142857142799"/>
    <n v="111"/>
    <n v="7972"/>
    <n v="105"/>
  </r>
  <r>
    <n v="69"/>
    <x v="62"/>
    <x v="5"/>
    <s v="ARAM_UNRANKED"/>
    <n v="0.40223463687150801"/>
    <n v="219"/>
    <n v="15455"/>
    <n v="179"/>
  </r>
  <r>
    <n v="72"/>
    <x v="63"/>
    <x v="5"/>
    <s v="ARAM_UNRANKED"/>
    <n v="0.55932203389830504"/>
    <n v="76"/>
    <n v="4475"/>
    <n v="59"/>
  </r>
  <r>
    <n v="74"/>
    <x v="64"/>
    <x v="5"/>
    <s v="ARAM_UNRANKED"/>
    <n v="0.64"/>
    <n v="712"/>
    <n v="19336"/>
    <n v="200"/>
  </r>
  <r>
    <n v="75"/>
    <x v="65"/>
    <x v="5"/>
    <s v="ARAM_UNRANKED"/>
    <n v="0.46666666666666601"/>
    <n v="1004"/>
    <n v="18497"/>
    <n v="225"/>
  </r>
  <r>
    <n v="76"/>
    <x v="66"/>
    <x v="5"/>
    <s v="ARAM_UNRANKED"/>
    <n v="0.41428571428571398"/>
    <n v="512"/>
    <n v="26997"/>
    <n v="350"/>
  </r>
  <r>
    <n v="77"/>
    <x v="67"/>
    <x v="5"/>
    <s v="ARAM_UNRANKED"/>
    <n v="0.396039603960396"/>
    <n v="186"/>
    <n v="7883"/>
    <n v="101"/>
  </r>
  <r>
    <n v="78"/>
    <x v="68"/>
    <x v="5"/>
    <s v="ARAM_UNRANKED"/>
    <n v="0.48880597014925298"/>
    <n v="2745"/>
    <n v="20899"/>
    <n v="268"/>
  </r>
  <r>
    <n v="79"/>
    <x v="69"/>
    <x v="5"/>
    <s v="ARAM_UNRANKED"/>
    <n v="0.46067415730337002"/>
    <n v="62"/>
    <n v="15031"/>
    <n v="178"/>
  </r>
  <r>
    <n v="80"/>
    <x v="70"/>
    <x v="5"/>
    <s v="ARAM_UNRANKED"/>
    <n v="0.46733668341708501"/>
    <n v="623"/>
    <n v="17002"/>
    <n v="199"/>
  </r>
  <r>
    <n v="81"/>
    <x v="71"/>
    <x v="5"/>
    <s v="ARAM_UNRANKED"/>
    <n v="0.50595238095238004"/>
    <n v="1848"/>
    <n v="29324"/>
    <n v="336"/>
  </r>
  <r>
    <n v="82"/>
    <x v="72"/>
    <x v="5"/>
    <s v="ARAM_UNRANKED"/>
    <n v="0.4"/>
    <n v="201"/>
    <n v="5949"/>
    <n v="80"/>
  </r>
  <r>
    <n v="83"/>
    <x v="73"/>
    <x v="5"/>
    <s v="ARAM_UNRANKED"/>
    <n v="0.59154929577464699"/>
    <n v="0"/>
    <n v="7351"/>
    <n v="71"/>
  </r>
  <r>
    <n v="84"/>
    <x v="74"/>
    <x v="5"/>
    <s v="ARAM_UNRANKED"/>
    <n v="0.40983606557377"/>
    <n v="287"/>
    <n v="13292"/>
    <n v="183"/>
  </r>
  <r>
    <n v="85"/>
    <x v="75"/>
    <x v="5"/>
    <s v="ARAM_UNRANKED"/>
    <n v="0.535433070866141"/>
    <n v="0"/>
    <n v="11870"/>
    <n v="127"/>
  </r>
  <r>
    <n v="86"/>
    <x v="76"/>
    <x v="5"/>
    <s v="ARAM_UNRANKED"/>
    <n v="0.53986332574031803"/>
    <n v="5801"/>
    <n v="38051"/>
    <n v="439"/>
  </r>
  <r>
    <n v="89"/>
    <x v="77"/>
    <x v="5"/>
    <s v="ARAM_UNRANKED"/>
    <n v="0.54455445544554404"/>
    <n v="827"/>
    <n v="17986"/>
    <n v="202"/>
  </r>
  <r>
    <n v="90"/>
    <x v="78"/>
    <x v="5"/>
    <s v="ARAM_UNRANKED"/>
    <n v="0.63535911602209905"/>
    <n v="161"/>
    <n v="17661"/>
    <n v="181"/>
  </r>
  <r>
    <n v="91"/>
    <x v="79"/>
    <x v="5"/>
    <s v="ARAM_UNRANKED"/>
    <n v="0.53157894736842104"/>
    <n v="810"/>
    <n v="14330"/>
    <n v="190"/>
  </r>
  <r>
    <n v="92"/>
    <x v="80"/>
    <x v="5"/>
    <s v="ARAM_UNRANKED"/>
    <n v="0.44186046511627902"/>
    <n v="811"/>
    <n v="16739"/>
    <n v="215"/>
  </r>
  <r>
    <n v="96"/>
    <x v="81"/>
    <x v="5"/>
    <s v="ARAM_UNRANKED"/>
    <n v="0.61274509803921495"/>
    <n v="87"/>
    <n v="17939"/>
    <n v="204"/>
  </r>
  <r>
    <n v="98"/>
    <x v="82"/>
    <x v="5"/>
    <s v="ARAM_UNRANKED"/>
    <n v="0.53103448275861997"/>
    <n v="295"/>
    <n v="13084"/>
    <n v="145"/>
  </r>
  <r>
    <n v="99"/>
    <x v="83"/>
    <x v="5"/>
    <s v="ARAM_UNRANKED"/>
    <n v="0.58942065491183804"/>
    <n v="2313"/>
    <n v="37086"/>
    <n v="397"/>
  </r>
  <r>
    <n v="101"/>
    <x v="84"/>
    <x v="5"/>
    <s v="ARAM_UNRANKED"/>
    <n v="0.50746268656716398"/>
    <n v="369"/>
    <n v="17989"/>
    <n v="201"/>
  </r>
  <r>
    <n v="102"/>
    <x v="85"/>
    <x v="5"/>
    <s v="ARAM_UNRANKED"/>
    <n v="0.45535714285714202"/>
    <n v="440"/>
    <n v="8922"/>
    <n v="112"/>
  </r>
  <r>
    <n v="103"/>
    <x v="86"/>
    <x v="5"/>
    <s v="ARAM_UNRANKED"/>
    <n v="0.53642384105960195"/>
    <n v="922"/>
    <n v="24542"/>
    <n v="302"/>
  </r>
  <r>
    <n v="104"/>
    <x v="87"/>
    <x v="5"/>
    <s v="ARAM_UNRANKED"/>
    <n v="0.549356223175965"/>
    <n v="550"/>
    <n v="20726"/>
    <n v="233"/>
  </r>
  <r>
    <n v="105"/>
    <x v="88"/>
    <x v="5"/>
    <s v="ARAM_UNRANKED"/>
    <n v="0.37837837837837801"/>
    <n v="11572"/>
    <n v="46774"/>
    <n v="629"/>
  </r>
  <r>
    <n v="106"/>
    <x v="89"/>
    <x v="5"/>
    <s v="ARAM_UNRANKED"/>
    <n v="0.58940397350993301"/>
    <n v="72"/>
    <n v="14883"/>
    <n v="151"/>
  </r>
  <r>
    <n v="107"/>
    <x v="90"/>
    <x v="5"/>
    <s v="ARAM_UNRANKED"/>
    <n v="0.33620689655172398"/>
    <n v="607"/>
    <n v="8110"/>
    <n v="116"/>
  </r>
  <r>
    <n v="110"/>
    <x v="91"/>
    <x v="5"/>
    <s v="ARAM_UNRANKED"/>
    <n v="0.55598455598455498"/>
    <n v="846"/>
    <n v="22109"/>
    <n v="259"/>
  </r>
  <r>
    <n v="111"/>
    <x v="92"/>
    <x v="5"/>
    <s v="ARAM_UNRANKED"/>
    <n v="0.57142857142857095"/>
    <n v="51"/>
    <n v="13844"/>
    <n v="168"/>
  </r>
  <r>
    <n v="112"/>
    <x v="93"/>
    <x v="5"/>
    <s v="ARAM_UNRANKED"/>
    <n v="0.50943396226415005"/>
    <n v="308"/>
    <n v="12460"/>
    <n v="159"/>
  </r>
  <r>
    <n v="113"/>
    <x v="94"/>
    <x v="5"/>
    <s v="ARAM_UNRANKED"/>
    <n v="0.42857142857142799"/>
    <n v="389"/>
    <n v="8151"/>
    <n v="98"/>
  </r>
  <r>
    <n v="114"/>
    <x v="95"/>
    <x v="5"/>
    <s v="ARAM_UNRANKED"/>
    <n v="0.44604316546762501"/>
    <n v="183"/>
    <n v="11177"/>
    <n v="139"/>
  </r>
  <r>
    <n v="115"/>
    <x v="96"/>
    <x v="5"/>
    <s v="ARAM_UNRANKED"/>
    <n v="0.63190184049079701"/>
    <n v="543"/>
    <n v="30433"/>
    <n v="326"/>
  </r>
  <r>
    <n v="117"/>
    <x v="97"/>
    <x v="5"/>
    <s v="ARAM_UNRANKED"/>
    <n v="0.54314720812182704"/>
    <n v="391"/>
    <n v="18130"/>
    <n v="197"/>
  </r>
  <r>
    <n v="119"/>
    <x v="98"/>
    <x v="5"/>
    <s v="ARAM_UNRANKED"/>
    <n v="0.493506493506493"/>
    <n v="0"/>
    <n v="11979"/>
    <n v="154"/>
  </r>
  <r>
    <n v="120"/>
    <x v="99"/>
    <x v="5"/>
    <s v="ARAM_UNRANKED"/>
    <n v="0.467289719626168"/>
    <n v="118"/>
    <n v="9082"/>
    <n v="107"/>
  </r>
  <r>
    <n v="121"/>
    <x v="100"/>
    <x v="5"/>
    <s v="ARAM_UNRANKED"/>
    <n v="0.456375838926174"/>
    <n v="423"/>
    <n v="11960"/>
    <n v="149"/>
  </r>
  <r>
    <n v="122"/>
    <x v="101"/>
    <x v="5"/>
    <s v="ARAM_UNRANKED"/>
    <n v="0.55392156862745001"/>
    <n v="474"/>
    <n v="17117"/>
    <n v="204"/>
  </r>
  <r>
    <n v="126"/>
    <x v="102"/>
    <x v="5"/>
    <s v="ARAM_UNRANKED"/>
    <n v="0.5"/>
    <n v="0"/>
    <n v="16664"/>
    <n v="204"/>
  </r>
  <r>
    <n v="127"/>
    <x v="103"/>
    <x v="5"/>
    <s v="ARAM_UNRANKED"/>
    <n v="0.49681528662420299"/>
    <n v="261"/>
    <n v="12973"/>
    <n v="157"/>
  </r>
  <r>
    <n v="131"/>
    <x v="104"/>
    <x v="5"/>
    <s v="ARAM_UNRANKED"/>
    <n v="0.48214285714285698"/>
    <n v="729"/>
    <n v="13806"/>
    <n v="168"/>
  </r>
  <r>
    <n v="133"/>
    <x v="105"/>
    <x v="5"/>
    <s v="ARAM_UNRANKED"/>
    <n v="0.41258741258741199"/>
    <n v="195"/>
    <n v="11715"/>
    <n v="143"/>
  </r>
  <r>
    <n v="134"/>
    <x v="106"/>
    <x v="5"/>
    <s v="ARAM_UNRANKED"/>
    <n v="0.36526946107784403"/>
    <n v="286"/>
    <n v="11807"/>
    <n v="167"/>
  </r>
  <r>
    <n v="136"/>
    <x v="107"/>
    <x v="5"/>
    <s v="ARAM_UNRANKED"/>
    <n v="0.58156028368794299"/>
    <n v="406"/>
    <n v="12330"/>
    <n v="141"/>
  </r>
  <r>
    <n v="143"/>
    <x v="108"/>
    <x v="5"/>
    <s v="ARAM_UNRANKED"/>
    <n v="0.60869565217391297"/>
    <n v="815"/>
    <n v="16725"/>
    <n v="184"/>
  </r>
  <r>
    <n v="150"/>
    <x v="109"/>
    <x v="5"/>
    <s v="ARAM_UNRANKED"/>
    <n v="0.56204379562043705"/>
    <n v="403"/>
    <n v="12045"/>
    <n v="137"/>
  </r>
  <r>
    <n v="154"/>
    <x v="110"/>
    <x v="5"/>
    <s v="ARAM_UNRANKED"/>
    <n v="0.48275862068965503"/>
    <n v="181"/>
    <n v="6997"/>
    <n v="87"/>
  </r>
  <r>
    <n v="157"/>
    <x v="111"/>
    <x v="5"/>
    <s v="ARAM_UNRANKED"/>
    <n v="0.46250000000000002"/>
    <n v="188"/>
    <n v="18251"/>
    <n v="240"/>
  </r>
  <r>
    <n v="161"/>
    <x v="112"/>
    <x v="5"/>
    <s v="ARAM_UNRANKED"/>
    <n v="0.56459330143540598"/>
    <n v="576"/>
    <n v="19180"/>
    <n v="209"/>
  </r>
  <r>
    <n v="201"/>
    <x v="113"/>
    <x v="5"/>
    <s v="ARAM_UNRANKED"/>
    <n v="0.53211009174311896"/>
    <n v="14393"/>
    <n v="44960"/>
    <n v="545"/>
  </r>
  <r>
    <n v="202"/>
    <x v="114"/>
    <x v="5"/>
    <s v="ARAM_UNRANKED"/>
    <n v="0.57004830917874305"/>
    <n v="997"/>
    <n v="17949"/>
    <n v="207"/>
  </r>
  <r>
    <n v="203"/>
    <x v="115"/>
    <x v="5"/>
    <s v="ARAM_UNRANKED"/>
    <n v="0.45341614906832201"/>
    <n v="174"/>
    <n v="13203"/>
    <n v="161"/>
  </r>
  <r>
    <n v="222"/>
    <x v="116"/>
    <x v="5"/>
    <s v="ARAM_UNRANKED"/>
    <n v="0.55442176870748205"/>
    <n v="820"/>
    <n v="25935"/>
    <n v="294"/>
  </r>
  <r>
    <n v="223"/>
    <x v="117"/>
    <x v="5"/>
    <s v="ARAM_UNRANKED"/>
    <n v="0.37704918032786799"/>
    <n v="246"/>
    <n v="9946"/>
    <n v="122"/>
  </r>
  <r>
    <n v="236"/>
    <x v="118"/>
    <x v="5"/>
    <s v="ARAM_UNRANKED"/>
    <n v="0.49049429657794602"/>
    <n v="285"/>
    <n v="21711"/>
    <n v="263"/>
  </r>
  <r>
    <n v="238"/>
    <x v="119"/>
    <x v="5"/>
    <s v="ARAM_UNRANKED"/>
    <n v="0.42798353909464998"/>
    <n v="599"/>
    <n v="19119"/>
    <n v="243"/>
  </r>
  <r>
    <n v="245"/>
    <x v="120"/>
    <x v="5"/>
    <s v="ARAM_UNRANKED"/>
    <n v="0.50299401197604698"/>
    <n v="179"/>
    <n v="14096"/>
    <n v="167"/>
  </r>
  <r>
    <n v="254"/>
    <x v="121"/>
    <x v="5"/>
    <s v="ARAM_UNRANKED"/>
    <n v="0.42657342657342601"/>
    <n v="388"/>
    <n v="10615"/>
    <n v="143"/>
  </r>
  <r>
    <n v="266"/>
    <x v="122"/>
    <x v="5"/>
    <s v="ARAM_UNRANKED"/>
    <n v="0.50724637681159401"/>
    <n v="613"/>
    <n v="6503"/>
    <n v="69"/>
  </r>
  <r>
    <n v="267"/>
    <x v="123"/>
    <x v="5"/>
    <s v="ARAM_UNRANKED"/>
    <n v="0.56756756756756699"/>
    <n v="1014"/>
    <n v="16183"/>
    <n v="185"/>
  </r>
  <r>
    <n v="268"/>
    <x v="124"/>
    <x v="5"/>
    <s v="ARAM_UNRANKED"/>
    <n v="0.48469387755102"/>
    <n v="112"/>
    <n v="16069"/>
    <n v="196"/>
  </r>
  <r>
    <n v="412"/>
    <x v="125"/>
    <x v="5"/>
    <s v="ARAM_UNRANKED"/>
    <n v="0.45833333333333298"/>
    <n v="392"/>
    <n v="18002"/>
    <n v="240"/>
  </r>
  <r>
    <n v="420"/>
    <x v="126"/>
    <x v="5"/>
    <s v="ARAM_UNRANKED"/>
    <n v="0.54918032786885196"/>
    <n v="82"/>
    <n v="11190"/>
    <n v="122"/>
  </r>
  <r>
    <n v="421"/>
    <x v="127"/>
    <x v="5"/>
    <s v="ARAM_UNRANKED"/>
    <n v="0.38461538461538403"/>
    <n v="374"/>
    <n v="5244"/>
    <n v="65"/>
  </r>
  <r>
    <n v="429"/>
    <x v="128"/>
    <x v="5"/>
    <s v="ARAM_UNRANKED"/>
    <n v="0.40721649484535999"/>
    <n v="320"/>
    <n v="15248"/>
    <n v="194"/>
  </r>
  <r>
    <n v="432"/>
    <x v="129"/>
    <x v="5"/>
    <s v="ARAM_UNRANKED"/>
    <n v="0.356521739130434"/>
    <n v="12055"/>
    <n v="41594"/>
    <n v="575"/>
  </r>
  <r>
    <n v="1"/>
    <x v="0"/>
    <x v="5"/>
    <s v="SR_RANKED"/>
    <n v="0.50092421441774404"/>
    <n v="0"/>
    <n v="166964"/>
    <n v="1623"/>
  </r>
  <r>
    <n v="2"/>
    <x v="1"/>
    <x v="5"/>
    <s v="SR_RANKED"/>
    <n v="0.48400852878464801"/>
    <n v="0"/>
    <n v="47355"/>
    <n v="469"/>
  </r>
  <r>
    <n v="3"/>
    <x v="2"/>
    <x v="5"/>
    <s v="SR_RANKED"/>
    <n v="0.60563380281690105"/>
    <n v="0"/>
    <n v="15986"/>
    <n v="142"/>
  </r>
  <r>
    <n v="4"/>
    <x v="3"/>
    <x v="5"/>
    <s v="SR_RANKED"/>
    <n v="0.50315599639314601"/>
    <n v="0"/>
    <n v="114671"/>
    <n v="1109"/>
  </r>
  <r>
    <n v="5"/>
    <x v="4"/>
    <x v="5"/>
    <s v="SR_RANKED"/>
    <n v="0.46810506566604099"/>
    <n v="0"/>
    <n v="105577"/>
    <n v="1066"/>
  </r>
  <r>
    <n v="6"/>
    <x v="5"/>
    <x v="5"/>
    <s v="SR_RANKED"/>
    <n v="0.58695652173913004"/>
    <n v="0"/>
    <n v="4850"/>
    <n v="46"/>
  </r>
  <r>
    <n v="7"/>
    <x v="6"/>
    <x v="5"/>
    <s v="SR_RANKED"/>
    <n v="0.46551724137931"/>
    <n v="0"/>
    <n v="178209"/>
    <n v="1740"/>
  </r>
  <r>
    <n v="8"/>
    <x v="7"/>
    <x v="5"/>
    <s v="SR_RANKED"/>
    <n v="0.44083969465648798"/>
    <n v="0"/>
    <n v="106966"/>
    <n v="1048"/>
  </r>
  <r>
    <n v="9"/>
    <x v="8"/>
    <x v="5"/>
    <s v="SR_RANKED"/>
    <n v="0.52901785714285698"/>
    <n v="0"/>
    <n v="47371"/>
    <n v="448"/>
  </r>
  <r>
    <n v="10"/>
    <x v="9"/>
    <x v="5"/>
    <s v="SR_RANKED"/>
    <n v="0.48754914809960598"/>
    <n v="0"/>
    <n v="75148"/>
    <n v="763"/>
  </r>
  <r>
    <n v="11"/>
    <x v="10"/>
    <x v="5"/>
    <s v="SR_RANKED"/>
    <n v="0.45469798657718102"/>
    <n v="0"/>
    <n v="121308"/>
    <n v="1192"/>
  </r>
  <r>
    <n v="12"/>
    <x v="11"/>
    <x v="5"/>
    <s v="SR_RANKED"/>
    <n v="0.48994875837603402"/>
    <n v="0"/>
    <n v="256587"/>
    <n v="2537"/>
  </r>
  <r>
    <n v="13"/>
    <x v="12"/>
    <x v="5"/>
    <s v="SR_RANKED"/>
    <n v="0.46428571428571402"/>
    <n v="0"/>
    <n v="97115"/>
    <n v="980"/>
  </r>
  <r>
    <n v="14"/>
    <x v="13"/>
    <x v="5"/>
    <s v="SR_RANKED"/>
    <n v="0.54065934065933996"/>
    <n v="0"/>
    <n v="49127"/>
    <n v="455"/>
  </r>
  <r>
    <n v="15"/>
    <x v="14"/>
    <x v="5"/>
    <s v="SR_RANKED"/>
    <n v="0.50122850122850104"/>
    <n v="0"/>
    <n v="122982"/>
    <n v="1221"/>
  </r>
  <r>
    <n v="16"/>
    <x v="15"/>
    <x v="5"/>
    <s v="SR_RANKED"/>
    <n v="0.51043338683788098"/>
    <n v="0"/>
    <n v="123847"/>
    <n v="1246"/>
  </r>
  <r>
    <n v="17"/>
    <x v="16"/>
    <x v="5"/>
    <s v="SR_RANKED"/>
    <n v="0.50203527815468096"/>
    <n v="0"/>
    <n v="79893"/>
    <n v="737"/>
  </r>
  <r>
    <n v="18"/>
    <x v="17"/>
    <x v="5"/>
    <s v="SR_RANKED"/>
    <n v="0.46571428571428503"/>
    <n v="0"/>
    <n v="142544"/>
    <n v="1400"/>
  </r>
  <r>
    <n v="19"/>
    <x v="18"/>
    <x v="5"/>
    <s v="SR_RANKED"/>
    <n v="0.499136442141623"/>
    <n v="0"/>
    <n v="61007"/>
    <n v="579"/>
  </r>
  <r>
    <n v="20"/>
    <x v="19"/>
    <x v="5"/>
    <s v="SR_RANKED"/>
    <n v="0.49122807017543801"/>
    <n v="0"/>
    <n v="17495"/>
    <n v="171"/>
  </r>
  <r>
    <n v="21"/>
    <x v="20"/>
    <x v="5"/>
    <s v="SR_RANKED"/>
    <n v="0.48496732026143702"/>
    <n v="0"/>
    <n v="79120"/>
    <n v="765"/>
  </r>
  <r>
    <n v="22"/>
    <x v="21"/>
    <x v="5"/>
    <s v="SR_RANKED"/>
    <n v="0.52974828375285998"/>
    <n v="0"/>
    <n v="95625"/>
    <n v="874"/>
  </r>
  <r>
    <n v="23"/>
    <x v="22"/>
    <x v="5"/>
    <s v="SR_RANKED"/>
    <n v="0.49120433017591297"/>
    <n v="0"/>
    <n v="76278"/>
    <n v="739"/>
  </r>
  <r>
    <n v="24"/>
    <x v="23"/>
    <x v="5"/>
    <s v="SR_RANKED"/>
    <n v="0.44651619234543599"/>
    <n v="0"/>
    <n v="104161"/>
    <n v="1019"/>
  </r>
  <r>
    <n v="25"/>
    <x v="24"/>
    <x v="5"/>
    <s v="SR_RANKED"/>
    <n v="0.53057199211045303"/>
    <n v="0"/>
    <n v="212753"/>
    <n v="2028"/>
  </r>
  <r>
    <n v="26"/>
    <x v="25"/>
    <x v="5"/>
    <s v="SR_RANKED"/>
    <n v="0.57239057239057201"/>
    <n v="0"/>
    <n v="33177"/>
    <n v="297"/>
  </r>
  <r>
    <n v="27"/>
    <x v="26"/>
    <x v="5"/>
    <s v="SR_RANKED"/>
    <n v="0.55709342560553599"/>
    <n v="0"/>
    <n v="29709"/>
    <n v="289"/>
  </r>
  <r>
    <n v="28"/>
    <x v="27"/>
    <x v="5"/>
    <s v="SR_RANKED"/>
    <n v="0.459302325581395"/>
    <n v="0"/>
    <n v="51420"/>
    <n v="516"/>
  </r>
  <r>
    <n v="29"/>
    <x v="28"/>
    <x v="5"/>
    <s v="SR_RANKED"/>
    <n v="0.50052137643378503"/>
    <n v="0"/>
    <n v="98932"/>
    <n v="959"/>
  </r>
  <r>
    <n v="30"/>
    <x v="29"/>
    <x v="5"/>
    <s v="SR_RANKED"/>
    <n v="0.47422680412371099"/>
    <n v="0"/>
    <n v="9689"/>
    <n v="97"/>
  </r>
  <r>
    <n v="31"/>
    <x v="30"/>
    <x v="5"/>
    <s v="SR_RANKED"/>
    <n v="0.50240770465489504"/>
    <n v="0"/>
    <n v="62855"/>
    <n v="623"/>
  </r>
  <r>
    <n v="32"/>
    <x v="31"/>
    <x v="5"/>
    <s v="SR_RANKED"/>
    <n v="0.53761467889908199"/>
    <n v="0"/>
    <n v="112772"/>
    <n v="1090"/>
  </r>
  <r>
    <n v="33"/>
    <x v="32"/>
    <x v="5"/>
    <s v="SR_RANKED"/>
    <n v="0.55000000000000004"/>
    <n v="0"/>
    <n v="42833"/>
    <n v="380"/>
  </r>
  <r>
    <n v="34"/>
    <x v="33"/>
    <x v="5"/>
    <s v="SR_RANKED"/>
    <n v="0.45882352941176402"/>
    <n v="0"/>
    <n v="35856"/>
    <n v="340"/>
  </r>
  <r>
    <n v="35"/>
    <x v="34"/>
    <x v="5"/>
    <s v="SR_RANKED"/>
    <n v="0.52309612983770204"/>
    <n v="0"/>
    <n v="84003"/>
    <n v="801"/>
  </r>
  <r>
    <n v="36"/>
    <x v="35"/>
    <x v="5"/>
    <s v="SR_RANKED"/>
    <n v="0.50554323725055395"/>
    <n v="0"/>
    <n v="48444"/>
    <n v="451"/>
  </r>
  <r>
    <n v="37"/>
    <x v="36"/>
    <x v="5"/>
    <s v="SR_RANKED"/>
    <n v="0.52056277056277001"/>
    <n v="0"/>
    <n v="94523"/>
    <n v="924"/>
  </r>
  <r>
    <n v="38"/>
    <x v="37"/>
    <x v="5"/>
    <s v="SR_RANKED"/>
    <n v="0.49142857142857099"/>
    <n v="0"/>
    <n v="37285"/>
    <n v="350"/>
  </r>
  <r>
    <n v="39"/>
    <x v="38"/>
    <x v="5"/>
    <s v="SR_RANKED"/>
    <n v="0.50457782299084397"/>
    <n v="0"/>
    <n v="98150"/>
    <n v="983"/>
  </r>
  <r>
    <n v="40"/>
    <x v="39"/>
    <x v="5"/>
    <s v="SR_RANKED"/>
    <n v="0.52696078431372495"/>
    <n v="0"/>
    <n v="128715"/>
    <n v="1224"/>
  </r>
  <r>
    <n v="41"/>
    <x v="40"/>
    <x v="5"/>
    <s v="SR_RANKED"/>
    <n v="0.51222351571594804"/>
    <n v="0"/>
    <n v="89225"/>
    <n v="859"/>
  </r>
  <r>
    <n v="42"/>
    <x v="41"/>
    <x v="5"/>
    <s v="SR_RANKED"/>
    <n v="0.48012232415902101"/>
    <n v="0"/>
    <n v="34652"/>
    <n v="327"/>
  </r>
  <r>
    <n v="43"/>
    <x v="42"/>
    <x v="5"/>
    <s v="SR_RANKED"/>
    <n v="0.465753424657534"/>
    <n v="0"/>
    <n v="67010"/>
    <n v="657"/>
  </r>
  <r>
    <n v="44"/>
    <x v="43"/>
    <x v="5"/>
    <s v="SR_RANKED"/>
    <n v="0.52229930624380505"/>
    <n v="0"/>
    <n v="106250"/>
    <n v="1009"/>
  </r>
  <r>
    <n v="45"/>
    <x v="44"/>
    <x v="5"/>
    <s v="SR_RANKED"/>
    <n v="0.46960784313725401"/>
    <n v="0"/>
    <n v="105454"/>
    <n v="1020"/>
  </r>
  <r>
    <n v="48"/>
    <x v="45"/>
    <x v="5"/>
    <s v="SR_RANKED"/>
    <n v="0.52655677655677602"/>
    <n v="0"/>
    <n v="113523"/>
    <n v="1092"/>
  </r>
  <r>
    <n v="50"/>
    <x v="46"/>
    <x v="5"/>
    <s v="SR_RANKED"/>
    <n v="0.38907849829351498"/>
    <n v="0"/>
    <n v="29047"/>
    <n v="293"/>
  </r>
  <r>
    <n v="51"/>
    <x v="47"/>
    <x v="5"/>
    <s v="SR_RANKED"/>
    <n v="0.51680226388397499"/>
    <n v="0"/>
    <n v="294239"/>
    <n v="2827"/>
  </r>
  <r>
    <n v="53"/>
    <x v="48"/>
    <x v="5"/>
    <s v="SR_RANKED"/>
    <n v="0.52150045745654094"/>
    <n v="0"/>
    <n v="229689"/>
    <n v="2186"/>
  </r>
  <r>
    <n v="54"/>
    <x v="49"/>
    <x v="5"/>
    <s v="SR_RANKED"/>
    <n v="0.495662232504337"/>
    <n v="0"/>
    <n v="176153"/>
    <n v="1729"/>
  </r>
  <r>
    <n v="55"/>
    <x v="50"/>
    <x v="5"/>
    <s v="SR_RANKED"/>
    <n v="0.50802139037433103"/>
    <n v="0"/>
    <n v="58589"/>
    <n v="561"/>
  </r>
  <r>
    <n v="56"/>
    <x v="51"/>
    <x v="5"/>
    <s v="SR_RANKED"/>
    <n v="0.52480000000000004"/>
    <n v="0"/>
    <n v="66256"/>
    <n v="625"/>
  </r>
  <r>
    <n v="57"/>
    <x v="52"/>
    <x v="5"/>
    <s v="SR_RANKED"/>
    <n v="0.50041631973355505"/>
    <n v="0"/>
    <n v="121378"/>
    <n v="1201"/>
  </r>
  <r>
    <n v="58"/>
    <x v="53"/>
    <x v="5"/>
    <s v="SR_RANKED"/>
    <n v="0.49933422103861502"/>
    <n v="0"/>
    <n v="77495"/>
    <n v="751"/>
  </r>
  <r>
    <n v="59"/>
    <x v="54"/>
    <x v="5"/>
    <s v="SR_RANKED"/>
    <n v="0.53174603174603097"/>
    <n v="0"/>
    <n v="66485"/>
    <n v="630"/>
  </r>
  <r>
    <n v="60"/>
    <x v="55"/>
    <x v="5"/>
    <s v="SR_RANKED"/>
    <n v="0.51650485436893201"/>
    <n v="0"/>
    <n v="52918"/>
    <n v="515"/>
  </r>
  <r>
    <n v="61"/>
    <x v="56"/>
    <x v="5"/>
    <s v="SR_RANKED"/>
    <n v="0.49068322981366402"/>
    <n v="0"/>
    <n v="48349"/>
    <n v="483"/>
  </r>
  <r>
    <n v="62"/>
    <x v="57"/>
    <x v="5"/>
    <s v="SR_RANKED"/>
    <n v="0.516647531572904"/>
    <n v="0"/>
    <n v="88833"/>
    <n v="871"/>
  </r>
  <r>
    <n v="63"/>
    <x v="58"/>
    <x v="5"/>
    <s v="SR_RANKED"/>
    <n v="0.53798641136504"/>
    <n v="0"/>
    <n v="173770"/>
    <n v="1619"/>
  </r>
  <r>
    <n v="64"/>
    <x v="59"/>
    <x v="5"/>
    <s v="SR_RANKED"/>
    <n v="0.47793362983236398"/>
    <n v="0"/>
    <n v="295909"/>
    <n v="2923"/>
  </r>
  <r>
    <n v="67"/>
    <x v="60"/>
    <x v="5"/>
    <s v="SR_RANKED"/>
    <n v="0.49708499539736101"/>
    <n v="0"/>
    <n v="340483"/>
    <n v="3259"/>
  </r>
  <r>
    <n v="68"/>
    <x v="61"/>
    <x v="5"/>
    <s v="SR_RANKED"/>
    <n v="0.53412462908011804"/>
    <n v="0"/>
    <n v="33302"/>
    <n v="337"/>
  </r>
  <r>
    <n v="69"/>
    <x v="62"/>
    <x v="5"/>
    <s v="SR_RANKED"/>
    <n v="0.41666666666666602"/>
    <n v="0"/>
    <n v="34449"/>
    <n v="348"/>
  </r>
  <r>
    <n v="72"/>
    <x v="63"/>
    <x v="5"/>
    <s v="SR_RANKED"/>
    <n v="0.53374233128834303"/>
    <n v="0"/>
    <n v="17214"/>
    <n v="163"/>
  </r>
  <r>
    <n v="74"/>
    <x v="64"/>
    <x v="5"/>
    <s v="SR_RANKED"/>
    <n v="0.50471698113207497"/>
    <n v="0"/>
    <n v="21616"/>
    <n v="212"/>
  </r>
  <r>
    <n v="75"/>
    <x v="65"/>
    <x v="5"/>
    <s v="SR_RANKED"/>
    <n v="0.50266240681576102"/>
    <n v="0"/>
    <n v="96811"/>
    <n v="939"/>
  </r>
  <r>
    <n v="76"/>
    <x v="66"/>
    <x v="5"/>
    <s v="SR_RANKED"/>
    <n v="0.48036253776435001"/>
    <n v="0"/>
    <n v="97374"/>
    <n v="993"/>
  </r>
  <r>
    <n v="77"/>
    <x v="67"/>
    <x v="5"/>
    <s v="SR_RANKED"/>
    <n v="0.47839046199701901"/>
    <n v="0"/>
    <n v="71259"/>
    <n v="671"/>
  </r>
  <r>
    <n v="78"/>
    <x v="68"/>
    <x v="5"/>
    <s v="SR_RANKED"/>
    <n v="0.43895747599451301"/>
    <n v="0"/>
    <n v="74805"/>
    <n v="729"/>
  </r>
  <r>
    <n v="79"/>
    <x v="69"/>
    <x v="5"/>
    <s v="SR_RANKED"/>
    <n v="0.47433628318583998"/>
    <n v="0"/>
    <n v="115842"/>
    <n v="1130"/>
  </r>
  <r>
    <n v="80"/>
    <x v="70"/>
    <x v="5"/>
    <s v="SR_RANKED"/>
    <n v="0.54525139664804401"/>
    <n v="0"/>
    <n v="89774"/>
    <n v="895"/>
  </r>
  <r>
    <n v="81"/>
    <x v="71"/>
    <x v="5"/>
    <s v="SR_RANKED"/>
    <n v="0.49072847682119197"/>
    <n v="0"/>
    <n v="316348"/>
    <n v="3020"/>
  </r>
  <r>
    <n v="82"/>
    <x v="72"/>
    <x v="5"/>
    <s v="SR_RANKED"/>
    <n v="0.45270270270270202"/>
    <n v="0"/>
    <n v="14106"/>
    <n v="148"/>
  </r>
  <r>
    <n v="83"/>
    <x v="73"/>
    <x v="5"/>
    <s v="SR_RANKED"/>
    <n v="0.51764705882352902"/>
    <n v="0"/>
    <n v="9381"/>
    <n v="85"/>
  </r>
  <r>
    <n v="84"/>
    <x v="74"/>
    <x v="5"/>
    <s v="SR_RANKED"/>
    <n v="0.49897750511247402"/>
    <n v="0"/>
    <n v="50266"/>
    <n v="489"/>
  </r>
  <r>
    <n v="85"/>
    <x v="75"/>
    <x v="5"/>
    <s v="SR_RANKED"/>
    <n v="0.52978056426332198"/>
    <n v="0"/>
    <n v="34793"/>
    <n v="319"/>
  </r>
  <r>
    <n v="86"/>
    <x v="76"/>
    <x v="5"/>
    <s v="SR_RANKED"/>
    <n v="0.49500831946755403"/>
    <n v="0"/>
    <n v="124248"/>
    <n v="1202"/>
  </r>
  <r>
    <n v="89"/>
    <x v="77"/>
    <x v="5"/>
    <s v="SR_RANKED"/>
    <n v="0.51196808510638203"/>
    <n v="0"/>
    <n v="157032"/>
    <n v="1504"/>
  </r>
  <r>
    <n v="90"/>
    <x v="78"/>
    <x v="5"/>
    <s v="SR_RANKED"/>
    <n v="0.60082304526748898"/>
    <n v="0"/>
    <n v="110114"/>
    <n v="972"/>
  </r>
  <r>
    <n v="91"/>
    <x v="79"/>
    <x v="5"/>
    <s v="SR_RANKED"/>
    <n v="0.45982142857142799"/>
    <n v="0"/>
    <n v="45651"/>
    <n v="448"/>
  </r>
  <r>
    <n v="92"/>
    <x v="80"/>
    <x v="5"/>
    <s v="SR_RANKED"/>
    <n v="0.50528541226215595"/>
    <n v="0"/>
    <n v="98990"/>
    <n v="946"/>
  </r>
  <r>
    <n v="96"/>
    <x v="81"/>
    <x v="5"/>
    <s v="SR_RANKED"/>
    <n v="0.53677932405566597"/>
    <n v="0"/>
    <n v="54104"/>
    <n v="503"/>
  </r>
  <r>
    <n v="98"/>
    <x v="82"/>
    <x v="5"/>
    <s v="SR_RANKED"/>
    <n v="0.50162866449511401"/>
    <n v="0"/>
    <n v="63295"/>
    <n v="614"/>
  </r>
  <r>
    <n v="99"/>
    <x v="83"/>
    <x v="5"/>
    <s v="SR_RANKED"/>
    <n v="0.490566037735849"/>
    <n v="0"/>
    <n v="150543"/>
    <n v="1431"/>
  </r>
  <r>
    <n v="101"/>
    <x v="84"/>
    <x v="5"/>
    <s v="SR_RANKED"/>
    <n v="0.50641025641025605"/>
    <n v="0"/>
    <n v="31249"/>
    <n v="312"/>
  </r>
  <r>
    <n v="102"/>
    <x v="85"/>
    <x v="5"/>
    <s v="SR_RANKED"/>
    <n v="0.49630996309962999"/>
    <n v="0"/>
    <n v="58959"/>
    <n v="542"/>
  </r>
  <r>
    <n v="103"/>
    <x v="86"/>
    <x v="5"/>
    <s v="SR_RANKED"/>
    <n v="0.51346938775510198"/>
    <n v="0"/>
    <n v="126951"/>
    <n v="1225"/>
  </r>
  <r>
    <n v="104"/>
    <x v="87"/>
    <x v="5"/>
    <s v="SR_RANKED"/>
    <n v="0.50495565988523705"/>
    <n v="0"/>
    <n v="194121"/>
    <n v="1917"/>
  </r>
  <r>
    <n v="105"/>
    <x v="88"/>
    <x v="5"/>
    <s v="SR_RANKED"/>
    <n v="0.53567447045707905"/>
    <n v="0"/>
    <n v="190967"/>
    <n v="1794"/>
  </r>
  <r>
    <n v="106"/>
    <x v="89"/>
    <x v="5"/>
    <s v="SR_RANKED"/>
    <n v="0.52487562189054704"/>
    <n v="0"/>
    <n v="126617"/>
    <n v="1206"/>
  </r>
  <r>
    <n v="107"/>
    <x v="90"/>
    <x v="5"/>
    <s v="SR_RANKED"/>
    <n v="0.46846846846846801"/>
    <n v="0"/>
    <n v="100211"/>
    <n v="999"/>
  </r>
  <r>
    <n v="110"/>
    <x v="91"/>
    <x v="5"/>
    <s v="SR_RANKED"/>
    <n v="0.52419354838709598"/>
    <n v="0"/>
    <n v="38880"/>
    <n v="372"/>
  </r>
  <r>
    <n v="111"/>
    <x v="92"/>
    <x v="5"/>
    <s v="SR_RANKED"/>
    <n v="0.50603448275861995"/>
    <n v="0"/>
    <n v="116755"/>
    <n v="1160"/>
  </r>
  <r>
    <n v="112"/>
    <x v="93"/>
    <x v="5"/>
    <s v="SR_RANKED"/>
    <n v="0.5"/>
    <n v="0"/>
    <n v="39260"/>
    <n v="390"/>
  </r>
  <r>
    <n v="113"/>
    <x v="94"/>
    <x v="5"/>
    <s v="SR_RANKED"/>
    <n v="0.50948509485094795"/>
    <n v="0"/>
    <n v="36975"/>
    <n v="369"/>
  </r>
  <r>
    <n v="114"/>
    <x v="95"/>
    <x v="5"/>
    <s v="SR_RANKED"/>
    <n v="0.484722222222222"/>
    <n v="0"/>
    <n v="72309"/>
    <n v="720"/>
  </r>
  <r>
    <n v="115"/>
    <x v="96"/>
    <x v="5"/>
    <s v="SR_RANKED"/>
    <n v="0.507739938080495"/>
    <n v="0"/>
    <n v="34651"/>
    <n v="323"/>
  </r>
  <r>
    <n v="117"/>
    <x v="97"/>
    <x v="5"/>
    <s v="SR_RANKED"/>
    <n v="0.46397694524495597"/>
    <n v="0"/>
    <n v="66872"/>
    <n v="694"/>
  </r>
  <r>
    <n v="119"/>
    <x v="98"/>
    <x v="5"/>
    <s v="SR_RANKED"/>
    <n v="0.51867572156196895"/>
    <n v="0"/>
    <n v="123423"/>
    <n v="1178"/>
  </r>
  <r>
    <n v="120"/>
    <x v="99"/>
    <x v="5"/>
    <s v="SR_RANKED"/>
    <n v="0.48997772828507702"/>
    <n v="0"/>
    <n v="45728"/>
    <n v="449"/>
  </r>
  <r>
    <n v="121"/>
    <x v="100"/>
    <x v="5"/>
    <s v="SR_RANKED"/>
    <n v="0.50311665182546705"/>
    <n v="0"/>
    <n v="115508"/>
    <n v="1123"/>
  </r>
  <r>
    <n v="122"/>
    <x v="101"/>
    <x v="5"/>
    <s v="SR_RANKED"/>
    <n v="0.50721153846153799"/>
    <n v="0"/>
    <n v="128241"/>
    <n v="1248"/>
  </r>
  <r>
    <n v="126"/>
    <x v="102"/>
    <x v="5"/>
    <s v="SR_RANKED"/>
    <n v="0.50342465753424603"/>
    <n v="0"/>
    <n v="31767"/>
    <n v="292"/>
  </r>
  <r>
    <n v="127"/>
    <x v="103"/>
    <x v="5"/>
    <s v="SR_RANKED"/>
    <n v="0.47202797202797198"/>
    <n v="0"/>
    <n v="57067"/>
    <n v="572"/>
  </r>
  <r>
    <n v="131"/>
    <x v="104"/>
    <x v="5"/>
    <s v="SR_RANKED"/>
    <n v="0.52675386444708605"/>
    <n v="0"/>
    <n v="89993"/>
    <n v="841"/>
  </r>
  <r>
    <n v="133"/>
    <x v="105"/>
    <x v="5"/>
    <s v="SR_RANKED"/>
    <n v="0.50242718446601897"/>
    <n v="0"/>
    <n v="41446"/>
    <n v="412"/>
  </r>
  <r>
    <n v="134"/>
    <x v="106"/>
    <x v="5"/>
    <s v="SR_RANKED"/>
    <n v="0.51597051597051502"/>
    <n v="0"/>
    <n v="41922"/>
    <n v="407"/>
  </r>
  <r>
    <n v="136"/>
    <x v="107"/>
    <x v="5"/>
    <s v="SR_RANKED"/>
    <n v="0.50234741784037495"/>
    <n v="0"/>
    <n v="22414"/>
    <n v="213"/>
  </r>
  <r>
    <n v="143"/>
    <x v="108"/>
    <x v="5"/>
    <s v="SR_RANKED"/>
    <n v="0.5419921875"/>
    <n v="0"/>
    <n v="108794"/>
    <n v="1024"/>
  </r>
  <r>
    <n v="150"/>
    <x v="109"/>
    <x v="5"/>
    <s v="SR_RANKED"/>
    <n v="0.46482412060301498"/>
    <n v="0"/>
    <n v="40674"/>
    <n v="398"/>
  </r>
  <r>
    <n v="154"/>
    <x v="110"/>
    <x v="5"/>
    <s v="SR_RANKED"/>
    <n v="0.57870370370370305"/>
    <n v="0"/>
    <n v="48401"/>
    <n v="432"/>
  </r>
  <r>
    <n v="157"/>
    <x v="111"/>
    <x v="5"/>
    <s v="SR_RANKED"/>
    <n v="0.51379448220711699"/>
    <n v="0"/>
    <n v="253910"/>
    <n v="2501"/>
  </r>
  <r>
    <n v="161"/>
    <x v="112"/>
    <x v="5"/>
    <s v="SR_RANKED"/>
    <n v="0.470491803278688"/>
    <n v="0"/>
    <n v="64115"/>
    <n v="610"/>
  </r>
  <r>
    <n v="201"/>
    <x v="113"/>
    <x v="5"/>
    <s v="SR_RANKED"/>
    <n v="0.48983253588516701"/>
    <n v="0"/>
    <n v="167313"/>
    <n v="1672"/>
  </r>
  <r>
    <n v="202"/>
    <x v="114"/>
    <x v="5"/>
    <s v="SR_RANKED"/>
    <n v="0.48835662009314701"/>
    <n v="0"/>
    <n v="150394"/>
    <n v="1503"/>
  </r>
  <r>
    <n v="203"/>
    <x v="115"/>
    <x v="5"/>
    <s v="SR_RANKED"/>
    <n v="0.49190710767065399"/>
    <n v="0"/>
    <n v="142439"/>
    <n v="1421"/>
  </r>
  <r>
    <n v="222"/>
    <x v="116"/>
    <x v="5"/>
    <s v="SR_RANKED"/>
    <n v="0.49805663520266502"/>
    <n v="0"/>
    <n v="184926"/>
    <n v="1801"/>
  </r>
  <r>
    <n v="223"/>
    <x v="117"/>
    <x v="5"/>
    <s v="SR_RANKED"/>
    <n v="0.47133757961783401"/>
    <n v="0"/>
    <n v="47524"/>
    <n v="471"/>
  </r>
  <r>
    <n v="236"/>
    <x v="118"/>
    <x v="5"/>
    <s v="SR_RANKED"/>
    <n v="0.48638132295719799"/>
    <n v="0"/>
    <n v="468026"/>
    <n v="4626"/>
  </r>
  <r>
    <n v="238"/>
    <x v="119"/>
    <x v="5"/>
    <s v="SR_RANKED"/>
    <n v="0.49829351535836103"/>
    <n v="0"/>
    <n v="154225"/>
    <n v="1465"/>
  </r>
  <r>
    <n v="245"/>
    <x v="120"/>
    <x v="5"/>
    <s v="SR_RANKED"/>
    <n v="0.52147239263803602"/>
    <n v="0"/>
    <n v="184247"/>
    <n v="1793"/>
  </r>
  <r>
    <n v="254"/>
    <x v="121"/>
    <x v="5"/>
    <s v="SR_RANKED"/>
    <n v="0.48644793152638999"/>
    <n v="0"/>
    <n v="71847"/>
    <n v="701"/>
  </r>
  <r>
    <n v="266"/>
    <x v="122"/>
    <x v="5"/>
    <s v="SR_RANKED"/>
    <n v="0.50471698113207497"/>
    <n v="0"/>
    <n v="21794"/>
    <n v="212"/>
  </r>
  <r>
    <n v="267"/>
    <x v="123"/>
    <x v="5"/>
    <s v="SR_RANKED"/>
    <n v="0.50262467191601001"/>
    <n v="0"/>
    <n v="76993"/>
    <n v="762"/>
  </r>
  <r>
    <n v="268"/>
    <x v="124"/>
    <x v="5"/>
    <s v="SR_RANKED"/>
    <n v="0.49216300940438801"/>
    <n v="0"/>
    <n v="128251"/>
    <n v="1276"/>
  </r>
  <r>
    <n v="412"/>
    <x v="125"/>
    <x v="5"/>
    <s v="SR_RANKED"/>
    <n v="0.472485103399929"/>
    <n v="0"/>
    <n v="289878"/>
    <n v="2853"/>
  </r>
  <r>
    <n v="420"/>
    <x v="126"/>
    <x v="5"/>
    <s v="SR_RANKED"/>
    <n v="0.42348754448398501"/>
    <n v="0"/>
    <n v="28310"/>
    <n v="281"/>
  </r>
  <r>
    <n v="421"/>
    <x v="127"/>
    <x v="5"/>
    <s v="SR_RANKED"/>
    <n v="0.5"/>
    <n v="0"/>
    <n v="25520"/>
    <n v="260"/>
  </r>
  <r>
    <n v="429"/>
    <x v="128"/>
    <x v="5"/>
    <s v="SR_RANKED"/>
    <n v="0.46755407653910103"/>
    <n v="0"/>
    <n v="57499"/>
    <n v="601"/>
  </r>
  <r>
    <n v="432"/>
    <x v="129"/>
    <x v="5"/>
    <s v="SR_RANKED"/>
    <n v="0.49239280774550398"/>
    <n v="0"/>
    <n v="73793"/>
    <n v="723"/>
  </r>
  <r>
    <n v="1"/>
    <x v="0"/>
    <x v="5"/>
    <s v="SR_UNRANKED"/>
    <n v="0.50629194630872398"/>
    <n v="91131"/>
    <n v="261904"/>
    <n v="2384"/>
  </r>
  <r>
    <n v="2"/>
    <x v="1"/>
    <x v="5"/>
    <s v="SR_UNRANKED"/>
    <n v="0.49776785714285698"/>
    <n v="8790"/>
    <n v="48623"/>
    <n v="448"/>
  </r>
  <r>
    <n v="3"/>
    <x v="2"/>
    <x v="5"/>
    <s v="SR_UNRANKED"/>
    <n v="0.54"/>
    <n v="1537"/>
    <n v="16909"/>
    <n v="150"/>
  </r>
  <r>
    <n v="4"/>
    <x v="3"/>
    <x v="5"/>
    <s v="SR_UNRANKED"/>
    <n v="0.47120843471208401"/>
    <n v="35092"/>
    <n v="127889"/>
    <n v="1233"/>
  </r>
  <r>
    <n v="5"/>
    <x v="4"/>
    <x v="5"/>
    <s v="SR_UNRANKED"/>
    <n v="0.48886059834500301"/>
    <n v="49666"/>
    <n v="172274"/>
    <n v="1571"/>
  </r>
  <r>
    <n v="6"/>
    <x v="5"/>
    <x v="5"/>
    <s v="SR_UNRANKED"/>
    <n v="0.47199999999999998"/>
    <n v="892"/>
    <n v="13192"/>
    <n v="125"/>
  </r>
  <r>
    <n v="7"/>
    <x v="6"/>
    <x v="5"/>
    <s v="SR_UNRANKED"/>
    <n v="0.46755852842809298"/>
    <n v="20686"/>
    <n v="159442"/>
    <n v="1495"/>
  </r>
  <r>
    <n v="8"/>
    <x v="7"/>
    <x v="5"/>
    <s v="SR_UNRANKED"/>
    <n v="0.446109510086455"/>
    <n v="6201"/>
    <n v="184610"/>
    <n v="1735"/>
  </r>
  <r>
    <n v="9"/>
    <x v="8"/>
    <x v="5"/>
    <s v="SR_UNRANKED"/>
    <n v="0.55515587529975996"/>
    <n v="13754"/>
    <n v="93274"/>
    <n v="834"/>
  </r>
  <r>
    <n v="10"/>
    <x v="9"/>
    <x v="5"/>
    <s v="SR_UNRANKED"/>
    <n v="0.50590372388737503"/>
    <n v="26938"/>
    <n v="121104"/>
    <n v="1101"/>
  </r>
  <r>
    <n v="11"/>
    <x v="10"/>
    <x v="5"/>
    <s v="SR_UNRANKED"/>
    <n v="0.463245997088791"/>
    <n v="108163"/>
    <n v="292222"/>
    <n v="2748"/>
  </r>
  <r>
    <n v="12"/>
    <x v="11"/>
    <x v="5"/>
    <s v="SR_UNRANKED"/>
    <n v="0.50871080139372804"/>
    <n v="23127"/>
    <n v="155935"/>
    <n v="1435"/>
  </r>
  <r>
    <n v="13"/>
    <x v="12"/>
    <x v="5"/>
    <s v="SR_UNRANKED"/>
    <n v="0.50244379276637297"/>
    <n v="34332"/>
    <n v="112032"/>
    <n v="1023"/>
  </r>
  <r>
    <n v="14"/>
    <x v="13"/>
    <x v="5"/>
    <s v="SR_UNRANKED"/>
    <n v="0.56117455138662298"/>
    <n v="12508"/>
    <n v="69555"/>
    <n v="613"/>
  </r>
  <r>
    <n v="15"/>
    <x v="14"/>
    <x v="5"/>
    <s v="SR_UNRANKED"/>
    <n v="0.473726758286176"/>
    <n v="40202"/>
    <n v="130055"/>
    <n v="1237"/>
  </r>
  <r>
    <n v="16"/>
    <x v="15"/>
    <x v="5"/>
    <s v="SR_UNRANKED"/>
    <n v="0.49734982332155397"/>
    <n v="40280"/>
    <n v="124978"/>
    <n v="1132"/>
  </r>
  <r>
    <n v="17"/>
    <x v="16"/>
    <x v="5"/>
    <s v="SR_UNRANKED"/>
    <n v="0.50683326825458797"/>
    <n v="84793"/>
    <n v="287733"/>
    <n v="2561"/>
  </r>
  <r>
    <n v="18"/>
    <x v="17"/>
    <x v="5"/>
    <s v="SR_UNRANKED"/>
    <n v="0.44951768488745902"/>
    <n v="35823"/>
    <n v="160882"/>
    <n v="1555"/>
  </r>
  <r>
    <n v="19"/>
    <x v="18"/>
    <x v="5"/>
    <s v="SR_UNRANKED"/>
    <n v="0.49436936936936898"/>
    <n v="33721"/>
    <n v="94167"/>
    <n v="888"/>
  </r>
  <r>
    <n v="20"/>
    <x v="19"/>
    <x v="5"/>
    <s v="SR_UNRANKED"/>
    <n v="0.48166259168704101"/>
    <n v="12182"/>
    <n v="42819"/>
    <n v="409"/>
  </r>
  <r>
    <n v="21"/>
    <x v="20"/>
    <x v="5"/>
    <s v="SR_UNRANKED"/>
    <n v="0.50898399215942502"/>
    <n v="136890"/>
    <n v="344845"/>
    <n v="3061"/>
  </r>
  <r>
    <n v="22"/>
    <x v="21"/>
    <x v="5"/>
    <s v="SR_UNRANKED"/>
    <n v="0.506168080185042"/>
    <n v="119168"/>
    <n v="294838"/>
    <n v="2594"/>
  </r>
  <r>
    <n v="23"/>
    <x v="22"/>
    <x v="5"/>
    <s v="SR_UNRANKED"/>
    <n v="0.52274678111587902"/>
    <n v="36646"/>
    <n v="125200"/>
    <n v="1165"/>
  </r>
  <r>
    <n v="24"/>
    <x v="23"/>
    <x v="5"/>
    <s v="SR_UNRANKED"/>
    <n v="0.50194049159120302"/>
    <n v="46503"/>
    <n v="169923"/>
    <n v="1546"/>
  </r>
  <r>
    <n v="25"/>
    <x v="24"/>
    <x v="5"/>
    <s v="SR_UNRANKED"/>
    <n v="0.51171393341553595"/>
    <n v="41790"/>
    <n v="181698"/>
    <n v="1622"/>
  </r>
  <r>
    <n v="26"/>
    <x v="25"/>
    <x v="5"/>
    <s v="SR_UNRANKED"/>
    <n v="0.50588235294117601"/>
    <n v="6540"/>
    <n v="27246"/>
    <n v="255"/>
  </r>
  <r>
    <n v="27"/>
    <x v="26"/>
    <x v="5"/>
    <s v="SR_UNRANKED"/>
    <n v="0.494094488188976"/>
    <n v="5903"/>
    <n v="55484"/>
    <n v="508"/>
  </r>
  <r>
    <n v="28"/>
    <x v="27"/>
    <x v="5"/>
    <s v="SR_UNRANKED"/>
    <n v="0.46240179573512902"/>
    <n v="23761"/>
    <n v="93579"/>
    <n v="891"/>
  </r>
  <r>
    <n v="29"/>
    <x v="28"/>
    <x v="5"/>
    <s v="SR_UNRANKED"/>
    <n v="0.49597099113617998"/>
    <n v="83425"/>
    <n v="268810"/>
    <n v="2482"/>
  </r>
  <r>
    <n v="30"/>
    <x v="29"/>
    <x v="5"/>
    <s v="SR_UNRANKED"/>
    <n v="0.50375939849623996"/>
    <n v="3078"/>
    <n v="14668"/>
    <n v="133"/>
  </r>
  <r>
    <n v="31"/>
    <x v="30"/>
    <x v="5"/>
    <s v="SR_UNRANKED"/>
    <n v="0.48501872659175999"/>
    <n v="17768"/>
    <n v="58324"/>
    <n v="534"/>
  </r>
  <r>
    <n v="32"/>
    <x v="31"/>
    <x v="5"/>
    <s v="SR_UNRANKED"/>
    <n v="0.56521739130434701"/>
    <n v="19736"/>
    <n v="74493"/>
    <n v="644"/>
  </r>
  <r>
    <n v="33"/>
    <x v="32"/>
    <x v="5"/>
    <s v="SR_UNRANKED"/>
    <n v="0.54308093994777995"/>
    <n v="7526"/>
    <n v="43985"/>
    <n v="383"/>
  </r>
  <r>
    <n v="34"/>
    <x v="33"/>
    <x v="5"/>
    <s v="SR_UNRANKED"/>
    <n v="0.49768518518518501"/>
    <n v="4563"/>
    <n v="46344"/>
    <n v="432"/>
  </r>
  <r>
    <n v="35"/>
    <x v="34"/>
    <x v="5"/>
    <s v="SR_UNRANKED"/>
    <n v="0.49447310243183401"/>
    <n v="24380"/>
    <n v="145953"/>
    <n v="1357"/>
  </r>
  <r>
    <n v="36"/>
    <x v="35"/>
    <x v="5"/>
    <s v="SR_UNRANKED"/>
    <n v="0.46963562753036397"/>
    <n v="15602"/>
    <n v="51953"/>
    <n v="494"/>
  </r>
  <r>
    <n v="37"/>
    <x v="36"/>
    <x v="5"/>
    <s v="SR_UNRANKED"/>
    <n v="0.51756954612005801"/>
    <n v="37792"/>
    <n v="150667"/>
    <n v="1366"/>
  </r>
  <r>
    <n v="38"/>
    <x v="37"/>
    <x v="5"/>
    <s v="SR_UNRANKED"/>
    <n v="0.45609065155807299"/>
    <n v="4603"/>
    <n v="36356"/>
    <n v="353"/>
  </r>
  <r>
    <n v="39"/>
    <x v="38"/>
    <x v="5"/>
    <s v="SR_UNRANKED"/>
    <n v="0.51320754716981098"/>
    <n v="11036"/>
    <n v="83891"/>
    <n v="795"/>
  </r>
  <r>
    <n v="40"/>
    <x v="39"/>
    <x v="5"/>
    <s v="SR_UNRANKED"/>
    <n v="0.534711964549483"/>
    <n v="8140"/>
    <n v="76163"/>
    <n v="677"/>
  </r>
  <r>
    <n v="41"/>
    <x v="40"/>
    <x v="5"/>
    <s v="SR_UNRANKED"/>
    <n v="0.49946178686759901"/>
    <n v="10503"/>
    <n v="100643"/>
    <n v="929"/>
  </r>
  <r>
    <n v="42"/>
    <x v="41"/>
    <x v="5"/>
    <s v="SR_UNRANKED"/>
    <n v="0.45693779904306198"/>
    <n v="7081"/>
    <n v="40758"/>
    <n v="418"/>
  </r>
  <r>
    <n v="43"/>
    <x v="42"/>
    <x v="5"/>
    <s v="SR_UNRANKED"/>
    <n v="0.48580968280467401"/>
    <n v="9018"/>
    <n v="62776"/>
    <n v="599"/>
  </r>
  <r>
    <n v="44"/>
    <x v="43"/>
    <x v="5"/>
    <s v="SR_UNRANKED"/>
    <n v="0.54431512981199603"/>
    <n v="12198"/>
    <n v="122596"/>
    <n v="1117"/>
  </r>
  <r>
    <n v="45"/>
    <x v="44"/>
    <x v="5"/>
    <s v="SR_UNRANKED"/>
    <n v="0.53702511268512498"/>
    <n v="29253"/>
    <n v="176430"/>
    <n v="1553"/>
  </r>
  <r>
    <n v="48"/>
    <x v="45"/>
    <x v="5"/>
    <s v="SR_UNRANKED"/>
    <n v="0.49762583095916402"/>
    <n v="64284"/>
    <n v="226796"/>
    <n v="2106"/>
  </r>
  <r>
    <n v="50"/>
    <x v="46"/>
    <x v="5"/>
    <s v="SR_UNRANKED"/>
    <n v="0.43575418994413401"/>
    <n v="27147"/>
    <n v="96353"/>
    <n v="895"/>
  </r>
  <r>
    <n v="51"/>
    <x v="47"/>
    <x v="5"/>
    <s v="SR_UNRANKED"/>
    <n v="0.51915887850467202"/>
    <n v="20622"/>
    <n v="233187"/>
    <n v="2140"/>
  </r>
  <r>
    <n v="53"/>
    <x v="48"/>
    <x v="5"/>
    <s v="SR_UNRANKED"/>
    <n v="0.53236064347175405"/>
    <n v="51194"/>
    <n v="286973"/>
    <n v="2673"/>
  </r>
  <r>
    <n v="54"/>
    <x v="49"/>
    <x v="5"/>
    <s v="SR_UNRANKED"/>
    <n v="0.51035103510350999"/>
    <n v="27712"/>
    <n v="122299"/>
    <n v="1111"/>
  </r>
  <r>
    <n v="55"/>
    <x v="50"/>
    <x v="5"/>
    <s v="SR_UNRANKED"/>
    <n v="0.50173611111111105"/>
    <n v="35743"/>
    <n v="125016"/>
    <n v="1152"/>
  </r>
  <r>
    <n v="56"/>
    <x v="51"/>
    <x v="5"/>
    <s v="SR_UNRANKED"/>
    <n v="0.54476479514415699"/>
    <n v="9442"/>
    <n v="70914"/>
    <n v="659"/>
  </r>
  <r>
    <n v="57"/>
    <x v="52"/>
    <x v="5"/>
    <s v="SR_UNRANKED"/>
    <n v="0.543396226415094"/>
    <n v="4041"/>
    <n v="58729"/>
    <n v="530"/>
  </r>
  <r>
    <n v="58"/>
    <x v="53"/>
    <x v="5"/>
    <s v="SR_UNRANKED"/>
    <n v="0.52268602540834797"/>
    <n v="5098"/>
    <n v="57627"/>
    <n v="551"/>
  </r>
  <r>
    <n v="59"/>
    <x v="54"/>
    <x v="5"/>
    <s v="SR_UNRANKED"/>
    <n v="0.52568493150684903"/>
    <n v="5694"/>
    <n v="64323"/>
    <n v="584"/>
  </r>
  <r>
    <n v="60"/>
    <x v="55"/>
    <x v="5"/>
    <s v="SR_UNRANKED"/>
    <n v="0.55151515151515096"/>
    <n v="1324"/>
    <n v="34784"/>
    <n v="330"/>
  </r>
  <r>
    <n v="61"/>
    <x v="56"/>
    <x v="5"/>
    <s v="SR_UNRANKED"/>
    <n v="0.52696078431372495"/>
    <n v="3226"/>
    <n v="43933"/>
    <n v="408"/>
  </r>
  <r>
    <n v="62"/>
    <x v="57"/>
    <x v="5"/>
    <s v="SR_UNRANKED"/>
    <n v="0.51696606786427102"/>
    <n v="21641"/>
    <n v="108415"/>
    <n v="1002"/>
  </r>
  <r>
    <n v="63"/>
    <x v="58"/>
    <x v="5"/>
    <s v="SR_UNRANKED"/>
    <n v="0.56845513413505999"/>
    <n v="28327"/>
    <n v="253593"/>
    <n v="2162"/>
  </r>
  <r>
    <n v="64"/>
    <x v="59"/>
    <x v="5"/>
    <s v="SR_UNRANKED"/>
    <n v="0.46339691189827398"/>
    <n v="153682"/>
    <n v="578869"/>
    <n v="5505"/>
  </r>
  <r>
    <n v="67"/>
    <x v="60"/>
    <x v="5"/>
    <s v="SR_UNRANKED"/>
    <n v="0.49817992719708698"/>
    <n v="43331"/>
    <n v="410602"/>
    <n v="3846"/>
  </r>
  <r>
    <n v="68"/>
    <x v="61"/>
    <x v="5"/>
    <s v="SR_UNRANKED"/>
    <n v="0.47826086956521702"/>
    <n v="1280"/>
    <n v="31129"/>
    <n v="299"/>
  </r>
  <r>
    <n v="69"/>
    <x v="62"/>
    <x v="5"/>
    <s v="SR_UNRANKED"/>
    <n v="0.43254520166898403"/>
    <n v="5017"/>
    <n v="75301"/>
    <n v="719"/>
  </r>
  <r>
    <n v="72"/>
    <x v="63"/>
    <x v="5"/>
    <s v="SR_UNRANKED"/>
    <n v="0.52631578947368396"/>
    <n v="329"/>
    <n v="16112"/>
    <n v="152"/>
  </r>
  <r>
    <n v="74"/>
    <x v="64"/>
    <x v="5"/>
    <s v="SR_UNRANKED"/>
    <n v="0.504201680672268"/>
    <n v="13024"/>
    <n v="53452"/>
    <n v="476"/>
  </r>
  <r>
    <n v="75"/>
    <x v="65"/>
    <x v="5"/>
    <s v="SR_UNRANKED"/>
    <n v="0.50851393188854399"/>
    <n v="41613"/>
    <n v="141208"/>
    <n v="1292"/>
  </r>
  <r>
    <n v="76"/>
    <x v="66"/>
    <x v="5"/>
    <s v="SR_UNRANKED"/>
    <n v="0.45085296506904898"/>
    <n v="19937"/>
    <n v="123598"/>
    <n v="1231"/>
  </r>
  <r>
    <n v="77"/>
    <x v="67"/>
    <x v="5"/>
    <s v="SR_UNRANKED"/>
    <n v="0.49283351708930501"/>
    <n v="15508"/>
    <n v="98335"/>
    <n v="907"/>
  </r>
  <r>
    <n v="78"/>
    <x v="68"/>
    <x v="5"/>
    <s v="SR_UNRANKED"/>
    <n v="0.47300469483567997"/>
    <n v="25277"/>
    <n v="91031"/>
    <n v="852"/>
  </r>
  <r>
    <n v="79"/>
    <x v="69"/>
    <x v="5"/>
    <s v="SR_UNRANKED"/>
    <n v="0.46878980891719702"/>
    <n v="7262"/>
    <n v="81288"/>
    <n v="785"/>
  </r>
  <r>
    <n v="80"/>
    <x v="70"/>
    <x v="5"/>
    <s v="SR_UNRANKED"/>
    <n v="0.50682852807283696"/>
    <n v="15235"/>
    <n v="70143"/>
    <n v="659"/>
  </r>
  <r>
    <n v="81"/>
    <x v="71"/>
    <x v="5"/>
    <s v="SR_UNRANKED"/>
    <n v="0.47760602457391899"/>
    <n v="39658"/>
    <n v="272086"/>
    <n v="2523"/>
  </r>
  <r>
    <n v="82"/>
    <x v="72"/>
    <x v="5"/>
    <s v="SR_UNRANKED"/>
    <n v="0.47278911564625797"/>
    <n v="4213"/>
    <n v="29891"/>
    <n v="294"/>
  </r>
  <r>
    <n v="83"/>
    <x v="73"/>
    <x v="5"/>
    <s v="SR_UNRANKED"/>
    <n v="0.48"/>
    <n v="2627"/>
    <n v="17105"/>
    <n v="175"/>
  </r>
  <r>
    <n v="84"/>
    <x v="74"/>
    <x v="5"/>
    <s v="SR_UNRANKED"/>
    <n v="0.52144772117962401"/>
    <n v="17107"/>
    <n v="82133"/>
    <n v="746"/>
  </r>
  <r>
    <n v="85"/>
    <x v="75"/>
    <x v="5"/>
    <s v="SR_UNRANKED"/>
    <n v="0.53260869565217295"/>
    <n v="4336"/>
    <n v="52347"/>
    <n v="460"/>
  </r>
  <r>
    <n v="86"/>
    <x v="76"/>
    <x v="5"/>
    <s v="SR_UNRANKED"/>
    <n v="0.51374945438673003"/>
    <n v="125321"/>
    <n v="258321"/>
    <n v="2291"/>
  </r>
  <r>
    <n v="89"/>
    <x v="77"/>
    <x v="5"/>
    <s v="SR_UNRANKED"/>
    <n v="0.54814814814814805"/>
    <n v="18516"/>
    <n v="110973"/>
    <n v="945"/>
  </r>
  <r>
    <n v="90"/>
    <x v="78"/>
    <x v="5"/>
    <s v="SR_UNRANKED"/>
    <n v="0.56661251015434599"/>
    <n v="9656"/>
    <n v="278505"/>
    <n v="2462"/>
  </r>
  <r>
    <n v="91"/>
    <x v="79"/>
    <x v="5"/>
    <s v="SR_UNRANKED"/>
    <n v="0.49009900990098998"/>
    <n v="10675"/>
    <n v="62999"/>
    <n v="606"/>
  </r>
  <r>
    <n v="92"/>
    <x v="80"/>
    <x v="5"/>
    <s v="SR_UNRANKED"/>
    <n v="0.48105134474327599"/>
    <n v="30281"/>
    <n v="172823"/>
    <n v="1636"/>
  </r>
  <r>
    <n v="96"/>
    <x v="81"/>
    <x v="5"/>
    <s v="SR_UNRANKED"/>
    <n v="0.48663101604277997"/>
    <n v="4446"/>
    <n v="59943"/>
    <n v="561"/>
  </r>
  <r>
    <n v="98"/>
    <x v="82"/>
    <x v="5"/>
    <s v="SR_UNRANKED"/>
    <n v="0.51606805293005598"/>
    <n v="5195"/>
    <n v="54865"/>
    <n v="529"/>
  </r>
  <r>
    <n v="99"/>
    <x v="83"/>
    <x v="5"/>
    <s v="SR_UNRANKED"/>
    <n v="0.48980686695278902"/>
    <n v="44295"/>
    <n v="195873"/>
    <n v="1864"/>
  </r>
  <r>
    <n v="101"/>
    <x v="84"/>
    <x v="5"/>
    <s v="SR_UNRANKED"/>
    <n v="0.52396166134185296"/>
    <n v="4594"/>
    <n v="35241"/>
    <n v="313"/>
  </r>
  <r>
    <n v="102"/>
    <x v="85"/>
    <x v="5"/>
    <s v="SR_UNRANKED"/>
    <n v="0.49280000000000002"/>
    <n v="12270"/>
    <n v="66043"/>
    <n v="625"/>
  </r>
  <r>
    <n v="103"/>
    <x v="86"/>
    <x v="5"/>
    <s v="SR_UNRANKED"/>
    <n v="0.51594896331738405"/>
    <n v="25377"/>
    <n v="137590"/>
    <n v="1254"/>
  </r>
  <r>
    <n v="104"/>
    <x v="87"/>
    <x v="5"/>
    <s v="SR_UNRANKED"/>
    <n v="0.49780701754385898"/>
    <n v="22736"/>
    <n v="193284"/>
    <n v="1824"/>
  </r>
  <r>
    <n v="105"/>
    <x v="88"/>
    <x v="5"/>
    <s v="SR_UNRANKED"/>
    <n v="0.50888888888888795"/>
    <n v="122950"/>
    <n v="350079"/>
    <n v="3150"/>
  </r>
  <r>
    <n v="106"/>
    <x v="89"/>
    <x v="5"/>
    <s v="SR_UNRANKED"/>
    <n v="0.50497512437810899"/>
    <n v="18914"/>
    <n v="85674"/>
    <n v="804"/>
  </r>
  <r>
    <n v="107"/>
    <x v="90"/>
    <x v="5"/>
    <s v="SR_UNRANKED"/>
    <n v="0.49553001277139203"/>
    <n v="13994"/>
    <n v="163317"/>
    <n v="1566"/>
  </r>
  <r>
    <n v="110"/>
    <x v="91"/>
    <x v="5"/>
    <s v="SR_UNRANKED"/>
    <n v="0.51911935110081098"/>
    <n v="24577"/>
    <n v="96056"/>
    <n v="863"/>
  </r>
  <r>
    <n v="111"/>
    <x v="92"/>
    <x v="5"/>
    <s v="SR_UNRANKED"/>
    <n v="0.510967741935483"/>
    <n v="6790"/>
    <n v="83798"/>
    <n v="775"/>
  </r>
  <r>
    <n v="112"/>
    <x v="93"/>
    <x v="5"/>
    <s v="SR_UNRANKED"/>
    <n v="0.54631828978622299"/>
    <n v="5375"/>
    <n v="46486"/>
    <n v="421"/>
  </r>
  <r>
    <n v="113"/>
    <x v="94"/>
    <x v="5"/>
    <s v="SR_UNRANKED"/>
    <n v="0.48788927335640098"/>
    <n v="2931"/>
    <n v="31466"/>
    <n v="289"/>
  </r>
  <r>
    <n v="114"/>
    <x v="95"/>
    <x v="5"/>
    <s v="SR_UNRANKED"/>
    <n v="0.48623853211009099"/>
    <n v="12326"/>
    <n v="91083"/>
    <n v="872"/>
  </r>
  <r>
    <n v="115"/>
    <x v="96"/>
    <x v="5"/>
    <s v="SR_UNRANKED"/>
    <n v="0.5"/>
    <n v="5939"/>
    <n v="50714"/>
    <n v="478"/>
  </r>
  <r>
    <n v="117"/>
    <x v="97"/>
    <x v="5"/>
    <s v="SR_UNRANKED"/>
    <n v="0.46290322580645099"/>
    <n v="8306"/>
    <n v="63296"/>
    <n v="620"/>
  </r>
  <r>
    <n v="119"/>
    <x v="98"/>
    <x v="5"/>
    <s v="SR_UNRANKED"/>
    <n v="0.53038259564891199"/>
    <n v="16375"/>
    <n v="143264"/>
    <n v="1333"/>
  </r>
  <r>
    <n v="120"/>
    <x v="99"/>
    <x v="5"/>
    <s v="SR_UNRANKED"/>
    <n v="0.52512562814070296"/>
    <n v="5797"/>
    <n v="41225"/>
    <n v="398"/>
  </r>
  <r>
    <n v="121"/>
    <x v="100"/>
    <x v="5"/>
    <s v="SR_UNRANKED"/>
    <n v="0.502431118314424"/>
    <n v="18422"/>
    <n v="132478"/>
    <n v="1234"/>
  </r>
  <r>
    <n v="122"/>
    <x v="101"/>
    <x v="5"/>
    <s v="SR_UNRANKED"/>
    <n v="0.49103448275861999"/>
    <n v="35304"/>
    <n v="155150"/>
    <n v="1450"/>
  </r>
  <r>
    <n v="126"/>
    <x v="102"/>
    <x v="5"/>
    <s v="SR_UNRANKED"/>
    <n v="0.51704545454545403"/>
    <n v="4483"/>
    <n v="39495"/>
    <n v="352"/>
  </r>
  <r>
    <n v="127"/>
    <x v="103"/>
    <x v="5"/>
    <s v="SR_UNRANKED"/>
    <n v="0.50914634146341398"/>
    <n v="2404"/>
    <n v="36153"/>
    <n v="328"/>
  </r>
  <r>
    <n v="131"/>
    <x v="104"/>
    <x v="5"/>
    <s v="SR_UNRANKED"/>
    <n v="0.51861360718870297"/>
    <n v="13146"/>
    <n v="81457"/>
    <n v="779"/>
  </r>
  <r>
    <n v="133"/>
    <x v="105"/>
    <x v="5"/>
    <s v="SR_UNRANKED"/>
    <n v="0.46982055464926498"/>
    <n v="8516"/>
    <n v="61206"/>
    <n v="613"/>
  </r>
  <r>
    <n v="134"/>
    <x v="106"/>
    <x v="5"/>
    <s v="SR_UNRANKED"/>
    <n v="0.45124716553287902"/>
    <n v="4008"/>
    <n v="46697"/>
    <n v="441"/>
  </r>
  <r>
    <n v="136"/>
    <x v="107"/>
    <x v="5"/>
    <s v="SR_UNRANKED"/>
    <n v="0.51480637813211805"/>
    <n v="7079"/>
    <n v="47879"/>
    <n v="439"/>
  </r>
  <r>
    <n v="143"/>
    <x v="108"/>
    <x v="5"/>
    <s v="SR_UNRANKED"/>
    <n v="0.555634807417974"/>
    <n v="5863"/>
    <n v="163402"/>
    <n v="1402"/>
  </r>
  <r>
    <n v="150"/>
    <x v="109"/>
    <x v="5"/>
    <s v="SR_UNRANKED"/>
    <n v="0.43073047858941999"/>
    <n v="5790"/>
    <n v="39378"/>
    <n v="397"/>
  </r>
  <r>
    <n v="154"/>
    <x v="110"/>
    <x v="5"/>
    <s v="SR_UNRANKED"/>
    <n v="0.55769230769230704"/>
    <n v="4812"/>
    <n v="35827"/>
    <n v="312"/>
  </r>
  <r>
    <n v="157"/>
    <x v="111"/>
    <x v="5"/>
    <s v="SR_UNRANKED"/>
    <n v="0.50322283609576401"/>
    <n v="72030"/>
    <n v="459703"/>
    <n v="4344"/>
  </r>
  <r>
    <n v="161"/>
    <x v="112"/>
    <x v="5"/>
    <s v="SR_UNRANKED"/>
    <n v="0.49819059107358199"/>
    <n v="7469"/>
    <n v="91457"/>
    <n v="829"/>
  </r>
  <r>
    <n v="201"/>
    <x v="113"/>
    <x v="5"/>
    <s v="SR_UNRANKED"/>
    <n v="0.50022232103156905"/>
    <n v="70034"/>
    <n v="245217"/>
    <n v="2249"/>
  </r>
  <r>
    <n v="202"/>
    <x v="114"/>
    <x v="5"/>
    <s v="SR_UNRANKED"/>
    <n v="0.48691860465116199"/>
    <n v="26213"/>
    <n v="216949"/>
    <n v="2064"/>
  </r>
  <r>
    <n v="203"/>
    <x v="115"/>
    <x v="5"/>
    <s v="SR_UNRANKED"/>
    <n v="0.504896626768226"/>
    <n v="13842"/>
    <n v="192325"/>
    <n v="1838"/>
  </r>
  <r>
    <n v="222"/>
    <x v="116"/>
    <x v="5"/>
    <s v="SR_UNRANKED"/>
    <n v="0.51711427066877302"/>
    <n v="24580"/>
    <n v="209865"/>
    <n v="1899"/>
  </r>
  <r>
    <n v="223"/>
    <x v="117"/>
    <x v="5"/>
    <s v="SR_UNRANKED"/>
    <n v="0.47916666666666602"/>
    <n v="6802"/>
    <n v="56109"/>
    <n v="528"/>
  </r>
  <r>
    <n v="236"/>
    <x v="118"/>
    <x v="5"/>
    <s v="SR_UNRANKED"/>
    <n v="0.51459293394777195"/>
    <n v="28903"/>
    <n v="352794"/>
    <n v="3255"/>
  </r>
  <r>
    <n v="238"/>
    <x v="119"/>
    <x v="5"/>
    <s v="SR_UNRANKED"/>
    <n v="0.48143564356435598"/>
    <n v="40925"/>
    <n v="341383"/>
    <n v="3232"/>
  </r>
  <r>
    <n v="245"/>
    <x v="120"/>
    <x v="5"/>
    <s v="SR_UNRANKED"/>
    <n v="0.53793103448275803"/>
    <n v="25390"/>
    <n v="221546"/>
    <n v="2030"/>
  </r>
  <r>
    <n v="254"/>
    <x v="121"/>
    <x v="5"/>
    <s v="SR_UNRANKED"/>
    <n v="0.49748743718592903"/>
    <n v="6436"/>
    <n v="62684"/>
    <n v="597"/>
  </r>
  <r>
    <n v="266"/>
    <x v="122"/>
    <x v="5"/>
    <s v="SR_UNRANKED"/>
    <n v="0.48739495798319299"/>
    <n v="8297"/>
    <n v="48436"/>
    <n v="476"/>
  </r>
  <r>
    <n v="267"/>
    <x v="123"/>
    <x v="5"/>
    <s v="SR_UNRANKED"/>
    <n v="0.54136690647482"/>
    <n v="7891"/>
    <n v="60088"/>
    <n v="556"/>
  </r>
  <r>
    <n v="268"/>
    <x v="124"/>
    <x v="5"/>
    <s v="SR_UNRANKED"/>
    <n v="0.52478632478632403"/>
    <n v="12879"/>
    <n v="125840"/>
    <n v="1170"/>
  </r>
  <r>
    <n v="412"/>
    <x v="125"/>
    <x v="5"/>
    <s v="SR_UNRANKED"/>
    <n v="0.49298860648553899"/>
    <n v="14984"/>
    <n v="240186"/>
    <n v="2282"/>
  </r>
  <r>
    <n v="420"/>
    <x v="126"/>
    <x v="5"/>
    <s v="SR_UNRANKED"/>
    <n v="0.50569476082004505"/>
    <n v="5114"/>
    <n v="47283"/>
    <n v="439"/>
  </r>
  <r>
    <n v="421"/>
    <x v="127"/>
    <x v="5"/>
    <s v="SR_UNRANKED"/>
    <n v="0.45588235294117602"/>
    <n v="1294"/>
    <n v="21069"/>
    <n v="204"/>
  </r>
  <r>
    <n v="429"/>
    <x v="128"/>
    <x v="5"/>
    <s v="SR_UNRANKED"/>
    <n v="0.47688243064729102"/>
    <n v="6301"/>
    <n v="78252"/>
    <n v="757"/>
  </r>
  <r>
    <n v="432"/>
    <x v="129"/>
    <x v="5"/>
    <s v="SR_UNRANKED"/>
    <n v="0.45331205107741401"/>
    <n v="62868"/>
    <n v="266989"/>
    <n v="2506"/>
  </r>
  <r>
    <n v="1"/>
    <x v="0"/>
    <x v="6"/>
    <s v="ARAM_UNRANKED"/>
    <n v="0.51001177856301505"/>
    <n v="15643"/>
    <n v="70187"/>
    <n v="849"/>
  </r>
  <r>
    <n v="2"/>
    <x v="1"/>
    <x v="6"/>
    <s v="ARAM_UNRANKED"/>
    <n v="0.493506493506493"/>
    <n v="277"/>
    <n v="12597"/>
    <n v="154"/>
  </r>
  <r>
    <n v="3"/>
    <x v="2"/>
    <x v="6"/>
    <s v="ARAM_UNRANKED"/>
    <n v="0.66433566433566404"/>
    <n v="363"/>
    <n v="13393"/>
    <n v="143"/>
  </r>
  <r>
    <n v="4"/>
    <x v="3"/>
    <x v="6"/>
    <s v="ARAM_UNRANKED"/>
    <n v="0.531177829099307"/>
    <n v="2966"/>
    <n v="36912"/>
    <n v="433"/>
  </r>
  <r>
    <n v="5"/>
    <x v="4"/>
    <x v="6"/>
    <s v="ARAM_UNRANKED"/>
    <n v="0.50689655172413695"/>
    <n v="1949"/>
    <n v="24698"/>
    <n v="290"/>
  </r>
  <r>
    <n v="6"/>
    <x v="5"/>
    <x v="6"/>
    <s v="ARAM_UNRANKED"/>
    <n v="0.49152542372881303"/>
    <n v="215"/>
    <n v="9783"/>
    <n v="118"/>
  </r>
  <r>
    <n v="7"/>
    <x v="6"/>
    <x v="6"/>
    <s v="ARAM_UNRANKED"/>
    <n v="0.38738738738738698"/>
    <n v="1383"/>
    <n v="23437"/>
    <n v="333"/>
  </r>
  <r>
    <n v="8"/>
    <x v="7"/>
    <x v="6"/>
    <s v="ARAM_UNRANKED"/>
    <n v="0.45038167938931201"/>
    <n v="437"/>
    <n v="21452"/>
    <n v="262"/>
  </r>
  <r>
    <n v="9"/>
    <x v="8"/>
    <x v="6"/>
    <s v="ARAM_UNRANKED"/>
    <n v="0.57487922705313999"/>
    <n v="1644"/>
    <n v="37939"/>
    <n v="414"/>
  </r>
  <r>
    <n v="10"/>
    <x v="9"/>
    <x v="6"/>
    <s v="ARAM_UNRANKED"/>
    <n v="0.50122850122850104"/>
    <n v="3257"/>
    <n v="32970"/>
    <n v="407"/>
  </r>
  <r>
    <n v="11"/>
    <x v="10"/>
    <x v="6"/>
    <s v="ARAM_UNRANKED"/>
    <n v="0.46108949416342399"/>
    <n v="6396"/>
    <n v="42979"/>
    <n v="514"/>
  </r>
  <r>
    <n v="12"/>
    <x v="11"/>
    <x v="6"/>
    <s v="ARAM_UNRANKED"/>
    <n v="0.52209944751381199"/>
    <n v="1252"/>
    <n v="29782"/>
    <n v="362"/>
  </r>
  <r>
    <n v="13"/>
    <x v="12"/>
    <x v="6"/>
    <s v="ARAM_UNRANKED"/>
    <n v="0.47488584474885798"/>
    <n v="3477"/>
    <n v="36133"/>
    <n v="438"/>
  </r>
  <r>
    <n v="14"/>
    <x v="13"/>
    <x v="6"/>
    <s v="ARAM_UNRANKED"/>
    <n v="0.55477031802120103"/>
    <n v="950"/>
    <n v="23658"/>
    <n v="283"/>
  </r>
  <r>
    <n v="15"/>
    <x v="14"/>
    <x v="6"/>
    <s v="ARAM_UNRANKED"/>
    <n v="0.51788491446345197"/>
    <n v="5085"/>
    <n v="54572"/>
    <n v="643"/>
  </r>
  <r>
    <n v="16"/>
    <x v="15"/>
    <x v="6"/>
    <s v="ARAM_UNRANKED"/>
    <n v="0.41489361702127597"/>
    <n v="4047"/>
    <n v="35657"/>
    <n v="470"/>
  </r>
  <r>
    <n v="17"/>
    <x v="16"/>
    <x v="6"/>
    <s v="ARAM_UNRANKED"/>
    <n v="0.601739130434782"/>
    <n v="3652"/>
    <n v="51126"/>
    <n v="575"/>
  </r>
  <r>
    <n v="18"/>
    <x v="17"/>
    <x v="6"/>
    <s v="ARAM_UNRANKED"/>
    <n v="0.432989690721649"/>
    <n v="2075"/>
    <n v="36282"/>
    <n v="485"/>
  </r>
  <r>
    <n v="19"/>
    <x v="18"/>
    <x v="6"/>
    <s v="ARAM_UNRANKED"/>
    <n v="0.47096774193548302"/>
    <n v="2173"/>
    <n v="25188"/>
    <n v="310"/>
  </r>
  <r>
    <n v="20"/>
    <x v="19"/>
    <x v="6"/>
    <s v="ARAM_UNRANKED"/>
    <n v="0.42711864406779598"/>
    <n v="2065"/>
    <n v="21753"/>
    <n v="295"/>
  </r>
  <r>
    <n v="21"/>
    <x v="20"/>
    <x v="6"/>
    <s v="ARAM_UNRANKED"/>
    <n v="0.53583241455347197"/>
    <n v="18841"/>
    <n v="75509"/>
    <n v="907"/>
  </r>
  <r>
    <n v="22"/>
    <x v="21"/>
    <x v="6"/>
    <s v="ARAM_UNRANKED"/>
    <n v="0.58577405857740505"/>
    <n v="9678"/>
    <n v="62672"/>
    <n v="717"/>
  </r>
  <r>
    <n v="23"/>
    <x v="22"/>
    <x v="6"/>
    <s v="ARAM_UNRANKED"/>
    <n v="0.40641711229946498"/>
    <n v="714"/>
    <n v="15141"/>
    <n v="187"/>
  </r>
  <r>
    <n v="24"/>
    <x v="23"/>
    <x v="6"/>
    <s v="ARAM_UNRANKED"/>
    <n v="0.48083623693379701"/>
    <n v="1974"/>
    <n v="22970"/>
    <n v="287"/>
  </r>
  <r>
    <n v="25"/>
    <x v="24"/>
    <x v="6"/>
    <s v="ARAM_UNRANKED"/>
    <n v="0.51706484641638195"/>
    <n v="3152"/>
    <n v="51162"/>
    <n v="586"/>
  </r>
  <r>
    <n v="26"/>
    <x v="25"/>
    <x v="6"/>
    <s v="ARAM_UNRANKED"/>
    <n v="0.48160535117056802"/>
    <n v="736"/>
    <n v="24757"/>
    <n v="299"/>
  </r>
  <r>
    <n v="27"/>
    <x v="26"/>
    <x v="6"/>
    <s v="ARAM_UNRANKED"/>
    <n v="0.54150197628458396"/>
    <n v="1288"/>
    <n v="21777"/>
    <n v="253"/>
  </r>
  <r>
    <n v="28"/>
    <x v="27"/>
    <x v="6"/>
    <s v="ARAM_UNRANKED"/>
    <n v="0.38008130081300801"/>
    <n v="12536"/>
    <n v="36718"/>
    <n v="492"/>
  </r>
  <r>
    <n v="29"/>
    <x v="28"/>
    <x v="6"/>
    <s v="ARAM_UNRANKED"/>
    <n v="0.44015444015444"/>
    <n v="15592"/>
    <n v="61228"/>
    <n v="777"/>
  </r>
  <r>
    <n v="30"/>
    <x v="29"/>
    <x v="6"/>
    <s v="ARAM_UNRANKED"/>
    <n v="0.53097345132743301"/>
    <n v="440"/>
    <n v="21372"/>
    <n v="226"/>
  </r>
  <r>
    <n v="31"/>
    <x v="30"/>
    <x v="6"/>
    <s v="ARAM_UNRANKED"/>
    <n v="0.45152354570637099"/>
    <n v="1118"/>
    <n v="28906"/>
    <n v="361"/>
  </r>
  <r>
    <n v="32"/>
    <x v="31"/>
    <x v="6"/>
    <s v="ARAM_UNRANKED"/>
    <n v="0.58485639686683999"/>
    <n v="2433"/>
    <n v="35916"/>
    <n v="383"/>
  </r>
  <r>
    <n v="33"/>
    <x v="32"/>
    <x v="6"/>
    <s v="ARAM_UNRANKED"/>
    <n v="0.50802139037433103"/>
    <n v="402"/>
    <n v="14532"/>
    <n v="187"/>
  </r>
  <r>
    <n v="34"/>
    <x v="33"/>
    <x v="6"/>
    <s v="ARAM_UNRANKED"/>
    <n v="0.49173553719008201"/>
    <n v="299"/>
    <n v="20379"/>
    <n v="242"/>
  </r>
  <r>
    <n v="35"/>
    <x v="34"/>
    <x v="6"/>
    <s v="ARAM_UNRANKED"/>
    <n v="0.48109965635738799"/>
    <n v="697"/>
    <n v="23918"/>
    <n v="291"/>
  </r>
  <r>
    <n v="36"/>
    <x v="35"/>
    <x v="6"/>
    <s v="ARAM_UNRANKED"/>
    <n v="0.58922558922558899"/>
    <n v="1105"/>
    <n v="24199"/>
    <n v="297"/>
  </r>
  <r>
    <n v="37"/>
    <x v="36"/>
    <x v="6"/>
    <s v="ARAM_UNRANKED"/>
    <n v="0.64102564102564097"/>
    <n v="2567"/>
    <n v="37169"/>
    <n v="429"/>
  </r>
  <r>
    <n v="38"/>
    <x v="37"/>
    <x v="6"/>
    <s v="ARAM_UNRANKED"/>
    <n v="0.51569506726457304"/>
    <n v="792"/>
    <n v="17409"/>
    <n v="223"/>
  </r>
  <r>
    <n v="39"/>
    <x v="38"/>
    <x v="6"/>
    <s v="ARAM_UNRANKED"/>
    <n v="0.49019607843137197"/>
    <n v="346"/>
    <n v="18213"/>
    <n v="204"/>
  </r>
  <r>
    <n v="40"/>
    <x v="39"/>
    <x v="6"/>
    <s v="ARAM_UNRANKED"/>
    <n v="0.57142857142857095"/>
    <n v="1280"/>
    <n v="30976"/>
    <n v="343"/>
  </r>
  <r>
    <n v="41"/>
    <x v="40"/>
    <x v="6"/>
    <s v="ARAM_UNRANKED"/>
    <n v="0.48986486486486402"/>
    <n v="321"/>
    <n v="24507"/>
    <n v="296"/>
  </r>
  <r>
    <n v="42"/>
    <x v="41"/>
    <x v="6"/>
    <s v="ARAM_UNRANKED"/>
    <n v="0.43014705882352899"/>
    <n v="855"/>
    <n v="21246"/>
    <n v="272"/>
  </r>
  <r>
    <n v="43"/>
    <x v="42"/>
    <x v="6"/>
    <s v="ARAM_UNRANKED"/>
    <n v="0.53030303030303005"/>
    <n v="365"/>
    <n v="23086"/>
    <n v="264"/>
  </r>
  <r>
    <n v="44"/>
    <x v="43"/>
    <x v="6"/>
    <s v="ARAM_UNRANKED"/>
    <n v="0.49666666666666598"/>
    <n v="1100"/>
    <n v="23642"/>
    <n v="300"/>
  </r>
  <r>
    <n v="45"/>
    <x v="44"/>
    <x v="6"/>
    <s v="ARAM_UNRANKED"/>
    <n v="0.57339449541284404"/>
    <n v="2051"/>
    <n v="38790"/>
    <n v="436"/>
  </r>
  <r>
    <n v="48"/>
    <x v="45"/>
    <x v="6"/>
    <s v="ARAM_UNRANKED"/>
    <n v="0.51118210862619795"/>
    <n v="16034"/>
    <n v="52689"/>
    <n v="626"/>
  </r>
  <r>
    <n v="50"/>
    <x v="46"/>
    <x v="6"/>
    <s v="ARAM_UNRANKED"/>
    <n v="0.49340369393139799"/>
    <n v="14732"/>
    <n v="63152"/>
    <n v="758"/>
  </r>
  <r>
    <n v="51"/>
    <x v="47"/>
    <x v="6"/>
    <s v="ARAM_UNRANKED"/>
    <n v="0.51256281407035098"/>
    <n v="727"/>
    <n v="34776"/>
    <n v="398"/>
  </r>
  <r>
    <n v="53"/>
    <x v="48"/>
    <x v="6"/>
    <s v="ARAM_UNRANKED"/>
    <n v="0.51391465677179904"/>
    <n v="2180"/>
    <n v="45567"/>
    <n v="539"/>
  </r>
  <r>
    <n v="54"/>
    <x v="49"/>
    <x v="6"/>
    <s v="ARAM_UNRANKED"/>
    <n v="0.50956937799043001"/>
    <n v="1394"/>
    <n v="36984"/>
    <n v="418"/>
  </r>
  <r>
    <n v="55"/>
    <x v="50"/>
    <x v="6"/>
    <s v="ARAM_UNRANKED"/>
    <n v="0.50790067720090204"/>
    <n v="2018"/>
    <n v="35786"/>
    <n v="443"/>
  </r>
  <r>
    <n v="56"/>
    <x v="51"/>
    <x v="6"/>
    <s v="ARAM_UNRANKED"/>
    <n v="0.402061855670103"/>
    <n v="141"/>
    <n v="8143"/>
    <n v="97"/>
  </r>
  <r>
    <n v="57"/>
    <x v="52"/>
    <x v="6"/>
    <s v="ARAM_UNRANKED"/>
    <n v="0.56603773584905603"/>
    <n v="425"/>
    <n v="17592"/>
    <n v="212"/>
  </r>
  <r>
    <n v="58"/>
    <x v="53"/>
    <x v="6"/>
    <s v="ARAM_UNRANKED"/>
    <n v="0.51748251748251695"/>
    <n v="0"/>
    <n v="11199"/>
    <n v="143"/>
  </r>
  <r>
    <n v="59"/>
    <x v="54"/>
    <x v="6"/>
    <s v="ARAM_UNRANKED"/>
    <n v="0.50495049504950396"/>
    <n v="637"/>
    <n v="16708"/>
    <n v="202"/>
  </r>
  <r>
    <n v="60"/>
    <x v="55"/>
    <x v="6"/>
    <s v="ARAM_UNRANKED"/>
    <n v="0.47407407407407398"/>
    <n v="109"/>
    <n v="10500"/>
    <n v="135"/>
  </r>
  <r>
    <n v="61"/>
    <x v="56"/>
    <x v="6"/>
    <s v="ARAM_UNRANKED"/>
    <n v="0.49659863945578198"/>
    <n v="226"/>
    <n v="23031"/>
    <n v="294"/>
  </r>
  <r>
    <n v="62"/>
    <x v="57"/>
    <x v="6"/>
    <s v="ARAM_UNRANKED"/>
    <n v="0.56666666666666599"/>
    <n v="657"/>
    <n v="19801"/>
    <n v="240"/>
  </r>
  <r>
    <n v="63"/>
    <x v="58"/>
    <x v="6"/>
    <s v="ARAM_UNRANKED"/>
    <n v="0.55806451612903196"/>
    <n v="1063"/>
    <n v="26485"/>
    <n v="310"/>
  </r>
  <r>
    <n v="64"/>
    <x v="59"/>
    <x v="6"/>
    <s v="ARAM_UNRANKED"/>
    <n v="0.34399999999999997"/>
    <n v="12326"/>
    <n v="44134"/>
    <n v="625"/>
  </r>
  <r>
    <n v="67"/>
    <x v="60"/>
    <x v="6"/>
    <s v="ARAM_UNRANKED"/>
    <n v="0.48648648648648601"/>
    <n v="930"/>
    <n v="31174"/>
    <n v="370"/>
  </r>
  <r>
    <n v="68"/>
    <x v="61"/>
    <x v="6"/>
    <s v="ARAM_UNRANKED"/>
    <n v="0.43165467625899201"/>
    <n v="269"/>
    <n v="11143"/>
    <n v="139"/>
  </r>
  <r>
    <n v="69"/>
    <x v="62"/>
    <x v="6"/>
    <s v="ARAM_UNRANKED"/>
    <n v="0.49549549549549499"/>
    <n v="114"/>
    <n v="18827"/>
    <n v="222"/>
  </r>
  <r>
    <n v="72"/>
    <x v="63"/>
    <x v="6"/>
    <s v="ARAM_UNRANKED"/>
    <n v="0.47761194029850701"/>
    <n v="82"/>
    <n v="5038"/>
    <n v="67"/>
  </r>
  <r>
    <n v="74"/>
    <x v="64"/>
    <x v="6"/>
    <s v="ARAM_UNRANKED"/>
    <n v="0.57704918032786801"/>
    <n v="869"/>
    <n v="29337"/>
    <n v="305"/>
  </r>
  <r>
    <n v="75"/>
    <x v="65"/>
    <x v="6"/>
    <s v="ARAM_UNRANKED"/>
    <n v="0.4375"/>
    <n v="1829"/>
    <n v="26257"/>
    <n v="320"/>
  </r>
  <r>
    <n v="76"/>
    <x v="66"/>
    <x v="6"/>
    <s v="ARAM_UNRANKED"/>
    <n v="0.41951219512195098"/>
    <n v="939"/>
    <n v="31299"/>
    <n v="410"/>
  </r>
  <r>
    <n v="77"/>
    <x v="67"/>
    <x v="6"/>
    <s v="ARAM_UNRANKED"/>
    <n v="0.407407407407407"/>
    <n v="1157"/>
    <n v="9165"/>
    <n v="135"/>
  </r>
  <r>
    <n v="78"/>
    <x v="68"/>
    <x v="6"/>
    <s v="ARAM_UNRANKED"/>
    <n v="0.41839762611275899"/>
    <n v="2184"/>
    <n v="24920"/>
    <n v="337"/>
  </r>
  <r>
    <n v="79"/>
    <x v="69"/>
    <x v="6"/>
    <s v="ARAM_UNRANKED"/>
    <n v="0.49099099099098997"/>
    <n v="95"/>
    <n v="19145"/>
    <n v="222"/>
  </r>
  <r>
    <n v="80"/>
    <x v="70"/>
    <x v="6"/>
    <s v="ARAM_UNRANKED"/>
    <n v="0.48739495798319299"/>
    <n v="342"/>
    <n v="19960"/>
    <n v="238"/>
  </r>
  <r>
    <n v="81"/>
    <x v="71"/>
    <x v="6"/>
    <s v="ARAM_UNRANKED"/>
    <n v="0.50591016548463297"/>
    <n v="877"/>
    <n v="34770"/>
    <n v="423"/>
  </r>
  <r>
    <n v="82"/>
    <x v="72"/>
    <x v="6"/>
    <s v="ARAM_UNRANKED"/>
    <n v="0.483333333333333"/>
    <n v="199"/>
    <n v="10023"/>
    <n v="120"/>
  </r>
  <r>
    <n v="83"/>
    <x v="73"/>
    <x v="6"/>
    <s v="ARAM_UNRANKED"/>
    <n v="0.58620689655172398"/>
    <n v="0"/>
    <n v="8590"/>
    <n v="87"/>
  </r>
  <r>
    <n v="84"/>
    <x v="74"/>
    <x v="6"/>
    <s v="ARAM_UNRANKED"/>
    <n v="0.40594059405940502"/>
    <n v="550"/>
    <n v="15156"/>
    <n v="202"/>
  </r>
  <r>
    <n v="85"/>
    <x v="75"/>
    <x v="6"/>
    <s v="ARAM_UNRANKED"/>
    <n v="0.50282485875706195"/>
    <n v="147"/>
    <n v="14418"/>
    <n v="177"/>
  </r>
  <r>
    <n v="86"/>
    <x v="76"/>
    <x v="6"/>
    <s v="ARAM_UNRANKED"/>
    <n v="0.54916512059369205"/>
    <n v="5990"/>
    <n v="48406"/>
    <n v="539"/>
  </r>
  <r>
    <n v="89"/>
    <x v="77"/>
    <x v="6"/>
    <s v="ARAM_UNRANKED"/>
    <n v="0.61133603238866296"/>
    <n v="0"/>
    <n v="21427"/>
    <n v="247"/>
  </r>
  <r>
    <n v="90"/>
    <x v="78"/>
    <x v="6"/>
    <s v="ARAM_UNRANKED"/>
    <n v="0.658415841584158"/>
    <n v="442"/>
    <n v="18375"/>
    <n v="202"/>
  </r>
  <r>
    <n v="91"/>
    <x v="79"/>
    <x v="6"/>
    <s v="ARAM_UNRANKED"/>
    <n v="0.51401869158878499"/>
    <n v="215"/>
    <n v="17865"/>
    <n v="214"/>
  </r>
  <r>
    <n v="92"/>
    <x v="80"/>
    <x v="6"/>
    <s v="ARAM_UNRANKED"/>
    <n v="0.44444444444444398"/>
    <n v="1008"/>
    <n v="18696"/>
    <n v="252"/>
  </r>
  <r>
    <n v="96"/>
    <x v="81"/>
    <x v="6"/>
    <s v="ARAM_UNRANKED"/>
    <n v="0.59440559440559404"/>
    <n v="415"/>
    <n v="24900"/>
    <n v="286"/>
  </r>
  <r>
    <n v="98"/>
    <x v="82"/>
    <x v="6"/>
    <s v="ARAM_UNRANKED"/>
    <n v="0.45121951219512102"/>
    <n v="64"/>
    <n v="12951"/>
    <n v="164"/>
  </r>
  <r>
    <n v="99"/>
    <x v="83"/>
    <x v="6"/>
    <s v="ARAM_UNRANKED"/>
    <n v="0.58195211786372003"/>
    <n v="3516"/>
    <n v="49649"/>
    <n v="543"/>
  </r>
  <r>
    <n v="101"/>
    <x v="84"/>
    <x v="6"/>
    <s v="ARAM_UNRANKED"/>
    <n v="0.54655870445344101"/>
    <n v="104"/>
    <n v="22554"/>
    <n v="247"/>
  </r>
  <r>
    <n v="102"/>
    <x v="85"/>
    <x v="6"/>
    <s v="ARAM_UNRANKED"/>
    <n v="0.39682539682539603"/>
    <n v="578"/>
    <n v="10196"/>
    <n v="126"/>
  </r>
  <r>
    <n v="103"/>
    <x v="86"/>
    <x v="6"/>
    <s v="ARAM_UNRANKED"/>
    <n v="0.53989361702127603"/>
    <n v="1656"/>
    <n v="32213"/>
    <n v="376"/>
  </r>
  <r>
    <n v="104"/>
    <x v="87"/>
    <x v="6"/>
    <s v="ARAM_UNRANKED"/>
    <n v="0.50152905198776698"/>
    <n v="541"/>
    <n v="26496"/>
    <n v="327"/>
  </r>
  <r>
    <n v="105"/>
    <x v="88"/>
    <x v="6"/>
    <s v="ARAM_UNRANKED"/>
    <n v="0.41835357624831299"/>
    <n v="13685"/>
    <n v="56519"/>
    <n v="741"/>
  </r>
  <r>
    <n v="106"/>
    <x v="89"/>
    <x v="6"/>
    <s v="ARAM_UNRANKED"/>
    <n v="0.56976744186046502"/>
    <n v="274"/>
    <n v="14344"/>
    <n v="172"/>
  </r>
  <r>
    <n v="107"/>
    <x v="90"/>
    <x v="6"/>
    <s v="ARAM_UNRANKED"/>
    <n v="0.41614906832298099"/>
    <n v="746"/>
    <n v="11244"/>
    <n v="161"/>
  </r>
  <r>
    <n v="110"/>
    <x v="91"/>
    <x v="6"/>
    <s v="ARAM_UNRANKED"/>
    <n v="0.57803468208092401"/>
    <n v="1058"/>
    <n v="30186"/>
    <n v="346"/>
  </r>
  <r>
    <n v="111"/>
    <x v="92"/>
    <x v="6"/>
    <s v="ARAM_UNRANKED"/>
    <n v="0.57709251101321501"/>
    <n v="565"/>
    <n v="19789"/>
    <n v="227"/>
  </r>
  <r>
    <n v="112"/>
    <x v="93"/>
    <x v="6"/>
    <s v="ARAM_UNRANKED"/>
    <n v="0.45714285714285702"/>
    <n v="286"/>
    <n v="17384"/>
    <n v="210"/>
  </r>
  <r>
    <n v="113"/>
    <x v="94"/>
    <x v="6"/>
    <s v="ARAM_UNRANKED"/>
    <n v="0.476190476190476"/>
    <n v="74"/>
    <n v="11901"/>
    <n v="147"/>
  </r>
  <r>
    <n v="114"/>
    <x v="95"/>
    <x v="6"/>
    <s v="ARAM_UNRANKED"/>
    <n v="0.47761194029850701"/>
    <n v="259"/>
    <n v="15023"/>
    <n v="201"/>
  </r>
  <r>
    <n v="115"/>
    <x v="96"/>
    <x v="6"/>
    <s v="ARAM_UNRANKED"/>
    <n v="0.64692982456140302"/>
    <n v="1811"/>
    <n v="45102"/>
    <n v="456"/>
  </r>
  <r>
    <n v="117"/>
    <x v="97"/>
    <x v="6"/>
    <s v="ARAM_UNRANKED"/>
    <n v="0.44876325088339197"/>
    <n v="560"/>
    <n v="22485"/>
    <n v="283"/>
  </r>
  <r>
    <n v="119"/>
    <x v="98"/>
    <x v="6"/>
    <s v="ARAM_UNRANKED"/>
    <n v="0.49295774647887303"/>
    <n v="495"/>
    <n v="18539"/>
    <n v="213"/>
  </r>
  <r>
    <n v="120"/>
    <x v="99"/>
    <x v="6"/>
    <s v="ARAM_UNRANKED"/>
    <n v="0.38095238095237999"/>
    <n v="300"/>
    <n v="10136"/>
    <n v="147"/>
  </r>
  <r>
    <n v="121"/>
    <x v="100"/>
    <x v="6"/>
    <s v="ARAM_UNRANKED"/>
    <n v="0.40462427745664697"/>
    <n v="385"/>
    <n v="14251"/>
    <n v="173"/>
  </r>
  <r>
    <n v="122"/>
    <x v="101"/>
    <x v="6"/>
    <s v="ARAM_UNRANKED"/>
    <n v="0.5625"/>
    <n v="400"/>
    <n v="25786"/>
    <n v="288"/>
  </r>
  <r>
    <n v="126"/>
    <x v="102"/>
    <x v="6"/>
    <s v="ARAM_UNRANKED"/>
    <n v="0.48221343873517702"/>
    <n v="193"/>
    <n v="21117"/>
    <n v="253"/>
  </r>
  <r>
    <n v="127"/>
    <x v="103"/>
    <x v="6"/>
    <s v="ARAM_UNRANKED"/>
    <n v="0.44444444444444398"/>
    <n v="442"/>
    <n v="14746"/>
    <n v="189"/>
  </r>
  <r>
    <n v="131"/>
    <x v="104"/>
    <x v="6"/>
    <s v="ARAM_UNRANKED"/>
    <n v="0.51196172248803795"/>
    <n v="413"/>
    <n v="18958"/>
    <n v="209"/>
  </r>
  <r>
    <n v="133"/>
    <x v="105"/>
    <x v="6"/>
    <s v="ARAM_UNRANKED"/>
    <n v="0.45454545454545398"/>
    <n v="248"/>
    <n v="13911"/>
    <n v="176"/>
  </r>
  <r>
    <n v="134"/>
    <x v="106"/>
    <x v="6"/>
    <s v="ARAM_UNRANKED"/>
    <n v="0.471204188481675"/>
    <n v="404"/>
    <n v="17239"/>
    <n v="191"/>
  </r>
  <r>
    <n v="136"/>
    <x v="107"/>
    <x v="6"/>
    <s v="ARAM_UNRANKED"/>
    <n v="0.525316455696202"/>
    <n v="268"/>
    <n v="13181"/>
    <n v="158"/>
  </r>
  <r>
    <n v="143"/>
    <x v="108"/>
    <x v="6"/>
    <s v="ARAM_UNRANKED"/>
    <n v="0.64573991031390099"/>
    <n v="491"/>
    <n v="19952"/>
    <n v="223"/>
  </r>
  <r>
    <n v="150"/>
    <x v="109"/>
    <x v="6"/>
    <s v="ARAM_UNRANKED"/>
    <n v="0.512820512820512"/>
    <n v="556"/>
    <n v="12401"/>
    <n v="156"/>
  </r>
  <r>
    <n v="154"/>
    <x v="110"/>
    <x v="6"/>
    <s v="ARAM_UNRANKED"/>
    <n v="0.38383838383838298"/>
    <n v="44"/>
    <n v="7148"/>
    <n v="99"/>
  </r>
  <r>
    <n v="157"/>
    <x v="111"/>
    <x v="6"/>
    <s v="ARAM_UNRANKED"/>
    <n v="0.49285714285714199"/>
    <n v="900"/>
    <n v="23380"/>
    <n v="280"/>
  </r>
  <r>
    <n v="161"/>
    <x v="112"/>
    <x v="6"/>
    <s v="ARAM_UNRANKED"/>
    <n v="0.52608695652173898"/>
    <n v="838"/>
    <n v="18652"/>
    <n v="230"/>
  </r>
  <r>
    <n v="201"/>
    <x v="113"/>
    <x v="6"/>
    <s v="ARAM_UNRANKED"/>
    <n v="0.48939393939393899"/>
    <n v="15121"/>
    <n v="52437"/>
    <n v="660"/>
  </r>
  <r>
    <n v="202"/>
    <x v="114"/>
    <x v="6"/>
    <s v="ARAM_UNRANKED"/>
    <n v="0.56583629893238396"/>
    <n v="644"/>
    <n v="24843"/>
    <n v="281"/>
  </r>
  <r>
    <n v="203"/>
    <x v="115"/>
    <x v="6"/>
    <s v="ARAM_UNRANKED"/>
    <n v="0.41013824884792599"/>
    <n v="434"/>
    <n v="15859"/>
    <n v="217"/>
  </r>
  <r>
    <n v="222"/>
    <x v="116"/>
    <x v="6"/>
    <s v="ARAM_UNRANKED"/>
    <n v="0.52127659574467999"/>
    <n v="1158"/>
    <n v="31049"/>
    <n v="376"/>
  </r>
  <r>
    <n v="223"/>
    <x v="117"/>
    <x v="6"/>
    <s v="ARAM_UNRANKED"/>
    <n v="0.410404624277456"/>
    <n v="91"/>
    <n v="11855"/>
    <n v="173"/>
  </r>
  <r>
    <n v="236"/>
    <x v="118"/>
    <x v="6"/>
    <s v="ARAM_UNRANKED"/>
    <n v="0.44144144144144098"/>
    <n v="976"/>
    <n v="27221"/>
    <n v="333"/>
  </r>
  <r>
    <n v="238"/>
    <x v="119"/>
    <x v="6"/>
    <s v="ARAM_UNRANKED"/>
    <n v="0.43859649122806998"/>
    <n v="674"/>
    <n v="23349"/>
    <n v="285"/>
  </r>
  <r>
    <n v="245"/>
    <x v="120"/>
    <x v="6"/>
    <s v="ARAM_UNRANKED"/>
    <n v="0.48249027237353997"/>
    <n v="453"/>
    <n v="21195"/>
    <n v="257"/>
  </r>
  <r>
    <n v="254"/>
    <x v="121"/>
    <x v="6"/>
    <s v="ARAM_UNRANKED"/>
    <n v="0.48201438848920802"/>
    <n v="104"/>
    <n v="12442"/>
    <n v="139"/>
  </r>
  <r>
    <n v="266"/>
    <x v="122"/>
    <x v="6"/>
    <s v="ARAM_UNRANKED"/>
    <n v="0.43678160919540199"/>
    <n v="221"/>
    <n v="7475"/>
    <n v="87"/>
  </r>
  <r>
    <n v="267"/>
    <x v="123"/>
    <x v="6"/>
    <s v="ARAM_UNRANKED"/>
    <n v="0.57766990291262099"/>
    <n v="323"/>
    <n v="19002"/>
    <n v="206"/>
  </r>
  <r>
    <n v="268"/>
    <x v="124"/>
    <x v="6"/>
    <s v="ARAM_UNRANKED"/>
    <n v="0.48660714285714202"/>
    <n v="479"/>
    <n v="17279"/>
    <n v="224"/>
  </r>
  <r>
    <n v="412"/>
    <x v="125"/>
    <x v="6"/>
    <s v="ARAM_UNRANKED"/>
    <n v="0.403076923076923"/>
    <n v="690"/>
    <n v="23369"/>
    <n v="325"/>
  </r>
  <r>
    <n v="420"/>
    <x v="126"/>
    <x v="6"/>
    <s v="ARAM_UNRANKED"/>
    <n v="0.59354838709677404"/>
    <n v="361"/>
    <n v="14003"/>
    <n v="155"/>
  </r>
  <r>
    <n v="421"/>
    <x v="127"/>
    <x v="6"/>
    <s v="ARAM_UNRANKED"/>
    <n v="0.375"/>
    <n v="247"/>
    <n v="5561"/>
    <n v="72"/>
  </r>
  <r>
    <n v="429"/>
    <x v="128"/>
    <x v="6"/>
    <s v="ARAM_UNRANKED"/>
    <n v="0.52340425531914803"/>
    <n v="79"/>
    <n v="19068"/>
    <n v="235"/>
  </r>
  <r>
    <n v="432"/>
    <x v="129"/>
    <x v="6"/>
    <s v="ARAM_UNRANKED"/>
    <n v="0.41389728096676698"/>
    <n v="13695"/>
    <n v="51123"/>
    <n v="662"/>
  </r>
  <r>
    <n v="1"/>
    <x v="0"/>
    <x v="6"/>
    <s v="SR_RANKED"/>
    <n v="0.50983606557377004"/>
    <n v="0"/>
    <n v="187597"/>
    <n v="1830"/>
  </r>
  <r>
    <n v="2"/>
    <x v="1"/>
    <x v="6"/>
    <s v="SR_RANKED"/>
    <n v="0.49298597194388699"/>
    <n v="0"/>
    <n v="49843"/>
    <n v="499"/>
  </r>
  <r>
    <n v="3"/>
    <x v="2"/>
    <x v="6"/>
    <s v="SR_RANKED"/>
    <n v="0.59701492537313405"/>
    <n v="0"/>
    <n v="21396"/>
    <n v="201"/>
  </r>
  <r>
    <n v="4"/>
    <x v="3"/>
    <x v="6"/>
    <s v="SR_RANKED"/>
    <n v="0.485339506172839"/>
    <n v="0"/>
    <n v="126542"/>
    <n v="1296"/>
  </r>
  <r>
    <n v="5"/>
    <x v="4"/>
    <x v="6"/>
    <s v="SR_RANKED"/>
    <n v="0.46689895470383203"/>
    <n v="0"/>
    <n v="113447"/>
    <n v="1148"/>
  </r>
  <r>
    <n v="6"/>
    <x v="5"/>
    <x v="6"/>
    <s v="SR_RANKED"/>
    <n v="0.44444444444444398"/>
    <n v="0"/>
    <n v="7085"/>
    <n v="72"/>
  </r>
  <r>
    <n v="7"/>
    <x v="6"/>
    <x v="6"/>
    <s v="SR_RANKED"/>
    <n v="0.484396832789939"/>
    <n v="0"/>
    <n v="217579"/>
    <n v="2147"/>
  </r>
  <r>
    <n v="8"/>
    <x v="7"/>
    <x v="6"/>
    <s v="SR_RANKED"/>
    <n v="0.434046345811051"/>
    <n v="0"/>
    <n v="112288"/>
    <n v="1122"/>
  </r>
  <r>
    <n v="9"/>
    <x v="8"/>
    <x v="6"/>
    <s v="SR_RANKED"/>
    <n v="0.52068965517241295"/>
    <n v="0"/>
    <n v="59099"/>
    <n v="580"/>
  </r>
  <r>
    <n v="10"/>
    <x v="9"/>
    <x v="6"/>
    <s v="SR_RANKED"/>
    <n v="0.50609080841638898"/>
    <n v="0"/>
    <n v="90041"/>
    <n v="903"/>
  </r>
  <r>
    <n v="11"/>
    <x v="10"/>
    <x v="6"/>
    <s v="SR_RANKED"/>
    <n v="0.46744345442083601"/>
    <n v="0"/>
    <n v="146459"/>
    <n v="1459"/>
  </r>
  <r>
    <n v="12"/>
    <x v="11"/>
    <x v="6"/>
    <s v="SR_RANKED"/>
    <n v="0.49256198347107399"/>
    <n v="0"/>
    <n v="301887"/>
    <n v="3025"/>
  </r>
  <r>
    <n v="13"/>
    <x v="12"/>
    <x v="6"/>
    <s v="SR_RANKED"/>
    <n v="0.48015873015873001"/>
    <n v="0"/>
    <n v="128166"/>
    <n v="1260"/>
  </r>
  <r>
    <n v="14"/>
    <x v="13"/>
    <x v="6"/>
    <s v="SR_RANKED"/>
    <n v="0.50989345509893402"/>
    <n v="0"/>
    <n v="68706"/>
    <n v="657"/>
  </r>
  <r>
    <n v="15"/>
    <x v="14"/>
    <x v="6"/>
    <s v="SR_RANKED"/>
    <n v="0.54696868754163797"/>
    <n v="0"/>
    <n v="156587"/>
    <n v="1501"/>
  </r>
  <r>
    <n v="16"/>
    <x v="15"/>
    <x v="6"/>
    <s v="SR_RANKED"/>
    <n v="0.49267643142476603"/>
    <n v="0"/>
    <n v="149336"/>
    <n v="1502"/>
  </r>
  <r>
    <n v="17"/>
    <x v="16"/>
    <x v="6"/>
    <s v="SR_RANKED"/>
    <n v="0.51082251082250996"/>
    <n v="0"/>
    <n v="97971"/>
    <n v="924"/>
  </r>
  <r>
    <n v="18"/>
    <x v="17"/>
    <x v="6"/>
    <s v="SR_RANKED"/>
    <n v="0.47994987468671602"/>
    <n v="0"/>
    <n v="157432"/>
    <n v="1596"/>
  </r>
  <r>
    <n v="19"/>
    <x v="18"/>
    <x v="6"/>
    <s v="SR_RANKED"/>
    <n v="0.50549450549450503"/>
    <n v="0"/>
    <n v="77399"/>
    <n v="728"/>
  </r>
  <r>
    <n v="20"/>
    <x v="19"/>
    <x v="6"/>
    <s v="SR_RANKED"/>
    <n v="0.42647058823529399"/>
    <n v="0"/>
    <n v="19979"/>
    <n v="204"/>
  </r>
  <r>
    <n v="21"/>
    <x v="20"/>
    <x v="6"/>
    <s v="SR_RANKED"/>
    <n v="0.50167597765363103"/>
    <n v="0"/>
    <n v="90477"/>
    <n v="895"/>
  </r>
  <r>
    <n v="22"/>
    <x v="21"/>
    <x v="6"/>
    <s v="SR_RANKED"/>
    <n v="0.50233426704014905"/>
    <n v="0"/>
    <n v="109333"/>
    <n v="1071"/>
  </r>
  <r>
    <n v="23"/>
    <x v="22"/>
    <x v="6"/>
    <s v="SR_RANKED"/>
    <n v="0.50644783118405601"/>
    <n v="0"/>
    <n v="86689"/>
    <n v="853"/>
  </r>
  <r>
    <n v="24"/>
    <x v="23"/>
    <x v="6"/>
    <s v="SR_RANKED"/>
    <n v="0.45745577085088401"/>
    <n v="0"/>
    <n v="116450"/>
    <n v="1187"/>
  </r>
  <r>
    <n v="25"/>
    <x v="24"/>
    <x v="6"/>
    <s v="SR_RANKED"/>
    <n v="0.52114989733059502"/>
    <n v="0"/>
    <n v="253123"/>
    <n v="2435"/>
  </r>
  <r>
    <n v="26"/>
    <x v="25"/>
    <x v="6"/>
    <s v="SR_RANKED"/>
    <n v="0.54570637119113496"/>
    <n v="0"/>
    <n v="36902"/>
    <n v="361"/>
  </r>
  <r>
    <n v="27"/>
    <x v="26"/>
    <x v="6"/>
    <s v="SR_RANKED"/>
    <n v="0.55194805194805097"/>
    <n v="0"/>
    <n v="31959"/>
    <n v="308"/>
  </r>
  <r>
    <n v="28"/>
    <x v="27"/>
    <x v="6"/>
    <s v="SR_RANKED"/>
    <n v="0.52588996763754003"/>
    <n v="0"/>
    <n v="63139"/>
    <n v="618"/>
  </r>
  <r>
    <n v="29"/>
    <x v="28"/>
    <x v="6"/>
    <s v="SR_RANKED"/>
    <n v="0.52272727272727204"/>
    <n v="0"/>
    <n v="117136"/>
    <n v="1144"/>
  </r>
  <r>
    <n v="30"/>
    <x v="29"/>
    <x v="6"/>
    <s v="SR_RANKED"/>
    <n v="0.48148148148148101"/>
    <n v="0"/>
    <n v="11100"/>
    <n v="108"/>
  </r>
  <r>
    <n v="31"/>
    <x v="30"/>
    <x v="6"/>
    <s v="SR_RANKED"/>
    <n v="0.47994987468671602"/>
    <n v="0"/>
    <n v="81481"/>
    <n v="798"/>
  </r>
  <r>
    <n v="32"/>
    <x v="31"/>
    <x v="6"/>
    <s v="SR_RANKED"/>
    <n v="0.53308550185873604"/>
    <n v="0"/>
    <n v="138902"/>
    <n v="1345"/>
  </r>
  <r>
    <n v="33"/>
    <x v="32"/>
    <x v="6"/>
    <s v="SR_RANKED"/>
    <n v="0.51973684210526305"/>
    <n v="0"/>
    <n v="47024"/>
    <n v="456"/>
  </r>
  <r>
    <n v="34"/>
    <x v="33"/>
    <x v="6"/>
    <s v="SR_RANKED"/>
    <n v="0.56000000000000005"/>
    <n v="0"/>
    <n v="41300"/>
    <n v="400"/>
  </r>
  <r>
    <n v="35"/>
    <x v="34"/>
    <x v="6"/>
    <s v="SR_RANKED"/>
    <n v="0.50342801175318297"/>
    <n v="0"/>
    <n v="105293"/>
    <n v="1021"/>
  </r>
  <r>
    <n v="36"/>
    <x v="35"/>
    <x v="6"/>
    <s v="SR_RANKED"/>
    <n v="0.47077922077922002"/>
    <n v="0"/>
    <n v="61166"/>
    <n v="616"/>
  </r>
  <r>
    <n v="37"/>
    <x v="36"/>
    <x v="6"/>
    <s v="SR_RANKED"/>
    <n v="0.51012536162005695"/>
    <n v="0"/>
    <n v="103721"/>
    <n v="1037"/>
  </r>
  <r>
    <n v="38"/>
    <x v="37"/>
    <x v="6"/>
    <s v="SR_RANKED"/>
    <n v="0.51388888888888795"/>
    <n v="0"/>
    <n v="44175"/>
    <n v="432"/>
  </r>
  <r>
    <n v="39"/>
    <x v="38"/>
    <x v="6"/>
    <s v="SR_RANKED"/>
    <n v="0.51038843721770499"/>
    <n v="0"/>
    <n v="111594"/>
    <n v="1107"/>
  </r>
  <r>
    <n v="40"/>
    <x v="39"/>
    <x v="6"/>
    <s v="SR_RANKED"/>
    <n v="0.52781456953642303"/>
    <n v="0"/>
    <n v="155869"/>
    <n v="1510"/>
  </r>
  <r>
    <n v="41"/>
    <x v="40"/>
    <x v="6"/>
    <s v="SR_RANKED"/>
    <n v="0.51780558229066398"/>
    <n v="0"/>
    <n v="105930"/>
    <n v="1039"/>
  </r>
  <r>
    <n v="42"/>
    <x v="41"/>
    <x v="6"/>
    <s v="SR_RANKED"/>
    <n v="0.45023696682464398"/>
    <n v="0"/>
    <n v="42411"/>
    <n v="422"/>
  </r>
  <r>
    <n v="43"/>
    <x v="42"/>
    <x v="6"/>
    <s v="SR_RANKED"/>
    <n v="0.479784366576819"/>
    <n v="0"/>
    <n v="74024"/>
    <n v="742"/>
  </r>
  <r>
    <n v="44"/>
    <x v="43"/>
    <x v="6"/>
    <s v="SR_RANKED"/>
    <n v="0.49276466108149197"/>
    <n v="0"/>
    <n v="132129"/>
    <n v="1313"/>
  </r>
  <r>
    <n v="45"/>
    <x v="44"/>
    <x v="6"/>
    <s v="SR_RANKED"/>
    <n v="0.47950819672131101"/>
    <n v="0"/>
    <n v="123618"/>
    <n v="1220"/>
  </r>
  <r>
    <n v="48"/>
    <x v="45"/>
    <x v="6"/>
    <s v="SR_RANKED"/>
    <n v="0.52212389380530899"/>
    <n v="0"/>
    <n v="137293"/>
    <n v="1356"/>
  </r>
  <r>
    <n v="50"/>
    <x v="46"/>
    <x v="6"/>
    <s v="SR_RANKED"/>
    <n v="0.42474916387959799"/>
    <n v="0"/>
    <n v="28224"/>
    <n v="299"/>
  </r>
  <r>
    <n v="51"/>
    <x v="47"/>
    <x v="6"/>
    <s v="SR_RANKED"/>
    <n v="0.50944527736131895"/>
    <n v="0"/>
    <n v="345223"/>
    <n v="3335"/>
  </r>
  <r>
    <n v="53"/>
    <x v="48"/>
    <x v="6"/>
    <s v="SR_RANKED"/>
    <n v="0.50466243938828703"/>
    <n v="0"/>
    <n v="273566"/>
    <n v="2681"/>
  </r>
  <r>
    <n v="54"/>
    <x v="49"/>
    <x v="6"/>
    <s v="SR_RANKED"/>
    <n v="0.52438457965629304"/>
    <n v="0"/>
    <n v="223725"/>
    <n v="2153"/>
  </r>
  <r>
    <n v="55"/>
    <x v="50"/>
    <x v="6"/>
    <s v="SR_RANKED"/>
    <n v="0.50127226463104302"/>
    <n v="0"/>
    <n v="79474"/>
    <n v="786"/>
  </r>
  <r>
    <n v="56"/>
    <x v="51"/>
    <x v="6"/>
    <s v="SR_RANKED"/>
    <n v="0.50874403815580205"/>
    <n v="0"/>
    <n v="62792"/>
    <n v="629"/>
  </r>
  <r>
    <n v="57"/>
    <x v="52"/>
    <x v="6"/>
    <s v="SR_RANKED"/>
    <n v="0.51869476546566895"/>
    <n v="0"/>
    <n v="149917"/>
    <n v="1471"/>
  </r>
  <r>
    <n v="58"/>
    <x v="53"/>
    <x v="6"/>
    <s v="SR_RANKED"/>
    <n v="0.51736526946107697"/>
    <n v="0"/>
    <n v="84517"/>
    <n v="835"/>
  </r>
  <r>
    <n v="59"/>
    <x v="54"/>
    <x v="6"/>
    <s v="SR_RANKED"/>
    <n v="0.48426812585499301"/>
    <n v="0"/>
    <n v="73613"/>
    <n v="731"/>
  </r>
  <r>
    <n v="60"/>
    <x v="55"/>
    <x v="6"/>
    <s v="SR_RANKED"/>
    <n v="0.54119547657512102"/>
    <n v="0"/>
    <n v="64114"/>
    <n v="619"/>
  </r>
  <r>
    <n v="61"/>
    <x v="56"/>
    <x v="6"/>
    <s v="SR_RANKED"/>
    <n v="0.46153846153846101"/>
    <n v="0"/>
    <n v="54150"/>
    <n v="559"/>
  </r>
  <r>
    <n v="62"/>
    <x v="57"/>
    <x v="6"/>
    <s v="SR_RANKED"/>
    <n v="0.55587668593448902"/>
    <n v="0"/>
    <n v="106752"/>
    <n v="1038"/>
  </r>
  <r>
    <n v="63"/>
    <x v="58"/>
    <x v="6"/>
    <s v="SR_RANKED"/>
    <n v="0.53937007874015697"/>
    <n v="0"/>
    <n v="187617"/>
    <n v="1778"/>
  </r>
  <r>
    <n v="64"/>
    <x v="59"/>
    <x v="6"/>
    <s v="SR_RANKED"/>
    <n v="0.46469523234761601"/>
    <n v="0"/>
    <n v="327369"/>
    <n v="3314"/>
  </r>
  <r>
    <n v="67"/>
    <x v="60"/>
    <x v="6"/>
    <s v="SR_RANKED"/>
    <n v="0.48299761750054099"/>
    <n v="0"/>
    <n v="471174"/>
    <n v="4617"/>
  </r>
  <r>
    <n v="68"/>
    <x v="61"/>
    <x v="6"/>
    <s v="SR_RANKED"/>
    <n v="0.49279538904899101"/>
    <n v="0"/>
    <n v="34764"/>
    <n v="347"/>
  </r>
  <r>
    <n v="69"/>
    <x v="62"/>
    <x v="6"/>
    <s v="SR_RANKED"/>
    <n v="0.39935064935064901"/>
    <n v="0"/>
    <n v="30063"/>
    <n v="308"/>
  </r>
  <r>
    <n v="72"/>
    <x v="63"/>
    <x v="6"/>
    <s v="SR_RANKED"/>
    <n v="0.55555555555555503"/>
    <n v="0"/>
    <n v="22032"/>
    <n v="198"/>
  </r>
  <r>
    <n v="74"/>
    <x v="64"/>
    <x v="6"/>
    <s v="SR_RANKED"/>
    <n v="0.46875"/>
    <n v="0"/>
    <n v="24625"/>
    <n v="256"/>
  </r>
  <r>
    <n v="75"/>
    <x v="65"/>
    <x v="6"/>
    <s v="SR_RANKED"/>
    <n v="0.47715736040609102"/>
    <n v="0"/>
    <n v="119027"/>
    <n v="1182"/>
  </r>
  <r>
    <n v="76"/>
    <x v="66"/>
    <x v="6"/>
    <s v="SR_RANKED"/>
    <n v="0.45023696682464398"/>
    <n v="0"/>
    <n v="123462"/>
    <n v="1266"/>
  </r>
  <r>
    <n v="77"/>
    <x v="67"/>
    <x v="6"/>
    <s v="SR_RANKED"/>
    <n v="0.45827984595635401"/>
    <n v="0"/>
    <n v="77576"/>
    <n v="779"/>
  </r>
  <r>
    <n v="78"/>
    <x v="68"/>
    <x v="6"/>
    <s v="SR_RANKED"/>
    <n v="0.44409613375130602"/>
    <n v="0"/>
    <n v="92044"/>
    <n v="957"/>
  </r>
  <r>
    <n v="79"/>
    <x v="69"/>
    <x v="6"/>
    <s v="SR_RANKED"/>
    <n v="0.49743213499633099"/>
    <n v="0"/>
    <n v="132573"/>
    <n v="1363"/>
  </r>
  <r>
    <n v="80"/>
    <x v="70"/>
    <x v="6"/>
    <s v="SR_RANKED"/>
    <n v="0.47927736450584402"/>
    <n v="0"/>
    <n v="94863"/>
    <n v="941"/>
  </r>
  <r>
    <n v="81"/>
    <x v="71"/>
    <x v="6"/>
    <s v="SR_RANKED"/>
    <n v="0.484339407744874"/>
    <n v="0"/>
    <n v="354987"/>
    <n v="3512"/>
  </r>
  <r>
    <n v="82"/>
    <x v="72"/>
    <x v="6"/>
    <s v="SR_RANKED"/>
    <n v="0.52631578947368396"/>
    <n v="0"/>
    <n v="17365"/>
    <n v="190"/>
  </r>
  <r>
    <n v="83"/>
    <x v="73"/>
    <x v="6"/>
    <s v="SR_RANKED"/>
    <n v="0.55855855855855796"/>
    <n v="0"/>
    <n v="11833"/>
    <n v="111"/>
  </r>
  <r>
    <n v="84"/>
    <x v="74"/>
    <x v="6"/>
    <s v="SR_RANKED"/>
    <n v="0.46315789473684199"/>
    <n v="0"/>
    <n v="63763"/>
    <n v="665"/>
  </r>
  <r>
    <n v="85"/>
    <x v="75"/>
    <x v="6"/>
    <s v="SR_RANKED"/>
    <n v="0.47783251231527002"/>
    <n v="0"/>
    <n v="41110"/>
    <n v="406"/>
  </r>
  <r>
    <n v="86"/>
    <x v="76"/>
    <x v="6"/>
    <s v="SR_RANKED"/>
    <n v="0.52322206095791002"/>
    <n v="0"/>
    <n v="145579"/>
    <n v="1378"/>
  </r>
  <r>
    <n v="89"/>
    <x v="77"/>
    <x v="6"/>
    <s v="SR_RANKED"/>
    <n v="0.50140845070422502"/>
    <n v="0"/>
    <n v="181272"/>
    <n v="1775"/>
  </r>
  <r>
    <n v="90"/>
    <x v="78"/>
    <x v="6"/>
    <s v="SR_RANKED"/>
    <n v="0.58476190476190404"/>
    <n v="0"/>
    <n v="114490"/>
    <n v="1050"/>
  </r>
  <r>
    <n v="91"/>
    <x v="79"/>
    <x v="6"/>
    <s v="SR_RANKED"/>
    <n v="0.49816176470588203"/>
    <n v="0"/>
    <n v="56943"/>
    <n v="544"/>
  </r>
  <r>
    <n v="92"/>
    <x v="80"/>
    <x v="6"/>
    <s v="SR_RANKED"/>
    <n v="0.49843749999999998"/>
    <n v="0"/>
    <n v="122314"/>
    <n v="1280"/>
  </r>
  <r>
    <n v="96"/>
    <x v="81"/>
    <x v="6"/>
    <s v="SR_RANKED"/>
    <n v="0.50758853288364203"/>
    <n v="0"/>
    <n v="60792"/>
    <n v="593"/>
  </r>
  <r>
    <n v="98"/>
    <x v="82"/>
    <x v="6"/>
    <s v="SR_RANKED"/>
    <n v="0.48185776487663201"/>
    <n v="0"/>
    <n v="70084"/>
    <n v="689"/>
  </r>
  <r>
    <n v="99"/>
    <x v="83"/>
    <x v="6"/>
    <s v="SR_RANKED"/>
    <n v="0.49261363636363598"/>
    <n v="0"/>
    <n v="184865"/>
    <n v="1760"/>
  </r>
  <r>
    <n v="101"/>
    <x v="84"/>
    <x v="6"/>
    <s v="SR_RANKED"/>
    <n v="0.52694610778443096"/>
    <n v="0"/>
    <n v="34969"/>
    <n v="334"/>
  </r>
  <r>
    <n v="102"/>
    <x v="85"/>
    <x v="6"/>
    <s v="SR_RANKED"/>
    <n v="0.494195688225538"/>
    <n v="0"/>
    <n v="60526"/>
    <n v="603"/>
  </r>
  <r>
    <n v="103"/>
    <x v="86"/>
    <x v="6"/>
    <s v="SR_RANKED"/>
    <n v="0.51517067003792605"/>
    <n v="0"/>
    <n v="162911"/>
    <n v="1582"/>
  </r>
  <r>
    <n v="104"/>
    <x v="87"/>
    <x v="6"/>
    <s v="SR_RANKED"/>
    <n v="0.51026392961876799"/>
    <n v="0"/>
    <n v="240857"/>
    <n v="2387"/>
  </r>
  <r>
    <n v="105"/>
    <x v="88"/>
    <x v="6"/>
    <s v="SR_RANKED"/>
    <n v="0.51517857142857104"/>
    <n v="0"/>
    <n v="225678"/>
    <n v="2240"/>
  </r>
  <r>
    <n v="106"/>
    <x v="89"/>
    <x v="6"/>
    <s v="SR_RANKED"/>
    <n v="0.54470323065364301"/>
    <n v="0"/>
    <n v="138423"/>
    <n v="1331"/>
  </r>
  <r>
    <n v="107"/>
    <x v="90"/>
    <x v="6"/>
    <s v="SR_RANKED"/>
    <n v="0.49171686746987903"/>
    <n v="0"/>
    <n v="135982"/>
    <n v="1328"/>
  </r>
  <r>
    <n v="110"/>
    <x v="91"/>
    <x v="6"/>
    <s v="SR_RANKED"/>
    <n v="0.49899799599198302"/>
    <n v="0"/>
    <n v="53546"/>
    <n v="499"/>
  </r>
  <r>
    <n v="111"/>
    <x v="92"/>
    <x v="6"/>
    <s v="SR_RANKED"/>
    <n v="0.48730606488011202"/>
    <n v="0"/>
    <n v="142251"/>
    <n v="1418"/>
  </r>
  <r>
    <n v="112"/>
    <x v="93"/>
    <x v="6"/>
    <s v="SR_RANKED"/>
    <n v="0.50591016548463297"/>
    <n v="0"/>
    <n v="42885"/>
    <n v="423"/>
  </r>
  <r>
    <n v="113"/>
    <x v="94"/>
    <x v="6"/>
    <s v="SR_RANKED"/>
    <n v="0.52190476190476098"/>
    <n v="0"/>
    <n v="53303"/>
    <n v="525"/>
  </r>
  <r>
    <n v="114"/>
    <x v="95"/>
    <x v="6"/>
    <s v="SR_RANKED"/>
    <n v="0.48984198645598098"/>
    <n v="0"/>
    <n v="86575"/>
    <n v="886"/>
  </r>
  <r>
    <n v="115"/>
    <x v="96"/>
    <x v="6"/>
    <s v="SR_RANKED"/>
    <n v="0.50669642857142805"/>
    <n v="0"/>
    <n v="46462"/>
    <n v="448"/>
  </r>
  <r>
    <n v="117"/>
    <x v="97"/>
    <x v="6"/>
    <s v="SR_RANKED"/>
    <n v="0.52456839309428904"/>
    <n v="0"/>
    <n v="76192"/>
    <n v="753"/>
  </r>
  <r>
    <n v="119"/>
    <x v="98"/>
    <x v="6"/>
    <s v="SR_RANKED"/>
    <n v="0.493189964157706"/>
    <n v="0"/>
    <n v="134825"/>
    <n v="1395"/>
  </r>
  <r>
    <n v="120"/>
    <x v="99"/>
    <x v="6"/>
    <s v="SR_RANKED"/>
    <n v="0.51730769230769202"/>
    <n v="0"/>
    <n v="53115"/>
    <n v="520"/>
  </r>
  <r>
    <n v="121"/>
    <x v="100"/>
    <x v="6"/>
    <s v="SR_RANKED"/>
    <n v="0.50253807106598902"/>
    <n v="0"/>
    <n v="137599"/>
    <n v="1379"/>
  </r>
  <r>
    <n v="122"/>
    <x v="101"/>
    <x v="6"/>
    <s v="SR_RANKED"/>
    <n v="0.48780487804877998"/>
    <n v="0"/>
    <n v="156361"/>
    <n v="1558"/>
  </r>
  <r>
    <n v="126"/>
    <x v="102"/>
    <x v="6"/>
    <s v="SR_RANKED"/>
    <n v="0.47368421052631499"/>
    <n v="0"/>
    <n v="35796"/>
    <n v="361"/>
  </r>
  <r>
    <n v="127"/>
    <x v="103"/>
    <x v="6"/>
    <s v="SR_RANKED"/>
    <n v="0.48531684698608901"/>
    <n v="0"/>
    <n v="63208"/>
    <n v="647"/>
  </r>
  <r>
    <n v="131"/>
    <x v="104"/>
    <x v="6"/>
    <s v="SR_RANKED"/>
    <n v="0.48466864490603301"/>
    <n v="0"/>
    <n v="99993"/>
    <n v="1011"/>
  </r>
  <r>
    <n v="133"/>
    <x v="105"/>
    <x v="6"/>
    <s v="SR_RANKED"/>
    <n v="0.49440715883668901"/>
    <n v="0"/>
    <n v="45305"/>
    <n v="447"/>
  </r>
  <r>
    <n v="134"/>
    <x v="106"/>
    <x v="6"/>
    <s v="SR_RANKED"/>
    <n v="0.49534883720930201"/>
    <n v="0"/>
    <n v="44645"/>
    <n v="430"/>
  </r>
  <r>
    <n v="136"/>
    <x v="107"/>
    <x v="6"/>
    <s v="SR_RANKED"/>
    <n v="0.50210970464134996"/>
    <n v="0"/>
    <n v="23942"/>
    <n v="237"/>
  </r>
  <r>
    <n v="143"/>
    <x v="108"/>
    <x v="6"/>
    <s v="SR_RANKED"/>
    <n v="0.54467353951889996"/>
    <n v="0"/>
    <n v="123563"/>
    <n v="1164"/>
  </r>
  <r>
    <n v="150"/>
    <x v="109"/>
    <x v="6"/>
    <s v="SR_RANKED"/>
    <n v="0.47181628392484298"/>
    <n v="0"/>
    <n v="47912"/>
    <n v="479"/>
  </r>
  <r>
    <n v="154"/>
    <x v="110"/>
    <x v="6"/>
    <s v="SR_RANKED"/>
    <n v="0.53606237816764102"/>
    <n v="0"/>
    <n v="53613"/>
    <n v="513"/>
  </r>
  <r>
    <n v="157"/>
    <x v="111"/>
    <x v="6"/>
    <s v="SR_RANKED"/>
    <n v="0.51838594207614697"/>
    <n v="0"/>
    <n v="307555"/>
    <n v="3073"/>
  </r>
  <r>
    <n v="161"/>
    <x v="112"/>
    <x v="6"/>
    <s v="SR_RANKED"/>
    <n v="0.49425287356321801"/>
    <n v="0"/>
    <n v="71529"/>
    <n v="696"/>
  </r>
  <r>
    <n v="201"/>
    <x v="113"/>
    <x v="6"/>
    <s v="SR_RANKED"/>
    <n v="0.50369685767097905"/>
    <n v="0"/>
    <n v="213091"/>
    <n v="2164"/>
  </r>
  <r>
    <n v="202"/>
    <x v="114"/>
    <x v="6"/>
    <s v="SR_RANKED"/>
    <n v="0.49489795918367302"/>
    <n v="0"/>
    <n v="162769"/>
    <n v="1568"/>
  </r>
  <r>
    <n v="203"/>
    <x v="115"/>
    <x v="6"/>
    <s v="SR_RANKED"/>
    <n v="0.49615612063867498"/>
    <n v="0"/>
    <n v="167641"/>
    <n v="1691"/>
  </r>
  <r>
    <n v="222"/>
    <x v="116"/>
    <x v="6"/>
    <s v="SR_RANKED"/>
    <n v="0.53087044534412897"/>
    <n v="0"/>
    <n v="202915"/>
    <n v="1976"/>
  </r>
  <r>
    <n v="223"/>
    <x v="117"/>
    <x v="6"/>
    <s v="SR_RANKED"/>
    <n v="0.43979057591623"/>
    <n v="0"/>
    <n v="56815"/>
    <n v="573"/>
  </r>
  <r>
    <n v="236"/>
    <x v="118"/>
    <x v="6"/>
    <s v="SR_RANKED"/>
    <n v="0.48939701272358399"/>
    <n v="0"/>
    <n v="542681"/>
    <n v="5423"/>
  </r>
  <r>
    <n v="238"/>
    <x v="119"/>
    <x v="6"/>
    <s v="SR_RANKED"/>
    <n v="0.49971542401821201"/>
    <n v="0"/>
    <n v="180770"/>
    <n v="1757"/>
  </r>
  <r>
    <n v="245"/>
    <x v="120"/>
    <x v="6"/>
    <s v="SR_RANKED"/>
    <n v="0.50186644545831605"/>
    <n v="0"/>
    <n v="241068"/>
    <n v="2411"/>
  </r>
  <r>
    <n v="254"/>
    <x v="121"/>
    <x v="6"/>
    <s v="SR_RANKED"/>
    <n v="0.54853801169590599"/>
    <n v="0"/>
    <n v="88549"/>
    <n v="855"/>
  </r>
  <r>
    <n v="266"/>
    <x v="122"/>
    <x v="6"/>
    <s v="SR_RANKED"/>
    <n v="0.44444444444444398"/>
    <n v="0"/>
    <n v="23177"/>
    <n v="252"/>
  </r>
  <r>
    <n v="267"/>
    <x v="123"/>
    <x v="6"/>
    <s v="SR_RANKED"/>
    <n v="0.52198421645997695"/>
    <n v="0"/>
    <n v="88675"/>
    <n v="887"/>
  </r>
  <r>
    <n v="268"/>
    <x v="124"/>
    <x v="6"/>
    <s v="SR_RANKED"/>
    <n v="0.49150409062303302"/>
    <n v="0"/>
    <n v="156268"/>
    <n v="1589"/>
  </r>
  <r>
    <n v="412"/>
    <x v="125"/>
    <x v="6"/>
    <s v="SR_RANKED"/>
    <n v="0.47662378412299899"/>
    <n v="0"/>
    <n v="319989"/>
    <n v="3187"/>
  </r>
  <r>
    <n v="420"/>
    <x v="126"/>
    <x v="6"/>
    <s v="SR_RANKED"/>
    <n v="0.426035502958579"/>
    <n v="0"/>
    <n v="31207"/>
    <n v="338"/>
  </r>
  <r>
    <n v="421"/>
    <x v="127"/>
    <x v="6"/>
    <s v="SR_RANKED"/>
    <n v="0.48749999999999999"/>
    <n v="0"/>
    <n v="32195"/>
    <n v="320"/>
  </r>
  <r>
    <n v="429"/>
    <x v="128"/>
    <x v="6"/>
    <s v="SR_RANKED"/>
    <n v="0.49500713266761698"/>
    <n v="0"/>
    <n v="68847"/>
    <n v="701"/>
  </r>
  <r>
    <n v="432"/>
    <x v="129"/>
    <x v="6"/>
    <s v="SR_RANKED"/>
    <n v="0.49886104783599"/>
    <n v="0"/>
    <n v="86539"/>
    <n v="878"/>
  </r>
  <r>
    <n v="1"/>
    <x v="0"/>
    <x v="6"/>
    <s v="SR_UNRANKED"/>
    <n v="0.50573162508428804"/>
    <n v="111258"/>
    <n v="322534"/>
    <n v="2966"/>
  </r>
  <r>
    <n v="2"/>
    <x v="1"/>
    <x v="6"/>
    <s v="SR_UNRANKED"/>
    <n v="0.46779661016949098"/>
    <n v="12391"/>
    <n v="58920"/>
    <n v="590"/>
  </r>
  <r>
    <n v="3"/>
    <x v="2"/>
    <x v="6"/>
    <s v="SR_UNRANKED"/>
    <n v="0.50735294117647001"/>
    <n v="305"/>
    <n v="14715"/>
    <n v="136"/>
  </r>
  <r>
    <n v="4"/>
    <x v="3"/>
    <x v="6"/>
    <s v="SR_UNRANKED"/>
    <n v="0.50869565217391299"/>
    <n v="41716"/>
    <n v="172337"/>
    <n v="1610"/>
  </r>
  <r>
    <n v="5"/>
    <x v="4"/>
    <x v="6"/>
    <s v="SR_UNRANKED"/>
    <n v="0.49847405900305097"/>
    <n v="61400"/>
    <n v="206520"/>
    <n v="1966"/>
  </r>
  <r>
    <n v="6"/>
    <x v="5"/>
    <x v="6"/>
    <s v="SR_UNRANKED"/>
    <n v="0.53254437869822402"/>
    <n v="1216"/>
    <n v="17618"/>
    <n v="169"/>
  </r>
  <r>
    <n v="7"/>
    <x v="6"/>
    <x v="6"/>
    <s v="SR_UNRANKED"/>
    <n v="0.48012078510317002"/>
    <n v="30946"/>
    <n v="202548"/>
    <n v="1987"/>
  </r>
  <r>
    <n v="8"/>
    <x v="7"/>
    <x v="6"/>
    <s v="SR_UNRANKED"/>
    <n v="0.46683512318382803"/>
    <n v="6227"/>
    <n v="156456"/>
    <n v="1583"/>
  </r>
  <r>
    <n v="9"/>
    <x v="8"/>
    <x v="6"/>
    <s v="SR_UNRANKED"/>
    <n v="0.55525606469002597"/>
    <n v="22278"/>
    <n v="121982"/>
    <n v="1113"/>
  </r>
  <r>
    <n v="10"/>
    <x v="9"/>
    <x v="6"/>
    <s v="SR_UNRANKED"/>
    <n v="0.49956634865568"/>
    <n v="29782"/>
    <n v="123585"/>
    <n v="1153"/>
  </r>
  <r>
    <n v="11"/>
    <x v="10"/>
    <x v="6"/>
    <s v="SR_UNRANKED"/>
    <n v="0.48175182481751799"/>
    <n v="149797"/>
    <n v="359559"/>
    <n v="3425"/>
  </r>
  <r>
    <n v="12"/>
    <x v="11"/>
    <x v="6"/>
    <s v="SR_UNRANKED"/>
    <n v="0.51701059676519701"/>
    <n v="32113"/>
    <n v="190935"/>
    <n v="1793"/>
  </r>
  <r>
    <n v="13"/>
    <x v="12"/>
    <x v="6"/>
    <s v="SR_UNRANKED"/>
    <n v="0.468992248062015"/>
    <n v="45573"/>
    <n v="136546"/>
    <n v="1290"/>
  </r>
  <r>
    <n v="14"/>
    <x v="13"/>
    <x v="6"/>
    <s v="SR_UNRANKED"/>
    <n v="0.512455516014234"/>
    <n v="12196"/>
    <n v="90791"/>
    <n v="843"/>
  </r>
  <r>
    <n v="15"/>
    <x v="14"/>
    <x v="6"/>
    <s v="SR_UNRANKED"/>
    <n v="0.49774047772756602"/>
    <n v="45150"/>
    <n v="165714"/>
    <n v="1549"/>
  </r>
  <r>
    <n v="16"/>
    <x v="15"/>
    <x v="6"/>
    <s v="SR_UNRANKED"/>
    <n v="0.49869109947643903"/>
    <n v="48478"/>
    <n v="160771"/>
    <n v="1528"/>
  </r>
  <r>
    <n v="17"/>
    <x v="16"/>
    <x v="6"/>
    <s v="SR_UNRANKED"/>
    <n v="0.50837240455458799"/>
    <n v="98775"/>
    <n v="325375"/>
    <n v="2986"/>
  </r>
  <r>
    <n v="18"/>
    <x v="17"/>
    <x v="6"/>
    <s v="SR_UNRANKED"/>
    <n v="0.47362924281984298"/>
    <n v="41513"/>
    <n v="196760"/>
    <n v="1915"/>
  </r>
  <r>
    <n v="19"/>
    <x v="18"/>
    <x v="6"/>
    <s v="SR_UNRANKED"/>
    <n v="0.47788378143972199"/>
    <n v="42697"/>
    <n v="122443"/>
    <n v="1153"/>
  </r>
  <r>
    <n v="20"/>
    <x v="19"/>
    <x v="6"/>
    <s v="SR_UNRANKED"/>
    <n v="0.48940677966101598"/>
    <n v="14712"/>
    <n v="50484"/>
    <n v="472"/>
  </r>
  <r>
    <n v="21"/>
    <x v="20"/>
    <x v="6"/>
    <s v="SR_UNRANKED"/>
    <n v="0.49563318777292498"/>
    <n v="165349"/>
    <n v="400882"/>
    <n v="3664"/>
  </r>
  <r>
    <n v="22"/>
    <x v="21"/>
    <x v="6"/>
    <s v="SR_UNRANKED"/>
    <n v="0.50123380629241199"/>
    <n v="145094"/>
    <n v="358146"/>
    <n v="3242"/>
  </r>
  <r>
    <n v="23"/>
    <x v="22"/>
    <x v="6"/>
    <s v="SR_UNRANKED"/>
    <n v="0.53364737550470998"/>
    <n v="45503"/>
    <n v="155925"/>
    <n v="1486"/>
  </r>
  <r>
    <n v="24"/>
    <x v="23"/>
    <x v="6"/>
    <s v="SR_UNRANKED"/>
    <n v="0.47769028871391001"/>
    <n v="56160"/>
    <n v="197993"/>
    <n v="1905"/>
  </r>
  <r>
    <n v="25"/>
    <x v="24"/>
    <x v="6"/>
    <s v="SR_UNRANKED"/>
    <n v="0.49431537320810598"/>
    <n v="46306"/>
    <n v="211019"/>
    <n v="2023"/>
  </r>
  <r>
    <n v="26"/>
    <x v="25"/>
    <x v="6"/>
    <s v="SR_UNRANKED"/>
    <n v="0.476426799007444"/>
    <n v="8510"/>
    <n v="42386"/>
    <n v="403"/>
  </r>
  <r>
    <n v="27"/>
    <x v="26"/>
    <x v="6"/>
    <s v="SR_UNRANKED"/>
    <n v="0.476190476190476"/>
    <n v="7707"/>
    <n v="61014"/>
    <n v="588"/>
  </r>
  <r>
    <n v="28"/>
    <x v="27"/>
    <x v="6"/>
    <s v="SR_UNRANKED"/>
    <n v="0.44007319304665998"/>
    <n v="32966"/>
    <n v="109719"/>
    <n v="1093"/>
  </r>
  <r>
    <n v="29"/>
    <x v="28"/>
    <x v="6"/>
    <s v="SR_UNRANKED"/>
    <n v="0.50333227546810499"/>
    <n v="111268"/>
    <n v="331864"/>
    <n v="3151"/>
  </r>
  <r>
    <n v="30"/>
    <x v="29"/>
    <x v="6"/>
    <s v="SR_UNRANKED"/>
    <n v="0.45595854922279699"/>
    <n v="5600"/>
    <n v="19819"/>
    <n v="193"/>
  </r>
  <r>
    <n v="31"/>
    <x v="30"/>
    <x v="6"/>
    <s v="SR_UNRANKED"/>
    <n v="0.534711964549483"/>
    <n v="22795"/>
    <n v="72382"/>
    <n v="677"/>
  </r>
  <r>
    <n v="32"/>
    <x v="31"/>
    <x v="6"/>
    <s v="SR_UNRANKED"/>
    <n v="0.54961832061068705"/>
    <n v="18748"/>
    <n v="85355"/>
    <n v="786"/>
  </r>
  <r>
    <n v="33"/>
    <x v="32"/>
    <x v="6"/>
    <s v="SR_UNRANKED"/>
    <n v="0.569138276553106"/>
    <n v="11758"/>
    <n v="55500"/>
    <n v="499"/>
  </r>
  <r>
    <n v="34"/>
    <x v="33"/>
    <x v="6"/>
    <s v="SR_UNRANKED"/>
    <n v="0.50679611650485401"/>
    <n v="5805"/>
    <n v="56460"/>
    <n v="515"/>
  </r>
  <r>
    <n v="35"/>
    <x v="34"/>
    <x v="6"/>
    <s v="SR_UNRANKED"/>
    <n v="0.50356555128908298"/>
    <n v="26413"/>
    <n v="188704"/>
    <n v="1823"/>
  </r>
  <r>
    <n v="36"/>
    <x v="35"/>
    <x v="6"/>
    <s v="SR_UNRANKED"/>
    <n v="0.51782945736434105"/>
    <n v="21065"/>
    <n v="66872"/>
    <n v="645"/>
  </r>
  <r>
    <n v="37"/>
    <x v="36"/>
    <x v="6"/>
    <s v="SR_UNRANKED"/>
    <n v="0.52006880733944905"/>
    <n v="47632"/>
    <n v="189998"/>
    <n v="1744"/>
  </r>
  <r>
    <n v="38"/>
    <x v="37"/>
    <x v="6"/>
    <s v="SR_UNRANKED"/>
    <n v="0.472350230414746"/>
    <n v="6288"/>
    <n v="43899"/>
    <n v="434"/>
  </r>
  <r>
    <n v="39"/>
    <x v="38"/>
    <x v="6"/>
    <s v="SR_UNRANKED"/>
    <n v="0.49948822927328501"/>
    <n v="12192"/>
    <n v="103524"/>
    <n v="977"/>
  </r>
  <r>
    <n v="40"/>
    <x v="39"/>
    <x v="6"/>
    <s v="SR_UNRANKED"/>
    <n v="0.49942196531791899"/>
    <n v="9741"/>
    <n v="89633"/>
    <n v="865"/>
  </r>
  <r>
    <n v="41"/>
    <x v="40"/>
    <x v="6"/>
    <s v="SR_UNRANKED"/>
    <n v="0.50432050274940998"/>
    <n v="12642"/>
    <n v="138069"/>
    <n v="1273"/>
  </r>
  <r>
    <n v="42"/>
    <x v="41"/>
    <x v="6"/>
    <s v="SR_UNRANKED"/>
    <n v="0.44186046511627902"/>
    <n v="6007"/>
    <n v="45402"/>
    <n v="473"/>
  </r>
  <r>
    <n v="43"/>
    <x v="42"/>
    <x v="6"/>
    <s v="SR_UNRANKED"/>
    <n v="0.48783314020857399"/>
    <n v="11054"/>
    <n v="87245"/>
    <n v="863"/>
  </r>
  <r>
    <n v="44"/>
    <x v="43"/>
    <x v="6"/>
    <s v="SR_UNRANKED"/>
    <n v="0.53514739229024899"/>
    <n v="14142"/>
    <n v="140704"/>
    <n v="1323"/>
  </r>
  <r>
    <n v="45"/>
    <x v="44"/>
    <x v="6"/>
    <s v="SR_UNRANKED"/>
    <n v="0.52975557917109395"/>
    <n v="37469"/>
    <n v="201484"/>
    <n v="1882"/>
  </r>
  <r>
    <n v="48"/>
    <x v="45"/>
    <x v="6"/>
    <s v="SR_UNRANKED"/>
    <n v="0.51179604261795997"/>
    <n v="78377"/>
    <n v="275804"/>
    <n v="2628"/>
  </r>
  <r>
    <n v="50"/>
    <x v="46"/>
    <x v="6"/>
    <s v="SR_UNRANKED"/>
    <n v="0.43790849673202598"/>
    <n v="26910"/>
    <n v="95502"/>
    <n v="918"/>
  </r>
  <r>
    <n v="51"/>
    <x v="47"/>
    <x v="6"/>
    <s v="SR_UNRANKED"/>
    <n v="0.51992263056092802"/>
    <n v="26424"/>
    <n v="274182"/>
    <n v="2585"/>
  </r>
  <r>
    <n v="53"/>
    <x v="48"/>
    <x v="6"/>
    <s v="SR_UNRANKED"/>
    <n v="0.53226286054118299"/>
    <n v="66210"/>
    <n v="355382"/>
    <n v="3363"/>
  </r>
  <r>
    <n v="54"/>
    <x v="49"/>
    <x v="6"/>
    <s v="SR_UNRANKED"/>
    <n v="0.52583156404812403"/>
    <n v="37760"/>
    <n v="151174"/>
    <n v="1413"/>
  </r>
  <r>
    <n v="55"/>
    <x v="50"/>
    <x v="6"/>
    <s v="SR_UNRANKED"/>
    <n v="0.48909657320872202"/>
    <n v="50462"/>
    <n v="169336"/>
    <n v="1605"/>
  </r>
  <r>
    <n v="56"/>
    <x v="51"/>
    <x v="6"/>
    <s v="SR_UNRANKED"/>
    <n v="0.52901484480431804"/>
    <n v="7977"/>
    <n v="77751"/>
    <n v="741"/>
  </r>
  <r>
    <n v="57"/>
    <x v="52"/>
    <x v="6"/>
    <s v="SR_UNRANKED"/>
    <n v="0.51575931232091599"/>
    <n v="4977"/>
    <n v="75070"/>
    <n v="698"/>
  </r>
  <r>
    <n v="58"/>
    <x v="53"/>
    <x v="6"/>
    <s v="SR_UNRANKED"/>
    <n v="0.50497866287339899"/>
    <n v="8729"/>
    <n v="72478"/>
    <n v="703"/>
  </r>
  <r>
    <n v="59"/>
    <x v="54"/>
    <x v="6"/>
    <s v="SR_UNRANKED"/>
    <n v="0.49655172413793103"/>
    <n v="6941"/>
    <n v="74424"/>
    <n v="725"/>
  </r>
  <r>
    <n v="60"/>
    <x v="55"/>
    <x v="6"/>
    <s v="SR_UNRANKED"/>
    <n v="0.53097345132743301"/>
    <n v="3178"/>
    <n v="47914"/>
    <n v="452"/>
  </r>
  <r>
    <n v="61"/>
    <x v="56"/>
    <x v="6"/>
    <s v="SR_UNRANKED"/>
    <n v="0.47609561752988"/>
    <n v="5695"/>
    <n v="48991"/>
    <n v="502"/>
  </r>
  <r>
    <n v="62"/>
    <x v="57"/>
    <x v="6"/>
    <s v="SR_UNRANKED"/>
    <n v="0.52471169686985097"/>
    <n v="26167"/>
    <n v="130614"/>
    <n v="1214"/>
  </r>
  <r>
    <n v="63"/>
    <x v="58"/>
    <x v="6"/>
    <s v="SR_UNRANKED"/>
    <n v="0.55467020805666201"/>
    <n v="28919"/>
    <n v="253906"/>
    <n v="2259"/>
  </r>
  <r>
    <n v="64"/>
    <x v="59"/>
    <x v="6"/>
    <s v="SR_UNRANKED"/>
    <n v="0.476034045094818"/>
    <n v="185625"/>
    <n v="692545"/>
    <n v="6697"/>
  </r>
  <r>
    <n v="67"/>
    <x v="60"/>
    <x v="6"/>
    <s v="SR_UNRANKED"/>
    <n v="0.48799719642544198"/>
    <n v="50597"/>
    <n v="594231"/>
    <n v="5707"/>
  </r>
  <r>
    <n v="68"/>
    <x v="61"/>
    <x v="6"/>
    <s v="SR_UNRANKED"/>
    <n v="0.49620253164556899"/>
    <n v="1543"/>
    <n v="40929"/>
    <n v="395"/>
  </r>
  <r>
    <n v="69"/>
    <x v="62"/>
    <x v="6"/>
    <s v="SR_UNRANKED"/>
    <n v="0.40966921119592797"/>
    <n v="5161"/>
    <n v="80259"/>
    <n v="786"/>
  </r>
  <r>
    <n v="72"/>
    <x v="63"/>
    <x v="6"/>
    <s v="SR_UNRANKED"/>
    <n v="0.48663101604277997"/>
    <n v="1721"/>
    <n v="19430"/>
    <n v="187"/>
  </r>
  <r>
    <n v="74"/>
    <x v="64"/>
    <x v="6"/>
    <s v="SR_UNRANKED"/>
    <n v="0.45818815331010398"/>
    <n v="18010"/>
    <n v="56479"/>
    <n v="574"/>
  </r>
  <r>
    <n v="75"/>
    <x v="65"/>
    <x v="6"/>
    <s v="SR_UNRANKED"/>
    <n v="0.52380952380952295"/>
    <n v="49771"/>
    <n v="177676"/>
    <n v="1638"/>
  </r>
  <r>
    <n v="76"/>
    <x v="66"/>
    <x v="6"/>
    <s v="SR_UNRANKED"/>
    <n v="0.459638554216867"/>
    <n v="21604"/>
    <n v="167426"/>
    <n v="1660"/>
  </r>
  <r>
    <n v="77"/>
    <x v="67"/>
    <x v="6"/>
    <s v="SR_UNRANKED"/>
    <n v="0.47870528109028898"/>
    <n v="22570"/>
    <n v="119121"/>
    <n v="1174"/>
  </r>
  <r>
    <n v="78"/>
    <x v="68"/>
    <x v="6"/>
    <s v="SR_UNRANKED"/>
    <n v="0.48141592920353898"/>
    <n v="35873"/>
    <n v="116528"/>
    <n v="1130"/>
  </r>
  <r>
    <n v="79"/>
    <x v="69"/>
    <x v="6"/>
    <s v="SR_UNRANKED"/>
    <n v="0.49227373068432601"/>
    <n v="7188"/>
    <n v="91813"/>
    <n v="906"/>
  </r>
  <r>
    <n v="80"/>
    <x v="70"/>
    <x v="6"/>
    <s v="SR_UNRANKED"/>
    <n v="0.5"/>
    <n v="13550"/>
    <n v="81515"/>
    <n v="778"/>
  </r>
  <r>
    <n v="81"/>
    <x v="71"/>
    <x v="6"/>
    <s v="SR_UNRANKED"/>
    <n v="0.48986602542081698"/>
    <n v="46094"/>
    <n v="306352"/>
    <n v="2911"/>
  </r>
  <r>
    <n v="82"/>
    <x v="72"/>
    <x v="6"/>
    <s v="SR_UNRANKED"/>
    <n v="0.48670212765957399"/>
    <n v="4145"/>
    <n v="37002"/>
    <n v="376"/>
  </r>
  <r>
    <n v="83"/>
    <x v="73"/>
    <x v="6"/>
    <s v="SR_UNRANKED"/>
    <n v="0.50934579439252303"/>
    <n v="3298"/>
    <n v="21835"/>
    <n v="214"/>
  </r>
  <r>
    <n v="84"/>
    <x v="74"/>
    <x v="6"/>
    <s v="SR_UNRANKED"/>
    <n v="0.49838536060279798"/>
    <n v="19333"/>
    <n v="96318"/>
    <n v="929"/>
  </r>
  <r>
    <n v="85"/>
    <x v="75"/>
    <x v="6"/>
    <s v="SR_UNRANKED"/>
    <n v="0.52873563218390796"/>
    <n v="5814"/>
    <n v="55799"/>
    <n v="522"/>
  </r>
  <r>
    <n v="86"/>
    <x v="76"/>
    <x v="6"/>
    <s v="SR_UNRANKED"/>
    <n v="0.50617283950617198"/>
    <n v="136986"/>
    <n v="300952"/>
    <n v="2754"/>
  </r>
  <r>
    <n v="89"/>
    <x v="77"/>
    <x v="6"/>
    <s v="SR_UNRANKED"/>
    <n v="0.52692626346313098"/>
    <n v="24887"/>
    <n v="133686"/>
    <n v="1207"/>
  </r>
  <r>
    <n v="90"/>
    <x v="78"/>
    <x v="6"/>
    <s v="SR_UNRANKED"/>
    <n v="0.58439490445859799"/>
    <n v="11346"/>
    <n v="284634"/>
    <n v="2512"/>
  </r>
  <r>
    <n v="91"/>
    <x v="79"/>
    <x v="6"/>
    <s v="SR_UNRANKED"/>
    <n v="0.534037558685446"/>
    <n v="21907"/>
    <n v="91829"/>
    <n v="852"/>
  </r>
  <r>
    <n v="92"/>
    <x v="80"/>
    <x v="6"/>
    <s v="SR_UNRANKED"/>
    <n v="0.47403846153846102"/>
    <n v="37639"/>
    <n v="207761"/>
    <n v="2080"/>
  </r>
  <r>
    <n v="96"/>
    <x v="81"/>
    <x v="6"/>
    <s v="SR_UNRANKED"/>
    <n v="0.52042160737812904"/>
    <n v="8406"/>
    <n v="81852"/>
    <n v="759"/>
  </r>
  <r>
    <n v="98"/>
    <x v="82"/>
    <x v="6"/>
    <s v="SR_UNRANKED"/>
    <n v="0.494652406417112"/>
    <n v="10336"/>
    <n v="76304"/>
    <n v="748"/>
  </r>
  <r>
    <n v="99"/>
    <x v="83"/>
    <x v="6"/>
    <s v="SR_UNRANKED"/>
    <n v="0.48217943465792701"/>
    <n v="53115"/>
    <n v="256188"/>
    <n v="2441"/>
  </r>
  <r>
    <n v="101"/>
    <x v="84"/>
    <x v="6"/>
    <s v="SR_UNRANKED"/>
    <n v="0.52419354838709598"/>
    <n v="5639"/>
    <n v="39115"/>
    <n v="372"/>
  </r>
  <r>
    <n v="102"/>
    <x v="85"/>
    <x v="6"/>
    <s v="SR_UNRANKED"/>
    <n v="0.52234993614303904"/>
    <n v="19075"/>
    <n v="84661"/>
    <n v="783"/>
  </r>
  <r>
    <n v="103"/>
    <x v="86"/>
    <x v="6"/>
    <s v="SR_UNRANKED"/>
    <n v="0.51735015772870596"/>
    <n v="32172"/>
    <n v="166279"/>
    <n v="1585"/>
  </r>
  <r>
    <n v="104"/>
    <x v="87"/>
    <x v="6"/>
    <s v="SR_UNRANKED"/>
    <n v="0.50408602150537596"/>
    <n v="32737"/>
    <n v="244108"/>
    <n v="2325"/>
  </r>
  <r>
    <n v="105"/>
    <x v="88"/>
    <x v="6"/>
    <s v="SR_UNRANKED"/>
    <n v="0.49402795425667001"/>
    <n v="147259"/>
    <n v="417768"/>
    <n v="3935"/>
  </r>
  <r>
    <n v="106"/>
    <x v="89"/>
    <x v="6"/>
    <s v="SR_UNRANKED"/>
    <n v="0.52981427174975504"/>
    <n v="25936"/>
    <n v="108412"/>
    <n v="1023"/>
  </r>
  <r>
    <n v="107"/>
    <x v="90"/>
    <x v="6"/>
    <s v="SR_UNRANKED"/>
    <n v="0.49887336638125201"/>
    <n v="22167"/>
    <n v="225419"/>
    <n v="2219"/>
  </r>
  <r>
    <n v="110"/>
    <x v="91"/>
    <x v="6"/>
    <s v="SR_UNRANKED"/>
    <n v="0.50091407678244904"/>
    <n v="30927"/>
    <n v="119472"/>
    <n v="1094"/>
  </r>
  <r>
    <n v="111"/>
    <x v="92"/>
    <x v="6"/>
    <s v="SR_UNRANKED"/>
    <n v="0.52156469408224604"/>
    <n v="10412"/>
    <n v="103471"/>
    <n v="997"/>
  </r>
  <r>
    <n v="112"/>
    <x v="93"/>
    <x v="6"/>
    <s v="SR_UNRANKED"/>
    <n v="0.53071253071253"/>
    <n v="5103"/>
    <n v="42941"/>
    <n v="407"/>
  </r>
  <r>
    <n v="113"/>
    <x v="94"/>
    <x v="6"/>
    <s v="SR_UNRANKED"/>
    <n v="0.54304635761589404"/>
    <n v="3501"/>
    <n v="32769"/>
    <n v="302"/>
  </r>
  <r>
    <n v="114"/>
    <x v="95"/>
    <x v="6"/>
    <s v="SR_UNRANKED"/>
    <n v="0.46830985915492901"/>
    <n v="15573"/>
    <n v="116040"/>
    <n v="1136"/>
  </r>
  <r>
    <n v="115"/>
    <x v="96"/>
    <x v="6"/>
    <s v="SR_UNRANKED"/>
    <n v="0.51743119266055004"/>
    <n v="7788"/>
    <n v="60681"/>
    <n v="545"/>
  </r>
  <r>
    <n v="117"/>
    <x v="97"/>
    <x v="6"/>
    <s v="SR_UNRANKED"/>
    <n v="0.426056338028169"/>
    <n v="10152"/>
    <n v="84405"/>
    <n v="852"/>
  </r>
  <r>
    <n v="119"/>
    <x v="98"/>
    <x v="6"/>
    <s v="SR_UNRANKED"/>
    <n v="0.52199413489736002"/>
    <n v="22153"/>
    <n v="177030"/>
    <n v="1705"/>
  </r>
  <r>
    <n v="120"/>
    <x v="99"/>
    <x v="6"/>
    <s v="SR_UNRANKED"/>
    <n v="0.44894366197183"/>
    <n v="7632"/>
    <n v="58116"/>
    <n v="568"/>
  </r>
  <r>
    <n v="121"/>
    <x v="100"/>
    <x v="6"/>
    <s v="SR_UNRANKED"/>
    <n v="0.50726256983240203"/>
    <n v="26588"/>
    <n v="184780"/>
    <n v="1790"/>
  </r>
  <r>
    <n v="122"/>
    <x v="101"/>
    <x v="6"/>
    <s v="SR_UNRANKED"/>
    <n v="0.50912017167381896"/>
    <n v="39948"/>
    <n v="198668"/>
    <n v="1864"/>
  </r>
  <r>
    <n v="126"/>
    <x v="102"/>
    <x v="6"/>
    <s v="SR_UNRANKED"/>
    <n v="0.44269662921348302"/>
    <n v="4114"/>
    <n v="45910"/>
    <n v="445"/>
  </r>
  <r>
    <n v="127"/>
    <x v="103"/>
    <x v="6"/>
    <s v="SR_UNRANKED"/>
    <n v="0.50263157894736799"/>
    <n v="3426"/>
    <n v="41342"/>
    <n v="380"/>
  </r>
  <r>
    <n v="131"/>
    <x v="104"/>
    <x v="6"/>
    <s v="SR_UNRANKED"/>
    <n v="0.50201207243460699"/>
    <n v="10161"/>
    <n v="102059"/>
    <n v="994"/>
  </r>
  <r>
    <n v="133"/>
    <x v="105"/>
    <x v="6"/>
    <s v="SR_UNRANKED"/>
    <n v="0.49503546099290702"/>
    <n v="8160"/>
    <n v="72113"/>
    <n v="705"/>
  </r>
  <r>
    <n v="134"/>
    <x v="106"/>
    <x v="6"/>
    <s v="SR_UNRANKED"/>
    <n v="0.47248576850094798"/>
    <n v="6237"/>
    <n v="52430"/>
    <n v="527"/>
  </r>
  <r>
    <n v="136"/>
    <x v="107"/>
    <x v="6"/>
    <s v="SR_UNRANKED"/>
    <n v="0.524770642201834"/>
    <n v="8562"/>
    <n v="58018"/>
    <n v="545"/>
  </r>
  <r>
    <n v="143"/>
    <x v="108"/>
    <x v="6"/>
    <s v="SR_UNRANKED"/>
    <n v="0.54656390494540696"/>
    <n v="8508"/>
    <n v="169929"/>
    <n v="1557"/>
  </r>
  <r>
    <n v="150"/>
    <x v="109"/>
    <x v="6"/>
    <s v="SR_UNRANKED"/>
    <n v="0.48668639053254398"/>
    <n v="10979"/>
    <n v="69064"/>
    <n v="676"/>
  </r>
  <r>
    <n v="154"/>
    <x v="110"/>
    <x v="6"/>
    <s v="SR_UNRANKED"/>
    <n v="0.56983240223463605"/>
    <n v="4484"/>
    <n v="37648"/>
    <n v="358"/>
  </r>
  <r>
    <n v="157"/>
    <x v="111"/>
    <x v="6"/>
    <s v="SR_UNRANKED"/>
    <n v="0.51387148738142097"/>
    <n v="83662"/>
    <n v="572646"/>
    <n v="5587"/>
  </r>
  <r>
    <n v="161"/>
    <x v="112"/>
    <x v="6"/>
    <s v="SR_UNRANKED"/>
    <n v="0.48979591836734598"/>
    <n v="8773"/>
    <n v="99388"/>
    <n v="931"/>
  </r>
  <r>
    <n v="201"/>
    <x v="113"/>
    <x v="6"/>
    <s v="SR_UNRANKED"/>
    <n v="0.49950641658440198"/>
    <n v="95984"/>
    <n v="323758"/>
    <n v="3039"/>
  </r>
  <r>
    <n v="202"/>
    <x v="114"/>
    <x v="6"/>
    <s v="SR_UNRANKED"/>
    <n v="0.49397106109324701"/>
    <n v="33666"/>
    <n v="258880"/>
    <n v="2488"/>
  </r>
  <r>
    <n v="203"/>
    <x v="115"/>
    <x v="6"/>
    <s v="SR_UNRANKED"/>
    <n v="0.50878626890069401"/>
    <n v="20153"/>
    <n v="251995"/>
    <n v="2447"/>
  </r>
  <r>
    <n v="222"/>
    <x v="116"/>
    <x v="6"/>
    <s v="SR_UNRANKED"/>
    <n v="0.51388313302942301"/>
    <n v="34731"/>
    <n v="254787"/>
    <n v="2413"/>
  </r>
  <r>
    <n v="223"/>
    <x v="117"/>
    <x v="6"/>
    <s v="SR_UNRANKED"/>
    <n v="0.50924608819345596"/>
    <n v="9348"/>
    <n v="71353"/>
    <n v="703"/>
  </r>
  <r>
    <n v="236"/>
    <x v="118"/>
    <x v="6"/>
    <s v="SR_UNRANKED"/>
    <n v="0.50126518218623395"/>
    <n v="33048"/>
    <n v="413319"/>
    <n v="3952"/>
  </r>
  <r>
    <n v="238"/>
    <x v="119"/>
    <x v="6"/>
    <s v="SR_UNRANKED"/>
    <n v="0.47688679245283"/>
    <n v="57787"/>
    <n v="433043"/>
    <n v="4240"/>
  </r>
  <r>
    <n v="245"/>
    <x v="120"/>
    <x v="6"/>
    <s v="SR_UNRANKED"/>
    <n v="0.51404707668944505"/>
    <n v="33559"/>
    <n v="277805"/>
    <n v="2634"/>
  </r>
  <r>
    <n v="254"/>
    <x v="121"/>
    <x v="6"/>
    <s v="SR_UNRANKED"/>
    <n v="0.5"/>
    <n v="5974"/>
    <n v="77712"/>
    <n v="750"/>
  </r>
  <r>
    <n v="266"/>
    <x v="122"/>
    <x v="6"/>
    <s v="SR_UNRANKED"/>
    <n v="0.50080515297906603"/>
    <n v="16734"/>
    <n v="64770"/>
    <n v="621"/>
  </r>
  <r>
    <n v="267"/>
    <x v="123"/>
    <x v="6"/>
    <s v="SR_UNRANKED"/>
    <n v="0.51057827926657195"/>
    <n v="10966"/>
    <n v="76214"/>
    <n v="709"/>
  </r>
  <r>
    <n v="268"/>
    <x v="124"/>
    <x v="6"/>
    <s v="SR_UNRANKED"/>
    <n v="0.50793650793650702"/>
    <n v="18378"/>
    <n v="168790"/>
    <n v="1638"/>
  </r>
  <r>
    <n v="412"/>
    <x v="125"/>
    <x v="6"/>
    <s v="SR_UNRANKED"/>
    <n v="0.518052335210334"/>
    <n v="17585"/>
    <n v="314218"/>
    <n v="3019"/>
  </r>
  <r>
    <n v="420"/>
    <x v="126"/>
    <x v="6"/>
    <s v="SR_UNRANKED"/>
    <n v="0.45075757575757502"/>
    <n v="7351"/>
    <n v="52619"/>
    <n v="528"/>
  </r>
  <r>
    <n v="421"/>
    <x v="127"/>
    <x v="6"/>
    <s v="SR_UNRANKED"/>
    <n v="0.46774193548387"/>
    <n v="2600"/>
    <n v="31483"/>
    <n v="310"/>
  </r>
  <r>
    <n v="429"/>
    <x v="128"/>
    <x v="6"/>
    <s v="SR_UNRANKED"/>
    <n v="0.46056475170399203"/>
    <n v="9284"/>
    <n v="101141"/>
    <n v="1027"/>
  </r>
  <r>
    <n v="432"/>
    <x v="129"/>
    <x v="6"/>
    <s v="SR_UNRANKED"/>
    <n v="0.46764509673115401"/>
    <n v="73039"/>
    <n v="309021"/>
    <n v="2998"/>
  </r>
  <r>
    <n v="1"/>
    <x v="0"/>
    <x v="7"/>
    <s v="ARAM_UNRANKED"/>
    <n v="0.52420306965761498"/>
    <n v="16692"/>
    <n v="68418"/>
    <n v="847"/>
  </r>
  <r>
    <n v="2"/>
    <x v="1"/>
    <x v="7"/>
    <s v="ARAM_UNRANKED"/>
    <n v="0.51249999999999996"/>
    <n v="70"/>
    <n v="14940"/>
    <n v="160"/>
  </r>
  <r>
    <n v="3"/>
    <x v="2"/>
    <x v="7"/>
    <s v="ARAM_UNRANKED"/>
    <n v="0.63698630136986301"/>
    <n v="255"/>
    <n v="14209"/>
    <n v="146"/>
  </r>
  <r>
    <n v="4"/>
    <x v="3"/>
    <x v="7"/>
    <s v="ARAM_UNRANKED"/>
    <n v="0.46855983772819398"/>
    <n v="1514"/>
    <n v="40207"/>
    <n v="493"/>
  </r>
  <r>
    <n v="5"/>
    <x v="4"/>
    <x v="7"/>
    <s v="ARAM_UNRANKED"/>
    <n v="0.48148148148148101"/>
    <n v="1278"/>
    <n v="22011"/>
    <n v="270"/>
  </r>
  <r>
    <n v="6"/>
    <x v="5"/>
    <x v="7"/>
    <s v="ARAM_UNRANKED"/>
    <n v="0.46017699115044203"/>
    <n v="0"/>
    <n v="9790"/>
    <n v="113"/>
  </r>
  <r>
    <n v="7"/>
    <x v="6"/>
    <x v="7"/>
    <s v="ARAM_UNRANKED"/>
    <n v="0.40312500000000001"/>
    <n v="754"/>
    <n v="25248"/>
    <n v="320"/>
  </r>
  <r>
    <n v="8"/>
    <x v="7"/>
    <x v="7"/>
    <s v="ARAM_UNRANKED"/>
    <n v="0.48679245283018802"/>
    <n v="291"/>
    <n v="22381"/>
    <n v="265"/>
  </r>
  <r>
    <n v="9"/>
    <x v="8"/>
    <x v="7"/>
    <s v="ARAM_UNRANKED"/>
    <n v="0.64044943820224698"/>
    <n v="1277"/>
    <n v="40110"/>
    <n v="445"/>
  </r>
  <r>
    <n v="10"/>
    <x v="9"/>
    <x v="7"/>
    <s v="ARAM_UNRANKED"/>
    <n v="0.47368421052631499"/>
    <n v="2595"/>
    <n v="34908"/>
    <n v="418"/>
  </r>
  <r>
    <n v="11"/>
    <x v="10"/>
    <x v="7"/>
    <s v="ARAM_UNRANKED"/>
    <n v="0.45"/>
    <n v="7172"/>
    <n v="44455"/>
    <n v="560"/>
  </r>
  <r>
    <n v="12"/>
    <x v="11"/>
    <x v="7"/>
    <s v="ARAM_UNRANKED"/>
    <n v="0.52088452088451997"/>
    <n v="590"/>
    <n v="35432"/>
    <n v="407"/>
  </r>
  <r>
    <n v="13"/>
    <x v="12"/>
    <x v="7"/>
    <s v="ARAM_UNRANKED"/>
    <n v="0.476303317535545"/>
    <n v="3572"/>
    <n v="36180"/>
    <n v="422"/>
  </r>
  <r>
    <n v="14"/>
    <x v="13"/>
    <x v="7"/>
    <s v="ARAM_UNRANKED"/>
    <n v="0.59126984126984095"/>
    <n v="1183"/>
    <n v="24244"/>
    <n v="252"/>
  </r>
  <r>
    <n v="15"/>
    <x v="14"/>
    <x v="7"/>
    <s v="ARAM_UNRANKED"/>
    <n v="0.52125984251968505"/>
    <n v="6846"/>
    <n v="53293"/>
    <n v="635"/>
  </r>
  <r>
    <n v="16"/>
    <x v="15"/>
    <x v="7"/>
    <s v="ARAM_UNRANKED"/>
    <n v="0.46170212765957402"/>
    <n v="3680"/>
    <n v="38120"/>
    <n v="470"/>
  </r>
  <r>
    <n v="17"/>
    <x v="16"/>
    <x v="7"/>
    <s v="ARAM_UNRANKED"/>
    <n v="0.63898305084745699"/>
    <n v="5548"/>
    <n v="59149"/>
    <n v="590"/>
  </r>
  <r>
    <n v="18"/>
    <x v="17"/>
    <x v="7"/>
    <s v="ARAM_UNRANKED"/>
    <n v="0.42037037037037001"/>
    <n v="2660"/>
    <n v="42588"/>
    <n v="540"/>
  </r>
  <r>
    <n v="19"/>
    <x v="18"/>
    <x v="7"/>
    <s v="ARAM_UNRANKED"/>
    <n v="0.49498327759197303"/>
    <n v="2580"/>
    <n v="25429"/>
    <n v="299"/>
  </r>
  <r>
    <n v="20"/>
    <x v="19"/>
    <x v="7"/>
    <s v="ARAM_UNRANKED"/>
    <n v="0.411392405063291"/>
    <n v="1595"/>
    <n v="24265"/>
    <n v="316"/>
  </r>
  <r>
    <n v="21"/>
    <x v="20"/>
    <x v="7"/>
    <s v="ARAM_UNRANKED"/>
    <n v="0.53375527426160296"/>
    <n v="15290"/>
    <n v="78315"/>
    <n v="948"/>
  </r>
  <r>
    <n v="22"/>
    <x v="21"/>
    <x v="7"/>
    <s v="ARAM_UNRANKED"/>
    <n v="0.58160621761658005"/>
    <n v="8854"/>
    <n v="63408"/>
    <n v="772"/>
  </r>
  <r>
    <n v="23"/>
    <x v="22"/>
    <x v="7"/>
    <s v="ARAM_UNRANKED"/>
    <n v="0.41363636363636302"/>
    <n v="1445"/>
    <n v="16919"/>
    <n v="220"/>
  </r>
  <r>
    <n v="24"/>
    <x v="23"/>
    <x v="7"/>
    <s v="ARAM_UNRANKED"/>
    <n v="0.45484949832775901"/>
    <n v="1456"/>
    <n v="25666"/>
    <n v="299"/>
  </r>
  <r>
    <n v="25"/>
    <x v="24"/>
    <x v="7"/>
    <s v="ARAM_UNRANKED"/>
    <n v="0.54822335025380697"/>
    <n v="4807"/>
    <n v="49918"/>
    <n v="591"/>
  </r>
  <r>
    <n v="26"/>
    <x v="25"/>
    <x v="7"/>
    <s v="ARAM_UNRANKED"/>
    <n v="0.51351351351351304"/>
    <n v="324"/>
    <n v="25078"/>
    <n v="296"/>
  </r>
  <r>
    <n v="27"/>
    <x v="26"/>
    <x v="7"/>
    <s v="ARAM_UNRANKED"/>
    <n v="0.54054054054054002"/>
    <n v="375"/>
    <n v="18849"/>
    <n v="222"/>
  </r>
  <r>
    <n v="28"/>
    <x v="27"/>
    <x v="7"/>
    <s v="ARAM_UNRANKED"/>
    <n v="0.36278195488721798"/>
    <n v="11230"/>
    <n v="39590"/>
    <n v="532"/>
  </r>
  <r>
    <n v="29"/>
    <x v="28"/>
    <x v="7"/>
    <s v="ARAM_UNRANKED"/>
    <n v="0.47850678733031599"/>
    <n v="15676"/>
    <n v="71931"/>
    <n v="884"/>
  </r>
  <r>
    <n v="30"/>
    <x v="29"/>
    <x v="7"/>
    <s v="ARAM_UNRANKED"/>
    <n v="0.53571428571428503"/>
    <n v="317"/>
    <n v="23155"/>
    <n v="252"/>
  </r>
  <r>
    <n v="31"/>
    <x v="30"/>
    <x v="7"/>
    <s v="ARAM_UNRANKED"/>
    <n v="0.492877492877492"/>
    <n v="1233"/>
    <n v="30325"/>
    <n v="351"/>
  </r>
  <r>
    <n v="32"/>
    <x v="31"/>
    <x v="7"/>
    <s v="ARAM_UNRANKED"/>
    <n v="0.52249999999999996"/>
    <n v="1974"/>
    <n v="32935"/>
    <n v="400"/>
  </r>
  <r>
    <n v="33"/>
    <x v="32"/>
    <x v="7"/>
    <s v="ARAM_UNRANKED"/>
    <n v="0.58857142857142797"/>
    <n v="275"/>
    <n v="15302"/>
    <n v="175"/>
  </r>
  <r>
    <n v="34"/>
    <x v="33"/>
    <x v="7"/>
    <s v="ARAM_UNRANKED"/>
    <n v="0.36220472440944801"/>
    <n v="387"/>
    <n v="19771"/>
    <n v="254"/>
  </r>
  <r>
    <n v="35"/>
    <x v="34"/>
    <x v="7"/>
    <s v="ARAM_UNRANKED"/>
    <n v="0.44230769230769201"/>
    <n v="682"/>
    <n v="20509"/>
    <n v="260"/>
  </r>
  <r>
    <n v="36"/>
    <x v="35"/>
    <x v="7"/>
    <s v="ARAM_UNRANKED"/>
    <n v="0.53191489361702105"/>
    <n v="1503"/>
    <n v="27388"/>
    <n v="329"/>
  </r>
  <r>
    <n v="37"/>
    <x v="36"/>
    <x v="7"/>
    <s v="ARAM_UNRANKED"/>
    <n v="0.68226120857699801"/>
    <n v="2713"/>
    <n v="50126"/>
    <n v="513"/>
  </r>
  <r>
    <n v="38"/>
    <x v="37"/>
    <x v="7"/>
    <s v="ARAM_UNRANKED"/>
    <n v="0.40639269406392597"/>
    <n v="464"/>
    <n v="16903"/>
    <n v="219"/>
  </r>
  <r>
    <n v="39"/>
    <x v="38"/>
    <x v="7"/>
    <s v="ARAM_UNRANKED"/>
    <n v="0.48404255319148898"/>
    <n v="382"/>
    <n v="15635"/>
    <n v="188"/>
  </r>
  <r>
    <n v="40"/>
    <x v="39"/>
    <x v="7"/>
    <s v="ARAM_UNRANKED"/>
    <n v="0.54010695187165703"/>
    <n v="1308"/>
    <n v="33936"/>
    <n v="374"/>
  </r>
  <r>
    <n v="41"/>
    <x v="40"/>
    <x v="7"/>
    <s v="ARAM_UNRANKED"/>
    <n v="0.55350553505535005"/>
    <n v="509"/>
    <n v="24168"/>
    <n v="271"/>
  </r>
  <r>
    <n v="42"/>
    <x v="41"/>
    <x v="7"/>
    <s v="ARAM_UNRANKED"/>
    <n v="0.46488294314381201"/>
    <n v="521"/>
    <n v="24692"/>
    <n v="299"/>
  </r>
  <r>
    <n v="43"/>
    <x v="42"/>
    <x v="7"/>
    <s v="ARAM_UNRANKED"/>
    <n v="0.54545454545454497"/>
    <n v="643"/>
    <n v="26697"/>
    <n v="308"/>
  </r>
  <r>
    <n v="44"/>
    <x v="43"/>
    <x v="7"/>
    <s v="ARAM_UNRANKED"/>
    <n v="0.53488372093023195"/>
    <n v="943"/>
    <n v="22155"/>
    <n v="258"/>
  </r>
  <r>
    <n v="45"/>
    <x v="44"/>
    <x v="7"/>
    <s v="ARAM_UNRANKED"/>
    <n v="0.553235908141962"/>
    <n v="2621"/>
    <n v="42780"/>
    <n v="479"/>
  </r>
  <r>
    <n v="48"/>
    <x v="45"/>
    <x v="7"/>
    <s v="ARAM_UNRANKED"/>
    <n v="0.51808972503617901"/>
    <n v="13853"/>
    <n v="58790"/>
    <n v="691"/>
  </r>
  <r>
    <n v="50"/>
    <x v="46"/>
    <x v="7"/>
    <s v="ARAM_UNRANKED"/>
    <n v="0.49326145552560602"/>
    <n v="14195"/>
    <n v="59123"/>
    <n v="742"/>
  </r>
  <r>
    <n v="51"/>
    <x v="47"/>
    <x v="7"/>
    <s v="ARAM_UNRANKED"/>
    <n v="0.48565121412803502"/>
    <n v="1084"/>
    <n v="36256"/>
    <n v="453"/>
  </r>
  <r>
    <n v="53"/>
    <x v="48"/>
    <x v="7"/>
    <s v="ARAM_UNRANKED"/>
    <n v="0.53371868978805304"/>
    <n v="2324"/>
    <n v="43109"/>
    <n v="519"/>
  </r>
  <r>
    <n v="54"/>
    <x v="49"/>
    <x v="7"/>
    <s v="ARAM_UNRANKED"/>
    <n v="0.48536585365853602"/>
    <n v="1303"/>
    <n v="33676"/>
    <n v="410"/>
  </r>
  <r>
    <n v="55"/>
    <x v="50"/>
    <x v="7"/>
    <s v="ARAM_UNRANKED"/>
    <n v="0.49551569506726401"/>
    <n v="1721"/>
    <n v="35659"/>
    <n v="446"/>
  </r>
  <r>
    <n v="56"/>
    <x v="51"/>
    <x v="7"/>
    <s v="ARAM_UNRANKED"/>
    <n v="0.45967741935483802"/>
    <n v="259"/>
    <n v="9809"/>
    <n v="124"/>
  </r>
  <r>
    <n v="57"/>
    <x v="52"/>
    <x v="7"/>
    <s v="ARAM_UNRANKED"/>
    <n v="0.66666666666666596"/>
    <n v="320"/>
    <n v="18296"/>
    <n v="186"/>
  </r>
  <r>
    <n v="58"/>
    <x v="53"/>
    <x v="7"/>
    <s v="ARAM_UNRANKED"/>
    <n v="0.487341772151898"/>
    <n v="141"/>
    <n v="13186"/>
    <n v="158"/>
  </r>
  <r>
    <n v="59"/>
    <x v="54"/>
    <x v="7"/>
    <s v="ARAM_UNRANKED"/>
    <n v="0.56084656084656004"/>
    <n v="0"/>
    <n v="17760"/>
    <n v="189"/>
  </r>
  <r>
    <n v="60"/>
    <x v="55"/>
    <x v="7"/>
    <s v="ARAM_UNRANKED"/>
    <n v="0.45454545454545398"/>
    <n v="57"/>
    <n v="10119"/>
    <n v="132"/>
  </r>
  <r>
    <n v="61"/>
    <x v="56"/>
    <x v="7"/>
    <s v="ARAM_UNRANKED"/>
    <n v="0.53488372093023195"/>
    <n v="638"/>
    <n v="26368"/>
    <n v="301"/>
  </r>
  <r>
    <n v="62"/>
    <x v="57"/>
    <x v="7"/>
    <s v="ARAM_UNRANKED"/>
    <n v="0.52173913043478204"/>
    <n v="716"/>
    <n v="21914"/>
    <n v="253"/>
  </r>
  <r>
    <n v="63"/>
    <x v="58"/>
    <x v="7"/>
    <s v="ARAM_UNRANKED"/>
    <n v="0.52117263843648198"/>
    <n v="158"/>
    <n v="27336"/>
    <n v="307"/>
  </r>
  <r>
    <n v="64"/>
    <x v="59"/>
    <x v="7"/>
    <s v="ARAM_UNRANKED"/>
    <n v="0.39123867069486401"/>
    <n v="11611"/>
    <n v="49370"/>
    <n v="662"/>
  </r>
  <r>
    <n v="67"/>
    <x v="60"/>
    <x v="7"/>
    <s v="ARAM_UNRANKED"/>
    <n v="0.467605633802816"/>
    <n v="1157"/>
    <n v="27382"/>
    <n v="355"/>
  </r>
  <r>
    <n v="68"/>
    <x v="61"/>
    <x v="7"/>
    <s v="ARAM_UNRANKED"/>
    <n v="0.47239263803680898"/>
    <n v="0"/>
    <n v="13129"/>
    <n v="163"/>
  </r>
  <r>
    <n v="69"/>
    <x v="62"/>
    <x v="7"/>
    <s v="ARAM_UNRANKED"/>
    <n v="0.43283582089552203"/>
    <n v="331"/>
    <n v="15392"/>
    <n v="201"/>
  </r>
  <r>
    <n v="72"/>
    <x v="63"/>
    <x v="7"/>
    <s v="ARAM_UNRANKED"/>
    <n v="0.57142857142857095"/>
    <n v="0"/>
    <n v="6269"/>
    <n v="70"/>
  </r>
  <r>
    <n v="74"/>
    <x v="64"/>
    <x v="7"/>
    <s v="ARAM_UNRANKED"/>
    <n v="0.63095238095238004"/>
    <n v="1174"/>
    <n v="35170"/>
    <n v="336"/>
  </r>
  <r>
    <n v="75"/>
    <x v="65"/>
    <x v="7"/>
    <s v="ARAM_UNRANKED"/>
    <n v="0.475362318840579"/>
    <n v="1087"/>
    <n v="28433"/>
    <n v="345"/>
  </r>
  <r>
    <n v="76"/>
    <x v="66"/>
    <x v="7"/>
    <s v="ARAM_UNRANKED"/>
    <n v="0.39655172413793099"/>
    <n v="1174"/>
    <n v="38658"/>
    <n v="464"/>
  </r>
  <r>
    <n v="77"/>
    <x v="67"/>
    <x v="7"/>
    <s v="ARAM_UNRANKED"/>
    <n v="0.36799999999999999"/>
    <n v="658"/>
    <n v="9135"/>
    <n v="125"/>
  </r>
  <r>
    <n v="78"/>
    <x v="68"/>
    <x v="7"/>
    <s v="ARAM_UNRANKED"/>
    <n v="0.40063091482649799"/>
    <n v="2481"/>
    <n v="23660"/>
    <n v="317"/>
  </r>
  <r>
    <n v="79"/>
    <x v="69"/>
    <x v="7"/>
    <s v="ARAM_UNRANKED"/>
    <n v="0.50996015936254901"/>
    <n v="203"/>
    <n v="20196"/>
    <n v="251"/>
  </r>
  <r>
    <n v="80"/>
    <x v="70"/>
    <x v="7"/>
    <s v="ARAM_UNRANKED"/>
    <n v="0.42857142857142799"/>
    <n v="375"/>
    <n v="18257"/>
    <n v="245"/>
  </r>
  <r>
    <n v="81"/>
    <x v="71"/>
    <x v="7"/>
    <s v="ARAM_UNRANKED"/>
    <n v="0.50947368421052597"/>
    <n v="2291"/>
    <n v="39990"/>
    <n v="475"/>
  </r>
  <r>
    <n v="82"/>
    <x v="72"/>
    <x v="7"/>
    <s v="ARAM_UNRANKED"/>
    <n v="0.48181818181818098"/>
    <n v="357"/>
    <n v="9308"/>
    <n v="110"/>
  </r>
  <r>
    <n v="83"/>
    <x v="73"/>
    <x v="7"/>
    <s v="ARAM_UNRANKED"/>
    <n v="0.52747252747252704"/>
    <n v="51"/>
    <n v="7176"/>
    <n v="91"/>
  </r>
  <r>
    <n v="84"/>
    <x v="74"/>
    <x v="7"/>
    <s v="ARAM_UNRANKED"/>
    <n v="0.36956521739130399"/>
    <n v="559"/>
    <n v="14835"/>
    <n v="230"/>
  </r>
  <r>
    <n v="85"/>
    <x v="75"/>
    <x v="7"/>
    <s v="ARAM_UNRANKED"/>
    <n v="0.50574712643678099"/>
    <n v="47"/>
    <n v="13583"/>
    <n v="174"/>
  </r>
  <r>
    <n v="86"/>
    <x v="76"/>
    <x v="7"/>
    <s v="ARAM_UNRANKED"/>
    <n v="0.52564102564102499"/>
    <n v="6456"/>
    <n v="46909"/>
    <n v="546"/>
  </r>
  <r>
    <n v="89"/>
    <x v="77"/>
    <x v="7"/>
    <s v="ARAM_UNRANKED"/>
    <n v="0.55000000000000004"/>
    <n v="259"/>
    <n v="23750"/>
    <n v="260"/>
  </r>
  <r>
    <n v="90"/>
    <x v="78"/>
    <x v="7"/>
    <s v="ARAM_UNRANKED"/>
    <n v="0.63181818181818095"/>
    <n v="112"/>
    <n v="19714"/>
    <n v="220"/>
  </r>
  <r>
    <n v="91"/>
    <x v="79"/>
    <x v="7"/>
    <s v="ARAM_UNRANKED"/>
    <n v="0.52838427947598199"/>
    <n v="755"/>
    <n v="19292"/>
    <n v="229"/>
  </r>
  <r>
    <n v="92"/>
    <x v="80"/>
    <x v="7"/>
    <s v="ARAM_UNRANKED"/>
    <n v="0.41532258064516098"/>
    <n v="587"/>
    <n v="17953"/>
    <n v="248"/>
  </r>
  <r>
    <n v="96"/>
    <x v="81"/>
    <x v="7"/>
    <s v="ARAM_UNRANKED"/>
    <n v="0.55594405594405505"/>
    <n v="468"/>
    <n v="25612"/>
    <n v="286"/>
  </r>
  <r>
    <n v="98"/>
    <x v="82"/>
    <x v="7"/>
    <s v="ARAM_UNRANKED"/>
    <n v="0.45945945945945899"/>
    <n v="263"/>
    <n v="14197"/>
    <n v="185"/>
  </r>
  <r>
    <n v="99"/>
    <x v="83"/>
    <x v="7"/>
    <s v="ARAM_UNRANKED"/>
    <n v="0.56079854809437302"/>
    <n v="2414"/>
    <n v="49324"/>
    <n v="551"/>
  </r>
  <r>
    <n v="101"/>
    <x v="84"/>
    <x v="7"/>
    <s v="ARAM_UNRANKED"/>
    <n v="0.54609929078014097"/>
    <n v="782"/>
    <n v="24925"/>
    <n v="282"/>
  </r>
  <r>
    <n v="102"/>
    <x v="85"/>
    <x v="7"/>
    <s v="ARAM_UNRANKED"/>
    <n v="0.422222222222222"/>
    <n v="275"/>
    <n v="9963"/>
    <n v="135"/>
  </r>
  <r>
    <n v="103"/>
    <x v="86"/>
    <x v="7"/>
    <s v="ARAM_UNRANKED"/>
    <n v="0.54098360655737698"/>
    <n v="1464"/>
    <n v="36424"/>
    <n v="427"/>
  </r>
  <r>
    <n v="104"/>
    <x v="87"/>
    <x v="7"/>
    <s v="ARAM_UNRANKED"/>
    <n v="0.48795180722891501"/>
    <n v="450"/>
    <n v="25985"/>
    <n v="332"/>
  </r>
  <r>
    <n v="105"/>
    <x v="88"/>
    <x v="7"/>
    <s v="ARAM_UNRANKED"/>
    <n v="0.42947903430749601"/>
    <n v="13685"/>
    <n v="63320"/>
    <n v="787"/>
  </r>
  <r>
    <n v="106"/>
    <x v="89"/>
    <x v="7"/>
    <s v="ARAM_UNRANKED"/>
    <n v="0.52222222222222203"/>
    <n v="197"/>
    <n v="14328"/>
    <n v="180"/>
  </r>
  <r>
    <n v="107"/>
    <x v="90"/>
    <x v="7"/>
    <s v="ARAM_UNRANKED"/>
    <n v="0.44078947368421001"/>
    <n v="375"/>
    <n v="11792"/>
    <n v="152"/>
  </r>
  <r>
    <n v="110"/>
    <x v="91"/>
    <x v="7"/>
    <s v="ARAM_UNRANKED"/>
    <n v="0.54419889502762397"/>
    <n v="1163"/>
    <n v="31589"/>
    <n v="362"/>
  </r>
  <r>
    <n v="111"/>
    <x v="92"/>
    <x v="7"/>
    <s v="ARAM_UNRANKED"/>
    <n v="0.57339449541284404"/>
    <n v="443"/>
    <n v="18778"/>
    <n v="218"/>
  </r>
  <r>
    <n v="112"/>
    <x v="93"/>
    <x v="7"/>
    <s v="ARAM_UNRANKED"/>
    <n v="0.48"/>
    <n v="324"/>
    <n v="15852"/>
    <n v="200"/>
  </r>
  <r>
    <n v="113"/>
    <x v="94"/>
    <x v="7"/>
    <s v="ARAM_UNRANKED"/>
    <n v="0.5625"/>
    <n v="68"/>
    <n v="15538"/>
    <n v="160"/>
  </r>
  <r>
    <n v="114"/>
    <x v="95"/>
    <x v="7"/>
    <s v="ARAM_UNRANKED"/>
    <n v="0.461928934010152"/>
    <n v="0"/>
    <n v="16856"/>
    <n v="197"/>
  </r>
  <r>
    <n v="115"/>
    <x v="96"/>
    <x v="7"/>
    <s v="ARAM_UNRANKED"/>
    <n v="0.660377358490566"/>
    <n v="1109"/>
    <n v="39248"/>
    <n v="424"/>
  </r>
  <r>
    <n v="117"/>
    <x v="97"/>
    <x v="7"/>
    <s v="ARAM_UNRANKED"/>
    <n v="0.49242424242424199"/>
    <n v="819"/>
    <n v="22726"/>
    <n v="264"/>
  </r>
  <r>
    <n v="119"/>
    <x v="98"/>
    <x v="7"/>
    <s v="ARAM_UNRANKED"/>
    <n v="0.47297297297297197"/>
    <n v="481"/>
    <n v="17810"/>
    <n v="222"/>
  </r>
  <r>
    <n v="120"/>
    <x v="99"/>
    <x v="7"/>
    <s v="ARAM_UNRANKED"/>
    <n v="0.45890410958904099"/>
    <n v="0"/>
    <n v="12054"/>
    <n v="146"/>
  </r>
  <r>
    <n v="121"/>
    <x v="100"/>
    <x v="7"/>
    <s v="ARAM_UNRANKED"/>
    <n v="0.405797101449275"/>
    <n v="433"/>
    <n v="16730"/>
    <n v="207"/>
  </r>
  <r>
    <n v="122"/>
    <x v="101"/>
    <x v="7"/>
    <s v="ARAM_UNRANKED"/>
    <n v="0.52218430034129604"/>
    <n v="516"/>
    <n v="26018"/>
    <n v="293"/>
  </r>
  <r>
    <n v="126"/>
    <x v="102"/>
    <x v="7"/>
    <s v="ARAM_UNRANKED"/>
    <n v="0.47950819672131101"/>
    <n v="0"/>
    <n v="20874"/>
    <n v="244"/>
  </r>
  <r>
    <n v="127"/>
    <x v="103"/>
    <x v="7"/>
    <s v="ARAM_UNRANKED"/>
    <n v="0.542713567839195"/>
    <n v="245"/>
    <n v="16947"/>
    <n v="199"/>
  </r>
  <r>
    <n v="131"/>
    <x v="104"/>
    <x v="7"/>
    <s v="ARAM_UNRANKED"/>
    <n v="0.47706422018348599"/>
    <n v="356"/>
    <n v="17588"/>
    <n v="218"/>
  </r>
  <r>
    <n v="133"/>
    <x v="105"/>
    <x v="7"/>
    <s v="ARAM_UNRANKED"/>
    <n v="0.44041450777202001"/>
    <n v="152"/>
    <n v="15364"/>
    <n v="193"/>
  </r>
  <r>
    <n v="134"/>
    <x v="106"/>
    <x v="7"/>
    <s v="ARAM_UNRANKED"/>
    <n v="0.49302325581395301"/>
    <n v="80"/>
    <n v="17948"/>
    <n v="215"/>
  </r>
  <r>
    <n v="136"/>
    <x v="107"/>
    <x v="7"/>
    <s v="ARAM_UNRANKED"/>
    <n v="0.58333333333333304"/>
    <n v="524"/>
    <n v="15964"/>
    <n v="180"/>
  </r>
  <r>
    <n v="143"/>
    <x v="108"/>
    <x v="7"/>
    <s v="ARAM_UNRANKED"/>
    <n v="0.57383966244725704"/>
    <n v="292"/>
    <n v="20784"/>
    <n v="237"/>
  </r>
  <r>
    <n v="150"/>
    <x v="109"/>
    <x v="7"/>
    <s v="ARAM_UNRANKED"/>
    <n v="0.54143646408839696"/>
    <n v="337"/>
    <n v="15039"/>
    <n v="181"/>
  </r>
  <r>
    <n v="154"/>
    <x v="110"/>
    <x v="7"/>
    <s v="ARAM_UNRANKED"/>
    <n v="0.42592592592592499"/>
    <n v="91"/>
    <n v="8389"/>
    <n v="108"/>
  </r>
  <r>
    <n v="157"/>
    <x v="111"/>
    <x v="7"/>
    <s v="ARAM_UNRANKED"/>
    <n v="0.39862542955326402"/>
    <n v="1020"/>
    <n v="20739"/>
    <n v="291"/>
  </r>
  <r>
    <n v="161"/>
    <x v="112"/>
    <x v="7"/>
    <s v="ARAM_UNRANKED"/>
    <n v="0.53974895397489497"/>
    <n v="189"/>
    <n v="20539"/>
    <n v="239"/>
  </r>
  <r>
    <n v="201"/>
    <x v="113"/>
    <x v="7"/>
    <s v="ARAM_UNRANKED"/>
    <n v="0.491044776119402"/>
    <n v="13299"/>
    <n v="56334"/>
    <n v="670"/>
  </r>
  <r>
    <n v="202"/>
    <x v="114"/>
    <x v="7"/>
    <s v="ARAM_UNRANKED"/>
    <n v="0.56701030927835006"/>
    <n v="437"/>
    <n v="24994"/>
    <n v="291"/>
  </r>
  <r>
    <n v="203"/>
    <x v="115"/>
    <x v="7"/>
    <s v="ARAM_UNRANKED"/>
    <n v="0.44392523364485897"/>
    <n v="383"/>
    <n v="16549"/>
    <n v="214"/>
  </r>
  <r>
    <n v="222"/>
    <x v="116"/>
    <x v="7"/>
    <s v="ARAM_UNRANKED"/>
    <n v="0.53364269141531295"/>
    <n v="2039"/>
    <n v="34302"/>
    <n v="431"/>
  </r>
  <r>
    <n v="223"/>
    <x v="117"/>
    <x v="7"/>
    <s v="ARAM_UNRANKED"/>
    <n v="0.45029239766081802"/>
    <n v="0"/>
    <n v="12390"/>
    <n v="171"/>
  </r>
  <r>
    <n v="236"/>
    <x v="118"/>
    <x v="7"/>
    <s v="ARAM_UNRANKED"/>
    <n v="0.44692737430167501"/>
    <n v="502"/>
    <n v="28848"/>
    <n v="358"/>
  </r>
  <r>
    <n v="238"/>
    <x v="119"/>
    <x v="7"/>
    <s v="ARAM_UNRANKED"/>
    <n v="0.43234323432343202"/>
    <n v="1222"/>
    <n v="23856"/>
    <n v="303"/>
  </r>
  <r>
    <n v="245"/>
    <x v="120"/>
    <x v="7"/>
    <s v="ARAM_UNRANKED"/>
    <n v="0.50740740740740697"/>
    <n v="478"/>
    <n v="22257"/>
    <n v="270"/>
  </r>
  <r>
    <n v="254"/>
    <x v="121"/>
    <x v="7"/>
    <s v="ARAM_UNRANKED"/>
    <n v="0.459302325581395"/>
    <n v="302"/>
    <n v="14008"/>
    <n v="172"/>
  </r>
  <r>
    <n v="266"/>
    <x v="122"/>
    <x v="7"/>
    <s v="ARAM_UNRANKED"/>
    <n v="0.40425531914893598"/>
    <n v="0"/>
    <n v="7391"/>
    <n v="94"/>
  </r>
  <r>
    <n v="267"/>
    <x v="123"/>
    <x v="7"/>
    <s v="ARAM_UNRANKED"/>
    <n v="0.53043478260869503"/>
    <n v="369"/>
    <n v="19583"/>
    <n v="230"/>
  </r>
  <r>
    <n v="268"/>
    <x v="124"/>
    <x v="7"/>
    <s v="ARAM_UNRANKED"/>
    <n v="0.49794238683127501"/>
    <n v="664"/>
    <n v="20076"/>
    <n v="243"/>
  </r>
  <r>
    <n v="412"/>
    <x v="125"/>
    <x v="7"/>
    <s v="ARAM_UNRANKED"/>
    <n v="0.48307692307692301"/>
    <n v="839"/>
    <n v="27178"/>
    <n v="325"/>
  </r>
  <r>
    <n v="420"/>
    <x v="126"/>
    <x v="7"/>
    <s v="ARAM_UNRANKED"/>
    <n v="0.56707317073170704"/>
    <n v="296"/>
    <n v="14406"/>
    <n v="164"/>
  </r>
  <r>
    <n v="421"/>
    <x v="127"/>
    <x v="7"/>
    <s v="ARAM_UNRANKED"/>
    <n v="0.316455696202531"/>
    <n v="259"/>
    <n v="5322"/>
    <n v="79"/>
  </r>
  <r>
    <n v="429"/>
    <x v="128"/>
    <x v="7"/>
    <s v="ARAM_UNRANKED"/>
    <n v="0.45933014354066898"/>
    <n v="152"/>
    <n v="16174"/>
    <n v="209"/>
  </r>
  <r>
    <n v="432"/>
    <x v="129"/>
    <x v="7"/>
    <s v="ARAM_UNRANKED"/>
    <n v="0.36512667660208598"/>
    <n v="12968"/>
    <n v="48407"/>
    <n v="671"/>
  </r>
  <r>
    <n v="1"/>
    <x v="0"/>
    <x v="7"/>
    <s v="SR_RANKED"/>
    <n v="0.51306413301662701"/>
    <n v="0"/>
    <n v="178554"/>
    <n v="1684"/>
  </r>
  <r>
    <n v="2"/>
    <x v="1"/>
    <x v="7"/>
    <s v="SR_RANKED"/>
    <n v="0.5"/>
    <n v="0"/>
    <n v="55058"/>
    <n v="514"/>
  </r>
  <r>
    <n v="3"/>
    <x v="2"/>
    <x v="7"/>
    <s v="SR_RANKED"/>
    <n v="0.53365384615384603"/>
    <n v="0"/>
    <n v="21681"/>
    <n v="208"/>
  </r>
  <r>
    <n v="4"/>
    <x v="3"/>
    <x v="7"/>
    <s v="SR_RANKED"/>
    <n v="0.50871632329635397"/>
    <n v="0"/>
    <n v="127406"/>
    <n v="1262"/>
  </r>
  <r>
    <n v="5"/>
    <x v="4"/>
    <x v="7"/>
    <s v="SR_RANKED"/>
    <n v="0.46553267681289101"/>
    <n v="0"/>
    <n v="113975"/>
    <n v="1117"/>
  </r>
  <r>
    <n v="6"/>
    <x v="5"/>
    <x v="7"/>
    <s v="SR_RANKED"/>
    <n v="0.49315068493150599"/>
    <n v="0"/>
    <n v="7947"/>
    <n v="73"/>
  </r>
  <r>
    <n v="7"/>
    <x v="6"/>
    <x v="7"/>
    <s v="SR_RANKED"/>
    <n v="0.48395313295975501"/>
    <n v="0"/>
    <n v="202662"/>
    <n v="1963"/>
  </r>
  <r>
    <n v="8"/>
    <x v="7"/>
    <x v="7"/>
    <s v="SR_RANKED"/>
    <n v="0.46318036286019199"/>
    <n v="0"/>
    <n v="97692"/>
    <n v="937"/>
  </r>
  <r>
    <n v="9"/>
    <x v="8"/>
    <x v="7"/>
    <s v="SR_RANKED"/>
    <n v="0.52115812917594595"/>
    <n v="0"/>
    <n v="94434"/>
    <n v="898"/>
  </r>
  <r>
    <n v="10"/>
    <x v="9"/>
    <x v="7"/>
    <s v="SR_RANKED"/>
    <n v="0.50308261405671995"/>
    <n v="0"/>
    <n v="79626"/>
    <n v="811"/>
  </r>
  <r>
    <n v="11"/>
    <x v="10"/>
    <x v="7"/>
    <s v="SR_RANKED"/>
    <n v="0.44644317252657301"/>
    <n v="0"/>
    <n v="123643"/>
    <n v="1223"/>
  </r>
  <r>
    <n v="12"/>
    <x v="11"/>
    <x v="7"/>
    <s v="SR_RANKED"/>
    <n v="0.50385604113110505"/>
    <n v="0"/>
    <n v="277213"/>
    <n v="2723"/>
  </r>
  <r>
    <n v="13"/>
    <x v="12"/>
    <x v="7"/>
    <s v="SR_RANKED"/>
    <n v="0.48330683624801202"/>
    <n v="0"/>
    <n v="122719"/>
    <n v="1258"/>
  </r>
  <r>
    <n v="14"/>
    <x v="13"/>
    <x v="7"/>
    <s v="SR_RANKED"/>
    <n v="0.53951890034364203"/>
    <n v="0"/>
    <n v="63497"/>
    <n v="582"/>
  </r>
  <r>
    <n v="15"/>
    <x v="14"/>
    <x v="7"/>
    <s v="SR_RANKED"/>
    <n v="0.52612994350282405"/>
    <n v="0"/>
    <n v="147757"/>
    <n v="1416"/>
  </r>
  <r>
    <n v="16"/>
    <x v="15"/>
    <x v="7"/>
    <s v="SR_RANKED"/>
    <n v="0.51946107784431095"/>
    <n v="0"/>
    <n v="137037"/>
    <n v="1336"/>
  </r>
  <r>
    <n v="17"/>
    <x v="16"/>
    <x v="7"/>
    <s v="SR_RANKED"/>
    <n v="0.481646273637374"/>
    <n v="0"/>
    <n v="95630"/>
    <n v="899"/>
  </r>
  <r>
    <n v="18"/>
    <x v="17"/>
    <x v="7"/>
    <s v="SR_RANKED"/>
    <n v="0.46714848883048599"/>
    <n v="0"/>
    <n v="150126"/>
    <n v="1522"/>
  </r>
  <r>
    <n v="19"/>
    <x v="18"/>
    <x v="7"/>
    <s v="SR_RANKED"/>
    <n v="0.47040498442367601"/>
    <n v="0"/>
    <n v="63778"/>
    <n v="642"/>
  </r>
  <r>
    <n v="20"/>
    <x v="19"/>
    <x v="7"/>
    <s v="SR_RANKED"/>
    <n v="0.440758293838862"/>
    <n v="0"/>
    <n v="19836"/>
    <n v="211"/>
  </r>
  <r>
    <n v="21"/>
    <x v="20"/>
    <x v="7"/>
    <s v="SR_RANKED"/>
    <n v="0.54021739130434698"/>
    <n v="0"/>
    <n v="100561"/>
    <n v="920"/>
  </r>
  <r>
    <n v="22"/>
    <x v="21"/>
    <x v="7"/>
    <s v="SR_RANKED"/>
    <n v="0.50099403578528801"/>
    <n v="0"/>
    <n v="106280"/>
    <n v="1006"/>
  </r>
  <r>
    <n v="23"/>
    <x v="22"/>
    <x v="7"/>
    <s v="SR_RANKED"/>
    <n v="0.47181372549019601"/>
    <n v="0"/>
    <n v="85788"/>
    <n v="816"/>
  </r>
  <r>
    <n v="24"/>
    <x v="23"/>
    <x v="7"/>
    <s v="SR_RANKED"/>
    <n v="0.44784172661870503"/>
    <n v="0"/>
    <n v="110323"/>
    <n v="1112"/>
  </r>
  <r>
    <n v="25"/>
    <x v="24"/>
    <x v="7"/>
    <s v="SR_RANKED"/>
    <n v="0.51319999999999999"/>
    <n v="0"/>
    <n v="258719"/>
    <n v="2500"/>
  </r>
  <r>
    <n v="26"/>
    <x v="25"/>
    <x v="7"/>
    <s v="SR_RANKED"/>
    <n v="0.48793565683646101"/>
    <n v="0"/>
    <n v="36479"/>
    <n v="373"/>
  </r>
  <r>
    <n v="27"/>
    <x v="26"/>
    <x v="7"/>
    <s v="SR_RANKED"/>
    <n v="0.54646840148698805"/>
    <n v="0"/>
    <n v="29546"/>
    <n v="269"/>
  </r>
  <r>
    <n v="28"/>
    <x v="27"/>
    <x v="7"/>
    <s v="SR_RANKED"/>
    <n v="0.48795180722891501"/>
    <n v="0"/>
    <n v="49880"/>
    <n v="498"/>
  </r>
  <r>
    <n v="29"/>
    <x v="28"/>
    <x v="7"/>
    <s v="SR_RANKED"/>
    <n v="0.53386103781882099"/>
    <n v="0"/>
    <n v="119220"/>
    <n v="1137"/>
  </r>
  <r>
    <n v="30"/>
    <x v="29"/>
    <x v="7"/>
    <s v="SR_RANKED"/>
    <n v="0.4609375"/>
    <n v="0"/>
    <n v="14245"/>
    <n v="128"/>
  </r>
  <r>
    <n v="31"/>
    <x v="30"/>
    <x v="7"/>
    <s v="SR_RANKED"/>
    <n v="0.47577092511013203"/>
    <n v="0"/>
    <n v="68947"/>
    <n v="681"/>
  </r>
  <r>
    <n v="32"/>
    <x v="31"/>
    <x v="7"/>
    <s v="SR_RANKED"/>
    <n v="0.53556126820908301"/>
    <n v="0"/>
    <n v="124286"/>
    <n v="1167"/>
  </r>
  <r>
    <n v="33"/>
    <x v="32"/>
    <x v="7"/>
    <s v="SR_RANKED"/>
    <n v="0.50485436893203794"/>
    <n v="0"/>
    <n v="42776"/>
    <n v="412"/>
  </r>
  <r>
    <n v="34"/>
    <x v="33"/>
    <x v="7"/>
    <s v="SR_RANKED"/>
    <n v="0.50520833333333304"/>
    <n v="0"/>
    <n v="41244"/>
    <n v="384"/>
  </r>
  <r>
    <n v="35"/>
    <x v="34"/>
    <x v="7"/>
    <s v="SR_RANKED"/>
    <n v="0.5"/>
    <n v="0"/>
    <n v="99724"/>
    <n v="942"/>
  </r>
  <r>
    <n v="36"/>
    <x v="35"/>
    <x v="7"/>
    <s v="SR_RANKED"/>
    <n v="0.479846449136276"/>
    <n v="0"/>
    <n v="51767"/>
    <n v="521"/>
  </r>
  <r>
    <n v="37"/>
    <x v="36"/>
    <x v="7"/>
    <s v="SR_RANKED"/>
    <n v="0.483349191246431"/>
    <n v="0"/>
    <n v="106970"/>
    <n v="1051"/>
  </r>
  <r>
    <n v="38"/>
    <x v="37"/>
    <x v="7"/>
    <s v="SR_RANKED"/>
    <n v="0.47956403269754699"/>
    <n v="0"/>
    <n v="35781"/>
    <n v="367"/>
  </r>
  <r>
    <n v="39"/>
    <x v="38"/>
    <x v="7"/>
    <s v="SR_RANKED"/>
    <n v="0.51471984805318105"/>
    <n v="0"/>
    <n v="106944"/>
    <n v="1053"/>
  </r>
  <r>
    <n v="40"/>
    <x v="39"/>
    <x v="7"/>
    <s v="SR_RANKED"/>
    <n v="0.51289198606271702"/>
    <n v="0"/>
    <n v="146068"/>
    <n v="1435"/>
  </r>
  <r>
    <n v="41"/>
    <x v="40"/>
    <x v="7"/>
    <s v="SR_RANKED"/>
    <n v="0.50332383665716895"/>
    <n v="0"/>
    <n v="111992"/>
    <n v="1053"/>
  </r>
  <r>
    <n v="42"/>
    <x v="41"/>
    <x v="7"/>
    <s v="SR_RANKED"/>
    <n v="0.468926553672316"/>
    <n v="0"/>
    <n v="34504"/>
    <n v="354"/>
  </r>
  <r>
    <n v="43"/>
    <x v="42"/>
    <x v="7"/>
    <s v="SR_RANKED"/>
    <n v="0.47557471264367801"/>
    <n v="0"/>
    <n v="70736"/>
    <n v="696"/>
  </r>
  <r>
    <n v="44"/>
    <x v="43"/>
    <x v="7"/>
    <s v="SR_RANKED"/>
    <n v="0.52650494159928096"/>
    <n v="0"/>
    <n v="116602"/>
    <n v="1113"/>
  </r>
  <r>
    <n v="45"/>
    <x v="44"/>
    <x v="7"/>
    <s v="SR_RANKED"/>
    <n v="0.52858326429163205"/>
    <n v="0"/>
    <n v="130584"/>
    <n v="1207"/>
  </r>
  <r>
    <n v="48"/>
    <x v="45"/>
    <x v="7"/>
    <s v="SR_RANKED"/>
    <n v="0.49958018471872301"/>
    <n v="0"/>
    <n v="120895"/>
    <n v="1191"/>
  </r>
  <r>
    <n v="50"/>
    <x v="46"/>
    <x v="7"/>
    <s v="SR_RANKED"/>
    <n v="0.41403508771929798"/>
    <n v="0"/>
    <n v="30012"/>
    <n v="285"/>
  </r>
  <r>
    <n v="51"/>
    <x v="47"/>
    <x v="7"/>
    <s v="SR_RANKED"/>
    <n v="0.52055224348917395"/>
    <n v="0"/>
    <n v="335630"/>
    <n v="3187"/>
  </r>
  <r>
    <n v="53"/>
    <x v="48"/>
    <x v="7"/>
    <s v="SR_RANKED"/>
    <n v="0.511871227364185"/>
    <n v="0"/>
    <n v="260931"/>
    <n v="2485"/>
  </r>
  <r>
    <n v="54"/>
    <x v="49"/>
    <x v="7"/>
    <s v="SR_RANKED"/>
    <n v="0.49642492339121502"/>
    <n v="0"/>
    <n v="200736"/>
    <n v="1958"/>
  </r>
  <r>
    <n v="55"/>
    <x v="50"/>
    <x v="7"/>
    <s v="SR_RANKED"/>
    <n v="0.52592592592592502"/>
    <n v="0"/>
    <n v="71702"/>
    <n v="675"/>
  </r>
  <r>
    <n v="56"/>
    <x v="51"/>
    <x v="7"/>
    <s v="SR_RANKED"/>
    <n v="0.50407830342577398"/>
    <n v="0"/>
    <n v="62119"/>
    <n v="613"/>
  </r>
  <r>
    <n v="57"/>
    <x v="52"/>
    <x v="7"/>
    <s v="SR_RANKED"/>
    <n v="0.51810790835180998"/>
    <n v="0"/>
    <n v="139577"/>
    <n v="1353"/>
  </r>
  <r>
    <n v="58"/>
    <x v="53"/>
    <x v="7"/>
    <s v="SR_RANKED"/>
    <n v="0.489717223650385"/>
    <n v="0"/>
    <n v="77699"/>
    <n v="778"/>
  </r>
  <r>
    <n v="59"/>
    <x v="54"/>
    <x v="7"/>
    <s v="SR_RANKED"/>
    <n v="0.48917748917748899"/>
    <n v="0"/>
    <n v="72300"/>
    <n v="693"/>
  </r>
  <r>
    <n v="60"/>
    <x v="55"/>
    <x v="7"/>
    <s v="SR_RANKED"/>
    <n v="0.53955375253549598"/>
    <n v="0"/>
    <n v="52400"/>
    <n v="493"/>
  </r>
  <r>
    <n v="61"/>
    <x v="56"/>
    <x v="7"/>
    <s v="SR_RANKED"/>
    <n v="0.48979591836734598"/>
    <n v="0"/>
    <n v="54671"/>
    <n v="539"/>
  </r>
  <r>
    <n v="62"/>
    <x v="57"/>
    <x v="7"/>
    <s v="SR_RANKED"/>
    <n v="0.50096899224806202"/>
    <n v="0"/>
    <n v="106501"/>
    <n v="1032"/>
  </r>
  <r>
    <n v="63"/>
    <x v="58"/>
    <x v="7"/>
    <s v="SR_RANKED"/>
    <n v="0.52222222222222203"/>
    <n v="0"/>
    <n v="182126"/>
    <n v="1710"/>
  </r>
  <r>
    <n v="64"/>
    <x v="59"/>
    <x v="7"/>
    <s v="SR_RANKED"/>
    <n v="0.475542597991577"/>
    <n v="0"/>
    <n v="308702"/>
    <n v="3087"/>
  </r>
  <r>
    <n v="67"/>
    <x v="60"/>
    <x v="7"/>
    <s v="SR_RANKED"/>
    <n v="0.48527281506518499"/>
    <n v="0"/>
    <n v="421916"/>
    <n v="4142"/>
  </r>
  <r>
    <n v="68"/>
    <x v="61"/>
    <x v="7"/>
    <s v="SR_RANKED"/>
    <n v="0.50279329608938494"/>
    <n v="0"/>
    <n v="37791"/>
    <n v="358"/>
  </r>
  <r>
    <n v="69"/>
    <x v="62"/>
    <x v="7"/>
    <s v="SR_RANKED"/>
    <n v="0.38645418326693198"/>
    <n v="0"/>
    <n v="24080"/>
    <n v="251"/>
  </r>
  <r>
    <n v="72"/>
    <x v="63"/>
    <x v="7"/>
    <s v="SR_RANKED"/>
    <n v="0.50251256281406997"/>
    <n v="0"/>
    <n v="20091"/>
    <n v="199"/>
  </r>
  <r>
    <n v="74"/>
    <x v="64"/>
    <x v="7"/>
    <s v="SR_RANKED"/>
    <n v="0.44444444444444398"/>
    <n v="0"/>
    <n v="23255"/>
    <n v="225"/>
  </r>
  <r>
    <n v="75"/>
    <x v="65"/>
    <x v="7"/>
    <s v="SR_RANKED"/>
    <n v="0.50045495905368498"/>
    <n v="0"/>
    <n v="114882"/>
    <n v="1099"/>
  </r>
  <r>
    <n v="76"/>
    <x v="66"/>
    <x v="7"/>
    <s v="SR_RANKED"/>
    <n v="0.46542346542346502"/>
    <n v="0"/>
    <n v="126444"/>
    <n v="1287"/>
  </r>
  <r>
    <n v="77"/>
    <x v="67"/>
    <x v="7"/>
    <s v="SR_RANKED"/>
    <n v="0.48201438848920802"/>
    <n v="0"/>
    <n v="71847"/>
    <n v="695"/>
  </r>
  <r>
    <n v="78"/>
    <x v="68"/>
    <x v="7"/>
    <s v="SR_RANKED"/>
    <n v="0.47813121272365799"/>
    <n v="0"/>
    <n v="102493"/>
    <n v="1006"/>
  </r>
  <r>
    <n v="79"/>
    <x v="69"/>
    <x v="7"/>
    <s v="SR_RANKED"/>
    <n v="0.50965575146935305"/>
    <n v="0"/>
    <n v="121982"/>
    <n v="1191"/>
  </r>
  <r>
    <n v="80"/>
    <x v="70"/>
    <x v="7"/>
    <s v="SR_RANKED"/>
    <n v="0.48322851153039798"/>
    <n v="0"/>
    <n v="93523"/>
    <n v="954"/>
  </r>
  <r>
    <n v="81"/>
    <x v="71"/>
    <x v="7"/>
    <s v="SR_RANKED"/>
    <n v="0.47560258671369698"/>
    <n v="0"/>
    <n v="348197"/>
    <n v="3402"/>
  </r>
  <r>
    <n v="82"/>
    <x v="72"/>
    <x v="7"/>
    <s v="SR_RANKED"/>
    <n v="0.49640287769784103"/>
    <n v="0"/>
    <n v="13734"/>
    <n v="139"/>
  </r>
  <r>
    <n v="83"/>
    <x v="73"/>
    <x v="7"/>
    <s v="SR_RANKED"/>
    <n v="0.39252336448598102"/>
    <n v="0"/>
    <n v="10092"/>
    <n v="107"/>
  </r>
  <r>
    <n v="84"/>
    <x v="74"/>
    <x v="7"/>
    <s v="SR_RANKED"/>
    <n v="0.476190476190476"/>
    <n v="0"/>
    <n v="63710"/>
    <n v="630"/>
  </r>
  <r>
    <n v="85"/>
    <x v="75"/>
    <x v="7"/>
    <s v="SR_RANKED"/>
    <n v="0.53043478260869503"/>
    <n v="0"/>
    <n v="37877"/>
    <n v="345"/>
  </r>
  <r>
    <n v="86"/>
    <x v="76"/>
    <x v="7"/>
    <s v="SR_RANKED"/>
    <n v="0.52615384615384597"/>
    <n v="0"/>
    <n v="140468"/>
    <n v="1300"/>
  </r>
  <r>
    <n v="89"/>
    <x v="77"/>
    <x v="7"/>
    <s v="SR_RANKED"/>
    <n v="0.51845238095238"/>
    <n v="0"/>
    <n v="173366"/>
    <n v="1680"/>
  </r>
  <r>
    <n v="90"/>
    <x v="78"/>
    <x v="7"/>
    <s v="SR_RANKED"/>
    <n v="0.56676860346585101"/>
    <n v="0"/>
    <n v="105931"/>
    <n v="981"/>
  </r>
  <r>
    <n v="91"/>
    <x v="79"/>
    <x v="7"/>
    <s v="SR_RANKED"/>
    <n v="0.48295454545454503"/>
    <n v="0"/>
    <n v="54387"/>
    <n v="528"/>
  </r>
  <r>
    <n v="92"/>
    <x v="80"/>
    <x v="7"/>
    <s v="SR_RANKED"/>
    <n v="0.49670122525918903"/>
    <n v="0"/>
    <n v="111251"/>
    <n v="1061"/>
  </r>
  <r>
    <n v="96"/>
    <x v="81"/>
    <x v="7"/>
    <s v="SR_RANKED"/>
    <n v="0.52676659528907899"/>
    <n v="0"/>
    <n v="49019"/>
    <n v="467"/>
  </r>
  <r>
    <n v="98"/>
    <x v="82"/>
    <x v="7"/>
    <s v="SR_RANKED"/>
    <n v="0.50224215246636705"/>
    <n v="0"/>
    <n v="72310"/>
    <n v="669"/>
  </r>
  <r>
    <n v="99"/>
    <x v="83"/>
    <x v="7"/>
    <s v="SR_RANKED"/>
    <n v="0.5"/>
    <n v="0"/>
    <n v="178043"/>
    <n v="1690"/>
  </r>
  <r>
    <n v="101"/>
    <x v="84"/>
    <x v="7"/>
    <s v="SR_RANKED"/>
    <n v="0.53352769679300205"/>
    <n v="0"/>
    <n v="35686"/>
    <n v="343"/>
  </r>
  <r>
    <n v="102"/>
    <x v="85"/>
    <x v="7"/>
    <s v="SR_RANKED"/>
    <n v="0.503194888178913"/>
    <n v="0"/>
    <n v="66921"/>
    <n v="626"/>
  </r>
  <r>
    <n v="103"/>
    <x v="86"/>
    <x v="7"/>
    <s v="SR_RANKED"/>
    <n v="0.53264382676147304"/>
    <n v="0"/>
    <n v="166376"/>
    <n v="1547"/>
  </r>
  <r>
    <n v="104"/>
    <x v="87"/>
    <x v="7"/>
    <s v="SR_RANKED"/>
    <n v="0.50311387900355797"/>
    <n v="0"/>
    <n v="227839"/>
    <n v="2248"/>
  </r>
  <r>
    <n v="105"/>
    <x v="88"/>
    <x v="7"/>
    <s v="SR_RANKED"/>
    <n v="0.50660377358490505"/>
    <n v="0"/>
    <n v="218309"/>
    <n v="2120"/>
  </r>
  <r>
    <n v="106"/>
    <x v="89"/>
    <x v="7"/>
    <s v="SR_RANKED"/>
    <n v="0.54848046309695997"/>
    <n v="0"/>
    <n v="148862"/>
    <n v="1382"/>
  </r>
  <r>
    <n v="107"/>
    <x v="90"/>
    <x v="7"/>
    <s v="SR_RANKED"/>
    <n v="0.50872093023255804"/>
    <n v="0"/>
    <n v="145988"/>
    <n v="1376"/>
  </r>
  <r>
    <n v="110"/>
    <x v="91"/>
    <x v="7"/>
    <s v="SR_RANKED"/>
    <n v="0.461832061068702"/>
    <n v="0"/>
    <n v="52974"/>
    <n v="524"/>
  </r>
  <r>
    <n v="111"/>
    <x v="92"/>
    <x v="7"/>
    <s v="SR_RANKED"/>
    <n v="0.51112759643916905"/>
    <n v="0"/>
    <n v="140849"/>
    <n v="1348"/>
  </r>
  <r>
    <n v="112"/>
    <x v="93"/>
    <x v="7"/>
    <s v="SR_RANKED"/>
    <n v="0.52517985611510698"/>
    <n v="0"/>
    <n v="42401"/>
    <n v="417"/>
  </r>
  <r>
    <n v="113"/>
    <x v="94"/>
    <x v="7"/>
    <s v="SR_RANKED"/>
    <n v="0.51717171717171695"/>
    <n v="0"/>
    <n v="52063"/>
    <n v="495"/>
  </r>
  <r>
    <n v="114"/>
    <x v="95"/>
    <x v="7"/>
    <s v="SR_RANKED"/>
    <n v="0.487450462351387"/>
    <n v="0"/>
    <n v="77847"/>
    <n v="757"/>
  </r>
  <r>
    <n v="115"/>
    <x v="96"/>
    <x v="7"/>
    <s v="SR_RANKED"/>
    <n v="0.50120481927710803"/>
    <n v="0"/>
    <n v="44939"/>
    <n v="415"/>
  </r>
  <r>
    <n v="117"/>
    <x v="97"/>
    <x v="7"/>
    <s v="SR_RANKED"/>
    <n v="0.46962025316455602"/>
    <n v="0"/>
    <n v="77751"/>
    <n v="790"/>
  </r>
  <r>
    <n v="119"/>
    <x v="98"/>
    <x v="7"/>
    <s v="SR_RANKED"/>
    <n v="0.49298100743187401"/>
    <n v="0"/>
    <n v="123665"/>
    <n v="1211"/>
  </r>
  <r>
    <n v="120"/>
    <x v="99"/>
    <x v="7"/>
    <s v="SR_RANKED"/>
    <n v="0.51818181818181797"/>
    <n v="0"/>
    <n v="44012"/>
    <n v="440"/>
  </r>
  <r>
    <n v="121"/>
    <x v="100"/>
    <x v="7"/>
    <s v="SR_RANKED"/>
    <n v="0.50852713178294495"/>
    <n v="0"/>
    <n v="132794"/>
    <n v="1290"/>
  </r>
  <r>
    <n v="122"/>
    <x v="101"/>
    <x v="7"/>
    <s v="SR_RANKED"/>
    <n v="0.51721611721611704"/>
    <n v="0"/>
    <n v="135723"/>
    <n v="1365"/>
  </r>
  <r>
    <n v="126"/>
    <x v="102"/>
    <x v="7"/>
    <s v="SR_RANKED"/>
    <n v="0.45307443365695699"/>
    <n v="0"/>
    <n v="31902"/>
    <n v="309"/>
  </r>
  <r>
    <n v="127"/>
    <x v="103"/>
    <x v="7"/>
    <s v="SR_RANKED"/>
    <n v="0.51122625215889395"/>
    <n v="0"/>
    <n v="59962"/>
    <n v="579"/>
  </r>
  <r>
    <n v="131"/>
    <x v="104"/>
    <x v="7"/>
    <s v="SR_RANKED"/>
    <n v="0.53563714902807702"/>
    <n v="0"/>
    <n v="98778"/>
    <n v="926"/>
  </r>
  <r>
    <n v="133"/>
    <x v="105"/>
    <x v="7"/>
    <s v="SR_RANKED"/>
    <n v="0.49890109890109802"/>
    <n v="0"/>
    <n v="46077"/>
    <n v="455"/>
  </r>
  <r>
    <n v="134"/>
    <x v="106"/>
    <x v="7"/>
    <s v="SR_RANKED"/>
    <n v="0.48470588235294099"/>
    <n v="0"/>
    <n v="44327"/>
    <n v="425"/>
  </r>
  <r>
    <n v="136"/>
    <x v="107"/>
    <x v="7"/>
    <s v="SR_RANKED"/>
    <n v="0.46037735849056599"/>
    <n v="0"/>
    <n v="25924"/>
    <n v="265"/>
  </r>
  <r>
    <n v="143"/>
    <x v="108"/>
    <x v="7"/>
    <s v="SR_RANKED"/>
    <n v="0.51827242524916906"/>
    <n v="0"/>
    <n v="123570"/>
    <n v="1204"/>
  </r>
  <r>
    <n v="150"/>
    <x v="109"/>
    <x v="7"/>
    <s v="SR_RANKED"/>
    <n v="0.417355371900826"/>
    <n v="0"/>
    <n v="47175"/>
    <n v="484"/>
  </r>
  <r>
    <n v="154"/>
    <x v="110"/>
    <x v="7"/>
    <s v="SR_RANKED"/>
    <n v="0.54302103250477995"/>
    <n v="0"/>
    <n v="55172"/>
    <n v="523"/>
  </r>
  <r>
    <n v="157"/>
    <x v="111"/>
    <x v="7"/>
    <s v="SR_RANKED"/>
    <n v="0.494859978730946"/>
    <n v="0"/>
    <n v="287055"/>
    <n v="2821"/>
  </r>
  <r>
    <n v="161"/>
    <x v="112"/>
    <x v="7"/>
    <s v="SR_RANKED"/>
    <n v="0.479638009049773"/>
    <n v="0"/>
    <n v="66795"/>
    <n v="663"/>
  </r>
  <r>
    <n v="201"/>
    <x v="113"/>
    <x v="7"/>
    <s v="SR_RANKED"/>
    <n v="0.52154308617234402"/>
    <n v="0"/>
    <n v="205933"/>
    <n v="1996"/>
  </r>
  <r>
    <n v="202"/>
    <x v="114"/>
    <x v="7"/>
    <s v="SR_RANKED"/>
    <n v="0.48391512662559799"/>
    <n v="0"/>
    <n v="149229"/>
    <n v="1461"/>
  </r>
  <r>
    <n v="203"/>
    <x v="115"/>
    <x v="7"/>
    <s v="SR_RANKED"/>
    <n v="0.50359281437125702"/>
    <n v="0"/>
    <n v="170917"/>
    <n v="1670"/>
  </r>
  <r>
    <n v="222"/>
    <x v="116"/>
    <x v="7"/>
    <s v="SR_RANKED"/>
    <n v="0.50743971267316501"/>
    <n v="0"/>
    <n v="201454"/>
    <n v="1949"/>
  </r>
  <r>
    <n v="223"/>
    <x v="117"/>
    <x v="7"/>
    <s v="SR_RANKED"/>
    <n v="0.43145161290322498"/>
    <n v="0"/>
    <n v="48882"/>
    <n v="496"/>
  </r>
  <r>
    <n v="236"/>
    <x v="118"/>
    <x v="7"/>
    <s v="SR_RANKED"/>
    <n v="0.50114898506319405"/>
    <n v="0"/>
    <n v="543770"/>
    <n v="5222"/>
  </r>
  <r>
    <n v="238"/>
    <x v="119"/>
    <x v="7"/>
    <s v="SR_RANKED"/>
    <n v="0.48898678414096902"/>
    <n v="0"/>
    <n v="160978"/>
    <n v="1589"/>
  </r>
  <r>
    <n v="245"/>
    <x v="120"/>
    <x v="7"/>
    <s v="SR_RANKED"/>
    <n v="0.51585014409221897"/>
    <n v="0"/>
    <n v="251756"/>
    <n v="2429"/>
  </r>
  <r>
    <n v="254"/>
    <x v="121"/>
    <x v="7"/>
    <s v="SR_RANKED"/>
    <n v="0.48848484848484802"/>
    <n v="0"/>
    <n v="83337"/>
    <n v="825"/>
  </r>
  <r>
    <n v="266"/>
    <x v="122"/>
    <x v="7"/>
    <s v="SR_RANKED"/>
    <n v="0.52066115702479299"/>
    <n v="0"/>
    <n v="25516"/>
    <n v="242"/>
  </r>
  <r>
    <n v="267"/>
    <x v="123"/>
    <x v="7"/>
    <s v="SR_RANKED"/>
    <n v="0.51185344827586199"/>
    <n v="0"/>
    <n v="93290"/>
    <n v="928"/>
  </r>
  <r>
    <n v="268"/>
    <x v="124"/>
    <x v="7"/>
    <s v="SR_RANKED"/>
    <n v="0.47187060478199699"/>
    <n v="0"/>
    <n v="143511"/>
    <n v="1422"/>
  </r>
  <r>
    <n v="412"/>
    <x v="125"/>
    <x v="7"/>
    <s v="SR_RANKED"/>
    <n v="0.471660589990056"/>
    <n v="0"/>
    <n v="303996"/>
    <n v="3017"/>
  </r>
  <r>
    <n v="420"/>
    <x v="126"/>
    <x v="7"/>
    <s v="SR_RANKED"/>
    <n v="0.47187499999999999"/>
    <n v="0"/>
    <n v="31379"/>
    <n v="320"/>
  </r>
  <r>
    <n v="421"/>
    <x v="127"/>
    <x v="7"/>
    <s v="SR_RANKED"/>
    <n v="0.50340136054421702"/>
    <n v="0"/>
    <n v="29098"/>
    <n v="294"/>
  </r>
  <r>
    <n v="429"/>
    <x v="128"/>
    <x v="7"/>
    <s v="SR_RANKED"/>
    <n v="0.494086727989487"/>
    <n v="0"/>
    <n v="75722"/>
    <n v="761"/>
  </r>
  <r>
    <n v="432"/>
    <x v="129"/>
    <x v="7"/>
    <s v="SR_RANKED"/>
    <n v="0.49883990719257498"/>
    <n v="0"/>
    <n v="88476"/>
    <n v="862"/>
  </r>
  <r>
    <n v="1"/>
    <x v="0"/>
    <x v="7"/>
    <s v="SR_UNRANKED"/>
    <n v="0.52314814814814803"/>
    <n v="102253"/>
    <n v="290886"/>
    <n v="2592"/>
  </r>
  <r>
    <n v="2"/>
    <x v="1"/>
    <x v="7"/>
    <s v="SR_UNRANKED"/>
    <n v="0.51730769230769202"/>
    <n v="6541"/>
    <n v="57792"/>
    <n v="520"/>
  </r>
  <r>
    <n v="3"/>
    <x v="2"/>
    <x v="7"/>
    <s v="SR_UNRANKED"/>
    <n v="0.53289473684210498"/>
    <n v="208"/>
    <n v="16787"/>
    <n v="152"/>
  </r>
  <r>
    <n v="4"/>
    <x v="3"/>
    <x v="7"/>
    <s v="SR_UNRANKED"/>
    <n v="0.45811855670103002"/>
    <n v="37995"/>
    <n v="154876"/>
    <n v="1552"/>
  </r>
  <r>
    <n v="5"/>
    <x v="4"/>
    <x v="7"/>
    <s v="SR_UNRANKED"/>
    <n v="0.48408710217755402"/>
    <n v="52463"/>
    <n v="188543"/>
    <n v="1791"/>
  </r>
  <r>
    <n v="6"/>
    <x v="5"/>
    <x v="7"/>
    <s v="SR_UNRANKED"/>
    <n v="0.503067484662576"/>
    <n v="0"/>
    <n v="17249"/>
    <n v="163"/>
  </r>
  <r>
    <n v="7"/>
    <x v="6"/>
    <x v="7"/>
    <s v="SR_UNRANKED"/>
    <n v="0.474585950885208"/>
    <n v="28612"/>
    <n v="182498"/>
    <n v="1751"/>
  </r>
  <r>
    <n v="8"/>
    <x v="7"/>
    <x v="7"/>
    <s v="SR_UNRANKED"/>
    <n v="0.43400286944045902"/>
    <n v="5060"/>
    <n v="142759"/>
    <n v="1394"/>
  </r>
  <r>
    <n v="9"/>
    <x v="8"/>
    <x v="7"/>
    <s v="SR_UNRANKED"/>
    <n v="0.51050847457627102"/>
    <n v="22532"/>
    <n v="156069"/>
    <n v="1475"/>
  </r>
  <r>
    <n v="10"/>
    <x v="9"/>
    <x v="7"/>
    <s v="SR_UNRANKED"/>
    <n v="0.51742344244984095"/>
    <n v="25039"/>
    <n v="104154"/>
    <n v="947"/>
  </r>
  <r>
    <n v="11"/>
    <x v="10"/>
    <x v="7"/>
    <s v="SR_UNRANKED"/>
    <n v="0.48467688207861398"/>
    <n v="130503"/>
    <n v="324437"/>
    <n v="3002"/>
  </r>
  <r>
    <n v="12"/>
    <x v="11"/>
    <x v="7"/>
    <s v="SR_UNRANKED"/>
    <n v="0.51976744186046497"/>
    <n v="29339"/>
    <n v="182194"/>
    <n v="1720"/>
  </r>
  <r>
    <n v="13"/>
    <x v="12"/>
    <x v="7"/>
    <s v="SR_UNRANKED"/>
    <n v="0.49599358974358898"/>
    <n v="41558"/>
    <n v="139388"/>
    <n v="1248"/>
  </r>
  <r>
    <n v="14"/>
    <x v="13"/>
    <x v="7"/>
    <s v="SR_UNRANKED"/>
    <n v="0.521505376344086"/>
    <n v="10987"/>
    <n v="79112"/>
    <n v="744"/>
  </r>
  <r>
    <n v="15"/>
    <x v="14"/>
    <x v="7"/>
    <s v="SR_UNRANKED"/>
    <n v="0.52305748578648104"/>
    <n v="50143"/>
    <n v="175765"/>
    <n v="1583"/>
  </r>
  <r>
    <n v="16"/>
    <x v="15"/>
    <x v="7"/>
    <s v="SR_UNRANKED"/>
    <n v="0.51742993848257002"/>
    <n v="44336"/>
    <n v="156282"/>
    <n v="1463"/>
  </r>
  <r>
    <n v="17"/>
    <x v="16"/>
    <x v="7"/>
    <s v="SR_UNRANKED"/>
    <n v="0.51531417745500396"/>
    <n v="93319"/>
    <n v="358174"/>
    <n v="3167"/>
  </r>
  <r>
    <n v="18"/>
    <x v="17"/>
    <x v="7"/>
    <s v="SR_UNRANKED"/>
    <n v="0.46412300683371199"/>
    <n v="38041"/>
    <n v="178851"/>
    <n v="1756"/>
  </r>
  <r>
    <n v="19"/>
    <x v="18"/>
    <x v="7"/>
    <s v="SR_UNRANKED"/>
    <n v="0.47821782178217798"/>
    <n v="36110"/>
    <n v="105571"/>
    <n v="1010"/>
  </r>
  <r>
    <n v="20"/>
    <x v="19"/>
    <x v="7"/>
    <s v="SR_UNRANKED"/>
    <n v="0.50995024875621797"/>
    <n v="9455"/>
    <n v="43525"/>
    <n v="402"/>
  </r>
  <r>
    <n v="21"/>
    <x v="20"/>
    <x v="7"/>
    <s v="SR_UNRANKED"/>
    <n v="0.49641577060931802"/>
    <n v="141371"/>
    <n v="364371"/>
    <n v="3348"/>
  </r>
  <r>
    <n v="22"/>
    <x v="21"/>
    <x v="7"/>
    <s v="SR_UNRANKED"/>
    <n v="0.51210235131396897"/>
    <n v="130703"/>
    <n v="320391"/>
    <n v="2892"/>
  </r>
  <r>
    <n v="23"/>
    <x v="22"/>
    <x v="7"/>
    <s v="SR_UNRANKED"/>
    <n v="0.51070110701106997"/>
    <n v="42945"/>
    <n v="145371"/>
    <n v="1355"/>
  </r>
  <r>
    <n v="24"/>
    <x v="23"/>
    <x v="7"/>
    <s v="SR_UNRANKED"/>
    <n v="0.483754512635379"/>
    <n v="54473"/>
    <n v="173585"/>
    <n v="1662"/>
  </r>
  <r>
    <n v="25"/>
    <x v="24"/>
    <x v="7"/>
    <s v="SR_UNRANKED"/>
    <n v="0.50665926748057699"/>
    <n v="41585"/>
    <n v="199205"/>
    <n v="1802"/>
  </r>
  <r>
    <n v="26"/>
    <x v="25"/>
    <x v="7"/>
    <s v="SR_UNRANKED"/>
    <n v="0.48866498740554098"/>
    <n v="7025"/>
    <n v="41715"/>
    <n v="397"/>
  </r>
  <r>
    <n v="27"/>
    <x v="26"/>
    <x v="7"/>
    <s v="SR_UNRANKED"/>
    <n v="0.53278688524590101"/>
    <n v="6637"/>
    <n v="54471"/>
    <n v="488"/>
  </r>
  <r>
    <n v="28"/>
    <x v="27"/>
    <x v="7"/>
    <s v="SR_UNRANKED"/>
    <n v="0.471947194719471"/>
    <n v="27338"/>
    <n v="98081"/>
    <n v="909"/>
  </r>
  <r>
    <n v="29"/>
    <x v="28"/>
    <x v="7"/>
    <s v="SR_UNRANKED"/>
    <n v="0.48121123677489902"/>
    <n v="90396"/>
    <n v="290337"/>
    <n v="2741"/>
  </r>
  <r>
    <n v="30"/>
    <x v="29"/>
    <x v="7"/>
    <s v="SR_UNRANKED"/>
    <n v="0.49723756906077299"/>
    <n v="2732"/>
    <n v="19001"/>
    <n v="181"/>
  </r>
  <r>
    <n v="31"/>
    <x v="30"/>
    <x v="7"/>
    <s v="SR_UNRANKED"/>
    <n v="0.49589490968801297"/>
    <n v="19164"/>
    <n v="64354"/>
    <n v="609"/>
  </r>
  <r>
    <n v="32"/>
    <x v="31"/>
    <x v="7"/>
    <s v="SR_UNRANKED"/>
    <n v="0.56430446194225703"/>
    <n v="22370"/>
    <n v="84759"/>
    <n v="762"/>
  </r>
  <r>
    <n v="33"/>
    <x v="32"/>
    <x v="7"/>
    <s v="SR_UNRANKED"/>
    <n v="0.52854122621564403"/>
    <n v="11710"/>
    <n v="50997"/>
    <n v="473"/>
  </r>
  <r>
    <n v="34"/>
    <x v="33"/>
    <x v="7"/>
    <s v="SR_UNRANKED"/>
    <n v="0.48883374689826298"/>
    <n v="4820"/>
    <n v="43948"/>
    <n v="403"/>
  </r>
  <r>
    <n v="35"/>
    <x v="34"/>
    <x v="7"/>
    <s v="SR_UNRANKED"/>
    <n v="0.50283553875236198"/>
    <n v="23737"/>
    <n v="168654"/>
    <n v="1587"/>
  </r>
  <r>
    <n v="36"/>
    <x v="35"/>
    <x v="7"/>
    <s v="SR_UNRANKED"/>
    <n v="0.50600343053173202"/>
    <n v="15284"/>
    <n v="63304"/>
    <n v="583"/>
  </r>
  <r>
    <n v="37"/>
    <x v="36"/>
    <x v="7"/>
    <s v="SR_UNRANKED"/>
    <n v="0.50820668693009097"/>
    <n v="38816"/>
    <n v="173997"/>
    <n v="1645"/>
  </r>
  <r>
    <n v="38"/>
    <x v="37"/>
    <x v="7"/>
    <s v="SR_UNRANKED"/>
    <n v="0.475247524752475"/>
    <n v="6162"/>
    <n v="40908"/>
    <n v="404"/>
  </r>
  <r>
    <n v="39"/>
    <x v="38"/>
    <x v="7"/>
    <s v="SR_UNRANKED"/>
    <n v="0.52123995407577395"/>
    <n v="12093"/>
    <n v="95730"/>
    <n v="871"/>
  </r>
  <r>
    <n v="40"/>
    <x v="39"/>
    <x v="7"/>
    <s v="SR_UNRANKED"/>
    <n v="0.50502512562813995"/>
    <n v="11515"/>
    <n v="86257"/>
    <n v="796"/>
  </r>
  <r>
    <n v="41"/>
    <x v="40"/>
    <x v="7"/>
    <s v="SR_UNRANKED"/>
    <n v="0.46476510067114002"/>
    <n v="16172"/>
    <n v="123551"/>
    <n v="1192"/>
  </r>
  <r>
    <n v="42"/>
    <x v="41"/>
    <x v="7"/>
    <s v="SR_UNRANKED"/>
    <n v="0.48029556650246302"/>
    <n v="6355"/>
    <n v="42402"/>
    <n v="406"/>
  </r>
  <r>
    <n v="43"/>
    <x v="42"/>
    <x v="7"/>
    <s v="SR_UNRANKED"/>
    <n v="0.531835205992509"/>
    <n v="7480"/>
    <n v="88100"/>
    <n v="801"/>
  </r>
  <r>
    <n v="44"/>
    <x v="43"/>
    <x v="7"/>
    <s v="SR_UNRANKED"/>
    <n v="0.52433817250213399"/>
    <n v="12428"/>
    <n v="128847"/>
    <n v="1171"/>
  </r>
  <r>
    <n v="45"/>
    <x v="44"/>
    <x v="7"/>
    <s v="SR_UNRANKED"/>
    <n v="0.51086956521739102"/>
    <n v="36486"/>
    <n v="201681"/>
    <n v="1840"/>
  </r>
  <r>
    <n v="48"/>
    <x v="45"/>
    <x v="7"/>
    <s v="SR_UNRANKED"/>
    <n v="0.48832084618774702"/>
    <n v="67123"/>
    <n v="239821"/>
    <n v="2269"/>
  </r>
  <r>
    <n v="50"/>
    <x v="46"/>
    <x v="7"/>
    <s v="SR_UNRANKED"/>
    <n v="0.41334894613583101"/>
    <n v="25935"/>
    <n v="90663"/>
    <n v="854"/>
  </r>
  <r>
    <n v="51"/>
    <x v="47"/>
    <x v="7"/>
    <s v="SR_UNRANKED"/>
    <n v="0.52071005917159696"/>
    <n v="20217"/>
    <n v="255144"/>
    <n v="2366"/>
  </r>
  <r>
    <n v="53"/>
    <x v="48"/>
    <x v="7"/>
    <s v="SR_UNRANKED"/>
    <n v="0.535428021801859"/>
    <n v="61533"/>
    <n v="334621"/>
    <n v="3119"/>
  </r>
  <r>
    <n v="54"/>
    <x v="49"/>
    <x v="7"/>
    <s v="SR_UNRANKED"/>
    <n v="0.51270207852193905"/>
    <n v="33041"/>
    <n v="143039"/>
    <n v="1299"/>
  </r>
  <r>
    <n v="55"/>
    <x v="50"/>
    <x v="7"/>
    <s v="SR_UNRANKED"/>
    <n v="0.52327868852459003"/>
    <n v="48183"/>
    <n v="168501"/>
    <n v="1525"/>
  </r>
  <r>
    <n v="56"/>
    <x v="51"/>
    <x v="7"/>
    <s v="SR_UNRANKED"/>
    <n v="0.49603803486529302"/>
    <n v="9567"/>
    <n v="66908"/>
    <n v="631"/>
  </r>
  <r>
    <n v="57"/>
    <x v="52"/>
    <x v="7"/>
    <s v="SR_UNRANKED"/>
    <n v="0.50512445095168301"/>
    <n v="3429"/>
    <n v="71774"/>
    <n v="683"/>
  </r>
  <r>
    <n v="58"/>
    <x v="53"/>
    <x v="7"/>
    <s v="SR_UNRANKED"/>
    <n v="0.51428571428571401"/>
    <n v="5694"/>
    <n v="64870"/>
    <n v="595"/>
  </r>
  <r>
    <n v="59"/>
    <x v="54"/>
    <x v="7"/>
    <s v="SR_UNRANKED"/>
    <n v="0.51596638655462101"/>
    <n v="6359"/>
    <n v="63782"/>
    <n v="595"/>
  </r>
  <r>
    <n v="60"/>
    <x v="55"/>
    <x v="7"/>
    <s v="SR_UNRANKED"/>
    <n v="0.46882793017456298"/>
    <n v="2050"/>
    <n v="40317"/>
    <n v="401"/>
  </r>
  <r>
    <n v="61"/>
    <x v="56"/>
    <x v="7"/>
    <s v="SR_UNRANKED"/>
    <n v="0.53018867924528301"/>
    <n v="8826"/>
    <n v="59278"/>
    <n v="530"/>
  </r>
  <r>
    <n v="62"/>
    <x v="57"/>
    <x v="7"/>
    <s v="SR_UNRANKED"/>
    <n v="0.53449951409134999"/>
    <n v="19331"/>
    <n v="114113"/>
    <n v="1029"/>
  </r>
  <r>
    <n v="63"/>
    <x v="58"/>
    <x v="7"/>
    <s v="SR_UNRANKED"/>
    <n v="0.54040681693238002"/>
    <n v="25141"/>
    <n v="212384"/>
    <n v="1819"/>
  </r>
  <r>
    <n v="64"/>
    <x v="59"/>
    <x v="7"/>
    <s v="SR_UNRANKED"/>
    <n v="0.46853029795781698"/>
    <n v="147457"/>
    <n v="620853"/>
    <n v="5974"/>
  </r>
  <r>
    <n v="67"/>
    <x v="60"/>
    <x v="7"/>
    <s v="SR_UNRANKED"/>
    <n v="0.48653883401123299"/>
    <n v="55281"/>
    <n v="538253"/>
    <n v="5163"/>
  </r>
  <r>
    <n v="68"/>
    <x v="61"/>
    <x v="7"/>
    <s v="SR_UNRANKED"/>
    <n v="0.54166666666666596"/>
    <n v="2693"/>
    <n v="41602"/>
    <n v="384"/>
  </r>
  <r>
    <n v="69"/>
    <x v="62"/>
    <x v="7"/>
    <s v="SR_UNRANKED"/>
    <n v="0.41650671785028698"/>
    <n v="2204"/>
    <n v="50813"/>
    <n v="521"/>
  </r>
  <r>
    <n v="72"/>
    <x v="63"/>
    <x v="7"/>
    <s v="SR_UNRANKED"/>
    <n v="0.55675675675675595"/>
    <n v="1322"/>
    <n v="21338"/>
    <n v="185"/>
  </r>
  <r>
    <n v="74"/>
    <x v="64"/>
    <x v="7"/>
    <s v="SR_UNRANKED"/>
    <n v="0.47166666666666601"/>
    <n v="22183"/>
    <n v="62971"/>
    <n v="600"/>
  </r>
  <r>
    <n v="75"/>
    <x v="65"/>
    <x v="7"/>
    <s v="SR_UNRANKED"/>
    <n v="0.50966850828729204"/>
    <n v="39187"/>
    <n v="153605"/>
    <n v="1448"/>
  </r>
  <r>
    <n v="76"/>
    <x v="66"/>
    <x v="7"/>
    <s v="SR_UNRANKED"/>
    <n v="0.45203060623896402"/>
    <n v="22563"/>
    <n v="171267"/>
    <n v="1699"/>
  </r>
  <r>
    <n v="77"/>
    <x v="67"/>
    <x v="7"/>
    <s v="SR_UNRANKED"/>
    <n v="0.51306165099268497"/>
    <n v="19315"/>
    <n v="101572"/>
    <n v="957"/>
  </r>
  <r>
    <n v="78"/>
    <x v="68"/>
    <x v="7"/>
    <s v="SR_UNRANKED"/>
    <n v="0.45438898450946602"/>
    <n v="32774"/>
    <n v="119330"/>
    <n v="1162"/>
  </r>
  <r>
    <n v="79"/>
    <x v="69"/>
    <x v="7"/>
    <s v="SR_UNRANKED"/>
    <n v="0.529126213592233"/>
    <n v="9704"/>
    <n v="90172"/>
    <n v="824"/>
  </r>
  <r>
    <n v="80"/>
    <x v="70"/>
    <x v="7"/>
    <s v="SR_UNRANKED"/>
    <n v="0.49613402061855599"/>
    <n v="14997"/>
    <n v="82759"/>
    <n v="776"/>
  </r>
  <r>
    <n v="81"/>
    <x v="71"/>
    <x v="7"/>
    <s v="SR_UNRANKED"/>
    <n v="0.463216266173752"/>
    <n v="40421"/>
    <n v="287135"/>
    <n v="2705"/>
  </r>
  <r>
    <n v="82"/>
    <x v="72"/>
    <x v="7"/>
    <s v="SR_UNRANKED"/>
    <n v="0.48024316109422399"/>
    <n v="1718"/>
    <n v="32628"/>
    <n v="329"/>
  </r>
  <r>
    <n v="83"/>
    <x v="73"/>
    <x v="7"/>
    <s v="SR_UNRANKED"/>
    <n v="0.58378378378378304"/>
    <n v="2386"/>
    <n v="21670"/>
    <n v="185"/>
  </r>
  <r>
    <n v="84"/>
    <x v="74"/>
    <x v="7"/>
    <s v="SR_UNRANKED"/>
    <n v="0.50396375990939901"/>
    <n v="20516"/>
    <n v="92837"/>
    <n v="883"/>
  </r>
  <r>
    <n v="85"/>
    <x v="75"/>
    <x v="7"/>
    <s v="SR_UNRANKED"/>
    <n v="0.51966873706004102"/>
    <n v="3900"/>
    <n v="51979"/>
    <n v="483"/>
  </r>
  <r>
    <n v="86"/>
    <x v="76"/>
    <x v="7"/>
    <s v="SR_UNRANKED"/>
    <n v="0.52454361054766696"/>
    <n v="114758"/>
    <n v="271687"/>
    <n v="2465"/>
  </r>
  <r>
    <n v="89"/>
    <x v="77"/>
    <x v="7"/>
    <s v="SR_UNRANKED"/>
    <n v="0.55163283318623102"/>
    <n v="20674"/>
    <n v="127338"/>
    <n v="1133"/>
  </r>
  <r>
    <n v="90"/>
    <x v="78"/>
    <x v="7"/>
    <s v="SR_UNRANKED"/>
    <n v="0.59243149195302303"/>
    <n v="13162"/>
    <n v="264252"/>
    <n v="2299"/>
  </r>
  <r>
    <n v="91"/>
    <x v="79"/>
    <x v="7"/>
    <s v="SR_UNRANKED"/>
    <n v="0.52066115702479299"/>
    <n v="12152"/>
    <n v="78163"/>
    <n v="726"/>
  </r>
  <r>
    <n v="92"/>
    <x v="80"/>
    <x v="7"/>
    <s v="SR_UNRANKED"/>
    <n v="0.475027144408251"/>
    <n v="32832"/>
    <n v="185544"/>
    <n v="1842"/>
  </r>
  <r>
    <n v="96"/>
    <x v="81"/>
    <x v="7"/>
    <s v="SR_UNRANKED"/>
    <n v="0.52520325203252005"/>
    <n v="7913"/>
    <n v="67537"/>
    <n v="615"/>
  </r>
  <r>
    <n v="98"/>
    <x v="82"/>
    <x v="7"/>
    <s v="SR_UNRANKED"/>
    <n v="0.48905109489051002"/>
    <n v="10622"/>
    <n v="71104"/>
    <n v="685"/>
  </r>
  <r>
    <n v="99"/>
    <x v="83"/>
    <x v="7"/>
    <s v="SR_UNRANKED"/>
    <n v="0.50403739906502298"/>
    <n v="50041"/>
    <n v="261682"/>
    <n v="2353"/>
  </r>
  <r>
    <n v="101"/>
    <x v="84"/>
    <x v="7"/>
    <s v="SR_UNRANKED"/>
    <n v="0.51404494382022403"/>
    <n v="5212"/>
    <n v="39244"/>
    <n v="356"/>
  </r>
  <r>
    <n v="102"/>
    <x v="85"/>
    <x v="7"/>
    <s v="SR_UNRANKED"/>
    <n v="0.50071123755334201"/>
    <n v="13828"/>
    <n v="75858"/>
    <n v="703"/>
  </r>
  <r>
    <n v="103"/>
    <x v="86"/>
    <x v="7"/>
    <s v="SR_UNRANKED"/>
    <n v="0.52394366197182995"/>
    <n v="24441"/>
    <n v="152576"/>
    <n v="1420"/>
  </r>
  <r>
    <n v="104"/>
    <x v="87"/>
    <x v="7"/>
    <s v="SR_UNRANKED"/>
    <n v="0.49381017881705602"/>
    <n v="31563"/>
    <n v="230695"/>
    <n v="2181"/>
  </r>
  <r>
    <n v="105"/>
    <x v="88"/>
    <x v="7"/>
    <s v="SR_UNRANKED"/>
    <n v="0.48513436249285302"/>
    <n v="125898"/>
    <n v="377832"/>
    <n v="3498"/>
  </r>
  <r>
    <n v="106"/>
    <x v="89"/>
    <x v="7"/>
    <s v="SR_UNRANKED"/>
    <n v="0.50559511698880899"/>
    <n v="21864"/>
    <n v="104010"/>
    <n v="983"/>
  </r>
  <r>
    <n v="107"/>
    <x v="90"/>
    <x v="7"/>
    <s v="SR_UNRANKED"/>
    <n v="0.49167791273054401"/>
    <n v="21914"/>
    <n v="233598"/>
    <n v="2223"/>
  </r>
  <r>
    <n v="110"/>
    <x v="91"/>
    <x v="7"/>
    <s v="SR_UNRANKED"/>
    <n v="0.53350515463917503"/>
    <n v="28940"/>
    <n v="130255"/>
    <n v="1164"/>
  </r>
  <r>
    <n v="111"/>
    <x v="92"/>
    <x v="7"/>
    <s v="SR_UNRANKED"/>
    <n v="0.48197115384615302"/>
    <n v="5939"/>
    <n v="86661"/>
    <n v="832"/>
  </r>
  <r>
    <n v="112"/>
    <x v="93"/>
    <x v="7"/>
    <s v="SR_UNRANKED"/>
    <n v="0.52825552825552802"/>
    <n v="3555"/>
    <n v="45179"/>
    <n v="407"/>
  </r>
  <r>
    <n v="113"/>
    <x v="94"/>
    <x v="7"/>
    <s v="SR_UNRANKED"/>
    <n v="0.55987055016181198"/>
    <n v="3402"/>
    <n v="33745"/>
    <n v="309"/>
  </r>
  <r>
    <n v="114"/>
    <x v="95"/>
    <x v="7"/>
    <s v="SR_UNRANKED"/>
    <n v="0.48103792415169599"/>
    <n v="11228"/>
    <n v="100440"/>
    <n v="1002"/>
  </r>
  <r>
    <n v="115"/>
    <x v="96"/>
    <x v="7"/>
    <s v="SR_UNRANKED"/>
    <n v="0.50210970464134996"/>
    <n v="7406"/>
    <n v="51034"/>
    <n v="474"/>
  </r>
  <r>
    <n v="117"/>
    <x v="97"/>
    <x v="7"/>
    <s v="SR_UNRANKED"/>
    <n v="0.46301020408163202"/>
    <n v="10128"/>
    <n v="82338"/>
    <n v="784"/>
  </r>
  <r>
    <n v="119"/>
    <x v="98"/>
    <x v="7"/>
    <s v="SR_UNRANKED"/>
    <n v="0.50341997264021798"/>
    <n v="21598"/>
    <n v="148934"/>
    <n v="1462"/>
  </r>
  <r>
    <n v="120"/>
    <x v="99"/>
    <x v="7"/>
    <s v="SR_UNRANKED"/>
    <n v="0.51491053677932397"/>
    <n v="6306"/>
    <n v="53397"/>
    <n v="503"/>
  </r>
  <r>
    <n v="121"/>
    <x v="100"/>
    <x v="7"/>
    <s v="SR_UNRANKED"/>
    <n v="0.50062578222778398"/>
    <n v="24942"/>
    <n v="167777"/>
    <n v="1598"/>
  </r>
  <r>
    <n v="122"/>
    <x v="101"/>
    <x v="7"/>
    <s v="SR_UNRANKED"/>
    <n v="0.50992990654205606"/>
    <n v="33442"/>
    <n v="182832"/>
    <n v="1712"/>
  </r>
  <r>
    <n v="126"/>
    <x v="102"/>
    <x v="7"/>
    <s v="SR_UNRANKED"/>
    <n v="0.43005181347150201"/>
    <n v="3625"/>
    <n v="39167"/>
    <n v="386"/>
  </r>
  <r>
    <n v="127"/>
    <x v="103"/>
    <x v="7"/>
    <s v="SR_UNRANKED"/>
    <n v="0.48370927318295698"/>
    <n v="2950"/>
    <n v="40670"/>
    <n v="399"/>
  </r>
  <r>
    <n v="131"/>
    <x v="104"/>
    <x v="7"/>
    <s v="SR_UNRANKED"/>
    <n v="0.50234192037470704"/>
    <n v="8451"/>
    <n v="89494"/>
    <n v="854"/>
  </r>
  <r>
    <n v="133"/>
    <x v="105"/>
    <x v="7"/>
    <s v="SR_UNRANKED"/>
    <n v="0.53265602322205996"/>
    <n v="9405"/>
    <n v="72439"/>
    <n v="689"/>
  </r>
  <r>
    <n v="134"/>
    <x v="106"/>
    <x v="7"/>
    <s v="SR_UNRANKED"/>
    <n v="0.47433264887063598"/>
    <n v="5130"/>
    <n v="52065"/>
    <n v="487"/>
  </r>
  <r>
    <n v="136"/>
    <x v="107"/>
    <x v="7"/>
    <s v="SR_UNRANKED"/>
    <n v="0.52021089630931405"/>
    <n v="6014"/>
    <n v="65171"/>
    <n v="569"/>
  </r>
  <r>
    <n v="143"/>
    <x v="108"/>
    <x v="7"/>
    <s v="SR_UNRANKED"/>
    <n v="0.56424148606811098"/>
    <n v="8153"/>
    <n v="146294"/>
    <n v="1292"/>
  </r>
  <r>
    <n v="150"/>
    <x v="109"/>
    <x v="7"/>
    <s v="SR_UNRANKED"/>
    <n v="0.53140916808149397"/>
    <n v="6999"/>
    <n v="64013"/>
    <n v="589"/>
  </r>
  <r>
    <n v="154"/>
    <x v="110"/>
    <x v="7"/>
    <s v="SR_UNRANKED"/>
    <n v="0.54545454545454497"/>
    <n v="3888"/>
    <n v="35968"/>
    <n v="341"/>
  </r>
  <r>
    <n v="157"/>
    <x v="111"/>
    <x v="7"/>
    <s v="SR_UNRANKED"/>
    <n v="0.50872036057221204"/>
    <n v="67970"/>
    <n v="530112"/>
    <n v="5103"/>
  </r>
  <r>
    <n v="161"/>
    <x v="112"/>
    <x v="7"/>
    <s v="SR_UNRANKED"/>
    <n v="0.51929437706725401"/>
    <n v="7197"/>
    <n v="98753"/>
    <n v="907"/>
  </r>
  <r>
    <n v="201"/>
    <x v="113"/>
    <x v="7"/>
    <s v="SR_UNRANKED"/>
    <n v="0.48385885885885799"/>
    <n v="78661"/>
    <n v="277031"/>
    <n v="2664"/>
  </r>
  <r>
    <n v="202"/>
    <x v="114"/>
    <x v="7"/>
    <s v="SR_UNRANKED"/>
    <n v="0.49709060681629202"/>
    <n v="30581"/>
    <n v="253178"/>
    <n v="2406"/>
  </r>
  <r>
    <n v="203"/>
    <x v="115"/>
    <x v="7"/>
    <s v="SR_UNRANKED"/>
    <n v="0.48452157598499002"/>
    <n v="17150"/>
    <n v="221702"/>
    <n v="2132"/>
  </r>
  <r>
    <n v="222"/>
    <x v="116"/>
    <x v="7"/>
    <s v="SR_UNRANKED"/>
    <n v="0.52619485294117596"/>
    <n v="37121"/>
    <n v="227391"/>
    <n v="2176"/>
  </r>
  <r>
    <n v="223"/>
    <x v="117"/>
    <x v="7"/>
    <s v="SR_UNRANKED"/>
    <n v="0.48722044728434499"/>
    <n v="9912"/>
    <n v="66181"/>
    <n v="626"/>
  </r>
  <r>
    <n v="236"/>
    <x v="118"/>
    <x v="7"/>
    <s v="SR_UNRANKED"/>
    <n v="0.51111111111111096"/>
    <n v="34820"/>
    <n v="395314"/>
    <n v="3735"/>
  </r>
  <r>
    <n v="238"/>
    <x v="119"/>
    <x v="7"/>
    <s v="SR_UNRANKED"/>
    <n v="0.498858157827962"/>
    <n v="50095"/>
    <n v="415392"/>
    <n v="3941"/>
  </r>
  <r>
    <n v="245"/>
    <x v="120"/>
    <x v="7"/>
    <s v="SR_UNRANKED"/>
    <n v="0.51778808971384305"/>
    <n v="33395"/>
    <n v="277642"/>
    <n v="2586"/>
  </r>
  <r>
    <n v="254"/>
    <x v="121"/>
    <x v="7"/>
    <s v="SR_UNRANKED"/>
    <n v="0.52544704264098996"/>
    <n v="6493"/>
    <n v="78445"/>
    <n v="727"/>
  </r>
  <r>
    <n v="266"/>
    <x v="122"/>
    <x v="7"/>
    <s v="SR_UNRANKED"/>
    <n v="0.48295454545454503"/>
    <n v="11466"/>
    <n v="56385"/>
    <n v="528"/>
  </r>
  <r>
    <n v="267"/>
    <x v="123"/>
    <x v="7"/>
    <s v="SR_UNRANKED"/>
    <n v="0.57121661721068195"/>
    <n v="9042"/>
    <n v="73528"/>
    <n v="674"/>
  </r>
  <r>
    <n v="268"/>
    <x v="124"/>
    <x v="7"/>
    <s v="SR_UNRANKED"/>
    <n v="0.49967341606792898"/>
    <n v="10578"/>
    <n v="160482"/>
    <n v="1531"/>
  </r>
  <r>
    <n v="412"/>
    <x v="125"/>
    <x v="7"/>
    <s v="SR_UNRANKED"/>
    <n v="0.48764970059880203"/>
    <n v="18152"/>
    <n v="275605"/>
    <n v="2672"/>
  </r>
  <r>
    <n v="420"/>
    <x v="126"/>
    <x v="7"/>
    <s v="SR_UNRANKED"/>
    <n v="0.44571428571428501"/>
    <n v="6008"/>
    <n v="53744"/>
    <n v="525"/>
  </r>
  <r>
    <n v="421"/>
    <x v="127"/>
    <x v="7"/>
    <s v="SR_UNRANKED"/>
    <n v="0.51791530944625397"/>
    <n v="2017"/>
    <n v="33685"/>
    <n v="307"/>
  </r>
  <r>
    <n v="429"/>
    <x v="128"/>
    <x v="7"/>
    <s v="SR_UNRANKED"/>
    <n v="0.48338692390139298"/>
    <n v="6295"/>
    <n v="91434"/>
    <n v="933"/>
  </r>
  <r>
    <n v="432"/>
    <x v="129"/>
    <x v="7"/>
    <s v="SR_UNRANKED"/>
    <n v="0.46107784431137699"/>
    <n v="64980"/>
    <n v="301047"/>
    <n v="2839"/>
  </r>
  <r>
    <n v="1"/>
    <x v="0"/>
    <x v="8"/>
    <s v="ARAM_UNRANKED"/>
    <n v="0.52424749163879503"/>
    <n v="20323"/>
    <n v="109783"/>
    <n v="1196"/>
  </r>
  <r>
    <n v="2"/>
    <x v="1"/>
    <x v="8"/>
    <s v="ARAM_UNRANKED"/>
    <n v="0.489361702127659"/>
    <n v="417"/>
    <n v="21227"/>
    <n v="235"/>
  </r>
  <r>
    <n v="3"/>
    <x v="2"/>
    <x v="8"/>
    <s v="ARAM_UNRANKED"/>
    <n v="0.72972972972972905"/>
    <n v="0"/>
    <n v="21567"/>
    <n v="222"/>
  </r>
  <r>
    <n v="4"/>
    <x v="3"/>
    <x v="8"/>
    <s v="ARAM_UNRANKED"/>
    <n v="0.471671388101983"/>
    <n v="2724"/>
    <n v="63060"/>
    <n v="706"/>
  </r>
  <r>
    <n v="5"/>
    <x v="4"/>
    <x v="8"/>
    <s v="ARAM_UNRANKED"/>
    <n v="0.47775175644028101"/>
    <n v="2392"/>
    <n v="37723"/>
    <n v="427"/>
  </r>
  <r>
    <n v="6"/>
    <x v="5"/>
    <x v="8"/>
    <s v="ARAM_UNRANKED"/>
    <n v="0.45624999999999999"/>
    <n v="160"/>
    <n v="14154"/>
    <n v="160"/>
  </r>
  <r>
    <n v="7"/>
    <x v="6"/>
    <x v="8"/>
    <s v="ARAM_UNRANKED"/>
    <n v="0.34990439770554399"/>
    <n v="1086"/>
    <n v="39376"/>
    <n v="523"/>
  </r>
  <r>
    <n v="8"/>
    <x v="7"/>
    <x v="8"/>
    <s v="ARAM_UNRANKED"/>
    <n v="0.5"/>
    <n v="489"/>
    <n v="31368"/>
    <n v="374"/>
  </r>
  <r>
    <n v="9"/>
    <x v="8"/>
    <x v="8"/>
    <s v="ARAM_UNRANKED"/>
    <n v="0.654458598726114"/>
    <n v="2386"/>
    <n v="61945"/>
    <n v="628"/>
  </r>
  <r>
    <n v="10"/>
    <x v="9"/>
    <x v="8"/>
    <s v="ARAM_UNRANKED"/>
    <n v="0.477848101265822"/>
    <n v="3306"/>
    <n v="55607"/>
    <n v="632"/>
  </r>
  <r>
    <n v="11"/>
    <x v="10"/>
    <x v="8"/>
    <s v="ARAM_UNRANKED"/>
    <n v="0.47021546261089903"/>
    <n v="7275"/>
    <n v="68922"/>
    <n v="789"/>
  </r>
  <r>
    <n v="12"/>
    <x v="11"/>
    <x v="8"/>
    <s v="ARAM_UNRANKED"/>
    <n v="0.55239786856127804"/>
    <n v="2290"/>
    <n v="54408"/>
    <n v="563"/>
  </r>
  <r>
    <n v="13"/>
    <x v="12"/>
    <x v="8"/>
    <s v="ARAM_UNRANKED"/>
    <n v="0.46577380952380898"/>
    <n v="4465"/>
    <n v="58754"/>
    <n v="672"/>
  </r>
  <r>
    <n v="14"/>
    <x v="13"/>
    <x v="8"/>
    <s v="ARAM_UNRANKED"/>
    <n v="0.57808857808857805"/>
    <n v="1227"/>
    <n v="42894"/>
    <n v="429"/>
  </r>
  <r>
    <n v="15"/>
    <x v="14"/>
    <x v="8"/>
    <s v="ARAM_UNRANKED"/>
    <n v="0.550488599348534"/>
    <n v="7684"/>
    <n v="81513"/>
    <n v="921"/>
  </r>
  <r>
    <n v="16"/>
    <x v="15"/>
    <x v="8"/>
    <s v="ARAM_UNRANKED"/>
    <n v="0.46473029045643099"/>
    <n v="6003"/>
    <n v="64034"/>
    <n v="723"/>
  </r>
  <r>
    <n v="17"/>
    <x v="16"/>
    <x v="8"/>
    <s v="ARAM_UNRANKED"/>
    <n v="0.64651162790697603"/>
    <n v="6108"/>
    <n v="90171"/>
    <n v="860"/>
  </r>
  <r>
    <n v="18"/>
    <x v="17"/>
    <x v="8"/>
    <s v="ARAM_UNRANKED"/>
    <n v="0.44262295081967201"/>
    <n v="3170"/>
    <n v="59643"/>
    <n v="732"/>
  </r>
  <r>
    <n v="19"/>
    <x v="18"/>
    <x v="8"/>
    <s v="ARAM_UNRANKED"/>
    <n v="0.49528301886792397"/>
    <n v="2662"/>
    <n v="38274"/>
    <n v="424"/>
  </r>
  <r>
    <n v="20"/>
    <x v="19"/>
    <x v="8"/>
    <s v="ARAM_UNRANKED"/>
    <n v="0.39066339066339001"/>
    <n v="1389"/>
    <n v="31947"/>
    <n v="407"/>
  </r>
  <r>
    <n v="21"/>
    <x v="20"/>
    <x v="8"/>
    <s v="ARAM_UNRANKED"/>
    <n v="0.53666146645865798"/>
    <n v="20776"/>
    <n v="112501"/>
    <n v="1282"/>
  </r>
  <r>
    <n v="22"/>
    <x v="21"/>
    <x v="8"/>
    <s v="ARAM_UNRANKED"/>
    <n v="0.55544933078393799"/>
    <n v="11537"/>
    <n v="99035"/>
    <n v="1046"/>
  </r>
  <r>
    <n v="23"/>
    <x v="22"/>
    <x v="8"/>
    <s v="ARAM_UNRANKED"/>
    <n v="0.35988200589970498"/>
    <n v="1177"/>
    <n v="25926"/>
    <n v="339"/>
  </r>
  <r>
    <n v="24"/>
    <x v="23"/>
    <x v="8"/>
    <s v="ARAM_UNRANKED"/>
    <n v="0.41204819277108401"/>
    <n v="2546"/>
    <n v="33258"/>
    <n v="415"/>
  </r>
  <r>
    <n v="25"/>
    <x v="24"/>
    <x v="8"/>
    <s v="ARAM_UNRANKED"/>
    <n v="0.56698564593301404"/>
    <n v="3348"/>
    <n v="74177"/>
    <n v="836"/>
  </r>
  <r>
    <n v="26"/>
    <x v="25"/>
    <x v="8"/>
    <s v="ARAM_UNRANKED"/>
    <n v="0.51380042462844999"/>
    <n v="910"/>
    <n v="42677"/>
    <n v="471"/>
  </r>
  <r>
    <n v="27"/>
    <x v="26"/>
    <x v="8"/>
    <s v="ARAM_UNRANKED"/>
    <n v="0.52095808383233499"/>
    <n v="663"/>
    <n v="29894"/>
    <n v="334"/>
  </r>
  <r>
    <n v="28"/>
    <x v="27"/>
    <x v="8"/>
    <s v="ARAM_UNRANKED"/>
    <n v="0.356576862123613"/>
    <n v="12752"/>
    <n v="50118"/>
    <n v="631"/>
  </r>
  <r>
    <n v="29"/>
    <x v="28"/>
    <x v="8"/>
    <s v="ARAM_UNRANKED"/>
    <n v="0.45339366515837098"/>
    <n v="16544"/>
    <n v="94340"/>
    <n v="1105"/>
  </r>
  <r>
    <n v="30"/>
    <x v="29"/>
    <x v="8"/>
    <s v="ARAM_UNRANKED"/>
    <n v="0.517615176151761"/>
    <n v="1070"/>
    <n v="35944"/>
    <n v="369"/>
  </r>
  <r>
    <n v="31"/>
    <x v="30"/>
    <x v="8"/>
    <s v="ARAM_UNRANKED"/>
    <n v="0.46478873239436602"/>
    <n v="1456"/>
    <n v="43895"/>
    <n v="497"/>
  </r>
  <r>
    <n v="32"/>
    <x v="31"/>
    <x v="8"/>
    <s v="ARAM_UNRANKED"/>
    <n v="0.51433389544688002"/>
    <n v="2067"/>
    <n v="52089"/>
    <n v="593"/>
  </r>
  <r>
    <n v="33"/>
    <x v="32"/>
    <x v="8"/>
    <s v="ARAM_UNRANKED"/>
    <n v="0.48220064724918998"/>
    <n v="1852"/>
    <n v="27248"/>
    <n v="309"/>
  </r>
  <r>
    <n v="34"/>
    <x v="33"/>
    <x v="8"/>
    <s v="ARAM_UNRANKED"/>
    <n v="0.45476772616136901"/>
    <n v="1885"/>
    <n v="33595"/>
    <n v="409"/>
  </r>
  <r>
    <n v="35"/>
    <x v="34"/>
    <x v="8"/>
    <s v="ARAM_UNRANKED"/>
    <n v="0.44191343963553498"/>
    <n v="1017"/>
    <n v="35763"/>
    <n v="439"/>
  </r>
  <r>
    <n v="36"/>
    <x v="35"/>
    <x v="8"/>
    <s v="ARAM_UNRANKED"/>
    <n v="0.57473684210526299"/>
    <n v="1102"/>
    <n v="46326"/>
    <n v="475"/>
  </r>
  <r>
    <n v="37"/>
    <x v="36"/>
    <x v="8"/>
    <s v="ARAM_UNRANKED"/>
    <n v="0.62950819672131098"/>
    <n v="1656"/>
    <n v="57067"/>
    <n v="610"/>
  </r>
  <r>
    <n v="38"/>
    <x v="37"/>
    <x v="8"/>
    <s v="ARAM_UNRANKED"/>
    <n v="0.43016759776536301"/>
    <n v="376"/>
    <n v="29985"/>
    <n v="358"/>
  </r>
  <r>
    <n v="39"/>
    <x v="38"/>
    <x v="8"/>
    <s v="ARAM_UNRANKED"/>
    <n v="0.51985559566786999"/>
    <n v="395"/>
    <n v="26182"/>
    <n v="277"/>
  </r>
  <r>
    <n v="40"/>
    <x v="39"/>
    <x v="8"/>
    <s v="ARAM_UNRANKED"/>
    <n v="0.58429118773946298"/>
    <n v="1814"/>
    <n v="50408"/>
    <n v="522"/>
  </r>
  <r>
    <n v="41"/>
    <x v="40"/>
    <x v="8"/>
    <s v="ARAM_UNRANKED"/>
    <n v="0.52008928571428503"/>
    <n v="1377"/>
    <n v="40768"/>
    <n v="448"/>
  </r>
  <r>
    <n v="42"/>
    <x v="41"/>
    <x v="8"/>
    <s v="ARAM_UNRANKED"/>
    <n v="0.44504021447721098"/>
    <n v="551"/>
    <n v="32693"/>
    <n v="373"/>
  </r>
  <r>
    <n v="43"/>
    <x v="42"/>
    <x v="8"/>
    <s v="ARAM_UNRANKED"/>
    <n v="0.53863636363636302"/>
    <n v="626"/>
    <n v="39279"/>
    <n v="440"/>
  </r>
  <r>
    <n v="44"/>
    <x v="43"/>
    <x v="8"/>
    <s v="ARAM_UNRANKED"/>
    <n v="0.53615960099750604"/>
    <n v="658"/>
    <n v="35451"/>
    <n v="401"/>
  </r>
  <r>
    <n v="45"/>
    <x v="44"/>
    <x v="8"/>
    <s v="ARAM_UNRANKED"/>
    <n v="0.52807283763277602"/>
    <n v="2462"/>
    <n v="60508"/>
    <n v="659"/>
  </r>
  <r>
    <n v="48"/>
    <x v="45"/>
    <x v="8"/>
    <s v="ARAM_UNRANKED"/>
    <n v="0.51511758118701001"/>
    <n v="16308"/>
    <n v="80185"/>
    <n v="893"/>
  </r>
  <r>
    <n v="50"/>
    <x v="46"/>
    <x v="8"/>
    <s v="ARAM_UNRANKED"/>
    <n v="0.46951219512195103"/>
    <n v="15275"/>
    <n v="86758"/>
    <n v="984"/>
  </r>
  <r>
    <n v="51"/>
    <x v="47"/>
    <x v="8"/>
    <s v="ARAM_UNRANKED"/>
    <n v="0.52842809364548404"/>
    <n v="2175"/>
    <n v="56748"/>
    <n v="598"/>
  </r>
  <r>
    <n v="53"/>
    <x v="48"/>
    <x v="8"/>
    <s v="ARAM_UNRANKED"/>
    <n v="0.52337662337662305"/>
    <n v="2859"/>
    <n v="67632"/>
    <n v="770"/>
  </r>
  <r>
    <n v="54"/>
    <x v="49"/>
    <x v="8"/>
    <s v="ARAM_UNRANKED"/>
    <n v="0.53202846975088902"/>
    <n v="1982"/>
    <n v="51206"/>
    <n v="562"/>
  </r>
  <r>
    <n v="55"/>
    <x v="50"/>
    <x v="8"/>
    <s v="ARAM_UNRANKED"/>
    <n v="0.44838212634822799"/>
    <n v="2745"/>
    <n v="55264"/>
    <n v="649"/>
  </r>
  <r>
    <n v="56"/>
    <x v="51"/>
    <x v="8"/>
    <s v="ARAM_UNRANKED"/>
    <n v="0.42528735632183901"/>
    <n v="237"/>
    <n v="13595"/>
    <n v="174"/>
  </r>
  <r>
    <n v="57"/>
    <x v="52"/>
    <x v="8"/>
    <s v="ARAM_UNRANKED"/>
    <n v="0.66312056737588598"/>
    <n v="350"/>
    <n v="29415"/>
    <n v="282"/>
  </r>
  <r>
    <n v="58"/>
    <x v="53"/>
    <x v="8"/>
    <s v="ARAM_UNRANKED"/>
    <n v="0.44843049327354201"/>
    <n v="181"/>
    <n v="18211"/>
    <n v="223"/>
  </r>
  <r>
    <n v="59"/>
    <x v="54"/>
    <x v="8"/>
    <s v="ARAM_UNRANKED"/>
    <n v="0.48511904761904701"/>
    <n v="563"/>
    <n v="28215"/>
    <n v="336"/>
  </r>
  <r>
    <n v="60"/>
    <x v="55"/>
    <x v="8"/>
    <s v="ARAM_UNRANKED"/>
    <n v="0.42436974789915899"/>
    <n v="1374"/>
    <n v="18649"/>
    <n v="238"/>
  </r>
  <r>
    <n v="61"/>
    <x v="56"/>
    <x v="8"/>
    <s v="ARAM_UNRANKED"/>
    <n v="0.51960784313725406"/>
    <n v="366"/>
    <n v="38283"/>
    <n v="408"/>
  </r>
  <r>
    <n v="62"/>
    <x v="57"/>
    <x v="8"/>
    <s v="ARAM_UNRANKED"/>
    <n v="0.53141361256544495"/>
    <n v="543"/>
    <n v="33526"/>
    <n v="382"/>
  </r>
  <r>
    <n v="63"/>
    <x v="58"/>
    <x v="8"/>
    <s v="ARAM_UNRANKED"/>
    <n v="0.55857740585773996"/>
    <n v="381"/>
    <n v="46456"/>
    <n v="478"/>
  </r>
  <r>
    <n v="64"/>
    <x v="59"/>
    <x v="8"/>
    <s v="ARAM_UNRANKED"/>
    <n v="0.38041002277904301"/>
    <n v="13684"/>
    <n v="67761"/>
    <n v="878"/>
  </r>
  <r>
    <n v="67"/>
    <x v="60"/>
    <x v="8"/>
    <s v="ARAM_UNRANKED"/>
    <n v="0.45627376425855498"/>
    <n v="1427"/>
    <n v="45112"/>
    <n v="526"/>
  </r>
  <r>
    <n v="68"/>
    <x v="61"/>
    <x v="8"/>
    <s v="ARAM_UNRANKED"/>
    <n v="0.50950570342205304"/>
    <n v="0"/>
    <n v="22440"/>
    <n v="263"/>
  </r>
  <r>
    <n v="69"/>
    <x v="62"/>
    <x v="8"/>
    <s v="ARAM_UNRANKED"/>
    <n v="0.41082802547770703"/>
    <n v="151"/>
    <n v="26221"/>
    <n v="314"/>
  </r>
  <r>
    <n v="72"/>
    <x v="63"/>
    <x v="8"/>
    <s v="ARAM_UNRANKED"/>
    <n v="0.57692307692307598"/>
    <n v="0"/>
    <n v="10810"/>
    <n v="104"/>
  </r>
  <r>
    <n v="74"/>
    <x v="64"/>
    <x v="8"/>
    <s v="ARAM_UNRANKED"/>
    <n v="0.61228813559322004"/>
    <n v="1793"/>
    <n v="46477"/>
    <n v="472"/>
  </r>
  <r>
    <n v="75"/>
    <x v="65"/>
    <x v="8"/>
    <s v="ARAM_UNRANKED"/>
    <n v="0.51606425702811198"/>
    <n v="2967"/>
    <n v="44956"/>
    <n v="498"/>
  </r>
  <r>
    <n v="76"/>
    <x v="66"/>
    <x v="8"/>
    <s v="ARAM_UNRANKED"/>
    <n v="0.424193548387096"/>
    <n v="1703"/>
    <n v="52870"/>
    <n v="620"/>
  </r>
  <r>
    <n v="77"/>
    <x v="67"/>
    <x v="8"/>
    <s v="ARAM_UNRANKED"/>
    <n v="0.46829268292682902"/>
    <n v="998"/>
    <n v="17191"/>
    <n v="205"/>
  </r>
  <r>
    <n v="78"/>
    <x v="68"/>
    <x v="8"/>
    <s v="ARAM_UNRANKED"/>
    <n v="0.47121535181236601"/>
    <n v="3314"/>
    <n v="41863"/>
    <n v="469"/>
  </r>
  <r>
    <n v="79"/>
    <x v="69"/>
    <x v="8"/>
    <s v="ARAM_UNRANKED"/>
    <n v="0.45"/>
    <n v="374"/>
    <n v="30005"/>
    <n v="340"/>
  </r>
  <r>
    <n v="80"/>
    <x v="70"/>
    <x v="8"/>
    <s v="ARAM_UNRANKED"/>
    <n v="0.46352941176470502"/>
    <n v="1984"/>
    <n v="36289"/>
    <n v="425"/>
  </r>
  <r>
    <n v="81"/>
    <x v="71"/>
    <x v="8"/>
    <s v="ARAM_UNRANKED"/>
    <n v="0.469653179190751"/>
    <n v="2057"/>
    <n v="59565"/>
    <n v="692"/>
  </r>
  <r>
    <n v="82"/>
    <x v="72"/>
    <x v="8"/>
    <s v="ARAM_UNRANKED"/>
    <n v="0.51295336787564705"/>
    <n v="78"/>
    <n v="17066"/>
    <n v="193"/>
  </r>
  <r>
    <n v="83"/>
    <x v="73"/>
    <x v="8"/>
    <s v="ARAM_UNRANKED"/>
    <n v="0.63636363636363602"/>
    <n v="219"/>
    <n v="14168"/>
    <n v="143"/>
  </r>
  <r>
    <n v="84"/>
    <x v="74"/>
    <x v="8"/>
    <s v="ARAM_UNRANKED"/>
    <n v="0.41818181818181799"/>
    <n v="744"/>
    <n v="31819"/>
    <n v="385"/>
  </r>
  <r>
    <n v="85"/>
    <x v="75"/>
    <x v="8"/>
    <s v="ARAM_UNRANKED"/>
    <n v="0.47535211267605598"/>
    <n v="220"/>
    <n v="24850"/>
    <n v="284"/>
  </r>
  <r>
    <n v="86"/>
    <x v="76"/>
    <x v="8"/>
    <s v="ARAM_UNRANKED"/>
    <n v="0.54627249357326402"/>
    <n v="8771"/>
    <n v="72324"/>
    <n v="778"/>
  </r>
  <r>
    <n v="89"/>
    <x v="77"/>
    <x v="8"/>
    <s v="ARAM_UNRANKED"/>
    <n v="0.52254641909814303"/>
    <n v="421"/>
    <n v="35884"/>
    <n v="377"/>
  </r>
  <r>
    <n v="90"/>
    <x v="78"/>
    <x v="8"/>
    <s v="ARAM_UNRANKED"/>
    <n v="0.63905325443786898"/>
    <n v="189"/>
    <n v="31493"/>
    <n v="338"/>
  </r>
  <r>
    <n v="91"/>
    <x v="79"/>
    <x v="8"/>
    <s v="ARAM_UNRANKED"/>
    <n v="0.51140065146579805"/>
    <n v="619"/>
    <n v="26328"/>
    <n v="307"/>
  </r>
  <r>
    <n v="92"/>
    <x v="80"/>
    <x v="8"/>
    <s v="ARAM_UNRANKED"/>
    <n v="0.40909090909090901"/>
    <n v="1524"/>
    <n v="33032"/>
    <n v="396"/>
  </r>
  <r>
    <n v="96"/>
    <x v="81"/>
    <x v="8"/>
    <s v="ARAM_UNRANKED"/>
    <n v="0.54721549636803801"/>
    <n v="668"/>
    <n v="39333"/>
    <n v="413"/>
  </r>
  <r>
    <n v="98"/>
    <x v="82"/>
    <x v="8"/>
    <s v="ARAM_UNRANKED"/>
    <n v="0.48594377510040099"/>
    <n v="587"/>
    <n v="22300"/>
    <n v="249"/>
  </r>
  <r>
    <n v="99"/>
    <x v="83"/>
    <x v="8"/>
    <s v="ARAM_UNRANKED"/>
    <n v="0.59718670076726299"/>
    <n v="3551"/>
    <n v="74739"/>
    <n v="782"/>
  </r>
  <r>
    <n v="101"/>
    <x v="84"/>
    <x v="8"/>
    <s v="ARAM_UNRANKED"/>
    <n v="0.55198019801980103"/>
    <n v="1058"/>
    <n v="37923"/>
    <n v="404"/>
  </r>
  <r>
    <n v="102"/>
    <x v="85"/>
    <x v="8"/>
    <s v="ARAM_UNRANKED"/>
    <n v="0.54736842105263095"/>
    <n v="412"/>
    <n v="18693"/>
    <n v="190"/>
  </r>
  <r>
    <n v="103"/>
    <x v="86"/>
    <x v="8"/>
    <s v="ARAM_UNRANKED"/>
    <n v="0.54884547069271705"/>
    <n v="1077"/>
    <n v="54504"/>
    <n v="563"/>
  </r>
  <r>
    <n v="104"/>
    <x v="87"/>
    <x v="8"/>
    <s v="ARAM_UNRANKED"/>
    <n v="0.50528541226215595"/>
    <n v="694"/>
    <n v="42225"/>
    <n v="473"/>
  </r>
  <r>
    <n v="105"/>
    <x v="88"/>
    <x v="8"/>
    <s v="ARAM_UNRANKED"/>
    <n v="0.43245778611632202"/>
    <n v="17016"/>
    <n v="89973"/>
    <n v="1066"/>
  </r>
  <r>
    <n v="106"/>
    <x v="89"/>
    <x v="8"/>
    <s v="ARAM_UNRANKED"/>
    <n v="0.536170212765957"/>
    <n v="303"/>
    <n v="21187"/>
    <n v="235"/>
  </r>
  <r>
    <n v="107"/>
    <x v="90"/>
    <x v="8"/>
    <s v="ARAM_UNRANKED"/>
    <n v="0.43548387096774099"/>
    <n v="443"/>
    <n v="20663"/>
    <n v="248"/>
  </r>
  <r>
    <n v="110"/>
    <x v="91"/>
    <x v="8"/>
    <s v="ARAM_UNRANKED"/>
    <n v="0.55509355509355496"/>
    <n v="1251"/>
    <n v="45469"/>
    <n v="481"/>
  </r>
  <r>
    <n v="111"/>
    <x v="92"/>
    <x v="8"/>
    <s v="ARAM_UNRANKED"/>
    <n v="0.54277286135693203"/>
    <n v="186"/>
    <n v="31249"/>
    <n v="339"/>
  </r>
  <r>
    <n v="112"/>
    <x v="93"/>
    <x v="8"/>
    <s v="ARAM_UNRANKED"/>
    <n v="0.49855907780979802"/>
    <n v="1750"/>
    <n v="31546"/>
    <n v="347"/>
  </r>
  <r>
    <n v="113"/>
    <x v="94"/>
    <x v="8"/>
    <s v="ARAM_UNRANKED"/>
    <n v="0.53636363636363604"/>
    <n v="183"/>
    <n v="20461"/>
    <n v="220"/>
  </r>
  <r>
    <n v="114"/>
    <x v="95"/>
    <x v="8"/>
    <s v="ARAM_UNRANKED"/>
    <n v="0.43947368421052602"/>
    <n v="1790"/>
    <n v="31202"/>
    <n v="380"/>
  </r>
  <r>
    <n v="115"/>
    <x v="96"/>
    <x v="8"/>
    <s v="ARAM_UNRANKED"/>
    <n v="0.62601626016260103"/>
    <n v="1025"/>
    <n v="62966"/>
    <n v="615"/>
  </r>
  <r>
    <n v="117"/>
    <x v="97"/>
    <x v="8"/>
    <s v="ARAM_UNRANKED"/>
    <n v="0.46214099216710097"/>
    <n v="280"/>
    <n v="32823"/>
    <n v="383"/>
  </r>
  <r>
    <n v="119"/>
    <x v="98"/>
    <x v="8"/>
    <s v="ARAM_UNRANKED"/>
    <n v="0.50828729281767904"/>
    <n v="2022"/>
    <n v="32275"/>
    <n v="362"/>
  </r>
  <r>
    <n v="120"/>
    <x v="99"/>
    <x v="8"/>
    <s v="ARAM_UNRANKED"/>
    <n v="0.42253521126760502"/>
    <n v="141"/>
    <n v="17148"/>
    <n v="213"/>
  </r>
  <r>
    <n v="121"/>
    <x v="100"/>
    <x v="8"/>
    <s v="ARAM_UNRANKED"/>
    <n v="0.42545454545454497"/>
    <n v="599"/>
    <n v="23732"/>
    <n v="275"/>
  </r>
  <r>
    <n v="122"/>
    <x v="101"/>
    <x v="8"/>
    <s v="ARAM_UNRANKED"/>
    <n v="0.556962025316455"/>
    <n v="447"/>
    <n v="35953"/>
    <n v="395"/>
  </r>
  <r>
    <n v="126"/>
    <x v="102"/>
    <x v="8"/>
    <s v="ARAM_UNRANKED"/>
    <n v="0.464912280701754"/>
    <n v="321"/>
    <n v="28012"/>
    <n v="342"/>
  </r>
  <r>
    <n v="127"/>
    <x v="103"/>
    <x v="8"/>
    <s v="ARAM_UNRANKED"/>
    <n v="0.445182724252491"/>
    <n v="608"/>
    <n v="25400"/>
    <n v="301"/>
  </r>
  <r>
    <n v="131"/>
    <x v="104"/>
    <x v="8"/>
    <s v="ARAM_UNRANKED"/>
    <n v="0.47211895910780599"/>
    <n v="461"/>
    <n v="22336"/>
    <n v="269"/>
  </r>
  <r>
    <n v="133"/>
    <x v="105"/>
    <x v="8"/>
    <s v="ARAM_UNRANKED"/>
    <n v="0.43333333333333302"/>
    <n v="405"/>
    <n v="25788"/>
    <n v="300"/>
  </r>
  <r>
    <n v="134"/>
    <x v="106"/>
    <x v="8"/>
    <s v="ARAM_UNRANKED"/>
    <n v="0.46567164179104398"/>
    <n v="904"/>
    <n v="28268"/>
    <n v="335"/>
  </r>
  <r>
    <n v="136"/>
    <x v="107"/>
    <x v="8"/>
    <s v="ARAM_UNRANKED"/>
    <n v="0.53819444444444398"/>
    <n v="1205"/>
    <n v="27177"/>
    <n v="288"/>
  </r>
  <r>
    <n v="143"/>
    <x v="108"/>
    <x v="8"/>
    <s v="ARAM_UNRANKED"/>
    <n v="0.61250000000000004"/>
    <n v="1094"/>
    <n v="31565"/>
    <n v="320"/>
  </r>
  <r>
    <n v="150"/>
    <x v="109"/>
    <x v="8"/>
    <s v="ARAM_UNRANKED"/>
    <n v="0.496153846153846"/>
    <n v="505"/>
    <n v="22936"/>
    <n v="260"/>
  </r>
  <r>
    <n v="154"/>
    <x v="110"/>
    <x v="8"/>
    <s v="ARAM_UNRANKED"/>
    <n v="0.47089947089946999"/>
    <n v="416"/>
    <n v="15524"/>
    <n v="189"/>
  </r>
  <r>
    <n v="157"/>
    <x v="111"/>
    <x v="8"/>
    <s v="ARAM_UNRANKED"/>
    <n v="0.48148148148148101"/>
    <n v="1160"/>
    <n v="36555"/>
    <n v="432"/>
  </r>
  <r>
    <n v="161"/>
    <x v="112"/>
    <x v="8"/>
    <s v="ARAM_UNRANKED"/>
    <n v="0.59620596205961995"/>
    <n v="571"/>
    <n v="36595"/>
    <n v="369"/>
  </r>
  <r>
    <n v="201"/>
    <x v="113"/>
    <x v="8"/>
    <s v="ARAM_UNRANKED"/>
    <n v="0.47463359639233299"/>
    <n v="14674"/>
    <n v="75288"/>
    <n v="887"/>
  </r>
  <r>
    <n v="202"/>
    <x v="114"/>
    <x v="8"/>
    <s v="ARAM_UNRANKED"/>
    <n v="0.56334841628959198"/>
    <n v="1315"/>
    <n v="43419"/>
    <n v="442"/>
  </r>
  <r>
    <n v="203"/>
    <x v="115"/>
    <x v="8"/>
    <s v="ARAM_UNRANKED"/>
    <n v="0.42483660130718898"/>
    <n v="247"/>
    <n v="23672"/>
    <n v="306"/>
  </r>
  <r>
    <n v="222"/>
    <x v="116"/>
    <x v="8"/>
    <s v="ARAM_UNRANKED"/>
    <n v="0.52631578947368396"/>
    <n v="3731"/>
    <n v="56671"/>
    <n v="627"/>
  </r>
  <r>
    <n v="223"/>
    <x v="117"/>
    <x v="8"/>
    <s v="ARAM_UNRANKED"/>
    <n v="0.458515283842794"/>
    <n v="231"/>
    <n v="20696"/>
    <n v="229"/>
  </r>
  <r>
    <n v="236"/>
    <x v="118"/>
    <x v="8"/>
    <s v="ARAM_UNRANKED"/>
    <n v="0.46496815286624199"/>
    <n v="946"/>
    <n v="38798"/>
    <n v="471"/>
  </r>
  <r>
    <n v="238"/>
    <x v="119"/>
    <x v="8"/>
    <s v="ARAM_UNRANKED"/>
    <n v="0.42666666666666597"/>
    <n v="760"/>
    <n v="37200"/>
    <n v="450"/>
  </r>
  <r>
    <n v="245"/>
    <x v="120"/>
    <x v="8"/>
    <s v="ARAM_UNRANKED"/>
    <n v="0.52882205513784397"/>
    <n v="503"/>
    <n v="35635"/>
    <n v="399"/>
  </r>
  <r>
    <n v="254"/>
    <x v="121"/>
    <x v="8"/>
    <s v="ARAM_UNRANKED"/>
    <n v="0.44800000000000001"/>
    <n v="271"/>
    <n v="21661"/>
    <n v="250"/>
  </r>
  <r>
    <n v="266"/>
    <x v="122"/>
    <x v="8"/>
    <s v="ARAM_UNRANKED"/>
    <n v="0.45038167938931201"/>
    <n v="103"/>
    <n v="10973"/>
    <n v="131"/>
  </r>
  <r>
    <n v="267"/>
    <x v="123"/>
    <x v="8"/>
    <s v="ARAM_UNRANKED"/>
    <n v="0.56232686980609403"/>
    <n v="2354"/>
    <n v="33329"/>
    <n v="361"/>
  </r>
  <r>
    <n v="268"/>
    <x v="124"/>
    <x v="8"/>
    <s v="ARAM_UNRANKED"/>
    <n v="0.43783783783783697"/>
    <n v="515"/>
    <n v="32090"/>
    <n v="370"/>
  </r>
  <r>
    <n v="412"/>
    <x v="125"/>
    <x v="8"/>
    <s v="ARAM_UNRANKED"/>
    <n v="0.46012269938650302"/>
    <n v="932"/>
    <n v="40909"/>
    <n v="489"/>
  </r>
  <r>
    <n v="420"/>
    <x v="126"/>
    <x v="8"/>
    <s v="ARAM_UNRANKED"/>
    <n v="0.46638655462184803"/>
    <n v="186"/>
    <n v="19396"/>
    <n v="238"/>
  </r>
  <r>
    <n v="421"/>
    <x v="127"/>
    <x v="8"/>
    <s v="ARAM_UNRANKED"/>
    <n v="0.45762711864406702"/>
    <n v="159"/>
    <n v="9695"/>
    <n v="118"/>
  </r>
  <r>
    <n v="429"/>
    <x v="128"/>
    <x v="8"/>
    <s v="ARAM_UNRANKED"/>
    <n v="0.42898550724637602"/>
    <n v="116"/>
    <n v="28091"/>
    <n v="345"/>
  </r>
  <r>
    <n v="432"/>
    <x v="129"/>
    <x v="8"/>
    <s v="ARAM_UNRANKED"/>
    <n v="0.38402625820568898"/>
    <n v="15229"/>
    <n v="71082"/>
    <n v="914"/>
  </r>
  <r>
    <n v="1"/>
    <x v="0"/>
    <x v="8"/>
    <s v="SR_RANKED"/>
    <n v="0.524695317511225"/>
    <n v="0"/>
    <n v="171191"/>
    <n v="1559"/>
  </r>
  <r>
    <n v="2"/>
    <x v="1"/>
    <x v="8"/>
    <s v="SR_RANKED"/>
    <n v="0.46367521367521303"/>
    <n v="0"/>
    <n v="48242"/>
    <n v="468"/>
  </r>
  <r>
    <n v="3"/>
    <x v="2"/>
    <x v="8"/>
    <s v="SR_RANKED"/>
    <n v="0.49735449735449699"/>
    <n v="0"/>
    <n v="19183"/>
    <n v="189"/>
  </r>
  <r>
    <n v="4"/>
    <x v="3"/>
    <x v="8"/>
    <s v="SR_RANKED"/>
    <n v="0.50461022632020103"/>
    <n v="0"/>
    <n v="125138"/>
    <n v="1193"/>
  </r>
  <r>
    <n v="5"/>
    <x v="4"/>
    <x v="8"/>
    <s v="SR_RANKED"/>
    <n v="0.44397905759162298"/>
    <n v="0"/>
    <n v="98005"/>
    <n v="955"/>
  </r>
  <r>
    <n v="6"/>
    <x v="5"/>
    <x v="8"/>
    <s v="SR_RANKED"/>
    <n v="0.42857142857142799"/>
    <n v="0"/>
    <n v="6485"/>
    <n v="63"/>
  </r>
  <r>
    <n v="7"/>
    <x v="6"/>
    <x v="8"/>
    <s v="SR_RANKED"/>
    <n v="0.476880222841225"/>
    <n v="0"/>
    <n v="185393"/>
    <n v="1795"/>
  </r>
  <r>
    <n v="8"/>
    <x v="7"/>
    <x v="8"/>
    <s v="SR_RANKED"/>
    <n v="0.41304347826086901"/>
    <n v="0"/>
    <n v="73087"/>
    <n v="736"/>
  </r>
  <r>
    <n v="9"/>
    <x v="8"/>
    <x v="8"/>
    <s v="SR_RANKED"/>
    <n v="0.55708245243128895"/>
    <n v="0"/>
    <n v="105811"/>
    <n v="946"/>
  </r>
  <r>
    <n v="10"/>
    <x v="9"/>
    <x v="8"/>
    <s v="SR_RANKED"/>
    <n v="0.526695526695526"/>
    <n v="0"/>
    <n v="71996"/>
    <n v="693"/>
  </r>
  <r>
    <n v="11"/>
    <x v="10"/>
    <x v="8"/>
    <s v="SR_RANKED"/>
    <n v="0.43955014058106801"/>
    <n v="0"/>
    <n v="109185"/>
    <n v="1067"/>
  </r>
  <r>
    <n v="12"/>
    <x v="11"/>
    <x v="8"/>
    <s v="SR_RANKED"/>
    <n v="0.50467289719626096"/>
    <n v="0"/>
    <n v="260503"/>
    <n v="2461"/>
  </r>
  <r>
    <n v="13"/>
    <x v="12"/>
    <x v="8"/>
    <s v="SR_RANKED"/>
    <n v="0.48336252189141798"/>
    <n v="0"/>
    <n v="117934"/>
    <n v="1142"/>
  </r>
  <r>
    <n v="14"/>
    <x v="13"/>
    <x v="8"/>
    <s v="SR_RANKED"/>
    <n v="0.49482758620689599"/>
    <n v="0"/>
    <n v="60548"/>
    <n v="580"/>
  </r>
  <r>
    <n v="15"/>
    <x v="14"/>
    <x v="8"/>
    <s v="SR_RANKED"/>
    <n v="0.528401585204755"/>
    <n v="0"/>
    <n v="163493"/>
    <n v="1514"/>
  </r>
  <r>
    <n v="16"/>
    <x v="15"/>
    <x v="8"/>
    <s v="SR_RANKED"/>
    <n v="0.52577319587628801"/>
    <n v="0"/>
    <n v="132170"/>
    <n v="1261"/>
  </r>
  <r>
    <n v="17"/>
    <x v="16"/>
    <x v="8"/>
    <s v="SR_RANKED"/>
    <n v="0.525593008739076"/>
    <n v="0"/>
    <n v="90273"/>
    <n v="801"/>
  </r>
  <r>
    <n v="18"/>
    <x v="17"/>
    <x v="8"/>
    <s v="SR_RANKED"/>
    <n v="0.450858034321372"/>
    <n v="0"/>
    <n v="131354"/>
    <n v="1282"/>
  </r>
  <r>
    <n v="19"/>
    <x v="18"/>
    <x v="8"/>
    <s v="SR_RANKED"/>
    <n v="0.49158249158249101"/>
    <n v="0"/>
    <n v="61179"/>
    <n v="594"/>
  </r>
  <r>
    <n v="20"/>
    <x v="19"/>
    <x v="8"/>
    <s v="SR_RANKED"/>
    <n v="0.46296296296296202"/>
    <n v="0"/>
    <n v="17182"/>
    <n v="162"/>
  </r>
  <r>
    <n v="21"/>
    <x v="20"/>
    <x v="8"/>
    <s v="SR_RANKED"/>
    <n v="0.47544642857142799"/>
    <n v="0"/>
    <n v="95525"/>
    <n v="896"/>
  </r>
  <r>
    <n v="22"/>
    <x v="21"/>
    <x v="8"/>
    <s v="SR_RANKED"/>
    <n v="0.47441364605543701"/>
    <n v="0"/>
    <n v="99585"/>
    <n v="938"/>
  </r>
  <r>
    <n v="23"/>
    <x v="22"/>
    <x v="8"/>
    <s v="SR_RANKED"/>
    <n v="0.50526315789473597"/>
    <n v="0"/>
    <n v="72201"/>
    <n v="665"/>
  </r>
  <r>
    <n v="24"/>
    <x v="23"/>
    <x v="8"/>
    <s v="SR_RANKED"/>
    <n v="0.44310171198388698"/>
    <n v="0"/>
    <n v="102820"/>
    <n v="993"/>
  </r>
  <r>
    <n v="25"/>
    <x v="24"/>
    <x v="8"/>
    <s v="SR_RANKED"/>
    <n v="0.49846288976723702"/>
    <n v="0"/>
    <n v="240787"/>
    <n v="2277"/>
  </r>
  <r>
    <n v="26"/>
    <x v="25"/>
    <x v="8"/>
    <s v="SR_RANKED"/>
    <n v="0.54761904761904701"/>
    <n v="0"/>
    <n v="39628"/>
    <n v="378"/>
  </r>
  <r>
    <n v="27"/>
    <x v="26"/>
    <x v="8"/>
    <s v="SR_RANKED"/>
    <n v="0.527272727272727"/>
    <n v="0"/>
    <n v="29666"/>
    <n v="275"/>
  </r>
  <r>
    <n v="28"/>
    <x v="27"/>
    <x v="8"/>
    <s v="SR_RANKED"/>
    <n v="0.43436293436293399"/>
    <n v="0"/>
    <n v="52086"/>
    <n v="518"/>
  </r>
  <r>
    <n v="29"/>
    <x v="28"/>
    <x v="8"/>
    <s v="SR_RANKED"/>
    <n v="0.55321188878235805"/>
    <n v="0"/>
    <n v="113435"/>
    <n v="1043"/>
  </r>
  <r>
    <n v="30"/>
    <x v="29"/>
    <x v="8"/>
    <s v="SR_RANKED"/>
    <n v="0.45098039215686198"/>
    <n v="0"/>
    <n v="10290"/>
    <n v="102"/>
  </r>
  <r>
    <n v="31"/>
    <x v="30"/>
    <x v="8"/>
    <s v="SR_RANKED"/>
    <n v="0.51785714285714202"/>
    <n v="0"/>
    <n v="66434"/>
    <n v="616"/>
  </r>
  <r>
    <n v="32"/>
    <x v="31"/>
    <x v="8"/>
    <s v="SR_RANKED"/>
    <n v="0.55230914231856698"/>
    <n v="0"/>
    <n v="114559"/>
    <n v="1061"/>
  </r>
  <r>
    <n v="33"/>
    <x v="32"/>
    <x v="8"/>
    <s v="SR_RANKED"/>
    <n v="0.51302083333333304"/>
    <n v="0"/>
    <n v="41381"/>
    <n v="384"/>
  </r>
  <r>
    <n v="34"/>
    <x v="33"/>
    <x v="8"/>
    <s v="SR_RANKED"/>
    <n v="0.51150895140664898"/>
    <n v="0"/>
    <n v="41742"/>
    <n v="391"/>
  </r>
  <r>
    <n v="35"/>
    <x v="34"/>
    <x v="8"/>
    <s v="SR_RANKED"/>
    <n v="0.48195576251455102"/>
    <n v="0"/>
    <n v="90233"/>
    <n v="859"/>
  </r>
  <r>
    <n v="36"/>
    <x v="35"/>
    <x v="8"/>
    <s v="SR_RANKED"/>
    <n v="0.41956521739130398"/>
    <n v="0"/>
    <n v="49091"/>
    <n v="460"/>
  </r>
  <r>
    <n v="37"/>
    <x v="36"/>
    <x v="8"/>
    <s v="SR_RANKED"/>
    <n v="0.50317892824704802"/>
    <n v="0"/>
    <n v="115513"/>
    <n v="1101"/>
  </r>
  <r>
    <n v="38"/>
    <x v="37"/>
    <x v="8"/>
    <s v="SR_RANKED"/>
    <n v="0.46786632390745497"/>
    <n v="0"/>
    <n v="38919"/>
    <n v="389"/>
  </r>
  <r>
    <n v="39"/>
    <x v="38"/>
    <x v="8"/>
    <s v="SR_RANKED"/>
    <n v="0.49170124481327798"/>
    <n v="0"/>
    <n v="99216"/>
    <n v="964"/>
  </r>
  <r>
    <n v="40"/>
    <x v="39"/>
    <x v="8"/>
    <s v="SR_RANKED"/>
    <n v="0.52842565597667601"/>
    <n v="0"/>
    <n v="143770"/>
    <n v="1372"/>
  </r>
  <r>
    <n v="41"/>
    <x v="40"/>
    <x v="8"/>
    <s v="SR_RANKED"/>
    <n v="0.50389610389610295"/>
    <n v="0"/>
    <n v="83174"/>
    <n v="770"/>
  </r>
  <r>
    <n v="42"/>
    <x v="41"/>
    <x v="8"/>
    <s v="SR_RANKED"/>
    <n v="0.46956521739130402"/>
    <n v="0"/>
    <n v="35657"/>
    <n v="345"/>
  </r>
  <r>
    <n v="43"/>
    <x v="42"/>
    <x v="8"/>
    <s v="SR_RANKED"/>
    <n v="0.49560117302052697"/>
    <n v="0"/>
    <n v="73707"/>
    <n v="682"/>
  </r>
  <r>
    <n v="44"/>
    <x v="43"/>
    <x v="8"/>
    <s v="SR_RANKED"/>
    <n v="0.51679104477611904"/>
    <n v="0"/>
    <n v="114475"/>
    <n v="1072"/>
  </r>
  <r>
    <n v="45"/>
    <x v="44"/>
    <x v="8"/>
    <s v="SR_RANKED"/>
    <n v="0.47209082308419997"/>
    <n v="0"/>
    <n v="113350"/>
    <n v="1057"/>
  </r>
  <r>
    <n v="48"/>
    <x v="45"/>
    <x v="8"/>
    <s v="SR_RANKED"/>
    <n v="0.50370370370370299"/>
    <n v="0"/>
    <n v="125248"/>
    <n v="1215"/>
  </r>
  <r>
    <n v="50"/>
    <x v="46"/>
    <x v="8"/>
    <s v="SR_RANKED"/>
    <n v="0.41176470588235198"/>
    <n v="0"/>
    <n v="26681"/>
    <n v="255"/>
  </r>
  <r>
    <n v="51"/>
    <x v="47"/>
    <x v="8"/>
    <s v="SR_RANKED"/>
    <n v="0.49859943977590998"/>
    <n v="0"/>
    <n v="338961"/>
    <n v="3213"/>
  </r>
  <r>
    <n v="53"/>
    <x v="48"/>
    <x v="8"/>
    <s v="SR_RANKED"/>
    <n v="0.52189454870420005"/>
    <n v="0"/>
    <n v="239199"/>
    <n v="2238"/>
  </r>
  <r>
    <n v="54"/>
    <x v="49"/>
    <x v="8"/>
    <s v="SR_RANKED"/>
    <n v="0.50618672665916697"/>
    <n v="0"/>
    <n v="187411"/>
    <n v="1778"/>
  </r>
  <r>
    <n v="55"/>
    <x v="50"/>
    <x v="8"/>
    <s v="SR_RANKED"/>
    <n v="0.51948051948051899"/>
    <n v="0"/>
    <n v="67091"/>
    <n v="616"/>
  </r>
  <r>
    <n v="56"/>
    <x v="51"/>
    <x v="8"/>
    <s v="SR_RANKED"/>
    <n v="0.48576512455516002"/>
    <n v="0"/>
    <n v="59288"/>
    <n v="562"/>
  </r>
  <r>
    <n v="57"/>
    <x v="52"/>
    <x v="8"/>
    <s v="SR_RANKED"/>
    <n v="0.51634877384196098"/>
    <n v="0"/>
    <n v="157036"/>
    <n v="1468"/>
  </r>
  <r>
    <n v="58"/>
    <x v="53"/>
    <x v="8"/>
    <s v="SR_RANKED"/>
    <n v="0.492836676217765"/>
    <n v="0"/>
    <n v="70813"/>
    <n v="698"/>
  </r>
  <r>
    <n v="59"/>
    <x v="54"/>
    <x v="8"/>
    <s v="SR_RANKED"/>
    <n v="0.53376205787781295"/>
    <n v="0"/>
    <n v="68926"/>
    <n v="622"/>
  </r>
  <r>
    <n v="60"/>
    <x v="55"/>
    <x v="8"/>
    <s v="SR_RANKED"/>
    <n v="0.51515151515151503"/>
    <n v="0"/>
    <n v="48824"/>
    <n v="462"/>
  </r>
  <r>
    <n v="61"/>
    <x v="56"/>
    <x v="8"/>
    <s v="SR_RANKED"/>
    <n v="0.47882136279926302"/>
    <n v="0"/>
    <n v="54748"/>
    <n v="543"/>
  </r>
  <r>
    <n v="62"/>
    <x v="57"/>
    <x v="8"/>
    <s v="SR_RANKED"/>
    <n v="0.53075396825396803"/>
    <n v="0"/>
    <n v="110543"/>
    <n v="1008"/>
  </r>
  <r>
    <n v="63"/>
    <x v="58"/>
    <x v="8"/>
    <s v="SR_RANKED"/>
    <n v="0.52115384615384597"/>
    <n v="0"/>
    <n v="167333"/>
    <n v="1560"/>
  </r>
  <r>
    <n v="64"/>
    <x v="59"/>
    <x v="8"/>
    <s v="SR_RANKED"/>
    <n v="0.47777777777777702"/>
    <n v="0"/>
    <n v="307421"/>
    <n v="2970"/>
  </r>
  <r>
    <n v="67"/>
    <x v="60"/>
    <x v="8"/>
    <s v="SR_RANKED"/>
    <n v="0.48123746777427601"/>
    <n v="0"/>
    <n v="365040"/>
    <n v="3491"/>
  </r>
  <r>
    <n v="68"/>
    <x v="61"/>
    <x v="8"/>
    <s v="SR_RANKED"/>
    <n v="0.53627760252365897"/>
    <n v="0"/>
    <n v="34783"/>
    <n v="317"/>
  </r>
  <r>
    <n v="69"/>
    <x v="62"/>
    <x v="8"/>
    <s v="SR_RANKED"/>
    <n v="0.41176470588235198"/>
    <n v="0"/>
    <n v="18635"/>
    <n v="187"/>
  </r>
  <r>
    <n v="72"/>
    <x v="63"/>
    <x v="8"/>
    <s v="SR_RANKED"/>
    <n v="0.56185567010309201"/>
    <n v="0"/>
    <n v="21847"/>
    <n v="194"/>
  </r>
  <r>
    <n v="74"/>
    <x v="64"/>
    <x v="8"/>
    <s v="SR_RANKED"/>
    <n v="0.42124542124542103"/>
    <n v="0"/>
    <n v="28214"/>
    <n v="273"/>
  </r>
  <r>
    <n v="75"/>
    <x v="65"/>
    <x v="8"/>
    <s v="SR_RANKED"/>
    <n v="0.5"/>
    <n v="0"/>
    <n v="108199"/>
    <n v="1042"/>
  </r>
  <r>
    <n v="76"/>
    <x v="66"/>
    <x v="8"/>
    <s v="SR_RANKED"/>
    <n v="0.46689895470383203"/>
    <n v="0"/>
    <n v="118064"/>
    <n v="1148"/>
  </r>
  <r>
    <n v="77"/>
    <x v="67"/>
    <x v="8"/>
    <s v="SR_RANKED"/>
    <n v="0.50576184379001199"/>
    <n v="0"/>
    <n v="83903"/>
    <n v="781"/>
  </r>
  <r>
    <n v="78"/>
    <x v="68"/>
    <x v="8"/>
    <s v="SR_RANKED"/>
    <n v="0.43548387096774099"/>
    <n v="0"/>
    <n v="88804"/>
    <n v="868"/>
  </r>
  <r>
    <n v="79"/>
    <x v="69"/>
    <x v="8"/>
    <s v="SR_RANKED"/>
    <n v="0.49741824440619598"/>
    <n v="0"/>
    <n v="122477"/>
    <n v="1162"/>
  </r>
  <r>
    <n v="80"/>
    <x v="70"/>
    <x v="8"/>
    <s v="SR_RANKED"/>
    <n v="0.521331945889698"/>
    <n v="0"/>
    <n v="101307"/>
    <n v="961"/>
  </r>
  <r>
    <n v="81"/>
    <x v="71"/>
    <x v="8"/>
    <s v="SR_RANKED"/>
    <n v="0.48149350649350597"/>
    <n v="0"/>
    <n v="330477"/>
    <n v="3080"/>
  </r>
  <r>
    <n v="82"/>
    <x v="72"/>
    <x v="8"/>
    <s v="SR_RANKED"/>
    <n v="0.44881889763779498"/>
    <n v="0"/>
    <n v="13521"/>
    <n v="127"/>
  </r>
  <r>
    <n v="83"/>
    <x v="73"/>
    <x v="8"/>
    <s v="SR_RANKED"/>
    <n v="0.45679012345678999"/>
    <n v="0"/>
    <n v="8481"/>
    <n v="81"/>
  </r>
  <r>
    <n v="84"/>
    <x v="74"/>
    <x v="8"/>
    <s v="SR_RANKED"/>
    <n v="0.52568493150684903"/>
    <n v="0"/>
    <n v="61734"/>
    <n v="584"/>
  </r>
  <r>
    <n v="85"/>
    <x v="75"/>
    <x v="8"/>
    <s v="SR_RANKED"/>
    <n v="0.51273885350318404"/>
    <n v="0"/>
    <n v="35539"/>
    <n v="314"/>
  </r>
  <r>
    <n v="86"/>
    <x v="76"/>
    <x v="8"/>
    <s v="SR_RANKED"/>
    <n v="0.52828685258964103"/>
    <n v="0"/>
    <n v="140210"/>
    <n v="1255"/>
  </r>
  <r>
    <n v="89"/>
    <x v="77"/>
    <x v="8"/>
    <s v="SR_RANKED"/>
    <n v="0.52509907529722499"/>
    <n v="0"/>
    <n v="168670"/>
    <n v="1514"/>
  </r>
  <r>
    <n v="90"/>
    <x v="78"/>
    <x v="8"/>
    <s v="SR_RANKED"/>
    <n v="0.57562076749435598"/>
    <n v="0"/>
    <n v="98233"/>
    <n v="886"/>
  </r>
  <r>
    <n v="91"/>
    <x v="79"/>
    <x v="8"/>
    <s v="SR_RANKED"/>
    <n v="0.49894291754756798"/>
    <n v="0"/>
    <n v="49895"/>
    <n v="473"/>
  </r>
  <r>
    <n v="92"/>
    <x v="80"/>
    <x v="8"/>
    <s v="SR_RANKED"/>
    <n v="0.509920634920634"/>
    <n v="0"/>
    <n v="108420"/>
    <n v="1008"/>
  </r>
  <r>
    <n v="96"/>
    <x v="81"/>
    <x v="8"/>
    <s v="SR_RANKED"/>
    <n v="0.50241545893719797"/>
    <n v="0"/>
    <n v="43849"/>
    <n v="414"/>
  </r>
  <r>
    <n v="98"/>
    <x v="82"/>
    <x v="8"/>
    <s v="SR_RANKED"/>
    <n v="0.48469387755102"/>
    <n v="0"/>
    <n v="64127"/>
    <n v="588"/>
  </r>
  <r>
    <n v="99"/>
    <x v="83"/>
    <x v="8"/>
    <s v="SR_RANKED"/>
    <n v="0.48635824436536101"/>
    <n v="0"/>
    <n v="176786"/>
    <n v="1686"/>
  </r>
  <r>
    <n v="101"/>
    <x v="84"/>
    <x v="8"/>
    <s v="SR_RANKED"/>
    <n v="0.48520710059171501"/>
    <n v="0"/>
    <n v="36055"/>
    <n v="338"/>
  </r>
  <r>
    <n v="102"/>
    <x v="85"/>
    <x v="8"/>
    <s v="SR_RANKED"/>
    <n v="0.49325626204238898"/>
    <n v="0"/>
    <n v="56260"/>
    <n v="519"/>
  </r>
  <r>
    <n v="103"/>
    <x v="86"/>
    <x v="8"/>
    <s v="SR_RANKED"/>
    <n v="0.53458697112155795"/>
    <n v="0"/>
    <n v="164970"/>
    <n v="1489"/>
  </r>
  <r>
    <n v="104"/>
    <x v="87"/>
    <x v="8"/>
    <s v="SR_RANKED"/>
    <n v="0.49337121212121199"/>
    <n v="0"/>
    <n v="217226"/>
    <n v="2112"/>
  </r>
  <r>
    <n v="105"/>
    <x v="88"/>
    <x v="8"/>
    <s v="SR_RANKED"/>
    <n v="0.52280529671407505"/>
    <n v="0"/>
    <n v="216977"/>
    <n v="2039"/>
  </r>
  <r>
    <n v="106"/>
    <x v="89"/>
    <x v="8"/>
    <s v="SR_RANKED"/>
    <n v="0.53098699311400099"/>
    <n v="0"/>
    <n v="142536"/>
    <n v="1307"/>
  </r>
  <r>
    <n v="107"/>
    <x v="90"/>
    <x v="8"/>
    <s v="SR_RANKED"/>
    <n v="0.504208754208754"/>
    <n v="0"/>
    <n v="130193"/>
    <n v="1188"/>
  </r>
  <r>
    <n v="110"/>
    <x v="91"/>
    <x v="8"/>
    <s v="SR_RANKED"/>
    <n v="0.48148148148148101"/>
    <n v="0"/>
    <n v="54044"/>
    <n v="513"/>
  </r>
  <r>
    <n v="111"/>
    <x v="92"/>
    <x v="8"/>
    <s v="SR_RANKED"/>
    <n v="0.508366533864541"/>
    <n v="0"/>
    <n v="131096"/>
    <n v="1255"/>
  </r>
  <r>
    <n v="112"/>
    <x v="93"/>
    <x v="8"/>
    <s v="SR_RANKED"/>
    <n v="0.54545454545454497"/>
    <n v="0"/>
    <n v="51876"/>
    <n v="462"/>
  </r>
  <r>
    <n v="113"/>
    <x v="94"/>
    <x v="8"/>
    <s v="SR_RANKED"/>
    <n v="0.49614395886889401"/>
    <n v="0"/>
    <n v="39504"/>
    <n v="389"/>
  </r>
  <r>
    <n v="114"/>
    <x v="95"/>
    <x v="8"/>
    <s v="SR_RANKED"/>
    <n v="0.50921985815602799"/>
    <n v="0"/>
    <n v="75171"/>
    <n v="705"/>
  </r>
  <r>
    <n v="115"/>
    <x v="96"/>
    <x v="8"/>
    <s v="SR_RANKED"/>
    <n v="0.48901098901098899"/>
    <n v="0"/>
    <n v="38223"/>
    <n v="364"/>
  </r>
  <r>
    <n v="117"/>
    <x v="97"/>
    <x v="8"/>
    <s v="SR_RANKED"/>
    <n v="0.437745740498034"/>
    <n v="0"/>
    <n v="74446"/>
    <n v="763"/>
  </r>
  <r>
    <n v="119"/>
    <x v="98"/>
    <x v="8"/>
    <s v="SR_RANKED"/>
    <n v="0.53439680957128599"/>
    <n v="0"/>
    <n v="107149"/>
    <n v="1003"/>
  </r>
  <r>
    <n v="120"/>
    <x v="99"/>
    <x v="8"/>
    <s v="SR_RANKED"/>
    <n v="0.53580246913580198"/>
    <n v="0"/>
    <n v="45124"/>
    <n v="405"/>
  </r>
  <r>
    <n v="121"/>
    <x v="100"/>
    <x v="8"/>
    <s v="SR_RANKED"/>
    <n v="0.47862595419847298"/>
    <n v="0"/>
    <n v="136645"/>
    <n v="1310"/>
  </r>
  <r>
    <n v="122"/>
    <x v="101"/>
    <x v="8"/>
    <s v="SR_RANKED"/>
    <n v="0.49379844961240299"/>
    <n v="0"/>
    <n v="137782"/>
    <n v="1290"/>
  </r>
  <r>
    <n v="126"/>
    <x v="102"/>
    <x v="8"/>
    <s v="SR_RANKED"/>
    <n v="0.498181818181818"/>
    <n v="0"/>
    <n v="30661"/>
    <n v="275"/>
  </r>
  <r>
    <n v="127"/>
    <x v="103"/>
    <x v="8"/>
    <s v="SR_RANKED"/>
    <n v="0.48426573426573399"/>
    <n v="0"/>
    <n v="61299"/>
    <n v="572"/>
  </r>
  <r>
    <n v="131"/>
    <x v="104"/>
    <x v="8"/>
    <s v="SR_RANKED"/>
    <n v="0.53491271820448805"/>
    <n v="0"/>
    <n v="90365"/>
    <n v="802"/>
  </r>
  <r>
    <n v="133"/>
    <x v="105"/>
    <x v="8"/>
    <s v="SR_RANKED"/>
    <n v="0.474698795180722"/>
    <n v="0"/>
    <n v="41459"/>
    <n v="415"/>
  </r>
  <r>
    <n v="134"/>
    <x v="106"/>
    <x v="8"/>
    <s v="SR_RANKED"/>
    <n v="0.47297297297297197"/>
    <n v="0"/>
    <n v="36932"/>
    <n v="370"/>
  </r>
  <r>
    <n v="136"/>
    <x v="107"/>
    <x v="8"/>
    <s v="SR_RANKED"/>
    <n v="0.50403225806451601"/>
    <n v="0"/>
    <n v="26771"/>
    <n v="248"/>
  </r>
  <r>
    <n v="143"/>
    <x v="108"/>
    <x v="8"/>
    <s v="SR_RANKED"/>
    <n v="0.52868068833652004"/>
    <n v="0"/>
    <n v="113181"/>
    <n v="1046"/>
  </r>
  <r>
    <n v="150"/>
    <x v="109"/>
    <x v="8"/>
    <s v="SR_RANKED"/>
    <n v="0.46859903381642498"/>
    <n v="0"/>
    <n v="41639"/>
    <n v="414"/>
  </r>
  <r>
    <n v="154"/>
    <x v="110"/>
    <x v="8"/>
    <s v="SR_RANKED"/>
    <n v="0.50423728813559299"/>
    <n v="0"/>
    <n v="49953"/>
    <n v="472"/>
  </r>
  <r>
    <n v="157"/>
    <x v="111"/>
    <x v="8"/>
    <s v="SR_RANKED"/>
    <n v="0.49063517915309401"/>
    <n v="0"/>
    <n v="257792"/>
    <n v="2456"/>
  </r>
  <r>
    <n v="161"/>
    <x v="112"/>
    <x v="8"/>
    <s v="SR_RANKED"/>
    <n v="0.49820143884891999"/>
    <n v="0"/>
    <n v="60746"/>
    <n v="556"/>
  </r>
  <r>
    <n v="201"/>
    <x v="113"/>
    <x v="8"/>
    <s v="SR_RANKED"/>
    <n v="0.48675847457627103"/>
    <n v="0"/>
    <n v="197197"/>
    <n v="1888"/>
  </r>
  <r>
    <n v="202"/>
    <x v="114"/>
    <x v="8"/>
    <s v="SR_RANKED"/>
    <n v="0.47898493259317998"/>
    <n v="0"/>
    <n v="132360"/>
    <n v="1261"/>
  </r>
  <r>
    <n v="203"/>
    <x v="115"/>
    <x v="8"/>
    <s v="SR_RANKED"/>
    <n v="0.52129817444218995"/>
    <n v="0"/>
    <n v="154601"/>
    <n v="1479"/>
  </r>
  <r>
    <n v="222"/>
    <x v="116"/>
    <x v="8"/>
    <s v="SR_RANKED"/>
    <n v="0.51755379388448397"/>
    <n v="0"/>
    <n v="183233"/>
    <n v="1766"/>
  </r>
  <r>
    <n v="223"/>
    <x v="117"/>
    <x v="8"/>
    <s v="SR_RANKED"/>
    <n v="0.44360902255639001"/>
    <n v="0"/>
    <n v="54009"/>
    <n v="532"/>
  </r>
  <r>
    <n v="236"/>
    <x v="118"/>
    <x v="8"/>
    <s v="SR_RANKED"/>
    <n v="0.509203606311044"/>
    <n v="0"/>
    <n v="570670"/>
    <n v="5324"/>
  </r>
  <r>
    <n v="238"/>
    <x v="119"/>
    <x v="8"/>
    <s v="SR_RANKED"/>
    <n v="0.50432900432900396"/>
    <n v="0"/>
    <n v="148520"/>
    <n v="1386"/>
  </r>
  <r>
    <n v="245"/>
    <x v="120"/>
    <x v="8"/>
    <s v="SR_RANKED"/>
    <n v="0.51475121092029896"/>
    <n v="0"/>
    <n v="246736"/>
    <n v="2271"/>
  </r>
  <r>
    <n v="254"/>
    <x v="121"/>
    <x v="8"/>
    <s v="SR_RANKED"/>
    <n v="0.51102941176470495"/>
    <n v="0"/>
    <n v="87374"/>
    <n v="816"/>
  </r>
  <r>
    <n v="266"/>
    <x v="122"/>
    <x v="8"/>
    <s v="SR_RANKED"/>
    <n v="0.44495412844036603"/>
    <n v="0"/>
    <n v="22838"/>
    <n v="218"/>
  </r>
  <r>
    <n v="267"/>
    <x v="123"/>
    <x v="8"/>
    <s v="SR_RANKED"/>
    <n v="0.54607508532423199"/>
    <n v="0"/>
    <n v="97458"/>
    <n v="879"/>
  </r>
  <r>
    <n v="268"/>
    <x v="124"/>
    <x v="8"/>
    <s v="SR_RANKED"/>
    <n v="0.493238434163701"/>
    <n v="0"/>
    <n v="150407"/>
    <n v="1405"/>
  </r>
  <r>
    <n v="412"/>
    <x v="125"/>
    <x v="8"/>
    <s v="SR_RANKED"/>
    <n v="0.477802859292701"/>
    <n v="0"/>
    <n v="281053"/>
    <n v="2658"/>
  </r>
  <r>
    <n v="420"/>
    <x v="126"/>
    <x v="8"/>
    <s v="SR_RANKED"/>
    <n v="0.481012658227848"/>
    <n v="0"/>
    <n v="33384"/>
    <n v="316"/>
  </r>
  <r>
    <n v="421"/>
    <x v="127"/>
    <x v="8"/>
    <s v="SR_RANKED"/>
    <n v="0.476190476190476"/>
    <n v="0"/>
    <n v="28775"/>
    <n v="273"/>
  </r>
  <r>
    <n v="429"/>
    <x v="128"/>
    <x v="8"/>
    <s v="SR_RANKED"/>
    <n v="0.499159663865546"/>
    <n v="0"/>
    <n v="62002"/>
    <n v="595"/>
  </r>
  <r>
    <n v="432"/>
    <x v="129"/>
    <x v="8"/>
    <s v="SR_RANKED"/>
    <n v="0.48691099476439698"/>
    <n v="0"/>
    <n v="101265"/>
    <n v="955"/>
  </r>
  <r>
    <n v="1"/>
    <x v="0"/>
    <x v="8"/>
    <s v="SR_UNRANKED"/>
    <n v="0.50439297124600602"/>
    <n v="86766"/>
    <n v="295508"/>
    <n v="2504"/>
  </r>
  <r>
    <n v="2"/>
    <x v="1"/>
    <x v="8"/>
    <s v="SR_UNRANKED"/>
    <n v="0.49571183533447599"/>
    <n v="5279"/>
    <n v="65511"/>
    <n v="583"/>
  </r>
  <r>
    <n v="3"/>
    <x v="2"/>
    <x v="8"/>
    <s v="SR_UNRANKED"/>
    <n v="0.51234567901234496"/>
    <n v="556"/>
    <n v="17374"/>
    <n v="162"/>
  </r>
  <r>
    <n v="4"/>
    <x v="3"/>
    <x v="8"/>
    <s v="SR_UNRANKED"/>
    <n v="0.45951557093425599"/>
    <n v="29444"/>
    <n v="157286"/>
    <n v="1445"/>
  </r>
  <r>
    <n v="5"/>
    <x v="4"/>
    <x v="8"/>
    <s v="SR_UNRANKED"/>
    <n v="0.48579387186629502"/>
    <n v="50545"/>
    <n v="194997"/>
    <n v="1795"/>
  </r>
  <r>
    <n v="6"/>
    <x v="5"/>
    <x v="8"/>
    <s v="SR_UNRANKED"/>
    <n v="0.48765432098765399"/>
    <n v="97"/>
    <n v="17267"/>
    <n v="162"/>
  </r>
  <r>
    <n v="7"/>
    <x v="6"/>
    <x v="8"/>
    <s v="SR_UNRANKED"/>
    <n v="0.47709049255441"/>
    <n v="28924"/>
    <n v="192196"/>
    <n v="1746"/>
  </r>
  <r>
    <n v="8"/>
    <x v="7"/>
    <x v="8"/>
    <s v="SR_UNRANKED"/>
    <n v="0.42781557067271297"/>
    <n v="6858"/>
    <n v="142062"/>
    <n v="1323"/>
  </r>
  <r>
    <n v="9"/>
    <x v="8"/>
    <x v="8"/>
    <s v="SR_UNRANKED"/>
    <n v="0.52411167512690304"/>
    <n v="18908"/>
    <n v="181071"/>
    <n v="1576"/>
  </r>
  <r>
    <n v="10"/>
    <x v="9"/>
    <x v="8"/>
    <s v="SR_UNRANKED"/>
    <n v="0.48794599807135902"/>
    <n v="20946"/>
    <n v="114786"/>
    <n v="1037"/>
  </r>
  <r>
    <n v="11"/>
    <x v="10"/>
    <x v="8"/>
    <s v="SR_UNRANKED"/>
    <n v="0.459221160911094"/>
    <n v="104113"/>
    <n v="306410"/>
    <n v="2722"/>
  </r>
  <r>
    <n v="12"/>
    <x v="11"/>
    <x v="8"/>
    <s v="SR_UNRANKED"/>
    <n v="0.51346389228886102"/>
    <n v="26547"/>
    <n v="179994"/>
    <n v="1634"/>
  </r>
  <r>
    <n v="13"/>
    <x v="12"/>
    <x v="8"/>
    <s v="SR_UNRANKED"/>
    <n v="0.47900466562985999"/>
    <n v="37196"/>
    <n v="145504"/>
    <n v="1286"/>
  </r>
  <r>
    <n v="14"/>
    <x v="13"/>
    <x v="8"/>
    <s v="SR_UNRANKED"/>
    <n v="0.52056737588652402"/>
    <n v="7154"/>
    <n v="81751"/>
    <n v="705"/>
  </r>
  <r>
    <n v="15"/>
    <x v="14"/>
    <x v="8"/>
    <s v="SR_UNRANKED"/>
    <n v="0.51627604166666596"/>
    <n v="46046"/>
    <n v="175234"/>
    <n v="1536"/>
  </r>
  <r>
    <n v="16"/>
    <x v="15"/>
    <x v="8"/>
    <s v="SR_UNRANKED"/>
    <n v="0.47959183673469302"/>
    <n v="38243"/>
    <n v="162744"/>
    <n v="1470"/>
  </r>
  <r>
    <n v="17"/>
    <x v="16"/>
    <x v="8"/>
    <s v="SR_UNRANKED"/>
    <n v="0.51038286826735801"/>
    <n v="83561"/>
    <n v="358477"/>
    <n v="3082"/>
  </r>
  <r>
    <n v="18"/>
    <x v="17"/>
    <x v="8"/>
    <s v="SR_UNRANKED"/>
    <n v="0.46932698034544301"/>
    <n v="30423"/>
    <n v="183982"/>
    <n v="1679"/>
  </r>
  <r>
    <n v="19"/>
    <x v="18"/>
    <x v="8"/>
    <s v="SR_UNRANKED"/>
    <n v="0.51523545706371099"/>
    <n v="37593"/>
    <n v="122803"/>
    <n v="1083"/>
  </r>
  <r>
    <n v="20"/>
    <x v="19"/>
    <x v="8"/>
    <s v="SR_UNRANKED"/>
    <n v="0.456730769230769"/>
    <n v="7879"/>
    <n v="43638"/>
    <n v="416"/>
  </r>
  <r>
    <n v="21"/>
    <x v="20"/>
    <x v="8"/>
    <s v="SR_UNRANKED"/>
    <n v="0.50483016516048596"/>
    <n v="120709"/>
    <n v="370491"/>
    <n v="3209"/>
  </r>
  <r>
    <n v="22"/>
    <x v="21"/>
    <x v="8"/>
    <s v="SR_UNRANKED"/>
    <n v="0.50516565728535801"/>
    <n v="116975"/>
    <n v="321697"/>
    <n v="2807"/>
  </r>
  <r>
    <n v="23"/>
    <x v="22"/>
    <x v="8"/>
    <s v="SR_UNRANKED"/>
    <n v="0.51967334818114297"/>
    <n v="37310"/>
    <n v="156026"/>
    <n v="1347"/>
  </r>
  <r>
    <n v="24"/>
    <x v="23"/>
    <x v="8"/>
    <s v="SR_UNRANKED"/>
    <n v="0.491280817799158"/>
    <n v="46788"/>
    <n v="187507"/>
    <n v="1663"/>
  </r>
  <r>
    <n v="25"/>
    <x v="24"/>
    <x v="8"/>
    <s v="SR_UNRANKED"/>
    <n v="0.50845665961944997"/>
    <n v="37960"/>
    <n v="215802"/>
    <n v="1892"/>
  </r>
  <r>
    <n v="26"/>
    <x v="25"/>
    <x v="8"/>
    <s v="SR_UNRANKED"/>
    <n v="0.49773755656108498"/>
    <n v="5659"/>
    <n v="48882"/>
    <n v="442"/>
  </r>
  <r>
    <n v="27"/>
    <x v="26"/>
    <x v="8"/>
    <s v="SR_UNRANKED"/>
    <n v="0.53877551020408099"/>
    <n v="5630"/>
    <n v="54154"/>
    <n v="490"/>
  </r>
  <r>
    <n v="28"/>
    <x v="27"/>
    <x v="8"/>
    <s v="SR_UNRANKED"/>
    <n v="0.46216530849825299"/>
    <n v="22270"/>
    <n v="94855"/>
    <n v="859"/>
  </r>
  <r>
    <n v="29"/>
    <x v="28"/>
    <x v="8"/>
    <s v="SR_UNRANKED"/>
    <n v="0.48635140330642002"/>
    <n v="74827"/>
    <n v="293061"/>
    <n v="2601"/>
  </r>
  <r>
    <n v="30"/>
    <x v="29"/>
    <x v="8"/>
    <s v="SR_UNRANKED"/>
    <n v="0.53107344632768305"/>
    <n v="4076"/>
    <n v="20815"/>
    <n v="177"/>
  </r>
  <r>
    <n v="31"/>
    <x v="30"/>
    <x v="8"/>
    <s v="SR_UNRANKED"/>
    <n v="0.52100840336134402"/>
    <n v="12658"/>
    <n v="67208"/>
    <n v="595"/>
  </r>
  <r>
    <n v="32"/>
    <x v="31"/>
    <x v="8"/>
    <s v="SR_UNRANKED"/>
    <n v="0.54033290653008903"/>
    <n v="20697"/>
    <n v="91459"/>
    <n v="781"/>
  </r>
  <r>
    <n v="33"/>
    <x v="32"/>
    <x v="8"/>
    <s v="SR_UNRANKED"/>
    <n v="0.53526970954356801"/>
    <n v="9169"/>
    <n v="58724"/>
    <n v="482"/>
  </r>
  <r>
    <n v="34"/>
    <x v="33"/>
    <x v="8"/>
    <s v="SR_UNRANKED"/>
    <n v="0.52008032128514003"/>
    <n v="5482"/>
    <n v="57149"/>
    <n v="498"/>
  </r>
  <r>
    <n v="35"/>
    <x v="34"/>
    <x v="8"/>
    <s v="SR_UNRANKED"/>
    <n v="0.499403341288782"/>
    <n v="20324"/>
    <n v="184185"/>
    <n v="1676"/>
  </r>
  <r>
    <n v="36"/>
    <x v="35"/>
    <x v="8"/>
    <s v="SR_UNRANKED"/>
    <n v="0.52125984251968505"/>
    <n v="14641"/>
    <n v="73530"/>
    <n v="635"/>
  </r>
  <r>
    <n v="37"/>
    <x v="36"/>
    <x v="8"/>
    <s v="SR_UNRANKED"/>
    <n v="0.52680221811460204"/>
    <n v="31963"/>
    <n v="185079"/>
    <n v="1623"/>
  </r>
  <r>
    <n v="38"/>
    <x v="37"/>
    <x v="8"/>
    <s v="SR_UNRANKED"/>
    <n v="0.46534653465346498"/>
    <n v="4089"/>
    <n v="44164"/>
    <n v="404"/>
  </r>
  <r>
    <n v="39"/>
    <x v="38"/>
    <x v="8"/>
    <s v="SR_UNRANKED"/>
    <n v="0.516891891891891"/>
    <n v="14732"/>
    <n v="100014"/>
    <n v="888"/>
  </r>
  <r>
    <n v="40"/>
    <x v="39"/>
    <x v="8"/>
    <s v="SR_UNRANKED"/>
    <n v="0.54451612903225799"/>
    <n v="9360"/>
    <n v="86885"/>
    <n v="775"/>
  </r>
  <r>
    <n v="41"/>
    <x v="40"/>
    <x v="8"/>
    <s v="SR_UNRANKED"/>
    <n v="0.50278810408921903"/>
    <n v="13948"/>
    <n v="121496"/>
    <n v="1076"/>
  </r>
  <r>
    <n v="42"/>
    <x v="41"/>
    <x v="8"/>
    <s v="SR_UNRANKED"/>
    <n v="0.46208530805687198"/>
    <n v="5303"/>
    <n v="43704"/>
    <n v="422"/>
  </r>
  <r>
    <n v="43"/>
    <x v="42"/>
    <x v="8"/>
    <s v="SR_UNRANKED"/>
    <n v="0.49694002447980401"/>
    <n v="7051"/>
    <n v="90359"/>
    <n v="817"/>
  </r>
  <r>
    <n v="44"/>
    <x v="43"/>
    <x v="8"/>
    <s v="SR_UNRANKED"/>
    <n v="0.53772835583796597"/>
    <n v="11232"/>
    <n v="148217"/>
    <n v="1259"/>
  </r>
  <r>
    <n v="45"/>
    <x v="44"/>
    <x v="8"/>
    <s v="SR_UNRANKED"/>
    <n v="0.50300054555373697"/>
    <n v="30997"/>
    <n v="210454"/>
    <n v="1833"/>
  </r>
  <r>
    <n v="48"/>
    <x v="45"/>
    <x v="8"/>
    <s v="SR_UNRANKED"/>
    <n v="0.50740740740740697"/>
    <n v="57136"/>
    <n v="245908"/>
    <n v="2160"/>
  </r>
  <r>
    <n v="50"/>
    <x v="46"/>
    <x v="8"/>
    <s v="SR_UNRANKED"/>
    <n v="0.42412935323383"/>
    <n v="21133"/>
    <n v="89040"/>
    <n v="804"/>
  </r>
  <r>
    <n v="51"/>
    <x v="47"/>
    <x v="8"/>
    <s v="SR_UNRANKED"/>
    <n v="0.50156250000000002"/>
    <n v="22698"/>
    <n v="286839"/>
    <n v="2560"/>
  </r>
  <r>
    <n v="53"/>
    <x v="48"/>
    <x v="8"/>
    <s v="SR_UNRANKED"/>
    <n v="0.52255751419181296"/>
    <n v="57422"/>
    <n v="380202"/>
    <n v="3347"/>
  </r>
  <r>
    <n v="54"/>
    <x v="49"/>
    <x v="8"/>
    <s v="SR_UNRANKED"/>
    <n v="0.51962209302325502"/>
    <n v="30887"/>
    <n v="155487"/>
    <n v="1376"/>
  </r>
  <r>
    <n v="55"/>
    <x v="50"/>
    <x v="8"/>
    <s v="SR_UNRANKED"/>
    <n v="0.52350877192982403"/>
    <n v="32997"/>
    <n v="161140"/>
    <n v="1425"/>
  </r>
  <r>
    <n v="56"/>
    <x v="51"/>
    <x v="8"/>
    <s v="SR_UNRANKED"/>
    <n v="0.49593495934959297"/>
    <n v="6202"/>
    <n v="80483"/>
    <n v="738"/>
  </r>
  <r>
    <n v="57"/>
    <x v="52"/>
    <x v="8"/>
    <s v="SR_UNRANKED"/>
    <n v="0.50063856960408604"/>
    <n v="3703"/>
    <n v="87235"/>
    <n v="783"/>
  </r>
  <r>
    <n v="58"/>
    <x v="53"/>
    <x v="8"/>
    <s v="SR_UNRANKED"/>
    <n v="0.53255425709515802"/>
    <n v="7129"/>
    <n v="66303"/>
    <n v="599"/>
  </r>
  <r>
    <n v="59"/>
    <x v="54"/>
    <x v="8"/>
    <s v="SR_UNRANKED"/>
    <n v="0.50986842105263097"/>
    <n v="5338"/>
    <n v="71143"/>
    <n v="608"/>
  </r>
  <r>
    <n v="60"/>
    <x v="55"/>
    <x v="8"/>
    <s v="SR_UNRANKED"/>
    <n v="0.51086956521739102"/>
    <n v="3025"/>
    <n v="50663"/>
    <n v="460"/>
  </r>
  <r>
    <n v="61"/>
    <x v="56"/>
    <x v="8"/>
    <s v="SR_UNRANKED"/>
    <n v="0.47484909456740398"/>
    <n v="5879"/>
    <n v="55151"/>
    <n v="497"/>
  </r>
  <r>
    <n v="62"/>
    <x v="57"/>
    <x v="8"/>
    <s v="SR_UNRANKED"/>
    <n v="0.52467532467532396"/>
    <n v="17190"/>
    <n v="131601"/>
    <n v="1155"/>
  </r>
  <r>
    <n v="63"/>
    <x v="58"/>
    <x v="8"/>
    <s v="SR_UNRANKED"/>
    <n v="0.54865424430641796"/>
    <n v="25414"/>
    <n v="229328"/>
    <n v="1932"/>
  </r>
  <r>
    <n v="64"/>
    <x v="59"/>
    <x v="8"/>
    <s v="SR_UNRANKED"/>
    <n v="0.47029447218873699"/>
    <n v="133829"/>
    <n v="640937"/>
    <n v="5807"/>
  </r>
  <r>
    <n v="67"/>
    <x v="60"/>
    <x v="8"/>
    <s v="SR_UNRANKED"/>
    <n v="0.48024439918533601"/>
    <n v="48561"/>
    <n v="548735"/>
    <n v="4910"/>
  </r>
  <r>
    <n v="68"/>
    <x v="61"/>
    <x v="8"/>
    <s v="SR_UNRANKED"/>
    <n v="0.47530864197530798"/>
    <n v="2262"/>
    <n v="34622"/>
    <n v="324"/>
  </r>
  <r>
    <n v="69"/>
    <x v="62"/>
    <x v="8"/>
    <s v="SR_UNRANKED"/>
    <n v="0.419928825622775"/>
    <n v="1994"/>
    <n v="59214"/>
    <n v="562"/>
  </r>
  <r>
    <n v="72"/>
    <x v="63"/>
    <x v="8"/>
    <s v="SR_UNRANKED"/>
    <n v="0.53393665158370995"/>
    <n v="1840"/>
    <n v="26345"/>
    <n v="221"/>
  </r>
  <r>
    <n v="74"/>
    <x v="64"/>
    <x v="8"/>
    <s v="SR_UNRANKED"/>
    <n v="0.48602484472049601"/>
    <n v="16595"/>
    <n v="73568"/>
    <n v="644"/>
  </r>
  <r>
    <n v="75"/>
    <x v="65"/>
    <x v="8"/>
    <s v="SR_UNRANKED"/>
    <n v="0.52763157894736801"/>
    <n v="30945"/>
    <n v="174392"/>
    <n v="1520"/>
  </r>
  <r>
    <n v="76"/>
    <x v="66"/>
    <x v="8"/>
    <s v="SR_UNRANKED"/>
    <n v="0.433105164903546"/>
    <n v="22735"/>
    <n v="167204"/>
    <n v="1607"/>
  </r>
  <r>
    <n v="77"/>
    <x v="67"/>
    <x v="8"/>
    <s v="SR_UNRANKED"/>
    <n v="0.490566037735849"/>
    <n v="18994"/>
    <n v="124614"/>
    <n v="1113"/>
  </r>
  <r>
    <n v="78"/>
    <x v="68"/>
    <x v="8"/>
    <s v="SR_UNRANKED"/>
    <n v="0.46075715604801398"/>
    <n v="28762"/>
    <n v="116898"/>
    <n v="1083"/>
  </r>
  <r>
    <n v="79"/>
    <x v="69"/>
    <x v="8"/>
    <s v="SR_UNRANKED"/>
    <n v="0.48549810844892799"/>
    <n v="7313"/>
    <n v="86856"/>
    <n v="793"/>
  </r>
  <r>
    <n v="80"/>
    <x v="70"/>
    <x v="8"/>
    <s v="SR_UNRANKED"/>
    <n v="0.511918274687854"/>
    <n v="18775"/>
    <n v="98300"/>
    <n v="881"/>
  </r>
  <r>
    <n v="81"/>
    <x v="71"/>
    <x v="8"/>
    <s v="SR_UNRANKED"/>
    <n v="0.47653429602887998"/>
    <n v="36139"/>
    <n v="308730"/>
    <n v="2770"/>
  </r>
  <r>
    <n v="82"/>
    <x v="72"/>
    <x v="8"/>
    <s v="SR_UNRANKED"/>
    <n v="0.50153846153846104"/>
    <n v="2781"/>
    <n v="36508"/>
    <n v="325"/>
  </r>
  <r>
    <n v="83"/>
    <x v="73"/>
    <x v="8"/>
    <s v="SR_UNRANKED"/>
    <n v="0.5"/>
    <n v="2278"/>
    <n v="25529"/>
    <n v="224"/>
  </r>
  <r>
    <n v="84"/>
    <x v="74"/>
    <x v="8"/>
    <s v="SR_UNRANKED"/>
    <n v="0.52309468822170901"/>
    <n v="15361"/>
    <n v="99348"/>
    <n v="866"/>
  </r>
  <r>
    <n v="85"/>
    <x v="75"/>
    <x v="8"/>
    <s v="SR_UNRANKED"/>
    <n v="0.51458333333333295"/>
    <n v="3662"/>
    <n v="56473"/>
    <n v="480"/>
  </r>
  <r>
    <n v="86"/>
    <x v="76"/>
    <x v="8"/>
    <s v="SR_UNRANKED"/>
    <n v="0.50485436893203794"/>
    <n v="109738"/>
    <n v="283281"/>
    <n v="2472"/>
  </r>
  <r>
    <n v="89"/>
    <x v="77"/>
    <x v="8"/>
    <s v="SR_UNRANKED"/>
    <n v="0.54285714285714204"/>
    <n v="15661"/>
    <n v="132949"/>
    <n v="1120"/>
  </r>
  <r>
    <n v="90"/>
    <x v="78"/>
    <x v="8"/>
    <s v="SR_UNRANKED"/>
    <n v="0.58573072497123102"/>
    <n v="15018"/>
    <n v="311889"/>
    <n v="2607"/>
  </r>
  <r>
    <n v="91"/>
    <x v="79"/>
    <x v="8"/>
    <s v="SR_UNRANKED"/>
    <n v="0.50472334682860898"/>
    <n v="9032"/>
    <n v="82225"/>
    <n v="741"/>
  </r>
  <r>
    <n v="92"/>
    <x v="80"/>
    <x v="8"/>
    <s v="SR_UNRANKED"/>
    <n v="0.47605308713214001"/>
    <n v="25040"/>
    <n v="192047"/>
    <n v="1733"/>
  </r>
  <r>
    <n v="96"/>
    <x v="81"/>
    <x v="8"/>
    <s v="SR_UNRANKED"/>
    <n v="0.55611390284757101"/>
    <n v="6393"/>
    <n v="68941"/>
    <n v="597"/>
  </r>
  <r>
    <n v="98"/>
    <x v="82"/>
    <x v="8"/>
    <s v="SR_UNRANKED"/>
    <n v="0.48783783783783702"/>
    <n v="14695"/>
    <n v="82311"/>
    <n v="740"/>
  </r>
  <r>
    <n v="99"/>
    <x v="83"/>
    <x v="8"/>
    <s v="SR_UNRANKED"/>
    <n v="0.50860982780344299"/>
    <n v="40439"/>
    <n v="275993"/>
    <n v="2381"/>
  </r>
  <r>
    <n v="101"/>
    <x v="84"/>
    <x v="8"/>
    <s v="SR_UNRANKED"/>
    <n v="0.51358695652173902"/>
    <n v="4635"/>
    <n v="42016"/>
    <n v="368"/>
  </r>
  <r>
    <n v="102"/>
    <x v="85"/>
    <x v="8"/>
    <s v="SR_UNRANKED"/>
    <n v="0.51203852327447796"/>
    <n v="10781"/>
    <n v="72290"/>
    <n v="623"/>
  </r>
  <r>
    <n v="103"/>
    <x v="86"/>
    <x v="8"/>
    <s v="SR_UNRANKED"/>
    <n v="0.52570253598354999"/>
    <n v="24008"/>
    <n v="173281"/>
    <n v="1459"/>
  </r>
  <r>
    <n v="104"/>
    <x v="87"/>
    <x v="8"/>
    <s v="SR_UNRANKED"/>
    <n v="0.46998666073810502"/>
    <n v="26596"/>
    <n v="239748"/>
    <n v="2249"/>
  </r>
  <r>
    <n v="105"/>
    <x v="88"/>
    <x v="8"/>
    <s v="SR_UNRANKED"/>
    <n v="0.49797023004059499"/>
    <n v="107727"/>
    <n v="430304"/>
    <n v="3695"/>
  </r>
  <r>
    <n v="106"/>
    <x v="89"/>
    <x v="8"/>
    <s v="SR_UNRANKED"/>
    <n v="0.54202586206896497"/>
    <n v="15250"/>
    <n v="106831"/>
    <n v="928"/>
  </r>
  <r>
    <n v="107"/>
    <x v="90"/>
    <x v="8"/>
    <s v="SR_UNRANKED"/>
    <n v="0.49569789674952103"/>
    <n v="15273"/>
    <n v="232427"/>
    <n v="2092"/>
  </r>
  <r>
    <n v="110"/>
    <x v="91"/>
    <x v="8"/>
    <s v="SR_UNRANKED"/>
    <n v="0.53166986564299401"/>
    <n v="21103"/>
    <n v="119343"/>
    <n v="1042"/>
  </r>
  <r>
    <n v="111"/>
    <x v="92"/>
    <x v="8"/>
    <s v="SR_UNRANKED"/>
    <n v="0.52455795677799599"/>
    <n v="6346"/>
    <n v="117128"/>
    <n v="1018"/>
  </r>
  <r>
    <n v="112"/>
    <x v="93"/>
    <x v="8"/>
    <s v="SR_UNRANKED"/>
    <n v="0.53333333333333299"/>
    <n v="5275"/>
    <n v="54864"/>
    <n v="480"/>
  </r>
  <r>
    <n v="113"/>
    <x v="94"/>
    <x v="8"/>
    <s v="SR_UNRANKED"/>
    <n v="0.55076923076923001"/>
    <n v="3316"/>
    <n v="39748"/>
    <n v="325"/>
  </r>
  <r>
    <n v="114"/>
    <x v="95"/>
    <x v="8"/>
    <s v="SR_UNRANKED"/>
    <n v="0.46794258373205699"/>
    <n v="11436"/>
    <n v="113951"/>
    <n v="1045"/>
  </r>
  <r>
    <n v="115"/>
    <x v="96"/>
    <x v="8"/>
    <s v="SR_UNRANKED"/>
    <n v="0.482632541133455"/>
    <n v="9119"/>
    <n v="61280"/>
    <n v="547"/>
  </r>
  <r>
    <n v="117"/>
    <x v="97"/>
    <x v="8"/>
    <s v="SR_UNRANKED"/>
    <n v="0.494584837545126"/>
    <n v="8730"/>
    <n v="94580"/>
    <n v="831"/>
  </r>
  <r>
    <n v="119"/>
    <x v="98"/>
    <x v="8"/>
    <s v="SR_UNRANKED"/>
    <n v="0.52361396303901397"/>
    <n v="16767"/>
    <n v="168067"/>
    <n v="1461"/>
  </r>
  <r>
    <n v="120"/>
    <x v="99"/>
    <x v="8"/>
    <s v="SR_UNRANKED"/>
    <n v="0.50517598343685299"/>
    <n v="4150"/>
    <n v="55170"/>
    <n v="483"/>
  </r>
  <r>
    <n v="121"/>
    <x v="100"/>
    <x v="8"/>
    <s v="SR_UNRANKED"/>
    <n v="0.51175406871609397"/>
    <n v="15402"/>
    <n v="183727"/>
    <n v="1659"/>
  </r>
  <r>
    <n v="122"/>
    <x v="101"/>
    <x v="8"/>
    <s v="SR_UNRANKED"/>
    <n v="0.52604464796794503"/>
    <n v="28505"/>
    <n v="198116"/>
    <n v="1747"/>
  </r>
  <r>
    <n v="126"/>
    <x v="102"/>
    <x v="8"/>
    <s v="SR_UNRANKED"/>
    <n v="0.49180327868852403"/>
    <n v="2955"/>
    <n v="40202"/>
    <n v="366"/>
  </r>
  <r>
    <n v="127"/>
    <x v="103"/>
    <x v="8"/>
    <s v="SR_UNRANKED"/>
    <n v="0.47089947089946999"/>
    <n v="2580"/>
    <n v="39890"/>
    <n v="378"/>
  </r>
  <r>
    <n v="131"/>
    <x v="104"/>
    <x v="8"/>
    <s v="SR_UNRANKED"/>
    <n v="0.50731158605174298"/>
    <n v="9479"/>
    <n v="102773"/>
    <n v="889"/>
  </r>
  <r>
    <n v="133"/>
    <x v="105"/>
    <x v="8"/>
    <s v="SR_UNRANKED"/>
    <n v="0.51555555555555499"/>
    <n v="9110"/>
    <n v="75823"/>
    <n v="675"/>
  </r>
  <r>
    <n v="134"/>
    <x v="106"/>
    <x v="8"/>
    <s v="SR_UNRANKED"/>
    <n v="0.45841784989857998"/>
    <n v="3142"/>
    <n v="53803"/>
    <n v="493"/>
  </r>
  <r>
    <n v="136"/>
    <x v="107"/>
    <x v="8"/>
    <s v="SR_UNRANKED"/>
    <n v="0.51525423728813502"/>
    <n v="8172"/>
    <n v="64928"/>
    <n v="590"/>
  </r>
  <r>
    <n v="143"/>
    <x v="108"/>
    <x v="8"/>
    <s v="SR_UNRANKED"/>
    <n v="0.55121591746499599"/>
    <n v="8339"/>
    <n v="159670"/>
    <n v="1357"/>
  </r>
  <r>
    <n v="150"/>
    <x v="109"/>
    <x v="8"/>
    <s v="SR_UNRANKED"/>
    <n v="0.50506756756756699"/>
    <n v="7463"/>
    <n v="65491"/>
    <n v="592"/>
  </r>
  <r>
    <n v="154"/>
    <x v="110"/>
    <x v="8"/>
    <s v="SR_UNRANKED"/>
    <n v="0.57323232323232298"/>
    <n v="2809"/>
    <n v="47002"/>
    <n v="396"/>
  </r>
  <r>
    <n v="157"/>
    <x v="111"/>
    <x v="8"/>
    <s v="SR_UNRANKED"/>
    <n v="0.51907329738366204"/>
    <n v="66954"/>
    <n v="562515"/>
    <n v="5007"/>
  </r>
  <r>
    <n v="161"/>
    <x v="112"/>
    <x v="8"/>
    <s v="SR_UNRANKED"/>
    <n v="0.49788583509513701"/>
    <n v="7232"/>
    <n v="111136"/>
    <n v="946"/>
  </r>
  <r>
    <n v="201"/>
    <x v="113"/>
    <x v="8"/>
    <s v="SR_UNRANKED"/>
    <n v="0.51044653830397302"/>
    <n v="59972"/>
    <n v="284697"/>
    <n v="2441"/>
  </r>
  <r>
    <n v="202"/>
    <x v="114"/>
    <x v="8"/>
    <s v="SR_UNRANKED"/>
    <n v="0.49303503588011799"/>
    <n v="22648"/>
    <n v="262867"/>
    <n v="2369"/>
  </r>
  <r>
    <n v="203"/>
    <x v="115"/>
    <x v="8"/>
    <s v="SR_UNRANKED"/>
    <n v="0.48659585230146601"/>
    <n v="20273"/>
    <n v="216937"/>
    <n v="1977"/>
  </r>
  <r>
    <n v="222"/>
    <x v="116"/>
    <x v="8"/>
    <s v="SR_UNRANKED"/>
    <n v="0.53355564818674395"/>
    <n v="31913"/>
    <n v="276175"/>
    <n v="2399"/>
  </r>
  <r>
    <n v="223"/>
    <x v="117"/>
    <x v="8"/>
    <s v="SR_UNRANKED"/>
    <n v="0.44790046656298599"/>
    <n v="5537"/>
    <n v="70543"/>
    <n v="643"/>
  </r>
  <r>
    <n v="236"/>
    <x v="118"/>
    <x v="8"/>
    <s v="SR_UNRANKED"/>
    <n v="0.51871151113216396"/>
    <n v="30509"/>
    <n v="484378"/>
    <n v="4222"/>
  </r>
  <r>
    <n v="238"/>
    <x v="119"/>
    <x v="8"/>
    <s v="SR_UNRANKED"/>
    <n v="0.48541329011345202"/>
    <n v="39927"/>
    <n v="415522"/>
    <n v="3702"/>
  </r>
  <r>
    <n v="245"/>
    <x v="120"/>
    <x v="8"/>
    <s v="SR_UNRANKED"/>
    <n v="0.53345195729537298"/>
    <n v="34034"/>
    <n v="321573"/>
    <n v="2810"/>
  </r>
  <r>
    <n v="254"/>
    <x v="121"/>
    <x v="8"/>
    <s v="SR_UNRANKED"/>
    <n v="0.50463576158940304"/>
    <n v="5705"/>
    <n v="87318"/>
    <n v="755"/>
  </r>
  <r>
    <n v="266"/>
    <x v="122"/>
    <x v="8"/>
    <s v="SR_UNRANKED"/>
    <n v="0.48013816925733999"/>
    <n v="11474"/>
    <n v="62008"/>
    <n v="579"/>
  </r>
  <r>
    <n v="267"/>
    <x v="123"/>
    <x v="8"/>
    <s v="SR_UNRANKED"/>
    <n v="0.55025773195876204"/>
    <n v="9027"/>
    <n v="89398"/>
    <n v="776"/>
  </r>
  <r>
    <n v="268"/>
    <x v="124"/>
    <x v="8"/>
    <s v="SR_UNRANKED"/>
    <n v="0.47898599066044001"/>
    <n v="13223"/>
    <n v="161029"/>
    <n v="1499"/>
  </r>
  <r>
    <n v="412"/>
    <x v="125"/>
    <x v="8"/>
    <s v="SR_UNRANKED"/>
    <n v="0.49278045168456103"/>
    <n v="20878"/>
    <n v="297130"/>
    <n v="2701"/>
  </r>
  <r>
    <n v="420"/>
    <x v="126"/>
    <x v="8"/>
    <s v="SR_UNRANKED"/>
    <n v="0.43201376936316599"/>
    <n v="4163"/>
    <n v="61180"/>
    <n v="581"/>
  </r>
  <r>
    <n v="421"/>
    <x v="127"/>
    <x v="8"/>
    <s v="SR_UNRANKED"/>
    <n v="0.46020761245674702"/>
    <n v="1467"/>
    <n v="31183"/>
    <n v="289"/>
  </r>
  <r>
    <n v="429"/>
    <x v="128"/>
    <x v="8"/>
    <s v="SR_UNRANKED"/>
    <n v="0.43886462882096"/>
    <n v="6428"/>
    <n v="94774"/>
    <n v="916"/>
  </r>
  <r>
    <n v="432"/>
    <x v="129"/>
    <x v="8"/>
    <s v="SR_UNRANKED"/>
    <n v="0.45701198026779399"/>
    <n v="56924"/>
    <n v="316289"/>
    <n v="2838"/>
  </r>
</pivotCacheRecords>
</file>

<file path=xl/pivotCache/pivotCacheRecords3.xml><?xml version="1.0" encoding="utf-8"?>
<pivotCacheRecords xmlns="http://schemas.openxmlformats.org/spreadsheetml/2006/main" xmlns:r="http://schemas.openxmlformats.org/officeDocument/2006/relationships" count="4200">
  <r>
    <n v="1"/>
    <x v="0"/>
    <x v="0"/>
    <x v="0"/>
    <n v="0.50243902439024302"/>
    <n v="10961"/>
    <n v="71209"/>
    <n v="820"/>
    <n v="411.99999999999926"/>
  </r>
  <r>
    <n v="2"/>
    <x v="1"/>
    <x v="0"/>
    <x v="0"/>
    <n v="0.49489795918367302"/>
    <n v="552"/>
    <n v="16505"/>
    <n v="196"/>
    <n v="96.999999999999915"/>
  </r>
  <r>
    <n v="3"/>
    <x v="2"/>
    <x v="0"/>
    <x v="0"/>
    <n v="0.677966101694915"/>
    <n v="0"/>
    <n v="16359"/>
    <n v="177"/>
    <n v="119.99999999999996"/>
  </r>
  <r>
    <n v="4"/>
    <x v="3"/>
    <x v="0"/>
    <x v="0"/>
    <n v="0.50828729281767904"/>
    <n v="2996"/>
    <n v="47448"/>
    <n v="543"/>
    <n v="275.99999999999972"/>
  </r>
  <r>
    <n v="5"/>
    <x v="4"/>
    <x v="0"/>
    <x v="0"/>
    <n v="0.482573726541554"/>
    <n v="2484"/>
    <n v="30550"/>
    <n v="373"/>
    <n v="179.99999999999963"/>
  </r>
  <r>
    <n v="6"/>
    <x v="5"/>
    <x v="0"/>
    <x v="0"/>
    <n v="0.58518518518518503"/>
    <n v="452"/>
    <n v="13787"/>
    <n v="135"/>
    <n v="78.999999999999986"/>
  </r>
  <r>
    <n v="7"/>
    <x v="6"/>
    <x v="0"/>
    <x v="0"/>
    <n v="0.364269141531322"/>
    <n v="1503"/>
    <n v="32108"/>
    <n v="431"/>
    <n v="156.99999999999977"/>
  </r>
  <r>
    <n v="8"/>
    <x v="7"/>
    <x v="0"/>
    <x v="0"/>
    <n v="0.54421768707482898"/>
    <n v="232"/>
    <n v="27439"/>
    <n v="294"/>
    <n v="159.99999999999972"/>
  </r>
  <r>
    <n v="9"/>
    <x v="8"/>
    <x v="0"/>
    <x v="0"/>
    <n v="0.54275741710296599"/>
    <n v="2898"/>
    <n v="49014"/>
    <n v="573"/>
    <n v="310.99999999999949"/>
  </r>
  <r>
    <n v="10"/>
    <x v="9"/>
    <x v="0"/>
    <x v="0"/>
    <n v="0.51136363636363602"/>
    <n v="3902"/>
    <n v="46528"/>
    <n v="528"/>
    <n v="269.99999999999983"/>
  </r>
  <r>
    <n v="11"/>
    <x v="10"/>
    <x v="0"/>
    <x v="0"/>
    <n v="0.46833773087071201"/>
    <n v="9726"/>
    <n v="63701"/>
    <n v="758"/>
    <n v="354.99999999999972"/>
  </r>
  <r>
    <n v="12"/>
    <x v="11"/>
    <x v="0"/>
    <x v="0"/>
    <n v="0.50101010101010102"/>
    <n v="2429"/>
    <n v="43239"/>
    <n v="495"/>
    <n v="248"/>
  </r>
  <r>
    <n v="13"/>
    <x v="12"/>
    <x v="0"/>
    <x v="0"/>
    <n v="0.46938775510204001"/>
    <n v="5221"/>
    <n v="51410"/>
    <n v="588"/>
    <n v="275.99999999999955"/>
  </r>
  <r>
    <n v="14"/>
    <x v="13"/>
    <x v="0"/>
    <x v="0"/>
    <n v="0.58379888268156399"/>
    <n v="40354"/>
    <n v="94684"/>
    <n v="1074"/>
    <n v="626.99999999999977"/>
  </r>
  <r>
    <n v="15"/>
    <x v="14"/>
    <x v="0"/>
    <x v="0"/>
    <n v="0.55476753349093699"/>
    <n v="41462"/>
    <n v="108771"/>
    <n v="1269"/>
    <n v="703.99999999999909"/>
  </r>
  <r>
    <n v="16"/>
    <x v="15"/>
    <x v="0"/>
    <x v="0"/>
    <n v="0.46859903381642498"/>
    <n v="4995"/>
    <n v="51761"/>
    <n v="621"/>
    <n v="290.99999999999989"/>
  </r>
  <r>
    <n v="17"/>
    <x v="16"/>
    <x v="0"/>
    <x v="0"/>
    <n v="0.59785522788203704"/>
    <n v="6439"/>
    <n v="69227"/>
    <n v="746"/>
    <n v="445.99999999999966"/>
  </r>
  <r>
    <n v="18"/>
    <x v="17"/>
    <x v="0"/>
    <x v="0"/>
    <n v="0.44078947368421001"/>
    <n v="4465"/>
    <n v="50910"/>
    <n v="608"/>
    <n v="267.99999999999966"/>
  </r>
  <r>
    <n v="19"/>
    <x v="18"/>
    <x v="0"/>
    <x v="0"/>
    <n v="0.55329949238578602"/>
    <n v="4163"/>
    <n v="36591"/>
    <n v="394"/>
    <n v="217.99999999999969"/>
  </r>
  <r>
    <n v="20"/>
    <x v="19"/>
    <x v="0"/>
    <x v="0"/>
    <n v="0.36118598382749301"/>
    <n v="2693"/>
    <n v="28327"/>
    <n v="371"/>
    <n v="133.99999999999991"/>
  </r>
  <r>
    <n v="21"/>
    <x v="20"/>
    <x v="0"/>
    <x v="0"/>
    <n v="0.54006968641114905"/>
    <n v="2881"/>
    <n v="50184"/>
    <n v="574"/>
    <n v="309.99999999999955"/>
  </r>
  <r>
    <n v="22"/>
    <x v="21"/>
    <x v="0"/>
    <x v="0"/>
    <n v="0.56725755995828897"/>
    <n v="14537"/>
    <n v="83169"/>
    <n v="959"/>
    <n v="543.99999999999909"/>
  </r>
  <r>
    <n v="23"/>
    <x v="22"/>
    <x v="0"/>
    <x v="0"/>
    <n v="0.46953405017921102"/>
    <n v="2924"/>
    <n v="21920"/>
    <n v="279"/>
    <n v="130.99999999999989"/>
  </r>
  <r>
    <n v="24"/>
    <x v="23"/>
    <x v="0"/>
    <x v="0"/>
    <n v="0.49171270718232002"/>
    <n v="4022"/>
    <n v="32131"/>
    <n v="362"/>
    <n v="177.99999999999986"/>
  </r>
  <r>
    <n v="25"/>
    <x v="24"/>
    <x v="0"/>
    <x v="0"/>
    <n v="0.53120464441219095"/>
    <n v="4028"/>
    <n v="60062"/>
    <n v="689"/>
    <n v="365.99999999999955"/>
  </r>
  <r>
    <n v="26"/>
    <x v="25"/>
    <x v="0"/>
    <x v="0"/>
    <n v="0.52658227848101202"/>
    <n v="1560"/>
    <n v="35111"/>
    <n v="395"/>
    <n v="207.99999999999974"/>
  </r>
  <r>
    <n v="27"/>
    <x v="26"/>
    <x v="0"/>
    <x v="0"/>
    <n v="0.51824817518248101"/>
    <n v="1122"/>
    <n v="22650"/>
    <n v="274"/>
    <n v="141.9999999999998"/>
  </r>
  <r>
    <n v="28"/>
    <x v="27"/>
    <x v="0"/>
    <x v="0"/>
    <n v="0.366834170854271"/>
    <n v="815"/>
    <n v="14210"/>
    <n v="199"/>
    <n v="72.999999999999929"/>
  </r>
  <r>
    <n v="29"/>
    <x v="28"/>
    <x v="0"/>
    <x v="0"/>
    <n v="0.48984771573604002"/>
    <n v="915"/>
    <n v="32378"/>
    <n v="394"/>
    <n v="192.99999999999977"/>
  </r>
  <r>
    <n v="30"/>
    <x v="29"/>
    <x v="0"/>
    <x v="0"/>
    <n v="0.585365853658536"/>
    <n v="1408"/>
    <n v="27496"/>
    <n v="287"/>
    <n v="167.99999999999983"/>
  </r>
  <r>
    <n v="31"/>
    <x v="30"/>
    <x v="0"/>
    <x v="0"/>
    <n v="0.48774509803921501"/>
    <n v="1366"/>
    <n v="35377"/>
    <n v="408"/>
    <n v="198.99999999999972"/>
  </r>
  <r>
    <n v="32"/>
    <x v="31"/>
    <x v="0"/>
    <x v="0"/>
    <n v="0.52233009708737799"/>
    <n v="2898"/>
    <n v="46498"/>
    <n v="515"/>
    <n v="268.99999999999966"/>
  </r>
  <r>
    <n v="33"/>
    <x v="32"/>
    <x v="0"/>
    <x v="0"/>
    <n v="0.60085836909871204"/>
    <n v="1007"/>
    <n v="20639"/>
    <n v="233"/>
    <n v="139.99999999999991"/>
  </r>
  <r>
    <n v="34"/>
    <x v="33"/>
    <x v="0"/>
    <x v="0"/>
    <n v="0.47601476014760102"/>
    <n v="527"/>
    <n v="21739"/>
    <n v="271"/>
    <n v="128.99999999999989"/>
  </r>
  <r>
    <n v="35"/>
    <x v="34"/>
    <x v="0"/>
    <x v="0"/>
    <n v="0.427350427350427"/>
    <n v="602"/>
    <n v="26910"/>
    <n v="351"/>
    <n v="149.99999999999989"/>
  </r>
  <r>
    <n v="36"/>
    <x v="35"/>
    <x v="0"/>
    <x v="0"/>
    <n v="0.58755760368663501"/>
    <n v="1978"/>
    <n v="38939"/>
    <n v="434"/>
    <n v="254.9999999999996"/>
  </r>
  <r>
    <n v="37"/>
    <x v="36"/>
    <x v="0"/>
    <x v="0"/>
    <n v="0.68269230769230704"/>
    <n v="2720"/>
    <n v="49898"/>
    <n v="520"/>
    <n v="354.99999999999966"/>
  </r>
  <r>
    <n v="38"/>
    <x v="37"/>
    <x v="0"/>
    <x v="0"/>
    <n v="0.41884816753926701"/>
    <n v="39113"/>
    <n v="88745"/>
    <n v="1146"/>
    <n v="480"/>
  </r>
  <r>
    <n v="39"/>
    <x v="38"/>
    <x v="0"/>
    <x v="0"/>
    <n v="0.57407407407407396"/>
    <n v="770"/>
    <n v="17958"/>
    <n v="216"/>
    <n v="123.99999999999997"/>
  </r>
  <r>
    <n v="40"/>
    <x v="39"/>
    <x v="0"/>
    <x v="0"/>
    <n v="0.56026785714285698"/>
    <n v="1966"/>
    <n v="41092"/>
    <n v="448"/>
    <n v="250.99999999999994"/>
  </r>
  <r>
    <n v="41"/>
    <x v="40"/>
    <x v="0"/>
    <x v="0"/>
    <n v="0.487534626038781"/>
    <n v="793"/>
    <n v="29032"/>
    <n v="361"/>
    <n v="175.99999999999994"/>
  </r>
  <r>
    <n v="42"/>
    <x v="41"/>
    <x v="0"/>
    <x v="0"/>
    <n v="0.50828729281767904"/>
    <n v="879"/>
    <n v="31002"/>
    <n v="362"/>
    <n v="183.9999999999998"/>
  </r>
  <r>
    <n v="43"/>
    <x v="42"/>
    <x v="0"/>
    <x v="0"/>
    <n v="0.476683937823834"/>
    <n v="1266"/>
    <n v="33368"/>
    <n v="386"/>
    <n v="183.99999999999991"/>
  </r>
  <r>
    <n v="44"/>
    <x v="43"/>
    <x v="0"/>
    <x v="0"/>
    <n v="0.57585139318885403"/>
    <n v="867"/>
    <n v="29085"/>
    <n v="323"/>
    <n v="185.99999999999986"/>
  </r>
  <r>
    <n v="45"/>
    <x v="44"/>
    <x v="0"/>
    <x v="0"/>
    <n v="0.54188034188034095"/>
    <n v="2932"/>
    <n v="52397"/>
    <n v="585"/>
    <n v="316.99999999999943"/>
  </r>
  <r>
    <n v="48"/>
    <x v="45"/>
    <x v="0"/>
    <x v="0"/>
    <n v="0.55194805194805097"/>
    <n v="422"/>
    <n v="12345"/>
    <n v="154"/>
    <n v="84.999999999999844"/>
  </r>
  <r>
    <n v="50"/>
    <x v="46"/>
    <x v="0"/>
    <x v="0"/>
    <n v="0.56937799043062198"/>
    <n v="444"/>
    <n v="18275"/>
    <n v="209"/>
    <n v="119"/>
  </r>
  <r>
    <n v="51"/>
    <x v="47"/>
    <x v="0"/>
    <x v="0"/>
    <n v="0.52680221811460204"/>
    <n v="1218"/>
    <n v="49907"/>
    <n v="541"/>
    <n v="284.99999999999972"/>
  </r>
  <r>
    <n v="53"/>
    <x v="48"/>
    <x v="0"/>
    <x v="0"/>
    <n v="0.48209169054441198"/>
    <n v="42871"/>
    <n v="112459"/>
    <n v="1396"/>
    <n v="672.99999999999909"/>
  </r>
  <r>
    <n v="54"/>
    <x v="49"/>
    <x v="0"/>
    <x v="0"/>
    <n v="0.51778656126482203"/>
    <n v="1673"/>
    <n v="43159"/>
    <n v="506"/>
    <n v="261.99999999999994"/>
  </r>
  <r>
    <n v="55"/>
    <x v="50"/>
    <x v="0"/>
    <x v="0"/>
    <n v="0.51978417266187005"/>
    <n v="2093"/>
    <n v="48387"/>
    <n v="556"/>
    <n v="288.99999999999977"/>
  </r>
  <r>
    <n v="56"/>
    <x v="51"/>
    <x v="0"/>
    <x v="0"/>
    <n v="0.465648854961832"/>
    <n v="307"/>
    <n v="11752"/>
    <n v="131"/>
    <n v="60.999999999999993"/>
  </r>
  <r>
    <n v="57"/>
    <x v="52"/>
    <x v="0"/>
    <x v="0"/>
    <n v="0.571984435797665"/>
    <n v="383"/>
    <n v="23632"/>
    <n v="257"/>
    <n v="146.99999999999991"/>
  </r>
  <r>
    <n v="58"/>
    <x v="53"/>
    <x v="0"/>
    <x v="0"/>
    <n v="0.51381215469613195"/>
    <n v="214"/>
    <n v="16180"/>
    <n v="181"/>
    <n v="92.999999999999886"/>
  </r>
  <r>
    <n v="59"/>
    <x v="54"/>
    <x v="0"/>
    <x v="0"/>
    <n v="0.50530035335689005"/>
    <n v="1066"/>
    <n v="22179"/>
    <n v="283"/>
    <n v="142.99999999999989"/>
  </r>
  <r>
    <n v="60"/>
    <x v="55"/>
    <x v="0"/>
    <x v="0"/>
    <n v="0.45402298850574702"/>
    <n v="333"/>
    <n v="15750"/>
    <n v="174"/>
    <n v="78.999999999999986"/>
  </r>
  <r>
    <n v="61"/>
    <x v="56"/>
    <x v="0"/>
    <x v="0"/>
    <n v="0.46420141620770999"/>
    <n v="39416"/>
    <n v="100798"/>
    <n v="1271"/>
    <n v="589.99999999999943"/>
  </r>
  <r>
    <n v="62"/>
    <x v="57"/>
    <x v="0"/>
    <x v="0"/>
    <n v="0.556291390728476"/>
    <n v="1586"/>
    <n v="27905"/>
    <n v="302"/>
    <n v="167.99999999999974"/>
  </r>
  <r>
    <n v="63"/>
    <x v="58"/>
    <x v="0"/>
    <x v="0"/>
    <n v="0.50659630606860095"/>
    <n v="886"/>
    <n v="32121"/>
    <n v="379"/>
    <n v="191.99999999999977"/>
  </r>
  <r>
    <n v="64"/>
    <x v="59"/>
    <x v="0"/>
    <x v="0"/>
    <n v="0.38165680473372698"/>
    <n v="701"/>
    <n v="27496"/>
    <n v="338"/>
    <n v="128.99999999999972"/>
  </r>
  <r>
    <n v="67"/>
    <x v="60"/>
    <x v="0"/>
    <x v="0"/>
    <n v="0.46736842105263099"/>
    <n v="1214"/>
    <n v="38185"/>
    <n v="475"/>
    <n v="221.99999999999972"/>
  </r>
  <r>
    <n v="68"/>
    <x v="61"/>
    <x v="0"/>
    <x v="0"/>
    <n v="0.54589371980676304"/>
    <n v="0"/>
    <n v="19202"/>
    <n v="207"/>
    <n v="112.99999999999994"/>
  </r>
  <r>
    <n v="69"/>
    <x v="62"/>
    <x v="0"/>
    <x v="0"/>
    <n v="0.46641791044776099"/>
    <n v="266"/>
    <n v="21063"/>
    <n v="268"/>
    <n v="124.99999999999994"/>
  </r>
  <r>
    <n v="72"/>
    <x v="63"/>
    <x v="0"/>
    <x v="0"/>
    <n v="0.44925883694412699"/>
    <n v="38242"/>
    <n v="68612"/>
    <n v="877"/>
    <n v="393.99999999999937"/>
  </r>
  <r>
    <n v="74"/>
    <x v="64"/>
    <x v="0"/>
    <x v="0"/>
    <n v="0.58524173027989801"/>
    <n v="1115"/>
    <n v="37025"/>
    <n v="393"/>
    <n v="229.99999999999991"/>
  </r>
  <r>
    <n v="75"/>
    <x v="65"/>
    <x v="0"/>
    <x v="0"/>
    <n v="0.51105651105651095"/>
    <n v="2428"/>
    <n v="37464"/>
    <n v="407"/>
    <n v="207.99999999999997"/>
  </r>
  <r>
    <n v="76"/>
    <x v="66"/>
    <x v="0"/>
    <x v="0"/>
    <n v="0.43185840707964601"/>
    <n v="2989"/>
    <n v="46404"/>
    <n v="565"/>
    <n v="244"/>
  </r>
  <r>
    <n v="77"/>
    <x v="67"/>
    <x v="0"/>
    <x v="0"/>
    <n v="0.43975903614457801"/>
    <n v="1317"/>
    <n v="13216"/>
    <n v="166"/>
    <n v="72.999999999999943"/>
  </r>
  <r>
    <n v="78"/>
    <x v="68"/>
    <x v="0"/>
    <x v="0"/>
    <n v="0.44103773584905598"/>
    <n v="4393"/>
    <n v="37126"/>
    <n v="424"/>
    <n v="186.99999999999974"/>
  </r>
  <r>
    <n v="79"/>
    <x v="69"/>
    <x v="0"/>
    <x v="0"/>
    <n v="0.432504440497335"/>
    <n v="38857"/>
    <n v="87951"/>
    <n v="1126"/>
    <n v="486.9999999999992"/>
  </r>
  <r>
    <n v="80"/>
    <x v="70"/>
    <x v="0"/>
    <x v="0"/>
    <n v="0.50335570469798596"/>
    <n v="639"/>
    <n v="26327"/>
    <n v="298"/>
    <n v="149.99999999999983"/>
  </r>
  <r>
    <n v="81"/>
    <x v="71"/>
    <x v="0"/>
    <x v="0"/>
    <n v="0.504201680672268"/>
    <n v="2577"/>
    <n v="51786"/>
    <n v="595"/>
    <n v="299.99999999999949"/>
  </r>
  <r>
    <n v="82"/>
    <x v="72"/>
    <x v="0"/>
    <x v="0"/>
    <n v="0.49418604651162701"/>
    <n v="784"/>
    <n v="14390"/>
    <n v="172"/>
    <n v="84.999999999999844"/>
  </r>
  <r>
    <n v="83"/>
    <x v="73"/>
    <x v="0"/>
    <x v="0"/>
    <n v="0.50442477876106095"/>
    <n v="43"/>
    <n v="8300"/>
    <n v="113"/>
    <n v="56.999999999999886"/>
  </r>
  <r>
    <n v="84"/>
    <x v="74"/>
    <x v="0"/>
    <x v="0"/>
    <n v="0.41946308724832199"/>
    <n v="646"/>
    <n v="23156"/>
    <n v="298"/>
    <n v="124.99999999999996"/>
  </r>
  <r>
    <n v="85"/>
    <x v="75"/>
    <x v="0"/>
    <x v="0"/>
    <n v="0.494623655913978"/>
    <n v="234"/>
    <n v="15468"/>
    <n v="186"/>
    <n v="91.999999999999915"/>
  </r>
  <r>
    <n v="86"/>
    <x v="76"/>
    <x v="0"/>
    <x v="0"/>
    <n v="0.525730180806675"/>
    <n v="11447"/>
    <n v="61382"/>
    <n v="719"/>
    <n v="377.99999999999932"/>
  </r>
  <r>
    <n v="89"/>
    <x v="77"/>
    <x v="0"/>
    <x v="0"/>
    <n v="0.57352941176470495"/>
    <n v="568"/>
    <n v="22587"/>
    <n v="272"/>
    <n v="155.99999999999974"/>
  </r>
  <r>
    <n v="90"/>
    <x v="78"/>
    <x v="0"/>
    <x v="0"/>
    <n v="0.57641921397379903"/>
    <n v="587"/>
    <n v="20294"/>
    <n v="229"/>
    <n v="131.99999999999997"/>
  </r>
  <r>
    <n v="91"/>
    <x v="79"/>
    <x v="0"/>
    <x v="0"/>
    <n v="0.50537634408602095"/>
    <n v="855"/>
    <n v="24087"/>
    <n v="279"/>
    <n v="140.99999999999986"/>
  </r>
  <r>
    <n v="92"/>
    <x v="80"/>
    <x v="0"/>
    <x v="0"/>
    <n v="0.42686567164179101"/>
    <n v="1531"/>
    <n v="28202"/>
    <n v="335"/>
    <n v="143"/>
  </r>
  <r>
    <n v="96"/>
    <x v="81"/>
    <x v="0"/>
    <x v="0"/>
    <n v="0.61581920903954801"/>
    <n v="424"/>
    <n v="31578"/>
    <n v="354"/>
    <n v="218"/>
  </r>
  <r>
    <n v="98"/>
    <x v="82"/>
    <x v="0"/>
    <x v="0"/>
    <n v="0.43220338983050799"/>
    <n v="457"/>
    <n v="18526"/>
    <n v="236"/>
    <n v="101.99999999999989"/>
  </r>
  <r>
    <n v="99"/>
    <x v="83"/>
    <x v="0"/>
    <x v="0"/>
    <n v="0.58705035971222996"/>
    <n v="4064"/>
    <n v="65792"/>
    <n v="695"/>
    <n v="407.99999999999983"/>
  </r>
  <r>
    <n v="101"/>
    <x v="84"/>
    <x v="0"/>
    <x v="0"/>
    <n v="0.53048780487804803"/>
    <n v="99"/>
    <n v="28978"/>
    <n v="328"/>
    <n v="173.99999999999974"/>
  </r>
  <r>
    <n v="102"/>
    <x v="85"/>
    <x v="0"/>
    <x v="0"/>
    <n v="0.41711229946523998"/>
    <n v="1094"/>
    <n v="15745"/>
    <n v="187"/>
    <n v="77.999999999999872"/>
  </r>
  <r>
    <n v="103"/>
    <x v="86"/>
    <x v="0"/>
    <x v="0"/>
    <n v="0.55375253549695702"/>
    <n v="1657"/>
    <n v="44463"/>
    <n v="493"/>
    <n v="272.99999999999983"/>
  </r>
  <r>
    <n v="104"/>
    <x v="87"/>
    <x v="0"/>
    <x v="0"/>
    <n v="0.51851851851851805"/>
    <n v="471"/>
    <n v="34947"/>
    <n v="405"/>
    <n v="209.9999999999998"/>
  </r>
  <r>
    <n v="105"/>
    <x v="88"/>
    <x v="0"/>
    <x v="0"/>
    <n v="0.48"/>
    <n v="723"/>
    <n v="29371"/>
    <n v="350"/>
    <n v="168"/>
  </r>
  <r>
    <n v="106"/>
    <x v="89"/>
    <x v="0"/>
    <x v="0"/>
    <n v="0.51869158878504595"/>
    <n v="596"/>
    <n v="19625"/>
    <n v="214"/>
    <n v="110.99999999999983"/>
  </r>
  <r>
    <n v="107"/>
    <x v="90"/>
    <x v="0"/>
    <x v="0"/>
    <n v="0.42790697674418599"/>
    <n v="357"/>
    <n v="18418"/>
    <n v="215"/>
    <n v="91.999999999999986"/>
  </r>
  <r>
    <n v="110"/>
    <x v="91"/>
    <x v="0"/>
    <x v="0"/>
    <n v="0.53720930232558095"/>
    <n v="2176"/>
    <n v="37966"/>
    <n v="430"/>
    <n v="230.9999999999998"/>
  </r>
  <r>
    <n v="111"/>
    <x v="92"/>
    <x v="0"/>
    <x v="0"/>
    <n v="0.6015625"/>
    <n v="350"/>
    <n v="21799"/>
    <n v="256"/>
    <n v="154"/>
  </r>
  <r>
    <n v="112"/>
    <x v="93"/>
    <x v="0"/>
    <x v="0"/>
    <n v="0.47122302158273299"/>
    <n v="562"/>
    <n v="24214"/>
    <n v="278"/>
    <n v="130.99999999999977"/>
  </r>
  <r>
    <n v="113"/>
    <x v="94"/>
    <x v="0"/>
    <x v="0"/>
    <n v="0.54491017964071797"/>
    <n v="211"/>
    <n v="15364"/>
    <n v="167"/>
    <n v="90.999999999999901"/>
  </r>
  <r>
    <n v="114"/>
    <x v="95"/>
    <x v="0"/>
    <x v="0"/>
    <n v="0.41732283464566899"/>
    <n v="471"/>
    <n v="19857"/>
    <n v="254"/>
    <n v="105.99999999999993"/>
  </r>
  <r>
    <n v="115"/>
    <x v="96"/>
    <x v="0"/>
    <x v="0"/>
    <n v="0.58148893360160903"/>
    <n v="2772"/>
    <n v="46295"/>
    <n v="497"/>
    <n v="288.99999999999966"/>
  </r>
  <r>
    <n v="117"/>
    <x v="97"/>
    <x v="0"/>
    <x v="0"/>
    <n v="0.42834267413931099"/>
    <n v="38079"/>
    <n v="97581"/>
    <n v="1249"/>
    <n v="534.99999999999943"/>
  </r>
  <r>
    <n v="119"/>
    <x v="98"/>
    <x v="0"/>
    <x v="0"/>
    <n v="0.51398601398601296"/>
    <n v="548"/>
    <n v="23452"/>
    <n v="286"/>
    <n v="146.99999999999972"/>
  </r>
  <r>
    <n v="120"/>
    <x v="99"/>
    <x v="0"/>
    <x v="0"/>
    <n v="0.47945205479452002"/>
    <n v="336"/>
    <n v="17321"/>
    <n v="219"/>
    <n v="104.99999999999989"/>
  </r>
  <r>
    <n v="121"/>
    <x v="100"/>
    <x v="0"/>
    <x v="0"/>
    <n v="0.42452830188679203"/>
    <n v="356"/>
    <n v="17193"/>
    <n v="212"/>
    <n v="89.999999999999915"/>
  </r>
  <r>
    <n v="122"/>
    <x v="101"/>
    <x v="0"/>
    <x v="0"/>
    <n v="0.50680272108843505"/>
    <n v="848"/>
    <n v="24544"/>
    <n v="294"/>
    <n v="148.99999999999991"/>
  </r>
  <r>
    <n v="126"/>
    <x v="102"/>
    <x v="0"/>
    <x v="0"/>
    <n v="0.50174216027874496"/>
    <n v="484"/>
    <n v="24675"/>
    <n v="287"/>
    <n v="143.9999999999998"/>
  </r>
  <r>
    <n v="127"/>
    <x v="103"/>
    <x v="0"/>
    <x v="0"/>
    <n v="0.43891402714932098"/>
    <n v="367"/>
    <n v="18928"/>
    <n v="221"/>
    <n v="96.999999999999943"/>
  </r>
  <r>
    <n v="131"/>
    <x v="104"/>
    <x v="0"/>
    <x v="0"/>
    <n v="0.55000000000000004"/>
    <n v="948"/>
    <n v="22710"/>
    <n v="240"/>
    <n v="132"/>
  </r>
  <r>
    <n v="133"/>
    <x v="105"/>
    <x v="0"/>
    <x v="0"/>
    <n v="0.40756302521008397"/>
    <n v="220"/>
    <n v="19732"/>
    <n v="238"/>
    <n v="96.999999999999986"/>
  </r>
  <r>
    <n v="134"/>
    <x v="106"/>
    <x v="0"/>
    <x v="0"/>
    <n v="0.40799999999999997"/>
    <n v="422"/>
    <n v="18294"/>
    <n v="250"/>
    <n v="102"/>
  </r>
  <r>
    <n v="136"/>
    <x v="107"/>
    <x v="0"/>
    <x v="0"/>
    <n v="0.46948356807511699"/>
    <n v="963"/>
    <n v="17674"/>
    <n v="213"/>
    <n v="99.999999999999915"/>
  </r>
  <r>
    <n v="143"/>
    <x v="108"/>
    <x v="0"/>
    <x v="0"/>
    <n v="0.568965517241379"/>
    <n v="850"/>
    <n v="21440"/>
    <n v="232"/>
    <n v="131.99999999999994"/>
  </r>
  <r>
    <n v="150"/>
    <x v="109"/>
    <x v="0"/>
    <x v="0"/>
    <n v="0.53521126760563298"/>
    <n v="733"/>
    <n v="20223"/>
    <n v="213"/>
    <n v="113.99999999999983"/>
  </r>
  <r>
    <n v="154"/>
    <x v="110"/>
    <x v="0"/>
    <x v="0"/>
    <n v="0.48888888888888798"/>
    <n v="0"/>
    <n v="12275"/>
    <n v="135"/>
    <n v="65.999999999999872"/>
  </r>
  <r>
    <n v="157"/>
    <x v="111"/>
    <x v="0"/>
    <x v="0"/>
    <n v="0.45454545454545398"/>
    <n v="1956"/>
    <n v="31517"/>
    <n v="385"/>
    <n v="174.99999999999977"/>
  </r>
  <r>
    <n v="161"/>
    <x v="112"/>
    <x v="0"/>
    <x v="0"/>
    <n v="0.55974842767295496"/>
    <n v="780"/>
    <n v="29976"/>
    <n v="318"/>
    <n v="177.99999999999969"/>
  </r>
  <r>
    <n v="201"/>
    <x v="113"/>
    <x v="0"/>
    <x v="0"/>
    <n v="0.38118811881188103"/>
    <n v="147"/>
    <n v="15547"/>
    <n v="202"/>
    <n v="76.999999999999972"/>
  </r>
  <r>
    <n v="202"/>
    <x v="114"/>
    <x v="0"/>
    <x v="0"/>
    <n v="0.56307692307692303"/>
    <n v="1592"/>
    <n v="29179"/>
    <n v="325"/>
    <n v="182.99999999999997"/>
  </r>
  <r>
    <n v="203"/>
    <x v="115"/>
    <x v="0"/>
    <x v="0"/>
    <n v="0.49553571428571402"/>
    <n v="375"/>
    <n v="18340"/>
    <n v="224"/>
    <n v="110.99999999999994"/>
  </r>
  <r>
    <n v="222"/>
    <x v="116"/>
    <x v="0"/>
    <x v="0"/>
    <n v="0.5"/>
    <n v="1457"/>
    <n v="39427"/>
    <n v="486"/>
    <n v="243"/>
  </r>
  <r>
    <n v="223"/>
    <x v="117"/>
    <x v="0"/>
    <x v="0"/>
    <n v="0.424684159378036"/>
    <n v="37748"/>
    <n v="80462"/>
    <n v="1029"/>
    <n v="436.99999999999903"/>
  </r>
  <r>
    <n v="236"/>
    <x v="118"/>
    <x v="0"/>
    <x v="0"/>
    <n v="0.45979899497487398"/>
    <n v="843"/>
    <n v="32952"/>
    <n v="398"/>
    <n v="182.99999999999983"/>
  </r>
  <r>
    <n v="238"/>
    <x v="119"/>
    <x v="0"/>
    <x v="0"/>
    <n v="0.42211055276381898"/>
    <n v="1155"/>
    <n v="32403"/>
    <n v="398"/>
    <n v="167.99999999999994"/>
  </r>
  <r>
    <n v="245"/>
    <x v="120"/>
    <x v="0"/>
    <x v="0"/>
    <n v="0.49295774647887303"/>
    <n v="1613"/>
    <n v="24424"/>
    <n v="284"/>
    <n v="139.99999999999994"/>
  </r>
  <r>
    <n v="254"/>
    <x v="121"/>
    <x v="0"/>
    <x v="0"/>
    <n v="0.469273743016759"/>
    <n v="290"/>
    <n v="14871"/>
    <n v="179"/>
    <n v="83.999999999999858"/>
  </r>
  <r>
    <n v="266"/>
    <x v="122"/>
    <x v="0"/>
    <x v="0"/>
    <n v="0.53260869565217295"/>
    <n v="653"/>
    <n v="8741"/>
    <n v="92"/>
    <n v="48.999999999999915"/>
  </r>
  <r>
    <n v="267"/>
    <x v="123"/>
    <x v="0"/>
    <x v="0"/>
    <n v="0.51890034364261095"/>
    <n v="967"/>
    <n v="26305"/>
    <n v="291"/>
    <n v="150.99999999999977"/>
  </r>
  <r>
    <n v="268"/>
    <x v="124"/>
    <x v="0"/>
    <x v="0"/>
    <n v="0.48113207547169801"/>
    <n v="832"/>
    <n v="27704"/>
    <n v="318"/>
    <n v="152.99999999999997"/>
  </r>
  <r>
    <n v="412"/>
    <x v="125"/>
    <x v="0"/>
    <x v="0"/>
    <n v="0.47330097087378598"/>
    <n v="795"/>
    <n v="35332"/>
    <n v="412"/>
    <n v="194.99999999999983"/>
  </r>
  <r>
    <n v="420"/>
    <x v="126"/>
    <x v="0"/>
    <x v="0"/>
    <n v="0.65605095541401204"/>
    <n v="881"/>
    <n v="15896"/>
    <n v="157"/>
    <n v="102.99999999999989"/>
  </r>
  <r>
    <n v="421"/>
    <x v="127"/>
    <x v="0"/>
    <x v="0"/>
    <n v="0.41071428571428498"/>
    <n v="262"/>
    <n v="8935"/>
    <n v="112"/>
    <n v="45.999999999999915"/>
  </r>
  <r>
    <n v="429"/>
    <x v="128"/>
    <x v="0"/>
    <x v="0"/>
    <n v="0.47577854671280201"/>
    <n v="39541"/>
    <n v="92259"/>
    <n v="1156"/>
    <n v="549.99999999999909"/>
  </r>
  <r>
    <n v="432"/>
    <x v="129"/>
    <x v="0"/>
    <x v="0"/>
    <n v="0.27810650887573901"/>
    <n v="262"/>
    <n v="12383"/>
    <n v="169"/>
    <n v="46.999999999999893"/>
  </r>
  <r>
    <n v="1"/>
    <x v="0"/>
    <x v="0"/>
    <x v="1"/>
    <n v="0.51611199154780696"/>
    <n v="0"/>
    <n v="194236"/>
    <n v="1893"/>
    <n v="976.99999999999852"/>
  </r>
  <r>
    <n v="2"/>
    <x v="1"/>
    <x v="0"/>
    <x v="1"/>
    <n v="0.52114803625377604"/>
    <n v="0"/>
    <n v="64794"/>
    <n v="662"/>
    <n v="344.99999999999972"/>
  </r>
  <r>
    <n v="3"/>
    <x v="2"/>
    <x v="0"/>
    <x v="1"/>
    <n v="0.47"/>
    <n v="0"/>
    <n v="20045"/>
    <n v="200"/>
    <n v="94"/>
  </r>
  <r>
    <n v="4"/>
    <x v="3"/>
    <x v="0"/>
    <x v="1"/>
    <n v="0.50199203187250896"/>
    <n v="0"/>
    <n v="175376"/>
    <n v="1757"/>
    <n v="881.99999999999829"/>
  </r>
  <r>
    <n v="5"/>
    <x v="4"/>
    <x v="0"/>
    <x v="1"/>
    <n v="0.50183727034120695"/>
    <n v="0"/>
    <n v="190306"/>
    <n v="1905"/>
    <n v="955.9999999999992"/>
  </r>
  <r>
    <n v="6"/>
    <x v="5"/>
    <x v="0"/>
    <x v="1"/>
    <n v="0.44444444444444398"/>
    <n v="0"/>
    <n v="10044"/>
    <n v="108"/>
    <n v="47.99999999999995"/>
  </r>
  <r>
    <n v="7"/>
    <x v="6"/>
    <x v="0"/>
    <x v="1"/>
    <n v="0.45833333333333298"/>
    <n v="0"/>
    <n v="174845"/>
    <n v="1848"/>
    <n v="846.99999999999932"/>
  </r>
  <r>
    <n v="8"/>
    <x v="7"/>
    <x v="0"/>
    <x v="1"/>
    <n v="0.49585406301824198"/>
    <n v="0"/>
    <n v="58988"/>
    <n v="603"/>
    <n v="298.99999999999989"/>
  </r>
  <r>
    <n v="9"/>
    <x v="8"/>
    <x v="0"/>
    <x v="1"/>
    <n v="0.40776699029126201"/>
    <n v="0"/>
    <n v="28870"/>
    <n v="309"/>
    <n v="125.99999999999996"/>
  </r>
  <r>
    <n v="10"/>
    <x v="9"/>
    <x v="0"/>
    <x v="1"/>
    <n v="0.53388090349075901"/>
    <n v="0"/>
    <n v="98344"/>
    <n v="974"/>
    <n v="519.99999999999932"/>
  </r>
  <r>
    <n v="11"/>
    <x v="10"/>
    <x v="0"/>
    <x v="1"/>
    <n v="0.496260683760683"/>
    <n v="0"/>
    <n v="186761"/>
    <n v="1872"/>
    <n v="928.99999999999852"/>
  </r>
  <r>
    <n v="12"/>
    <x v="11"/>
    <x v="0"/>
    <x v="1"/>
    <n v="0.485775248933143"/>
    <n v="0"/>
    <n v="274108"/>
    <n v="2812"/>
    <n v="1365.9999999999982"/>
  </r>
  <r>
    <n v="13"/>
    <x v="12"/>
    <x v="0"/>
    <x v="1"/>
    <n v="0.45790554414784301"/>
    <n v="0"/>
    <n v="93474"/>
    <n v="974"/>
    <n v="445.99999999999909"/>
  </r>
  <r>
    <n v="14"/>
    <x v="13"/>
    <x v="0"/>
    <x v="1"/>
    <n v="0.54820627802690503"/>
    <n v="0"/>
    <n v="94219"/>
    <n v="892"/>
    <n v="488.99999999999926"/>
  </r>
  <r>
    <n v="15"/>
    <x v="14"/>
    <x v="0"/>
    <x v="1"/>
    <n v="0.53155201819215403"/>
    <n v="0"/>
    <n v="178002"/>
    <n v="1759"/>
    <n v="934.99999999999898"/>
  </r>
  <r>
    <n v="16"/>
    <x v="15"/>
    <x v="0"/>
    <x v="1"/>
    <n v="0.53228431904503504"/>
    <n v="0"/>
    <n v="184805"/>
    <n v="1843"/>
    <n v="980.99999999999955"/>
  </r>
  <r>
    <n v="17"/>
    <x v="16"/>
    <x v="0"/>
    <x v="1"/>
    <n v="0.48712667353243999"/>
    <n v="0"/>
    <n v="100171"/>
    <n v="971"/>
    <n v="472.9999999999992"/>
  </r>
  <r>
    <n v="18"/>
    <x v="17"/>
    <x v="0"/>
    <x v="1"/>
    <n v="0.48862321635171602"/>
    <n v="0"/>
    <n v="250631"/>
    <n v="2593"/>
    <n v="1266.9999999999995"/>
  </r>
  <r>
    <n v="19"/>
    <x v="18"/>
    <x v="0"/>
    <x v="1"/>
    <n v="0.52946954813359504"/>
    <n v="0"/>
    <n v="104573"/>
    <n v="1018"/>
    <n v="538.99999999999977"/>
  </r>
  <r>
    <n v="20"/>
    <x v="19"/>
    <x v="0"/>
    <x v="1"/>
    <n v="0.47846889952153099"/>
    <n v="0"/>
    <n v="20411"/>
    <n v="209"/>
    <n v="99.999999999999972"/>
  </r>
  <r>
    <n v="21"/>
    <x v="20"/>
    <x v="0"/>
    <x v="1"/>
    <n v="0.50472103004291802"/>
    <n v="0"/>
    <n v="117365"/>
    <n v="1165"/>
    <n v="587.99999999999955"/>
  </r>
  <r>
    <n v="22"/>
    <x v="21"/>
    <x v="0"/>
    <x v="1"/>
    <n v="0.52297592997811804"/>
    <n v="0"/>
    <n v="138733"/>
    <n v="1371"/>
    <n v="716.99999999999977"/>
  </r>
  <r>
    <n v="23"/>
    <x v="22"/>
    <x v="0"/>
    <x v="1"/>
    <n v="0.51271186440677896"/>
    <n v="0"/>
    <n v="120168"/>
    <n v="1180"/>
    <n v="604.9999999999992"/>
  </r>
  <r>
    <n v="24"/>
    <x v="23"/>
    <x v="0"/>
    <x v="1"/>
    <n v="0.49261665682220901"/>
    <n v="0"/>
    <n v="165765"/>
    <n v="1693"/>
    <n v="833.99999999999989"/>
  </r>
  <r>
    <n v="25"/>
    <x v="24"/>
    <x v="0"/>
    <x v="1"/>
    <n v="0.489836721092969"/>
    <n v="0"/>
    <n v="303839"/>
    <n v="3001"/>
    <n v="1470"/>
  </r>
  <r>
    <n v="26"/>
    <x v="25"/>
    <x v="0"/>
    <x v="1"/>
    <n v="0.50505050505050497"/>
    <n v="0"/>
    <n v="38621"/>
    <n v="396"/>
    <n v="199.99999999999997"/>
  </r>
  <r>
    <n v="27"/>
    <x v="26"/>
    <x v="0"/>
    <x v="1"/>
    <n v="0.488188976377952"/>
    <n v="0"/>
    <n v="25170"/>
    <n v="254"/>
    <n v="123.9999999999998"/>
  </r>
  <r>
    <n v="28"/>
    <x v="27"/>
    <x v="0"/>
    <x v="1"/>
    <n v="0.50852713178294495"/>
    <n v="0"/>
    <n v="64174"/>
    <n v="645"/>
    <n v="327.99999999999949"/>
  </r>
  <r>
    <n v="29"/>
    <x v="28"/>
    <x v="0"/>
    <x v="1"/>
    <n v="0.52061855670102997"/>
    <n v="0"/>
    <n v="99305"/>
    <n v="970"/>
    <n v="504.99999999999909"/>
  </r>
  <r>
    <n v="30"/>
    <x v="29"/>
    <x v="0"/>
    <x v="1"/>
    <n v="0.52795031055900599"/>
    <n v="0"/>
    <n v="15834"/>
    <n v="161"/>
    <n v="84.999999999999957"/>
  </r>
  <r>
    <n v="31"/>
    <x v="30"/>
    <x v="0"/>
    <x v="1"/>
    <n v="0.52713178294573604"/>
    <n v="0"/>
    <n v="91523"/>
    <n v="903"/>
    <n v="475.99999999999966"/>
  </r>
  <r>
    <n v="32"/>
    <x v="31"/>
    <x v="0"/>
    <x v="1"/>
    <n v="0.54208084824387004"/>
    <n v="0"/>
    <n v="155341"/>
    <n v="1509"/>
    <n v="817.99999999999989"/>
  </r>
  <r>
    <n v="33"/>
    <x v="32"/>
    <x v="0"/>
    <x v="1"/>
    <n v="0.50689127105666099"/>
    <n v="0"/>
    <n v="68346"/>
    <n v="653"/>
    <n v="330.9999999999996"/>
  </r>
  <r>
    <n v="34"/>
    <x v="33"/>
    <x v="0"/>
    <x v="1"/>
    <n v="0.53669724770642202"/>
    <n v="0"/>
    <n v="65348"/>
    <n v="654"/>
    <n v="351"/>
  </r>
  <r>
    <n v="35"/>
    <x v="34"/>
    <x v="0"/>
    <x v="1"/>
    <n v="0.47299813780260702"/>
    <n v="0"/>
    <n v="107673"/>
    <n v="1074"/>
    <n v="507.99999999999994"/>
  </r>
  <r>
    <n v="36"/>
    <x v="35"/>
    <x v="0"/>
    <x v="1"/>
    <n v="0.50287356321839005"/>
    <n v="0"/>
    <n v="71739"/>
    <n v="696"/>
    <n v="349.99999999999949"/>
  </r>
  <r>
    <n v="37"/>
    <x v="36"/>
    <x v="0"/>
    <x v="1"/>
    <n v="0.50439882697947203"/>
    <n v="0"/>
    <n v="134570"/>
    <n v="1364"/>
    <n v="687.99999999999989"/>
  </r>
  <r>
    <n v="38"/>
    <x v="37"/>
    <x v="0"/>
    <x v="1"/>
    <n v="0.44814090019569403"/>
    <n v="0"/>
    <n v="48462"/>
    <n v="511"/>
    <n v="228.99999999999966"/>
  </r>
  <r>
    <n v="39"/>
    <x v="38"/>
    <x v="0"/>
    <x v="1"/>
    <n v="0.51049475262368804"/>
    <n v="0"/>
    <n v="130898"/>
    <n v="1334"/>
    <n v="680.99999999999989"/>
  </r>
  <r>
    <n v="40"/>
    <x v="39"/>
    <x v="0"/>
    <x v="1"/>
    <n v="0.53154662199888303"/>
    <n v="0"/>
    <n v="179396"/>
    <n v="1791"/>
    <n v="951.99999999999955"/>
  </r>
  <r>
    <n v="41"/>
    <x v="40"/>
    <x v="0"/>
    <x v="1"/>
    <n v="0.50210526315789406"/>
    <n v="0"/>
    <n v="99020"/>
    <n v="950"/>
    <n v="476.99999999999937"/>
  </r>
  <r>
    <n v="42"/>
    <x v="41"/>
    <x v="0"/>
    <x v="1"/>
    <n v="0.45934379457917202"/>
    <n v="0"/>
    <n v="68920"/>
    <n v="701"/>
    <n v="321.9999999999996"/>
  </r>
  <r>
    <n v="43"/>
    <x v="42"/>
    <x v="0"/>
    <x v="1"/>
    <n v="0.49518716577540101"/>
    <n v="0"/>
    <n v="95529"/>
    <n v="935"/>
    <n v="462.99999999999994"/>
  </r>
  <r>
    <n v="44"/>
    <x v="43"/>
    <x v="0"/>
    <x v="1"/>
    <n v="0.54670208056662195"/>
    <n v="0"/>
    <n v="232950"/>
    <n v="2259"/>
    <n v="1234.9999999999991"/>
  </r>
  <r>
    <n v="45"/>
    <x v="44"/>
    <x v="0"/>
    <x v="1"/>
    <n v="0.45061728395061701"/>
    <n v="0"/>
    <n v="47654"/>
    <n v="486"/>
    <n v="218.99999999999986"/>
  </r>
  <r>
    <n v="48"/>
    <x v="45"/>
    <x v="0"/>
    <x v="1"/>
    <n v="0.5"/>
    <n v="0"/>
    <n v="149943"/>
    <n v="1522"/>
    <n v="761"/>
  </r>
  <r>
    <n v="50"/>
    <x v="46"/>
    <x v="0"/>
    <x v="1"/>
    <n v="0.515625"/>
    <n v="0"/>
    <n v="31754"/>
    <n v="320"/>
    <n v="165"/>
  </r>
  <r>
    <n v="51"/>
    <x v="47"/>
    <x v="0"/>
    <x v="1"/>
    <n v="0.484184914841849"/>
    <n v="0"/>
    <n v="324274"/>
    <n v="3288"/>
    <n v="1591.9999999999995"/>
  </r>
  <r>
    <n v="53"/>
    <x v="48"/>
    <x v="0"/>
    <x v="1"/>
    <n v="0.51490862455915298"/>
    <n v="0"/>
    <n v="317631"/>
    <n v="3119"/>
    <n v="1605.9999999999982"/>
  </r>
  <r>
    <n v="54"/>
    <x v="49"/>
    <x v="0"/>
    <x v="1"/>
    <n v="0.50635506355063498"/>
    <n v="0"/>
    <n v="244619"/>
    <n v="2439"/>
    <n v="1234.9999999999986"/>
  </r>
  <r>
    <n v="55"/>
    <x v="50"/>
    <x v="0"/>
    <x v="1"/>
    <n v="0.49148936170212698"/>
    <n v="0"/>
    <n v="93940"/>
    <n v="940"/>
    <n v="461.99999999999937"/>
  </r>
  <r>
    <n v="56"/>
    <x v="51"/>
    <x v="0"/>
    <x v="1"/>
    <n v="0.5"/>
    <n v="0"/>
    <n v="68468"/>
    <n v="692"/>
    <n v="346"/>
  </r>
  <r>
    <n v="57"/>
    <x v="52"/>
    <x v="0"/>
    <x v="1"/>
    <n v="0.50236646382690997"/>
    <n v="0"/>
    <n v="145650"/>
    <n v="1479"/>
    <n v="742.99999999999989"/>
  </r>
  <r>
    <n v="58"/>
    <x v="53"/>
    <x v="0"/>
    <x v="1"/>
    <n v="0.49358341559723501"/>
    <n v="0"/>
    <n v="98215"/>
    <n v="1013"/>
    <n v="499.99999999999909"/>
  </r>
  <r>
    <n v="59"/>
    <x v="54"/>
    <x v="0"/>
    <x v="1"/>
    <n v="0.492324561403508"/>
    <n v="0"/>
    <n v="90189"/>
    <n v="912"/>
    <n v="448.99999999999932"/>
  </r>
  <r>
    <n v="60"/>
    <x v="55"/>
    <x v="0"/>
    <x v="1"/>
    <n v="0.49392712550607198"/>
    <n v="0"/>
    <n v="73912"/>
    <n v="741"/>
    <n v="365.99999999999932"/>
  </r>
  <r>
    <n v="61"/>
    <x v="56"/>
    <x v="0"/>
    <x v="1"/>
    <n v="0.47029702970296999"/>
    <n v="0"/>
    <n v="78408"/>
    <n v="808"/>
    <n v="379.99999999999977"/>
  </r>
  <r>
    <n v="62"/>
    <x v="57"/>
    <x v="0"/>
    <x v="1"/>
    <n v="0.51818916734033904"/>
    <n v="0"/>
    <n v="126972"/>
    <n v="1237"/>
    <n v="640.99999999999943"/>
  </r>
  <r>
    <n v="63"/>
    <x v="58"/>
    <x v="0"/>
    <x v="1"/>
    <n v="0.51458885941644505"/>
    <n v="0"/>
    <n v="115404"/>
    <n v="1131"/>
    <n v="581.99999999999932"/>
  </r>
  <r>
    <n v="64"/>
    <x v="59"/>
    <x v="0"/>
    <x v="1"/>
    <n v="0.45379537953795301"/>
    <n v="0"/>
    <n v="356657"/>
    <n v="3636"/>
    <n v="1649.9999999999973"/>
  </r>
  <r>
    <n v="67"/>
    <x v="60"/>
    <x v="0"/>
    <x v="1"/>
    <n v="0.49082125603864701"/>
    <n v="0"/>
    <n v="406280"/>
    <n v="4140"/>
    <n v="2031.9999999999986"/>
  </r>
  <r>
    <n v="68"/>
    <x v="61"/>
    <x v="0"/>
    <x v="1"/>
    <n v="0.50297029702970197"/>
    <n v="0"/>
    <n v="51104"/>
    <n v="505"/>
    <n v="253.99999999999949"/>
  </r>
  <r>
    <n v="69"/>
    <x v="62"/>
    <x v="0"/>
    <x v="1"/>
    <n v="0.46816479400749"/>
    <n v="0"/>
    <n v="25433"/>
    <n v="267"/>
    <n v="124.99999999999983"/>
  </r>
  <r>
    <n v="72"/>
    <x v="63"/>
    <x v="0"/>
    <x v="1"/>
    <n v="0.52083333333333304"/>
    <n v="0"/>
    <n v="18977"/>
    <n v="192"/>
    <n v="99.999999999999943"/>
  </r>
  <r>
    <n v="74"/>
    <x v="64"/>
    <x v="0"/>
    <x v="1"/>
    <n v="0.49519230769230699"/>
    <n v="0"/>
    <n v="40754"/>
    <n v="416"/>
    <n v="205.99999999999972"/>
  </r>
  <r>
    <n v="75"/>
    <x v="65"/>
    <x v="0"/>
    <x v="1"/>
    <n v="0.46717346233586698"/>
    <n v="0"/>
    <n v="141749"/>
    <n v="1447"/>
    <n v="675.99999999999955"/>
  </r>
  <r>
    <n v="76"/>
    <x v="66"/>
    <x v="0"/>
    <x v="1"/>
    <n v="0.47921760391197998"/>
    <n v="0"/>
    <n v="122433"/>
    <n v="1227"/>
    <n v="587.99999999999943"/>
  </r>
  <r>
    <n v="77"/>
    <x v="67"/>
    <x v="0"/>
    <x v="1"/>
    <n v="0.47844827586206801"/>
    <n v="0"/>
    <n v="90707"/>
    <n v="928"/>
    <n v="443.99999999999909"/>
  </r>
  <r>
    <n v="78"/>
    <x v="68"/>
    <x v="0"/>
    <x v="1"/>
    <n v="0.45423340961098302"/>
    <n v="0"/>
    <n v="86772"/>
    <n v="874"/>
    <n v="396.99999999999915"/>
  </r>
  <r>
    <n v="79"/>
    <x v="69"/>
    <x v="0"/>
    <x v="1"/>
    <n v="0.50452488687782804"/>
    <n v="0"/>
    <n v="175461"/>
    <n v="1768"/>
    <n v="892"/>
  </r>
  <r>
    <n v="80"/>
    <x v="70"/>
    <x v="0"/>
    <x v="1"/>
    <n v="0.51992753623188404"/>
    <n v="0"/>
    <n v="110695"/>
    <n v="1104"/>
    <n v="574"/>
  </r>
  <r>
    <n v="81"/>
    <x v="71"/>
    <x v="0"/>
    <x v="1"/>
    <n v="0.47136888670434901"/>
    <n v="0"/>
    <n v="397735"/>
    <n v="4069"/>
    <n v="1917.9999999999961"/>
  </r>
  <r>
    <n v="82"/>
    <x v="72"/>
    <x v="0"/>
    <x v="1"/>
    <n v="0.46408839779005501"/>
    <n v="0"/>
    <n v="16625"/>
    <n v="181"/>
    <n v="83.999999999999957"/>
  </r>
  <r>
    <n v="83"/>
    <x v="73"/>
    <x v="0"/>
    <x v="1"/>
    <n v="0.49473684210526298"/>
    <n v="0"/>
    <n v="10145"/>
    <n v="95"/>
    <n v="46.999999999999986"/>
  </r>
  <r>
    <n v="84"/>
    <x v="74"/>
    <x v="0"/>
    <x v="1"/>
    <n v="0.48690292758089299"/>
    <n v="0"/>
    <n v="65921"/>
    <n v="649"/>
    <n v="315.99999999999955"/>
  </r>
  <r>
    <n v="85"/>
    <x v="75"/>
    <x v="0"/>
    <x v="1"/>
    <n v="0.48082595870206402"/>
    <n v="0"/>
    <n v="33915"/>
    <n v="339"/>
    <n v="162.99999999999969"/>
  </r>
  <r>
    <n v="86"/>
    <x v="76"/>
    <x v="0"/>
    <x v="1"/>
    <n v="0.51239669421487599"/>
    <n v="0"/>
    <n v="173603"/>
    <n v="1694"/>
    <n v="867.99999999999989"/>
  </r>
  <r>
    <n v="89"/>
    <x v="77"/>
    <x v="0"/>
    <x v="1"/>
    <n v="0.51831247102457101"/>
    <n v="0"/>
    <n v="218226"/>
    <n v="2157"/>
    <n v="1117.9999999999998"/>
  </r>
  <r>
    <n v="90"/>
    <x v="78"/>
    <x v="0"/>
    <x v="1"/>
    <n v="0.55061728395061704"/>
    <n v="0"/>
    <n v="86690"/>
    <n v="810"/>
    <n v="445.99999999999983"/>
  </r>
  <r>
    <n v="91"/>
    <x v="79"/>
    <x v="0"/>
    <x v="1"/>
    <n v="0.50914205344584995"/>
    <n v="0"/>
    <n v="74420"/>
    <n v="711"/>
    <n v="361.99999999999932"/>
  </r>
  <r>
    <n v="92"/>
    <x v="80"/>
    <x v="0"/>
    <x v="1"/>
    <n v="0.49555375909458299"/>
    <n v="0"/>
    <n v="125857"/>
    <n v="1237"/>
    <n v="612.9999999999992"/>
  </r>
  <r>
    <n v="96"/>
    <x v="81"/>
    <x v="0"/>
    <x v="1"/>
    <n v="0.537240537240537"/>
    <n v="0"/>
    <n v="82590"/>
    <n v="819"/>
    <n v="439.99999999999977"/>
  </r>
  <r>
    <n v="98"/>
    <x v="82"/>
    <x v="0"/>
    <x v="1"/>
    <n v="0.52774755168661502"/>
    <n v="0"/>
    <n v="95725"/>
    <n v="919"/>
    <n v="484.9999999999992"/>
  </r>
  <r>
    <n v="99"/>
    <x v="83"/>
    <x v="0"/>
    <x v="1"/>
    <n v="0.46716287215411501"/>
    <n v="0"/>
    <n v="230673"/>
    <n v="2284"/>
    <n v="1066.9999999999986"/>
  </r>
  <r>
    <n v="101"/>
    <x v="84"/>
    <x v="0"/>
    <x v="1"/>
    <n v="0.50415512465373902"/>
    <n v="0"/>
    <n v="37112"/>
    <n v="361"/>
    <n v="181.99999999999977"/>
  </r>
  <r>
    <n v="102"/>
    <x v="85"/>
    <x v="0"/>
    <x v="1"/>
    <n v="0.49011446409989501"/>
    <n v="0"/>
    <n v="94659"/>
    <n v="961"/>
    <n v="470.99999999999909"/>
  </r>
  <r>
    <n v="103"/>
    <x v="86"/>
    <x v="0"/>
    <x v="1"/>
    <n v="0.53339980059820502"/>
    <n v="0"/>
    <n v="205910"/>
    <n v="2006"/>
    <n v="1069.9999999999993"/>
  </r>
  <r>
    <n v="104"/>
    <x v="87"/>
    <x v="0"/>
    <x v="1"/>
    <n v="0.51808318264014397"/>
    <n v="0"/>
    <n v="221612"/>
    <n v="2212"/>
    <n v="1145.9999999999984"/>
  </r>
  <r>
    <n v="105"/>
    <x v="88"/>
    <x v="0"/>
    <x v="1"/>
    <n v="0.49768518518518501"/>
    <n v="0"/>
    <n v="257597"/>
    <n v="2592"/>
    <n v="1289.9999999999995"/>
  </r>
  <r>
    <n v="106"/>
    <x v="89"/>
    <x v="0"/>
    <x v="1"/>
    <n v="0.54721549636803801"/>
    <n v="0"/>
    <n v="167192"/>
    <n v="1652"/>
    <n v="903.99999999999875"/>
  </r>
  <r>
    <n v="107"/>
    <x v="90"/>
    <x v="0"/>
    <x v="1"/>
    <n v="0.47488584474885798"/>
    <n v="0"/>
    <n v="151526"/>
    <n v="1533"/>
    <n v="727.99999999999932"/>
  </r>
  <r>
    <n v="110"/>
    <x v="91"/>
    <x v="0"/>
    <x v="1"/>
    <n v="0.5"/>
    <n v="0"/>
    <n v="65273"/>
    <n v="630"/>
    <n v="315"/>
  </r>
  <r>
    <n v="111"/>
    <x v="92"/>
    <x v="0"/>
    <x v="1"/>
    <n v="0.51292844257366199"/>
    <n v="0"/>
    <n v="167398"/>
    <n v="1663"/>
    <n v="852.99999999999989"/>
  </r>
  <r>
    <n v="112"/>
    <x v="93"/>
    <x v="0"/>
    <x v="1"/>
    <n v="0.48"/>
    <n v="0"/>
    <n v="43217"/>
    <n v="425"/>
    <n v="204"/>
  </r>
  <r>
    <n v="113"/>
    <x v="94"/>
    <x v="0"/>
    <x v="1"/>
    <n v="0.498181818181818"/>
    <n v="0"/>
    <n v="53600"/>
    <n v="550"/>
    <n v="273.99999999999989"/>
  </r>
  <r>
    <n v="114"/>
    <x v="95"/>
    <x v="0"/>
    <x v="1"/>
    <n v="0.46607669616519098"/>
    <n v="0"/>
    <n v="98179"/>
    <n v="1017"/>
    <n v="473.9999999999992"/>
  </r>
  <r>
    <n v="115"/>
    <x v="96"/>
    <x v="0"/>
    <x v="1"/>
    <n v="0.53571428571428503"/>
    <n v="0"/>
    <n v="26148"/>
    <n v="252"/>
    <n v="134.99999999999983"/>
  </r>
  <r>
    <n v="117"/>
    <x v="97"/>
    <x v="0"/>
    <x v="1"/>
    <n v="0.50970017636684295"/>
    <n v="0"/>
    <n v="112515"/>
    <n v="1134"/>
    <n v="577.99999999999989"/>
  </r>
  <r>
    <n v="119"/>
    <x v="98"/>
    <x v="0"/>
    <x v="1"/>
    <n v="0.51224707135250203"/>
    <n v="0"/>
    <n v="186791"/>
    <n v="1878"/>
    <n v="961.99999999999875"/>
  </r>
  <r>
    <n v="120"/>
    <x v="99"/>
    <x v="0"/>
    <x v="1"/>
    <n v="0.50081300813008101"/>
    <n v="0"/>
    <n v="60894"/>
    <n v="615"/>
    <n v="307.99999999999983"/>
  </r>
  <r>
    <n v="121"/>
    <x v="100"/>
    <x v="0"/>
    <x v="1"/>
    <n v="0.49929178470254898"/>
    <n v="0"/>
    <n v="140510"/>
    <n v="1412"/>
    <n v="704.9999999999992"/>
  </r>
  <r>
    <n v="122"/>
    <x v="101"/>
    <x v="0"/>
    <x v="1"/>
    <n v="0.48062886019090301"/>
    <n v="0"/>
    <n v="174067"/>
    <n v="1781"/>
    <n v="855.99999999999829"/>
  </r>
  <r>
    <n v="126"/>
    <x v="102"/>
    <x v="0"/>
    <x v="1"/>
    <n v="0.50847457627118597"/>
    <n v="0"/>
    <n v="34572"/>
    <n v="354"/>
    <n v="179.99999999999983"/>
  </r>
  <r>
    <n v="127"/>
    <x v="103"/>
    <x v="0"/>
    <x v="1"/>
    <n v="0.474804031354983"/>
    <n v="0"/>
    <n v="87144"/>
    <n v="893"/>
    <n v="423.99999999999983"/>
  </r>
  <r>
    <n v="131"/>
    <x v="104"/>
    <x v="0"/>
    <x v="1"/>
    <n v="0.50758725341426403"/>
    <n v="0"/>
    <n v="135579"/>
    <n v="1318"/>
    <n v="669"/>
  </r>
  <r>
    <n v="133"/>
    <x v="105"/>
    <x v="0"/>
    <x v="1"/>
    <n v="0.52255054432348302"/>
    <n v="0"/>
    <n v="65215"/>
    <n v="643"/>
    <n v="335.9999999999996"/>
  </r>
  <r>
    <n v="134"/>
    <x v="106"/>
    <x v="0"/>
    <x v="1"/>
    <n v="0.45135135135135102"/>
    <n v="0"/>
    <n v="34775"/>
    <n v="370"/>
    <n v="166.99999999999989"/>
  </r>
  <r>
    <n v="136"/>
    <x v="107"/>
    <x v="0"/>
    <x v="1"/>
    <n v="0.5390625"/>
    <n v="0"/>
    <n v="25725"/>
    <n v="256"/>
    <n v="138"/>
  </r>
  <r>
    <n v="143"/>
    <x v="108"/>
    <x v="0"/>
    <x v="1"/>
    <n v="0.50646950092421394"/>
    <n v="0"/>
    <n v="56125"/>
    <n v="541"/>
    <n v="273.99999999999972"/>
  </r>
  <r>
    <n v="150"/>
    <x v="109"/>
    <x v="0"/>
    <x v="1"/>
    <n v="0.49598930481283399"/>
    <n v="0"/>
    <n v="73319"/>
    <n v="748"/>
    <n v="370.99999999999983"/>
  </r>
  <r>
    <n v="154"/>
    <x v="110"/>
    <x v="0"/>
    <x v="1"/>
    <n v="0.505226480836236"/>
    <n v="0"/>
    <n v="57118"/>
    <n v="574"/>
    <n v="289.99999999999949"/>
  </r>
  <r>
    <n v="157"/>
    <x v="111"/>
    <x v="0"/>
    <x v="1"/>
    <n v="0.51624351624351605"/>
    <n v="0"/>
    <n v="364796"/>
    <n v="3663"/>
    <n v="1890.9999999999993"/>
  </r>
  <r>
    <n v="161"/>
    <x v="112"/>
    <x v="0"/>
    <x v="1"/>
    <n v="0.53125"/>
    <n v="0"/>
    <n v="62806"/>
    <n v="608"/>
    <n v="323"/>
  </r>
  <r>
    <n v="201"/>
    <x v="113"/>
    <x v="0"/>
    <x v="1"/>
    <n v="0.48196436332029502"/>
    <n v="0"/>
    <n v="223415"/>
    <n v="2301"/>
    <n v="1108.9999999999989"/>
  </r>
  <r>
    <n v="202"/>
    <x v="114"/>
    <x v="0"/>
    <x v="1"/>
    <n v="0.50739151168335705"/>
    <n v="0"/>
    <n v="210324"/>
    <n v="2097"/>
    <n v="1063.9999999999998"/>
  </r>
  <r>
    <n v="203"/>
    <x v="115"/>
    <x v="0"/>
    <x v="1"/>
    <n v="0.50909090909090904"/>
    <n v="0"/>
    <n v="172378"/>
    <n v="1705"/>
    <n v="867.99999999999989"/>
  </r>
  <r>
    <n v="222"/>
    <x v="116"/>
    <x v="0"/>
    <x v="1"/>
    <n v="0.50906026127265003"/>
    <n v="0"/>
    <n v="233653"/>
    <n v="2373"/>
    <n v="1207.9999999999984"/>
  </r>
  <r>
    <n v="223"/>
    <x v="117"/>
    <x v="0"/>
    <x v="1"/>
    <n v="0.45580589254766002"/>
    <n v="0"/>
    <n v="55497"/>
    <n v="577"/>
    <n v="262.99999999999983"/>
  </r>
  <r>
    <n v="236"/>
    <x v="118"/>
    <x v="0"/>
    <x v="1"/>
    <n v="0.49638920562523697"/>
    <n v="0"/>
    <n v="521363"/>
    <n v="5262"/>
    <n v="2611.9999999999968"/>
  </r>
  <r>
    <n v="238"/>
    <x v="119"/>
    <x v="0"/>
    <x v="1"/>
    <n v="0.48416704910509401"/>
    <n v="0"/>
    <n v="210945"/>
    <n v="2179"/>
    <n v="1054.9999999999998"/>
  </r>
  <r>
    <n v="245"/>
    <x v="120"/>
    <x v="0"/>
    <x v="1"/>
    <n v="0.52655469813890099"/>
    <n v="0"/>
    <n v="217879"/>
    <n v="2203"/>
    <n v="1159.9999999999989"/>
  </r>
  <r>
    <n v="254"/>
    <x v="121"/>
    <x v="0"/>
    <x v="1"/>
    <n v="0.48830935251798502"/>
    <n v="0"/>
    <n v="106770"/>
    <n v="1112"/>
    <n v="542.99999999999932"/>
  </r>
  <r>
    <n v="266"/>
    <x v="122"/>
    <x v="0"/>
    <x v="1"/>
    <n v="0.48427672955974799"/>
    <n v="0"/>
    <n v="30724"/>
    <n v="318"/>
    <n v="153.99999999999986"/>
  </r>
  <r>
    <n v="267"/>
    <x v="123"/>
    <x v="0"/>
    <x v="1"/>
    <n v="0.53532608695652095"/>
    <n v="0"/>
    <n v="113087"/>
    <n v="1104"/>
    <n v="590.99999999999909"/>
  </r>
  <r>
    <n v="268"/>
    <x v="124"/>
    <x v="0"/>
    <x v="1"/>
    <n v="0.49810126582278402"/>
    <n v="0"/>
    <n v="159244"/>
    <n v="1580"/>
    <n v="786.99999999999875"/>
  </r>
  <r>
    <n v="412"/>
    <x v="125"/>
    <x v="0"/>
    <x v="1"/>
    <n v="0.47441860465116198"/>
    <n v="0"/>
    <n v="355196"/>
    <n v="3655"/>
    <n v="1733.999999999997"/>
  </r>
  <r>
    <n v="420"/>
    <x v="126"/>
    <x v="0"/>
    <x v="1"/>
    <n v="0.46194225721784699"/>
    <n v="0"/>
    <n v="37310"/>
    <n v="381"/>
    <n v="175.99999999999969"/>
  </r>
  <r>
    <n v="421"/>
    <x v="127"/>
    <x v="0"/>
    <x v="1"/>
    <n v="0.44444444444444398"/>
    <n v="0"/>
    <n v="33314"/>
    <n v="360"/>
    <n v="159.99999999999983"/>
  </r>
  <r>
    <n v="429"/>
    <x v="128"/>
    <x v="0"/>
    <x v="1"/>
    <n v="0.480959097320169"/>
    <n v="0"/>
    <n v="67686"/>
    <n v="709"/>
    <n v="340.99999999999983"/>
  </r>
  <r>
    <n v="432"/>
    <x v="129"/>
    <x v="0"/>
    <x v="1"/>
    <n v="0.488770053475935"/>
    <n v="0"/>
    <n v="91280"/>
    <n v="935"/>
    <n v="456.9999999999992"/>
  </r>
  <r>
    <n v="1"/>
    <x v="0"/>
    <x v="0"/>
    <x v="2"/>
    <n v="0.52021986650961904"/>
    <n v="83306"/>
    <n v="278119"/>
    <n v="2547"/>
    <n v="1324.9999999999998"/>
  </r>
  <r>
    <n v="2"/>
    <x v="1"/>
    <x v="0"/>
    <x v="2"/>
    <n v="0.49114521841794501"/>
    <n v="10630"/>
    <n v="87855"/>
    <n v="847"/>
    <n v="415.99999999999943"/>
  </r>
  <r>
    <n v="3"/>
    <x v="2"/>
    <x v="0"/>
    <x v="2"/>
    <n v="0.52500000000000002"/>
    <n v="617"/>
    <n v="20348"/>
    <n v="200"/>
    <n v="105"/>
  </r>
  <r>
    <n v="4"/>
    <x v="3"/>
    <x v="0"/>
    <x v="2"/>
    <n v="0.484215206758559"/>
    <n v="55509"/>
    <n v="230417"/>
    <n v="2249"/>
    <n v="1088.9999999999991"/>
  </r>
  <r>
    <n v="5"/>
    <x v="4"/>
    <x v="0"/>
    <x v="2"/>
    <n v="0.52481556002682705"/>
    <n v="88815"/>
    <n v="307893"/>
    <n v="2982"/>
    <n v="1564.9999999999982"/>
  </r>
  <r>
    <n v="6"/>
    <x v="5"/>
    <x v="0"/>
    <x v="2"/>
    <n v="0.47222222222222199"/>
    <n v="1867"/>
    <n v="28220"/>
    <n v="288"/>
    <n v="135.99999999999994"/>
  </r>
  <r>
    <n v="7"/>
    <x v="6"/>
    <x v="0"/>
    <x v="2"/>
    <n v="0.46782431052093898"/>
    <n v="30689"/>
    <n v="195455"/>
    <n v="1958"/>
    <n v="915.99999999999852"/>
  </r>
  <r>
    <n v="8"/>
    <x v="7"/>
    <x v="0"/>
    <x v="2"/>
    <n v="0.48381601362861998"/>
    <n v="4799"/>
    <n v="59577"/>
    <n v="587"/>
    <n v="283.99999999999994"/>
  </r>
  <r>
    <n v="9"/>
    <x v="8"/>
    <x v="0"/>
    <x v="2"/>
    <n v="0.44962216624685097"/>
    <n v="17022"/>
    <n v="78224"/>
    <n v="794"/>
    <n v="356.99999999999966"/>
  </r>
  <r>
    <n v="10"/>
    <x v="9"/>
    <x v="0"/>
    <x v="2"/>
    <n v="0.51711711711711705"/>
    <n v="29362"/>
    <n v="119089"/>
    <n v="1110"/>
    <n v="573.99999999999989"/>
  </r>
  <r>
    <n v="11"/>
    <x v="10"/>
    <x v="0"/>
    <x v="2"/>
    <n v="0.494590095713691"/>
    <n v="206727"/>
    <n v="490354"/>
    <n v="4806"/>
    <n v="2376.9999999999991"/>
  </r>
  <r>
    <n v="12"/>
    <x v="11"/>
    <x v="0"/>
    <x v="2"/>
    <n v="0.482346832814122"/>
    <n v="30544"/>
    <n v="192935"/>
    <n v="1926"/>
    <n v="928.99999999999898"/>
  </r>
  <r>
    <n v="13"/>
    <x v="12"/>
    <x v="0"/>
    <x v="2"/>
    <n v="0.44833197721724899"/>
    <n v="38358"/>
    <n v="124248"/>
    <n v="1229"/>
    <n v="550.99999999999898"/>
  </r>
  <r>
    <n v="14"/>
    <x v="13"/>
    <x v="0"/>
    <x v="2"/>
    <n v="0.51212121212121198"/>
    <n v="65481"/>
    <n v="206507"/>
    <n v="1980"/>
    <n v="1013.9999999999997"/>
  </r>
  <r>
    <n v="15"/>
    <x v="14"/>
    <x v="0"/>
    <x v="2"/>
    <n v="0.51202509585221301"/>
    <n v="122619"/>
    <n v="308112"/>
    <n v="2869"/>
    <n v="1468.9999999999991"/>
  </r>
  <r>
    <n v="16"/>
    <x v="15"/>
    <x v="0"/>
    <x v="2"/>
    <n v="0.51886792452830099"/>
    <n v="51817"/>
    <n v="199302"/>
    <n v="1908"/>
    <n v="989.99999999999829"/>
  </r>
  <r>
    <n v="17"/>
    <x v="16"/>
    <x v="0"/>
    <x v="2"/>
    <n v="0.51565934065934005"/>
    <n v="119434"/>
    <n v="390276"/>
    <n v="3640"/>
    <n v="1876.9999999999977"/>
  </r>
  <r>
    <n v="18"/>
    <x v="17"/>
    <x v="0"/>
    <x v="2"/>
    <n v="0.49229255493604401"/>
    <n v="62467"/>
    <n v="308639"/>
    <n v="3049"/>
    <n v="1500.9999999999982"/>
  </r>
  <r>
    <n v="19"/>
    <x v="18"/>
    <x v="0"/>
    <x v="2"/>
    <n v="0.50572519083969403"/>
    <n v="57063"/>
    <n v="164644"/>
    <n v="1572"/>
    <n v="794.99999999999898"/>
  </r>
  <r>
    <n v="20"/>
    <x v="19"/>
    <x v="0"/>
    <x v="2"/>
    <n v="0.45907473309608499"/>
    <n v="12926"/>
    <n v="54237"/>
    <n v="562"/>
    <n v="257.99999999999977"/>
  </r>
  <r>
    <n v="21"/>
    <x v="20"/>
    <x v="0"/>
    <x v="2"/>
    <n v="0.51955307262569805"/>
    <n v="47965"/>
    <n v="247789"/>
    <n v="2327"/>
    <n v="1208.9999999999993"/>
  </r>
  <r>
    <n v="22"/>
    <x v="21"/>
    <x v="0"/>
    <x v="2"/>
    <n v="0.50548947849954196"/>
    <n v="192966"/>
    <n v="459038"/>
    <n v="4372"/>
    <n v="2209.9999999999973"/>
  </r>
  <r>
    <n v="23"/>
    <x v="22"/>
    <x v="0"/>
    <x v="2"/>
    <n v="0.520701412566975"/>
    <n v="55091"/>
    <n v="211114"/>
    <n v="2053"/>
    <n v="1068.9999999999998"/>
  </r>
  <r>
    <n v="24"/>
    <x v="23"/>
    <x v="0"/>
    <x v="2"/>
    <n v="0.51223776223776196"/>
    <n v="82317"/>
    <n v="300743"/>
    <n v="2860"/>
    <n v="1464.9999999999993"/>
  </r>
  <r>
    <n v="25"/>
    <x v="24"/>
    <x v="0"/>
    <x v="2"/>
    <n v="0.50274624679604496"/>
    <n v="58966"/>
    <n v="281762"/>
    <n v="2731"/>
    <n v="1372.9999999999989"/>
  </r>
  <r>
    <n v="26"/>
    <x v="25"/>
    <x v="0"/>
    <x v="2"/>
    <n v="0.53593429158110795"/>
    <n v="8244"/>
    <n v="51550"/>
    <n v="487"/>
    <n v="260.99999999999955"/>
  </r>
  <r>
    <n v="27"/>
    <x v="26"/>
    <x v="0"/>
    <x v="2"/>
    <n v="0.51888341543513905"/>
    <n v="9051"/>
    <n v="64512"/>
    <n v="609"/>
    <n v="315.99999999999966"/>
  </r>
  <r>
    <n v="28"/>
    <x v="27"/>
    <x v="0"/>
    <x v="2"/>
    <n v="0.447609359104781"/>
    <n v="13103"/>
    <n v="99254"/>
    <n v="983"/>
    <n v="439.99999999999972"/>
  </r>
  <r>
    <n v="29"/>
    <x v="28"/>
    <x v="0"/>
    <x v="2"/>
    <n v="0.49966420416386798"/>
    <n v="19960"/>
    <n v="152656"/>
    <n v="1489"/>
    <n v="743.99999999999943"/>
  </r>
  <r>
    <n v="30"/>
    <x v="29"/>
    <x v="0"/>
    <x v="2"/>
    <n v="0.45182724252491602"/>
    <n v="7738"/>
    <n v="30033"/>
    <n v="301"/>
    <n v="135.99999999999972"/>
  </r>
  <r>
    <n v="31"/>
    <x v="30"/>
    <x v="0"/>
    <x v="2"/>
    <n v="0.54282407407407396"/>
    <n v="20040"/>
    <n v="95084"/>
    <n v="864"/>
    <n v="468.99999999999989"/>
  </r>
  <r>
    <n v="32"/>
    <x v="31"/>
    <x v="0"/>
    <x v="2"/>
    <n v="0.54473161033797202"/>
    <n v="26276"/>
    <n v="110192"/>
    <n v="1006"/>
    <n v="547.99999999999989"/>
  </r>
  <r>
    <n v="33"/>
    <x v="32"/>
    <x v="0"/>
    <x v="2"/>
    <n v="0.52714932126696801"/>
    <n v="18320"/>
    <n v="93535"/>
    <n v="884"/>
    <n v="465.99999999999972"/>
  </r>
  <r>
    <n v="34"/>
    <x v="33"/>
    <x v="0"/>
    <x v="2"/>
    <n v="0.497478991596638"/>
    <n v="8025"/>
    <n v="63267"/>
    <n v="595"/>
    <n v="295.9999999999996"/>
  </r>
  <r>
    <n v="35"/>
    <x v="34"/>
    <x v="0"/>
    <x v="2"/>
    <n v="0.51148060174188403"/>
    <n v="32836"/>
    <n v="263651"/>
    <n v="2526"/>
    <n v="1291.9999999999991"/>
  </r>
  <r>
    <n v="36"/>
    <x v="35"/>
    <x v="0"/>
    <x v="2"/>
    <n v="0.54652532391048203"/>
    <n v="20282"/>
    <n v="90672"/>
    <n v="849"/>
    <n v="463.99999999999926"/>
  </r>
  <r>
    <n v="37"/>
    <x v="36"/>
    <x v="0"/>
    <x v="2"/>
    <n v="0.51968155683325901"/>
    <n v="52714"/>
    <n v="237898"/>
    <n v="2261"/>
    <n v="1174.9999999999986"/>
  </r>
  <r>
    <n v="38"/>
    <x v="37"/>
    <x v="0"/>
    <x v="2"/>
    <n v="0.45694200351493802"/>
    <n v="64603"/>
    <n v="174228"/>
    <n v="1707"/>
    <n v="779.9999999999992"/>
  </r>
  <r>
    <n v="39"/>
    <x v="38"/>
    <x v="0"/>
    <x v="2"/>
    <n v="0.48426707597851099"/>
    <n v="12234"/>
    <n v="138134"/>
    <n v="1303"/>
    <n v="630.99999999999977"/>
  </r>
  <r>
    <n v="40"/>
    <x v="39"/>
    <x v="0"/>
    <x v="2"/>
    <n v="0.51940035273368601"/>
    <n v="15058"/>
    <n v="114069"/>
    <n v="1134"/>
    <n v="588.99999999999989"/>
  </r>
  <r>
    <n v="41"/>
    <x v="40"/>
    <x v="0"/>
    <x v="2"/>
    <n v="0.5"/>
    <n v="11509"/>
    <n v="134812"/>
    <n v="1298"/>
    <n v="649"/>
  </r>
  <r>
    <n v="42"/>
    <x v="41"/>
    <x v="0"/>
    <x v="2"/>
    <n v="0.498641304347826"/>
    <n v="11662"/>
    <n v="74030"/>
    <n v="736"/>
    <n v="366.99999999999994"/>
  </r>
  <r>
    <n v="43"/>
    <x v="42"/>
    <x v="0"/>
    <x v="2"/>
    <n v="0.51075771749298404"/>
    <n v="11276"/>
    <n v="111236"/>
    <n v="1069"/>
    <n v="545.99999999999989"/>
  </r>
  <r>
    <n v="44"/>
    <x v="43"/>
    <x v="0"/>
    <x v="2"/>
    <n v="0.54922621007573202"/>
    <n v="26958"/>
    <n v="328703"/>
    <n v="3037"/>
    <n v="1667.9999999999982"/>
  </r>
  <r>
    <n v="45"/>
    <x v="44"/>
    <x v="0"/>
    <x v="2"/>
    <n v="0.47807394668959502"/>
    <n v="25912"/>
    <n v="119645"/>
    <n v="1163"/>
    <n v="555.99999999999898"/>
  </r>
  <r>
    <n v="48"/>
    <x v="45"/>
    <x v="0"/>
    <x v="2"/>
    <n v="0.51195219123505897"/>
    <n v="4988"/>
    <n v="105357"/>
    <n v="1004"/>
    <n v="513.9999999999992"/>
  </r>
  <r>
    <n v="50"/>
    <x v="46"/>
    <x v="0"/>
    <x v="2"/>
    <n v="0.50331125827814505"/>
    <n v="2825"/>
    <n v="31478"/>
    <n v="302"/>
    <n v="151.9999999999998"/>
  </r>
  <r>
    <n v="51"/>
    <x v="47"/>
    <x v="0"/>
    <x v="2"/>
    <n v="0.51131872080488605"/>
    <n v="25001"/>
    <n v="291760"/>
    <n v="2783"/>
    <n v="1422.999999999998"/>
  </r>
  <r>
    <n v="53"/>
    <x v="48"/>
    <x v="0"/>
    <x v="2"/>
    <n v="0.517368621962081"/>
    <n v="254699"/>
    <n v="837242"/>
    <n v="7859"/>
    <n v="4065.9999999999945"/>
  </r>
  <r>
    <n v="54"/>
    <x v="49"/>
    <x v="0"/>
    <x v="2"/>
    <n v="0.530612244897959"/>
    <n v="43784"/>
    <n v="198984"/>
    <n v="1911"/>
    <n v="1013.9999999999997"/>
  </r>
  <r>
    <n v="55"/>
    <x v="50"/>
    <x v="0"/>
    <x v="2"/>
    <n v="0.51018675721561901"/>
    <n v="64312"/>
    <n v="253466"/>
    <n v="2356"/>
    <n v="1201.9999999999984"/>
  </r>
  <r>
    <n v="56"/>
    <x v="51"/>
    <x v="0"/>
    <x v="2"/>
    <n v="0.50192554557124502"/>
    <n v="7924"/>
    <n v="79744"/>
    <n v="779"/>
    <n v="390.99999999999989"/>
  </r>
  <r>
    <n v="57"/>
    <x v="52"/>
    <x v="0"/>
    <x v="2"/>
    <n v="0.50735294117647001"/>
    <n v="3863"/>
    <n v="84866"/>
    <n v="816"/>
    <n v="413.99999999999955"/>
  </r>
  <r>
    <n v="58"/>
    <x v="53"/>
    <x v="0"/>
    <x v="2"/>
    <n v="0.53319057815845805"/>
    <n v="11235"/>
    <n v="96494"/>
    <n v="934"/>
    <n v="497.99999999999983"/>
  </r>
  <r>
    <n v="59"/>
    <x v="54"/>
    <x v="0"/>
    <x v="2"/>
    <n v="0.51263157894736799"/>
    <n v="10296"/>
    <n v="100219"/>
    <n v="950"/>
    <n v="486.9999999999996"/>
  </r>
  <r>
    <n v="60"/>
    <x v="55"/>
    <x v="0"/>
    <x v="2"/>
    <n v="0.52167630057803405"/>
    <n v="4984"/>
    <n v="74186"/>
    <n v="692"/>
    <n v="360.99999999999955"/>
  </r>
  <r>
    <n v="61"/>
    <x v="56"/>
    <x v="0"/>
    <x v="2"/>
    <n v="0.47445972495088401"/>
    <n v="63712"/>
    <n v="215309"/>
    <n v="2036"/>
    <n v="965.99999999999989"/>
  </r>
  <r>
    <n v="62"/>
    <x v="57"/>
    <x v="0"/>
    <x v="2"/>
    <n v="0.50110537951363299"/>
    <n v="21984"/>
    <n v="136796"/>
    <n v="1357"/>
    <n v="680"/>
  </r>
  <r>
    <n v="63"/>
    <x v="58"/>
    <x v="0"/>
    <x v="2"/>
    <n v="0.51737967914438499"/>
    <n v="25733"/>
    <n v="160809"/>
    <n v="1496"/>
    <n v="773.99999999999989"/>
  </r>
  <r>
    <n v="64"/>
    <x v="59"/>
    <x v="0"/>
    <x v="2"/>
    <n v="0.46203941730934001"/>
    <n v="68993"/>
    <n v="581692"/>
    <n v="5835"/>
    <n v="2695.9999999999991"/>
  </r>
  <r>
    <n v="67"/>
    <x v="60"/>
    <x v="0"/>
    <x v="2"/>
    <n v="0.50760491112332695"/>
    <n v="66031"/>
    <n v="565287"/>
    <n v="5457"/>
    <n v="2769.999999999995"/>
  </r>
  <r>
    <n v="68"/>
    <x v="61"/>
    <x v="0"/>
    <x v="2"/>
    <n v="0.50894632206759405"/>
    <n v="2787"/>
    <n v="50554"/>
    <n v="503"/>
    <n v="255.9999999999998"/>
  </r>
  <r>
    <n v="69"/>
    <x v="62"/>
    <x v="0"/>
    <x v="2"/>
    <n v="0.50966183574879198"/>
    <n v="5107"/>
    <n v="40096"/>
    <n v="414"/>
    <n v="210.99999999999989"/>
  </r>
  <r>
    <n v="72"/>
    <x v="63"/>
    <x v="0"/>
    <x v="2"/>
    <n v="0.458592132505175"/>
    <n v="31610"/>
    <n v="97009"/>
    <n v="966"/>
    <n v="442.99999999999903"/>
  </r>
  <r>
    <n v="74"/>
    <x v="64"/>
    <x v="0"/>
    <x v="2"/>
    <n v="0.52793614595210903"/>
    <n v="23170"/>
    <n v="92103"/>
    <n v="877"/>
    <n v="462.9999999999996"/>
  </r>
  <r>
    <n v="75"/>
    <x v="65"/>
    <x v="0"/>
    <x v="2"/>
    <n v="0.526750761200521"/>
    <n v="54847"/>
    <n v="243477"/>
    <n v="2299"/>
    <n v="1210.9999999999977"/>
  </r>
  <r>
    <n v="76"/>
    <x v="66"/>
    <x v="0"/>
    <x v="2"/>
    <n v="0.44975609756097501"/>
    <n v="30614"/>
    <n v="202814"/>
    <n v="2050"/>
    <n v="921.99999999999875"/>
  </r>
  <r>
    <n v="77"/>
    <x v="67"/>
    <x v="0"/>
    <x v="2"/>
    <n v="0.50761772853185505"/>
    <n v="22661"/>
    <n v="149745"/>
    <n v="1444"/>
    <n v="732.99999999999864"/>
  </r>
  <r>
    <n v="78"/>
    <x v="68"/>
    <x v="0"/>
    <x v="2"/>
    <n v="0.48784313725490103"/>
    <n v="39811"/>
    <n v="133227"/>
    <n v="1275"/>
    <n v="621.99999999999886"/>
  </r>
  <r>
    <n v="79"/>
    <x v="69"/>
    <x v="0"/>
    <x v="2"/>
    <n v="0.48617430871543499"/>
    <n v="81082"/>
    <n v="298784"/>
    <n v="2857"/>
    <n v="1388.9999999999977"/>
  </r>
  <r>
    <n v="80"/>
    <x v="70"/>
    <x v="0"/>
    <x v="2"/>
    <n v="0.49298409728718401"/>
    <n v="18878"/>
    <n v="111251"/>
    <n v="1069"/>
    <n v="526.99999999999966"/>
  </r>
  <r>
    <n v="81"/>
    <x v="71"/>
    <x v="0"/>
    <x v="2"/>
    <n v="0.47959738846572297"/>
    <n v="44864"/>
    <n v="379093"/>
    <n v="3676"/>
    <n v="1762.9999999999977"/>
  </r>
  <r>
    <n v="82"/>
    <x v="72"/>
    <x v="0"/>
    <x v="2"/>
    <n v="0.51851851851851805"/>
    <n v="6300"/>
    <n v="51026"/>
    <n v="540"/>
    <n v="279.99999999999977"/>
  </r>
  <r>
    <n v="83"/>
    <x v="73"/>
    <x v="0"/>
    <x v="2"/>
    <n v="0.47290640394088601"/>
    <n v="1863"/>
    <n v="21050"/>
    <n v="203"/>
    <n v="95.999999999999858"/>
  </r>
  <r>
    <n v="84"/>
    <x v="74"/>
    <x v="0"/>
    <x v="2"/>
    <n v="0.49717514124293699"/>
    <n v="23703"/>
    <n v="124514"/>
    <n v="1239"/>
    <n v="615.99999999999898"/>
  </r>
  <r>
    <n v="85"/>
    <x v="75"/>
    <x v="0"/>
    <x v="2"/>
    <n v="0.485903814262023"/>
    <n v="5379"/>
    <n v="62962"/>
    <n v="603"/>
    <n v="292.99999999999989"/>
  </r>
  <r>
    <n v="86"/>
    <x v="76"/>
    <x v="0"/>
    <x v="2"/>
    <n v="0.53073713490959595"/>
    <n v="167041"/>
    <n v="394774"/>
    <n v="3595"/>
    <n v="1907.9999999999975"/>
  </r>
  <r>
    <n v="89"/>
    <x v="77"/>
    <x v="0"/>
    <x v="2"/>
    <n v="0.52411575562700896"/>
    <n v="27417"/>
    <n v="168246"/>
    <n v="1555"/>
    <n v="814.99999999999898"/>
  </r>
  <r>
    <n v="90"/>
    <x v="78"/>
    <x v="0"/>
    <x v="2"/>
    <n v="0.51258992805755299"/>
    <n v="2278"/>
    <n v="57995"/>
    <n v="556"/>
    <n v="284.99999999999949"/>
  </r>
  <r>
    <n v="91"/>
    <x v="79"/>
    <x v="0"/>
    <x v="2"/>
    <n v="0.50767841011743398"/>
    <n v="19071"/>
    <n v="113207"/>
    <n v="1107"/>
    <n v="561.99999999999943"/>
  </r>
  <r>
    <n v="92"/>
    <x v="80"/>
    <x v="0"/>
    <x v="2"/>
    <n v="0.46026750590086501"/>
    <n v="48664"/>
    <n v="254333"/>
    <n v="2542"/>
    <n v="1169.9999999999989"/>
  </r>
  <r>
    <n v="96"/>
    <x v="81"/>
    <x v="0"/>
    <x v="2"/>
    <n v="0.55532786885245899"/>
    <n v="8327"/>
    <n v="104227"/>
    <n v="976"/>
    <n v="542"/>
  </r>
  <r>
    <n v="98"/>
    <x v="82"/>
    <x v="0"/>
    <x v="2"/>
    <n v="0.48713550600342997"/>
    <n v="12490"/>
    <n v="118681"/>
    <n v="1166"/>
    <n v="567.99999999999932"/>
  </r>
  <r>
    <n v="99"/>
    <x v="83"/>
    <x v="0"/>
    <x v="2"/>
    <n v="0.50275566442131003"/>
    <n v="60333"/>
    <n v="347657"/>
    <n v="3266"/>
    <n v="1641.9999999999986"/>
  </r>
  <r>
    <n v="101"/>
    <x v="84"/>
    <x v="0"/>
    <x v="2"/>
    <n v="0.46958637469586301"/>
    <n v="8792"/>
    <n v="42198"/>
    <n v="411"/>
    <n v="192.99999999999969"/>
  </r>
  <r>
    <n v="102"/>
    <x v="85"/>
    <x v="0"/>
    <x v="2"/>
    <n v="0.50868232890704801"/>
    <n v="16249"/>
    <n v="101321"/>
    <n v="979"/>
    <n v="498"/>
  </r>
  <r>
    <n v="103"/>
    <x v="86"/>
    <x v="0"/>
    <x v="2"/>
    <n v="0.51589938300901705"/>
    <n v="32102"/>
    <n v="219712"/>
    <n v="2107"/>
    <n v="1086.9999999999989"/>
  </r>
  <r>
    <n v="104"/>
    <x v="87"/>
    <x v="0"/>
    <x v="2"/>
    <n v="0.51187446988973695"/>
    <n v="30150"/>
    <n v="241295"/>
    <n v="2358"/>
    <n v="1206.9999999999998"/>
  </r>
  <r>
    <n v="105"/>
    <x v="88"/>
    <x v="0"/>
    <x v="2"/>
    <n v="0.52813348855258002"/>
    <n v="38117"/>
    <n v="266343"/>
    <n v="2577"/>
    <n v="1360.9999999999986"/>
  </r>
  <r>
    <n v="106"/>
    <x v="89"/>
    <x v="0"/>
    <x v="2"/>
    <n v="0.52503912363067196"/>
    <n v="19407"/>
    <n v="137207"/>
    <n v="1278"/>
    <n v="670.99999999999875"/>
  </r>
  <r>
    <n v="107"/>
    <x v="90"/>
    <x v="0"/>
    <x v="2"/>
    <n v="0.48784440842787602"/>
    <n v="20600"/>
    <n v="308933"/>
    <n v="3085"/>
    <n v="1504.9999999999975"/>
  </r>
  <r>
    <n v="110"/>
    <x v="91"/>
    <x v="0"/>
    <x v="2"/>
    <n v="0.49270326615705301"/>
    <n v="35105"/>
    <n v="148000"/>
    <n v="1439"/>
    <n v="708.99999999999932"/>
  </r>
  <r>
    <n v="111"/>
    <x v="92"/>
    <x v="0"/>
    <x v="2"/>
    <n v="0.49525452976703999"/>
    <n v="12476"/>
    <n v="119319"/>
    <n v="1159"/>
    <n v="573.99999999999932"/>
  </r>
  <r>
    <n v="112"/>
    <x v="93"/>
    <x v="0"/>
    <x v="2"/>
    <n v="0.45038167938931201"/>
    <n v="2497"/>
    <n v="39333"/>
    <n v="393"/>
    <n v="176.99999999999963"/>
  </r>
  <r>
    <n v="113"/>
    <x v="94"/>
    <x v="0"/>
    <x v="2"/>
    <n v="0.55773420479302804"/>
    <n v="2470"/>
    <n v="50270"/>
    <n v="459"/>
    <n v="255.99999999999986"/>
  </r>
  <r>
    <n v="114"/>
    <x v="95"/>
    <x v="0"/>
    <x v="2"/>
    <n v="0.49532710280373798"/>
    <n v="18170"/>
    <n v="149771"/>
    <n v="1498"/>
    <n v="741.99999999999955"/>
  </r>
  <r>
    <n v="115"/>
    <x v="96"/>
    <x v="0"/>
    <x v="2"/>
    <n v="0.50975609756097495"/>
    <n v="11563"/>
    <n v="44692"/>
    <n v="410"/>
    <n v="208.99999999999974"/>
  </r>
  <r>
    <n v="117"/>
    <x v="97"/>
    <x v="0"/>
    <x v="2"/>
    <n v="0.46593716907871502"/>
    <n v="93847"/>
    <n v="288578"/>
    <n v="2833"/>
    <n v="1319.9999999999995"/>
  </r>
  <r>
    <n v="119"/>
    <x v="98"/>
    <x v="0"/>
    <x v="2"/>
    <n v="0.49925373134328299"/>
    <n v="38454"/>
    <n v="268987"/>
    <n v="2680"/>
    <n v="1337.9999999999984"/>
  </r>
  <r>
    <n v="120"/>
    <x v="99"/>
    <x v="0"/>
    <x v="2"/>
    <n v="0.51524710830704501"/>
    <n v="13252"/>
    <n v="98100"/>
    <n v="951"/>
    <n v="489.99999999999983"/>
  </r>
  <r>
    <n v="121"/>
    <x v="100"/>
    <x v="0"/>
    <x v="2"/>
    <n v="0.48048523206750998"/>
    <n v="16320"/>
    <n v="194895"/>
    <n v="1896"/>
    <n v="910.99999999999898"/>
  </r>
  <r>
    <n v="122"/>
    <x v="101"/>
    <x v="0"/>
    <x v="2"/>
    <n v="0.50105618926911699"/>
    <n v="39930"/>
    <n v="245630"/>
    <n v="2367"/>
    <n v="1186"/>
  </r>
  <r>
    <n v="126"/>
    <x v="102"/>
    <x v="0"/>
    <x v="2"/>
    <n v="0.51497005988023903"/>
    <n v="5405"/>
    <n v="54576"/>
    <n v="501"/>
    <n v="257.99999999999977"/>
  </r>
  <r>
    <n v="127"/>
    <x v="103"/>
    <x v="0"/>
    <x v="2"/>
    <n v="0.53903903903903905"/>
    <n v="5833"/>
    <n v="71828"/>
    <n v="666"/>
    <n v="359"/>
  </r>
  <r>
    <n v="131"/>
    <x v="104"/>
    <x v="0"/>
    <x v="2"/>
    <n v="0.50345303867403302"/>
    <n v="11343"/>
    <n v="147868"/>
    <n v="1448"/>
    <n v="728.99999999999977"/>
  </r>
  <r>
    <n v="133"/>
    <x v="105"/>
    <x v="0"/>
    <x v="2"/>
    <n v="0.49801587301587302"/>
    <n v="9814"/>
    <n v="105504"/>
    <n v="1008"/>
    <n v="502"/>
  </r>
  <r>
    <n v="134"/>
    <x v="106"/>
    <x v="0"/>
    <x v="2"/>
    <n v="0.49203187250996"/>
    <n v="8613"/>
    <n v="50729"/>
    <n v="502"/>
    <n v="246.99999999999991"/>
  </r>
  <r>
    <n v="136"/>
    <x v="107"/>
    <x v="0"/>
    <x v="2"/>
    <n v="0.48241912798874798"/>
    <n v="10657"/>
    <n v="72852"/>
    <n v="711"/>
    <n v="342.99999999999983"/>
  </r>
  <r>
    <n v="143"/>
    <x v="108"/>
    <x v="0"/>
    <x v="2"/>
    <n v="0.52709359605911299"/>
    <n v="6803"/>
    <n v="65490"/>
    <n v="609"/>
    <n v="320.99999999999983"/>
  </r>
  <r>
    <n v="150"/>
    <x v="109"/>
    <x v="0"/>
    <x v="2"/>
    <n v="0.46742209631727999"/>
    <n v="18053"/>
    <n v="108039"/>
    <n v="1059"/>
    <n v="494.99999999999949"/>
  </r>
  <r>
    <n v="154"/>
    <x v="110"/>
    <x v="0"/>
    <x v="2"/>
    <n v="0.54507337526205402"/>
    <n v="5953"/>
    <n v="48970"/>
    <n v="477"/>
    <n v="259.99999999999977"/>
  </r>
  <r>
    <n v="157"/>
    <x v="111"/>
    <x v="0"/>
    <x v="2"/>
    <n v="0.51248481576461002"/>
    <n v="107923"/>
    <n v="756585"/>
    <n v="7409"/>
    <n v="3796.9999999999955"/>
  </r>
  <r>
    <n v="161"/>
    <x v="112"/>
    <x v="0"/>
    <x v="2"/>
    <n v="0.49271844660194097"/>
    <n v="7831"/>
    <n v="84362"/>
    <n v="824"/>
    <n v="405.99999999999937"/>
  </r>
  <r>
    <n v="201"/>
    <x v="113"/>
    <x v="0"/>
    <x v="2"/>
    <n v="0.500438212094653"/>
    <n v="6335"/>
    <n v="117936"/>
    <n v="1141"/>
    <n v="570.99999999999909"/>
  </r>
  <r>
    <n v="202"/>
    <x v="114"/>
    <x v="0"/>
    <x v="2"/>
    <n v="0.51379917792131502"/>
    <n v="39974"/>
    <n v="354746"/>
    <n v="3406"/>
    <n v="1749.9999999999989"/>
  </r>
  <r>
    <n v="203"/>
    <x v="115"/>
    <x v="0"/>
    <x v="2"/>
    <n v="0.499779638607315"/>
    <n v="17749"/>
    <n v="227700"/>
    <n v="2269"/>
    <n v="1133.9999999999977"/>
  </r>
  <r>
    <n v="222"/>
    <x v="116"/>
    <x v="0"/>
    <x v="2"/>
    <n v="0.51563951687829002"/>
    <n v="44414"/>
    <n v="331928"/>
    <n v="3229"/>
    <n v="1664.9999999999984"/>
  </r>
  <r>
    <n v="223"/>
    <x v="117"/>
    <x v="0"/>
    <x v="2"/>
    <n v="0.44144736842105198"/>
    <n v="84363"/>
    <n v="310506"/>
    <n v="3040"/>
    <n v="1341.999999999998"/>
  </r>
  <r>
    <n v="236"/>
    <x v="118"/>
    <x v="0"/>
    <x v="2"/>
    <n v="0.50740452065471497"/>
    <n v="36857"/>
    <n v="400900"/>
    <n v="3849"/>
    <n v="1952.999999999998"/>
  </r>
  <r>
    <n v="238"/>
    <x v="119"/>
    <x v="0"/>
    <x v="2"/>
    <n v="0.485069444444444"/>
    <n v="74078"/>
    <n v="594295"/>
    <n v="5760"/>
    <n v="2793.9999999999973"/>
  </r>
  <r>
    <n v="245"/>
    <x v="120"/>
    <x v="0"/>
    <x v="2"/>
    <n v="0.52259083728278"/>
    <n v="32858"/>
    <n v="333882"/>
    <n v="3165"/>
    <n v="1653.9999999999986"/>
  </r>
  <r>
    <n v="254"/>
    <x v="121"/>
    <x v="0"/>
    <x v="2"/>
    <n v="0.53771929824561404"/>
    <n v="9415"/>
    <n v="122192"/>
    <n v="1140"/>
    <n v="613"/>
  </r>
  <r>
    <n v="266"/>
    <x v="122"/>
    <x v="0"/>
    <x v="2"/>
    <n v="0.52138157894736803"/>
    <n v="8586"/>
    <n v="64098"/>
    <n v="608"/>
    <n v="316.99999999999977"/>
  </r>
  <r>
    <n v="267"/>
    <x v="123"/>
    <x v="0"/>
    <x v="2"/>
    <n v="0.55298013245033095"/>
    <n v="10627"/>
    <n v="95823"/>
    <n v="906"/>
    <n v="500.99999999999983"/>
  </r>
  <r>
    <n v="268"/>
    <x v="124"/>
    <x v="0"/>
    <x v="2"/>
    <n v="0.48043108338060098"/>
    <n v="14101"/>
    <n v="181224"/>
    <n v="1763"/>
    <n v="846.99999999999955"/>
  </r>
  <r>
    <n v="412"/>
    <x v="125"/>
    <x v="0"/>
    <x v="2"/>
    <n v="0.484552416160549"/>
    <n v="22520"/>
    <n v="380647"/>
    <n v="3787"/>
    <n v="1834.9999999999991"/>
  </r>
  <r>
    <n v="420"/>
    <x v="126"/>
    <x v="0"/>
    <x v="2"/>
    <n v="0.5"/>
    <n v="8082"/>
    <n v="78058"/>
    <n v="756"/>
    <n v="378"/>
  </r>
  <r>
    <n v="421"/>
    <x v="127"/>
    <x v="0"/>
    <x v="2"/>
    <n v="0.50710900473933596"/>
    <n v="2480"/>
    <n v="42218"/>
    <n v="422"/>
    <n v="213.99999999999977"/>
  </r>
  <r>
    <n v="429"/>
    <x v="128"/>
    <x v="0"/>
    <x v="2"/>
    <n v="0.44200533966182098"/>
    <n v="116488"/>
    <n v="333425"/>
    <n v="3371"/>
    <n v="1489.9999999999986"/>
  </r>
  <r>
    <n v="432"/>
    <x v="129"/>
    <x v="0"/>
    <x v="2"/>
    <n v="0.46467391304347799"/>
    <n v="3464"/>
    <n v="148896"/>
    <n v="1472"/>
    <n v="683.99999999999966"/>
  </r>
  <r>
    <n v="1"/>
    <x v="0"/>
    <x v="1"/>
    <x v="0"/>
    <n v="0.53508771929824495"/>
    <n v="11262"/>
    <n v="94520"/>
    <n v="1026"/>
    <n v="548.99999999999932"/>
  </r>
  <r>
    <n v="2"/>
    <x v="1"/>
    <x v="1"/>
    <x v="0"/>
    <n v="0.51821862348178105"/>
    <n v="155"/>
    <n v="23541"/>
    <n v="247"/>
    <n v="127.99999999999991"/>
  </r>
  <r>
    <n v="3"/>
    <x v="2"/>
    <x v="1"/>
    <x v="0"/>
    <n v="0.63636363636363602"/>
    <n v="106"/>
    <n v="24287"/>
    <n v="242"/>
    <n v="153.99999999999991"/>
  </r>
  <r>
    <n v="4"/>
    <x v="3"/>
    <x v="1"/>
    <x v="0"/>
    <n v="0.50730411686586896"/>
    <n v="4161"/>
    <n v="67972"/>
    <n v="753"/>
    <n v="381.99999999999932"/>
  </r>
  <r>
    <n v="5"/>
    <x v="4"/>
    <x v="1"/>
    <x v="0"/>
    <n v="0.52863436123347995"/>
    <n v="2563"/>
    <n v="40727"/>
    <n v="454"/>
    <n v="239.99999999999989"/>
  </r>
  <r>
    <n v="6"/>
    <x v="5"/>
    <x v="1"/>
    <x v="0"/>
    <n v="0.52459016393442603"/>
    <n v="388"/>
    <n v="15204"/>
    <n v="183"/>
    <n v="95.999999999999957"/>
  </r>
  <r>
    <n v="7"/>
    <x v="6"/>
    <x v="1"/>
    <x v="0"/>
    <n v="0.36394557823129198"/>
    <n v="1503"/>
    <n v="47984"/>
    <n v="588"/>
    <n v="213.99999999999969"/>
  </r>
  <r>
    <n v="8"/>
    <x v="7"/>
    <x v="1"/>
    <x v="0"/>
    <n v="0.56052631578947298"/>
    <n v="57"/>
    <n v="33417"/>
    <n v="380"/>
    <n v="212.99999999999974"/>
  </r>
  <r>
    <n v="9"/>
    <x v="8"/>
    <x v="1"/>
    <x v="0"/>
    <n v="0.55459770114942497"/>
    <n v="3392"/>
    <n v="65250"/>
    <n v="696"/>
    <n v="385.99999999999977"/>
  </r>
  <r>
    <n v="10"/>
    <x v="9"/>
    <x v="1"/>
    <x v="0"/>
    <n v="0.47319034852546898"/>
    <n v="5287"/>
    <n v="61889"/>
    <n v="746"/>
    <n v="352.99999999999989"/>
  </r>
  <r>
    <n v="11"/>
    <x v="10"/>
    <x v="1"/>
    <x v="0"/>
    <n v="0.41022850924918303"/>
    <n v="11100"/>
    <n v="74026"/>
    <n v="919"/>
    <n v="376.9999999999992"/>
  </r>
  <r>
    <n v="12"/>
    <x v="11"/>
    <x v="1"/>
    <x v="0"/>
    <n v="0.51125401929260395"/>
    <n v="2422"/>
    <n v="55509"/>
    <n v="622"/>
    <n v="317.99999999999966"/>
  </r>
  <r>
    <n v="13"/>
    <x v="12"/>
    <x v="1"/>
    <x v="0"/>
    <n v="0.45081967213114699"/>
    <n v="4096"/>
    <n v="62157"/>
    <n v="732"/>
    <n v="329.9999999999996"/>
  </r>
  <r>
    <n v="14"/>
    <x v="13"/>
    <x v="1"/>
    <x v="0"/>
    <n v="0.57578475336322799"/>
    <n v="31231"/>
    <n v="103308"/>
    <n v="1115"/>
    <n v="641.9999999999992"/>
  </r>
  <r>
    <n v="15"/>
    <x v="14"/>
    <x v="1"/>
    <x v="0"/>
    <n v="0.52493074792243699"/>
    <n v="35642"/>
    <n v="127058"/>
    <n v="1444"/>
    <n v="757.99999999999898"/>
  </r>
  <r>
    <n v="16"/>
    <x v="15"/>
    <x v="1"/>
    <x v="0"/>
    <n v="0.48792884371029199"/>
    <n v="5347"/>
    <n v="69763"/>
    <n v="787"/>
    <n v="383.99999999999977"/>
  </r>
  <r>
    <n v="17"/>
    <x v="16"/>
    <x v="1"/>
    <x v="0"/>
    <n v="0.61344537815125999"/>
    <n v="8911"/>
    <n v="92336"/>
    <n v="952"/>
    <n v="583.99999999999955"/>
  </r>
  <r>
    <n v="18"/>
    <x v="17"/>
    <x v="1"/>
    <x v="0"/>
    <n v="0.46163682864450101"/>
    <n v="4585"/>
    <n v="67630"/>
    <n v="782"/>
    <n v="360.99999999999977"/>
  </r>
  <r>
    <n v="19"/>
    <x v="18"/>
    <x v="1"/>
    <x v="0"/>
    <n v="0.48148148148148101"/>
    <n v="4087"/>
    <n v="42464"/>
    <n v="486"/>
    <n v="233.99999999999977"/>
  </r>
  <r>
    <n v="20"/>
    <x v="19"/>
    <x v="1"/>
    <x v="0"/>
    <n v="0.41717791411042898"/>
    <n v="2970"/>
    <n v="40457"/>
    <n v="489"/>
    <n v="203.99999999999977"/>
  </r>
  <r>
    <n v="21"/>
    <x v="20"/>
    <x v="1"/>
    <x v="0"/>
    <n v="0.58565737051792799"/>
    <n v="4843"/>
    <n v="73810"/>
    <n v="753"/>
    <n v="440.99999999999977"/>
  </r>
  <r>
    <n v="22"/>
    <x v="21"/>
    <x v="1"/>
    <x v="0"/>
    <n v="0.56786941580756001"/>
    <n v="12956"/>
    <n v="104771"/>
    <n v="1164"/>
    <n v="660.99999999999989"/>
  </r>
  <r>
    <n v="23"/>
    <x v="22"/>
    <x v="1"/>
    <x v="0"/>
    <n v="0.48203592814371199"/>
    <n v="2227"/>
    <n v="28018"/>
    <n v="334"/>
    <n v="160.9999999999998"/>
  </r>
  <r>
    <n v="24"/>
    <x v="23"/>
    <x v="1"/>
    <x v="0"/>
    <n v="0.450207468879668"/>
    <n v="3419"/>
    <n v="40116"/>
    <n v="482"/>
    <n v="216.99999999999997"/>
  </r>
  <r>
    <n v="25"/>
    <x v="24"/>
    <x v="1"/>
    <x v="0"/>
    <n v="0.53375527426160296"/>
    <n v="5605"/>
    <n v="85888"/>
    <n v="948"/>
    <n v="505.9999999999996"/>
  </r>
  <r>
    <n v="26"/>
    <x v="25"/>
    <x v="1"/>
    <x v="0"/>
    <n v="0.55331991951710202"/>
    <n v="1829"/>
    <n v="47874"/>
    <n v="497"/>
    <n v="274.99999999999972"/>
  </r>
  <r>
    <n v="27"/>
    <x v="26"/>
    <x v="1"/>
    <x v="0"/>
    <n v="0.53072625698324005"/>
    <n v="1460"/>
    <n v="34350"/>
    <n v="358"/>
    <n v="189.99999999999994"/>
  </r>
  <r>
    <n v="28"/>
    <x v="27"/>
    <x v="1"/>
    <x v="0"/>
    <n v="0.38039215686274502"/>
    <n v="1625"/>
    <n v="19985"/>
    <n v="255"/>
    <n v="96.999999999999986"/>
  </r>
  <r>
    <n v="29"/>
    <x v="28"/>
    <x v="1"/>
    <x v="0"/>
    <n v="0.47286821705426302"/>
    <n v="1952"/>
    <n v="47031"/>
    <n v="516"/>
    <n v="243.99999999999972"/>
  </r>
  <r>
    <n v="30"/>
    <x v="29"/>
    <x v="1"/>
    <x v="0"/>
    <n v="0.59541984732824405"/>
    <n v="614"/>
    <n v="38080"/>
    <n v="393"/>
    <n v="233.99999999999991"/>
  </r>
  <r>
    <n v="31"/>
    <x v="30"/>
    <x v="1"/>
    <x v="0"/>
    <n v="0.47294938917975499"/>
    <n v="1883"/>
    <n v="50148"/>
    <n v="573"/>
    <n v="270.9999999999996"/>
  </r>
  <r>
    <n v="32"/>
    <x v="31"/>
    <x v="1"/>
    <x v="0"/>
    <n v="0.56164383561643805"/>
    <n v="4204"/>
    <n v="60029"/>
    <n v="657"/>
    <n v="368.99999999999977"/>
  </r>
  <r>
    <n v="33"/>
    <x v="32"/>
    <x v="1"/>
    <x v="0"/>
    <n v="0.595166163141993"/>
    <n v="1091"/>
    <n v="32929"/>
    <n v="331"/>
    <n v="196.99999999999969"/>
  </r>
  <r>
    <n v="34"/>
    <x v="33"/>
    <x v="1"/>
    <x v="0"/>
    <n v="0.48699763593380602"/>
    <n v="529"/>
    <n v="35409"/>
    <n v="423"/>
    <n v="205.99999999999994"/>
  </r>
  <r>
    <n v="35"/>
    <x v="34"/>
    <x v="1"/>
    <x v="0"/>
    <n v="0.44671201814058897"/>
    <n v="1773"/>
    <n v="38074"/>
    <n v="441"/>
    <n v="196.99999999999974"/>
  </r>
  <r>
    <n v="36"/>
    <x v="35"/>
    <x v="1"/>
    <x v="0"/>
    <n v="0.547808764940239"/>
    <n v="1773"/>
    <n v="48594"/>
    <n v="502"/>
    <n v="275"/>
  </r>
  <r>
    <n v="37"/>
    <x v="36"/>
    <x v="1"/>
    <x v="0"/>
    <n v="0.61052631578947303"/>
    <n v="2752"/>
    <n v="65684"/>
    <n v="665"/>
    <n v="405.99999999999955"/>
  </r>
  <r>
    <n v="38"/>
    <x v="37"/>
    <x v="1"/>
    <x v="0"/>
    <n v="0.39692044482463601"/>
    <n v="31679"/>
    <n v="92424"/>
    <n v="1169"/>
    <n v="463.99999999999949"/>
  </r>
  <r>
    <n v="39"/>
    <x v="38"/>
    <x v="1"/>
    <x v="0"/>
    <n v="0.48888888888888798"/>
    <n v="307"/>
    <n v="25969"/>
    <n v="315"/>
    <n v="153.99999999999972"/>
  </r>
  <r>
    <n v="40"/>
    <x v="39"/>
    <x v="1"/>
    <x v="0"/>
    <n v="0.54391891891891797"/>
    <n v="1837"/>
    <n v="54790"/>
    <n v="592"/>
    <n v="321.99999999999943"/>
  </r>
  <r>
    <n v="41"/>
    <x v="40"/>
    <x v="1"/>
    <x v="0"/>
    <n v="0.52485089463220602"/>
    <n v="1463"/>
    <n v="46078"/>
    <n v="503"/>
    <n v="263.9999999999996"/>
  </r>
  <r>
    <n v="42"/>
    <x v="41"/>
    <x v="1"/>
    <x v="0"/>
    <n v="0.44827586206896503"/>
    <n v="1113"/>
    <n v="44321"/>
    <n v="493"/>
    <n v="220.99999999999974"/>
  </r>
  <r>
    <n v="43"/>
    <x v="42"/>
    <x v="1"/>
    <x v="0"/>
    <n v="0.51648351648351598"/>
    <n v="482"/>
    <n v="41555"/>
    <n v="455"/>
    <n v="234.99999999999977"/>
  </r>
  <r>
    <n v="44"/>
    <x v="43"/>
    <x v="1"/>
    <x v="0"/>
    <n v="0.58417849898580099"/>
    <n v="1287"/>
    <n v="46110"/>
    <n v="493"/>
    <n v="287.99999999999989"/>
  </r>
  <r>
    <n v="45"/>
    <x v="44"/>
    <x v="1"/>
    <x v="0"/>
    <n v="0.50330250990752901"/>
    <n v="4311"/>
    <n v="68381"/>
    <n v="757"/>
    <n v="380.99999999999943"/>
  </r>
  <r>
    <n v="48"/>
    <x v="45"/>
    <x v="1"/>
    <x v="0"/>
    <n v="0.54263565891472798"/>
    <n v="915"/>
    <n v="21936"/>
    <n v="258"/>
    <n v="139.99999999999983"/>
  </r>
  <r>
    <n v="50"/>
    <x v="46"/>
    <x v="1"/>
    <x v="0"/>
    <n v="0.58982035928143695"/>
    <n v="1537"/>
    <n v="31706"/>
    <n v="334"/>
    <n v="196.99999999999994"/>
  </r>
  <r>
    <n v="51"/>
    <x v="47"/>
    <x v="1"/>
    <x v="0"/>
    <n v="0.55212922173274503"/>
    <n v="1825"/>
    <n v="63401"/>
    <n v="681"/>
    <n v="375.99999999999937"/>
  </r>
  <r>
    <n v="53"/>
    <x v="48"/>
    <x v="1"/>
    <x v="0"/>
    <n v="0.49678249678249597"/>
    <n v="33435"/>
    <n v="137478"/>
    <n v="1554"/>
    <n v="771.99999999999875"/>
  </r>
  <r>
    <n v="54"/>
    <x v="49"/>
    <x v="1"/>
    <x v="0"/>
    <n v="0.53244837758111996"/>
    <n v="2402"/>
    <n v="63289"/>
    <n v="678"/>
    <n v="360.99999999999932"/>
  </r>
  <r>
    <n v="55"/>
    <x v="50"/>
    <x v="1"/>
    <x v="0"/>
    <n v="0.45013850415512402"/>
    <n v="1870"/>
    <n v="61083"/>
    <n v="722"/>
    <n v="324.99999999999955"/>
  </r>
  <r>
    <n v="56"/>
    <x v="51"/>
    <x v="1"/>
    <x v="0"/>
    <n v="0.40268456375838901"/>
    <n v="49"/>
    <n v="13087"/>
    <n v="149"/>
    <n v="59.999999999999964"/>
  </r>
  <r>
    <n v="57"/>
    <x v="52"/>
    <x v="1"/>
    <x v="0"/>
    <n v="0.57522123893805299"/>
    <n v="75"/>
    <n v="32804"/>
    <n v="339"/>
    <n v="194.99999999999997"/>
  </r>
  <r>
    <n v="58"/>
    <x v="53"/>
    <x v="1"/>
    <x v="0"/>
    <n v="0.51985559566786999"/>
    <n v="229"/>
    <n v="24794"/>
    <n v="277"/>
    <n v="144"/>
  </r>
  <r>
    <n v="59"/>
    <x v="54"/>
    <x v="1"/>
    <x v="0"/>
    <n v="0.542682926829268"/>
    <n v="732"/>
    <n v="31473"/>
    <n v="328"/>
    <n v="177.99999999999991"/>
  </r>
  <r>
    <n v="60"/>
    <x v="55"/>
    <x v="1"/>
    <x v="0"/>
    <n v="0.45812807881773299"/>
    <n v="74"/>
    <n v="17800"/>
    <n v="203"/>
    <n v="92.999999999999801"/>
  </r>
  <r>
    <n v="61"/>
    <x v="56"/>
    <x v="1"/>
    <x v="0"/>
    <n v="0.44912012241775001"/>
    <n v="30159"/>
    <n v="110707"/>
    <n v="1307"/>
    <n v="586.99999999999932"/>
  </r>
  <r>
    <n v="62"/>
    <x v="57"/>
    <x v="1"/>
    <x v="0"/>
    <n v="0.554245283018867"/>
    <n v="1207"/>
    <n v="40384"/>
    <n v="424"/>
    <n v="234.9999999999996"/>
  </r>
  <r>
    <n v="63"/>
    <x v="58"/>
    <x v="1"/>
    <x v="0"/>
    <n v="0.55578093306288001"/>
    <n v="1032"/>
    <n v="44913"/>
    <n v="493"/>
    <n v="273.99999999999983"/>
  </r>
  <r>
    <n v="64"/>
    <x v="59"/>
    <x v="1"/>
    <x v="0"/>
    <n v="0.38157894736842102"/>
    <n v="2352"/>
    <n v="34329"/>
    <n v="456"/>
    <n v="173.99999999999997"/>
  </r>
  <r>
    <n v="67"/>
    <x v="60"/>
    <x v="1"/>
    <x v="0"/>
    <n v="0.44306049822063998"/>
    <n v="1520"/>
    <n v="47805"/>
    <n v="562"/>
    <n v="248.99999999999966"/>
  </r>
  <r>
    <n v="68"/>
    <x v="61"/>
    <x v="1"/>
    <x v="0"/>
    <n v="0.50915750915750901"/>
    <n v="201"/>
    <n v="25007"/>
    <n v="273"/>
    <n v="138.99999999999997"/>
  </r>
  <r>
    <n v="69"/>
    <x v="62"/>
    <x v="1"/>
    <x v="0"/>
    <n v="0.48606811145510798"/>
    <n v="635"/>
    <n v="30928"/>
    <n v="323"/>
    <n v="156.99999999999989"/>
  </r>
  <r>
    <n v="72"/>
    <x v="63"/>
    <x v="1"/>
    <x v="0"/>
    <n v="0.44444444444444398"/>
    <n v="28858"/>
    <n v="72420"/>
    <n v="882"/>
    <n v="391.9999999999996"/>
  </r>
  <r>
    <n v="74"/>
    <x v="64"/>
    <x v="1"/>
    <x v="0"/>
    <n v="0.61176470588235199"/>
    <n v="1704"/>
    <n v="47966"/>
    <n v="510"/>
    <n v="311.99999999999949"/>
  </r>
  <r>
    <n v="75"/>
    <x v="65"/>
    <x v="1"/>
    <x v="0"/>
    <n v="0.52751423149905097"/>
    <n v="2813"/>
    <n v="50660"/>
    <n v="527"/>
    <n v="277.99999999999989"/>
  </r>
  <r>
    <n v="76"/>
    <x v="66"/>
    <x v="1"/>
    <x v="0"/>
    <n v="0.403606102635228"/>
    <n v="2603"/>
    <n v="57980"/>
    <n v="721"/>
    <n v="290.99999999999937"/>
  </r>
  <r>
    <n v="77"/>
    <x v="67"/>
    <x v="1"/>
    <x v="0"/>
    <n v="0.47177419354838701"/>
    <n v="1437"/>
    <n v="20629"/>
    <n v="248"/>
    <n v="116.99999999999997"/>
  </r>
  <r>
    <n v="78"/>
    <x v="68"/>
    <x v="1"/>
    <x v="0"/>
    <n v="0.471476510067114"/>
    <n v="4502"/>
    <n v="50355"/>
    <n v="596"/>
    <n v="280.99999999999994"/>
  </r>
  <r>
    <n v="79"/>
    <x v="69"/>
    <x v="1"/>
    <x v="0"/>
    <n v="0.44682539682539602"/>
    <n v="33520"/>
    <n v="103271"/>
    <n v="1260"/>
    <n v="562.99999999999898"/>
  </r>
  <r>
    <n v="80"/>
    <x v="70"/>
    <x v="1"/>
    <x v="0"/>
    <n v="0.459396751740139"/>
    <n v="661"/>
    <n v="36271"/>
    <n v="431"/>
    <n v="197.99999999999991"/>
  </r>
  <r>
    <n v="81"/>
    <x v="71"/>
    <x v="1"/>
    <x v="0"/>
    <n v="0.52179836512261502"/>
    <n v="2488"/>
    <n v="67307"/>
    <n v="734"/>
    <n v="382.99999999999943"/>
  </r>
  <r>
    <n v="82"/>
    <x v="72"/>
    <x v="1"/>
    <x v="0"/>
    <n v="0.52173913043478204"/>
    <n v="604"/>
    <n v="18230"/>
    <n v="207"/>
    <n v="107.99999999999989"/>
  </r>
  <r>
    <n v="83"/>
    <x v="73"/>
    <x v="1"/>
    <x v="0"/>
    <n v="0.55000000000000004"/>
    <n v="0"/>
    <n v="13143"/>
    <n v="140"/>
    <n v="77"/>
  </r>
  <r>
    <n v="84"/>
    <x v="74"/>
    <x v="1"/>
    <x v="0"/>
    <n v="0.41129032258064502"/>
    <n v="1100"/>
    <n v="29212"/>
    <n v="372"/>
    <n v="152.99999999999994"/>
  </r>
  <r>
    <n v="85"/>
    <x v="75"/>
    <x v="1"/>
    <x v="0"/>
    <n v="0.48355263157894701"/>
    <n v="521"/>
    <n v="26455"/>
    <n v="304"/>
    <n v="146.99999999999989"/>
  </r>
  <r>
    <n v="86"/>
    <x v="76"/>
    <x v="1"/>
    <x v="0"/>
    <n v="0.55275229357798095"/>
    <n v="12160"/>
    <n v="81200"/>
    <n v="872"/>
    <n v="481.99999999999937"/>
  </r>
  <r>
    <n v="89"/>
    <x v="77"/>
    <x v="1"/>
    <x v="0"/>
    <n v="0.56020942408376895"/>
    <n v="765"/>
    <n v="35968"/>
    <n v="382"/>
    <n v="213.99999999999974"/>
  </r>
  <r>
    <n v="90"/>
    <x v="78"/>
    <x v="1"/>
    <x v="0"/>
    <n v="0.539106145251396"/>
    <n v="684"/>
    <n v="33156"/>
    <n v="358"/>
    <n v="192.99999999999977"/>
  </r>
  <r>
    <n v="91"/>
    <x v="79"/>
    <x v="1"/>
    <x v="0"/>
    <n v="0.50131233595800495"/>
    <n v="1041"/>
    <n v="34314"/>
    <n v="381"/>
    <n v="190.99999999999989"/>
  </r>
  <r>
    <n v="92"/>
    <x v="80"/>
    <x v="1"/>
    <x v="0"/>
    <n v="0.43809523809523798"/>
    <n v="834"/>
    <n v="34206"/>
    <n v="420"/>
    <n v="183.99999999999994"/>
  </r>
  <r>
    <n v="96"/>
    <x v="81"/>
    <x v="1"/>
    <x v="0"/>
    <n v="0.56352459016393397"/>
    <n v="1384"/>
    <n v="46153"/>
    <n v="488"/>
    <n v="274.99999999999977"/>
  </r>
  <r>
    <n v="98"/>
    <x v="82"/>
    <x v="1"/>
    <x v="0"/>
    <n v="0.46953405017921102"/>
    <n v="355"/>
    <n v="25269"/>
    <n v="279"/>
    <n v="130.99999999999989"/>
  </r>
  <r>
    <n v="99"/>
    <x v="83"/>
    <x v="1"/>
    <x v="0"/>
    <n v="0.58381502890173398"/>
    <n v="3582"/>
    <n v="81375"/>
    <n v="865"/>
    <n v="504.99999999999989"/>
  </r>
  <r>
    <n v="101"/>
    <x v="84"/>
    <x v="1"/>
    <x v="0"/>
    <n v="0.545662100456621"/>
    <n v="733"/>
    <n v="40265"/>
    <n v="438"/>
    <n v="239"/>
  </r>
  <r>
    <n v="102"/>
    <x v="85"/>
    <x v="1"/>
    <x v="0"/>
    <n v="0.46606334841628899"/>
    <n v="241"/>
    <n v="18930"/>
    <n v="221"/>
    <n v="102.99999999999987"/>
  </r>
  <r>
    <n v="103"/>
    <x v="86"/>
    <x v="1"/>
    <x v="0"/>
    <n v="0.53630363036303597"/>
    <n v="1762"/>
    <n v="55340"/>
    <n v="606"/>
    <n v="324.99999999999977"/>
  </r>
  <r>
    <n v="104"/>
    <x v="87"/>
    <x v="1"/>
    <x v="0"/>
    <n v="0.50920245398773001"/>
    <n v="697"/>
    <n v="44960"/>
    <n v="489"/>
    <n v="248.99999999999997"/>
  </r>
  <r>
    <n v="105"/>
    <x v="88"/>
    <x v="1"/>
    <x v="0"/>
    <n v="0.43125000000000002"/>
    <n v="2698"/>
    <n v="41933"/>
    <n v="480"/>
    <n v="207"/>
  </r>
  <r>
    <n v="106"/>
    <x v="89"/>
    <x v="1"/>
    <x v="0"/>
    <n v="0.522900763358778"/>
    <n v="134"/>
    <n v="22594"/>
    <n v="262"/>
    <n v="136.99999999999983"/>
  </r>
  <r>
    <n v="107"/>
    <x v="90"/>
    <x v="1"/>
    <x v="0"/>
    <n v="0.421641791044776"/>
    <n v="228"/>
    <n v="21349"/>
    <n v="268"/>
    <n v="112.99999999999997"/>
  </r>
  <r>
    <n v="110"/>
    <x v="91"/>
    <x v="1"/>
    <x v="0"/>
    <n v="0.54545454545454497"/>
    <n v="900"/>
    <n v="47526"/>
    <n v="506"/>
    <n v="275.99999999999977"/>
  </r>
  <r>
    <n v="111"/>
    <x v="92"/>
    <x v="1"/>
    <x v="0"/>
    <n v="0.57909604519774005"/>
    <n v="711"/>
    <n v="35234"/>
    <n v="354"/>
    <n v="204.99999999999997"/>
  </r>
  <r>
    <n v="112"/>
    <x v="93"/>
    <x v="1"/>
    <x v="0"/>
    <n v="0.48726114649681501"/>
    <n v="574"/>
    <n v="27950"/>
    <n v="314"/>
    <n v="152.99999999999991"/>
  </r>
  <r>
    <n v="113"/>
    <x v="94"/>
    <x v="1"/>
    <x v="0"/>
    <n v="0.50409836065573699"/>
    <n v="318"/>
    <n v="22822"/>
    <n v="244"/>
    <n v="122.99999999999983"/>
  </r>
  <r>
    <n v="114"/>
    <x v="95"/>
    <x v="1"/>
    <x v="0"/>
    <n v="0.48024316109422399"/>
    <n v="589"/>
    <n v="29229"/>
    <n v="329"/>
    <n v="157.99999999999969"/>
  </r>
  <r>
    <n v="115"/>
    <x v="96"/>
    <x v="1"/>
    <x v="0"/>
    <n v="0.60755813953488302"/>
    <n v="1712"/>
    <n v="70002"/>
    <n v="688"/>
    <n v="417.99999999999955"/>
  </r>
  <r>
    <n v="117"/>
    <x v="97"/>
    <x v="1"/>
    <x v="0"/>
    <n v="0.43624161073825501"/>
    <n v="30991"/>
    <n v="110270"/>
    <n v="1341"/>
    <n v="585"/>
  </r>
  <r>
    <n v="119"/>
    <x v="98"/>
    <x v="1"/>
    <x v="0"/>
    <n v="0.54145077720207202"/>
    <n v="414"/>
    <n v="34827"/>
    <n v="386"/>
    <n v="208.9999999999998"/>
  </r>
  <r>
    <n v="120"/>
    <x v="99"/>
    <x v="1"/>
    <x v="0"/>
    <n v="0.43866171003717402"/>
    <n v="595"/>
    <n v="23446"/>
    <n v="269"/>
    <n v="117.99999999999982"/>
  </r>
  <r>
    <n v="121"/>
    <x v="100"/>
    <x v="1"/>
    <x v="0"/>
    <n v="0.44565217391304301"/>
    <n v="489"/>
    <n v="24415"/>
    <n v="276"/>
    <n v="122.99999999999987"/>
  </r>
  <r>
    <n v="122"/>
    <x v="101"/>
    <x v="1"/>
    <x v="0"/>
    <n v="0.51619870410367097"/>
    <n v="735"/>
    <n v="40736"/>
    <n v="463"/>
    <n v="238.99999999999966"/>
  </r>
  <r>
    <n v="126"/>
    <x v="102"/>
    <x v="1"/>
    <x v="0"/>
    <n v="0.49051490514905099"/>
    <n v="579"/>
    <n v="33434"/>
    <n v="369"/>
    <n v="180.99999999999983"/>
  </r>
  <r>
    <n v="127"/>
    <x v="103"/>
    <x v="1"/>
    <x v="0"/>
    <n v="0.42816901408450703"/>
    <n v="1022"/>
    <n v="28589"/>
    <n v="355"/>
    <n v="152"/>
  </r>
  <r>
    <n v="131"/>
    <x v="104"/>
    <x v="1"/>
    <x v="0"/>
    <n v="0.48837209302325502"/>
    <n v="529"/>
    <n v="29497"/>
    <n v="344"/>
    <n v="167.99999999999972"/>
  </r>
  <r>
    <n v="133"/>
    <x v="105"/>
    <x v="1"/>
    <x v="0"/>
    <n v="0.43843843843843799"/>
    <n v="502"/>
    <n v="28047"/>
    <n v="333"/>
    <n v="145.99999999999986"/>
  </r>
  <r>
    <n v="134"/>
    <x v="106"/>
    <x v="1"/>
    <x v="0"/>
    <n v="0.47590361445783103"/>
    <n v="880"/>
    <n v="29490"/>
    <n v="332"/>
    <n v="157.99999999999989"/>
  </r>
  <r>
    <n v="136"/>
    <x v="107"/>
    <x v="1"/>
    <x v="0"/>
    <n v="0.51890034364261095"/>
    <n v="437"/>
    <n v="27534"/>
    <n v="291"/>
    <n v="150.99999999999977"/>
  </r>
  <r>
    <n v="143"/>
    <x v="108"/>
    <x v="1"/>
    <x v="0"/>
    <n v="0.57681159420289796"/>
    <n v="530"/>
    <n v="31982"/>
    <n v="345"/>
    <n v="198.9999999999998"/>
  </r>
  <r>
    <n v="150"/>
    <x v="109"/>
    <x v="1"/>
    <x v="0"/>
    <n v="0.53312302839116699"/>
    <n v="792"/>
    <n v="29041"/>
    <n v="317"/>
    <n v="168.99999999999994"/>
  </r>
  <r>
    <n v="154"/>
    <x v="110"/>
    <x v="1"/>
    <x v="0"/>
    <n v="0.44497607655502303"/>
    <n v="0"/>
    <n v="17992"/>
    <n v="209"/>
    <n v="92.999999999999815"/>
  </r>
  <r>
    <n v="157"/>
    <x v="111"/>
    <x v="1"/>
    <x v="0"/>
    <n v="0.46783625730994099"/>
    <n v="1793"/>
    <n v="42058"/>
    <n v="513"/>
    <n v="239.99999999999974"/>
  </r>
  <r>
    <n v="161"/>
    <x v="112"/>
    <x v="1"/>
    <x v="0"/>
    <n v="0.55033557046979797"/>
    <n v="1341"/>
    <n v="42585"/>
    <n v="447"/>
    <n v="245.99999999999969"/>
  </r>
  <r>
    <n v="201"/>
    <x v="113"/>
    <x v="1"/>
    <x v="0"/>
    <n v="0.54421768707482898"/>
    <n v="1435"/>
    <n v="27276"/>
    <n v="294"/>
    <n v="159.99999999999972"/>
  </r>
  <r>
    <n v="202"/>
    <x v="114"/>
    <x v="1"/>
    <x v="0"/>
    <n v="0.58551307847082401"/>
    <n v="2087"/>
    <n v="49082"/>
    <n v="497"/>
    <n v="290.99999999999955"/>
  </r>
  <r>
    <n v="203"/>
    <x v="115"/>
    <x v="1"/>
    <x v="0"/>
    <n v="0.468852459016393"/>
    <n v="329"/>
    <n v="25288"/>
    <n v="305"/>
    <n v="142.99999999999986"/>
  </r>
  <r>
    <n v="222"/>
    <x v="116"/>
    <x v="1"/>
    <x v="0"/>
    <n v="0.56461538461538396"/>
    <n v="1591"/>
    <n v="60289"/>
    <n v="650"/>
    <n v="366.9999999999996"/>
  </r>
  <r>
    <n v="223"/>
    <x v="117"/>
    <x v="1"/>
    <x v="0"/>
    <n v="0.38001784121320198"/>
    <n v="27986"/>
    <n v="88181"/>
    <n v="1121"/>
    <n v="425.99999999999943"/>
  </r>
  <r>
    <n v="236"/>
    <x v="118"/>
    <x v="1"/>
    <x v="0"/>
    <n v="0.44781783681214399"/>
    <n v="1014"/>
    <n v="43485"/>
    <n v="527"/>
    <n v="235.99999999999989"/>
  </r>
  <r>
    <n v="238"/>
    <x v="119"/>
    <x v="1"/>
    <x v="0"/>
    <n v="0.435294117647058"/>
    <n v="1003"/>
    <n v="44022"/>
    <n v="510"/>
    <n v="221.99999999999957"/>
  </r>
  <r>
    <n v="245"/>
    <x v="120"/>
    <x v="1"/>
    <x v="0"/>
    <n v="0.47582697201017798"/>
    <n v="639"/>
    <n v="34111"/>
    <n v="393"/>
    <n v="186.99999999999994"/>
  </r>
  <r>
    <n v="254"/>
    <x v="121"/>
    <x v="1"/>
    <x v="0"/>
    <n v="0.46212121212121199"/>
    <n v="653"/>
    <n v="23570"/>
    <n v="264"/>
    <n v="121.99999999999997"/>
  </r>
  <r>
    <n v="266"/>
    <x v="122"/>
    <x v="1"/>
    <x v="0"/>
    <n v="0.48051948051948001"/>
    <n v="972"/>
    <n v="13312"/>
    <n v="154"/>
    <n v="73.999999999999929"/>
  </r>
  <r>
    <n v="267"/>
    <x v="123"/>
    <x v="1"/>
    <x v="0"/>
    <n v="0.51648351648351598"/>
    <n v="595"/>
    <n v="33752"/>
    <n v="364"/>
    <n v="187.99999999999983"/>
  </r>
  <r>
    <n v="268"/>
    <x v="124"/>
    <x v="1"/>
    <x v="0"/>
    <n v="0.49734042553191399"/>
    <n v="1003"/>
    <n v="32413"/>
    <n v="376"/>
    <n v="186.99999999999966"/>
  </r>
  <r>
    <n v="412"/>
    <x v="125"/>
    <x v="1"/>
    <x v="0"/>
    <n v="0.43068391866913103"/>
    <n v="783"/>
    <n v="43023"/>
    <n v="541"/>
    <n v="232.99999999999989"/>
  </r>
  <r>
    <n v="420"/>
    <x v="126"/>
    <x v="1"/>
    <x v="0"/>
    <n v="0.60885608856088502"/>
    <n v="380"/>
    <n v="25403"/>
    <n v="271"/>
    <n v="164.99999999999983"/>
  </r>
  <r>
    <n v="421"/>
    <x v="127"/>
    <x v="1"/>
    <x v="0"/>
    <n v="0.36641221374045801"/>
    <n v="70"/>
    <n v="10265"/>
    <n v="131"/>
    <n v="48"/>
  </r>
  <r>
    <n v="429"/>
    <x v="128"/>
    <x v="1"/>
    <x v="0"/>
    <n v="0.43031226199542999"/>
    <n v="31234"/>
    <n v="105065"/>
    <n v="1313"/>
    <n v="564.99999999999955"/>
  </r>
  <r>
    <n v="432"/>
    <x v="129"/>
    <x v="1"/>
    <x v="0"/>
    <n v="0.396666666666666"/>
    <n v="1436"/>
    <n v="24240"/>
    <n v="300"/>
    <n v="118.9999999999998"/>
  </r>
  <r>
    <n v="1"/>
    <x v="0"/>
    <x v="1"/>
    <x v="1"/>
    <n v="0.50559701492537301"/>
    <n v="0"/>
    <n v="165178"/>
    <n v="1608"/>
    <n v="812.99999999999977"/>
  </r>
  <r>
    <n v="2"/>
    <x v="1"/>
    <x v="1"/>
    <x v="1"/>
    <n v="0.50255536626916497"/>
    <n v="0"/>
    <n v="61442"/>
    <n v="587"/>
    <n v="294.99999999999983"/>
  </r>
  <r>
    <n v="3"/>
    <x v="2"/>
    <x v="1"/>
    <x v="1"/>
    <n v="0.52272727272727204"/>
    <n v="0"/>
    <n v="18497"/>
    <n v="176"/>
    <n v="91.999999999999886"/>
  </r>
  <r>
    <n v="4"/>
    <x v="3"/>
    <x v="1"/>
    <x v="1"/>
    <n v="0.51169004676018703"/>
    <n v="0"/>
    <n v="156285"/>
    <n v="1497"/>
    <n v="766"/>
  </r>
  <r>
    <n v="5"/>
    <x v="4"/>
    <x v="1"/>
    <x v="1"/>
    <n v="0.52904434728294802"/>
    <n v="0"/>
    <n v="165625"/>
    <n v="1601"/>
    <n v="846.99999999999977"/>
  </r>
  <r>
    <n v="6"/>
    <x v="5"/>
    <x v="1"/>
    <x v="1"/>
    <n v="0.47368421052631499"/>
    <n v="0"/>
    <n v="9454"/>
    <n v="95"/>
    <n v="44.999999999999922"/>
  </r>
  <r>
    <n v="7"/>
    <x v="6"/>
    <x v="1"/>
    <x v="1"/>
    <n v="0.48220064724918998"/>
    <n v="0"/>
    <n v="156832"/>
    <n v="1545"/>
    <n v="744.99999999999852"/>
  </r>
  <r>
    <n v="8"/>
    <x v="7"/>
    <x v="1"/>
    <x v="1"/>
    <n v="0.47258979206049101"/>
    <n v="0"/>
    <n v="54460"/>
    <n v="529"/>
    <n v="249.99999999999974"/>
  </r>
  <r>
    <n v="9"/>
    <x v="8"/>
    <x v="1"/>
    <x v="1"/>
    <n v="0.48113207547169801"/>
    <n v="0"/>
    <n v="32334"/>
    <n v="318"/>
    <n v="152.99999999999997"/>
  </r>
  <r>
    <n v="10"/>
    <x v="9"/>
    <x v="1"/>
    <x v="1"/>
    <n v="0.54403567447045698"/>
    <n v="0"/>
    <n v="93550"/>
    <n v="897"/>
    <n v="487.99999999999989"/>
  </r>
  <r>
    <n v="11"/>
    <x v="10"/>
    <x v="1"/>
    <x v="1"/>
    <n v="0.51556420233462996"/>
    <n v="0"/>
    <n v="158265"/>
    <n v="1542"/>
    <n v="794.99999999999943"/>
  </r>
  <r>
    <n v="12"/>
    <x v="11"/>
    <x v="1"/>
    <x v="1"/>
    <n v="0.49023171285779099"/>
    <n v="0"/>
    <n v="226290"/>
    <n v="2201"/>
    <n v="1078.999999999998"/>
  </r>
  <r>
    <n v="13"/>
    <x v="12"/>
    <x v="1"/>
    <x v="1"/>
    <n v="0.46115906288532599"/>
    <n v="0"/>
    <n v="80061"/>
    <n v="811"/>
    <n v="373.99999999999937"/>
  </r>
  <r>
    <n v="14"/>
    <x v="13"/>
    <x v="1"/>
    <x v="1"/>
    <n v="0.52578616352201202"/>
    <n v="0"/>
    <n v="85746"/>
    <n v="795"/>
    <n v="417.99999999999955"/>
  </r>
  <r>
    <n v="15"/>
    <x v="14"/>
    <x v="1"/>
    <x v="1"/>
    <n v="0.52081998718769995"/>
    <n v="0"/>
    <n v="160966"/>
    <n v="1561"/>
    <n v="812.99999999999966"/>
  </r>
  <r>
    <n v="16"/>
    <x v="15"/>
    <x v="1"/>
    <x v="1"/>
    <n v="0.56048387096774099"/>
    <n v="0"/>
    <n v="158960"/>
    <n v="1488"/>
    <n v="833.99999999999864"/>
  </r>
  <r>
    <n v="17"/>
    <x v="16"/>
    <x v="1"/>
    <x v="1"/>
    <n v="0.49614112458654902"/>
    <n v="0"/>
    <n v="97823"/>
    <n v="907"/>
    <n v="449.99999999999994"/>
  </r>
  <r>
    <n v="18"/>
    <x v="17"/>
    <x v="1"/>
    <x v="1"/>
    <n v="0.46382783882783801"/>
    <n v="0"/>
    <n v="216115"/>
    <n v="2184"/>
    <n v="1012.9999999999982"/>
  </r>
  <r>
    <n v="19"/>
    <x v="18"/>
    <x v="1"/>
    <x v="1"/>
    <n v="0.52490886998784902"/>
    <n v="0"/>
    <n v="88345"/>
    <n v="823"/>
    <n v="431.99999999999977"/>
  </r>
  <r>
    <n v="20"/>
    <x v="19"/>
    <x v="1"/>
    <x v="1"/>
    <n v="0.45762711864406702"/>
    <n v="0"/>
    <n v="17462"/>
    <n v="177"/>
    <n v="80.999999999999858"/>
  </r>
  <r>
    <n v="21"/>
    <x v="20"/>
    <x v="1"/>
    <x v="1"/>
    <n v="0.51904761904761898"/>
    <n v="0"/>
    <n v="108396"/>
    <n v="1050"/>
    <n v="544.99999999999989"/>
  </r>
  <r>
    <n v="22"/>
    <x v="21"/>
    <x v="1"/>
    <x v="1"/>
    <n v="0.53948397185301"/>
    <n v="0"/>
    <n v="134421"/>
    <n v="1279"/>
    <n v="689.99999999999977"/>
  </r>
  <r>
    <n v="23"/>
    <x v="22"/>
    <x v="1"/>
    <x v="1"/>
    <n v="0.49643947100712099"/>
    <n v="0"/>
    <n v="101996"/>
    <n v="983"/>
    <n v="487.99999999999994"/>
  </r>
  <r>
    <n v="24"/>
    <x v="23"/>
    <x v="1"/>
    <x v="1"/>
    <n v="0.51226348983882197"/>
    <n v="0"/>
    <n v="148013"/>
    <n v="1427"/>
    <n v="730.99999999999898"/>
  </r>
  <r>
    <n v="25"/>
    <x v="24"/>
    <x v="1"/>
    <x v="1"/>
    <n v="0.49154980222941302"/>
    <n v="0"/>
    <n v="292089"/>
    <n v="2781"/>
    <n v="1366.9999999999977"/>
  </r>
  <r>
    <n v="26"/>
    <x v="25"/>
    <x v="1"/>
    <x v="1"/>
    <n v="0.47826086956521702"/>
    <n v="0"/>
    <n v="35193"/>
    <n v="345"/>
    <n v="164.99999999999986"/>
  </r>
  <r>
    <n v="27"/>
    <x v="26"/>
    <x v="1"/>
    <x v="1"/>
    <n v="0.53456221198156595"/>
    <n v="0"/>
    <n v="23335"/>
    <n v="217"/>
    <n v="115.99999999999982"/>
  </r>
  <r>
    <n v="28"/>
    <x v="27"/>
    <x v="1"/>
    <x v="1"/>
    <n v="0.48086522462562298"/>
    <n v="0"/>
    <n v="63182"/>
    <n v="601"/>
    <n v="288.99999999999943"/>
  </r>
  <r>
    <n v="29"/>
    <x v="28"/>
    <x v="1"/>
    <x v="1"/>
    <n v="0.48766816143497699"/>
    <n v="0"/>
    <n v="91754"/>
    <n v="892"/>
    <n v="434.99999999999949"/>
  </r>
  <r>
    <n v="30"/>
    <x v="29"/>
    <x v="1"/>
    <x v="1"/>
    <n v="0.58208955223880499"/>
    <n v="0"/>
    <n v="15142"/>
    <n v="134"/>
    <n v="77.999999999999872"/>
  </r>
  <r>
    <n v="31"/>
    <x v="30"/>
    <x v="1"/>
    <x v="1"/>
    <n v="0.49873737373737298"/>
    <n v="0"/>
    <n v="81522"/>
    <n v="792"/>
    <n v="394.99999999999937"/>
  </r>
  <r>
    <n v="32"/>
    <x v="31"/>
    <x v="1"/>
    <x v="1"/>
    <n v="0.53820870994248105"/>
    <n v="0"/>
    <n v="130594"/>
    <n v="1217"/>
    <n v="654.99999999999943"/>
  </r>
  <r>
    <n v="33"/>
    <x v="32"/>
    <x v="1"/>
    <x v="1"/>
    <n v="0.50185185185185099"/>
    <n v="0"/>
    <n v="54429"/>
    <n v="540"/>
    <n v="270.99999999999955"/>
  </r>
  <r>
    <n v="34"/>
    <x v="33"/>
    <x v="1"/>
    <x v="1"/>
    <n v="0.55243445692883797"/>
    <n v="0"/>
    <n v="56050"/>
    <n v="534"/>
    <n v="294.99999999999949"/>
  </r>
  <r>
    <n v="35"/>
    <x v="34"/>
    <x v="1"/>
    <x v="1"/>
    <n v="0.45552560646900198"/>
    <n v="0"/>
    <n v="111758"/>
    <n v="1113"/>
    <n v="506.9999999999992"/>
  </r>
  <r>
    <n v="36"/>
    <x v="35"/>
    <x v="1"/>
    <x v="1"/>
    <n v="0.51138353765323896"/>
    <n v="0"/>
    <n v="60863"/>
    <n v="571"/>
    <n v="291.99999999999943"/>
  </r>
  <r>
    <n v="37"/>
    <x v="36"/>
    <x v="1"/>
    <x v="1"/>
    <n v="0.48660714285714202"/>
    <n v="0"/>
    <n v="116164"/>
    <n v="1120"/>
    <n v="544.99999999999909"/>
  </r>
  <r>
    <n v="38"/>
    <x v="37"/>
    <x v="1"/>
    <x v="1"/>
    <n v="0.45614035087719201"/>
    <n v="0"/>
    <n v="44479"/>
    <n v="456"/>
    <n v="207.99999999999955"/>
  </r>
  <r>
    <n v="39"/>
    <x v="38"/>
    <x v="1"/>
    <x v="1"/>
    <n v="0.535650623885918"/>
    <n v="0"/>
    <n v="114488"/>
    <n v="1122"/>
    <n v="601"/>
  </r>
  <r>
    <n v="40"/>
    <x v="39"/>
    <x v="1"/>
    <x v="1"/>
    <n v="0.52462006079027301"/>
    <n v="0"/>
    <n v="170360"/>
    <n v="1645"/>
    <n v="862.99999999999909"/>
  </r>
  <r>
    <n v="41"/>
    <x v="40"/>
    <x v="1"/>
    <x v="1"/>
    <n v="0.48788546255506599"/>
    <n v="0"/>
    <n v="90245"/>
    <n v="908"/>
    <n v="442.99999999999989"/>
  </r>
  <r>
    <n v="42"/>
    <x v="41"/>
    <x v="1"/>
    <x v="1"/>
    <n v="0.48474576271186398"/>
    <n v="0"/>
    <n v="60824"/>
    <n v="590"/>
    <n v="285.99999999999977"/>
  </r>
  <r>
    <n v="43"/>
    <x v="42"/>
    <x v="1"/>
    <x v="1"/>
    <n v="0.49167591564927798"/>
    <n v="0"/>
    <n v="94165"/>
    <n v="901"/>
    <n v="442.99999999999949"/>
  </r>
  <r>
    <n v="44"/>
    <x v="43"/>
    <x v="1"/>
    <x v="1"/>
    <n v="0.53979238754325198"/>
    <n v="0"/>
    <n v="183574"/>
    <n v="1734"/>
    <n v="935.99999999999898"/>
  </r>
  <r>
    <n v="45"/>
    <x v="44"/>
    <x v="1"/>
    <x v="1"/>
    <n v="0.39893617021276501"/>
    <n v="0"/>
    <n v="38479"/>
    <n v="376"/>
    <n v="149.99999999999963"/>
  </r>
  <r>
    <n v="48"/>
    <x v="45"/>
    <x v="1"/>
    <x v="1"/>
    <n v="0.52488687782805399"/>
    <n v="0"/>
    <n v="138191"/>
    <n v="1326"/>
    <n v="695.99999999999955"/>
  </r>
  <r>
    <n v="50"/>
    <x v="46"/>
    <x v="1"/>
    <x v="1"/>
    <n v="0.498098859315589"/>
    <n v="0"/>
    <n v="28153"/>
    <n v="263"/>
    <n v="130.99999999999991"/>
  </r>
  <r>
    <n v="51"/>
    <x v="47"/>
    <x v="1"/>
    <x v="1"/>
    <n v="0.49779897285399799"/>
    <n v="0"/>
    <n v="284792"/>
    <n v="2726"/>
    <n v="1356.9999999999984"/>
  </r>
  <r>
    <n v="53"/>
    <x v="48"/>
    <x v="1"/>
    <x v="1"/>
    <n v="0.52534900808229201"/>
    <n v="0"/>
    <n v="285671"/>
    <n v="2722"/>
    <n v="1429.9999999999989"/>
  </r>
  <r>
    <n v="54"/>
    <x v="49"/>
    <x v="1"/>
    <x v="1"/>
    <n v="0.49516441005802703"/>
    <n v="0"/>
    <n v="213315"/>
    <n v="2068"/>
    <n v="1023.9999999999999"/>
  </r>
  <r>
    <n v="55"/>
    <x v="50"/>
    <x v="1"/>
    <x v="1"/>
    <n v="0.52460984393757504"/>
    <n v="0"/>
    <n v="87364"/>
    <n v="833"/>
    <n v="437"/>
  </r>
  <r>
    <n v="56"/>
    <x v="51"/>
    <x v="1"/>
    <x v="1"/>
    <n v="0.53321976149914796"/>
    <n v="0"/>
    <n v="64095"/>
    <n v="587"/>
    <n v="312.99999999999983"/>
  </r>
  <r>
    <n v="57"/>
    <x v="52"/>
    <x v="1"/>
    <x v="1"/>
    <n v="0.48492678725236799"/>
    <n v="0"/>
    <n v="120597"/>
    <n v="1161"/>
    <n v="562.9999999999992"/>
  </r>
  <r>
    <n v="58"/>
    <x v="53"/>
    <x v="1"/>
    <x v="1"/>
    <n v="0.53341902313624601"/>
    <n v="0"/>
    <n v="81037"/>
    <n v="778"/>
    <n v="414.99999999999937"/>
  </r>
  <r>
    <n v="59"/>
    <x v="54"/>
    <x v="1"/>
    <x v="1"/>
    <n v="0.51327433628318497"/>
    <n v="0"/>
    <n v="81791"/>
    <n v="791"/>
    <n v="405.99999999999932"/>
  </r>
  <r>
    <n v="60"/>
    <x v="55"/>
    <x v="1"/>
    <x v="1"/>
    <n v="0.48252911813643901"/>
    <n v="0"/>
    <n v="60248"/>
    <n v="601"/>
    <n v="289.99999999999983"/>
  </r>
  <r>
    <n v="61"/>
    <x v="56"/>
    <x v="1"/>
    <x v="1"/>
    <n v="0.46483180428134502"/>
    <n v="0"/>
    <n v="63499"/>
    <n v="654"/>
    <n v="303.99999999999966"/>
  </r>
  <r>
    <n v="62"/>
    <x v="57"/>
    <x v="1"/>
    <x v="1"/>
    <n v="0.50891089108910803"/>
    <n v="0"/>
    <n v="107982"/>
    <n v="1010"/>
    <n v="513.99999999999909"/>
  </r>
  <r>
    <n v="63"/>
    <x v="58"/>
    <x v="1"/>
    <x v="1"/>
    <n v="0.49096705632305998"/>
    <n v="0"/>
    <n v="96921"/>
    <n v="941"/>
    <n v="461.99999999999943"/>
  </r>
  <r>
    <n v="64"/>
    <x v="59"/>
    <x v="1"/>
    <x v="1"/>
    <n v="0.46143572621035001"/>
    <n v="0"/>
    <n v="299627"/>
    <n v="2995"/>
    <n v="1381.9999999999982"/>
  </r>
  <r>
    <n v="67"/>
    <x v="60"/>
    <x v="1"/>
    <x v="1"/>
    <n v="0.49636310736106998"/>
    <n v="0"/>
    <n v="363475"/>
    <n v="3437"/>
    <n v="1705.9999999999975"/>
  </r>
  <r>
    <n v="68"/>
    <x v="61"/>
    <x v="1"/>
    <x v="1"/>
    <n v="0.51084337349397502"/>
    <n v="0"/>
    <n v="42196"/>
    <n v="415"/>
    <n v="211.99999999999963"/>
  </r>
  <r>
    <n v="69"/>
    <x v="62"/>
    <x v="1"/>
    <x v="1"/>
    <n v="0.47717842323651399"/>
    <n v="0"/>
    <n v="24567"/>
    <n v="241"/>
    <n v="114.99999999999987"/>
  </r>
  <r>
    <n v="72"/>
    <x v="63"/>
    <x v="1"/>
    <x v="1"/>
    <n v="0.64"/>
    <n v="0"/>
    <n v="16220"/>
    <n v="150"/>
    <n v="96"/>
  </r>
  <r>
    <n v="74"/>
    <x v="64"/>
    <x v="1"/>
    <x v="1"/>
    <n v="0.48138297872340402"/>
    <n v="0"/>
    <n v="38574"/>
    <n v="376"/>
    <n v="180.99999999999991"/>
  </r>
  <r>
    <n v="75"/>
    <x v="65"/>
    <x v="1"/>
    <x v="1"/>
    <n v="0.492741246797608"/>
    <n v="0"/>
    <n v="119331"/>
    <n v="1171"/>
    <n v="576.99999999999898"/>
  </r>
  <r>
    <n v="76"/>
    <x v="66"/>
    <x v="1"/>
    <x v="1"/>
    <n v="0.48812664907651698"/>
    <n v="0"/>
    <n v="115219"/>
    <n v="1137"/>
    <n v="554.99999999999977"/>
  </r>
  <r>
    <n v="77"/>
    <x v="67"/>
    <x v="1"/>
    <x v="1"/>
    <n v="0.52428393524283901"/>
    <n v="0"/>
    <n v="84648"/>
    <n v="803"/>
    <n v="420.99999999999972"/>
  </r>
  <r>
    <n v="78"/>
    <x v="68"/>
    <x v="1"/>
    <x v="1"/>
    <n v="0.42583120204603497"/>
    <n v="0"/>
    <n v="77654"/>
    <n v="782"/>
    <n v="332.99999999999937"/>
  </r>
  <r>
    <n v="79"/>
    <x v="69"/>
    <x v="1"/>
    <x v="1"/>
    <n v="0.47472094550229799"/>
    <n v="0"/>
    <n v="156523"/>
    <n v="1523"/>
    <n v="722.99999999999989"/>
  </r>
  <r>
    <n v="80"/>
    <x v="70"/>
    <x v="1"/>
    <x v="1"/>
    <n v="0.48064211520302103"/>
    <n v="0"/>
    <n v="105221"/>
    <n v="1059"/>
    <n v="508.99999999999926"/>
  </r>
  <r>
    <n v="81"/>
    <x v="71"/>
    <x v="1"/>
    <x v="1"/>
    <n v="0.494733762434172"/>
    <n v="0"/>
    <n v="354268"/>
    <n v="3418"/>
    <n v="1691"/>
  </r>
  <r>
    <n v="82"/>
    <x v="72"/>
    <x v="1"/>
    <x v="1"/>
    <n v="0.49710982658959502"/>
    <n v="0"/>
    <n v="17592"/>
    <n v="173"/>
    <n v="85.999999999999943"/>
  </r>
  <r>
    <n v="83"/>
    <x v="73"/>
    <x v="1"/>
    <x v="1"/>
    <n v="0.39175257731958701"/>
    <n v="0"/>
    <n v="9657"/>
    <n v="97"/>
    <n v="37.999999999999943"/>
  </r>
  <r>
    <n v="84"/>
    <x v="74"/>
    <x v="1"/>
    <x v="1"/>
    <n v="0.51054216867469804"/>
    <n v="0"/>
    <n v="71284"/>
    <n v="664"/>
    <n v="338.99999999999949"/>
  </r>
  <r>
    <n v="85"/>
    <x v="75"/>
    <x v="1"/>
    <x v="1"/>
    <n v="0.47540983606557302"/>
    <n v="0"/>
    <n v="25823"/>
    <n v="244"/>
    <n v="115.99999999999982"/>
  </r>
  <r>
    <n v="86"/>
    <x v="76"/>
    <x v="1"/>
    <x v="1"/>
    <n v="0.52664796633941002"/>
    <n v="0"/>
    <n v="152664"/>
    <n v="1426"/>
    <n v="750.99999999999875"/>
  </r>
  <r>
    <n v="89"/>
    <x v="77"/>
    <x v="1"/>
    <x v="1"/>
    <n v="0.50279017857142805"/>
    <n v="0"/>
    <n v="185315"/>
    <n v="1792"/>
    <n v="900.99999999999909"/>
  </r>
  <r>
    <n v="90"/>
    <x v="78"/>
    <x v="1"/>
    <x v="1"/>
    <n v="0.52415812591508004"/>
    <n v="0"/>
    <n v="73915"/>
    <n v="683"/>
    <n v="357.99999999999966"/>
  </r>
  <r>
    <n v="91"/>
    <x v="79"/>
    <x v="1"/>
    <x v="1"/>
    <n v="0.469670710571923"/>
    <n v="0"/>
    <n v="59584"/>
    <n v="577"/>
    <n v="270.99999999999955"/>
  </r>
  <r>
    <n v="92"/>
    <x v="80"/>
    <x v="1"/>
    <x v="1"/>
    <n v="0.49209138840070199"/>
    <n v="0"/>
    <n v="114112"/>
    <n v="1138"/>
    <n v="559.99999999999886"/>
  </r>
  <r>
    <n v="96"/>
    <x v="81"/>
    <x v="1"/>
    <x v="1"/>
    <n v="0.56176470588235194"/>
    <n v="0"/>
    <n v="71678"/>
    <n v="680"/>
    <n v="381.99999999999932"/>
  </r>
  <r>
    <n v="98"/>
    <x v="82"/>
    <x v="1"/>
    <x v="1"/>
    <n v="0.50813516896120103"/>
    <n v="0"/>
    <n v="81956"/>
    <n v="799"/>
    <n v="405.9999999999996"/>
  </r>
  <r>
    <n v="99"/>
    <x v="83"/>
    <x v="1"/>
    <x v="1"/>
    <n v="0.46970455683525197"/>
    <n v="0"/>
    <n v="206494"/>
    <n v="1997"/>
    <n v="937.99999999999818"/>
  </r>
  <r>
    <n v="101"/>
    <x v="84"/>
    <x v="1"/>
    <x v="1"/>
    <n v="0.51369863013698602"/>
    <n v="0"/>
    <n v="32190"/>
    <n v="292"/>
    <n v="149.99999999999991"/>
  </r>
  <r>
    <n v="102"/>
    <x v="85"/>
    <x v="1"/>
    <x v="1"/>
    <n v="0.469879518072289"/>
    <n v="0"/>
    <n v="80810"/>
    <n v="830"/>
    <n v="389.99999999999989"/>
  </r>
  <r>
    <n v="103"/>
    <x v="86"/>
    <x v="1"/>
    <x v="1"/>
    <n v="0.50860091743119196"/>
    <n v="0"/>
    <n v="183262"/>
    <n v="1744"/>
    <n v="886.99999999999875"/>
  </r>
  <r>
    <n v="104"/>
    <x v="87"/>
    <x v="1"/>
    <x v="1"/>
    <n v="0.478811227297743"/>
    <n v="0"/>
    <n v="180394"/>
    <n v="1817"/>
    <n v="869.99999999999909"/>
  </r>
  <r>
    <n v="105"/>
    <x v="88"/>
    <x v="1"/>
    <x v="1"/>
    <n v="0.51075011944577098"/>
    <n v="0"/>
    <n v="216443"/>
    <n v="2093"/>
    <n v="1068.9999999999986"/>
  </r>
  <r>
    <n v="106"/>
    <x v="89"/>
    <x v="1"/>
    <x v="1"/>
    <n v="0.521769177608845"/>
    <n v="0"/>
    <n v="150540"/>
    <n v="1447"/>
    <n v="754.99999999999875"/>
  </r>
  <r>
    <n v="107"/>
    <x v="90"/>
    <x v="1"/>
    <x v="1"/>
    <n v="0.46458684654300098"/>
    <n v="0"/>
    <n v="122495"/>
    <n v="1186"/>
    <n v="550.9999999999992"/>
  </r>
  <r>
    <n v="110"/>
    <x v="91"/>
    <x v="1"/>
    <x v="1"/>
    <n v="0.50371747211895901"/>
    <n v="0"/>
    <n v="55788"/>
    <n v="538"/>
    <n v="270.99999999999994"/>
  </r>
  <r>
    <n v="111"/>
    <x v="92"/>
    <x v="1"/>
    <x v="1"/>
    <n v="0.48676171079429698"/>
    <n v="0"/>
    <n v="152256"/>
    <n v="1473"/>
    <n v="716.99999999999943"/>
  </r>
  <r>
    <n v="112"/>
    <x v="93"/>
    <x v="1"/>
    <x v="1"/>
    <n v="0.43766578249336802"/>
    <n v="0"/>
    <n v="36466"/>
    <n v="377"/>
    <n v="164.99999999999974"/>
  </r>
  <r>
    <n v="113"/>
    <x v="94"/>
    <x v="1"/>
    <x v="1"/>
    <n v="0.527272727272727"/>
    <n v="0"/>
    <n v="46149"/>
    <n v="440"/>
    <n v="231.99999999999989"/>
  </r>
  <r>
    <n v="114"/>
    <x v="95"/>
    <x v="1"/>
    <x v="1"/>
    <n v="0.46707317073170701"/>
    <n v="0"/>
    <n v="84063"/>
    <n v="820"/>
    <n v="382.99999999999977"/>
  </r>
  <r>
    <n v="115"/>
    <x v="96"/>
    <x v="1"/>
    <x v="1"/>
    <n v="0.465648854961832"/>
    <n v="0"/>
    <n v="27166"/>
    <n v="262"/>
    <n v="121.99999999999999"/>
  </r>
  <r>
    <n v="117"/>
    <x v="97"/>
    <x v="1"/>
    <x v="1"/>
    <n v="0.46555323590814102"/>
    <n v="0"/>
    <n v="94853"/>
    <n v="958"/>
    <n v="445.99999999999909"/>
  </r>
  <r>
    <n v="119"/>
    <x v="98"/>
    <x v="1"/>
    <x v="1"/>
    <n v="0.48859060402684501"/>
    <n v="0"/>
    <n v="151064"/>
    <n v="1490"/>
    <n v="727.99999999999909"/>
  </r>
  <r>
    <n v="120"/>
    <x v="99"/>
    <x v="1"/>
    <x v="1"/>
    <n v="0.47727272727272702"/>
    <n v="0"/>
    <n v="54007"/>
    <n v="528"/>
    <n v="251.99999999999986"/>
  </r>
  <r>
    <n v="121"/>
    <x v="100"/>
    <x v="1"/>
    <x v="1"/>
    <n v="0.49343629343629303"/>
    <n v="0"/>
    <n v="131798"/>
    <n v="1295"/>
    <n v="638.99999999999943"/>
  </r>
  <r>
    <n v="122"/>
    <x v="101"/>
    <x v="1"/>
    <x v="1"/>
    <n v="0.49010554089709701"/>
    <n v="0"/>
    <n v="154740"/>
    <n v="1516"/>
    <n v="742.99999999999909"/>
  </r>
  <r>
    <n v="126"/>
    <x v="102"/>
    <x v="1"/>
    <x v="1"/>
    <n v="0.530612244897959"/>
    <n v="0"/>
    <n v="36457"/>
    <n v="343"/>
    <n v="181.99999999999994"/>
  </r>
  <r>
    <n v="127"/>
    <x v="103"/>
    <x v="1"/>
    <x v="1"/>
    <n v="0.51685393258426904"/>
    <n v="0"/>
    <n v="72861"/>
    <n v="712"/>
    <n v="367.99999999999955"/>
  </r>
  <r>
    <n v="131"/>
    <x v="104"/>
    <x v="1"/>
    <x v="1"/>
    <n v="0.48270313757039401"/>
    <n v="0"/>
    <n v="124918"/>
    <n v="1243"/>
    <n v="599.99999999999977"/>
  </r>
  <r>
    <n v="133"/>
    <x v="105"/>
    <x v="1"/>
    <x v="1"/>
    <n v="0.51157894736842102"/>
    <n v="0"/>
    <n v="50357"/>
    <n v="475"/>
    <n v="242.99999999999997"/>
  </r>
  <r>
    <n v="134"/>
    <x v="106"/>
    <x v="1"/>
    <x v="1"/>
    <n v="0.44034090909090901"/>
    <n v="0"/>
    <n v="36659"/>
    <n v="352"/>
    <n v="154.99999999999997"/>
  </r>
  <r>
    <n v="136"/>
    <x v="107"/>
    <x v="1"/>
    <x v="1"/>
    <n v="0.51162790697674398"/>
    <n v="0"/>
    <n v="22614"/>
    <n v="215"/>
    <n v="109.99999999999996"/>
  </r>
  <r>
    <n v="143"/>
    <x v="108"/>
    <x v="1"/>
    <x v="1"/>
    <n v="0.51483050847457601"/>
    <n v="0"/>
    <n v="51624"/>
    <n v="472"/>
    <n v="242.99999999999989"/>
  </r>
  <r>
    <n v="150"/>
    <x v="109"/>
    <x v="1"/>
    <x v="1"/>
    <n v="0.47227533460803001"/>
    <n v="0"/>
    <n v="53588"/>
    <n v="523"/>
    <n v="246.99999999999969"/>
  </r>
  <r>
    <n v="154"/>
    <x v="110"/>
    <x v="1"/>
    <x v="1"/>
    <n v="0.494989979959919"/>
    <n v="0"/>
    <n v="52340"/>
    <n v="499"/>
    <n v="246.99999999999957"/>
  </r>
  <r>
    <n v="157"/>
    <x v="111"/>
    <x v="1"/>
    <x v="1"/>
    <n v="0.507326603712145"/>
    <n v="0"/>
    <n v="315563"/>
    <n v="3071"/>
    <n v="1557.9999999999973"/>
  </r>
  <r>
    <n v="161"/>
    <x v="112"/>
    <x v="1"/>
    <x v="1"/>
    <n v="0.493282149712092"/>
    <n v="0"/>
    <n v="54573"/>
    <n v="521"/>
    <n v="256.99999999999994"/>
  </r>
  <r>
    <n v="201"/>
    <x v="113"/>
    <x v="1"/>
    <x v="1"/>
    <n v="0.52776362710137503"/>
    <n v="0"/>
    <n v="199994"/>
    <n v="1963"/>
    <n v="1035.9999999999991"/>
  </r>
  <r>
    <n v="202"/>
    <x v="114"/>
    <x v="1"/>
    <x v="1"/>
    <n v="0.49208947081287502"/>
    <n v="0"/>
    <n v="191446"/>
    <n v="1833"/>
    <n v="901.99999999999989"/>
  </r>
  <r>
    <n v="203"/>
    <x v="115"/>
    <x v="1"/>
    <x v="1"/>
    <n v="0.55602836879432604"/>
    <n v="0"/>
    <n v="148960"/>
    <n v="1410"/>
    <n v="783.99999999999977"/>
  </r>
  <r>
    <n v="222"/>
    <x v="116"/>
    <x v="1"/>
    <x v="1"/>
    <n v="0.51249999999999996"/>
    <n v="0"/>
    <n v="227848"/>
    <n v="2240"/>
    <n v="1148"/>
  </r>
  <r>
    <n v="223"/>
    <x v="117"/>
    <x v="1"/>
    <x v="1"/>
    <n v="0.42712550607287397"/>
    <n v="0"/>
    <n v="49560"/>
    <n v="494"/>
    <n v="210.99999999999974"/>
  </r>
  <r>
    <n v="236"/>
    <x v="118"/>
    <x v="1"/>
    <x v="1"/>
    <n v="0.49764521193092598"/>
    <n v="0"/>
    <n v="460669"/>
    <n v="4459"/>
    <n v="2218.9999999999991"/>
  </r>
  <r>
    <n v="238"/>
    <x v="119"/>
    <x v="1"/>
    <x v="1"/>
    <n v="0.488927738927738"/>
    <n v="0"/>
    <n v="172635"/>
    <n v="1716"/>
    <n v="838.99999999999841"/>
  </r>
  <r>
    <n v="245"/>
    <x v="120"/>
    <x v="1"/>
    <x v="1"/>
    <n v="0.51485148514851398"/>
    <n v="0"/>
    <n v="188172"/>
    <n v="1818"/>
    <n v="935.99999999999841"/>
  </r>
  <r>
    <n v="254"/>
    <x v="121"/>
    <x v="1"/>
    <x v="1"/>
    <n v="0.49946524064171099"/>
    <n v="0"/>
    <n v="95553"/>
    <n v="935"/>
    <n v="466.99999999999977"/>
  </r>
  <r>
    <n v="266"/>
    <x v="122"/>
    <x v="1"/>
    <x v="1"/>
    <n v="0.49494949494949397"/>
    <n v="0"/>
    <n v="30168"/>
    <n v="297"/>
    <n v="146.99999999999972"/>
  </r>
  <r>
    <n v="267"/>
    <x v="123"/>
    <x v="1"/>
    <x v="1"/>
    <n v="0.53552492046659494"/>
    <n v="0"/>
    <n v="100838"/>
    <n v="943"/>
    <n v="504.99999999999903"/>
  </r>
  <r>
    <n v="268"/>
    <x v="124"/>
    <x v="1"/>
    <x v="1"/>
    <n v="0.47364217252396101"/>
    <n v="0"/>
    <n v="126329"/>
    <n v="1252"/>
    <n v="592.9999999999992"/>
  </r>
  <r>
    <n v="412"/>
    <x v="125"/>
    <x v="1"/>
    <x v="1"/>
    <n v="0.48877485567671503"/>
    <n v="0"/>
    <n v="321088"/>
    <n v="3118"/>
    <n v="1523.9999999999975"/>
  </r>
  <r>
    <n v="420"/>
    <x v="126"/>
    <x v="1"/>
    <x v="1"/>
    <n v="0.44675324675324601"/>
    <n v="0"/>
    <n v="38587"/>
    <n v="385"/>
    <n v="171.99999999999972"/>
  </r>
  <r>
    <n v="421"/>
    <x v="127"/>
    <x v="1"/>
    <x v="1"/>
    <n v="0.43656716417910402"/>
    <n v="0"/>
    <n v="26861"/>
    <n v="268"/>
    <n v="116.99999999999987"/>
  </r>
  <r>
    <n v="429"/>
    <x v="128"/>
    <x v="1"/>
    <x v="1"/>
    <n v="0.44605475040257597"/>
    <n v="0"/>
    <n v="57348"/>
    <n v="621"/>
    <n v="276.99999999999966"/>
  </r>
  <r>
    <n v="432"/>
    <x v="129"/>
    <x v="1"/>
    <x v="1"/>
    <n v="0.49642004773269599"/>
    <n v="0"/>
    <n v="85778"/>
    <n v="838"/>
    <n v="415.99999999999926"/>
  </r>
  <r>
    <n v="1"/>
    <x v="0"/>
    <x v="1"/>
    <x v="2"/>
    <n v="0.49975880366618403"/>
    <n v="66293"/>
    <n v="227833"/>
    <n v="2073"/>
    <n v="1035.9999999999995"/>
  </r>
  <r>
    <n v="2"/>
    <x v="1"/>
    <x v="1"/>
    <x v="2"/>
    <n v="0.50136986301369801"/>
    <n v="8124"/>
    <n v="79577"/>
    <n v="730"/>
    <n v="365.99999999999955"/>
  </r>
  <r>
    <n v="3"/>
    <x v="2"/>
    <x v="1"/>
    <x v="2"/>
    <n v="0.524752475247524"/>
    <n v="760"/>
    <n v="22035"/>
    <n v="202"/>
    <n v="105.99999999999984"/>
  </r>
  <r>
    <n v="4"/>
    <x v="3"/>
    <x v="1"/>
    <x v="2"/>
    <n v="0.49478908188585602"/>
    <n v="42678"/>
    <n v="214821"/>
    <n v="2015"/>
    <n v="996.99999999999989"/>
  </r>
  <r>
    <n v="5"/>
    <x v="4"/>
    <x v="1"/>
    <x v="2"/>
    <n v="0.52553277040611102"/>
    <n v="64984"/>
    <n v="278238"/>
    <n v="2487"/>
    <n v="1306.9999999999982"/>
  </r>
  <r>
    <n v="6"/>
    <x v="5"/>
    <x v="1"/>
    <x v="2"/>
    <n v="0.48648648648648601"/>
    <n v="1209"/>
    <n v="27488"/>
    <n v="259"/>
    <n v="125.99999999999987"/>
  </r>
  <r>
    <n v="7"/>
    <x v="6"/>
    <x v="1"/>
    <x v="2"/>
    <n v="0.47425802543912698"/>
    <n v="27760"/>
    <n v="178603"/>
    <n v="1651"/>
    <n v="782.99999999999864"/>
  </r>
  <r>
    <n v="8"/>
    <x v="7"/>
    <x v="1"/>
    <x v="2"/>
    <n v="0.51365187713310501"/>
    <n v="5526"/>
    <n v="63132"/>
    <n v="586"/>
    <n v="300.99999999999955"/>
  </r>
  <r>
    <n v="9"/>
    <x v="8"/>
    <x v="1"/>
    <x v="2"/>
    <n v="0.50212164073550203"/>
    <n v="14393"/>
    <n v="78830"/>
    <n v="707"/>
    <n v="354.99999999999994"/>
  </r>
  <r>
    <n v="10"/>
    <x v="9"/>
    <x v="1"/>
    <x v="2"/>
    <n v="0.50493962678375404"/>
    <n v="24036"/>
    <n v="99454"/>
    <n v="911"/>
    <n v="459.99999999999994"/>
  </r>
  <r>
    <n v="11"/>
    <x v="10"/>
    <x v="1"/>
    <x v="2"/>
    <n v="0.49577897160398998"/>
    <n v="157443"/>
    <n v="419780"/>
    <n v="3909"/>
    <n v="1937.9999999999968"/>
  </r>
  <r>
    <n v="12"/>
    <x v="11"/>
    <x v="1"/>
    <x v="2"/>
    <n v="0.48559423769507798"/>
    <n v="18769"/>
    <n v="177929"/>
    <n v="1666"/>
    <n v="808.99999999999989"/>
  </r>
  <r>
    <n v="13"/>
    <x v="12"/>
    <x v="1"/>
    <x v="2"/>
    <n v="0.48953140578265197"/>
    <n v="31428"/>
    <n v="106514"/>
    <n v="1003"/>
    <n v="490.99999999999994"/>
  </r>
  <r>
    <n v="14"/>
    <x v="13"/>
    <x v="1"/>
    <x v="2"/>
    <n v="0.51653150343106602"/>
    <n v="47628"/>
    <n v="179297"/>
    <n v="1603"/>
    <n v="827.99999999999886"/>
  </r>
  <r>
    <n v="15"/>
    <x v="14"/>
    <x v="1"/>
    <x v="2"/>
    <n v="0.51680672268907502"/>
    <n v="101442"/>
    <n v="270854"/>
    <n v="2380"/>
    <n v="1229.9999999999986"/>
  </r>
  <r>
    <n v="16"/>
    <x v="15"/>
    <x v="1"/>
    <x v="2"/>
    <n v="0.528795811518324"/>
    <n v="45369"/>
    <n v="187796"/>
    <n v="1719"/>
    <n v="908.99999999999898"/>
  </r>
  <r>
    <n v="17"/>
    <x v="16"/>
    <x v="1"/>
    <x v="2"/>
    <n v="0.49657628047110303"/>
    <n v="107404"/>
    <n v="409218"/>
    <n v="3651"/>
    <n v="1812.999999999997"/>
  </r>
  <r>
    <n v="18"/>
    <x v="17"/>
    <x v="1"/>
    <x v="2"/>
    <n v="0.50276243093922601"/>
    <n v="58470"/>
    <n v="270599"/>
    <n v="2534"/>
    <n v="1273.9999999999986"/>
  </r>
  <r>
    <n v="19"/>
    <x v="18"/>
    <x v="1"/>
    <x v="2"/>
    <n v="0.50356294536817103"/>
    <n v="42775"/>
    <n v="138287"/>
    <n v="1263"/>
    <n v="636"/>
  </r>
  <r>
    <n v="20"/>
    <x v="19"/>
    <x v="1"/>
    <x v="2"/>
    <n v="0.45929018789143999"/>
    <n v="9851"/>
    <n v="47850"/>
    <n v="479"/>
    <n v="219.99999999999974"/>
  </r>
  <r>
    <n v="21"/>
    <x v="20"/>
    <x v="1"/>
    <x v="2"/>
    <n v="0.50605536332179901"/>
    <n v="49203"/>
    <n v="252842"/>
    <n v="2312"/>
    <n v="1169.9999999999993"/>
  </r>
  <r>
    <n v="22"/>
    <x v="21"/>
    <x v="1"/>
    <x v="2"/>
    <n v="0.51005823186871302"/>
    <n v="151677"/>
    <n v="429627"/>
    <n v="3778"/>
    <n v="1926.9999999999977"/>
  </r>
  <r>
    <n v="23"/>
    <x v="22"/>
    <x v="1"/>
    <x v="2"/>
    <n v="0.51577739529546696"/>
    <n v="46241"/>
    <n v="192745"/>
    <n v="1743"/>
    <n v="898.99999999999886"/>
  </r>
  <r>
    <n v="24"/>
    <x v="23"/>
    <x v="1"/>
    <x v="2"/>
    <n v="0.51055045871559601"/>
    <n v="62127"/>
    <n v="239051"/>
    <n v="2180"/>
    <n v="1112.9999999999993"/>
  </r>
  <r>
    <n v="25"/>
    <x v="24"/>
    <x v="1"/>
    <x v="2"/>
    <n v="0.50714285714285701"/>
    <n v="48506"/>
    <n v="279181"/>
    <n v="2520"/>
    <n v="1277.9999999999995"/>
  </r>
  <r>
    <n v="26"/>
    <x v="25"/>
    <x v="1"/>
    <x v="2"/>
    <n v="0.53652968036529602"/>
    <n v="7434"/>
    <n v="49473"/>
    <n v="438"/>
    <n v="234.99999999999966"/>
  </r>
  <r>
    <n v="27"/>
    <x v="26"/>
    <x v="1"/>
    <x v="2"/>
    <n v="0.50314465408804998"/>
    <n v="8746"/>
    <n v="52927"/>
    <n v="477"/>
    <n v="239.99999999999983"/>
  </r>
  <r>
    <n v="28"/>
    <x v="27"/>
    <x v="1"/>
    <x v="2"/>
    <n v="0.47864184008762301"/>
    <n v="10239"/>
    <n v="96233"/>
    <n v="913"/>
    <n v="436.99999999999983"/>
  </r>
  <r>
    <n v="29"/>
    <x v="28"/>
    <x v="1"/>
    <x v="2"/>
    <n v="0.49385245901639302"/>
    <n v="16133"/>
    <n v="159179"/>
    <n v="1464"/>
    <n v="722.99999999999943"/>
  </r>
  <r>
    <n v="30"/>
    <x v="29"/>
    <x v="1"/>
    <x v="2"/>
    <n v="0.482876712328767"/>
    <n v="5768"/>
    <n v="32598"/>
    <n v="292"/>
    <n v="140.99999999999997"/>
  </r>
  <r>
    <n v="31"/>
    <x v="30"/>
    <x v="1"/>
    <x v="2"/>
    <n v="0.49669749009247"/>
    <n v="16119"/>
    <n v="82867"/>
    <n v="757"/>
    <n v="375.99999999999977"/>
  </r>
  <r>
    <n v="32"/>
    <x v="31"/>
    <x v="1"/>
    <x v="2"/>
    <n v="0.55132275132275099"/>
    <n v="25787"/>
    <n v="103393"/>
    <n v="945"/>
    <n v="520.99999999999966"/>
  </r>
  <r>
    <n v="33"/>
    <x v="32"/>
    <x v="1"/>
    <x v="2"/>
    <n v="0.50371287128712805"/>
    <n v="12309"/>
    <n v="87525"/>
    <n v="808"/>
    <n v="406.99999999999949"/>
  </r>
  <r>
    <n v="34"/>
    <x v="33"/>
    <x v="1"/>
    <x v="2"/>
    <n v="0.557627118644067"/>
    <n v="10302"/>
    <n v="66874"/>
    <n v="590"/>
    <n v="328.99999999999955"/>
  </r>
  <r>
    <n v="35"/>
    <x v="34"/>
    <x v="1"/>
    <x v="2"/>
    <n v="0.490450725744843"/>
    <n v="30339"/>
    <n v="286988"/>
    <n v="2618"/>
    <n v="1283.9999999999989"/>
  </r>
  <r>
    <n v="36"/>
    <x v="35"/>
    <x v="1"/>
    <x v="2"/>
    <n v="0.50550964187327796"/>
    <n v="16072"/>
    <n v="82597"/>
    <n v="726"/>
    <n v="366.99999999999977"/>
  </r>
  <r>
    <n v="37"/>
    <x v="36"/>
    <x v="1"/>
    <x v="2"/>
    <n v="0.53732859319451398"/>
    <n v="42688"/>
    <n v="220196"/>
    <n v="1969"/>
    <n v="1057.999999999998"/>
  </r>
  <r>
    <n v="38"/>
    <x v="37"/>
    <x v="1"/>
    <x v="2"/>
    <n v="0.43333333333333302"/>
    <n v="37959"/>
    <n v="133305"/>
    <n v="1260"/>
    <n v="545.99999999999955"/>
  </r>
  <r>
    <n v="39"/>
    <x v="38"/>
    <x v="1"/>
    <x v="2"/>
    <n v="0.50530035335689005"/>
    <n v="9366"/>
    <n v="119868"/>
    <n v="1132"/>
    <n v="571.99999999999955"/>
  </r>
  <r>
    <n v="40"/>
    <x v="39"/>
    <x v="1"/>
    <x v="2"/>
    <n v="0.524167561761546"/>
    <n v="10396"/>
    <n v="102529"/>
    <n v="931"/>
    <n v="487.99999999999932"/>
  </r>
  <r>
    <n v="41"/>
    <x v="40"/>
    <x v="1"/>
    <x v="2"/>
    <n v="0.47142857142857097"/>
    <n v="8129"/>
    <n v="121250"/>
    <n v="1120"/>
    <n v="527.99999999999955"/>
  </r>
  <r>
    <n v="42"/>
    <x v="41"/>
    <x v="1"/>
    <x v="2"/>
    <n v="0.472727272727272"/>
    <n v="7001"/>
    <n v="59950"/>
    <n v="550"/>
    <n v="259.9999999999996"/>
  </r>
  <r>
    <n v="43"/>
    <x v="42"/>
    <x v="1"/>
    <x v="2"/>
    <n v="0.46775844421698998"/>
    <n v="9133"/>
    <n v="102784"/>
    <n v="977"/>
    <n v="456.9999999999992"/>
  </r>
  <r>
    <n v="44"/>
    <x v="43"/>
    <x v="1"/>
    <x v="2"/>
    <n v="0.54233409610983896"/>
    <n v="18453"/>
    <n v="296451"/>
    <n v="2622"/>
    <n v="1421.9999999999977"/>
  </r>
  <r>
    <n v="45"/>
    <x v="44"/>
    <x v="1"/>
    <x v="2"/>
    <n v="0.46315789473684199"/>
    <n v="23215"/>
    <n v="111157"/>
    <n v="1045"/>
    <n v="483.99999999999989"/>
  </r>
  <r>
    <n v="48"/>
    <x v="45"/>
    <x v="1"/>
    <x v="2"/>
    <n v="0.49482401656314601"/>
    <n v="6612"/>
    <n v="103204"/>
    <n v="966"/>
    <n v="477.99999999999903"/>
  </r>
  <r>
    <n v="50"/>
    <x v="46"/>
    <x v="1"/>
    <x v="2"/>
    <n v="0.489304812834224"/>
    <n v="3752"/>
    <n v="39901"/>
    <n v="374"/>
    <n v="182.99999999999977"/>
  </r>
  <r>
    <n v="51"/>
    <x v="47"/>
    <x v="1"/>
    <x v="2"/>
    <n v="0.49919871794871701"/>
    <n v="24865"/>
    <n v="273371"/>
    <n v="2496"/>
    <n v="1245.9999999999977"/>
  </r>
  <r>
    <n v="53"/>
    <x v="48"/>
    <x v="1"/>
    <x v="2"/>
    <n v="0.51819996928275203"/>
    <n v="203957"/>
    <n v="740578"/>
    <n v="6511"/>
    <n v="3373.9999999999986"/>
  </r>
  <r>
    <n v="54"/>
    <x v="49"/>
    <x v="1"/>
    <x v="2"/>
    <n v="0.52601880877742901"/>
    <n v="31390"/>
    <n v="176985"/>
    <n v="1595"/>
    <n v="838.99999999999932"/>
  </r>
  <r>
    <n v="55"/>
    <x v="50"/>
    <x v="1"/>
    <x v="2"/>
    <n v="0.50806003335186201"/>
    <n v="47400"/>
    <n v="196226"/>
    <n v="1799"/>
    <n v="913.99999999999977"/>
  </r>
  <r>
    <n v="56"/>
    <x v="51"/>
    <x v="1"/>
    <x v="2"/>
    <n v="0.52722063037249201"/>
    <n v="6291"/>
    <n v="75154"/>
    <n v="698"/>
    <n v="367.99999999999943"/>
  </r>
  <r>
    <n v="57"/>
    <x v="52"/>
    <x v="1"/>
    <x v="2"/>
    <n v="0.51140939597315405"/>
    <n v="4738"/>
    <n v="82542"/>
    <n v="745"/>
    <n v="380.99999999999977"/>
  </r>
  <r>
    <n v="58"/>
    <x v="53"/>
    <x v="1"/>
    <x v="2"/>
    <n v="0.50434782608695605"/>
    <n v="10024"/>
    <n v="88046"/>
    <n v="805"/>
    <n v="405.9999999999996"/>
  </r>
  <r>
    <n v="59"/>
    <x v="54"/>
    <x v="1"/>
    <x v="2"/>
    <n v="0.50066934404283803"/>
    <n v="7895"/>
    <n v="82082"/>
    <n v="747"/>
    <n v="374"/>
  </r>
  <r>
    <n v="60"/>
    <x v="55"/>
    <x v="1"/>
    <x v="2"/>
    <n v="0.50221565731166895"/>
    <n v="2893"/>
    <n v="71899"/>
    <n v="677"/>
    <n v="339.99999999999989"/>
  </r>
  <r>
    <n v="61"/>
    <x v="56"/>
    <x v="1"/>
    <x v="2"/>
    <n v="0.47084917617236999"/>
    <n v="49290"/>
    <n v="169636"/>
    <n v="1578"/>
    <n v="742.99999999999989"/>
  </r>
  <r>
    <n v="62"/>
    <x v="57"/>
    <x v="1"/>
    <x v="2"/>
    <n v="0.52936444086886503"/>
    <n v="20049"/>
    <n v="140342"/>
    <n v="1243"/>
    <n v="657.9999999999992"/>
  </r>
  <r>
    <n v="63"/>
    <x v="58"/>
    <x v="1"/>
    <x v="2"/>
    <n v="0.52888222055513801"/>
    <n v="27629"/>
    <n v="153353"/>
    <n v="1333"/>
    <n v="704.99999999999898"/>
  </r>
  <r>
    <n v="64"/>
    <x v="59"/>
    <x v="1"/>
    <x v="2"/>
    <n v="0.47989492826833702"/>
    <n v="57318"/>
    <n v="525759"/>
    <n v="4949"/>
    <n v="2375"/>
  </r>
  <r>
    <n v="67"/>
    <x v="60"/>
    <x v="1"/>
    <x v="2"/>
    <n v="0.49486652977412698"/>
    <n v="45630"/>
    <n v="476409"/>
    <n v="4383"/>
    <n v="2168.9999999999986"/>
  </r>
  <r>
    <n v="68"/>
    <x v="61"/>
    <x v="1"/>
    <x v="2"/>
    <n v="0.52685950413223104"/>
    <n v="1390"/>
    <n v="52194"/>
    <n v="484"/>
    <n v="254.99999999999983"/>
  </r>
  <r>
    <n v="69"/>
    <x v="62"/>
    <x v="1"/>
    <x v="2"/>
    <n v="0.51395348837209298"/>
    <n v="2897"/>
    <n v="48334"/>
    <n v="430"/>
    <n v="220.99999999999997"/>
  </r>
  <r>
    <n v="72"/>
    <x v="63"/>
    <x v="1"/>
    <x v="2"/>
    <n v="0.51405622489959801"/>
    <n v="24687"/>
    <n v="84257"/>
    <n v="747"/>
    <n v="383.99999999999972"/>
  </r>
  <r>
    <n v="74"/>
    <x v="64"/>
    <x v="1"/>
    <x v="2"/>
    <n v="0.52759084791386202"/>
    <n v="16837"/>
    <n v="83270"/>
    <n v="743"/>
    <n v="391.99999999999949"/>
  </r>
  <r>
    <n v="75"/>
    <x v="65"/>
    <x v="1"/>
    <x v="2"/>
    <n v="0.50350350350350304"/>
    <n v="41874"/>
    <n v="219432"/>
    <n v="1998"/>
    <n v="1005.9999999999991"/>
  </r>
  <r>
    <n v="76"/>
    <x v="66"/>
    <x v="1"/>
    <x v="2"/>
    <n v="0.46511627906976699"/>
    <n v="30175"/>
    <n v="179964"/>
    <n v="1763"/>
    <n v="819.9999999999992"/>
  </r>
  <r>
    <n v="77"/>
    <x v="67"/>
    <x v="1"/>
    <x v="2"/>
    <n v="0.5"/>
    <n v="16763"/>
    <n v="121113"/>
    <n v="1120"/>
    <n v="560"/>
  </r>
  <r>
    <n v="78"/>
    <x v="68"/>
    <x v="1"/>
    <x v="2"/>
    <n v="0.48220973782771498"/>
    <n v="30609"/>
    <n v="117441"/>
    <n v="1068"/>
    <n v="514.99999999999955"/>
  </r>
  <r>
    <n v="79"/>
    <x v="69"/>
    <x v="1"/>
    <x v="2"/>
    <n v="0.48491473546130298"/>
    <n v="59796"/>
    <n v="249812"/>
    <n v="2287"/>
    <n v="1109"/>
  </r>
  <r>
    <n v="80"/>
    <x v="70"/>
    <x v="1"/>
    <x v="2"/>
    <n v="0.47741273100616"/>
    <n v="15152"/>
    <n v="100577"/>
    <n v="974"/>
    <n v="464.99999999999983"/>
  </r>
  <r>
    <n v="81"/>
    <x v="71"/>
    <x v="1"/>
    <x v="2"/>
    <n v="0.496514095180357"/>
    <n v="36237"/>
    <n v="357857"/>
    <n v="3299"/>
    <n v="1637.9999999999977"/>
  </r>
  <r>
    <n v="82"/>
    <x v="72"/>
    <x v="1"/>
    <x v="2"/>
    <n v="0.494356659142212"/>
    <n v="5462"/>
    <n v="46089"/>
    <n v="443"/>
    <n v="218.99999999999991"/>
  </r>
  <r>
    <n v="83"/>
    <x v="73"/>
    <x v="1"/>
    <x v="2"/>
    <n v="0.52962962962962901"/>
    <n v="1180"/>
    <n v="28573"/>
    <n v="270"/>
    <n v="142.99999999999983"/>
  </r>
  <r>
    <n v="84"/>
    <x v="74"/>
    <x v="1"/>
    <x v="2"/>
    <n v="0.50187265917602897"/>
    <n v="18077"/>
    <n v="114385"/>
    <n v="1068"/>
    <n v="535.99999999999898"/>
  </r>
  <r>
    <n v="85"/>
    <x v="75"/>
    <x v="1"/>
    <x v="2"/>
    <n v="0.50380228136882099"/>
    <n v="6441"/>
    <n v="56352"/>
    <n v="526"/>
    <n v="264.99999999999983"/>
  </r>
  <r>
    <n v="86"/>
    <x v="76"/>
    <x v="1"/>
    <x v="2"/>
    <n v="0.51247863247863201"/>
    <n v="135146"/>
    <n v="332325"/>
    <n v="2925"/>
    <n v="1498.9999999999986"/>
  </r>
  <r>
    <n v="89"/>
    <x v="77"/>
    <x v="1"/>
    <x v="2"/>
    <n v="0.527377521613832"/>
    <n v="20781"/>
    <n v="149932"/>
    <n v="1388"/>
    <n v="731.99999999999886"/>
  </r>
  <r>
    <n v="90"/>
    <x v="78"/>
    <x v="1"/>
    <x v="2"/>
    <n v="0.53675213675213596"/>
    <n v="4483"/>
    <n v="68247"/>
    <n v="585"/>
    <n v="313.99999999999955"/>
  </r>
  <r>
    <n v="91"/>
    <x v="79"/>
    <x v="1"/>
    <x v="2"/>
    <n v="0.51388888888888795"/>
    <n v="13682"/>
    <n v="95926"/>
    <n v="864"/>
    <n v="443.9999999999992"/>
  </r>
  <r>
    <n v="92"/>
    <x v="80"/>
    <x v="1"/>
    <x v="2"/>
    <n v="0.466272772033481"/>
    <n v="35550"/>
    <n v="210622"/>
    <n v="2031"/>
    <n v="946.99999999999989"/>
  </r>
  <r>
    <n v="96"/>
    <x v="81"/>
    <x v="1"/>
    <x v="2"/>
    <n v="0.55451348182883897"/>
    <n v="8568"/>
    <n v="94340"/>
    <n v="853"/>
    <n v="472.99999999999966"/>
  </r>
  <r>
    <n v="98"/>
    <x v="82"/>
    <x v="1"/>
    <x v="2"/>
    <n v="0.48203939745075303"/>
    <n v="11801"/>
    <n v="95119"/>
    <n v="863"/>
    <n v="415.99999999999989"/>
  </r>
  <r>
    <n v="99"/>
    <x v="83"/>
    <x v="1"/>
    <x v="2"/>
    <n v="0.50352704064494402"/>
    <n v="51877"/>
    <n v="330215"/>
    <n v="2977"/>
    <n v="1498.9999999999984"/>
  </r>
  <r>
    <n v="101"/>
    <x v="84"/>
    <x v="1"/>
    <x v="2"/>
    <n v="0.50636132315521598"/>
    <n v="7146"/>
    <n v="41859"/>
    <n v="393"/>
    <n v="198.99999999999989"/>
  </r>
  <r>
    <n v="102"/>
    <x v="85"/>
    <x v="1"/>
    <x v="2"/>
    <n v="0.51683937823834103"/>
    <n v="12136"/>
    <n v="83876"/>
    <n v="772"/>
    <n v="398.99999999999926"/>
  </r>
  <r>
    <n v="103"/>
    <x v="86"/>
    <x v="1"/>
    <x v="2"/>
    <n v="0.51415880066629605"/>
    <n v="24434"/>
    <n v="200178"/>
    <n v="1801"/>
    <n v="925.9999999999992"/>
  </r>
  <r>
    <n v="104"/>
    <x v="87"/>
    <x v="1"/>
    <x v="2"/>
    <n v="0.50289017341040398"/>
    <n v="22766"/>
    <n v="219320"/>
    <n v="2076"/>
    <n v="1043.9999999999986"/>
  </r>
  <r>
    <n v="105"/>
    <x v="88"/>
    <x v="1"/>
    <x v="2"/>
    <n v="0.51565762004175297"/>
    <n v="25470"/>
    <n v="266333"/>
    <n v="2395"/>
    <n v="1234.9999999999984"/>
  </r>
  <r>
    <n v="106"/>
    <x v="89"/>
    <x v="1"/>
    <x v="2"/>
    <n v="0.54898499558693703"/>
    <n v="17112"/>
    <n v="131530"/>
    <n v="1133"/>
    <n v="621.99999999999966"/>
  </r>
  <r>
    <n v="107"/>
    <x v="90"/>
    <x v="1"/>
    <x v="2"/>
    <n v="0.47972142564522702"/>
    <n v="19021"/>
    <n v="259779"/>
    <n v="2441"/>
    <n v="1170.9999999999991"/>
  </r>
  <r>
    <n v="110"/>
    <x v="91"/>
    <x v="1"/>
    <x v="2"/>
    <n v="0.52843601895734504"/>
    <n v="27511"/>
    <n v="137602"/>
    <n v="1266"/>
    <n v="668.99999999999886"/>
  </r>
  <r>
    <n v="111"/>
    <x v="92"/>
    <x v="1"/>
    <x v="2"/>
    <n v="0.50130775937227501"/>
    <n v="10081"/>
    <n v="123771"/>
    <n v="1147"/>
    <n v="574.99999999999943"/>
  </r>
  <r>
    <n v="112"/>
    <x v="93"/>
    <x v="1"/>
    <x v="2"/>
    <n v="0.46685082872928102"/>
    <n v="3017"/>
    <n v="38492"/>
    <n v="362"/>
    <n v="168.99999999999972"/>
  </r>
  <r>
    <n v="113"/>
    <x v="94"/>
    <x v="1"/>
    <x v="2"/>
    <n v="0.52392344497607601"/>
    <n v="3859"/>
    <n v="44932"/>
    <n v="418"/>
    <n v="218.99999999999977"/>
  </r>
  <r>
    <n v="114"/>
    <x v="95"/>
    <x v="1"/>
    <x v="2"/>
    <n v="0.46306592533756902"/>
    <n v="13588"/>
    <n v="131314"/>
    <n v="1259"/>
    <n v="582.99999999999943"/>
  </r>
  <r>
    <n v="115"/>
    <x v="96"/>
    <x v="1"/>
    <x v="2"/>
    <n v="0.47044334975369401"/>
    <n v="7026"/>
    <n v="42078"/>
    <n v="406"/>
    <n v="190.99999999999977"/>
  </r>
  <r>
    <n v="117"/>
    <x v="97"/>
    <x v="1"/>
    <x v="2"/>
    <n v="0.488580385132109"/>
    <n v="75610"/>
    <n v="245617"/>
    <n v="2233"/>
    <n v="1090.9999999999993"/>
  </r>
  <r>
    <n v="119"/>
    <x v="98"/>
    <x v="1"/>
    <x v="2"/>
    <n v="0.52017085904129001"/>
    <n v="27342"/>
    <n v="224803"/>
    <n v="2107"/>
    <n v="1095.999999999998"/>
  </r>
  <r>
    <n v="120"/>
    <x v="99"/>
    <x v="1"/>
    <x v="2"/>
    <n v="0.50916230366492099"/>
    <n v="11398"/>
    <n v="82387"/>
    <n v="764"/>
    <n v="388.99999999999966"/>
  </r>
  <r>
    <n v="121"/>
    <x v="100"/>
    <x v="1"/>
    <x v="2"/>
    <n v="0.50700280112044804"/>
    <n v="11193"/>
    <n v="196607"/>
    <n v="1785"/>
    <n v="904.99999999999977"/>
  </r>
  <r>
    <n v="122"/>
    <x v="101"/>
    <x v="1"/>
    <x v="2"/>
    <n v="0.50412821758134996"/>
    <n v="33347"/>
    <n v="225284"/>
    <n v="2059"/>
    <n v="1037.9999999999995"/>
  </r>
  <r>
    <n v="126"/>
    <x v="102"/>
    <x v="1"/>
    <x v="2"/>
    <n v="0.49759615384615302"/>
    <n v="5947"/>
    <n v="45147"/>
    <n v="416"/>
    <n v="206.99999999999966"/>
  </r>
  <r>
    <n v="127"/>
    <x v="103"/>
    <x v="1"/>
    <x v="2"/>
    <n v="0.50309597523219796"/>
    <n v="6573"/>
    <n v="70843"/>
    <n v="646"/>
    <n v="324.99999999999989"/>
  </r>
  <r>
    <n v="131"/>
    <x v="104"/>
    <x v="1"/>
    <x v="2"/>
    <n v="0.53139013452914696"/>
    <n v="7343"/>
    <n v="150036"/>
    <n v="1338"/>
    <n v="710.99999999999864"/>
  </r>
  <r>
    <n v="133"/>
    <x v="105"/>
    <x v="1"/>
    <x v="2"/>
    <n v="0.51113716295427902"/>
    <n v="8041"/>
    <n v="91380"/>
    <n v="853"/>
    <n v="436"/>
  </r>
  <r>
    <n v="134"/>
    <x v="106"/>
    <x v="1"/>
    <x v="2"/>
    <n v="0.49275362318840499"/>
    <n v="6570"/>
    <n v="52926"/>
    <n v="483"/>
    <n v="237.9999999999996"/>
  </r>
  <r>
    <n v="136"/>
    <x v="107"/>
    <x v="1"/>
    <x v="2"/>
    <n v="0.48019801980198001"/>
    <n v="7424"/>
    <n v="66468"/>
    <n v="606"/>
    <n v="290.99999999999989"/>
  </r>
  <r>
    <n v="143"/>
    <x v="108"/>
    <x v="1"/>
    <x v="2"/>
    <n v="0.51039999999999996"/>
    <n v="5414"/>
    <n v="69231"/>
    <n v="625"/>
    <n v="319"/>
  </r>
  <r>
    <n v="150"/>
    <x v="109"/>
    <x v="1"/>
    <x v="2"/>
    <n v="0.44667503136762798"/>
    <n v="12266"/>
    <n v="84118"/>
    <n v="797"/>
    <n v="355.99999999999949"/>
  </r>
  <r>
    <n v="154"/>
    <x v="110"/>
    <x v="1"/>
    <x v="2"/>
    <n v="0.47285067873303099"/>
    <n v="5580"/>
    <n v="46760"/>
    <n v="442"/>
    <n v="208.99999999999969"/>
  </r>
  <r>
    <n v="157"/>
    <x v="111"/>
    <x v="1"/>
    <x v="2"/>
    <n v="0.51811652035115696"/>
    <n v="85651"/>
    <n v="674108"/>
    <n v="6265"/>
    <n v="3245.9999999999982"/>
  </r>
  <r>
    <n v="161"/>
    <x v="112"/>
    <x v="1"/>
    <x v="2"/>
    <n v="0.5"/>
    <n v="8990"/>
    <n v="84076"/>
    <n v="758"/>
    <n v="379"/>
  </r>
  <r>
    <n v="201"/>
    <x v="113"/>
    <x v="1"/>
    <x v="2"/>
    <n v="0.48500428449014499"/>
    <n v="9434"/>
    <n v="124779"/>
    <n v="1167"/>
    <n v="565.9999999999992"/>
  </r>
  <r>
    <n v="202"/>
    <x v="114"/>
    <x v="1"/>
    <x v="2"/>
    <n v="0.49641927083333298"/>
    <n v="29524"/>
    <n v="330199"/>
    <n v="3072"/>
    <n v="1524.9999999999989"/>
  </r>
  <r>
    <n v="203"/>
    <x v="115"/>
    <x v="1"/>
    <x v="2"/>
    <n v="0.46822916666666597"/>
    <n v="19814"/>
    <n v="202020"/>
    <n v="1920"/>
    <n v="898.99999999999864"/>
  </r>
  <r>
    <n v="222"/>
    <x v="116"/>
    <x v="1"/>
    <x v="2"/>
    <n v="0.49931506849314999"/>
    <n v="34946"/>
    <n v="318541"/>
    <n v="2920"/>
    <n v="1457.999999999998"/>
  </r>
  <r>
    <n v="223"/>
    <x v="117"/>
    <x v="1"/>
    <x v="2"/>
    <n v="0.447207678883071"/>
    <n v="64703"/>
    <n v="245877"/>
    <n v="2292"/>
    <n v="1024.9999999999986"/>
  </r>
  <r>
    <n v="236"/>
    <x v="118"/>
    <x v="1"/>
    <x v="2"/>
    <n v="0.496288149573824"/>
    <n v="31333"/>
    <n v="396641"/>
    <n v="3637"/>
    <n v="1804.999999999998"/>
  </r>
  <r>
    <n v="238"/>
    <x v="119"/>
    <x v="1"/>
    <x v="2"/>
    <n v="0.5"/>
    <n v="50275"/>
    <n v="512504"/>
    <n v="4632"/>
    <n v="2316"/>
  </r>
  <r>
    <n v="245"/>
    <x v="120"/>
    <x v="1"/>
    <x v="2"/>
    <n v="0.53514906146484997"/>
    <n v="25767"/>
    <n v="305137"/>
    <n v="2717"/>
    <n v="1453.9999999999973"/>
  </r>
  <r>
    <n v="254"/>
    <x v="121"/>
    <x v="1"/>
    <x v="2"/>
    <n v="0.50852878464818696"/>
    <n v="6257"/>
    <n v="102497"/>
    <n v="938"/>
    <n v="476.99999999999937"/>
  </r>
  <r>
    <n v="266"/>
    <x v="122"/>
    <x v="1"/>
    <x v="2"/>
    <n v="0.54769736842105199"/>
    <n v="7256"/>
    <n v="68225"/>
    <n v="608"/>
    <n v="332.9999999999996"/>
  </r>
  <r>
    <n v="267"/>
    <x v="123"/>
    <x v="1"/>
    <x v="2"/>
    <n v="0.50753768844221103"/>
    <n v="6126"/>
    <n v="85456"/>
    <n v="796"/>
    <n v="404"/>
  </r>
  <r>
    <n v="268"/>
    <x v="124"/>
    <x v="1"/>
    <x v="2"/>
    <n v="0.48741721854304598"/>
    <n v="12677"/>
    <n v="159469"/>
    <n v="1510"/>
    <n v="735.99999999999943"/>
  </r>
  <r>
    <n v="412"/>
    <x v="125"/>
    <x v="1"/>
    <x v="2"/>
    <n v="0.493654822335025"/>
    <n v="14913"/>
    <n v="338600"/>
    <n v="3152"/>
    <n v="1555.9999999999989"/>
  </r>
  <r>
    <n v="420"/>
    <x v="126"/>
    <x v="1"/>
    <x v="2"/>
    <n v="0.50213371266002804"/>
    <n v="7384"/>
    <n v="74724"/>
    <n v="703"/>
    <n v="352.99999999999972"/>
  </r>
  <r>
    <n v="421"/>
    <x v="127"/>
    <x v="1"/>
    <x v="2"/>
    <n v="0.48823529411764699"/>
    <n v="1310"/>
    <n v="36588"/>
    <n v="340"/>
    <n v="165.99999999999997"/>
  </r>
  <r>
    <n v="429"/>
    <x v="128"/>
    <x v="1"/>
    <x v="2"/>
    <n v="0.43489681050656598"/>
    <n v="85345"/>
    <n v="279322"/>
    <n v="2665"/>
    <n v="1158.9999999999984"/>
  </r>
  <r>
    <n v="432"/>
    <x v="129"/>
    <x v="1"/>
    <x v="2"/>
    <n v="0.461090909090909"/>
    <n v="5691"/>
    <n v="142015"/>
    <n v="1375"/>
    <n v="633.99999999999989"/>
  </r>
  <r>
    <n v="1"/>
    <x v="0"/>
    <x v="2"/>
    <x v="0"/>
    <n v="0.53241491085899495"/>
    <n v="25328"/>
    <n v="115557"/>
    <n v="1234"/>
    <n v="656.99999999999977"/>
  </r>
  <r>
    <n v="2"/>
    <x v="1"/>
    <x v="2"/>
    <x v="0"/>
    <n v="0.51054852320675104"/>
    <n v="264"/>
    <n v="21825"/>
    <n v="237"/>
    <n v="121"/>
  </r>
  <r>
    <n v="3"/>
    <x v="2"/>
    <x v="2"/>
    <x v="0"/>
    <n v="0.71120689655172398"/>
    <n v="637"/>
    <n v="25215"/>
    <n v="232"/>
    <n v="164.99999999999997"/>
  </r>
  <r>
    <n v="4"/>
    <x v="3"/>
    <x v="2"/>
    <x v="0"/>
    <n v="0.49507735583684898"/>
    <n v="2699"/>
    <n v="64936"/>
    <n v="711"/>
    <n v="351.9999999999996"/>
  </r>
  <r>
    <n v="5"/>
    <x v="4"/>
    <x v="2"/>
    <x v="0"/>
    <n v="0.47663551401869098"/>
    <n v="1561"/>
    <n v="36878"/>
    <n v="428"/>
    <n v="203.99999999999974"/>
  </r>
  <r>
    <n v="6"/>
    <x v="5"/>
    <x v="2"/>
    <x v="0"/>
    <n v="0.52380952380952295"/>
    <n v="188"/>
    <n v="15854"/>
    <n v="168"/>
    <n v="87.999999999999858"/>
  </r>
  <r>
    <n v="7"/>
    <x v="6"/>
    <x v="2"/>
    <x v="0"/>
    <n v="0.37951807228915602"/>
    <n v="2032"/>
    <n v="41621"/>
    <n v="498"/>
    <n v="188.99999999999969"/>
  </r>
  <r>
    <n v="8"/>
    <x v="7"/>
    <x v="2"/>
    <x v="0"/>
    <n v="0.53409090909090895"/>
    <n v="600"/>
    <n v="32953"/>
    <n v="352"/>
    <n v="187.99999999999994"/>
  </r>
  <r>
    <n v="9"/>
    <x v="8"/>
    <x v="2"/>
    <x v="0"/>
    <n v="0.572298325722983"/>
    <n v="2869"/>
    <n v="62745"/>
    <n v="657"/>
    <n v="375.99999999999983"/>
  </r>
  <r>
    <n v="10"/>
    <x v="9"/>
    <x v="2"/>
    <x v="0"/>
    <n v="0.45367412140574997"/>
    <n v="4334"/>
    <n v="53919"/>
    <n v="626"/>
    <n v="283.99999999999949"/>
  </r>
  <r>
    <n v="11"/>
    <x v="10"/>
    <x v="2"/>
    <x v="0"/>
    <n v="0.45579793340987301"/>
    <n v="8254"/>
    <n v="75135"/>
    <n v="871"/>
    <n v="396.99999999999937"/>
  </r>
  <r>
    <n v="12"/>
    <x v="11"/>
    <x v="2"/>
    <x v="0"/>
    <n v="0.52158894645941201"/>
    <n v="1632"/>
    <n v="51556"/>
    <n v="579"/>
    <n v="301.99999999999955"/>
  </r>
  <r>
    <n v="13"/>
    <x v="12"/>
    <x v="2"/>
    <x v="0"/>
    <n v="0.47384615384615297"/>
    <n v="5498"/>
    <n v="55866"/>
    <n v="650"/>
    <n v="307.99999999999943"/>
  </r>
  <r>
    <n v="14"/>
    <x v="13"/>
    <x v="2"/>
    <x v="0"/>
    <n v="0.62679425837320502"/>
    <n v="1996"/>
    <n v="41915"/>
    <n v="418"/>
    <n v="261.99999999999972"/>
  </r>
  <r>
    <n v="15"/>
    <x v="14"/>
    <x v="2"/>
    <x v="0"/>
    <n v="0.547785547785547"/>
    <n v="5972"/>
    <n v="82435"/>
    <n v="858"/>
    <n v="469.99999999999932"/>
  </r>
  <r>
    <n v="16"/>
    <x v="15"/>
    <x v="2"/>
    <x v="0"/>
    <n v="0.45244565217391303"/>
    <n v="4246"/>
    <n v="62636"/>
    <n v="736"/>
    <n v="333"/>
  </r>
  <r>
    <n v="17"/>
    <x v="16"/>
    <x v="2"/>
    <x v="0"/>
    <n v="0.61079219288174502"/>
    <n v="7266"/>
    <n v="90091"/>
    <n v="871"/>
    <n v="531.99999999999989"/>
  </r>
  <r>
    <n v="18"/>
    <x v="17"/>
    <x v="2"/>
    <x v="0"/>
    <n v="0.45006839945280402"/>
    <n v="2472"/>
    <n v="60956"/>
    <n v="731"/>
    <n v="328.99999999999972"/>
  </r>
  <r>
    <n v="19"/>
    <x v="18"/>
    <x v="2"/>
    <x v="0"/>
    <n v="0.44776119402984998"/>
    <n v="3766"/>
    <n v="40927"/>
    <n v="469"/>
    <n v="209.99999999999963"/>
  </r>
  <r>
    <n v="20"/>
    <x v="19"/>
    <x v="2"/>
    <x v="0"/>
    <n v="0.415417558886509"/>
    <n v="3923"/>
    <n v="39631"/>
    <n v="467"/>
    <n v="193.99999999999972"/>
  </r>
  <r>
    <n v="21"/>
    <x v="20"/>
    <x v="2"/>
    <x v="0"/>
    <n v="0.53392990305741905"/>
    <n v="27176"/>
    <n v="122716"/>
    <n v="1341"/>
    <n v="715.99999999999898"/>
  </r>
  <r>
    <n v="22"/>
    <x v="21"/>
    <x v="2"/>
    <x v="0"/>
    <n v="0.54553817847286101"/>
    <n v="12860"/>
    <n v="99642"/>
    <n v="1087"/>
    <n v="592.99999999999989"/>
  </r>
  <r>
    <n v="23"/>
    <x v="22"/>
    <x v="2"/>
    <x v="0"/>
    <n v="0.38253012048192703"/>
    <n v="2420"/>
    <n v="29223"/>
    <n v="332"/>
    <n v="126.99999999999977"/>
  </r>
  <r>
    <n v="24"/>
    <x v="23"/>
    <x v="2"/>
    <x v="0"/>
    <n v="0.48081264108352101"/>
    <n v="2378"/>
    <n v="40199"/>
    <n v="443"/>
    <n v="212.9999999999998"/>
  </r>
  <r>
    <n v="25"/>
    <x v="24"/>
    <x v="2"/>
    <x v="0"/>
    <n v="0.55072463768115898"/>
    <n v="3563"/>
    <n v="79755"/>
    <n v="828"/>
    <n v="455.99999999999966"/>
  </r>
  <r>
    <n v="26"/>
    <x v="25"/>
    <x v="2"/>
    <x v="0"/>
    <n v="0.48418972332015803"/>
    <n v="1405"/>
    <n v="47278"/>
    <n v="506"/>
    <n v="244.99999999999997"/>
  </r>
  <r>
    <n v="27"/>
    <x v="26"/>
    <x v="2"/>
    <x v="0"/>
    <n v="0.48633879781420702"/>
    <n v="1519"/>
    <n v="32622"/>
    <n v="366"/>
    <n v="177.99999999999977"/>
  </r>
  <r>
    <n v="28"/>
    <x v="27"/>
    <x v="2"/>
    <x v="0"/>
    <n v="0.36828309305373502"/>
    <n v="19154"/>
    <n v="61450"/>
    <n v="763"/>
    <n v="280.99999999999983"/>
  </r>
  <r>
    <n v="29"/>
    <x v="28"/>
    <x v="2"/>
    <x v="0"/>
    <n v="0.46057046979865701"/>
    <n v="22753"/>
    <n v="103526"/>
    <n v="1192"/>
    <n v="548.9999999999992"/>
  </r>
  <r>
    <n v="30"/>
    <x v="29"/>
    <x v="2"/>
    <x v="0"/>
    <n v="0.49572649572649502"/>
    <n v="664"/>
    <n v="32669"/>
    <n v="351"/>
    <n v="173.99999999999974"/>
  </r>
  <r>
    <n v="31"/>
    <x v="30"/>
    <x v="2"/>
    <x v="0"/>
    <n v="0.51486988847583604"/>
    <n v="1670"/>
    <n v="50338"/>
    <n v="538"/>
    <n v="276.99999999999977"/>
  </r>
  <r>
    <n v="32"/>
    <x v="31"/>
    <x v="2"/>
    <x v="0"/>
    <n v="0.558502340093603"/>
    <n v="4333"/>
    <n v="62151"/>
    <n v="641"/>
    <n v="357.99999999999955"/>
  </r>
  <r>
    <n v="33"/>
    <x v="32"/>
    <x v="2"/>
    <x v="0"/>
    <n v="0.56451612903225801"/>
    <n v="1070"/>
    <n v="31470"/>
    <n v="310"/>
    <n v="174.99999999999997"/>
  </r>
  <r>
    <n v="34"/>
    <x v="33"/>
    <x v="2"/>
    <x v="0"/>
    <n v="0.45580110497237503"/>
    <n v="355"/>
    <n v="32750"/>
    <n v="362"/>
    <n v="164.99999999999977"/>
  </r>
  <r>
    <n v="35"/>
    <x v="34"/>
    <x v="2"/>
    <x v="0"/>
    <n v="0.46244131455399001"/>
    <n v="1024"/>
    <n v="37988"/>
    <n v="426"/>
    <n v="196.99999999999974"/>
  </r>
  <r>
    <n v="36"/>
    <x v="35"/>
    <x v="2"/>
    <x v="0"/>
    <n v="0.54615384615384599"/>
    <n v="2460"/>
    <n v="49521"/>
    <n v="520"/>
    <n v="283.99999999999989"/>
  </r>
  <r>
    <n v="37"/>
    <x v="36"/>
    <x v="2"/>
    <x v="0"/>
    <n v="0.60256410256410198"/>
    <n v="2639"/>
    <n v="60054"/>
    <n v="624"/>
    <n v="375.99999999999966"/>
  </r>
  <r>
    <n v="38"/>
    <x v="37"/>
    <x v="2"/>
    <x v="0"/>
    <n v="0.4"/>
    <n v="869"/>
    <n v="28267"/>
    <n v="335"/>
    <n v="134"/>
  </r>
  <r>
    <n v="39"/>
    <x v="38"/>
    <x v="2"/>
    <x v="0"/>
    <n v="0.52159468438538203"/>
    <n v="745"/>
    <n v="26400"/>
    <n v="301"/>
    <n v="157"/>
  </r>
  <r>
    <n v="40"/>
    <x v="39"/>
    <x v="2"/>
    <x v="0"/>
    <n v="0.52700186219739198"/>
    <n v="1987"/>
    <n v="48752"/>
    <n v="537"/>
    <n v="282.99999999999949"/>
  </r>
  <r>
    <n v="41"/>
    <x v="40"/>
    <x v="2"/>
    <x v="0"/>
    <n v="0.54846335697399495"/>
    <n v="757"/>
    <n v="39659"/>
    <n v="423"/>
    <n v="231.99999999999986"/>
  </r>
  <r>
    <n v="42"/>
    <x v="41"/>
    <x v="2"/>
    <x v="0"/>
    <n v="0.41826923076923"/>
    <n v="423"/>
    <n v="34475"/>
    <n v="416"/>
    <n v="173.99999999999969"/>
  </r>
  <r>
    <n v="43"/>
    <x v="42"/>
    <x v="2"/>
    <x v="0"/>
    <n v="0.54396728016359897"/>
    <n v="1439"/>
    <n v="44800"/>
    <n v="489"/>
    <n v="265.99999999999989"/>
  </r>
  <r>
    <n v="44"/>
    <x v="43"/>
    <x v="2"/>
    <x v="0"/>
    <n v="0.56188118811881105"/>
    <n v="1974"/>
    <n v="37427"/>
    <n v="404"/>
    <n v="226.99999999999966"/>
  </r>
  <r>
    <n v="45"/>
    <x v="44"/>
    <x v="2"/>
    <x v="0"/>
    <n v="0.50578034682080897"/>
    <n v="2992"/>
    <n v="64148"/>
    <n v="692"/>
    <n v="349.99999999999983"/>
  </r>
  <r>
    <n v="48"/>
    <x v="45"/>
    <x v="2"/>
    <x v="0"/>
    <n v="0.54355016538037404"/>
    <n v="22356"/>
    <n v="82942"/>
    <n v="907"/>
    <n v="492.99999999999926"/>
  </r>
  <r>
    <n v="50"/>
    <x v="46"/>
    <x v="2"/>
    <x v="0"/>
    <n v="0.48372513562386898"/>
    <n v="21266"/>
    <n v="99589"/>
    <n v="1106"/>
    <n v="534.99999999999909"/>
  </r>
  <r>
    <n v="51"/>
    <x v="47"/>
    <x v="2"/>
    <x v="0"/>
    <n v="0.50313479623824398"/>
    <n v="1184"/>
    <n v="56566"/>
    <n v="638"/>
    <n v="320.99999999999966"/>
  </r>
  <r>
    <n v="53"/>
    <x v="48"/>
    <x v="2"/>
    <x v="0"/>
    <n v="0.52222222222222203"/>
    <n v="4424"/>
    <n v="71581"/>
    <n v="810"/>
    <n v="422.99999999999983"/>
  </r>
  <r>
    <n v="54"/>
    <x v="49"/>
    <x v="2"/>
    <x v="0"/>
    <n v="0.52333333333333298"/>
    <n v="2030"/>
    <n v="54733"/>
    <n v="600"/>
    <n v="313.99999999999977"/>
  </r>
  <r>
    <n v="55"/>
    <x v="50"/>
    <x v="2"/>
    <x v="0"/>
    <n v="0.50855365474338998"/>
    <n v="1596"/>
    <n v="59297"/>
    <n v="643"/>
    <n v="326.99999999999977"/>
  </r>
  <r>
    <n v="56"/>
    <x v="51"/>
    <x v="2"/>
    <x v="0"/>
    <n v="0.45695364238410502"/>
    <n v="354"/>
    <n v="12600"/>
    <n v="151"/>
    <n v="68.999999999999858"/>
  </r>
  <r>
    <n v="57"/>
    <x v="52"/>
    <x v="2"/>
    <x v="0"/>
    <n v="0.59581881533101"/>
    <n v="132"/>
    <n v="27505"/>
    <n v="287"/>
    <n v="170.99999999999986"/>
  </r>
  <r>
    <n v="58"/>
    <x v="53"/>
    <x v="2"/>
    <x v="0"/>
    <n v="0.47843137254901902"/>
    <n v="219"/>
    <n v="22690"/>
    <n v="255"/>
    <n v="121.99999999999984"/>
  </r>
  <r>
    <n v="59"/>
    <x v="54"/>
    <x v="2"/>
    <x v="0"/>
    <n v="0.52442996742671"/>
    <n v="302"/>
    <n v="28071"/>
    <n v="307"/>
    <n v="160.99999999999997"/>
  </r>
  <r>
    <n v="60"/>
    <x v="55"/>
    <x v="2"/>
    <x v="0"/>
    <n v="0.421296296296296"/>
    <n v="339"/>
    <n v="17979"/>
    <n v="216"/>
    <n v="90.999999999999943"/>
  </r>
  <r>
    <n v="61"/>
    <x v="56"/>
    <x v="2"/>
    <x v="0"/>
    <n v="0.48623853211009099"/>
    <n v="450"/>
    <n v="36805"/>
    <n v="436"/>
    <n v="211.99999999999966"/>
  </r>
  <r>
    <n v="62"/>
    <x v="57"/>
    <x v="2"/>
    <x v="0"/>
    <n v="0.57377049180327799"/>
    <n v="1037"/>
    <n v="34350"/>
    <n v="366"/>
    <n v="209.99999999999974"/>
  </r>
  <r>
    <n v="63"/>
    <x v="58"/>
    <x v="2"/>
    <x v="0"/>
    <n v="0.54261954261954204"/>
    <n v="1399"/>
    <n v="44498"/>
    <n v="481"/>
    <n v="260.99999999999972"/>
  </r>
  <r>
    <n v="64"/>
    <x v="59"/>
    <x v="2"/>
    <x v="0"/>
    <n v="0.37384140061791898"/>
    <n v="19520"/>
    <n v="76454"/>
    <n v="971"/>
    <n v="362.99999999999932"/>
  </r>
  <r>
    <n v="67"/>
    <x v="60"/>
    <x v="2"/>
    <x v="0"/>
    <n v="0.455026455026455"/>
    <n v="1830"/>
    <n v="45344"/>
    <n v="567"/>
    <n v="258"/>
  </r>
  <r>
    <n v="68"/>
    <x v="61"/>
    <x v="2"/>
    <x v="0"/>
    <n v="0.48351648351648302"/>
    <n v="0"/>
    <n v="17398"/>
    <n v="182"/>
    <n v="87.999999999999915"/>
  </r>
  <r>
    <n v="69"/>
    <x v="62"/>
    <x v="2"/>
    <x v="0"/>
    <n v="0.51566951566951502"/>
    <n v="680"/>
    <n v="33239"/>
    <n v="351"/>
    <n v="180.99999999999977"/>
  </r>
  <r>
    <n v="72"/>
    <x v="63"/>
    <x v="2"/>
    <x v="0"/>
    <n v="0.46956521739130402"/>
    <n v="72"/>
    <n v="11166"/>
    <n v="115"/>
    <n v="53.999999999999964"/>
  </r>
  <r>
    <n v="74"/>
    <x v="64"/>
    <x v="2"/>
    <x v="0"/>
    <n v="0.63876651982378796"/>
    <n v="2138"/>
    <n v="46657"/>
    <n v="454"/>
    <n v="289.99999999999972"/>
  </r>
  <r>
    <n v="75"/>
    <x v="65"/>
    <x v="2"/>
    <x v="0"/>
    <n v="0.55662188099807997"/>
    <n v="2346"/>
    <n v="47697"/>
    <n v="521"/>
    <n v="289.99999999999966"/>
  </r>
  <r>
    <n v="76"/>
    <x v="66"/>
    <x v="2"/>
    <x v="0"/>
    <n v="0.42550143266475599"/>
    <n v="2731"/>
    <n v="55954"/>
    <n v="698"/>
    <n v="296.99999999999966"/>
  </r>
  <r>
    <n v="77"/>
    <x v="67"/>
    <x v="2"/>
    <x v="0"/>
    <n v="0.40692640692640603"/>
    <n v="693"/>
    <n v="20646"/>
    <n v="231"/>
    <n v="93.999999999999787"/>
  </r>
  <r>
    <n v="78"/>
    <x v="68"/>
    <x v="2"/>
    <x v="0"/>
    <n v="0.43378119001919302"/>
    <n v="3097"/>
    <n v="43629"/>
    <n v="521"/>
    <n v="225.99999999999957"/>
  </r>
  <r>
    <n v="79"/>
    <x v="69"/>
    <x v="2"/>
    <x v="0"/>
    <n v="0.48228882833787401"/>
    <n v="337"/>
    <n v="32790"/>
    <n v="367"/>
    <n v="176.99999999999977"/>
  </r>
  <r>
    <n v="80"/>
    <x v="70"/>
    <x v="2"/>
    <x v="0"/>
    <n v="0.43511450381679301"/>
    <n v="602"/>
    <n v="32129"/>
    <n v="393"/>
    <n v="170.99999999999966"/>
  </r>
  <r>
    <n v="81"/>
    <x v="71"/>
    <x v="2"/>
    <x v="0"/>
    <n v="0.527932960893854"/>
    <n v="2919"/>
    <n v="65767"/>
    <n v="716"/>
    <n v="377.99999999999949"/>
  </r>
  <r>
    <n v="82"/>
    <x v="72"/>
    <x v="2"/>
    <x v="0"/>
    <n v="0.53333333333333299"/>
    <n v="259"/>
    <n v="18325"/>
    <n v="180"/>
    <n v="95.999999999999943"/>
  </r>
  <r>
    <n v="83"/>
    <x v="73"/>
    <x v="2"/>
    <x v="0"/>
    <n v="0.47142857142857097"/>
    <n v="149"/>
    <n v="12383"/>
    <n v="140"/>
    <n v="65.999999999999943"/>
  </r>
  <r>
    <n v="84"/>
    <x v="74"/>
    <x v="2"/>
    <x v="0"/>
    <n v="0.50149253731343202"/>
    <n v="861"/>
    <n v="28228"/>
    <n v="335"/>
    <n v="167.99999999999972"/>
  </r>
  <r>
    <n v="85"/>
    <x v="75"/>
    <x v="2"/>
    <x v="0"/>
    <n v="0.49128919860627102"/>
    <n v="299"/>
    <n v="26250"/>
    <n v="287"/>
    <n v="140.99999999999977"/>
  </r>
  <r>
    <n v="86"/>
    <x v="76"/>
    <x v="2"/>
    <x v="0"/>
    <n v="0.54436450839328498"/>
    <n v="10976"/>
    <n v="76928"/>
    <n v="834"/>
    <n v="453.99999999999966"/>
  </r>
  <r>
    <n v="89"/>
    <x v="77"/>
    <x v="2"/>
    <x v="0"/>
    <n v="0.61209068010075496"/>
    <n v="866"/>
    <n v="37444"/>
    <n v="397"/>
    <n v="242.99999999999972"/>
  </r>
  <r>
    <n v="90"/>
    <x v="78"/>
    <x v="2"/>
    <x v="0"/>
    <n v="0.54545454545454497"/>
    <n v="694"/>
    <n v="27548"/>
    <n v="308"/>
    <n v="167.99999999999986"/>
  </r>
  <r>
    <n v="91"/>
    <x v="79"/>
    <x v="2"/>
    <x v="0"/>
    <n v="0.49299719887955101"/>
    <n v="648"/>
    <n v="33427"/>
    <n v="357"/>
    <n v="175.99999999999972"/>
  </r>
  <r>
    <n v="92"/>
    <x v="80"/>
    <x v="2"/>
    <x v="0"/>
    <n v="0.42820512820512802"/>
    <n v="713"/>
    <n v="32048"/>
    <n v="390"/>
    <n v="166.99999999999991"/>
  </r>
  <r>
    <n v="96"/>
    <x v="81"/>
    <x v="2"/>
    <x v="0"/>
    <n v="0.51739130434782599"/>
    <n v="1122"/>
    <n v="41339"/>
    <n v="460"/>
    <n v="237.99999999999994"/>
  </r>
  <r>
    <n v="98"/>
    <x v="82"/>
    <x v="2"/>
    <x v="0"/>
    <n v="0.5"/>
    <n v="794"/>
    <n v="23343"/>
    <n v="272"/>
    <n v="136"/>
  </r>
  <r>
    <n v="99"/>
    <x v="83"/>
    <x v="2"/>
    <x v="0"/>
    <n v="0.59277108433734904"/>
    <n v="3484"/>
    <n v="81868"/>
    <n v="830"/>
    <n v="491.99999999999972"/>
  </r>
  <r>
    <n v="101"/>
    <x v="84"/>
    <x v="2"/>
    <x v="0"/>
    <n v="0.54569190600522099"/>
    <n v="789"/>
    <n v="36377"/>
    <n v="383"/>
    <n v="208.99999999999963"/>
  </r>
  <r>
    <n v="102"/>
    <x v="85"/>
    <x v="2"/>
    <x v="0"/>
    <n v="0.39047619047618998"/>
    <n v="417"/>
    <n v="17920"/>
    <n v="210"/>
    <n v="81.999999999999901"/>
  </r>
  <r>
    <n v="103"/>
    <x v="86"/>
    <x v="2"/>
    <x v="0"/>
    <n v="0.57142857142857095"/>
    <n v="1708"/>
    <n v="53257"/>
    <n v="553"/>
    <n v="315.99999999999972"/>
  </r>
  <r>
    <n v="104"/>
    <x v="87"/>
    <x v="2"/>
    <x v="0"/>
    <n v="0.51694915254237195"/>
    <n v="1053"/>
    <n v="43009"/>
    <n v="472"/>
    <n v="243.99999999999955"/>
  </r>
  <r>
    <n v="105"/>
    <x v="88"/>
    <x v="2"/>
    <x v="0"/>
    <n v="0.39759036144578302"/>
    <n v="20206"/>
    <n v="96882"/>
    <n v="1162"/>
    <n v="461.99999999999989"/>
  </r>
  <r>
    <n v="106"/>
    <x v="89"/>
    <x v="2"/>
    <x v="0"/>
    <n v="0.54320987654320896"/>
    <n v="505"/>
    <n v="20823"/>
    <n v="243"/>
    <n v="131.99999999999977"/>
  </r>
  <r>
    <n v="107"/>
    <x v="90"/>
    <x v="2"/>
    <x v="0"/>
    <n v="0.413333333333333"/>
    <n v="349"/>
    <n v="17924"/>
    <n v="225"/>
    <n v="92.999999999999929"/>
  </r>
  <r>
    <n v="110"/>
    <x v="91"/>
    <x v="2"/>
    <x v="0"/>
    <n v="0.60434782608695603"/>
    <n v="942"/>
    <n v="44419"/>
    <n v="460"/>
    <n v="277.99999999999977"/>
  </r>
  <r>
    <n v="111"/>
    <x v="92"/>
    <x v="2"/>
    <x v="0"/>
    <n v="0.54131054131054102"/>
    <n v="402"/>
    <n v="32351"/>
    <n v="351"/>
    <n v="189.99999999999989"/>
  </r>
  <r>
    <n v="112"/>
    <x v="93"/>
    <x v="2"/>
    <x v="0"/>
    <n v="0.49185667752442902"/>
    <n v="831"/>
    <n v="28057"/>
    <n v="307"/>
    <n v="150.99999999999972"/>
  </r>
  <r>
    <n v="113"/>
    <x v="94"/>
    <x v="2"/>
    <x v="0"/>
    <n v="0.52589641434262901"/>
    <n v="556"/>
    <n v="22121"/>
    <n v="251"/>
    <n v="131.99999999999989"/>
  </r>
  <r>
    <n v="114"/>
    <x v="95"/>
    <x v="2"/>
    <x v="0"/>
    <n v="0.48630136986301298"/>
    <n v="471"/>
    <n v="24973"/>
    <n v="292"/>
    <n v="141.9999999999998"/>
  </r>
  <r>
    <n v="115"/>
    <x v="96"/>
    <x v="2"/>
    <x v="0"/>
    <n v="0.59192825112107605"/>
    <n v="1842"/>
    <n v="64647"/>
    <n v="669"/>
    <n v="395.99999999999989"/>
  </r>
  <r>
    <n v="117"/>
    <x v="97"/>
    <x v="2"/>
    <x v="0"/>
    <n v="0.44887780548628398"/>
    <n v="603"/>
    <n v="35170"/>
    <n v="401"/>
    <n v="179.99999999999989"/>
  </r>
  <r>
    <n v="119"/>
    <x v="98"/>
    <x v="2"/>
    <x v="0"/>
    <n v="0.49404761904761901"/>
    <n v="233"/>
    <n v="30141"/>
    <n v="336"/>
    <n v="166"/>
  </r>
  <r>
    <n v="120"/>
    <x v="99"/>
    <x v="2"/>
    <x v="0"/>
    <n v="0.47058823529411697"/>
    <n v="1123"/>
    <n v="21009"/>
    <n v="255"/>
    <n v="119.99999999999983"/>
  </r>
  <r>
    <n v="121"/>
    <x v="100"/>
    <x v="2"/>
    <x v="0"/>
    <n v="0.35869565217391303"/>
    <n v="690"/>
    <n v="20053"/>
    <n v="276"/>
    <n v="99"/>
  </r>
  <r>
    <n v="122"/>
    <x v="101"/>
    <x v="2"/>
    <x v="0"/>
    <n v="0.49257425742574201"/>
    <n v="530"/>
    <n v="34463"/>
    <n v="404"/>
    <n v="198.99999999999977"/>
  </r>
  <r>
    <n v="126"/>
    <x v="102"/>
    <x v="2"/>
    <x v="0"/>
    <n v="0.54317548746518096"/>
    <n v="594"/>
    <n v="35793"/>
    <n v="359"/>
    <n v="194.99999999999997"/>
  </r>
  <r>
    <n v="127"/>
    <x v="103"/>
    <x v="2"/>
    <x v="0"/>
    <n v="0.49074074074073998"/>
    <n v="936"/>
    <n v="29048"/>
    <n v="324"/>
    <n v="158.99999999999974"/>
  </r>
  <r>
    <n v="131"/>
    <x v="104"/>
    <x v="2"/>
    <x v="0"/>
    <n v="0.53046594982078799"/>
    <n v="416"/>
    <n v="24063"/>
    <n v="279"/>
    <n v="147.99999999999986"/>
  </r>
  <r>
    <n v="133"/>
    <x v="105"/>
    <x v="2"/>
    <x v="0"/>
    <n v="0.43682310469314001"/>
    <n v="298"/>
    <n v="24825"/>
    <n v="277"/>
    <n v="120.99999999999979"/>
  </r>
  <r>
    <n v="134"/>
    <x v="106"/>
    <x v="2"/>
    <x v="0"/>
    <n v="0.44333333333333302"/>
    <n v="512"/>
    <n v="26109"/>
    <n v="300"/>
    <n v="132.99999999999991"/>
  </r>
  <r>
    <n v="136"/>
    <x v="107"/>
    <x v="2"/>
    <x v="0"/>
    <n v="0.547445255474452"/>
    <n v="313"/>
    <n v="26698"/>
    <n v="274"/>
    <n v="149.99999999999986"/>
  </r>
  <r>
    <n v="143"/>
    <x v="108"/>
    <x v="2"/>
    <x v="0"/>
    <n v="0.60856269113149797"/>
    <n v="473"/>
    <n v="30761"/>
    <n v="327"/>
    <n v="198.99999999999983"/>
  </r>
  <r>
    <n v="150"/>
    <x v="109"/>
    <x v="2"/>
    <x v="0"/>
    <n v="0.47670250896057298"/>
    <n v="1069"/>
    <n v="24245"/>
    <n v="279"/>
    <n v="132.99999999999986"/>
  </r>
  <r>
    <n v="154"/>
    <x v="110"/>
    <x v="2"/>
    <x v="0"/>
    <n v="0.44919786096256598"/>
    <n v="255"/>
    <n v="16881"/>
    <n v="187"/>
    <n v="83.999999999999844"/>
  </r>
  <r>
    <n v="157"/>
    <x v="111"/>
    <x v="2"/>
    <x v="0"/>
    <n v="0.44980694980694902"/>
    <n v="1580"/>
    <n v="45055"/>
    <n v="518"/>
    <n v="232.9999999999996"/>
  </r>
  <r>
    <n v="161"/>
    <x v="112"/>
    <x v="2"/>
    <x v="0"/>
    <n v="0.56812339331619499"/>
    <n v="366"/>
    <n v="36649"/>
    <n v="389"/>
    <n v="220.99999999999986"/>
  </r>
  <r>
    <n v="201"/>
    <x v="113"/>
    <x v="2"/>
    <x v="0"/>
    <n v="0.48413510747185201"/>
    <n v="20713"/>
    <n v="88374"/>
    <n v="977"/>
    <n v="472.99999999999943"/>
  </r>
  <r>
    <n v="202"/>
    <x v="114"/>
    <x v="2"/>
    <x v="0"/>
    <n v="0.58294930875576001"/>
    <n v="1502"/>
    <n v="39766"/>
    <n v="434"/>
    <n v="252.99999999999986"/>
  </r>
  <r>
    <n v="203"/>
    <x v="115"/>
    <x v="2"/>
    <x v="0"/>
    <n v="0.48553054662379402"/>
    <n v="846"/>
    <n v="26555"/>
    <n v="311"/>
    <n v="150.99999999999994"/>
  </r>
  <r>
    <n v="222"/>
    <x v="116"/>
    <x v="2"/>
    <x v="0"/>
    <n v="0.51882160392798604"/>
    <n v="2662"/>
    <n v="53093"/>
    <n v="611"/>
    <n v="316.99999999999949"/>
  </r>
  <r>
    <n v="223"/>
    <x v="117"/>
    <x v="2"/>
    <x v="0"/>
    <n v="0.44398340248962598"/>
    <n v="190"/>
    <n v="20342"/>
    <n v="241"/>
    <n v="106.99999999999986"/>
  </r>
  <r>
    <n v="236"/>
    <x v="118"/>
    <x v="2"/>
    <x v="0"/>
    <n v="0.48582230623818501"/>
    <n v="983"/>
    <n v="46705"/>
    <n v="529"/>
    <n v="256.99999999999989"/>
  </r>
  <r>
    <n v="238"/>
    <x v="119"/>
    <x v="2"/>
    <x v="0"/>
    <n v="0.4375"/>
    <n v="1626"/>
    <n v="42018"/>
    <n v="464"/>
    <n v="203"/>
  </r>
  <r>
    <n v="245"/>
    <x v="120"/>
    <x v="2"/>
    <x v="0"/>
    <n v="0.52763819095477305"/>
    <n v="971"/>
    <n v="36394"/>
    <n v="398"/>
    <n v="209.99999999999966"/>
  </r>
  <r>
    <n v="254"/>
    <x v="121"/>
    <x v="2"/>
    <x v="0"/>
    <n v="0.504132231404958"/>
    <n v="140"/>
    <n v="21579"/>
    <n v="242"/>
    <n v="121.99999999999983"/>
  </r>
  <r>
    <n v="266"/>
    <x v="122"/>
    <x v="2"/>
    <x v="0"/>
    <n v="0.42196531791907499"/>
    <n v="447"/>
    <n v="14572"/>
    <n v="173"/>
    <n v="72.999999999999972"/>
  </r>
  <r>
    <n v="267"/>
    <x v="123"/>
    <x v="2"/>
    <x v="0"/>
    <n v="0.49390243902439002"/>
    <n v="480"/>
    <n v="29814"/>
    <n v="328"/>
    <n v="161.99999999999991"/>
  </r>
  <r>
    <n v="268"/>
    <x v="124"/>
    <x v="2"/>
    <x v="0"/>
    <n v="0.48837209302325502"/>
    <n v="544"/>
    <n v="30283"/>
    <n v="344"/>
    <n v="167.99999999999972"/>
  </r>
  <r>
    <n v="412"/>
    <x v="125"/>
    <x v="2"/>
    <x v="0"/>
    <n v="0.43710021321961601"/>
    <n v="474"/>
    <n v="39351"/>
    <n v="469"/>
    <n v="204.99999999999991"/>
  </r>
  <r>
    <n v="420"/>
    <x v="126"/>
    <x v="2"/>
    <x v="0"/>
    <n v="0.53909465020576097"/>
    <n v="949"/>
    <n v="22444"/>
    <n v="243"/>
    <n v="130.99999999999991"/>
  </r>
  <r>
    <n v="421"/>
    <x v="127"/>
    <x v="2"/>
    <x v="0"/>
    <n v="0.47107438016528902"/>
    <n v="0"/>
    <n v="10699"/>
    <n v="121"/>
    <n v="56.999999999999972"/>
  </r>
  <r>
    <n v="429"/>
    <x v="128"/>
    <x v="2"/>
    <x v="0"/>
    <n v="0.43785310734463201"/>
    <n v="456"/>
    <n v="29341"/>
    <n v="354"/>
    <n v="154.99999999999974"/>
  </r>
  <r>
    <n v="432"/>
    <x v="129"/>
    <x v="2"/>
    <x v="0"/>
    <n v="0.37202380952380898"/>
    <n v="19137"/>
    <n v="79990"/>
    <n v="1008"/>
    <n v="374.99999999999943"/>
  </r>
  <r>
    <n v="1"/>
    <x v="0"/>
    <x v="2"/>
    <x v="1"/>
    <n v="0.50234113712374495"/>
    <n v="0"/>
    <n v="157060"/>
    <n v="1495"/>
    <n v="750.99999999999875"/>
  </r>
  <r>
    <n v="2"/>
    <x v="1"/>
    <x v="2"/>
    <x v="1"/>
    <n v="0.50772200772200704"/>
    <n v="0"/>
    <n v="55329"/>
    <n v="518"/>
    <n v="262.99999999999966"/>
  </r>
  <r>
    <n v="3"/>
    <x v="2"/>
    <x v="2"/>
    <x v="1"/>
    <n v="0.51977401129943501"/>
    <n v="0"/>
    <n v="17739"/>
    <n v="177"/>
    <n v="92"/>
  </r>
  <r>
    <n v="4"/>
    <x v="3"/>
    <x v="2"/>
    <x v="1"/>
    <n v="0.52691432903714897"/>
    <n v="0"/>
    <n v="141689"/>
    <n v="1319"/>
    <n v="694.99999999999943"/>
  </r>
  <r>
    <n v="5"/>
    <x v="4"/>
    <x v="2"/>
    <x v="1"/>
    <n v="0.53315649867374004"/>
    <n v="0"/>
    <n v="163070"/>
    <n v="1508"/>
    <n v="804"/>
  </r>
  <r>
    <n v="6"/>
    <x v="5"/>
    <x v="2"/>
    <x v="1"/>
    <n v="0.434782608695652"/>
    <n v="0"/>
    <n v="8481"/>
    <n v="92"/>
    <n v="39.999999999999986"/>
  </r>
  <r>
    <n v="7"/>
    <x v="6"/>
    <x v="2"/>
    <x v="1"/>
    <n v="0.47250509164969401"/>
    <n v="0"/>
    <n v="150076"/>
    <n v="1473"/>
    <n v="695.99999999999932"/>
  </r>
  <r>
    <n v="8"/>
    <x v="7"/>
    <x v="2"/>
    <x v="1"/>
    <n v="0.50600000000000001"/>
    <n v="0"/>
    <n v="54212"/>
    <n v="500"/>
    <n v="253"/>
  </r>
  <r>
    <n v="9"/>
    <x v="8"/>
    <x v="2"/>
    <x v="1"/>
    <n v="0.48727272727272702"/>
    <n v="0"/>
    <n v="28883"/>
    <n v="275"/>
    <n v="133.99999999999994"/>
  </r>
  <r>
    <n v="10"/>
    <x v="9"/>
    <x v="2"/>
    <x v="1"/>
    <n v="0.52895752895752801"/>
    <n v="0"/>
    <n v="80569"/>
    <n v="777"/>
    <n v="410.99999999999926"/>
  </r>
  <r>
    <n v="11"/>
    <x v="10"/>
    <x v="2"/>
    <x v="1"/>
    <n v="0.49515905947441202"/>
    <n v="0"/>
    <n v="148659"/>
    <n v="1446"/>
    <n v="715.99999999999977"/>
  </r>
  <r>
    <n v="12"/>
    <x v="11"/>
    <x v="2"/>
    <x v="1"/>
    <n v="0.48529411764705799"/>
    <n v="0"/>
    <n v="218232"/>
    <n v="2108"/>
    <n v="1022.9999999999982"/>
  </r>
  <r>
    <n v="13"/>
    <x v="12"/>
    <x v="2"/>
    <x v="1"/>
    <n v="0.464534075104311"/>
    <n v="0"/>
    <n v="73806"/>
    <n v="719"/>
    <n v="333.9999999999996"/>
  </r>
  <r>
    <n v="14"/>
    <x v="13"/>
    <x v="2"/>
    <x v="1"/>
    <n v="0.54800590841949703"/>
    <n v="0"/>
    <n v="76571"/>
    <n v="677"/>
    <n v="370.99999999999949"/>
  </r>
  <r>
    <n v="15"/>
    <x v="14"/>
    <x v="2"/>
    <x v="1"/>
    <n v="0.53375086986777998"/>
    <n v="0"/>
    <n v="153069"/>
    <n v="1437"/>
    <n v="766.99999999999977"/>
  </r>
  <r>
    <n v="16"/>
    <x v="15"/>
    <x v="2"/>
    <x v="1"/>
    <n v="0.51967435549525098"/>
    <n v="0"/>
    <n v="153570"/>
    <n v="1474"/>
    <n v="766"/>
  </r>
  <r>
    <n v="17"/>
    <x v="16"/>
    <x v="2"/>
    <x v="1"/>
    <n v="0.47079439252336402"/>
    <n v="0"/>
    <n v="90178"/>
    <n v="856"/>
    <n v="402.9999999999996"/>
  </r>
  <r>
    <n v="18"/>
    <x v="17"/>
    <x v="2"/>
    <x v="1"/>
    <n v="0.48119891008174298"/>
    <n v="0"/>
    <n v="185981"/>
    <n v="1835"/>
    <n v="882.99999999999841"/>
  </r>
  <r>
    <n v="19"/>
    <x v="18"/>
    <x v="2"/>
    <x v="1"/>
    <n v="0.493957703927492"/>
    <n v="0"/>
    <n v="69787"/>
    <n v="662"/>
    <n v="326.99999999999972"/>
  </r>
  <r>
    <n v="20"/>
    <x v="19"/>
    <x v="2"/>
    <x v="1"/>
    <n v="0.49333333333333301"/>
    <n v="0"/>
    <n v="15768"/>
    <n v="150"/>
    <n v="73.999999999999957"/>
  </r>
  <r>
    <n v="21"/>
    <x v="20"/>
    <x v="2"/>
    <x v="1"/>
    <n v="0.49148936170212698"/>
    <n v="0"/>
    <n v="99882"/>
    <n v="940"/>
    <n v="461.99999999999937"/>
  </r>
  <r>
    <n v="22"/>
    <x v="21"/>
    <x v="2"/>
    <x v="1"/>
    <n v="0.52425373134328301"/>
    <n v="0"/>
    <n v="116403"/>
    <n v="1072"/>
    <n v="561.99999999999943"/>
  </r>
  <r>
    <n v="23"/>
    <x v="22"/>
    <x v="2"/>
    <x v="1"/>
    <n v="0.52637485970819298"/>
    <n v="0"/>
    <n v="93914"/>
    <n v="891"/>
    <n v="468.99999999999994"/>
  </r>
  <r>
    <n v="24"/>
    <x v="23"/>
    <x v="2"/>
    <x v="1"/>
    <n v="0.49818709209572098"/>
    <n v="0"/>
    <n v="142225"/>
    <n v="1379"/>
    <n v="686.9999999999992"/>
  </r>
  <r>
    <n v="25"/>
    <x v="24"/>
    <x v="2"/>
    <x v="1"/>
    <n v="0.47885622231171898"/>
    <n v="0"/>
    <n v="252981"/>
    <n v="2483"/>
    <n v="1188.9999999999982"/>
  </r>
  <r>
    <n v="26"/>
    <x v="25"/>
    <x v="2"/>
    <x v="1"/>
    <n v="0.53867403314917095"/>
    <n v="0"/>
    <n v="38643"/>
    <n v="362"/>
    <n v="194.99999999999989"/>
  </r>
  <r>
    <n v="27"/>
    <x v="26"/>
    <x v="2"/>
    <x v="1"/>
    <n v="0.51351351351351304"/>
    <n v="0"/>
    <n v="19951"/>
    <n v="185"/>
    <n v="94.999999999999915"/>
  </r>
  <r>
    <n v="28"/>
    <x v="27"/>
    <x v="2"/>
    <x v="1"/>
    <n v="0.50669642857142805"/>
    <n v="0"/>
    <n v="46382"/>
    <n v="448"/>
    <n v="226.99999999999977"/>
  </r>
  <r>
    <n v="29"/>
    <x v="28"/>
    <x v="2"/>
    <x v="1"/>
    <n v="0.56874999999999998"/>
    <n v="0"/>
    <n v="87617"/>
    <n v="800"/>
    <n v="455"/>
  </r>
  <r>
    <n v="30"/>
    <x v="29"/>
    <x v="2"/>
    <x v="1"/>
    <n v="0.445544554455445"/>
    <n v="0"/>
    <n v="9866"/>
    <n v="101"/>
    <n v="44.999999999999943"/>
  </r>
  <r>
    <n v="31"/>
    <x v="30"/>
    <x v="2"/>
    <x v="1"/>
    <n v="0.470668485675306"/>
    <n v="0"/>
    <n v="74869"/>
    <n v="733"/>
    <n v="344.99999999999932"/>
  </r>
  <r>
    <n v="32"/>
    <x v="31"/>
    <x v="2"/>
    <x v="1"/>
    <n v="0.52690008539709599"/>
    <n v="0"/>
    <n v="124410"/>
    <n v="1171"/>
    <n v="616.99999999999943"/>
  </r>
  <r>
    <n v="33"/>
    <x v="32"/>
    <x v="2"/>
    <x v="1"/>
    <n v="0.53162055335968295"/>
    <n v="0"/>
    <n v="57031"/>
    <n v="506"/>
    <n v="268.99999999999955"/>
  </r>
  <r>
    <n v="34"/>
    <x v="33"/>
    <x v="2"/>
    <x v="1"/>
    <n v="0.53027139874739004"/>
    <n v="0"/>
    <n v="50714"/>
    <n v="479"/>
    <n v="253.99999999999983"/>
  </r>
  <r>
    <n v="35"/>
    <x v="34"/>
    <x v="2"/>
    <x v="1"/>
    <n v="0.46348588120739997"/>
    <n v="0"/>
    <n v="107630"/>
    <n v="1027"/>
    <n v="475.99999999999977"/>
  </r>
  <r>
    <n v="36"/>
    <x v="35"/>
    <x v="2"/>
    <x v="1"/>
    <n v="0.46703296703296698"/>
    <n v="0"/>
    <n v="57420"/>
    <n v="546"/>
    <n v="254.99999999999997"/>
  </r>
  <r>
    <n v="37"/>
    <x v="36"/>
    <x v="2"/>
    <x v="1"/>
    <n v="0.52929292929292904"/>
    <n v="0"/>
    <n v="108433"/>
    <n v="990"/>
    <n v="523.99999999999977"/>
  </r>
  <r>
    <n v="38"/>
    <x v="37"/>
    <x v="2"/>
    <x v="1"/>
    <n v="0.48857142857142799"/>
    <n v="0"/>
    <n v="34645"/>
    <n v="350"/>
    <n v="170.9999999999998"/>
  </r>
  <r>
    <n v="39"/>
    <x v="38"/>
    <x v="2"/>
    <x v="1"/>
    <n v="0.49317738791422999"/>
    <n v="0"/>
    <n v="104698"/>
    <n v="1026"/>
    <n v="506"/>
  </r>
  <r>
    <n v="40"/>
    <x v="39"/>
    <x v="2"/>
    <x v="1"/>
    <n v="0.52543507362784403"/>
    <n v="0"/>
    <n v="157087"/>
    <n v="1494"/>
    <n v="784.99999999999898"/>
  </r>
  <r>
    <n v="41"/>
    <x v="40"/>
    <x v="2"/>
    <x v="1"/>
    <n v="0.50824175824175799"/>
    <n v="0"/>
    <n v="77007"/>
    <n v="728"/>
    <n v="369.99999999999983"/>
  </r>
  <r>
    <n v="42"/>
    <x v="41"/>
    <x v="2"/>
    <x v="1"/>
    <n v="0.45161290322580599"/>
    <n v="0"/>
    <n v="45933"/>
    <n v="465"/>
    <n v="209.9999999999998"/>
  </r>
  <r>
    <n v="43"/>
    <x v="42"/>
    <x v="2"/>
    <x v="1"/>
    <n v="0.47051886792452802"/>
    <n v="0"/>
    <n v="86872"/>
    <n v="848"/>
    <n v="398.99999999999977"/>
  </r>
  <r>
    <n v="44"/>
    <x v="43"/>
    <x v="2"/>
    <x v="1"/>
    <n v="0.53686934023285804"/>
    <n v="0"/>
    <n v="166071"/>
    <n v="1546"/>
    <n v="829.99999999999852"/>
  </r>
  <r>
    <n v="45"/>
    <x v="44"/>
    <x v="2"/>
    <x v="1"/>
    <n v="0.41358024691357997"/>
    <n v="0"/>
    <n v="32246"/>
    <n v="324"/>
    <n v="133.99999999999991"/>
  </r>
  <r>
    <n v="48"/>
    <x v="45"/>
    <x v="2"/>
    <x v="1"/>
    <n v="0.51595744680850997"/>
    <n v="0"/>
    <n v="116557"/>
    <n v="1128"/>
    <n v="581.9999999999992"/>
  </r>
  <r>
    <n v="50"/>
    <x v="46"/>
    <x v="2"/>
    <x v="1"/>
    <n v="0.477099236641221"/>
    <n v="0"/>
    <n v="25831"/>
    <n v="262"/>
    <n v="124.9999999999999"/>
  </r>
  <r>
    <n v="51"/>
    <x v="47"/>
    <x v="2"/>
    <x v="1"/>
    <n v="0.48120883378535401"/>
    <n v="0"/>
    <n v="266806"/>
    <n v="2581"/>
    <n v="1241.9999999999986"/>
  </r>
  <r>
    <n v="53"/>
    <x v="48"/>
    <x v="2"/>
    <x v="1"/>
    <n v="0.52159870811465403"/>
    <n v="0"/>
    <n v="263275"/>
    <n v="2477"/>
    <n v="1291.999999999998"/>
  </r>
  <r>
    <n v="54"/>
    <x v="49"/>
    <x v="2"/>
    <x v="1"/>
    <n v="0.49376299376299299"/>
    <n v="0"/>
    <n v="203552"/>
    <n v="1924"/>
    <n v="949.99999999999852"/>
  </r>
  <r>
    <n v="55"/>
    <x v="50"/>
    <x v="2"/>
    <x v="1"/>
    <n v="0.51040221914008299"/>
    <n v="0"/>
    <n v="76197"/>
    <n v="721"/>
    <n v="367.99999999999983"/>
  </r>
  <r>
    <n v="56"/>
    <x v="51"/>
    <x v="2"/>
    <x v="1"/>
    <n v="0.50915141430948396"/>
    <n v="0"/>
    <n v="63615"/>
    <n v="601"/>
    <n v="305.99999999999989"/>
  </r>
  <r>
    <n v="57"/>
    <x v="52"/>
    <x v="2"/>
    <x v="1"/>
    <n v="0.5"/>
    <n v="0"/>
    <n v="103973"/>
    <n v="1014"/>
    <n v="507"/>
  </r>
  <r>
    <n v="58"/>
    <x v="53"/>
    <x v="2"/>
    <x v="1"/>
    <n v="0.52340936374549796"/>
    <n v="0"/>
    <n v="88137"/>
    <n v="833"/>
    <n v="435.99999999999977"/>
  </r>
  <r>
    <n v="59"/>
    <x v="54"/>
    <x v="2"/>
    <x v="1"/>
    <n v="0.48029197080291902"/>
    <n v="0"/>
    <n v="68292"/>
    <n v="685"/>
    <n v="328.99999999999955"/>
  </r>
  <r>
    <n v="60"/>
    <x v="55"/>
    <x v="2"/>
    <x v="1"/>
    <n v="0.48513302034428701"/>
    <n v="0"/>
    <n v="62539"/>
    <n v="639"/>
    <n v="309.99999999999937"/>
  </r>
  <r>
    <n v="61"/>
    <x v="56"/>
    <x v="2"/>
    <x v="1"/>
    <n v="0.47516556291390699"/>
    <n v="0"/>
    <n v="60718"/>
    <n v="604"/>
    <n v="286.99999999999983"/>
  </r>
  <r>
    <n v="62"/>
    <x v="57"/>
    <x v="2"/>
    <x v="1"/>
    <n v="0.49493927125505999"/>
    <n v="0"/>
    <n v="105707"/>
    <n v="988"/>
    <n v="488.99999999999926"/>
  </r>
  <r>
    <n v="63"/>
    <x v="58"/>
    <x v="2"/>
    <x v="1"/>
    <n v="0.51118568232662098"/>
    <n v="0"/>
    <n v="97428"/>
    <n v="894"/>
    <n v="456.99999999999915"/>
  </r>
  <r>
    <n v="64"/>
    <x v="59"/>
    <x v="2"/>
    <x v="1"/>
    <n v="0.45644216691068801"/>
    <n v="0"/>
    <n v="275030"/>
    <n v="2732"/>
    <n v="1246.9999999999995"/>
  </r>
  <r>
    <n v="67"/>
    <x v="60"/>
    <x v="2"/>
    <x v="1"/>
    <n v="0.48679605472478499"/>
    <n v="0"/>
    <n v="325527"/>
    <n v="3143"/>
    <n v="1529.9999999999993"/>
  </r>
  <r>
    <n v="68"/>
    <x v="61"/>
    <x v="2"/>
    <x v="1"/>
    <n v="0.54376657824933605"/>
    <n v="0"/>
    <n v="38623"/>
    <n v="377"/>
    <n v="204.99999999999969"/>
  </r>
  <r>
    <n v="69"/>
    <x v="62"/>
    <x v="2"/>
    <x v="1"/>
    <n v="0.49789029535864898"/>
    <n v="0"/>
    <n v="25225"/>
    <n v="237"/>
    <n v="117.99999999999982"/>
  </r>
  <r>
    <n v="72"/>
    <x v="63"/>
    <x v="2"/>
    <x v="1"/>
    <n v="0.537974683544303"/>
    <n v="0"/>
    <n v="16763"/>
    <n v="158"/>
    <n v="84.999999999999872"/>
  </r>
  <r>
    <n v="74"/>
    <x v="64"/>
    <x v="2"/>
    <x v="1"/>
    <n v="0.47904191616766401"/>
    <n v="0"/>
    <n v="33792"/>
    <n v="334"/>
    <n v="159.99999999999977"/>
  </r>
  <r>
    <n v="75"/>
    <x v="65"/>
    <x v="2"/>
    <x v="1"/>
    <n v="0.52045670789723997"/>
    <n v="0"/>
    <n v="108004"/>
    <n v="1051"/>
    <n v="546.9999999999992"/>
  </r>
  <r>
    <n v="76"/>
    <x v="66"/>
    <x v="2"/>
    <x v="1"/>
    <n v="0.49034749034748998"/>
    <n v="0"/>
    <n v="106971"/>
    <n v="1036"/>
    <n v="507.9999999999996"/>
  </r>
  <r>
    <n v="77"/>
    <x v="67"/>
    <x v="2"/>
    <x v="1"/>
    <n v="0.48738379814076999"/>
    <n v="0"/>
    <n v="78777"/>
    <n v="753"/>
    <n v="366.99999999999977"/>
  </r>
  <r>
    <n v="78"/>
    <x v="68"/>
    <x v="2"/>
    <x v="1"/>
    <n v="0.46938775510204001"/>
    <n v="0"/>
    <n v="65256"/>
    <n v="637"/>
    <n v="298.99999999999949"/>
  </r>
  <r>
    <n v="79"/>
    <x v="69"/>
    <x v="2"/>
    <x v="1"/>
    <n v="0.492805755395683"/>
    <n v="0"/>
    <n v="143789"/>
    <n v="1390"/>
    <n v="684.99999999999932"/>
  </r>
  <r>
    <n v="80"/>
    <x v="70"/>
    <x v="2"/>
    <x v="1"/>
    <n v="0.528481012658227"/>
    <n v="0"/>
    <n v="101353"/>
    <n v="948"/>
    <n v="500.9999999999992"/>
  </r>
  <r>
    <n v="81"/>
    <x v="71"/>
    <x v="2"/>
    <x v="1"/>
    <n v="0.48562596599690799"/>
    <n v="0"/>
    <n v="340252"/>
    <n v="3235"/>
    <n v="1570.9999999999973"/>
  </r>
  <r>
    <n v="82"/>
    <x v="72"/>
    <x v="2"/>
    <x v="1"/>
    <n v="0.51633986928104503"/>
    <n v="0"/>
    <n v="14821"/>
    <n v="153"/>
    <n v="78.999999999999886"/>
  </r>
  <r>
    <n v="83"/>
    <x v="73"/>
    <x v="2"/>
    <x v="1"/>
    <n v="0.4"/>
    <n v="0"/>
    <n v="7350"/>
    <n v="75"/>
    <n v="30"/>
  </r>
  <r>
    <n v="84"/>
    <x v="74"/>
    <x v="2"/>
    <x v="1"/>
    <n v="0.50401284109149203"/>
    <n v="0"/>
    <n v="62832"/>
    <n v="623"/>
    <n v="313.99999999999955"/>
  </r>
  <r>
    <n v="85"/>
    <x v="75"/>
    <x v="2"/>
    <x v="1"/>
    <n v="0.48547717842323601"/>
    <n v="0"/>
    <n v="27803"/>
    <n v="241"/>
    <n v="116.99999999999987"/>
  </r>
  <r>
    <n v="86"/>
    <x v="76"/>
    <x v="2"/>
    <x v="1"/>
    <n v="0.53171774768353497"/>
    <n v="0"/>
    <n v="149264"/>
    <n v="1403"/>
    <n v="745.99999999999955"/>
  </r>
  <r>
    <n v="89"/>
    <x v="77"/>
    <x v="2"/>
    <x v="1"/>
    <n v="0.52059701492537303"/>
    <n v="0"/>
    <n v="176823"/>
    <n v="1675"/>
    <n v="871.99999999999977"/>
  </r>
  <r>
    <n v="90"/>
    <x v="78"/>
    <x v="2"/>
    <x v="1"/>
    <n v="0.53440702781844795"/>
    <n v="0"/>
    <n v="74659"/>
    <n v="683"/>
    <n v="364.99999999999994"/>
  </r>
  <r>
    <n v="91"/>
    <x v="79"/>
    <x v="2"/>
    <x v="1"/>
    <n v="0.52985074626865603"/>
    <n v="0"/>
    <n v="58777"/>
    <n v="536"/>
    <n v="283.9999999999996"/>
  </r>
  <r>
    <n v="92"/>
    <x v="80"/>
    <x v="2"/>
    <x v="1"/>
    <n v="0.48487804878048701"/>
    <n v="0"/>
    <n v="107242"/>
    <n v="1025"/>
    <n v="496.9999999999992"/>
  </r>
  <r>
    <n v="96"/>
    <x v="81"/>
    <x v="2"/>
    <x v="1"/>
    <n v="0.49603803486529302"/>
    <n v="0"/>
    <n v="65895"/>
    <n v="631"/>
    <n v="312.99999999999989"/>
  </r>
  <r>
    <n v="98"/>
    <x v="82"/>
    <x v="2"/>
    <x v="1"/>
    <n v="0.51900584795321603"/>
    <n v="0"/>
    <n v="72705"/>
    <n v="684"/>
    <n v="354.99999999999977"/>
  </r>
  <r>
    <n v="99"/>
    <x v="83"/>
    <x v="2"/>
    <x v="1"/>
    <n v="0.49079754601226899"/>
    <n v="0"/>
    <n v="190667"/>
    <n v="1793"/>
    <n v="879.99999999999829"/>
  </r>
  <r>
    <n v="101"/>
    <x v="84"/>
    <x v="2"/>
    <x v="1"/>
    <n v="0.43678160919540199"/>
    <n v="0"/>
    <n v="24932"/>
    <n v="261"/>
    <n v="113.99999999999991"/>
  </r>
  <r>
    <n v="102"/>
    <x v="85"/>
    <x v="2"/>
    <x v="1"/>
    <n v="0.52317880794701899"/>
    <n v="0"/>
    <n v="79404"/>
    <n v="755"/>
    <n v="394.99999999999932"/>
  </r>
  <r>
    <n v="103"/>
    <x v="86"/>
    <x v="2"/>
    <x v="1"/>
    <n v="0.52019583843329198"/>
    <n v="0"/>
    <n v="172889"/>
    <n v="1634"/>
    <n v="849.99999999999909"/>
  </r>
  <r>
    <n v="104"/>
    <x v="87"/>
    <x v="2"/>
    <x v="1"/>
    <n v="0.49452554744525501"/>
    <n v="0"/>
    <n v="171735"/>
    <n v="1644"/>
    <n v="812.9999999999992"/>
  </r>
  <r>
    <n v="105"/>
    <x v="88"/>
    <x v="2"/>
    <x v="1"/>
    <n v="0.51597289448209005"/>
    <n v="0"/>
    <n v="216660"/>
    <n v="2066"/>
    <n v="1065.999999999998"/>
  </r>
  <r>
    <n v="106"/>
    <x v="89"/>
    <x v="2"/>
    <x v="1"/>
    <n v="0.52898550724637605"/>
    <n v="0"/>
    <n v="134894"/>
    <n v="1242"/>
    <n v="656.99999999999909"/>
  </r>
  <r>
    <n v="107"/>
    <x v="90"/>
    <x v="2"/>
    <x v="1"/>
    <n v="0.47565543071160998"/>
    <n v="0"/>
    <n v="111684"/>
    <n v="1068"/>
    <n v="507.99999999999949"/>
  </r>
  <r>
    <n v="110"/>
    <x v="91"/>
    <x v="2"/>
    <x v="1"/>
    <n v="0.49798387096774099"/>
    <n v="0"/>
    <n v="51164"/>
    <n v="496"/>
    <n v="246.99999999999955"/>
  </r>
  <r>
    <n v="111"/>
    <x v="92"/>
    <x v="2"/>
    <x v="1"/>
    <n v="0.49209770114942503"/>
    <n v="0"/>
    <n v="140056"/>
    <n v="1392"/>
    <n v="684.99999999999966"/>
  </r>
  <r>
    <n v="112"/>
    <x v="93"/>
    <x v="2"/>
    <x v="1"/>
    <n v="0.45645645645645599"/>
    <n v="0"/>
    <n v="33684"/>
    <n v="333"/>
    <n v="151.99999999999986"/>
  </r>
  <r>
    <n v="113"/>
    <x v="94"/>
    <x v="2"/>
    <x v="1"/>
    <n v="0.51662404092071601"/>
    <n v="0"/>
    <n v="40686"/>
    <n v="391"/>
    <n v="201.99999999999997"/>
  </r>
  <r>
    <n v="114"/>
    <x v="95"/>
    <x v="2"/>
    <x v="1"/>
    <n v="0.47222222222222199"/>
    <n v="0"/>
    <n v="72095"/>
    <n v="720"/>
    <n v="339.99999999999983"/>
  </r>
  <r>
    <n v="115"/>
    <x v="96"/>
    <x v="2"/>
    <x v="1"/>
    <n v="0.52112676056338003"/>
    <n v="0"/>
    <n v="23461"/>
    <n v="213"/>
    <n v="110.99999999999994"/>
  </r>
  <r>
    <n v="117"/>
    <x v="97"/>
    <x v="2"/>
    <x v="1"/>
    <n v="0.45330296127562603"/>
    <n v="0"/>
    <n v="89691"/>
    <n v="878"/>
    <n v="397.99999999999966"/>
  </r>
  <r>
    <n v="119"/>
    <x v="98"/>
    <x v="2"/>
    <x v="1"/>
    <n v="0.51349325337331297"/>
    <n v="0"/>
    <n v="143344"/>
    <n v="1334"/>
    <n v="684.99999999999955"/>
  </r>
  <r>
    <n v="120"/>
    <x v="99"/>
    <x v="2"/>
    <x v="1"/>
    <n v="0.46753246753246702"/>
    <n v="0"/>
    <n v="47770"/>
    <n v="462"/>
    <n v="215.99999999999977"/>
  </r>
  <r>
    <n v="121"/>
    <x v="100"/>
    <x v="2"/>
    <x v="1"/>
    <n v="0.497457627118644"/>
    <n v="0"/>
    <n v="123790"/>
    <n v="1180"/>
    <n v="586.99999999999989"/>
  </r>
  <r>
    <n v="122"/>
    <x v="101"/>
    <x v="2"/>
    <x v="1"/>
    <n v="0.48354792560801102"/>
    <n v="0"/>
    <n v="144007"/>
    <n v="1398"/>
    <n v="675.99999999999943"/>
  </r>
  <r>
    <n v="126"/>
    <x v="102"/>
    <x v="2"/>
    <x v="1"/>
    <n v="0.50151057401812604"/>
    <n v="0"/>
    <n v="34834"/>
    <n v="331"/>
    <n v="165.99999999999972"/>
  </r>
  <r>
    <n v="127"/>
    <x v="103"/>
    <x v="2"/>
    <x v="1"/>
    <n v="0.51359999999999995"/>
    <n v="0"/>
    <n v="66086"/>
    <n v="625"/>
    <n v="320.99999999999994"/>
  </r>
  <r>
    <n v="131"/>
    <x v="104"/>
    <x v="2"/>
    <x v="1"/>
    <n v="0.48192771084337299"/>
    <n v="0"/>
    <n v="113997"/>
    <n v="1079"/>
    <n v="519.99999999999943"/>
  </r>
  <r>
    <n v="133"/>
    <x v="105"/>
    <x v="2"/>
    <x v="1"/>
    <n v="0.51540041067761799"/>
    <n v="0"/>
    <n v="50793"/>
    <n v="487"/>
    <n v="250.99999999999997"/>
  </r>
  <r>
    <n v="134"/>
    <x v="106"/>
    <x v="2"/>
    <x v="1"/>
    <n v="0.42402826855123599"/>
    <n v="0"/>
    <n v="28720"/>
    <n v="283"/>
    <n v="119.99999999999979"/>
  </r>
  <r>
    <n v="136"/>
    <x v="107"/>
    <x v="2"/>
    <x v="1"/>
    <n v="0.512820512820512"/>
    <n v="0"/>
    <n v="28912"/>
    <n v="273"/>
    <n v="139.99999999999977"/>
  </r>
  <r>
    <n v="143"/>
    <x v="108"/>
    <x v="2"/>
    <x v="1"/>
    <n v="0.54942528735632101"/>
    <n v="0"/>
    <n v="48688"/>
    <n v="435"/>
    <n v="238.99999999999963"/>
  </r>
  <r>
    <n v="150"/>
    <x v="109"/>
    <x v="2"/>
    <x v="1"/>
    <n v="0.42622950819672101"/>
    <n v="0"/>
    <n v="46297"/>
    <n v="488"/>
    <n v="207.99999999999986"/>
  </r>
  <r>
    <n v="154"/>
    <x v="110"/>
    <x v="2"/>
    <x v="1"/>
    <n v="0.48081264108352101"/>
    <n v="0"/>
    <n v="47105"/>
    <n v="443"/>
    <n v="212.9999999999998"/>
  </r>
  <r>
    <n v="157"/>
    <x v="111"/>
    <x v="2"/>
    <x v="1"/>
    <n v="0.50860832137733103"/>
    <n v="0"/>
    <n v="286259"/>
    <n v="2788"/>
    <n v="1417.9999999999989"/>
  </r>
  <r>
    <n v="161"/>
    <x v="112"/>
    <x v="2"/>
    <x v="1"/>
    <n v="0.51844660194174697"/>
    <n v="0"/>
    <n v="55366"/>
    <n v="515"/>
    <n v="266.99999999999966"/>
  </r>
  <r>
    <n v="201"/>
    <x v="113"/>
    <x v="2"/>
    <x v="1"/>
    <n v="0.50139120756816902"/>
    <n v="0"/>
    <n v="185679"/>
    <n v="1797"/>
    <n v="900.99999999999977"/>
  </r>
  <r>
    <n v="202"/>
    <x v="114"/>
    <x v="2"/>
    <x v="1"/>
    <n v="0.47794117647058798"/>
    <n v="0"/>
    <n v="165400"/>
    <n v="1632"/>
    <n v="779.99999999999955"/>
  </r>
  <r>
    <n v="203"/>
    <x v="115"/>
    <x v="2"/>
    <x v="1"/>
    <n v="0.52991452991452903"/>
    <n v="0"/>
    <n v="133240"/>
    <n v="1287"/>
    <n v="681.99999999999886"/>
  </r>
  <r>
    <n v="222"/>
    <x v="116"/>
    <x v="2"/>
    <x v="1"/>
    <n v="0.53163211057947901"/>
    <n v="0"/>
    <n v="195135"/>
    <n v="1881"/>
    <n v="1000"/>
  </r>
  <r>
    <n v="223"/>
    <x v="117"/>
    <x v="2"/>
    <x v="1"/>
    <n v="0.44881889763779498"/>
    <n v="0"/>
    <n v="50658"/>
    <n v="508"/>
    <n v="227.99999999999986"/>
  </r>
  <r>
    <n v="236"/>
    <x v="118"/>
    <x v="2"/>
    <x v="1"/>
    <n v="0.49849571858366098"/>
    <n v="0"/>
    <n v="451750"/>
    <n v="4321"/>
    <n v="2153.9999999999991"/>
  </r>
  <r>
    <n v="238"/>
    <x v="119"/>
    <x v="2"/>
    <x v="1"/>
    <n v="0.49202297383535398"/>
    <n v="0"/>
    <n v="162702"/>
    <n v="1567"/>
    <n v="770.99999999999966"/>
  </r>
  <r>
    <n v="245"/>
    <x v="120"/>
    <x v="2"/>
    <x v="1"/>
    <n v="0.51428571428571401"/>
    <n v="0"/>
    <n v="175243"/>
    <n v="1680"/>
    <n v="863.99999999999955"/>
  </r>
  <r>
    <n v="254"/>
    <x v="121"/>
    <x v="2"/>
    <x v="1"/>
    <n v="0.52168815943727997"/>
    <n v="0"/>
    <n v="89331"/>
    <n v="853"/>
    <n v="444.99999999999983"/>
  </r>
  <r>
    <n v="266"/>
    <x v="122"/>
    <x v="2"/>
    <x v="1"/>
    <n v="0.47598253275109098"/>
    <n v="0"/>
    <n v="22867"/>
    <n v="229"/>
    <n v="108.99999999999983"/>
  </r>
  <r>
    <n v="267"/>
    <x v="123"/>
    <x v="2"/>
    <x v="1"/>
    <n v="0.48533007334963302"/>
    <n v="0"/>
    <n v="85209"/>
    <n v="818"/>
    <n v="396.99999999999983"/>
  </r>
  <r>
    <n v="268"/>
    <x v="124"/>
    <x v="2"/>
    <x v="1"/>
    <n v="0.504208754208754"/>
    <n v="0"/>
    <n v="119024"/>
    <n v="1188"/>
    <n v="598.99999999999977"/>
  </r>
  <r>
    <n v="412"/>
    <x v="125"/>
    <x v="2"/>
    <x v="1"/>
    <n v="0.46953666545056499"/>
    <n v="0"/>
    <n v="278010"/>
    <n v="2741"/>
    <n v="1286.9999999999986"/>
  </r>
  <r>
    <n v="420"/>
    <x v="126"/>
    <x v="2"/>
    <x v="1"/>
    <n v="0.47076023391812799"/>
    <n v="0"/>
    <n v="34691"/>
    <n v="342"/>
    <n v="160.99999999999977"/>
  </r>
  <r>
    <n v="421"/>
    <x v="127"/>
    <x v="2"/>
    <x v="1"/>
    <n v="0.544303797468354"/>
    <n v="0"/>
    <n v="25751"/>
    <n v="237"/>
    <n v="128.99999999999989"/>
  </r>
  <r>
    <n v="429"/>
    <x v="128"/>
    <x v="2"/>
    <x v="1"/>
    <n v="0.48007246376811502"/>
    <n v="0"/>
    <n v="54087"/>
    <n v="552"/>
    <n v="264.99999999999949"/>
  </r>
  <r>
    <n v="432"/>
    <x v="129"/>
    <x v="2"/>
    <x v="1"/>
    <n v="0.50495049504950396"/>
    <n v="0"/>
    <n v="73053"/>
    <n v="707"/>
    <n v="356.99999999999932"/>
  </r>
  <r>
    <n v="1"/>
    <x v="0"/>
    <x v="2"/>
    <x v="2"/>
    <n v="0.487784330244313"/>
    <n v="93913"/>
    <n v="261535"/>
    <n v="2374"/>
    <n v="1157.9999999999991"/>
  </r>
  <r>
    <n v="2"/>
    <x v="1"/>
    <x v="2"/>
    <x v="2"/>
    <n v="0.47987117552334901"/>
    <n v="7146"/>
    <n v="70485"/>
    <n v="621"/>
    <n v="297.99999999999972"/>
  </r>
  <r>
    <n v="3"/>
    <x v="2"/>
    <x v="2"/>
    <x v="2"/>
    <n v="0.5"/>
    <n v="295"/>
    <n v="19312"/>
    <n v="174"/>
    <n v="87"/>
  </r>
  <r>
    <n v="4"/>
    <x v="3"/>
    <x v="2"/>
    <x v="2"/>
    <n v="0.48278061224489699"/>
    <n v="34379"/>
    <n v="167812"/>
    <n v="1568"/>
    <n v="756.99999999999852"/>
  </r>
  <r>
    <n v="5"/>
    <x v="4"/>
    <x v="2"/>
    <x v="2"/>
    <n v="0.51405622489959801"/>
    <n v="54425"/>
    <n v="247883"/>
    <n v="2241"/>
    <n v="1151.9999999999991"/>
  </r>
  <r>
    <n v="6"/>
    <x v="5"/>
    <x v="2"/>
    <x v="2"/>
    <n v="0.44104803493449701"/>
    <n v="763"/>
    <n v="23483"/>
    <n v="229"/>
    <n v="100.99999999999982"/>
  </r>
  <r>
    <n v="7"/>
    <x v="6"/>
    <x v="2"/>
    <x v="2"/>
    <n v="0.48302148302148301"/>
    <n v="19967"/>
    <n v="152894"/>
    <n v="1443"/>
    <n v="697"/>
  </r>
  <r>
    <n v="8"/>
    <x v="7"/>
    <x v="2"/>
    <x v="2"/>
    <n v="0.45696400625978001"/>
    <n v="3841"/>
    <n v="68179"/>
    <n v="639"/>
    <n v="291.99999999999943"/>
  </r>
  <r>
    <n v="9"/>
    <x v="8"/>
    <x v="2"/>
    <x v="2"/>
    <n v="0.45977011494252801"/>
    <n v="8807"/>
    <n v="69784"/>
    <n v="609"/>
    <n v="279.99999999999955"/>
  </r>
  <r>
    <n v="10"/>
    <x v="9"/>
    <x v="2"/>
    <x v="2"/>
    <n v="0.51532349602724103"/>
    <n v="22565"/>
    <n v="100140"/>
    <n v="881"/>
    <n v="453.99999999999937"/>
  </r>
  <r>
    <n v="11"/>
    <x v="10"/>
    <x v="2"/>
    <x v="2"/>
    <n v="0.49231696294064398"/>
    <n v="126350"/>
    <n v="360150"/>
    <n v="3319"/>
    <n v="1633.9999999999973"/>
  </r>
  <r>
    <n v="12"/>
    <x v="11"/>
    <x v="2"/>
    <x v="2"/>
    <n v="0.49759119064005503"/>
    <n v="20977"/>
    <n v="156952"/>
    <n v="1453"/>
    <n v="723"/>
  </r>
  <r>
    <n v="13"/>
    <x v="12"/>
    <x v="2"/>
    <x v="2"/>
    <n v="0.48380355276907"/>
    <n v="28299"/>
    <n v="103123"/>
    <n v="957"/>
    <n v="463"/>
  </r>
  <r>
    <n v="14"/>
    <x v="13"/>
    <x v="2"/>
    <x v="2"/>
    <n v="0.529082774049217"/>
    <n v="10007"/>
    <n v="103444"/>
    <n v="894"/>
    <n v="473"/>
  </r>
  <r>
    <n v="15"/>
    <x v="14"/>
    <x v="2"/>
    <x v="2"/>
    <n v="0.494652406417112"/>
    <n v="39226"/>
    <n v="165918"/>
    <n v="1496"/>
    <n v="739.99999999999955"/>
  </r>
  <r>
    <n v="16"/>
    <x v="15"/>
    <x v="2"/>
    <x v="2"/>
    <n v="0.52251023192360102"/>
    <n v="41324"/>
    <n v="164823"/>
    <n v="1466"/>
    <n v="765.99999999999909"/>
  </r>
  <r>
    <n v="17"/>
    <x v="16"/>
    <x v="2"/>
    <x v="2"/>
    <n v="0.49596774193548299"/>
    <n v="86471"/>
    <n v="360712"/>
    <n v="3224"/>
    <n v="1598.999999999997"/>
  </r>
  <r>
    <n v="18"/>
    <x v="17"/>
    <x v="2"/>
    <x v="2"/>
    <n v="0.48653667595171701"/>
    <n v="43213"/>
    <n v="228504"/>
    <n v="2154"/>
    <n v="1047.9999999999984"/>
  </r>
  <r>
    <n v="19"/>
    <x v="18"/>
    <x v="2"/>
    <x v="2"/>
    <n v="0.52453166815343399"/>
    <n v="37726"/>
    <n v="129298"/>
    <n v="1121"/>
    <n v="587.99999999999955"/>
  </r>
  <r>
    <n v="20"/>
    <x v="19"/>
    <x v="2"/>
    <x v="2"/>
    <n v="0.47517730496453903"/>
    <n v="8909"/>
    <n v="45940"/>
    <n v="423"/>
    <n v="201"/>
  </r>
  <r>
    <n v="21"/>
    <x v="20"/>
    <x v="2"/>
    <x v="2"/>
    <n v="0.50612557427258797"/>
    <n v="140260"/>
    <n v="440377"/>
    <n v="3918"/>
    <n v="1982.9999999999998"/>
  </r>
  <r>
    <n v="22"/>
    <x v="21"/>
    <x v="2"/>
    <x v="2"/>
    <n v="0.52083333333333304"/>
    <n v="116926"/>
    <n v="367948"/>
    <n v="3216"/>
    <n v="1674.9999999999991"/>
  </r>
  <r>
    <n v="23"/>
    <x v="22"/>
    <x v="2"/>
    <x v="2"/>
    <n v="0.54458598726114604"/>
    <n v="42044"/>
    <n v="181901"/>
    <n v="1570"/>
    <n v="854.99999999999932"/>
  </r>
  <r>
    <n v="24"/>
    <x v="23"/>
    <x v="2"/>
    <x v="2"/>
    <n v="0.506493506493506"/>
    <n v="47430"/>
    <n v="203277"/>
    <n v="1848"/>
    <n v="935.99999999999909"/>
  </r>
  <r>
    <n v="25"/>
    <x v="24"/>
    <x v="2"/>
    <x v="2"/>
    <n v="0.50804485616772299"/>
    <n v="46335"/>
    <n v="229999"/>
    <n v="2051"/>
    <n v="1041.9999999999998"/>
  </r>
  <r>
    <n v="26"/>
    <x v="25"/>
    <x v="2"/>
    <x v="2"/>
    <n v="0.46354166666666602"/>
    <n v="5409"/>
    <n v="39057"/>
    <n v="384"/>
    <n v="177.99999999999974"/>
  </r>
  <r>
    <n v="27"/>
    <x v="26"/>
    <x v="2"/>
    <x v="2"/>
    <n v="0.50234741784037495"/>
    <n v="6376"/>
    <n v="45697"/>
    <n v="426"/>
    <n v="213.99999999999974"/>
  </r>
  <r>
    <n v="28"/>
    <x v="27"/>
    <x v="2"/>
    <x v="2"/>
    <n v="0.46460176991150398"/>
    <n v="29033"/>
    <n v="144961"/>
    <n v="1356"/>
    <n v="629.99999999999943"/>
  </r>
  <r>
    <n v="29"/>
    <x v="28"/>
    <x v="2"/>
    <x v="2"/>
    <n v="0.48036872652782497"/>
    <n v="95831"/>
    <n v="324242"/>
    <n v="2929"/>
    <n v="1406.9999999999993"/>
  </r>
  <r>
    <n v="30"/>
    <x v="29"/>
    <x v="2"/>
    <x v="2"/>
    <n v="0.47478991596638598"/>
    <n v="4239"/>
    <n v="27019"/>
    <n v="238"/>
    <n v="112.99999999999986"/>
  </r>
  <r>
    <n v="31"/>
    <x v="30"/>
    <x v="2"/>
    <x v="2"/>
    <n v="0.49679487179487097"/>
    <n v="15879"/>
    <n v="69047"/>
    <n v="624"/>
    <n v="309.99999999999949"/>
  </r>
  <r>
    <n v="32"/>
    <x v="31"/>
    <x v="2"/>
    <x v="2"/>
    <n v="0.517880794701986"/>
    <n v="19641"/>
    <n v="84309"/>
    <n v="755"/>
    <n v="390.99999999999943"/>
  </r>
  <r>
    <n v="33"/>
    <x v="32"/>
    <x v="2"/>
    <x v="2"/>
    <n v="0.53030303030303005"/>
    <n v="9011"/>
    <n v="68587"/>
    <n v="594"/>
    <n v="314.99999999999983"/>
  </r>
  <r>
    <n v="34"/>
    <x v="33"/>
    <x v="2"/>
    <x v="2"/>
    <n v="0.52215799614643499"/>
    <n v="8784"/>
    <n v="58305"/>
    <n v="519"/>
    <n v="270.99999999999977"/>
  </r>
  <r>
    <n v="35"/>
    <x v="34"/>
    <x v="2"/>
    <x v="2"/>
    <n v="0.501633224451703"/>
    <n v="30623"/>
    <n v="235379"/>
    <n v="2143"/>
    <n v="1074.9999999999995"/>
  </r>
  <r>
    <n v="36"/>
    <x v="35"/>
    <x v="2"/>
    <x v="2"/>
    <n v="0.52205882352941102"/>
    <n v="15538"/>
    <n v="76023"/>
    <n v="680"/>
    <n v="354.99999999999949"/>
  </r>
  <r>
    <n v="37"/>
    <x v="36"/>
    <x v="2"/>
    <x v="2"/>
    <n v="0.52246543778801802"/>
    <n v="41754"/>
    <n v="196678"/>
    <n v="1736"/>
    <n v="906.99999999999932"/>
  </r>
  <r>
    <n v="38"/>
    <x v="37"/>
    <x v="2"/>
    <x v="2"/>
    <n v="0.44725738396624398"/>
    <n v="5939"/>
    <n v="51127"/>
    <n v="474"/>
    <n v="211.99999999999966"/>
  </r>
  <r>
    <n v="39"/>
    <x v="38"/>
    <x v="2"/>
    <x v="2"/>
    <n v="0.52688172043010695"/>
    <n v="8776"/>
    <n v="112618"/>
    <n v="1023"/>
    <n v="538.99999999999943"/>
  </r>
  <r>
    <n v="40"/>
    <x v="39"/>
    <x v="2"/>
    <x v="2"/>
    <n v="0.54088050314465397"/>
    <n v="9403"/>
    <n v="90548"/>
    <n v="795"/>
    <n v="429.99999999999989"/>
  </r>
  <r>
    <n v="41"/>
    <x v="40"/>
    <x v="2"/>
    <x v="2"/>
    <n v="0.48775510204081601"/>
    <n v="13158"/>
    <n v="109143"/>
    <n v="980"/>
    <n v="477.99999999999972"/>
  </r>
  <r>
    <n v="42"/>
    <x v="41"/>
    <x v="2"/>
    <x v="2"/>
    <n v="0.468379446640316"/>
    <n v="5676"/>
    <n v="54823"/>
    <n v="506"/>
    <n v="236.99999999999989"/>
  </r>
  <r>
    <n v="43"/>
    <x v="42"/>
    <x v="2"/>
    <x v="2"/>
    <n v="0.49736564805057898"/>
    <n v="11362"/>
    <n v="102430"/>
    <n v="949"/>
    <n v="471.99999999999943"/>
  </r>
  <r>
    <n v="44"/>
    <x v="43"/>
    <x v="2"/>
    <x v="2"/>
    <n v="0.55603864734299502"/>
    <n v="15677"/>
    <n v="235395"/>
    <n v="2070"/>
    <n v="1150.9999999999998"/>
  </r>
  <r>
    <n v="45"/>
    <x v="44"/>
    <x v="2"/>
    <x v="2"/>
    <n v="0.466743119266055"/>
    <n v="18214"/>
    <n v="92138"/>
    <n v="872"/>
    <n v="406.99999999999994"/>
  </r>
  <r>
    <n v="48"/>
    <x v="45"/>
    <x v="2"/>
    <x v="2"/>
    <n v="0.50045440775522498"/>
    <n v="73877"/>
    <n v="371126"/>
    <n v="3301"/>
    <n v="1651.9999999999977"/>
  </r>
  <r>
    <n v="50"/>
    <x v="46"/>
    <x v="2"/>
    <x v="2"/>
    <n v="0.48992805755395602"/>
    <n v="39958"/>
    <n v="154372"/>
    <n v="1390"/>
    <n v="680.99999999999886"/>
  </r>
  <r>
    <n v="51"/>
    <x v="47"/>
    <x v="2"/>
    <x v="2"/>
    <n v="0.50200803212851397"/>
    <n v="16417"/>
    <n v="250487"/>
    <n v="2241"/>
    <n v="1124.9999999999998"/>
  </r>
  <r>
    <n v="53"/>
    <x v="48"/>
    <x v="2"/>
    <x v="2"/>
    <n v="0.52997536271557599"/>
    <n v="53620"/>
    <n v="410578"/>
    <n v="3653"/>
    <n v="1935.9999999999991"/>
  </r>
  <r>
    <n v="54"/>
    <x v="49"/>
    <x v="2"/>
    <x v="2"/>
    <n v="0.54006968641114905"/>
    <n v="31276"/>
    <n v="164195"/>
    <n v="1435"/>
    <n v="774.99999999999886"/>
  </r>
  <r>
    <n v="55"/>
    <x v="50"/>
    <x v="2"/>
    <x v="2"/>
    <n v="0.52061538461538404"/>
    <n v="42445"/>
    <n v="178208"/>
    <n v="1625"/>
    <n v="845.99999999999909"/>
  </r>
  <r>
    <n v="56"/>
    <x v="51"/>
    <x v="2"/>
    <x v="2"/>
    <n v="0.51801029159519696"/>
    <n v="5140"/>
    <n v="64535"/>
    <n v="583"/>
    <n v="301.99999999999983"/>
  </r>
  <r>
    <n v="57"/>
    <x v="52"/>
    <x v="2"/>
    <x v="2"/>
    <n v="0.50160771704179996"/>
    <n v="3392"/>
    <n v="68842"/>
    <n v="622"/>
    <n v="311.9999999999996"/>
  </r>
  <r>
    <n v="58"/>
    <x v="53"/>
    <x v="2"/>
    <x v="2"/>
    <n v="0.49445983379501302"/>
    <n v="8066"/>
    <n v="79069"/>
    <n v="722"/>
    <n v="356.99999999999937"/>
  </r>
  <r>
    <n v="59"/>
    <x v="54"/>
    <x v="2"/>
    <x v="2"/>
    <n v="0.487943262411347"/>
    <n v="7329"/>
    <n v="76579"/>
    <n v="705"/>
    <n v="343.99999999999966"/>
  </r>
  <r>
    <n v="60"/>
    <x v="55"/>
    <x v="2"/>
    <x v="2"/>
    <n v="0.47484909456740398"/>
    <n v="1035"/>
    <n v="51347"/>
    <n v="497"/>
    <n v="235.99999999999977"/>
  </r>
  <r>
    <n v="61"/>
    <x v="56"/>
    <x v="2"/>
    <x v="2"/>
    <n v="0.44159999999999999"/>
    <n v="5072"/>
    <n v="64834"/>
    <n v="625"/>
    <n v="276"/>
  </r>
  <r>
    <n v="62"/>
    <x v="57"/>
    <x v="2"/>
    <x v="2"/>
    <n v="0.49695387293298499"/>
    <n v="18320"/>
    <n v="124797"/>
    <n v="1149"/>
    <n v="570.99999999999977"/>
  </r>
  <r>
    <n v="63"/>
    <x v="58"/>
    <x v="2"/>
    <x v="2"/>
    <n v="0.55380989787902501"/>
    <n v="25743"/>
    <n v="149931"/>
    <n v="1273"/>
    <n v="704.99999999999886"/>
  </r>
  <r>
    <n v="64"/>
    <x v="59"/>
    <x v="2"/>
    <x v="2"/>
    <n v="0.46203059805285102"/>
    <n v="194926"/>
    <n v="787688"/>
    <n v="7190"/>
    <n v="3321.9999999999986"/>
  </r>
  <r>
    <n v="67"/>
    <x v="60"/>
    <x v="2"/>
    <x v="2"/>
    <n v="0.493599212210733"/>
    <n v="43242"/>
    <n v="442367"/>
    <n v="4062"/>
    <n v="2004.9999999999975"/>
  </r>
  <r>
    <n v="68"/>
    <x v="61"/>
    <x v="2"/>
    <x v="2"/>
    <n v="0.55348837209302304"/>
    <n v="1484"/>
    <n v="49572"/>
    <n v="430"/>
    <n v="237.99999999999991"/>
  </r>
  <r>
    <n v="69"/>
    <x v="62"/>
    <x v="2"/>
    <x v="2"/>
    <n v="0.50890585241730202"/>
    <n v="3580"/>
    <n v="42169"/>
    <n v="393"/>
    <n v="199.99999999999969"/>
  </r>
  <r>
    <n v="72"/>
    <x v="63"/>
    <x v="2"/>
    <x v="2"/>
    <n v="0.55958549222797904"/>
    <n v="2177"/>
    <n v="22710"/>
    <n v="193"/>
    <n v="107.99999999999996"/>
  </r>
  <r>
    <n v="74"/>
    <x v="64"/>
    <x v="2"/>
    <x v="2"/>
    <n v="0.50234009360374399"/>
    <n v="13065"/>
    <n v="70021"/>
    <n v="641"/>
    <n v="321.99999999999989"/>
  </r>
  <r>
    <n v="75"/>
    <x v="65"/>
    <x v="2"/>
    <x v="2"/>
    <n v="0.50472589792060396"/>
    <n v="34685"/>
    <n v="178645"/>
    <n v="1587"/>
    <n v="800.99999999999852"/>
  </r>
  <r>
    <n v="76"/>
    <x v="66"/>
    <x v="2"/>
    <x v="2"/>
    <n v="0.46858288770053402"/>
    <n v="21725"/>
    <n v="154929"/>
    <n v="1496"/>
    <n v="700.99999999999886"/>
  </r>
  <r>
    <n v="77"/>
    <x v="67"/>
    <x v="2"/>
    <x v="2"/>
    <n v="0.51870078740157399"/>
    <n v="19514"/>
    <n v="116372"/>
    <n v="1016"/>
    <n v="526.9999999999992"/>
  </r>
  <r>
    <n v="78"/>
    <x v="68"/>
    <x v="2"/>
    <x v="2"/>
    <n v="0.47740440324449501"/>
    <n v="22670"/>
    <n v="94414"/>
    <n v="863"/>
    <n v="411.9999999999992"/>
  </r>
  <r>
    <n v="79"/>
    <x v="69"/>
    <x v="2"/>
    <x v="2"/>
    <n v="0.50711382113821102"/>
    <n v="4650"/>
    <n v="106041"/>
    <n v="984"/>
    <n v="498.99999999999966"/>
  </r>
  <r>
    <n v="80"/>
    <x v="70"/>
    <x v="2"/>
    <x v="2"/>
    <n v="0.47423887587822"/>
    <n v="13734"/>
    <n v="91022"/>
    <n v="854"/>
    <n v="404.99999999999989"/>
  </r>
  <r>
    <n v="81"/>
    <x v="71"/>
    <x v="2"/>
    <x v="2"/>
    <n v="0.475483425414364"/>
    <n v="36487"/>
    <n v="311425"/>
    <n v="2896"/>
    <n v="1376.9999999999982"/>
  </r>
  <r>
    <n v="82"/>
    <x v="72"/>
    <x v="2"/>
    <x v="2"/>
    <n v="0.5"/>
    <n v="3163"/>
    <n v="34073"/>
    <n v="326"/>
    <n v="163"/>
  </r>
  <r>
    <n v="83"/>
    <x v="73"/>
    <x v="2"/>
    <x v="2"/>
    <n v="0.5"/>
    <n v="1744"/>
    <n v="25377"/>
    <n v="230"/>
    <n v="115"/>
  </r>
  <r>
    <n v="84"/>
    <x v="74"/>
    <x v="2"/>
    <x v="2"/>
    <n v="0.48689956331877698"/>
    <n v="17655"/>
    <n v="96357"/>
    <n v="916"/>
    <n v="445.99999999999972"/>
  </r>
  <r>
    <n v="85"/>
    <x v="75"/>
    <x v="2"/>
    <x v="2"/>
    <n v="0.47355769230769201"/>
    <n v="4483"/>
    <n v="44963"/>
    <n v="416"/>
    <n v="196.99999999999989"/>
  </r>
  <r>
    <n v="86"/>
    <x v="76"/>
    <x v="2"/>
    <x v="2"/>
    <n v="0.53460620525059599"/>
    <n v="111087"/>
    <n v="291142"/>
    <n v="2514"/>
    <n v="1343.9999999999984"/>
  </r>
  <r>
    <n v="89"/>
    <x v="77"/>
    <x v="2"/>
    <x v="2"/>
    <n v="0.55949367088607505"/>
    <n v="21048"/>
    <n v="138029"/>
    <n v="1185"/>
    <n v="662.99999999999898"/>
  </r>
  <r>
    <n v="90"/>
    <x v="78"/>
    <x v="2"/>
    <x v="2"/>
    <n v="0.55267702936096696"/>
    <n v="2678"/>
    <n v="67635"/>
    <n v="579"/>
    <n v="319.99999999999989"/>
  </r>
  <r>
    <n v="91"/>
    <x v="79"/>
    <x v="2"/>
    <x v="2"/>
    <n v="0.51056338028169002"/>
    <n v="9450"/>
    <n v="97029"/>
    <n v="852"/>
    <n v="434.99999999999989"/>
  </r>
  <r>
    <n v="92"/>
    <x v="80"/>
    <x v="2"/>
    <x v="2"/>
    <n v="0.48028872848417498"/>
    <n v="31360"/>
    <n v="193234"/>
    <n v="1801"/>
    <n v="864.99999999999909"/>
  </r>
  <r>
    <n v="96"/>
    <x v="81"/>
    <x v="2"/>
    <x v="2"/>
    <n v="0.54716981132075404"/>
    <n v="7340"/>
    <n v="88299"/>
    <n v="795"/>
    <n v="434.99999999999949"/>
  </r>
  <r>
    <n v="98"/>
    <x v="82"/>
    <x v="2"/>
    <x v="2"/>
    <n v="0.509708737864077"/>
    <n v="7551"/>
    <n v="91084"/>
    <n v="824"/>
    <n v="419.99999999999943"/>
  </r>
  <r>
    <n v="99"/>
    <x v="83"/>
    <x v="2"/>
    <x v="2"/>
    <n v="0.49734647460197101"/>
    <n v="43995"/>
    <n v="290325"/>
    <n v="2638"/>
    <n v="1311.9999999999995"/>
  </r>
  <r>
    <n v="101"/>
    <x v="84"/>
    <x v="2"/>
    <x v="2"/>
    <n v="0.451713395638629"/>
    <n v="5616"/>
    <n v="34743"/>
    <n v="321"/>
    <n v="144.99999999999991"/>
  </r>
  <r>
    <n v="102"/>
    <x v="85"/>
    <x v="2"/>
    <x v="2"/>
    <n v="0.52623211446740803"/>
    <n v="11499"/>
    <n v="69732"/>
    <n v="629"/>
    <n v="330.99999999999966"/>
  </r>
  <r>
    <n v="103"/>
    <x v="86"/>
    <x v="2"/>
    <x v="2"/>
    <n v="0.52894576477757405"/>
    <n v="21103"/>
    <n v="185369"/>
    <n v="1641"/>
    <n v="867.99999999999898"/>
  </r>
  <r>
    <n v="104"/>
    <x v="87"/>
    <x v="2"/>
    <x v="2"/>
    <n v="0.49971148297749501"/>
    <n v="13425"/>
    <n v="182650"/>
    <n v="1733"/>
    <n v="865.99999999999886"/>
  </r>
  <r>
    <n v="105"/>
    <x v="88"/>
    <x v="2"/>
    <x v="2"/>
    <n v="0.49178665585074"/>
    <n v="152178"/>
    <n v="564669"/>
    <n v="4931"/>
    <n v="2424.9999999999991"/>
  </r>
  <r>
    <n v="106"/>
    <x v="89"/>
    <x v="2"/>
    <x v="2"/>
    <n v="0.53525322740814196"/>
    <n v="16033"/>
    <n v="112808"/>
    <n v="1007"/>
    <n v="538.99999999999898"/>
  </r>
  <r>
    <n v="107"/>
    <x v="90"/>
    <x v="2"/>
    <x v="2"/>
    <n v="0.50260145681581603"/>
    <n v="13916"/>
    <n v="209353"/>
    <n v="1922"/>
    <n v="965.99999999999841"/>
  </r>
  <r>
    <n v="110"/>
    <x v="91"/>
    <x v="2"/>
    <x v="2"/>
    <n v="0.51972386587771202"/>
    <n v="21520"/>
    <n v="111259"/>
    <n v="1014"/>
    <n v="527"/>
  </r>
  <r>
    <n v="111"/>
    <x v="92"/>
    <x v="2"/>
    <x v="2"/>
    <n v="0.52530364372469596"/>
    <n v="7298"/>
    <n v="111012"/>
    <n v="988"/>
    <n v="518.99999999999966"/>
  </r>
  <r>
    <n v="112"/>
    <x v="93"/>
    <x v="2"/>
    <x v="2"/>
    <n v="0.497206703910614"/>
    <n v="2525"/>
    <n v="37468"/>
    <n v="358"/>
    <n v="177.9999999999998"/>
  </r>
  <r>
    <n v="113"/>
    <x v="94"/>
    <x v="2"/>
    <x v="2"/>
    <n v="0.49856733524355301"/>
    <n v="1374"/>
    <n v="37125"/>
    <n v="349"/>
    <n v="174"/>
  </r>
  <r>
    <n v="114"/>
    <x v="95"/>
    <x v="2"/>
    <x v="2"/>
    <n v="0.49864986498649799"/>
    <n v="9371"/>
    <n v="122496"/>
    <n v="1111"/>
    <n v="553.99999999999932"/>
  </r>
  <r>
    <n v="115"/>
    <x v="96"/>
    <x v="2"/>
    <x v="2"/>
    <n v="0.50741839762611196"/>
    <n v="5260"/>
    <n v="39382"/>
    <n v="337"/>
    <n v="170.99999999999974"/>
  </r>
  <r>
    <n v="117"/>
    <x v="97"/>
    <x v="2"/>
    <x v="2"/>
    <n v="0.47676991150442399"/>
    <n v="9138"/>
    <n v="96824"/>
    <n v="904"/>
    <n v="430.99999999999932"/>
  </r>
  <r>
    <n v="119"/>
    <x v="98"/>
    <x v="2"/>
    <x v="2"/>
    <n v="0.49105263157894702"/>
    <n v="20410"/>
    <n v="204332"/>
    <n v="1900"/>
    <n v="932.99999999999932"/>
  </r>
  <r>
    <n v="120"/>
    <x v="99"/>
    <x v="2"/>
    <x v="2"/>
    <n v="0.53344208809135296"/>
    <n v="6496"/>
    <n v="67872"/>
    <n v="613"/>
    <n v="326.99999999999937"/>
  </r>
  <r>
    <n v="121"/>
    <x v="100"/>
    <x v="2"/>
    <x v="2"/>
    <n v="0.50418660287081296"/>
    <n v="10778"/>
    <n v="186646"/>
    <n v="1672"/>
    <n v="842.99999999999932"/>
  </r>
  <r>
    <n v="122"/>
    <x v="101"/>
    <x v="2"/>
    <x v="2"/>
    <n v="0.49045691150954301"/>
    <n v="27832"/>
    <n v="192013"/>
    <n v="1729"/>
    <n v="847.99999999999989"/>
  </r>
  <r>
    <n v="126"/>
    <x v="102"/>
    <x v="2"/>
    <x v="2"/>
    <n v="0.49344978165938802"/>
    <n v="7773"/>
    <n v="52762"/>
    <n v="458"/>
    <n v="225.99999999999972"/>
  </r>
  <r>
    <n v="127"/>
    <x v="103"/>
    <x v="2"/>
    <x v="2"/>
    <n v="0.44380952380952299"/>
    <n v="4731"/>
    <n v="54854"/>
    <n v="525"/>
    <n v="232.99999999999957"/>
  </r>
  <r>
    <n v="131"/>
    <x v="104"/>
    <x v="2"/>
    <x v="2"/>
    <n v="0.50270270270270201"/>
    <n v="7617"/>
    <n v="123632"/>
    <n v="1110"/>
    <n v="557.9999999999992"/>
  </r>
  <r>
    <n v="133"/>
    <x v="105"/>
    <x v="2"/>
    <x v="2"/>
    <n v="0.49502487562189001"/>
    <n v="7190"/>
    <n v="84155"/>
    <n v="804"/>
    <n v="397.99999999999955"/>
  </r>
  <r>
    <n v="134"/>
    <x v="106"/>
    <x v="2"/>
    <x v="2"/>
    <n v="0.44175824175824102"/>
    <n v="5343"/>
    <n v="47117"/>
    <n v="455"/>
    <n v="200.99999999999966"/>
  </r>
  <r>
    <n v="136"/>
    <x v="107"/>
    <x v="2"/>
    <x v="2"/>
    <n v="0.50148809523809501"/>
    <n v="5436"/>
    <n v="73890"/>
    <n v="672"/>
    <n v="336.99999999999983"/>
  </r>
  <r>
    <n v="143"/>
    <x v="108"/>
    <x v="2"/>
    <x v="2"/>
    <n v="0.57186081694402402"/>
    <n v="4664"/>
    <n v="75177"/>
    <n v="661"/>
    <n v="377.99999999999989"/>
  </r>
  <r>
    <n v="150"/>
    <x v="109"/>
    <x v="2"/>
    <x v="2"/>
    <n v="0.45852187028657598"/>
    <n v="8581"/>
    <n v="70021"/>
    <n v="663"/>
    <n v="303.99999999999989"/>
  </r>
  <r>
    <n v="154"/>
    <x v="110"/>
    <x v="2"/>
    <x v="2"/>
    <n v="0.48952879581151798"/>
    <n v="3109"/>
    <n v="42167"/>
    <n v="382"/>
    <n v="186.99999999999986"/>
  </r>
  <r>
    <n v="157"/>
    <x v="111"/>
    <x v="2"/>
    <x v="2"/>
    <n v="0.52754919499105501"/>
    <n v="77635"/>
    <n v="612983"/>
    <n v="5590"/>
    <n v="2948.9999999999977"/>
  </r>
  <r>
    <n v="161"/>
    <x v="112"/>
    <x v="2"/>
    <x v="2"/>
    <n v="0.52704791344667601"/>
    <n v="7855"/>
    <n v="74809"/>
    <n v="647"/>
    <n v="340.99999999999937"/>
  </r>
  <r>
    <n v="201"/>
    <x v="113"/>
    <x v="2"/>
    <x v="2"/>
    <n v="0.48176100628930801"/>
    <n v="82485"/>
    <n v="356055"/>
    <n v="3180"/>
    <n v="1531.9999999999995"/>
  </r>
  <r>
    <n v="202"/>
    <x v="114"/>
    <x v="2"/>
    <x v="2"/>
    <n v="0.51122561648877396"/>
    <n v="29900"/>
    <n v="303430"/>
    <n v="2717"/>
    <n v="1388.9999999999989"/>
  </r>
  <r>
    <n v="203"/>
    <x v="115"/>
    <x v="2"/>
    <x v="2"/>
    <n v="0.49105490438001198"/>
    <n v="15443"/>
    <n v="174648"/>
    <n v="1621"/>
    <n v="795.99999999999943"/>
  </r>
  <r>
    <n v="222"/>
    <x v="116"/>
    <x v="2"/>
    <x v="2"/>
    <n v="0.51917861294071999"/>
    <n v="28309"/>
    <n v="284806"/>
    <n v="2581"/>
    <n v="1339.9999999999982"/>
  </r>
  <r>
    <n v="223"/>
    <x v="117"/>
    <x v="2"/>
    <x v="2"/>
    <n v="0.46348314606741498"/>
    <n v="4695"/>
    <n v="73828"/>
    <n v="712"/>
    <n v="329.99999999999949"/>
  </r>
  <r>
    <n v="236"/>
    <x v="118"/>
    <x v="2"/>
    <x v="2"/>
    <n v="0.50395858708891506"/>
    <n v="23687"/>
    <n v="362522"/>
    <n v="3284"/>
    <n v="1654.999999999997"/>
  </r>
  <r>
    <n v="238"/>
    <x v="119"/>
    <x v="2"/>
    <x v="2"/>
    <n v="0.51089884888562298"/>
    <n v="51279"/>
    <n v="460168"/>
    <n v="4083"/>
    <n v="2085.9999999999986"/>
  </r>
  <r>
    <n v="245"/>
    <x v="120"/>
    <x v="2"/>
    <x v="2"/>
    <n v="0.53170522707797696"/>
    <n v="23390"/>
    <n v="263246"/>
    <n v="2334"/>
    <n v="1240.9999999999982"/>
  </r>
  <r>
    <n v="254"/>
    <x v="121"/>
    <x v="2"/>
    <x v="2"/>
    <n v="0.54591836734693799"/>
    <n v="4140"/>
    <n v="88992"/>
    <n v="784"/>
    <n v="427.99999999999937"/>
  </r>
  <r>
    <n v="266"/>
    <x v="122"/>
    <x v="2"/>
    <x v="2"/>
    <n v="0.53728489483747599"/>
    <n v="4603"/>
    <n v="57408"/>
    <n v="523"/>
    <n v="280.99999999999994"/>
  </r>
  <r>
    <n v="267"/>
    <x v="123"/>
    <x v="2"/>
    <x v="2"/>
    <n v="0.53209700427960005"/>
    <n v="6312"/>
    <n v="80041"/>
    <n v="701"/>
    <n v="372.99999999999966"/>
  </r>
  <r>
    <n v="268"/>
    <x v="124"/>
    <x v="2"/>
    <x v="2"/>
    <n v="0.47822765469824202"/>
    <n v="11793"/>
    <n v="139871"/>
    <n v="1309"/>
    <n v="625.99999999999886"/>
  </r>
  <r>
    <n v="412"/>
    <x v="125"/>
    <x v="2"/>
    <x v="2"/>
    <n v="0.48414770607981999"/>
    <n v="16008"/>
    <n v="290377"/>
    <n v="2681"/>
    <n v="1297.9999999999975"/>
  </r>
  <r>
    <n v="420"/>
    <x v="126"/>
    <x v="2"/>
    <x v="2"/>
    <n v="0.44393241167434699"/>
    <n v="7789"/>
    <n v="66982"/>
    <n v="651"/>
    <n v="288.99999999999989"/>
  </r>
  <r>
    <n v="421"/>
    <x v="127"/>
    <x v="2"/>
    <x v="2"/>
    <n v="0.46124031007751898"/>
    <n v="439"/>
    <n v="25560"/>
    <n v="258"/>
    <n v="118.9999999999999"/>
  </r>
  <r>
    <n v="429"/>
    <x v="128"/>
    <x v="2"/>
    <x v="2"/>
    <n v="0.46349206349206301"/>
    <n v="6727"/>
    <n v="98709"/>
    <n v="945"/>
    <n v="437.99999999999955"/>
  </r>
  <r>
    <n v="432"/>
    <x v="129"/>
    <x v="2"/>
    <x v="2"/>
    <n v="0.44967355821545102"/>
    <n v="75592"/>
    <n v="389506"/>
    <n v="3676"/>
    <n v="1652.999999999998"/>
  </r>
  <r>
    <n v="1"/>
    <x v="0"/>
    <x v="3"/>
    <x v="0"/>
    <n v="0.54835766423357601"/>
    <n v="15440"/>
    <n v="100037"/>
    <n v="1096"/>
    <n v="600.99999999999932"/>
  </r>
  <r>
    <n v="2"/>
    <x v="1"/>
    <x v="3"/>
    <x v="0"/>
    <n v="0.476190476190476"/>
    <n v="198"/>
    <n v="18167"/>
    <n v="210"/>
    <n v="99.999999999999957"/>
  </r>
  <r>
    <n v="3"/>
    <x v="2"/>
    <x v="3"/>
    <x v="0"/>
    <n v="0.65777777777777702"/>
    <n v="218"/>
    <n v="22599"/>
    <n v="225"/>
    <n v="147.99999999999983"/>
  </r>
  <r>
    <n v="4"/>
    <x v="3"/>
    <x v="3"/>
    <x v="0"/>
    <n v="0.53979238754325198"/>
    <n v="2973"/>
    <n v="54558"/>
    <n v="578"/>
    <n v="311.99999999999966"/>
  </r>
  <r>
    <n v="5"/>
    <x v="4"/>
    <x v="3"/>
    <x v="0"/>
    <n v="0.47126436781609099"/>
    <n v="1975"/>
    <n v="28259"/>
    <n v="348"/>
    <n v="163.99999999999966"/>
  </r>
  <r>
    <n v="6"/>
    <x v="5"/>
    <x v="3"/>
    <x v="0"/>
    <n v="0.54545454545454497"/>
    <n v="0"/>
    <n v="13442"/>
    <n v="143"/>
    <n v="77.999999999999929"/>
  </r>
  <r>
    <n v="7"/>
    <x v="6"/>
    <x v="3"/>
    <x v="0"/>
    <n v="0.39877300613496902"/>
    <n v="1260"/>
    <n v="39653"/>
    <n v="489"/>
    <n v="194.99999999999986"/>
  </r>
  <r>
    <n v="8"/>
    <x v="7"/>
    <x v="3"/>
    <x v="0"/>
    <n v="0.44903581267217602"/>
    <n v="447"/>
    <n v="31410"/>
    <n v="363"/>
    <n v="162.99999999999989"/>
  </r>
  <r>
    <n v="9"/>
    <x v="8"/>
    <x v="3"/>
    <x v="0"/>
    <n v="0.62873134328358204"/>
    <n v="2030"/>
    <n v="55482"/>
    <n v="536"/>
    <n v="337"/>
  </r>
  <r>
    <n v="10"/>
    <x v="9"/>
    <x v="3"/>
    <x v="0"/>
    <n v="0.48080133555926502"/>
    <n v="4536"/>
    <n v="52845"/>
    <n v="599"/>
    <n v="287.99999999999977"/>
  </r>
  <r>
    <n v="11"/>
    <x v="10"/>
    <x v="3"/>
    <x v="0"/>
    <n v="0.46115288220551298"/>
    <n v="7359"/>
    <n v="70432"/>
    <n v="798"/>
    <n v="367.99999999999937"/>
  </r>
  <r>
    <n v="12"/>
    <x v="11"/>
    <x v="3"/>
    <x v="0"/>
    <n v="0.55248618784530301"/>
    <n v="2085"/>
    <n v="50200"/>
    <n v="543"/>
    <n v="299.99999999999955"/>
  </r>
  <r>
    <n v="13"/>
    <x v="12"/>
    <x v="3"/>
    <x v="0"/>
    <n v="0.46677740863787298"/>
    <n v="3128"/>
    <n v="54205"/>
    <n v="602"/>
    <n v="280.99999999999955"/>
  </r>
  <r>
    <n v="14"/>
    <x v="13"/>
    <x v="3"/>
    <x v="0"/>
    <n v="0.62816901408450698"/>
    <n v="1325"/>
    <n v="35243"/>
    <n v="355"/>
    <n v="222.99999999999997"/>
  </r>
  <r>
    <n v="15"/>
    <x v="14"/>
    <x v="3"/>
    <x v="0"/>
    <n v="0.53610771113831002"/>
    <n v="6254"/>
    <n v="76411"/>
    <n v="817"/>
    <n v="437.99999999999926"/>
  </r>
  <r>
    <n v="16"/>
    <x v="15"/>
    <x v="3"/>
    <x v="0"/>
    <n v="0.45592705167173198"/>
    <n v="4195"/>
    <n v="58318"/>
    <n v="658"/>
    <n v="299.99999999999966"/>
  </r>
  <r>
    <n v="17"/>
    <x v="16"/>
    <x v="3"/>
    <x v="0"/>
    <n v="0.62998790810157101"/>
    <n v="5222"/>
    <n v="85880"/>
    <n v="827"/>
    <n v="520.9999999999992"/>
  </r>
  <r>
    <n v="18"/>
    <x v="17"/>
    <x v="3"/>
    <x v="0"/>
    <n v="0.41860465116279"/>
    <n v="2428"/>
    <n v="56288"/>
    <n v="688"/>
    <n v="287.99999999999955"/>
  </r>
  <r>
    <n v="19"/>
    <x v="18"/>
    <x v="3"/>
    <x v="0"/>
    <n v="0.50742574257425699"/>
    <n v="2977"/>
    <n v="35878"/>
    <n v="404"/>
    <n v="204.99999999999983"/>
  </r>
  <r>
    <n v="20"/>
    <x v="19"/>
    <x v="3"/>
    <x v="0"/>
    <n v="0.39340101522842602"/>
    <n v="2431"/>
    <n v="32279"/>
    <n v="394"/>
    <n v="154.99999999999986"/>
  </r>
  <r>
    <n v="21"/>
    <x v="20"/>
    <x v="3"/>
    <x v="0"/>
    <n v="0.51593453919035304"/>
    <n v="15746"/>
    <n v="102038"/>
    <n v="1161"/>
    <n v="598.99999999999989"/>
  </r>
  <r>
    <n v="22"/>
    <x v="21"/>
    <x v="3"/>
    <x v="0"/>
    <n v="0.553590010405827"/>
    <n v="9378"/>
    <n v="88471"/>
    <n v="961"/>
    <n v="531.99999999999977"/>
  </r>
  <r>
    <n v="23"/>
    <x v="22"/>
    <x v="3"/>
    <x v="0"/>
    <n v="0.391156462585034"/>
    <n v="2136"/>
    <n v="24286"/>
    <n v="294"/>
    <n v="115"/>
  </r>
  <r>
    <n v="24"/>
    <x v="23"/>
    <x v="3"/>
    <x v="0"/>
    <n v="0.45128205128205101"/>
    <n v="2218"/>
    <n v="34012"/>
    <n v="390"/>
    <n v="175.99999999999989"/>
  </r>
  <r>
    <n v="25"/>
    <x v="24"/>
    <x v="3"/>
    <x v="0"/>
    <n v="0.52287581699346397"/>
    <n v="4711"/>
    <n v="71639"/>
    <n v="765"/>
    <n v="399.99999999999994"/>
  </r>
  <r>
    <n v="26"/>
    <x v="25"/>
    <x v="3"/>
    <x v="0"/>
    <n v="0.46825396825396798"/>
    <n v="770"/>
    <n v="42136"/>
    <n v="504"/>
    <n v="235.99999999999986"/>
  </r>
  <r>
    <n v="27"/>
    <x v="26"/>
    <x v="3"/>
    <x v="0"/>
    <n v="0.60596026490066202"/>
    <n v="856"/>
    <n v="28966"/>
    <n v="302"/>
    <n v="182.99999999999991"/>
  </r>
  <r>
    <n v="28"/>
    <x v="27"/>
    <x v="3"/>
    <x v="0"/>
    <n v="0.381818181818181"/>
    <n v="12123"/>
    <n v="46810"/>
    <n v="605"/>
    <n v="230.99999999999952"/>
  </r>
  <r>
    <n v="29"/>
    <x v="28"/>
    <x v="3"/>
    <x v="0"/>
    <n v="0.43217054263565802"/>
    <n v="13459"/>
    <n v="87166"/>
    <n v="1032"/>
    <n v="445.99999999999909"/>
  </r>
  <r>
    <n v="30"/>
    <x v="29"/>
    <x v="3"/>
    <x v="0"/>
    <n v="0.52459016393442603"/>
    <n v="877"/>
    <n v="28110"/>
    <n v="305"/>
    <n v="159.99999999999994"/>
  </r>
  <r>
    <n v="31"/>
    <x v="30"/>
    <x v="3"/>
    <x v="0"/>
    <n v="0.48319327731092399"/>
    <n v="1422"/>
    <n v="41391"/>
    <n v="476"/>
    <n v="229.99999999999983"/>
  </r>
  <r>
    <n v="32"/>
    <x v="31"/>
    <x v="3"/>
    <x v="0"/>
    <n v="0.58947368421052604"/>
    <n v="4178"/>
    <n v="51754"/>
    <n v="570"/>
    <n v="335.99999999999983"/>
  </r>
  <r>
    <n v="33"/>
    <x v="32"/>
    <x v="3"/>
    <x v="0"/>
    <n v="0.572490706319702"/>
    <n v="436"/>
    <n v="23760"/>
    <n v="269"/>
    <n v="153.99999999999983"/>
  </r>
  <r>
    <n v="34"/>
    <x v="33"/>
    <x v="3"/>
    <x v="0"/>
    <n v="0.42571428571428499"/>
    <n v="433"/>
    <n v="30351"/>
    <n v="350"/>
    <n v="148.99999999999974"/>
  </r>
  <r>
    <n v="35"/>
    <x v="34"/>
    <x v="3"/>
    <x v="0"/>
    <n v="0.44634146341463399"/>
    <n v="709"/>
    <n v="36541"/>
    <n v="410"/>
    <n v="182.99999999999994"/>
  </r>
  <r>
    <n v="36"/>
    <x v="35"/>
    <x v="3"/>
    <x v="0"/>
    <n v="0.55157894736842095"/>
    <n v="2264"/>
    <n v="43106"/>
    <n v="475"/>
    <n v="261.99999999999994"/>
  </r>
  <r>
    <n v="37"/>
    <x v="36"/>
    <x v="3"/>
    <x v="0"/>
    <n v="0.65097402597402498"/>
    <n v="1965"/>
    <n v="58038"/>
    <n v="616"/>
    <n v="400.99999999999937"/>
  </r>
  <r>
    <n v="38"/>
    <x v="37"/>
    <x v="3"/>
    <x v="0"/>
    <n v="0.44848484848484799"/>
    <n v="301"/>
    <n v="29195"/>
    <n v="330"/>
    <n v="147.99999999999983"/>
  </r>
  <r>
    <n v="39"/>
    <x v="38"/>
    <x v="3"/>
    <x v="0"/>
    <n v="0.51200000000000001"/>
    <n v="534"/>
    <n v="22414"/>
    <n v="250"/>
    <n v="128"/>
  </r>
  <r>
    <n v="40"/>
    <x v="39"/>
    <x v="3"/>
    <x v="0"/>
    <n v="0.536885245901639"/>
    <n v="1185"/>
    <n v="45972"/>
    <n v="488"/>
    <n v="261.99999999999983"/>
  </r>
  <r>
    <n v="41"/>
    <x v="40"/>
    <x v="3"/>
    <x v="0"/>
    <n v="0.52195121951219503"/>
    <n v="987"/>
    <n v="35430"/>
    <n v="410"/>
    <n v="213.99999999999997"/>
  </r>
  <r>
    <n v="42"/>
    <x v="41"/>
    <x v="3"/>
    <x v="0"/>
    <n v="0.42227979274611299"/>
    <n v="844"/>
    <n v="30374"/>
    <n v="386"/>
    <n v="162.9999999999996"/>
  </r>
  <r>
    <n v="43"/>
    <x v="42"/>
    <x v="3"/>
    <x v="0"/>
    <n v="0.52272727272727204"/>
    <n v="812"/>
    <n v="41430"/>
    <n v="440"/>
    <n v="229.99999999999969"/>
  </r>
  <r>
    <n v="44"/>
    <x v="43"/>
    <x v="3"/>
    <x v="0"/>
    <n v="0.557591623036649"/>
    <n v="708"/>
    <n v="35201"/>
    <n v="382"/>
    <n v="212.99999999999991"/>
  </r>
  <r>
    <n v="45"/>
    <x v="44"/>
    <x v="3"/>
    <x v="0"/>
    <n v="0.547085201793721"/>
    <n v="4287"/>
    <n v="63900"/>
    <n v="669"/>
    <n v="365.99999999999937"/>
  </r>
  <r>
    <n v="48"/>
    <x v="45"/>
    <x v="3"/>
    <x v="0"/>
    <n v="0.51810237203495602"/>
    <n v="13298"/>
    <n v="75033"/>
    <n v="801"/>
    <n v="414.99999999999977"/>
  </r>
  <r>
    <n v="50"/>
    <x v="46"/>
    <x v="3"/>
    <x v="0"/>
    <n v="0.49701789264413498"/>
    <n v="14979"/>
    <n v="91686"/>
    <n v="1006"/>
    <n v="499.99999999999977"/>
  </r>
  <r>
    <n v="51"/>
    <x v="47"/>
    <x v="3"/>
    <x v="0"/>
    <n v="0.51585976627712804"/>
    <n v="980"/>
    <n v="53170"/>
    <n v="599"/>
    <n v="308.99999999999972"/>
  </r>
  <r>
    <n v="53"/>
    <x v="48"/>
    <x v="3"/>
    <x v="0"/>
    <n v="0.50402144772117896"/>
    <n v="2675"/>
    <n v="66712"/>
    <n v="746"/>
    <n v="375.99999999999949"/>
  </r>
  <r>
    <n v="54"/>
    <x v="49"/>
    <x v="3"/>
    <x v="0"/>
    <n v="0.52296819787985804"/>
    <n v="2584"/>
    <n v="52007"/>
    <n v="566"/>
    <n v="295.99999999999966"/>
  </r>
  <r>
    <n v="55"/>
    <x v="50"/>
    <x v="3"/>
    <x v="0"/>
    <n v="0.49917355371900801"/>
    <n v="1848"/>
    <n v="55656"/>
    <n v="605"/>
    <n v="301.99999999999983"/>
  </r>
  <r>
    <n v="56"/>
    <x v="51"/>
    <x v="3"/>
    <x v="0"/>
    <n v="0.45517241379310303"/>
    <n v="73"/>
    <n v="12718"/>
    <n v="145"/>
    <n v="65.999999999999943"/>
  </r>
  <r>
    <n v="57"/>
    <x v="52"/>
    <x v="3"/>
    <x v="0"/>
    <n v="0.59581881533101"/>
    <n v="229"/>
    <n v="30143"/>
    <n v="287"/>
    <n v="170.99999999999986"/>
  </r>
  <r>
    <n v="58"/>
    <x v="53"/>
    <x v="3"/>
    <x v="0"/>
    <n v="0.52577319587628801"/>
    <n v="72"/>
    <n v="17872"/>
    <n v="194"/>
    <n v="101.99999999999987"/>
  </r>
  <r>
    <n v="59"/>
    <x v="54"/>
    <x v="3"/>
    <x v="0"/>
    <n v="0.479310344827586"/>
    <n v="513"/>
    <n v="25792"/>
    <n v="290"/>
    <n v="138.99999999999994"/>
  </r>
  <r>
    <n v="60"/>
    <x v="55"/>
    <x v="3"/>
    <x v="0"/>
    <n v="0.434285714285714"/>
    <n v="113"/>
    <n v="14504"/>
    <n v="175"/>
    <n v="75.999999999999943"/>
  </r>
  <r>
    <n v="61"/>
    <x v="56"/>
    <x v="3"/>
    <x v="0"/>
    <n v="0.48341232227488101"/>
    <n v="574"/>
    <n v="36007"/>
    <n v="422"/>
    <n v="203.9999999999998"/>
  </r>
  <r>
    <n v="62"/>
    <x v="57"/>
    <x v="3"/>
    <x v="0"/>
    <n v="0.52824858757062099"/>
    <n v="783"/>
    <n v="32006"/>
    <n v="354"/>
    <n v="186.99999999999983"/>
  </r>
  <r>
    <n v="63"/>
    <x v="58"/>
    <x v="3"/>
    <x v="0"/>
    <n v="0.56984478935698402"/>
    <n v="971"/>
    <n v="42820"/>
    <n v="451"/>
    <n v="256.99999999999977"/>
  </r>
  <r>
    <n v="64"/>
    <x v="59"/>
    <x v="3"/>
    <x v="0"/>
    <n v="0.38101265822784802"/>
    <n v="12098"/>
    <n v="64496"/>
    <n v="790"/>
    <n v="300.99999999999994"/>
  </r>
  <r>
    <n v="67"/>
    <x v="60"/>
    <x v="3"/>
    <x v="0"/>
    <n v="0.42412451361867698"/>
    <n v="646"/>
    <n v="42568"/>
    <n v="514"/>
    <n v="217.99999999999997"/>
  </r>
  <r>
    <n v="68"/>
    <x v="61"/>
    <x v="3"/>
    <x v="0"/>
    <n v="0.50934579439252303"/>
    <n v="191"/>
    <n v="19748"/>
    <n v="214"/>
    <n v="108.99999999999993"/>
  </r>
  <r>
    <n v="69"/>
    <x v="62"/>
    <x v="3"/>
    <x v="0"/>
    <n v="0.480263157894736"/>
    <n v="713"/>
    <n v="26245"/>
    <n v="304"/>
    <n v="145.99999999999974"/>
  </r>
  <r>
    <n v="72"/>
    <x v="63"/>
    <x v="3"/>
    <x v="0"/>
    <n v="0.57425742574257399"/>
    <n v="0"/>
    <n v="9586"/>
    <n v="101"/>
    <n v="57.999999999999972"/>
  </r>
  <r>
    <n v="74"/>
    <x v="64"/>
    <x v="3"/>
    <x v="0"/>
    <n v="0.64047619047618998"/>
    <n v="944"/>
    <n v="42855"/>
    <n v="420"/>
    <n v="268.99999999999977"/>
  </r>
  <r>
    <n v="75"/>
    <x v="65"/>
    <x v="3"/>
    <x v="0"/>
    <n v="0.5"/>
    <n v="2058"/>
    <n v="40324"/>
    <n v="446"/>
    <n v="223"/>
  </r>
  <r>
    <n v="76"/>
    <x v="66"/>
    <x v="3"/>
    <x v="0"/>
    <n v="0.36513157894736797"/>
    <n v="1348"/>
    <n v="47997"/>
    <n v="608"/>
    <n v="221.99999999999972"/>
  </r>
  <r>
    <n v="77"/>
    <x v="67"/>
    <x v="3"/>
    <x v="0"/>
    <n v="0.48128342245989297"/>
    <n v="776"/>
    <n v="17209"/>
    <n v="187"/>
    <n v="89.999999999999986"/>
  </r>
  <r>
    <n v="78"/>
    <x v="68"/>
    <x v="3"/>
    <x v="0"/>
    <n v="0.43835616438356101"/>
    <n v="4138"/>
    <n v="38233"/>
    <n v="438"/>
    <n v="191.99999999999972"/>
  </r>
  <r>
    <n v="79"/>
    <x v="69"/>
    <x v="3"/>
    <x v="0"/>
    <n v="0.42241379310344801"/>
    <n v="55"/>
    <n v="29216"/>
    <n v="348"/>
    <n v="146.99999999999991"/>
  </r>
  <r>
    <n v="80"/>
    <x v="70"/>
    <x v="3"/>
    <x v="0"/>
    <n v="0.44753086419753002"/>
    <n v="322"/>
    <n v="27992"/>
    <n v="324"/>
    <n v="144.99999999999972"/>
  </r>
  <r>
    <n v="81"/>
    <x v="71"/>
    <x v="3"/>
    <x v="0"/>
    <n v="0.50743801652892495"/>
    <n v="1452"/>
    <n v="54917"/>
    <n v="605"/>
    <n v="306.9999999999996"/>
  </r>
  <r>
    <n v="82"/>
    <x v="72"/>
    <x v="3"/>
    <x v="0"/>
    <n v="0.48128342245989297"/>
    <n v="607"/>
    <n v="16798"/>
    <n v="187"/>
    <n v="89.999999999999986"/>
  </r>
  <r>
    <n v="83"/>
    <x v="73"/>
    <x v="3"/>
    <x v="0"/>
    <n v="0.59829059829059805"/>
    <n v="282"/>
    <n v="11140"/>
    <n v="117"/>
    <n v="69.999999999999972"/>
  </r>
  <r>
    <n v="84"/>
    <x v="74"/>
    <x v="3"/>
    <x v="0"/>
    <n v="0.42105263157894701"/>
    <n v="634"/>
    <n v="26253"/>
    <n v="323"/>
    <n v="135.99999999999989"/>
  </r>
  <r>
    <n v="85"/>
    <x v="75"/>
    <x v="3"/>
    <x v="0"/>
    <n v="0.47727272727272702"/>
    <n v="120"/>
    <n v="26722"/>
    <n v="308"/>
    <n v="146.99999999999991"/>
  </r>
  <r>
    <n v="86"/>
    <x v="76"/>
    <x v="3"/>
    <x v="0"/>
    <n v="0.50617283950617198"/>
    <n v="7245"/>
    <n v="67704"/>
    <n v="729"/>
    <n v="368.99999999999937"/>
  </r>
  <r>
    <n v="89"/>
    <x v="77"/>
    <x v="3"/>
    <x v="0"/>
    <n v="0.55685131195335202"/>
    <n v="509"/>
    <n v="31252"/>
    <n v="343"/>
    <n v="190.99999999999974"/>
  </r>
  <r>
    <n v="90"/>
    <x v="78"/>
    <x v="3"/>
    <x v="0"/>
    <n v="0.61812297734627797"/>
    <n v="538"/>
    <n v="29356"/>
    <n v="309"/>
    <n v="190.99999999999989"/>
  </r>
  <r>
    <n v="91"/>
    <x v="79"/>
    <x v="3"/>
    <x v="0"/>
    <n v="0.49829351535836103"/>
    <n v="557"/>
    <n v="24505"/>
    <n v="293"/>
    <n v="145.99999999999977"/>
  </r>
  <r>
    <n v="92"/>
    <x v="80"/>
    <x v="3"/>
    <x v="0"/>
    <n v="0.44444444444444398"/>
    <n v="1315"/>
    <n v="30322"/>
    <n v="360"/>
    <n v="159.99999999999983"/>
  </r>
  <r>
    <n v="96"/>
    <x v="81"/>
    <x v="3"/>
    <x v="0"/>
    <n v="0.59016393442622905"/>
    <n v="961"/>
    <n v="40624"/>
    <n v="427"/>
    <n v="251.9999999999998"/>
  </r>
  <r>
    <n v="98"/>
    <x v="82"/>
    <x v="3"/>
    <x v="0"/>
    <n v="0.46747967479674701"/>
    <n v="693"/>
    <n v="20496"/>
    <n v="246"/>
    <n v="114.99999999999976"/>
  </r>
  <r>
    <n v="99"/>
    <x v="83"/>
    <x v="3"/>
    <x v="0"/>
    <n v="0.57571964956195198"/>
    <n v="3387"/>
    <n v="74450"/>
    <n v="799"/>
    <n v="459.99999999999966"/>
  </r>
  <r>
    <n v="101"/>
    <x v="84"/>
    <x v="3"/>
    <x v="0"/>
    <n v="0.54947916666666596"/>
    <n v="352"/>
    <n v="34206"/>
    <n v="384"/>
    <n v="210.99999999999972"/>
  </r>
  <r>
    <n v="102"/>
    <x v="85"/>
    <x v="3"/>
    <x v="0"/>
    <n v="0.41573033707865098"/>
    <n v="336"/>
    <n v="14259"/>
    <n v="178"/>
    <n v="73.999999999999872"/>
  </r>
  <r>
    <n v="103"/>
    <x v="86"/>
    <x v="3"/>
    <x v="0"/>
    <n v="0.493723849372384"/>
    <n v="501"/>
    <n v="41248"/>
    <n v="478"/>
    <n v="235.99999999999955"/>
  </r>
  <r>
    <n v="104"/>
    <x v="87"/>
    <x v="3"/>
    <x v="0"/>
    <n v="0.497757847533632"/>
    <n v="980"/>
    <n v="37337"/>
    <n v="446"/>
    <n v="221.99999999999989"/>
  </r>
  <r>
    <n v="105"/>
    <x v="88"/>
    <x v="3"/>
    <x v="0"/>
    <n v="0.39979654120040597"/>
    <n v="13018"/>
    <n v="79953"/>
    <n v="983"/>
    <n v="392.99999999999909"/>
  </r>
  <r>
    <n v="106"/>
    <x v="89"/>
    <x v="3"/>
    <x v="0"/>
    <n v="0.58515283842794696"/>
    <n v="374"/>
    <n v="21880"/>
    <n v="229"/>
    <n v="133.99999999999986"/>
  </r>
  <r>
    <n v="107"/>
    <x v="90"/>
    <x v="3"/>
    <x v="0"/>
    <n v="0.442786069651741"/>
    <n v="184"/>
    <n v="16506"/>
    <n v="201"/>
    <n v="88.999999999999943"/>
  </r>
  <r>
    <n v="110"/>
    <x v="91"/>
    <x v="3"/>
    <x v="0"/>
    <n v="0.602173913043478"/>
    <n v="1506"/>
    <n v="43287"/>
    <n v="460"/>
    <n v="276.99999999999989"/>
  </r>
  <r>
    <n v="111"/>
    <x v="92"/>
    <x v="3"/>
    <x v="0"/>
    <n v="0.570977917981072"/>
    <n v="0"/>
    <n v="29955"/>
    <n v="317"/>
    <n v="180.99999999999983"/>
  </r>
  <r>
    <n v="112"/>
    <x v="93"/>
    <x v="3"/>
    <x v="0"/>
    <n v="0.52982456140350798"/>
    <n v="592"/>
    <n v="27152"/>
    <n v="285"/>
    <n v="150.99999999999977"/>
  </r>
  <r>
    <n v="113"/>
    <x v="94"/>
    <x v="3"/>
    <x v="0"/>
    <n v="0.494623655913978"/>
    <n v="180"/>
    <n v="14615"/>
    <n v="186"/>
    <n v="91.999999999999915"/>
  </r>
  <r>
    <n v="114"/>
    <x v="95"/>
    <x v="3"/>
    <x v="0"/>
    <n v="0.46923076923076901"/>
    <n v="234"/>
    <n v="24433"/>
    <n v="260"/>
    <n v="121.99999999999994"/>
  </r>
  <r>
    <n v="115"/>
    <x v="96"/>
    <x v="3"/>
    <x v="0"/>
    <n v="0.61564059900166301"/>
    <n v="1618"/>
    <n v="60830"/>
    <n v="601"/>
    <n v="369.99999999999949"/>
  </r>
  <r>
    <n v="117"/>
    <x v="97"/>
    <x v="3"/>
    <x v="0"/>
    <n v="0.52291105121293802"/>
    <n v="1126"/>
    <n v="34068"/>
    <n v="371"/>
    <n v="194"/>
  </r>
  <r>
    <n v="119"/>
    <x v="98"/>
    <x v="3"/>
    <x v="0"/>
    <n v="0.51369863013698602"/>
    <n v="201"/>
    <n v="24613"/>
    <n v="292"/>
    <n v="149.99999999999991"/>
  </r>
  <r>
    <n v="120"/>
    <x v="99"/>
    <x v="3"/>
    <x v="0"/>
    <n v="0.38118811881188103"/>
    <n v="481"/>
    <n v="16513"/>
    <n v="202"/>
    <n v="76.999999999999972"/>
  </r>
  <r>
    <n v="121"/>
    <x v="100"/>
    <x v="3"/>
    <x v="0"/>
    <n v="0.38367346938775498"/>
    <n v="573"/>
    <n v="20146"/>
    <n v="245"/>
    <n v="93.999999999999972"/>
  </r>
  <r>
    <n v="122"/>
    <x v="101"/>
    <x v="3"/>
    <x v="0"/>
    <n v="0.561038961038961"/>
    <n v="813"/>
    <n v="33463"/>
    <n v="385"/>
    <n v="216"/>
  </r>
  <r>
    <n v="126"/>
    <x v="102"/>
    <x v="3"/>
    <x v="0"/>
    <n v="0.48022598870056399"/>
    <n v="440"/>
    <n v="29490"/>
    <n v="354"/>
    <n v="169.99999999999966"/>
  </r>
  <r>
    <n v="127"/>
    <x v="103"/>
    <x v="3"/>
    <x v="0"/>
    <n v="0.475836431226765"/>
    <n v="533"/>
    <n v="24590"/>
    <n v="269"/>
    <n v="127.99999999999979"/>
  </r>
  <r>
    <n v="131"/>
    <x v="104"/>
    <x v="3"/>
    <x v="0"/>
    <n v="0.5"/>
    <n v="268"/>
    <n v="27745"/>
    <n v="298"/>
    <n v="149"/>
  </r>
  <r>
    <n v="133"/>
    <x v="105"/>
    <x v="3"/>
    <x v="0"/>
    <n v="0.437246963562753"/>
    <n v="638"/>
    <n v="18953"/>
    <n v="247"/>
    <n v="107.99999999999999"/>
  </r>
  <r>
    <n v="134"/>
    <x v="106"/>
    <x v="3"/>
    <x v="0"/>
    <n v="0.468152866242038"/>
    <n v="329"/>
    <n v="26059"/>
    <n v="314"/>
    <n v="146.99999999999994"/>
  </r>
  <r>
    <n v="136"/>
    <x v="107"/>
    <x v="3"/>
    <x v="0"/>
    <n v="0.49652777777777701"/>
    <n v="991"/>
    <n v="24040"/>
    <n v="288"/>
    <n v="142.99999999999977"/>
  </r>
  <r>
    <n v="143"/>
    <x v="108"/>
    <x v="3"/>
    <x v="0"/>
    <n v="0.64856230031948803"/>
    <n v="286"/>
    <n v="30719"/>
    <n v="313"/>
    <n v="202.99999999999974"/>
  </r>
  <r>
    <n v="150"/>
    <x v="109"/>
    <x v="3"/>
    <x v="0"/>
    <n v="0.53846153846153799"/>
    <n v="542"/>
    <n v="25756"/>
    <n v="273"/>
    <n v="146.99999999999986"/>
  </r>
  <r>
    <n v="154"/>
    <x v="110"/>
    <x v="3"/>
    <x v="0"/>
    <n v="0.45121951219512102"/>
    <n v="217"/>
    <n v="14650"/>
    <n v="164"/>
    <n v="73.999999999999844"/>
  </r>
  <r>
    <n v="157"/>
    <x v="111"/>
    <x v="3"/>
    <x v="0"/>
    <n v="0.49754901960784298"/>
    <n v="1174"/>
    <n v="36925"/>
    <n v="408"/>
    <n v="202.99999999999994"/>
  </r>
  <r>
    <n v="161"/>
    <x v="112"/>
    <x v="3"/>
    <x v="0"/>
    <n v="0.52103559870550098"/>
    <n v="151"/>
    <n v="29717"/>
    <n v="309"/>
    <n v="160.9999999999998"/>
  </r>
  <r>
    <n v="201"/>
    <x v="113"/>
    <x v="3"/>
    <x v="0"/>
    <n v="0.48848484848484802"/>
    <n v="13796"/>
    <n v="71664"/>
    <n v="825"/>
    <n v="402.9999999999996"/>
  </r>
  <r>
    <n v="202"/>
    <x v="114"/>
    <x v="3"/>
    <x v="0"/>
    <n v="0.50121065375302598"/>
    <n v="1222"/>
    <n v="36197"/>
    <n v="413"/>
    <n v="206.99999999999974"/>
  </r>
  <r>
    <n v="203"/>
    <x v="115"/>
    <x v="3"/>
    <x v="0"/>
    <n v="0.43554006968641101"/>
    <n v="242"/>
    <n v="24279"/>
    <n v="287"/>
    <n v="124.99999999999996"/>
  </r>
  <r>
    <n v="222"/>
    <x v="116"/>
    <x v="3"/>
    <x v="0"/>
    <n v="0.52252252252252196"/>
    <n v="2091"/>
    <n v="50645"/>
    <n v="555"/>
    <n v="289.99999999999972"/>
  </r>
  <r>
    <n v="223"/>
    <x v="117"/>
    <x v="3"/>
    <x v="0"/>
    <n v="0.49549549549549499"/>
    <n v="226"/>
    <n v="19395"/>
    <n v="222"/>
    <n v="109.99999999999989"/>
  </r>
  <r>
    <n v="236"/>
    <x v="118"/>
    <x v="3"/>
    <x v="0"/>
    <n v="0.44243792325056402"/>
    <n v="952"/>
    <n v="38613"/>
    <n v="443"/>
    <n v="195.99999999999986"/>
  </r>
  <r>
    <n v="238"/>
    <x v="119"/>
    <x v="3"/>
    <x v="0"/>
    <n v="0.44810126582278398"/>
    <n v="905"/>
    <n v="34159"/>
    <n v="395"/>
    <n v="176.99999999999966"/>
  </r>
  <r>
    <n v="245"/>
    <x v="120"/>
    <x v="3"/>
    <x v="0"/>
    <n v="0.48467966573816101"/>
    <n v="1137"/>
    <n v="30290"/>
    <n v="359"/>
    <n v="173.9999999999998"/>
  </r>
  <r>
    <n v="254"/>
    <x v="121"/>
    <x v="3"/>
    <x v="0"/>
    <n v="0.47321428571428498"/>
    <n v="159"/>
    <n v="19926"/>
    <n v="224"/>
    <n v="105.99999999999983"/>
  </r>
  <r>
    <n v="266"/>
    <x v="122"/>
    <x v="3"/>
    <x v="0"/>
    <n v="0.48780487804877998"/>
    <n v="358"/>
    <n v="10509"/>
    <n v="123"/>
    <n v="59.999999999999936"/>
  </r>
  <r>
    <n v="267"/>
    <x v="123"/>
    <x v="3"/>
    <x v="0"/>
    <n v="0.52103559870550098"/>
    <n v="326"/>
    <n v="28655"/>
    <n v="309"/>
    <n v="160.9999999999998"/>
  </r>
  <r>
    <n v="268"/>
    <x v="124"/>
    <x v="3"/>
    <x v="0"/>
    <n v="0.469696969696969"/>
    <n v="199"/>
    <n v="27891"/>
    <n v="330"/>
    <n v="154.99999999999977"/>
  </r>
  <r>
    <n v="412"/>
    <x v="125"/>
    <x v="3"/>
    <x v="0"/>
    <n v="0.45533769063180801"/>
    <n v="814"/>
    <n v="37414"/>
    <n v="459"/>
    <n v="208.99999999999989"/>
  </r>
  <r>
    <n v="420"/>
    <x v="126"/>
    <x v="3"/>
    <x v="0"/>
    <n v="0.565610859728506"/>
    <n v="266"/>
    <n v="21375"/>
    <n v="221"/>
    <n v="124.99999999999983"/>
  </r>
  <r>
    <n v="421"/>
    <x v="127"/>
    <x v="3"/>
    <x v="0"/>
    <n v="0.38095238095237999"/>
    <n v="132"/>
    <n v="8653"/>
    <n v="105"/>
    <n v="39.999999999999901"/>
  </r>
  <r>
    <n v="429"/>
    <x v="128"/>
    <x v="3"/>
    <x v="0"/>
    <n v="0.44712990936555802"/>
    <n v="340"/>
    <n v="27477"/>
    <n v="331"/>
    <n v="147.99999999999972"/>
  </r>
  <r>
    <n v="432"/>
    <x v="129"/>
    <x v="3"/>
    <x v="0"/>
    <n v="0.35906432748537997"/>
    <n v="12188"/>
    <n v="66436"/>
    <n v="855"/>
    <n v="306.99999999999989"/>
  </r>
  <r>
    <n v="1"/>
    <x v="0"/>
    <x v="3"/>
    <x v="1"/>
    <n v="0.54290718038528796"/>
    <n v="0"/>
    <n v="191865"/>
    <n v="1713"/>
    <n v="929.99999999999829"/>
  </r>
  <r>
    <n v="2"/>
    <x v="1"/>
    <x v="3"/>
    <x v="1"/>
    <n v="0.53195876288659705"/>
    <n v="0"/>
    <n v="53855"/>
    <n v="485"/>
    <n v="257.99999999999955"/>
  </r>
  <r>
    <n v="3"/>
    <x v="2"/>
    <x v="3"/>
    <x v="1"/>
    <n v="0.48701298701298701"/>
    <n v="0"/>
    <n v="15509"/>
    <n v="154"/>
    <n v="75"/>
  </r>
  <r>
    <n v="4"/>
    <x v="3"/>
    <x v="3"/>
    <x v="1"/>
    <n v="0.49111807732497298"/>
    <n v="0"/>
    <n v="102865"/>
    <n v="957"/>
    <n v="469.99999999999915"/>
  </r>
  <r>
    <n v="5"/>
    <x v="4"/>
    <x v="3"/>
    <x v="1"/>
    <n v="0.45063694267515902"/>
    <n v="0"/>
    <n v="132257"/>
    <n v="1256"/>
    <n v="565.99999999999977"/>
  </r>
  <r>
    <n v="6"/>
    <x v="5"/>
    <x v="3"/>
    <x v="1"/>
    <n v="0.54385964912280704"/>
    <n v="0"/>
    <n v="6998"/>
    <n v="57"/>
    <n v="31"/>
  </r>
  <r>
    <n v="7"/>
    <x v="6"/>
    <x v="3"/>
    <x v="1"/>
    <n v="0.47575480329368702"/>
    <n v="0"/>
    <n v="117051"/>
    <n v="1093"/>
    <n v="519.99999999999989"/>
  </r>
  <r>
    <n v="8"/>
    <x v="7"/>
    <x v="3"/>
    <x v="1"/>
    <n v="0.39671682626538901"/>
    <n v="0"/>
    <n v="146039"/>
    <n v="1462"/>
    <n v="579.99999999999875"/>
  </r>
  <r>
    <n v="9"/>
    <x v="8"/>
    <x v="3"/>
    <x v="1"/>
    <n v="0.54035874439461795"/>
    <n v="0"/>
    <n v="48792"/>
    <n v="446"/>
    <n v="240.9999999999996"/>
  </r>
  <r>
    <n v="10"/>
    <x v="9"/>
    <x v="3"/>
    <x v="1"/>
    <n v="0.51703703703703696"/>
    <n v="0"/>
    <n v="68876"/>
    <n v="675"/>
    <n v="348.99999999999994"/>
  </r>
  <r>
    <n v="11"/>
    <x v="10"/>
    <x v="3"/>
    <x v="1"/>
    <n v="0.45144157814871"/>
    <n v="0"/>
    <n v="138079"/>
    <n v="1318"/>
    <n v="594.99999999999977"/>
  </r>
  <r>
    <n v="12"/>
    <x v="11"/>
    <x v="3"/>
    <x v="1"/>
    <n v="0.49390919158361002"/>
    <n v="0"/>
    <n v="190522"/>
    <n v="1806"/>
    <n v="891.99999999999966"/>
  </r>
  <r>
    <n v="13"/>
    <x v="12"/>
    <x v="3"/>
    <x v="1"/>
    <n v="0.503617945007235"/>
    <n v="0"/>
    <n v="74747"/>
    <n v="691"/>
    <n v="347.99999999999937"/>
  </r>
  <r>
    <n v="14"/>
    <x v="13"/>
    <x v="3"/>
    <x v="1"/>
    <n v="0.54786150712830906"/>
    <n v="0"/>
    <n v="55231"/>
    <n v="491"/>
    <n v="268.99999999999977"/>
  </r>
  <r>
    <n v="15"/>
    <x v="14"/>
    <x v="3"/>
    <x v="1"/>
    <n v="0.51726907630522001"/>
    <n v="0"/>
    <n v="130390"/>
    <n v="1245"/>
    <n v="643.99999999999886"/>
  </r>
  <r>
    <n v="16"/>
    <x v="15"/>
    <x v="3"/>
    <x v="1"/>
    <n v="0.50424448217317397"/>
    <n v="0"/>
    <n v="122965"/>
    <n v="1178"/>
    <n v="593.99999999999898"/>
  </r>
  <r>
    <n v="17"/>
    <x v="16"/>
    <x v="3"/>
    <x v="1"/>
    <n v="0.52694610778443096"/>
    <n v="0"/>
    <n v="95423"/>
    <n v="835"/>
    <n v="439.99999999999983"/>
  </r>
  <r>
    <n v="18"/>
    <x v="17"/>
    <x v="3"/>
    <x v="1"/>
    <n v="0.44655737704918003"/>
    <n v="0"/>
    <n v="157764"/>
    <n v="1525"/>
    <n v="680.99999999999955"/>
  </r>
  <r>
    <n v="19"/>
    <x v="18"/>
    <x v="3"/>
    <x v="1"/>
    <n v="0.503748125937031"/>
    <n v="0"/>
    <n v="71004"/>
    <n v="667"/>
    <n v="335.99999999999966"/>
  </r>
  <r>
    <n v="20"/>
    <x v="19"/>
    <x v="3"/>
    <x v="1"/>
    <n v="0.45945945945945899"/>
    <n v="0"/>
    <n v="19010"/>
    <n v="185"/>
    <n v="84.999999999999915"/>
  </r>
  <r>
    <n v="21"/>
    <x v="20"/>
    <x v="3"/>
    <x v="1"/>
    <n v="0.53496932515337403"/>
    <n v="0"/>
    <n v="90262"/>
    <n v="815"/>
    <n v="435.99999999999983"/>
  </r>
  <r>
    <n v="22"/>
    <x v="21"/>
    <x v="3"/>
    <x v="1"/>
    <n v="0.54505494505494501"/>
    <n v="0"/>
    <n v="99503"/>
    <n v="910"/>
    <n v="495.99999999999994"/>
  </r>
  <r>
    <n v="23"/>
    <x v="22"/>
    <x v="3"/>
    <x v="1"/>
    <n v="0.48618784530386699"/>
    <n v="0"/>
    <n v="75812"/>
    <n v="724"/>
    <n v="351.99999999999972"/>
  </r>
  <r>
    <n v="24"/>
    <x v="23"/>
    <x v="3"/>
    <x v="1"/>
    <n v="0.45069274653626701"/>
    <n v="0"/>
    <n v="129701"/>
    <n v="1227"/>
    <n v="552.99999999999966"/>
  </r>
  <r>
    <n v="25"/>
    <x v="24"/>
    <x v="3"/>
    <x v="1"/>
    <n v="0.48087431693989002"/>
    <n v="0"/>
    <n v="213756"/>
    <n v="2013"/>
    <n v="967.99999999999864"/>
  </r>
  <r>
    <n v="26"/>
    <x v="25"/>
    <x v="3"/>
    <x v="1"/>
    <n v="0.56630824372759803"/>
    <n v="0"/>
    <n v="31746"/>
    <n v="279"/>
    <n v="157.99999999999986"/>
  </r>
  <r>
    <n v="27"/>
    <x v="26"/>
    <x v="3"/>
    <x v="1"/>
    <n v="0.47807017543859598"/>
    <n v="0"/>
    <n v="24426"/>
    <n v="228"/>
    <n v="108.99999999999989"/>
  </r>
  <r>
    <n v="28"/>
    <x v="27"/>
    <x v="3"/>
    <x v="1"/>
    <n v="0.47494553376906301"/>
    <n v="0"/>
    <n v="47252"/>
    <n v="459"/>
    <n v="217.99999999999991"/>
  </r>
  <r>
    <n v="29"/>
    <x v="28"/>
    <x v="3"/>
    <x v="1"/>
    <n v="0.50463576158940304"/>
    <n v="0"/>
    <n v="79973"/>
    <n v="755"/>
    <n v="380.99999999999932"/>
  </r>
  <r>
    <n v="30"/>
    <x v="29"/>
    <x v="3"/>
    <x v="1"/>
    <n v="0.44"/>
    <n v="0"/>
    <n v="8094"/>
    <n v="75"/>
    <n v="33"/>
  </r>
  <r>
    <n v="31"/>
    <x v="30"/>
    <x v="3"/>
    <x v="1"/>
    <n v="0.46780303030303"/>
    <n v="0"/>
    <n v="58029"/>
    <n v="528"/>
    <n v="246.99999999999983"/>
  </r>
  <r>
    <n v="32"/>
    <x v="31"/>
    <x v="3"/>
    <x v="1"/>
    <n v="0.53677277716794702"/>
    <n v="0"/>
    <n v="99317"/>
    <n v="911"/>
    <n v="488.99999999999972"/>
  </r>
  <r>
    <n v="33"/>
    <x v="32"/>
    <x v="3"/>
    <x v="1"/>
    <n v="0.53551912568306004"/>
    <n v="0"/>
    <n v="40146"/>
    <n v="366"/>
    <n v="195.99999999999997"/>
  </r>
  <r>
    <n v="34"/>
    <x v="33"/>
    <x v="3"/>
    <x v="1"/>
    <n v="0.51408450704225295"/>
    <n v="0"/>
    <n v="48693"/>
    <n v="426"/>
    <n v="218.99999999999974"/>
  </r>
  <r>
    <n v="35"/>
    <x v="34"/>
    <x v="3"/>
    <x v="1"/>
    <n v="0.51418002466091195"/>
    <n v="0"/>
    <n v="90891"/>
    <n v="811"/>
    <n v="416.9999999999996"/>
  </r>
  <r>
    <n v="36"/>
    <x v="35"/>
    <x v="3"/>
    <x v="1"/>
    <n v="0.45038167938931201"/>
    <n v="0"/>
    <n v="40637"/>
    <n v="393"/>
    <n v="176.99999999999963"/>
  </r>
  <r>
    <n v="37"/>
    <x v="36"/>
    <x v="3"/>
    <x v="1"/>
    <n v="0.477168949771689"/>
    <n v="0"/>
    <n v="92947"/>
    <n v="876"/>
    <n v="417.99999999999955"/>
  </r>
  <r>
    <n v="38"/>
    <x v="37"/>
    <x v="3"/>
    <x v="1"/>
    <n v="0.52835820895522301"/>
    <n v="0"/>
    <n v="35390"/>
    <n v="335"/>
    <n v="176.99999999999972"/>
  </r>
  <r>
    <n v="39"/>
    <x v="38"/>
    <x v="3"/>
    <x v="1"/>
    <n v="0.50352112676056304"/>
    <n v="0"/>
    <n v="91397"/>
    <n v="852"/>
    <n v="428.99999999999972"/>
  </r>
  <r>
    <n v="40"/>
    <x v="39"/>
    <x v="3"/>
    <x v="1"/>
    <n v="0.51080380293863403"/>
    <n v="0"/>
    <n v="125782"/>
    <n v="1157"/>
    <n v="590.99999999999955"/>
  </r>
  <r>
    <n v="41"/>
    <x v="40"/>
    <x v="3"/>
    <x v="1"/>
    <n v="0.50834597875568999"/>
    <n v="0"/>
    <n v="71686"/>
    <n v="659"/>
    <n v="334.99999999999972"/>
  </r>
  <r>
    <n v="42"/>
    <x v="41"/>
    <x v="3"/>
    <x v="1"/>
    <n v="0.43406593406593402"/>
    <n v="0"/>
    <n v="36340"/>
    <n v="364"/>
    <n v="157.99999999999997"/>
  </r>
  <r>
    <n v="43"/>
    <x v="42"/>
    <x v="3"/>
    <x v="1"/>
    <n v="0.51598173515981705"/>
    <n v="0"/>
    <n v="70794"/>
    <n v="657"/>
    <n v="338.99999999999977"/>
  </r>
  <r>
    <n v="44"/>
    <x v="43"/>
    <x v="3"/>
    <x v="1"/>
    <n v="0.51598579040852499"/>
    <n v="0"/>
    <n v="123737"/>
    <n v="1126"/>
    <n v="580.99999999999909"/>
  </r>
  <r>
    <n v="45"/>
    <x v="44"/>
    <x v="3"/>
    <x v="1"/>
    <n v="0.48947368421052601"/>
    <n v="0"/>
    <n v="99117"/>
    <n v="950"/>
    <n v="464.99999999999972"/>
  </r>
  <r>
    <n v="48"/>
    <x v="45"/>
    <x v="3"/>
    <x v="1"/>
    <n v="0.49953401677539599"/>
    <n v="0"/>
    <n v="114665"/>
    <n v="1073"/>
    <n v="535.99999999999989"/>
  </r>
  <r>
    <n v="50"/>
    <x v="46"/>
    <x v="3"/>
    <x v="1"/>
    <n v="0.38902147971360301"/>
    <n v="0"/>
    <n v="41826"/>
    <n v="419"/>
    <n v="162.99999999999966"/>
  </r>
  <r>
    <n v="51"/>
    <x v="47"/>
    <x v="3"/>
    <x v="1"/>
    <n v="0.518996680191811"/>
    <n v="0"/>
    <n v="296647"/>
    <n v="2711"/>
    <n v="1406.9999999999995"/>
  </r>
  <r>
    <n v="53"/>
    <x v="48"/>
    <x v="3"/>
    <x v="1"/>
    <n v="0.51937984496124001"/>
    <n v="0"/>
    <n v="225618"/>
    <n v="2064"/>
    <n v="1071.9999999999993"/>
  </r>
  <r>
    <n v="54"/>
    <x v="49"/>
    <x v="3"/>
    <x v="1"/>
    <n v="0.49776071657069698"/>
    <n v="0"/>
    <n v="169634"/>
    <n v="1563"/>
    <n v="777.99999999999943"/>
  </r>
  <r>
    <n v="55"/>
    <x v="50"/>
    <x v="3"/>
    <x v="1"/>
    <n v="0.52295409181636698"/>
    <n v="0"/>
    <n v="54310"/>
    <n v="501"/>
    <n v="261.99999999999989"/>
  </r>
  <r>
    <n v="56"/>
    <x v="51"/>
    <x v="3"/>
    <x v="1"/>
    <n v="0.52298850574712596"/>
    <n v="0"/>
    <n v="55608"/>
    <n v="522"/>
    <n v="272.99999999999977"/>
  </r>
  <r>
    <n v="57"/>
    <x v="52"/>
    <x v="3"/>
    <x v="1"/>
    <n v="0.52085682074408102"/>
    <n v="0"/>
    <n v="96943"/>
    <n v="887"/>
    <n v="461.99999999999989"/>
  </r>
  <r>
    <n v="58"/>
    <x v="53"/>
    <x v="3"/>
    <x v="1"/>
    <n v="0.5"/>
    <n v="0"/>
    <n v="66092"/>
    <n v="602"/>
    <n v="301"/>
  </r>
  <r>
    <n v="59"/>
    <x v="54"/>
    <x v="3"/>
    <x v="1"/>
    <n v="0.50177935943060403"/>
    <n v="0"/>
    <n v="60261"/>
    <n v="562"/>
    <n v="281.99999999999949"/>
  </r>
  <r>
    <n v="60"/>
    <x v="55"/>
    <x v="3"/>
    <x v="1"/>
    <n v="0.51029748283752796"/>
    <n v="0"/>
    <n v="45737"/>
    <n v="437"/>
    <n v="222.99999999999972"/>
  </r>
  <r>
    <n v="61"/>
    <x v="56"/>
    <x v="3"/>
    <x v="1"/>
    <n v="0.48"/>
    <n v="0"/>
    <n v="41713"/>
    <n v="425"/>
    <n v="204"/>
  </r>
  <r>
    <n v="62"/>
    <x v="57"/>
    <x v="3"/>
    <x v="1"/>
    <n v="0.54377311960542496"/>
    <n v="0"/>
    <n v="88793"/>
    <n v="811"/>
    <n v="440.99999999999966"/>
  </r>
  <r>
    <n v="63"/>
    <x v="58"/>
    <x v="3"/>
    <x v="1"/>
    <n v="0.53416149068322905"/>
    <n v="0"/>
    <n v="210093"/>
    <n v="1932"/>
    <n v="1031.9999999999984"/>
  </r>
  <r>
    <n v="64"/>
    <x v="59"/>
    <x v="3"/>
    <x v="1"/>
    <n v="0.490291262135922"/>
    <n v="0"/>
    <n v="265746"/>
    <n v="2472"/>
    <n v="1211.9999999999991"/>
  </r>
  <r>
    <n v="67"/>
    <x v="60"/>
    <x v="3"/>
    <x v="1"/>
    <n v="0.50573549257759698"/>
    <n v="0"/>
    <n v="324617"/>
    <n v="2964"/>
    <n v="1498.9999999999975"/>
  </r>
  <r>
    <n v="68"/>
    <x v="61"/>
    <x v="3"/>
    <x v="1"/>
    <n v="0.53246753246753198"/>
    <n v="0"/>
    <n v="33426"/>
    <n v="308"/>
    <n v="163.99999999999986"/>
  </r>
  <r>
    <n v="69"/>
    <x v="62"/>
    <x v="3"/>
    <x v="1"/>
    <n v="0.38863976083707003"/>
    <n v="0"/>
    <n v="68912"/>
    <n v="669"/>
    <n v="259.99999999999983"/>
  </r>
  <r>
    <n v="72"/>
    <x v="63"/>
    <x v="3"/>
    <x v="1"/>
    <n v="0.50442477876106095"/>
    <n v="0"/>
    <n v="11291"/>
    <n v="113"/>
    <n v="56.999999999999886"/>
  </r>
  <r>
    <n v="74"/>
    <x v="64"/>
    <x v="3"/>
    <x v="1"/>
    <n v="0.49545454545454498"/>
    <n v="0"/>
    <n v="23401"/>
    <n v="220"/>
    <n v="108.9999999999999"/>
  </r>
  <r>
    <n v="75"/>
    <x v="65"/>
    <x v="3"/>
    <x v="1"/>
    <n v="0.51736111111111105"/>
    <n v="0"/>
    <n v="95130"/>
    <n v="864"/>
    <n v="446.99999999999994"/>
  </r>
  <r>
    <n v="76"/>
    <x v="66"/>
    <x v="3"/>
    <x v="1"/>
    <n v="0.45939393939393902"/>
    <n v="0"/>
    <n v="84685"/>
    <n v="825"/>
    <n v="378.99999999999972"/>
  </r>
  <r>
    <n v="77"/>
    <x v="67"/>
    <x v="3"/>
    <x v="1"/>
    <n v="0.49039881831609999"/>
    <n v="0"/>
    <n v="75465"/>
    <n v="677"/>
    <n v="331.99999999999972"/>
  </r>
  <r>
    <n v="78"/>
    <x v="68"/>
    <x v="3"/>
    <x v="1"/>
    <n v="0.45387453874538702"/>
    <n v="0"/>
    <n v="55293"/>
    <n v="542"/>
    <n v="245.99999999999977"/>
  </r>
  <r>
    <n v="79"/>
    <x v="69"/>
    <x v="3"/>
    <x v="1"/>
    <n v="0.50244857982370195"/>
    <n v="0"/>
    <n v="108390"/>
    <n v="1021"/>
    <n v="512.99999999999966"/>
  </r>
  <r>
    <n v="80"/>
    <x v="70"/>
    <x v="3"/>
    <x v="1"/>
    <n v="0.504391468005018"/>
    <n v="0"/>
    <n v="84528"/>
    <n v="797"/>
    <n v="401.99999999999932"/>
  </r>
  <r>
    <n v="81"/>
    <x v="71"/>
    <x v="3"/>
    <x v="1"/>
    <n v="0.49699115044247699"/>
    <n v="0"/>
    <n v="309419"/>
    <n v="2825"/>
    <n v="1403.9999999999975"/>
  </r>
  <r>
    <n v="82"/>
    <x v="72"/>
    <x v="3"/>
    <x v="1"/>
    <n v="0.54938271604938205"/>
    <n v="0"/>
    <n v="17601"/>
    <n v="162"/>
    <n v="88.999999999999886"/>
  </r>
  <r>
    <n v="83"/>
    <x v="73"/>
    <x v="3"/>
    <x v="1"/>
    <n v="0.53012048192771"/>
    <n v="0"/>
    <n v="8818"/>
    <n v="83"/>
    <n v="43.999999999999929"/>
  </r>
  <r>
    <n v="84"/>
    <x v="74"/>
    <x v="3"/>
    <x v="1"/>
    <n v="0.49253731343283502"/>
    <n v="0"/>
    <n v="48806"/>
    <n v="469"/>
    <n v="230.99999999999963"/>
  </r>
  <r>
    <n v="85"/>
    <x v="75"/>
    <x v="3"/>
    <x v="1"/>
    <n v="0.42441860465116199"/>
    <n v="0"/>
    <n v="34429"/>
    <n v="344"/>
    <n v="145.99999999999972"/>
  </r>
  <r>
    <n v="86"/>
    <x v="76"/>
    <x v="3"/>
    <x v="1"/>
    <n v="0.50093457943925201"/>
    <n v="0"/>
    <n v="117778"/>
    <n v="1070"/>
    <n v="535.99999999999966"/>
  </r>
  <r>
    <n v="89"/>
    <x v="77"/>
    <x v="3"/>
    <x v="1"/>
    <n v="0.50877192982456099"/>
    <n v="0"/>
    <n v="159623"/>
    <n v="1425"/>
    <n v="724.99999999999943"/>
  </r>
  <r>
    <n v="90"/>
    <x v="78"/>
    <x v="3"/>
    <x v="1"/>
    <n v="0.55803278688524505"/>
    <n v="0"/>
    <n v="171235"/>
    <n v="1525"/>
    <n v="850.99999999999875"/>
  </r>
  <r>
    <n v="91"/>
    <x v="79"/>
    <x v="3"/>
    <x v="1"/>
    <n v="0.52882205513784397"/>
    <n v="0"/>
    <n v="44494"/>
    <n v="399"/>
    <n v="210.99999999999974"/>
  </r>
  <r>
    <n v="92"/>
    <x v="80"/>
    <x v="3"/>
    <x v="1"/>
    <n v="0.52348224513172903"/>
    <n v="0"/>
    <n v="96898"/>
    <n v="873"/>
    <n v="456.99999999999943"/>
  </r>
  <r>
    <n v="96"/>
    <x v="81"/>
    <x v="3"/>
    <x v="1"/>
    <n v="0.50905797101449202"/>
    <n v="0"/>
    <n v="59013"/>
    <n v="552"/>
    <n v="280.9999999999996"/>
  </r>
  <r>
    <n v="98"/>
    <x v="82"/>
    <x v="3"/>
    <x v="1"/>
    <n v="0.471947194719471"/>
    <n v="0"/>
    <n v="62893"/>
    <n v="606"/>
    <n v="285.99999999999943"/>
  </r>
  <r>
    <n v="99"/>
    <x v="83"/>
    <x v="3"/>
    <x v="1"/>
    <n v="0.48885693745506797"/>
    <n v="0"/>
    <n v="153093"/>
    <n v="1391"/>
    <n v="679.99999999999955"/>
  </r>
  <r>
    <n v="101"/>
    <x v="84"/>
    <x v="3"/>
    <x v="1"/>
    <n v="0.46855345911949597"/>
    <n v="0"/>
    <n v="33810"/>
    <n v="318"/>
    <n v="148.99999999999972"/>
  </r>
  <r>
    <n v="102"/>
    <x v="85"/>
    <x v="3"/>
    <x v="1"/>
    <n v="0.47812971342383098"/>
    <n v="0"/>
    <n v="71086"/>
    <n v="663"/>
    <n v="316.99999999999994"/>
  </r>
  <r>
    <n v="103"/>
    <x v="86"/>
    <x v="3"/>
    <x v="1"/>
    <n v="0.52344416027280405"/>
    <n v="0"/>
    <n v="129909"/>
    <n v="1173"/>
    <n v="613.9999999999992"/>
  </r>
  <r>
    <n v="104"/>
    <x v="87"/>
    <x v="3"/>
    <x v="1"/>
    <n v="0.50991917707567902"/>
    <n v="0"/>
    <n v="145256"/>
    <n v="1361"/>
    <n v="693.99999999999909"/>
  </r>
  <r>
    <n v="105"/>
    <x v="88"/>
    <x v="3"/>
    <x v="1"/>
    <n v="0.51352976548406404"/>
    <n v="0"/>
    <n v="180476"/>
    <n v="1663"/>
    <n v="853.99999999999852"/>
  </r>
  <r>
    <n v="106"/>
    <x v="89"/>
    <x v="3"/>
    <x v="1"/>
    <n v="0.56424581005586505"/>
    <n v="0"/>
    <n v="120401"/>
    <n v="1074"/>
    <n v="605.99999999999909"/>
  </r>
  <r>
    <n v="107"/>
    <x v="90"/>
    <x v="3"/>
    <x v="1"/>
    <n v="0.46475770925110099"/>
    <n v="0"/>
    <n v="96551"/>
    <n v="908"/>
    <n v="421.99999999999972"/>
  </r>
  <r>
    <n v="110"/>
    <x v="91"/>
    <x v="3"/>
    <x v="1"/>
    <n v="0.47169811320754701"/>
    <n v="0"/>
    <n v="44683"/>
    <n v="424"/>
    <n v="199.99999999999994"/>
  </r>
  <r>
    <n v="111"/>
    <x v="92"/>
    <x v="3"/>
    <x v="1"/>
    <n v="0.516795865633074"/>
    <n v="0"/>
    <n v="123910"/>
    <n v="1161"/>
    <n v="599.99999999999886"/>
  </r>
  <r>
    <n v="112"/>
    <x v="93"/>
    <x v="3"/>
    <x v="1"/>
    <n v="0.54237288135593198"/>
    <n v="0"/>
    <n v="39439"/>
    <n v="354"/>
    <n v="191.99999999999991"/>
  </r>
  <r>
    <n v="113"/>
    <x v="94"/>
    <x v="3"/>
    <x v="1"/>
    <n v="0.57060518731988397"/>
    <n v="0"/>
    <n v="40605"/>
    <n v="347"/>
    <n v="197.99999999999974"/>
  </r>
  <r>
    <n v="114"/>
    <x v="95"/>
    <x v="3"/>
    <x v="1"/>
    <n v="0.49679487179487097"/>
    <n v="0"/>
    <n v="64756"/>
    <n v="624"/>
    <n v="309.99999999999949"/>
  </r>
  <r>
    <n v="115"/>
    <x v="96"/>
    <x v="3"/>
    <x v="1"/>
    <n v="0.51048951048950997"/>
    <n v="0"/>
    <n v="47314"/>
    <n v="429"/>
    <n v="218.99999999999977"/>
  </r>
  <r>
    <n v="117"/>
    <x v="97"/>
    <x v="3"/>
    <x v="1"/>
    <n v="0.47906197654941302"/>
    <n v="0"/>
    <n v="63210"/>
    <n v="597"/>
    <n v="285.99999999999955"/>
  </r>
  <r>
    <n v="119"/>
    <x v="98"/>
    <x v="3"/>
    <x v="1"/>
    <n v="0.51090604026845599"/>
    <n v="0"/>
    <n v="125726"/>
    <n v="1192"/>
    <n v="608.99999999999955"/>
  </r>
  <r>
    <n v="120"/>
    <x v="99"/>
    <x v="3"/>
    <x v="1"/>
    <n v="0.53562653562653495"/>
    <n v="0"/>
    <n v="43909"/>
    <n v="407"/>
    <n v="217.99999999999972"/>
  </r>
  <r>
    <n v="121"/>
    <x v="100"/>
    <x v="3"/>
    <x v="1"/>
    <n v="0.48423005565862698"/>
    <n v="0"/>
    <n v="115168"/>
    <n v="1078"/>
    <n v="521.99999999999989"/>
  </r>
  <r>
    <n v="122"/>
    <x v="101"/>
    <x v="3"/>
    <x v="1"/>
    <n v="0.50319634703196303"/>
    <n v="0"/>
    <n v="118160"/>
    <n v="1095"/>
    <n v="550.99999999999955"/>
  </r>
  <r>
    <n v="126"/>
    <x v="102"/>
    <x v="3"/>
    <x v="1"/>
    <n v="0.47104247104247099"/>
    <n v="0"/>
    <n v="26900"/>
    <n v="259"/>
    <n v="121.99999999999999"/>
  </r>
  <r>
    <n v="127"/>
    <x v="103"/>
    <x v="3"/>
    <x v="1"/>
    <n v="0.47257383966244698"/>
    <n v="0"/>
    <n v="48561"/>
    <n v="474"/>
    <n v="223.99999999999986"/>
  </r>
  <r>
    <n v="131"/>
    <x v="104"/>
    <x v="3"/>
    <x v="1"/>
    <n v="0.50895140664961602"/>
    <n v="0"/>
    <n v="83900"/>
    <n v="782"/>
    <n v="397.99999999999972"/>
  </r>
  <r>
    <n v="133"/>
    <x v="105"/>
    <x v="3"/>
    <x v="1"/>
    <n v="0.51122194513715702"/>
    <n v="0"/>
    <n v="42495"/>
    <n v="401"/>
    <n v="204.99999999999997"/>
  </r>
  <r>
    <n v="134"/>
    <x v="106"/>
    <x v="3"/>
    <x v="1"/>
    <n v="0.49086757990867502"/>
    <n v="0"/>
    <n v="46702"/>
    <n v="438"/>
    <n v="214.99999999999966"/>
  </r>
  <r>
    <n v="136"/>
    <x v="107"/>
    <x v="3"/>
    <x v="1"/>
    <n v="0.49090909090909002"/>
    <n v="0"/>
    <n v="16858"/>
    <n v="165"/>
    <n v="80.999999999999858"/>
  </r>
  <r>
    <n v="143"/>
    <x v="108"/>
    <x v="3"/>
    <x v="1"/>
    <n v="0.50904392764857798"/>
    <n v="0"/>
    <n v="127411"/>
    <n v="1161"/>
    <n v="590.99999999999898"/>
  </r>
  <r>
    <n v="150"/>
    <x v="109"/>
    <x v="3"/>
    <x v="1"/>
    <n v="0.467605633802816"/>
    <n v="0"/>
    <n v="37718"/>
    <n v="355"/>
    <n v="165.99999999999969"/>
  </r>
  <r>
    <n v="154"/>
    <x v="110"/>
    <x v="3"/>
    <x v="1"/>
    <n v="0.57179487179487098"/>
    <n v="0"/>
    <n v="43508"/>
    <n v="390"/>
    <n v="222.99999999999969"/>
  </r>
  <r>
    <n v="157"/>
    <x v="111"/>
    <x v="3"/>
    <x v="1"/>
    <n v="0.49746893695352001"/>
    <n v="0"/>
    <n v="232358"/>
    <n v="2173"/>
    <n v="1080.9999999999991"/>
  </r>
  <r>
    <n v="161"/>
    <x v="112"/>
    <x v="3"/>
    <x v="1"/>
    <n v="0.48250904704463199"/>
    <n v="0"/>
    <n v="89653"/>
    <n v="829"/>
    <n v="399.99999999999994"/>
  </r>
  <r>
    <n v="201"/>
    <x v="113"/>
    <x v="3"/>
    <x v="1"/>
    <n v="0.51351351351351304"/>
    <n v="0"/>
    <n v="156596"/>
    <n v="1480"/>
    <n v="759.99999999999932"/>
  </r>
  <r>
    <n v="202"/>
    <x v="114"/>
    <x v="3"/>
    <x v="1"/>
    <n v="0.48926380368098099"/>
    <n v="0"/>
    <n v="135843"/>
    <n v="1304"/>
    <n v="637.9999999999992"/>
  </r>
  <r>
    <n v="203"/>
    <x v="115"/>
    <x v="3"/>
    <x v="1"/>
    <n v="0.49500831946755403"/>
    <n v="0"/>
    <n v="129044"/>
    <n v="1202"/>
    <n v="594.99999999999989"/>
  </r>
  <r>
    <n v="222"/>
    <x v="116"/>
    <x v="3"/>
    <x v="1"/>
    <n v="0.493757802746566"/>
    <n v="0"/>
    <n v="169986"/>
    <n v="1602"/>
    <n v="790.99999999999875"/>
  </r>
  <r>
    <n v="223"/>
    <x v="117"/>
    <x v="3"/>
    <x v="1"/>
    <n v="0.40992167101827598"/>
    <n v="0"/>
    <n v="38014"/>
    <n v="383"/>
    <n v="156.99999999999969"/>
  </r>
  <r>
    <n v="236"/>
    <x v="118"/>
    <x v="3"/>
    <x v="1"/>
    <n v="0.48844707146695299"/>
    <n v="0"/>
    <n v="392883"/>
    <n v="3722"/>
    <n v="1817.9999999999991"/>
  </r>
  <r>
    <n v="238"/>
    <x v="119"/>
    <x v="3"/>
    <x v="1"/>
    <n v="0.50946252838758499"/>
    <n v="0"/>
    <n v="143530"/>
    <n v="1321"/>
    <n v="672.99999999999977"/>
  </r>
  <r>
    <n v="245"/>
    <x v="120"/>
    <x v="3"/>
    <x v="1"/>
    <n v="0.51744966442953"/>
    <n v="0"/>
    <n v="159925"/>
    <n v="1490"/>
    <n v="770.99999999999966"/>
  </r>
  <r>
    <n v="254"/>
    <x v="121"/>
    <x v="3"/>
    <x v="1"/>
    <n v="0.50257731958762797"/>
    <n v="0"/>
    <n v="80528"/>
    <n v="776"/>
    <n v="389.99999999999932"/>
  </r>
  <r>
    <n v="266"/>
    <x v="122"/>
    <x v="3"/>
    <x v="1"/>
    <n v="0.45205479452054698"/>
    <n v="0"/>
    <n v="22985"/>
    <n v="219"/>
    <n v="98.999999999999787"/>
  </r>
  <r>
    <n v="267"/>
    <x v="123"/>
    <x v="3"/>
    <x v="1"/>
    <n v="0.51862891207153505"/>
    <n v="0"/>
    <n v="75197"/>
    <n v="671"/>
    <n v="348"/>
  </r>
  <r>
    <n v="268"/>
    <x v="124"/>
    <x v="3"/>
    <x v="1"/>
    <n v="0.48923444976076502"/>
    <n v="0"/>
    <n v="87771"/>
    <n v="836"/>
    <n v="408.99999999999955"/>
  </r>
  <r>
    <n v="412"/>
    <x v="125"/>
    <x v="3"/>
    <x v="1"/>
    <n v="0.48339011925042502"/>
    <n v="0"/>
    <n v="247809"/>
    <n v="2348"/>
    <n v="1134.999999999998"/>
  </r>
  <r>
    <n v="420"/>
    <x v="126"/>
    <x v="3"/>
    <x v="1"/>
    <n v="0.468852459016393"/>
    <n v="0"/>
    <n v="31498"/>
    <n v="305"/>
    <n v="142.99999999999986"/>
  </r>
  <r>
    <n v="421"/>
    <x v="127"/>
    <x v="3"/>
    <x v="1"/>
    <n v="0.579439252336448"/>
    <n v="0"/>
    <n v="24131"/>
    <n v="214"/>
    <n v="123.99999999999987"/>
  </r>
  <r>
    <n v="429"/>
    <x v="128"/>
    <x v="3"/>
    <x v="1"/>
    <n v="0.46188340807174799"/>
    <n v="0"/>
    <n v="46080"/>
    <n v="446"/>
    <n v="205.9999999999996"/>
  </r>
  <r>
    <n v="432"/>
    <x v="129"/>
    <x v="3"/>
    <x v="1"/>
    <n v="0.53571428571428503"/>
    <n v="0"/>
    <n v="67186"/>
    <n v="616"/>
    <n v="329.9999999999996"/>
  </r>
  <r>
    <n v="1"/>
    <x v="0"/>
    <x v="3"/>
    <x v="2"/>
    <n v="0.52286545070050205"/>
    <n v="101745"/>
    <n v="438374"/>
    <n v="3783"/>
    <n v="1977.9999999999993"/>
  </r>
  <r>
    <n v="2"/>
    <x v="1"/>
    <x v="3"/>
    <x v="2"/>
    <n v="0.53899480069324002"/>
    <n v="8990"/>
    <n v="66315"/>
    <n v="577"/>
    <n v="310.99999999999949"/>
  </r>
  <r>
    <n v="3"/>
    <x v="2"/>
    <x v="3"/>
    <x v="2"/>
    <n v="0.52521008403361302"/>
    <n v="790"/>
    <n v="27965"/>
    <n v="238"/>
    <n v="124.9999999999999"/>
  </r>
  <r>
    <n v="4"/>
    <x v="3"/>
    <x v="3"/>
    <x v="2"/>
    <n v="0.477622890682318"/>
    <n v="35860"/>
    <n v="149551"/>
    <n v="1363"/>
    <n v="650.99999999999943"/>
  </r>
  <r>
    <n v="5"/>
    <x v="4"/>
    <x v="3"/>
    <x v="2"/>
    <n v="0.49579087284005302"/>
    <n v="50835"/>
    <n v="262357"/>
    <n v="2257"/>
    <n v="1118.9999999999998"/>
  </r>
  <r>
    <n v="6"/>
    <x v="5"/>
    <x v="3"/>
    <x v="2"/>
    <n v="0.55172413793103403"/>
    <n v="558"/>
    <n v="19043"/>
    <n v="174"/>
    <n v="95.999999999999915"/>
  </r>
  <r>
    <n v="7"/>
    <x v="6"/>
    <x v="3"/>
    <x v="2"/>
    <n v="0.44769874476987398"/>
    <n v="24681"/>
    <n v="126824"/>
    <n v="1195"/>
    <n v="534.99999999999943"/>
  </r>
  <r>
    <n v="8"/>
    <x v="7"/>
    <x v="3"/>
    <x v="2"/>
    <n v="0.43179399872313201"/>
    <n v="6085"/>
    <n v="512221"/>
    <n v="4699"/>
    <n v="2028.9999999999973"/>
  </r>
  <r>
    <n v="9"/>
    <x v="8"/>
    <x v="3"/>
    <x v="2"/>
    <n v="0.52195121951219503"/>
    <n v="11184"/>
    <n v="140009"/>
    <n v="1230"/>
    <n v="641.99999999999989"/>
  </r>
  <r>
    <n v="10"/>
    <x v="9"/>
    <x v="3"/>
    <x v="2"/>
    <n v="0.51515151515151503"/>
    <n v="22567"/>
    <n v="96168"/>
    <n v="858"/>
    <n v="441.99999999999989"/>
  </r>
  <r>
    <n v="11"/>
    <x v="10"/>
    <x v="3"/>
    <x v="2"/>
    <n v="0.47841338370210401"/>
    <n v="118578"/>
    <n v="419282"/>
    <n v="3706"/>
    <n v="1772.9999999999975"/>
  </r>
  <r>
    <n v="12"/>
    <x v="11"/>
    <x v="3"/>
    <x v="2"/>
    <n v="0.48794740686632498"/>
    <n v="17974"/>
    <n v="149046"/>
    <n v="1369"/>
    <n v="667.99999999999886"/>
  </r>
  <r>
    <n v="13"/>
    <x v="12"/>
    <x v="3"/>
    <x v="2"/>
    <n v="0.475359342915811"/>
    <n v="30050"/>
    <n v="109474"/>
    <n v="974"/>
    <n v="462.99999999999989"/>
  </r>
  <r>
    <n v="14"/>
    <x v="13"/>
    <x v="3"/>
    <x v="2"/>
    <n v="0.57160647571606404"/>
    <n v="12105"/>
    <n v="100282"/>
    <n v="803"/>
    <n v="458.99999999999943"/>
  </r>
  <r>
    <n v="15"/>
    <x v="14"/>
    <x v="3"/>
    <x v="2"/>
    <n v="0.51764705882352902"/>
    <n v="40987"/>
    <n v="173403"/>
    <n v="1530"/>
    <n v="791.99999999999943"/>
  </r>
  <r>
    <n v="16"/>
    <x v="15"/>
    <x v="3"/>
    <x v="2"/>
    <n v="0.47512991833704499"/>
    <n v="37444"/>
    <n v="147378"/>
    <n v="1347"/>
    <n v="639.99999999999955"/>
  </r>
  <r>
    <n v="17"/>
    <x v="16"/>
    <x v="3"/>
    <x v="2"/>
    <n v="0.52240170679670805"/>
    <n v="78679"/>
    <n v="385594"/>
    <n v="3281"/>
    <n v="1713.9999999999991"/>
  </r>
  <r>
    <n v="18"/>
    <x v="17"/>
    <x v="3"/>
    <x v="2"/>
    <n v="0.46875"/>
    <n v="44880"/>
    <n v="252678"/>
    <n v="2304"/>
    <n v="1080"/>
  </r>
  <r>
    <n v="19"/>
    <x v="18"/>
    <x v="3"/>
    <x v="2"/>
    <n v="0.49106449106449102"/>
    <n v="39037"/>
    <n v="142857"/>
    <n v="1287"/>
    <n v="631.99999999999989"/>
  </r>
  <r>
    <n v="20"/>
    <x v="19"/>
    <x v="3"/>
    <x v="2"/>
    <n v="0.501006036217303"/>
    <n v="10637"/>
    <n v="55435"/>
    <n v="497"/>
    <n v="248.9999999999996"/>
  </r>
  <r>
    <n v="21"/>
    <x v="20"/>
    <x v="3"/>
    <x v="2"/>
    <n v="0.50053966540744699"/>
    <n v="129067"/>
    <n v="424116"/>
    <n v="3706"/>
    <n v="1854.9999999999986"/>
  </r>
  <r>
    <n v="22"/>
    <x v="21"/>
    <x v="3"/>
    <x v="2"/>
    <n v="0.51373539627407605"/>
    <n v="115842"/>
    <n v="369563"/>
    <n v="3167"/>
    <n v="1626.9999999999989"/>
  </r>
  <r>
    <n v="23"/>
    <x v="22"/>
    <x v="3"/>
    <x v="2"/>
    <n v="0.49752650176678398"/>
    <n v="33195"/>
    <n v="159197"/>
    <n v="1415"/>
    <n v="703.99999999999932"/>
  </r>
  <r>
    <n v="24"/>
    <x v="23"/>
    <x v="3"/>
    <x v="2"/>
    <n v="0.48299655002464198"/>
    <n v="46711"/>
    <n v="233126"/>
    <n v="2029"/>
    <n v="979.99999999999852"/>
  </r>
  <r>
    <n v="25"/>
    <x v="24"/>
    <x v="3"/>
    <x v="2"/>
    <n v="0.53865091088133898"/>
    <n v="44076"/>
    <n v="242456"/>
    <n v="2031"/>
    <n v="1093.9999999999995"/>
  </r>
  <r>
    <n v="26"/>
    <x v="25"/>
    <x v="3"/>
    <x v="2"/>
    <n v="0.48511904761904701"/>
    <n v="3297"/>
    <n v="35979"/>
    <n v="336"/>
    <n v="162.9999999999998"/>
  </r>
  <r>
    <n v="27"/>
    <x v="26"/>
    <x v="3"/>
    <x v="2"/>
    <n v="0.52929292929292904"/>
    <n v="5426"/>
    <n v="57307"/>
    <n v="495"/>
    <n v="261.99999999999989"/>
  </r>
  <r>
    <n v="28"/>
    <x v="27"/>
    <x v="3"/>
    <x v="2"/>
    <n v="0.47239747634069401"/>
    <n v="31673"/>
    <n v="139412"/>
    <n v="1268"/>
    <n v="599"/>
  </r>
  <r>
    <n v="29"/>
    <x v="28"/>
    <x v="3"/>
    <x v="2"/>
    <n v="0.50713800135961895"/>
    <n v="82283"/>
    <n v="340524"/>
    <n v="2942"/>
    <n v="1491.9999999999989"/>
  </r>
  <r>
    <n v="30"/>
    <x v="29"/>
    <x v="3"/>
    <x v="2"/>
    <n v="0.42857142857142799"/>
    <n v="2151"/>
    <n v="15162"/>
    <n v="140"/>
    <n v="59.999999999999922"/>
  </r>
  <r>
    <n v="31"/>
    <x v="30"/>
    <x v="3"/>
    <x v="2"/>
    <n v="0.51770657672849896"/>
    <n v="15168"/>
    <n v="68187"/>
    <n v="593"/>
    <n v="306.99999999999989"/>
  </r>
  <r>
    <n v="32"/>
    <x v="31"/>
    <x v="3"/>
    <x v="2"/>
    <n v="0.54262516914749603"/>
    <n v="15659"/>
    <n v="85496"/>
    <n v="739"/>
    <n v="400.99999999999955"/>
  </r>
  <r>
    <n v="33"/>
    <x v="32"/>
    <x v="3"/>
    <x v="2"/>
    <n v="0.52007648183556399"/>
    <n v="8096"/>
    <n v="62530"/>
    <n v="523"/>
    <n v="271.99999999999994"/>
  </r>
  <r>
    <n v="34"/>
    <x v="33"/>
    <x v="3"/>
    <x v="2"/>
    <n v="0.52646239554317498"/>
    <n v="7243"/>
    <n v="84595"/>
    <n v="718"/>
    <n v="377.99999999999966"/>
  </r>
  <r>
    <n v="35"/>
    <x v="34"/>
    <x v="3"/>
    <x v="2"/>
    <n v="0.50300710770913004"/>
    <n v="21934"/>
    <n v="205228"/>
    <n v="1829"/>
    <n v="919.99999999999886"/>
  </r>
  <r>
    <n v="36"/>
    <x v="35"/>
    <x v="3"/>
    <x v="2"/>
    <n v="0.50793650793650702"/>
    <n v="14417"/>
    <n v="66078"/>
    <n v="567"/>
    <n v="287.99999999999949"/>
  </r>
  <r>
    <n v="37"/>
    <x v="36"/>
    <x v="3"/>
    <x v="2"/>
    <n v="0.49222488038277501"/>
    <n v="40669"/>
    <n v="191715"/>
    <n v="1672"/>
    <n v="822.99999999999977"/>
  </r>
  <r>
    <n v="38"/>
    <x v="37"/>
    <x v="3"/>
    <x v="2"/>
    <n v="0.49176470588235199"/>
    <n v="4237"/>
    <n v="47663"/>
    <n v="425"/>
    <n v="208.9999999999996"/>
  </r>
  <r>
    <n v="39"/>
    <x v="38"/>
    <x v="3"/>
    <x v="2"/>
    <n v="0.48827292110874199"/>
    <n v="8397"/>
    <n v="103444"/>
    <n v="938"/>
    <n v="458"/>
  </r>
  <r>
    <n v="40"/>
    <x v="39"/>
    <x v="3"/>
    <x v="2"/>
    <n v="0.52196382428940502"/>
    <n v="9851"/>
    <n v="88858"/>
    <n v="774"/>
    <n v="403.99999999999949"/>
  </r>
  <r>
    <n v="41"/>
    <x v="40"/>
    <x v="3"/>
    <x v="2"/>
    <n v="0.47459459459459402"/>
    <n v="10992"/>
    <n v="103946"/>
    <n v="925"/>
    <n v="438.99999999999949"/>
  </r>
  <r>
    <n v="42"/>
    <x v="41"/>
    <x v="3"/>
    <x v="2"/>
    <n v="0.46088794926004201"/>
    <n v="5839"/>
    <n v="49276"/>
    <n v="473"/>
    <n v="217.99999999999986"/>
  </r>
  <r>
    <n v="43"/>
    <x v="42"/>
    <x v="3"/>
    <x v="2"/>
    <n v="0.47943595769682701"/>
    <n v="8757"/>
    <n v="97203"/>
    <n v="851"/>
    <n v="407.99999999999977"/>
  </r>
  <r>
    <n v="44"/>
    <x v="43"/>
    <x v="3"/>
    <x v="2"/>
    <n v="0.51315020455873706"/>
    <n v="10118"/>
    <n v="191823"/>
    <n v="1711"/>
    <n v="877.99999999999909"/>
  </r>
  <r>
    <n v="45"/>
    <x v="44"/>
    <x v="3"/>
    <x v="2"/>
    <n v="0.51911609961417005"/>
    <n v="30479"/>
    <n v="324838"/>
    <n v="2851"/>
    <n v="1479.9999999999989"/>
  </r>
  <r>
    <n v="48"/>
    <x v="45"/>
    <x v="3"/>
    <x v="2"/>
    <n v="0.50124688279301699"/>
    <n v="69179"/>
    <n v="324243"/>
    <n v="2807"/>
    <n v="1406.9999999999986"/>
  </r>
  <r>
    <n v="50"/>
    <x v="46"/>
    <x v="3"/>
    <x v="2"/>
    <n v="0.42157953281423799"/>
    <n v="38398"/>
    <n v="195016"/>
    <n v="1798"/>
    <n v="757.99999999999989"/>
  </r>
  <r>
    <n v="51"/>
    <x v="47"/>
    <x v="3"/>
    <x v="2"/>
    <n v="0.50632046463956204"/>
    <n v="17708"/>
    <n v="340987"/>
    <n v="2927"/>
    <n v="1481.9999999999982"/>
  </r>
  <r>
    <n v="53"/>
    <x v="48"/>
    <x v="3"/>
    <x v="2"/>
    <n v="0.54414361389052301"/>
    <n v="54716"/>
    <n v="392766"/>
    <n v="3398"/>
    <n v="1848.9999999999973"/>
  </r>
  <r>
    <n v="54"/>
    <x v="49"/>
    <x v="3"/>
    <x v="2"/>
    <n v="0.488939740655987"/>
    <n v="27048"/>
    <n v="149548"/>
    <n v="1311"/>
    <n v="640.99999999999898"/>
  </r>
  <r>
    <n v="55"/>
    <x v="50"/>
    <x v="3"/>
    <x v="2"/>
    <n v="0.51642796967144"/>
    <n v="30958"/>
    <n v="138371"/>
    <n v="1187"/>
    <n v="612.99999999999932"/>
  </r>
  <r>
    <n v="56"/>
    <x v="51"/>
    <x v="3"/>
    <x v="2"/>
    <n v="0.50434782608695605"/>
    <n v="4834"/>
    <n v="65763"/>
    <n v="575"/>
    <n v="289.99999999999972"/>
  </r>
  <r>
    <n v="57"/>
    <x v="52"/>
    <x v="3"/>
    <x v="2"/>
    <n v="0.50953206239168103"/>
    <n v="4072"/>
    <n v="66113"/>
    <n v="577"/>
    <n v="293.99999999999994"/>
  </r>
  <r>
    <n v="58"/>
    <x v="53"/>
    <x v="3"/>
    <x v="2"/>
    <n v="0.51437216338880398"/>
    <n v="5879"/>
    <n v="75143"/>
    <n v="661"/>
    <n v="339.99999999999943"/>
  </r>
  <r>
    <n v="59"/>
    <x v="54"/>
    <x v="3"/>
    <x v="2"/>
    <n v="0.522691705790297"/>
    <n v="7281"/>
    <n v="73527"/>
    <n v="639"/>
    <n v="333.99999999999977"/>
  </r>
  <r>
    <n v="60"/>
    <x v="55"/>
    <x v="3"/>
    <x v="2"/>
    <n v="0.50218340611353696"/>
    <n v="833"/>
    <n v="50056"/>
    <n v="458"/>
    <n v="229.99999999999991"/>
  </r>
  <r>
    <n v="61"/>
    <x v="56"/>
    <x v="3"/>
    <x v="2"/>
    <n v="0.46189376443418001"/>
    <n v="4431"/>
    <n v="47600"/>
    <n v="433"/>
    <n v="199.99999999999994"/>
  </r>
  <r>
    <n v="62"/>
    <x v="57"/>
    <x v="3"/>
    <x v="2"/>
    <n v="0.53013182674199599"/>
    <n v="19196"/>
    <n v="122164"/>
    <n v="1062"/>
    <n v="562.99999999999977"/>
  </r>
  <r>
    <n v="63"/>
    <x v="58"/>
    <x v="3"/>
    <x v="2"/>
    <n v="0.53910901252309495"/>
    <n v="25730"/>
    <n v="573322"/>
    <n v="4871"/>
    <n v="2625.9999999999955"/>
  </r>
  <r>
    <n v="64"/>
    <x v="59"/>
    <x v="3"/>
    <x v="2"/>
    <n v="0.47421403128387701"/>
    <n v="162506"/>
    <n v="729353"/>
    <n v="6457"/>
    <n v="3061.9999999999941"/>
  </r>
  <r>
    <n v="67"/>
    <x v="60"/>
    <x v="3"/>
    <x v="2"/>
    <n v="0.49479600333055701"/>
    <n v="39962"/>
    <n v="543068"/>
    <n v="4804"/>
    <n v="2376.9999999999959"/>
  </r>
  <r>
    <n v="68"/>
    <x v="61"/>
    <x v="3"/>
    <x v="2"/>
    <n v="0.51336898395721897"/>
    <n v="970"/>
    <n v="42354"/>
    <n v="374"/>
    <n v="191.99999999999989"/>
  </r>
  <r>
    <n v="69"/>
    <x v="62"/>
    <x v="3"/>
    <x v="2"/>
    <n v="0.41907090464547597"/>
    <n v="9525"/>
    <n v="215947"/>
    <n v="2045"/>
    <n v="856.99999999999841"/>
  </r>
  <r>
    <n v="72"/>
    <x v="63"/>
    <x v="3"/>
    <x v="2"/>
    <n v="0.44973544973544899"/>
    <n v="2926"/>
    <n v="19873"/>
    <n v="189"/>
    <n v="84.999999999999858"/>
  </r>
  <r>
    <n v="74"/>
    <x v="64"/>
    <x v="3"/>
    <x v="2"/>
    <n v="0.54368932038834905"/>
    <n v="9971"/>
    <n v="59761"/>
    <n v="515"/>
    <n v="279.99999999999977"/>
  </r>
  <r>
    <n v="75"/>
    <x v="65"/>
    <x v="3"/>
    <x v="2"/>
    <n v="0.53600000000000003"/>
    <n v="33623"/>
    <n v="163502"/>
    <n v="1375"/>
    <n v="737"/>
  </r>
  <r>
    <n v="76"/>
    <x v="66"/>
    <x v="3"/>
    <x v="2"/>
    <n v="0.43578322197475799"/>
    <n v="19910"/>
    <n v="141371"/>
    <n v="1347"/>
    <n v="586.99999999999898"/>
  </r>
  <r>
    <n v="77"/>
    <x v="67"/>
    <x v="3"/>
    <x v="2"/>
    <n v="0.48730548730548701"/>
    <n v="18505"/>
    <n v="132017"/>
    <n v="1221"/>
    <n v="594.99999999999966"/>
  </r>
  <r>
    <n v="78"/>
    <x v="68"/>
    <x v="3"/>
    <x v="2"/>
    <n v="0.46573751451800199"/>
    <n v="21759"/>
    <n v="96156"/>
    <n v="861"/>
    <n v="400.99999999999972"/>
  </r>
  <r>
    <n v="79"/>
    <x v="69"/>
    <x v="3"/>
    <x v="2"/>
    <n v="0.49457700650759201"/>
    <n v="7110"/>
    <n v="105894"/>
    <n v="922"/>
    <n v="455.99999999999983"/>
  </r>
  <r>
    <n v="80"/>
    <x v="70"/>
    <x v="3"/>
    <x v="2"/>
    <n v="0.47900262467191601"/>
    <n v="9524"/>
    <n v="83059"/>
    <n v="762"/>
    <n v="365"/>
  </r>
  <r>
    <n v="81"/>
    <x v="71"/>
    <x v="3"/>
    <x v="2"/>
    <n v="0.49434937035841098"/>
    <n v="38333"/>
    <n v="352490"/>
    <n v="3097"/>
    <n v="1530.9999999999989"/>
  </r>
  <r>
    <n v="82"/>
    <x v="72"/>
    <x v="3"/>
    <x v="2"/>
    <n v="0.520798668885191"/>
    <n v="2998"/>
    <n v="69058"/>
    <n v="601"/>
    <n v="312.99999999999977"/>
  </r>
  <r>
    <n v="83"/>
    <x v="73"/>
    <x v="3"/>
    <x v="2"/>
    <n v="0.52360515021459197"/>
    <n v="3826"/>
    <n v="25845"/>
    <n v="233"/>
    <n v="121.99999999999993"/>
  </r>
  <r>
    <n v="84"/>
    <x v="74"/>
    <x v="3"/>
    <x v="2"/>
    <n v="0.49883449883449799"/>
    <n v="12493"/>
    <n v="95393"/>
    <n v="858"/>
    <n v="427.99999999999926"/>
  </r>
  <r>
    <n v="85"/>
    <x v="75"/>
    <x v="3"/>
    <x v="2"/>
    <n v="0.52086330935251701"/>
    <n v="2572"/>
    <n v="79226"/>
    <n v="695"/>
    <n v="361.99999999999932"/>
  </r>
  <r>
    <n v="86"/>
    <x v="76"/>
    <x v="3"/>
    <x v="2"/>
    <n v="0.52659793814432898"/>
    <n v="117342"/>
    <n v="284963"/>
    <n v="2425"/>
    <n v="1276.9999999999977"/>
  </r>
  <r>
    <n v="89"/>
    <x v="77"/>
    <x v="3"/>
    <x v="2"/>
    <n v="0.50938566552900999"/>
    <n v="19787"/>
    <n v="136727"/>
    <n v="1172"/>
    <n v="596.99999999999966"/>
  </r>
  <r>
    <n v="90"/>
    <x v="78"/>
    <x v="3"/>
    <x v="2"/>
    <n v="0.56378820184790301"/>
    <n v="15719"/>
    <n v="663805"/>
    <n v="5628"/>
    <n v="3172.9999999999982"/>
  </r>
  <r>
    <n v="91"/>
    <x v="79"/>
    <x v="3"/>
    <x v="2"/>
    <n v="0.46865203761755397"/>
    <n v="13119"/>
    <n v="70650"/>
    <n v="638"/>
    <n v="298.99999999999943"/>
  </r>
  <r>
    <n v="92"/>
    <x v="80"/>
    <x v="3"/>
    <x v="2"/>
    <n v="0.480048367593712"/>
    <n v="21655"/>
    <n v="179836"/>
    <n v="1654"/>
    <n v="793.99999999999966"/>
  </r>
  <r>
    <n v="96"/>
    <x v="81"/>
    <x v="3"/>
    <x v="2"/>
    <n v="0.51328273244781697"/>
    <n v="5029"/>
    <n v="122424"/>
    <n v="1054"/>
    <n v="540.99999999999909"/>
  </r>
  <r>
    <n v="98"/>
    <x v="82"/>
    <x v="3"/>
    <x v="2"/>
    <n v="0.51140065146579805"/>
    <n v="6511"/>
    <n v="68944"/>
    <n v="614"/>
    <n v="314"/>
  </r>
  <r>
    <n v="99"/>
    <x v="83"/>
    <x v="3"/>
    <x v="2"/>
    <n v="0.47501067919692402"/>
    <n v="43217"/>
    <n v="264550"/>
    <n v="2341"/>
    <n v="1111.9999999999991"/>
  </r>
  <r>
    <n v="101"/>
    <x v="84"/>
    <x v="3"/>
    <x v="2"/>
    <n v="0.517301038062283"/>
    <n v="6081"/>
    <n v="66597"/>
    <n v="578"/>
    <n v="298.9999999999996"/>
  </r>
  <r>
    <n v="102"/>
    <x v="85"/>
    <x v="3"/>
    <x v="2"/>
    <n v="0.50779510022271701"/>
    <n v="10458"/>
    <n v="101331"/>
    <n v="898"/>
    <n v="455.99999999999989"/>
  </r>
  <r>
    <n v="103"/>
    <x v="86"/>
    <x v="3"/>
    <x v="2"/>
    <n v="0.540756914119359"/>
    <n v="20201"/>
    <n v="160008"/>
    <n v="1374"/>
    <n v="742.99999999999932"/>
  </r>
  <r>
    <n v="104"/>
    <x v="87"/>
    <x v="3"/>
    <x v="2"/>
    <n v="0.526713124274099"/>
    <n v="16815"/>
    <n v="195770"/>
    <n v="1722"/>
    <n v="906.99999999999852"/>
  </r>
  <r>
    <n v="105"/>
    <x v="88"/>
    <x v="3"/>
    <x v="2"/>
    <n v="0.49404309252217898"/>
    <n v="127499"/>
    <n v="457545"/>
    <n v="3945"/>
    <n v="1948.9999999999961"/>
  </r>
  <r>
    <n v="106"/>
    <x v="89"/>
    <x v="3"/>
    <x v="2"/>
    <n v="0.53822314049586695"/>
    <n v="15515"/>
    <n v="113221"/>
    <n v="968"/>
    <n v="520.9999999999992"/>
  </r>
  <r>
    <n v="107"/>
    <x v="90"/>
    <x v="3"/>
    <x v="2"/>
    <n v="0.495486935866983"/>
    <n v="13521"/>
    <n v="232511"/>
    <n v="2105"/>
    <n v="1042.9999999999993"/>
  </r>
  <r>
    <n v="110"/>
    <x v="91"/>
    <x v="3"/>
    <x v="2"/>
    <n v="0.51553398058252398"/>
    <n v="25371"/>
    <n v="119302"/>
    <n v="1030"/>
    <n v="530.99999999999966"/>
  </r>
  <r>
    <n v="111"/>
    <x v="92"/>
    <x v="3"/>
    <x v="2"/>
    <n v="0.50735294117647001"/>
    <n v="9627"/>
    <n v="108729"/>
    <n v="952"/>
    <n v="482.99999999999943"/>
  </r>
  <r>
    <n v="112"/>
    <x v="93"/>
    <x v="3"/>
    <x v="2"/>
    <n v="0.50871632329635397"/>
    <n v="4131"/>
    <n v="71796"/>
    <n v="631"/>
    <n v="320.99999999999937"/>
  </r>
  <r>
    <n v="113"/>
    <x v="94"/>
    <x v="3"/>
    <x v="2"/>
    <n v="0.546546546546546"/>
    <n v="3463"/>
    <n v="39791"/>
    <n v="333"/>
    <n v="181.99999999999983"/>
  </r>
  <r>
    <n v="114"/>
    <x v="95"/>
    <x v="3"/>
    <x v="2"/>
    <n v="0.49810964083175802"/>
    <n v="13163"/>
    <n v="118048"/>
    <n v="1058"/>
    <n v="527"/>
  </r>
  <r>
    <n v="115"/>
    <x v="96"/>
    <x v="3"/>
    <x v="2"/>
    <n v="0.48764769065520902"/>
    <n v="5211"/>
    <n v="100750"/>
    <n v="931"/>
    <n v="453.9999999999996"/>
  </r>
  <r>
    <n v="117"/>
    <x v="97"/>
    <x v="3"/>
    <x v="2"/>
    <n v="0.435929648241206"/>
    <n v="9370"/>
    <n v="83730"/>
    <n v="796"/>
    <n v="347"/>
  </r>
  <r>
    <n v="119"/>
    <x v="98"/>
    <x v="3"/>
    <x v="2"/>
    <n v="0.49679829242262502"/>
    <n v="21034"/>
    <n v="208254"/>
    <n v="1874"/>
    <n v="930.99999999999932"/>
  </r>
  <r>
    <n v="120"/>
    <x v="99"/>
    <x v="3"/>
    <x v="2"/>
    <n v="0.48169556840076999"/>
    <n v="7227"/>
    <n v="57744"/>
    <n v="519"/>
    <n v="249.99999999999963"/>
  </r>
  <r>
    <n v="121"/>
    <x v="100"/>
    <x v="3"/>
    <x v="2"/>
    <n v="0.53046594982078799"/>
    <n v="13603"/>
    <n v="194011"/>
    <n v="1674"/>
    <n v="887.99999999999909"/>
  </r>
  <r>
    <n v="122"/>
    <x v="101"/>
    <x v="3"/>
    <x v="2"/>
    <n v="0.50788834951456296"/>
    <n v="32701"/>
    <n v="190078"/>
    <n v="1648"/>
    <n v="836.99999999999977"/>
  </r>
  <r>
    <n v="126"/>
    <x v="102"/>
    <x v="3"/>
    <x v="2"/>
    <n v="0.49885057471264299"/>
    <n v="8430"/>
    <n v="48974"/>
    <n v="435"/>
    <n v="216.99999999999969"/>
  </r>
  <r>
    <n v="127"/>
    <x v="103"/>
    <x v="3"/>
    <x v="2"/>
    <n v="0.495798319327731"/>
    <n v="3944"/>
    <n v="40345"/>
    <n v="357"/>
    <n v="176.99999999999997"/>
  </r>
  <r>
    <n v="131"/>
    <x v="104"/>
    <x v="3"/>
    <x v="2"/>
    <n v="0.51771823681936002"/>
    <n v="9247"/>
    <n v="131421"/>
    <n v="1157"/>
    <n v="598.99999999999955"/>
  </r>
  <r>
    <n v="133"/>
    <x v="105"/>
    <x v="3"/>
    <x v="2"/>
    <n v="0.524964336661911"/>
    <n v="7997"/>
    <n v="80236"/>
    <n v="701"/>
    <n v="367.9999999999996"/>
  </r>
  <r>
    <n v="134"/>
    <x v="106"/>
    <x v="3"/>
    <x v="2"/>
    <n v="0.51536643026004703"/>
    <n v="4149"/>
    <n v="95835"/>
    <n v="846"/>
    <n v="435.99999999999977"/>
  </r>
  <r>
    <n v="136"/>
    <x v="107"/>
    <x v="3"/>
    <x v="2"/>
    <n v="0.48876404494381998"/>
    <n v="5202"/>
    <n v="60291"/>
    <n v="534"/>
    <n v="260.99999999999989"/>
  </r>
  <r>
    <n v="143"/>
    <x v="108"/>
    <x v="3"/>
    <x v="2"/>
    <n v="0.54220963172804504"/>
    <n v="10858"/>
    <n v="418221"/>
    <n v="3530"/>
    <n v="1913.9999999999991"/>
  </r>
  <r>
    <n v="150"/>
    <x v="109"/>
    <x v="3"/>
    <x v="2"/>
    <n v="0.511075949367088"/>
    <n v="8857"/>
    <n v="71283"/>
    <n v="632"/>
    <n v="322.9999999999996"/>
  </r>
  <r>
    <n v="154"/>
    <x v="110"/>
    <x v="3"/>
    <x v="2"/>
    <n v="0.57526881720430101"/>
    <n v="3038"/>
    <n v="44280"/>
    <n v="372"/>
    <n v="213.99999999999997"/>
  </r>
  <r>
    <n v="157"/>
    <x v="111"/>
    <x v="3"/>
    <x v="2"/>
    <n v="0.52373823781009399"/>
    <n v="69493"/>
    <n v="525352"/>
    <n v="4676"/>
    <n v="2448.9999999999995"/>
  </r>
  <r>
    <n v="161"/>
    <x v="112"/>
    <x v="3"/>
    <x v="2"/>
    <n v="0.48980582524271798"/>
    <n v="10156"/>
    <n v="235359"/>
    <n v="2060"/>
    <n v="1008.9999999999991"/>
  </r>
  <r>
    <n v="201"/>
    <x v="113"/>
    <x v="3"/>
    <x v="2"/>
    <n v="0.49466715704302999"/>
    <n v="71888"/>
    <n v="310390"/>
    <n v="2719"/>
    <n v="1344.9999999999986"/>
  </r>
  <r>
    <n v="202"/>
    <x v="114"/>
    <x v="3"/>
    <x v="2"/>
    <n v="0.50537249283667596"/>
    <n v="27746"/>
    <n v="318004"/>
    <n v="2792"/>
    <n v="1410.9999999999993"/>
  </r>
  <r>
    <n v="203"/>
    <x v="115"/>
    <x v="3"/>
    <x v="2"/>
    <n v="0.47422680412371099"/>
    <n v="14723"/>
    <n v="256838"/>
    <n v="2328"/>
    <n v="1103.9999999999991"/>
  </r>
  <r>
    <n v="222"/>
    <x v="116"/>
    <x v="3"/>
    <x v="2"/>
    <n v="0.49345132743362802"/>
    <n v="33612"/>
    <n v="313422"/>
    <n v="2825"/>
    <n v="1393.9999999999991"/>
  </r>
  <r>
    <n v="223"/>
    <x v="117"/>
    <x v="3"/>
    <x v="2"/>
    <n v="0.50847457627118597"/>
    <n v="5989"/>
    <n v="71332"/>
    <n v="649"/>
    <n v="329.99999999999972"/>
  </r>
  <r>
    <n v="236"/>
    <x v="118"/>
    <x v="3"/>
    <x v="2"/>
    <n v="0.490387374461979"/>
    <n v="26849"/>
    <n v="391862"/>
    <n v="3485"/>
    <n v="1708.9999999999968"/>
  </r>
  <r>
    <n v="238"/>
    <x v="119"/>
    <x v="3"/>
    <x v="2"/>
    <n v="0.50446179587283801"/>
    <n v="37595"/>
    <n v="414092"/>
    <n v="3586"/>
    <n v="1808.999999999997"/>
  </r>
  <r>
    <n v="245"/>
    <x v="120"/>
    <x v="3"/>
    <x v="2"/>
    <n v="0.50457915394679398"/>
    <n v="24591"/>
    <n v="256684"/>
    <n v="2293"/>
    <n v="1156.9999999999986"/>
  </r>
  <r>
    <n v="254"/>
    <x v="121"/>
    <x v="3"/>
    <x v="2"/>
    <n v="0.54599056603773499"/>
    <n v="6022"/>
    <n v="98037"/>
    <n v="848"/>
    <n v="462.99999999999926"/>
  </r>
  <r>
    <n v="266"/>
    <x v="122"/>
    <x v="3"/>
    <x v="2"/>
    <n v="0.507633587786259"/>
    <n v="7817"/>
    <n v="58888"/>
    <n v="524"/>
    <n v="265.99999999999972"/>
  </r>
  <r>
    <n v="267"/>
    <x v="123"/>
    <x v="3"/>
    <x v="2"/>
    <n v="0.49928673323823097"/>
    <n v="5448"/>
    <n v="79010"/>
    <n v="701"/>
    <n v="349.99999999999989"/>
  </r>
  <r>
    <n v="268"/>
    <x v="124"/>
    <x v="3"/>
    <x v="2"/>
    <n v="0.48916408668730599"/>
    <n v="9669"/>
    <n v="107428"/>
    <n v="969"/>
    <n v="473.99999999999949"/>
  </r>
  <r>
    <n v="412"/>
    <x v="125"/>
    <x v="3"/>
    <x v="2"/>
    <n v="0.480872226472838"/>
    <n v="15466"/>
    <n v="288156"/>
    <n v="2614"/>
    <n v="1256.9999999999986"/>
  </r>
  <r>
    <n v="420"/>
    <x v="126"/>
    <x v="3"/>
    <x v="2"/>
    <n v="0.46798780487804797"/>
    <n v="5794"/>
    <n v="74306"/>
    <n v="656"/>
    <n v="306.99999999999949"/>
  </r>
  <r>
    <n v="421"/>
    <x v="127"/>
    <x v="3"/>
    <x v="2"/>
    <n v="0.45945945945945899"/>
    <n v="1321"/>
    <n v="27890"/>
    <n v="259"/>
    <n v="118.99999999999987"/>
  </r>
  <r>
    <n v="429"/>
    <x v="128"/>
    <x v="3"/>
    <x v="2"/>
    <n v="0.44419391206313402"/>
    <n v="5779"/>
    <n v="94049"/>
    <n v="887"/>
    <n v="393.99999999999989"/>
  </r>
  <r>
    <n v="432"/>
    <x v="129"/>
    <x v="3"/>
    <x v="2"/>
    <n v="0.45599728168535503"/>
    <n v="59799"/>
    <n v="328486"/>
    <n v="2943"/>
    <n v="1341.9999999999998"/>
  </r>
  <r>
    <n v="1"/>
    <x v="0"/>
    <x v="4"/>
    <x v="0"/>
    <n v="0.5"/>
    <n v="15946"/>
    <n v="96770"/>
    <n v="1044"/>
    <n v="522"/>
  </r>
  <r>
    <n v="2"/>
    <x v="1"/>
    <x v="4"/>
    <x v="0"/>
    <n v="0.51401869158878499"/>
    <n v="324"/>
    <n v="21388"/>
    <n v="214"/>
    <n v="109.99999999999999"/>
  </r>
  <r>
    <n v="3"/>
    <x v="2"/>
    <x v="4"/>
    <x v="0"/>
    <n v="0.70555555555555505"/>
    <n v="0"/>
    <n v="19053"/>
    <n v="180"/>
    <n v="126.99999999999991"/>
  </r>
  <r>
    <n v="4"/>
    <x v="3"/>
    <x v="4"/>
    <x v="0"/>
    <n v="0.476268412438625"/>
    <n v="1740"/>
    <n v="55661"/>
    <n v="611"/>
    <n v="290.99999999999989"/>
  </r>
  <r>
    <n v="5"/>
    <x v="4"/>
    <x v="4"/>
    <x v="0"/>
    <n v="0.47480106100795699"/>
    <n v="2077"/>
    <n v="33538"/>
    <n v="377"/>
    <n v="178.99999999999977"/>
  </r>
  <r>
    <n v="6"/>
    <x v="5"/>
    <x v="4"/>
    <x v="0"/>
    <n v="0.50724637681159401"/>
    <n v="185"/>
    <n v="12657"/>
    <n v="138"/>
    <n v="69.999999999999972"/>
  </r>
  <r>
    <n v="7"/>
    <x v="6"/>
    <x v="4"/>
    <x v="0"/>
    <n v="0.35731414868105499"/>
    <n v="1250"/>
    <n v="34646"/>
    <n v="417"/>
    <n v="148.99999999999994"/>
  </r>
  <r>
    <n v="8"/>
    <x v="7"/>
    <x v="4"/>
    <x v="0"/>
    <n v="0.51524390243902396"/>
    <n v="500"/>
    <n v="29969"/>
    <n v="328"/>
    <n v="168.99999999999986"/>
  </r>
  <r>
    <n v="9"/>
    <x v="8"/>
    <x v="4"/>
    <x v="0"/>
    <n v="0.624074074074074"/>
    <n v="1374"/>
    <n v="54784"/>
    <n v="540"/>
    <n v="336.99999999999994"/>
  </r>
  <r>
    <n v="10"/>
    <x v="9"/>
    <x v="4"/>
    <x v="0"/>
    <n v="0.46800731261425899"/>
    <n v="3767"/>
    <n v="47539"/>
    <n v="547"/>
    <n v="255.99999999999966"/>
  </r>
  <r>
    <n v="11"/>
    <x v="10"/>
    <x v="4"/>
    <x v="0"/>
    <n v="0.44105960264900601"/>
    <n v="6336"/>
    <n v="64174"/>
    <n v="755"/>
    <n v="332.99999999999955"/>
  </r>
  <r>
    <n v="12"/>
    <x v="11"/>
    <x v="4"/>
    <x v="0"/>
    <n v="0.53734439834024805"/>
    <n v="1049"/>
    <n v="45181"/>
    <n v="482"/>
    <n v="258.99999999999955"/>
  </r>
  <r>
    <n v="13"/>
    <x v="12"/>
    <x v="4"/>
    <x v="0"/>
    <n v="0.46854304635761501"/>
    <n v="3667"/>
    <n v="52769"/>
    <n v="604"/>
    <n v="282.99999999999949"/>
  </r>
  <r>
    <n v="14"/>
    <x v="13"/>
    <x v="4"/>
    <x v="0"/>
    <n v="0.560693641618497"/>
    <n v="1375"/>
    <n v="34118"/>
    <n v="346"/>
    <n v="193.99999999999997"/>
  </r>
  <r>
    <n v="15"/>
    <x v="14"/>
    <x v="4"/>
    <x v="0"/>
    <n v="0.55057618437900102"/>
    <n v="6070"/>
    <n v="71711"/>
    <n v="781"/>
    <n v="429.99999999999977"/>
  </r>
  <r>
    <n v="16"/>
    <x v="15"/>
    <x v="4"/>
    <x v="0"/>
    <n v="0.45588235294117602"/>
    <n v="3816"/>
    <n v="53578"/>
    <n v="612"/>
    <n v="278.99999999999972"/>
  </r>
  <r>
    <n v="17"/>
    <x v="16"/>
    <x v="4"/>
    <x v="0"/>
    <n v="0.62560386473429896"/>
    <n v="5323"/>
    <n v="88860"/>
    <n v="828"/>
    <n v="517.99999999999955"/>
  </r>
  <r>
    <n v="18"/>
    <x v="17"/>
    <x v="4"/>
    <x v="0"/>
    <n v="0.44478063540090701"/>
    <n v="2636"/>
    <n v="54424"/>
    <n v="661"/>
    <n v="293.99999999999955"/>
  </r>
  <r>
    <n v="19"/>
    <x v="18"/>
    <x v="4"/>
    <x v="0"/>
    <n v="0.53076923076922999"/>
    <n v="2669"/>
    <n v="36282"/>
    <n v="390"/>
    <n v="206.99999999999969"/>
  </r>
  <r>
    <n v="20"/>
    <x v="19"/>
    <x v="4"/>
    <x v="0"/>
    <n v="0.45628415300546399"/>
    <n v="2131"/>
    <n v="31243"/>
    <n v="366"/>
    <n v="166.99999999999983"/>
  </r>
  <r>
    <n v="21"/>
    <x v="20"/>
    <x v="4"/>
    <x v="0"/>
    <n v="0.55799648506151101"/>
    <n v="17269"/>
    <n v="106298"/>
    <n v="1138"/>
    <n v="634.99999999999955"/>
  </r>
  <r>
    <n v="22"/>
    <x v="21"/>
    <x v="4"/>
    <x v="0"/>
    <n v="0.54974874371859195"/>
    <n v="11828"/>
    <n v="90031"/>
    <n v="995"/>
    <n v="546.99999999999898"/>
  </r>
  <r>
    <n v="23"/>
    <x v="22"/>
    <x v="4"/>
    <x v="0"/>
    <n v="0.42145593869731801"/>
    <n v="730"/>
    <n v="22107"/>
    <n v="261"/>
    <n v="110"/>
  </r>
  <r>
    <n v="24"/>
    <x v="23"/>
    <x v="4"/>
    <x v="0"/>
    <n v="0.39946380697050898"/>
    <n v="2266"/>
    <n v="29885"/>
    <n v="373"/>
    <n v="148.99999999999986"/>
  </r>
  <r>
    <n v="25"/>
    <x v="24"/>
    <x v="4"/>
    <x v="0"/>
    <n v="0.53706293706293695"/>
    <n v="3506"/>
    <n v="65156"/>
    <n v="715"/>
    <n v="383.99999999999994"/>
  </r>
  <r>
    <n v="26"/>
    <x v="25"/>
    <x v="4"/>
    <x v="0"/>
    <n v="0.50243902439024302"/>
    <n v="1078"/>
    <n v="37681"/>
    <n v="410"/>
    <n v="205.99999999999963"/>
  </r>
  <r>
    <n v="27"/>
    <x v="26"/>
    <x v="4"/>
    <x v="0"/>
    <n v="0.58053691275167696"/>
    <n v="792"/>
    <n v="28297"/>
    <n v="298"/>
    <n v="172.99999999999974"/>
  </r>
  <r>
    <n v="28"/>
    <x v="27"/>
    <x v="4"/>
    <x v="0"/>
    <n v="0.35399673735725901"/>
    <n v="12479"/>
    <n v="47674"/>
    <n v="613"/>
    <n v="216.99999999999977"/>
  </r>
  <r>
    <n v="29"/>
    <x v="28"/>
    <x v="4"/>
    <x v="0"/>
    <n v="0.44865403788634001"/>
    <n v="16545"/>
    <n v="89495"/>
    <n v="1003"/>
    <n v="449.99999999999903"/>
  </r>
  <r>
    <n v="30"/>
    <x v="29"/>
    <x v="4"/>
    <x v="0"/>
    <n v="0.56764705882352895"/>
    <n v="916"/>
    <n v="34087"/>
    <n v="340"/>
    <n v="192.99999999999983"/>
  </r>
  <r>
    <n v="31"/>
    <x v="30"/>
    <x v="4"/>
    <x v="0"/>
    <n v="0.50458715596330195"/>
    <n v="1295"/>
    <n v="38009"/>
    <n v="436"/>
    <n v="219.99999999999966"/>
  </r>
  <r>
    <n v="32"/>
    <x v="31"/>
    <x v="4"/>
    <x v="0"/>
    <n v="0.54029304029304004"/>
    <n v="2719"/>
    <n v="51101"/>
    <n v="546"/>
    <n v="294.99999999999989"/>
  </r>
  <r>
    <n v="33"/>
    <x v="32"/>
    <x v="4"/>
    <x v="0"/>
    <n v="0.53703703703703698"/>
    <n v="847"/>
    <n v="25239"/>
    <n v="270"/>
    <n v="144.99999999999997"/>
  </r>
  <r>
    <n v="34"/>
    <x v="33"/>
    <x v="4"/>
    <x v="0"/>
    <n v="0.46451612903225797"/>
    <n v="299"/>
    <n v="29151"/>
    <n v="310"/>
    <n v="143.99999999999997"/>
  </r>
  <r>
    <n v="35"/>
    <x v="34"/>
    <x v="4"/>
    <x v="0"/>
    <n v="0.46938775510204001"/>
    <n v="750"/>
    <n v="35931"/>
    <n v="392"/>
    <n v="183.99999999999969"/>
  </r>
  <r>
    <n v="36"/>
    <x v="35"/>
    <x v="4"/>
    <x v="0"/>
    <n v="0.53755868544600904"/>
    <n v="1542"/>
    <n v="41724"/>
    <n v="426"/>
    <n v="228.99999999999986"/>
  </r>
  <r>
    <n v="37"/>
    <x v="36"/>
    <x v="4"/>
    <x v="0"/>
    <n v="0.63575042158516004"/>
    <n v="1916"/>
    <n v="58096"/>
    <n v="593"/>
    <n v="376.99999999999989"/>
  </r>
  <r>
    <n v="38"/>
    <x v="37"/>
    <x v="4"/>
    <x v="0"/>
    <n v="0.42424242424242398"/>
    <n v="240"/>
    <n v="26048"/>
    <n v="297"/>
    <n v="125.99999999999991"/>
  </r>
  <r>
    <n v="39"/>
    <x v="38"/>
    <x v="4"/>
    <x v="0"/>
    <n v="0.48425196850393698"/>
    <n v="546"/>
    <n v="20203"/>
    <n v="254"/>
    <n v="123"/>
  </r>
  <r>
    <n v="40"/>
    <x v="39"/>
    <x v="4"/>
    <x v="0"/>
    <n v="0.56179775280898803"/>
    <n v="973"/>
    <n v="43330"/>
    <n v="445"/>
    <n v="249.99999999999966"/>
  </r>
  <r>
    <n v="41"/>
    <x v="40"/>
    <x v="4"/>
    <x v="0"/>
    <n v="0.5"/>
    <n v="742"/>
    <n v="37330"/>
    <n v="426"/>
    <n v="213"/>
  </r>
  <r>
    <n v="42"/>
    <x v="41"/>
    <x v="4"/>
    <x v="0"/>
    <n v="0.42352941176470499"/>
    <n v="273"/>
    <n v="29388"/>
    <n v="340"/>
    <n v="143.99999999999969"/>
  </r>
  <r>
    <n v="43"/>
    <x v="42"/>
    <x v="4"/>
    <x v="0"/>
    <n v="0.55282555282555201"/>
    <n v="706"/>
    <n v="38323"/>
    <n v="407"/>
    <n v="224.99999999999966"/>
  </r>
  <r>
    <n v="44"/>
    <x v="43"/>
    <x v="4"/>
    <x v="0"/>
    <n v="0.53846153846153799"/>
    <n v="970"/>
    <n v="32087"/>
    <n v="351"/>
    <n v="188.99999999999983"/>
  </r>
  <r>
    <n v="45"/>
    <x v="44"/>
    <x v="4"/>
    <x v="0"/>
    <n v="0.52664576802507801"/>
    <n v="2252"/>
    <n v="61520"/>
    <n v="638"/>
    <n v="335.99999999999977"/>
  </r>
  <r>
    <n v="48"/>
    <x v="45"/>
    <x v="4"/>
    <x v="0"/>
    <n v="0.50845410628019305"/>
    <n v="15240"/>
    <n v="75718"/>
    <n v="828"/>
    <n v="420.99999999999983"/>
  </r>
  <r>
    <n v="50"/>
    <x v="46"/>
    <x v="4"/>
    <x v="0"/>
    <n v="0.483870967741935"/>
    <n v="16345"/>
    <n v="82767"/>
    <n v="930"/>
    <n v="449.99999999999955"/>
  </r>
  <r>
    <n v="51"/>
    <x v="47"/>
    <x v="4"/>
    <x v="0"/>
    <n v="0.53321678321678301"/>
    <n v="776"/>
    <n v="55947"/>
    <n v="572"/>
    <n v="304.99999999999989"/>
  </r>
  <r>
    <n v="53"/>
    <x v="48"/>
    <x v="4"/>
    <x v="0"/>
    <n v="0.51219512195121897"/>
    <n v="2567"/>
    <n v="62968"/>
    <n v="697"/>
    <n v="356.9999999999996"/>
  </r>
  <r>
    <n v="54"/>
    <x v="49"/>
    <x v="4"/>
    <x v="0"/>
    <n v="0.489169675090252"/>
    <n v="2624"/>
    <n v="50242"/>
    <n v="554"/>
    <n v="270.9999999999996"/>
  </r>
  <r>
    <n v="55"/>
    <x v="50"/>
    <x v="4"/>
    <x v="0"/>
    <n v="0.51623931623931596"/>
    <n v="1333"/>
    <n v="53528"/>
    <n v="585"/>
    <n v="301.99999999999983"/>
  </r>
  <r>
    <n v="56"/>
    <x v="51"/>
    <x v="4"/>
    <x v="0"/>
    <n v="0.48780487804877998"/>
    <n v="213"/>
    <n v="12568"/>
    <n v="123"/>
    <n v="59.999999999999936"/>
  </r>
  <r>
    <n v="57"/>
    <x v="52"/>
    <x v="4"/>
    <x v="0"/>
    <n v="0.63099630996309897"/>
    <n v="217"/>
    <n v="26232"/>
    <n v="271"/>
    <n v="170.99999999999983"/>
  </r>
  <r>
    <n v="58"/>
    <x v="53"/>
    <x v="4"/>
    <x v="0"/>
    <n v="0.52358490566037696"/>
    <n v="159"/>
    <n v="20461"/>
    <n v="212"/>
    <n v="110.99999999999991"/>
  </r>
  <r>
    <n v="59"/>
    <x v="54"/>
    <x v="4"/>
    <x v="0"/>
    <n v="0.50813008130081305"/>
    <n v="381"/>
    <n v="21341"/>
    <n v="246"/>
    <n v="125.00000000000001"/>
  </r>
  <r>
    <n v="60"/>
    <x v="55"/>
    <x v="4"/>
    <x v="0"/>
    <n v="0.41935483870967699"/>
    <n v="0"/>
    <n v="13473"/>
    <n v="155"/>
    <n v="64.999999999999929"/>
  </r>
  <r>
    <n v="61"/>
    <x v="56"/>
    <x v="4"/>
    <x v="0"/>
    <n v="0.53802816901408401"/>
    <n v="424"/>
    <n v="31850"/>
    <n v="355"/>
    <n v="190.99999999999983"/>
  </r>
  <r>
    <n v="62"/>
    <x v="57"/>
    <x v="4"/>
    <x v="0"/>
    <n v="0.51724137931034397"/>
    <n v="1210"/>
    <n v="35132"/>
    <n v="377"/>
    <n v="194.99999999999969"/>
  </r>
  <r>
    <n v="63"/>
    <x v="58"/>
    <x v="4"/>
    <x v="0"/>
    <n v="0.52347417840375499"/>
    <n v="669"/>
    <n v="39349"/>
    <n v="426"/>
    <n v="222.99999999999963"/>
  </r>
  <r>
    <n v="64"/>
    <x v="59"/>
    <x v="4"/>
    <x v="0"/>
    <n v="0.36306532663316499"/>
    <n v="12899"/>
    <n v="58426"/>
    <n v="796"/>
    <n v="288.99999999999932"/>
  </r>
  <r>
    <n v="67"/>
    <x v="60"/>
    <x v="4"/>
    <x v="0"/>
    <n v="0.42975206611570199"/>
    <n v="1199"/>
    <n v="38243"/>
    <n v="484"/>
    <n v="207.99999999999977"/>
  </r>
  <r>
    <n v="68"/>
    <x v="61"/>
    <x v="4"/>
    <x v="0"/>
    <n v="0.482926829268292"/>
    <n v="91"/>
    <n v="17959"/>
    <n v="205"/>
    <n v="98.999999999999858"/>
  </r>
  <r>
    <n v="69"/>
    <x v="62"/>
    <x v="4"/>
    <x v="0"/>
    <n v="0.44528301886792399"/>
    <n v="482"/>
    <n v="22997"/>
    <n v="265"/>
    <n v="117.99999999999986"/>
  </r>
  <r>
    <n v="72"/>
    <x v="63"/>
    <x v="4"/>
    <x v="0"/>
    <n v="0.52525252525252497"/>
    <n v="0"/>
    <n v="9601"/>
    <n v="99"/>
    <n v="51.999999999999972"/>
  </r>
  <r>
    <n v="74"/>
    <x v="64"/>
    <x v="4"/>
    <x v="0"/>
    <n v="0.59459459459459396"/>
    <n v="970"/>
    <n v="42169"/>
    <n v="444"/>
    <n v="263.99999999999972"/>
  </r>
  <r>
    <n v="75"/>
    <x v="65"/>
    <x v="4"/>
    <x v="0"/>
    <n v="0.54"/>
    <n v="1610"/>
    <n v="40993"/>
    <n v="450"/>
    <n v="243.00000000000003"/>
  </r>
  <r>
    <n v="76"/>
    <x v="66"/>
    <x v="4"/>
    <x v="0"/>
    <n v="0.40968342644320199"/>
    <n v="1496"/>
    <n v="45478"/>
    <n v="537"/>
    <n v="219.99999999999946"/>
  </r>
  <r>
    <n v="77"/>
    <x v="67"/>
    <x v="4"/>
    <x v="0"/>
    <n v="0.37062937062937001"/>
    <n v="515"/>
    <n v="11675"/>
    <n v="143"/>
    <n v="52.999999999999915"/>
  </r>
  <r>
    <n v="78"/>
    <x v="68"/>
    <x v="4"/>
    <x v="0"/>
    <n v="0.450800915331807"/>
    <n v="3501"/>
    <n v="39341"/>
    <n v="437"/>
    <n v="196.99999999999966"/>
  </r>
  <r>
    <n v="79"/>
    <x v="69"/>
    <x v="4"/>
    <x v="0"/>
    <n v="0.40645161290322501"/>
    <n v="581"/>
    <n v="24056"/>
    <n v="310"/>
    <n v="125.99999999999976"/>
  </r>
  <r>
    <n v="80"/>
    <x v="70"/>
    <x v="4"/>
    <x v="0"/>
    <n v="0.41719745222929899"/>
    <n v="573"/>
    <n v="27622"/>
    <n v="314"/>
    <n v="130.99999999999989"/>
  </r>
  <r>
    <n v="81"/>
    <x v="71"/>
    <x v="4"/>
    <x v="0"/>
    <n v="0.51342281879194596"/>
    <n v="1485"/>
    <n v="54063"/>
    <n v="596"/>
    <n v="305.99999999999977"/>
  </r>
  <r>
    <n v="82"/>
    <x v="72"/>
    <x v="4"/>
    <x v="0"/>
    <n v="0.47647058823529398"/>
    <n v="420"/>
    <n v="14950"/>
    <n v="170"/>
    <n v="80.999999999999972"/>
  </r>
  <r>
    <n v="83"/>
    <x v="73"/>
    <x v="4"/>
    <x v="0"/>
    <n v="0.50467289719626096"/>
    <n v="136"/>
    <n v="10072"/>
    <n v="107"/>
    <n v="53.999999999999922"/>
  </r>
  <r>
    <n v="84"/>
    <x v="74"/>
    <x v="4"/>
    <x v="0"/>
    <n v="0.42535211267605599"/>
    <n v="850"/>
    <n v="30528"/>
    <n v="355"/>
    <n v="150.99999999999989"/>
  </r>
  <r>
    <n v="85"/>
    <x v="75"/>
    <x v="4"/>
    <x v="0"/>
    <n v="0.45149253731343197"/>
    <n v="392"/>
    <n v="23191"/>
    <n v="268"/>
    <n v="120.99999999999977"/>
  </r>
  <r>
    <n v="86"/>
    <x v="76"/>
    <x v="4"/>
    <x v="0"/>
    <n v="0.51493598862019896"/>
    <n v="8226"/>
    <n v="62532"/>
    <n v="703"/>
    <n v="361.99999999999989"/>
  </r>
  <r>
    <n v="89"/>
    <x v="77"/>
    <x v="4"/>
    <x v="0"/>
    <n v="0.57303370786516805"/>
    <n v="1107"/>
    <n v="37159"/>
    <n v="356"/>
    <n v="203.99999999999983"/>
  </r>
  <r>
    <n v="90"/>
    <x v="78"/>
    <x v="4"/>
    <x v="0"/>
    <n v="0.69387755102040805"/>
    <n v="0"/>
    <n v="30249"/>
    <n v="294"/>
    <n v="203.99999999999997"/>
  </r>
  <r>
    <n v="91"/>
    <x v="79"/>
    <x v="4"/>
    <x v="0"/>
    <n v="0.52823920265780699"/>
    <n v="520"/>
    <n v="25956"/>
    <n v="301"/>
    <n v="158.99999999999991"/>
  </r>
  <r>
    <n v="92"/>
    <x v="80"/>
    <x v="4"/>
    <x v="0"/>
    <n v="0.44582043343653199"/>
    <n v="779"/>
    <n v="27108"/>
    <n v="323"/>
    <n v="143.99999999999983"/>
  </r>
  <r>
    <n v="96"/>
    <x v="81"/>
    <x v="4"/>
    <x v="0"/>
    <n v="0.57746478873239404"/>
    <n v="661"/>
    <n v="34712"/>
    <n v="355"/>
    <n v="204.99999999999989"/>
  </r>
  <r>
    <n v="98"/>
    <x v="82"/>
    <x v="4"/>
    <x v="0"/>
    <n v="0.48945147679324802"/>
    <n v="619"/>
    <n v="20464"/>
    <n v="237"/>
    <n v="115.99999999999979"/>
  </r>
  <r>
    <n v="99"/>
    <x v="83"/>
    <x v="4"/>
    <x v="0"/>
    <n v="0.57530529172320199"/>
    <n v="3220"/>
    <n v="71776"/>
    <n v="737"/>
    <n v="423.99999999999989"/>
  </r>
  <r>
    <n v="101"/>
    <x v="84"/>
    <x v="4"/>
    <x v="0"/>
    <n v="0.52407932011331404"/>
    <n v="562"/>
    <n v="32942"/>
    <n v="353"/>
    <n v="184.99999999999986"/>
  </r>
  <r>
    <n v="102"/>
    <x v="85"/>
    <x v="4"/>
    <x v="0"/>
    <n v="0.42011834319526598"/>
    <n v="439"/>
    <n v="15441"/>
    <n v="169"/>
    <n v="70.999999999999943"/>
  </r>
  <r>
    <n v="103"/>
    <x v="86"/>
    <x v="4"/>
    <x v="0"/>
    <n v="0.57803468208092401"/>
    <n v="1670"/>
    <n v="49475"/>
    <n v="519"/>
    <n v="299.99999999999955"/>
  </r>
  <r>
    <n v="104"/>
    <x v="87"/>
    <x v="4"/>
    <x v="0"/>
    <n v="0.55862068965517198"/>
    <n v="365"/>
    <n v="39081"/>
    <n v="435"/>
    <n v="242.9999999999998"/>
  </r>
  <r>
    <n v="105"/>
    <x v="88"/>
    <x v="4"/>
    <x v="0"/>
    <n v="0.44763860369609798"/>
    <n v="16295"/>
    <n v="87893"/>
    <n v="974"/>
    <n v="435.99999999999943"/>
  </r>
  <r>
    <n v="106"/>
    <x v="89"/>
    <x v="4"/>
    <x v="0"/>
    <n v="0.50467289719626096"/>
    <n v="477"/>
    <n v="20890"/>
    <n v="214"/>
    <n v="107.99999999999984"/>
  </r>
  <r>
    <n v="107"/>
    <x v="90"/>
    <x v="4"/>
    <x v="0"/>
    <n v="0.429824561403508"/>
    <n v="200"/>
    <n v="19907"/>
    <n v="228"/>
    <n v="97.999999999999829"/>
  </r>
  <r>
    <n v="110"/>
    <x v="91"/>
    <x v="4"/>
    <x v="0"/>
    <n v="0.56422018348623804"/>
    <n v="962"/>
    <n v="40939"/>
    <n v="436"/>
    <n v="245.99999999999977"/>
  </r>
  <r>
    <n v="111"/>
    <x v="92"/>
    <x v="4"/>
    <x v="0"/>
    <n v="0.58843537414965896"/>
    <n v="168"/>
    <n v="27014"/>
    <n v="294"/>
    <n v="172.99999999999974"/>
  </r>
  <r>
    <n v="112"/>
    <x v="93"/>
    <x v="4"/>
    <x v="0"/>
    <n v="0.49637681159420199"/>
    <n v="140"/>
    <n v="23570"/>
    <n v="276"/>
    <n v="136.99999999999974"/>
  </r>
  <r>
    <n v="113"/>
    <x v="94"/>
    <x v="4"/>
    <x v="0"/>
    <n v="0.581395348837209"/>
    <n v="137"/>
    <n v="20063"/>
    <n v="215"/>
    <n v="124.99999999999993"/>
  </r>
  <r>
    <n v="114"/>
    <x v="95"/>
    <x v="4"/>
    <x v="0"/>
    <n v="0.41509433962264097"/>
    <n v="306"/>
    <n v="22267"/>
    <n v="265"/>
    <n v="109.99999999999986"/>
  </r>
  <r>
    <n v="115"/>
    <x v="96"/>
    <x v="4"/>
    <x v="0"/>
    <n v="0.61721611721611702"/>
    <n v="1344"/>
    <n v="52620"/>
    <n v="546"/>
    <n v="336.99999999999989"/>
  </r>
  <r>
    <n v="117"/>
    <x v="97"/>
    <x v="4"/>
    <x v="0"/>
    <n v="0.5"/>
    <n v="589"/>
    <n v="26717"/>
    <n v="318"/>
    <n v="159"/>
  </r>
  <r>
    <n v="119"/>
    <x v="98"/>
    <x v="4"/>
    <x v="0"/>
    <n v="0.51779935275080902"/>
    <n v="230"/>
    <n v="28167"/>
    <n v="309"/>
    <n v="160"/>
  </r>
  <r>
    <n v="120"/>
    <x v="99"/>
    <x v="4"/>
    <x v="0"/>
    <n v="0.54651162790697605"/>
    <n v="87"/>
    <n v="15489"/>
    <n v="172"/>
    <n v="93.999999999999886"/>
  </r>
  <r>
    <n v="121"/>
    <x v="100"/>
    <x v="4"/>
    <x v="0"/>
    <n v="0.35146443514644299"/>
    <n v="1502"/>
    <n v="18343"/>
    <n v="239"/>
    <n v="83.999999999999872"/>
  </r>
  <r>
    <n v="122"/>
    <x v="101"/>
    <x v="4"/>
    <x v="0"/>
    <n v="0.56125356125356096"/>
    <n v="751"/>
    <n v="32723"/>
    <n v="351"/>
    <n v="196.99999999999989"/>
  </r>
  <r>
    <n v="126"/>
    <x v="102"/>
    <x v="4"/>
    <x v="0"/>
    <n v="0.4375"/>
    <n v="315"/>
    <n v="24535"/>
    <n v="288"/>
    <n v="126"/>
  </r>
  <r>
    <n v="127"/>
    <x v="103"/>
    <x v="4"/>
    <x v="0"/>
    <n v="0.483606557377049"/>
    <n v="259"/>
    <n v="22021"/>
    <n v="244"/>
    <n v="117.99999999999996"/>
  </r>
  <r>
    <n v="131"/>
    <x v="104"/>
    <x v="4"/>
    <x v="0"/>
    <n v="0.485915492957746"/>
    <n v="596"/>
    <n v="25108"/>
    <n v="284"/>
    <n v="137.99999999999986"/>
  </r>
  <r>
    <n v="133"/>
    <x v="105"/>
    <x v="4"/>
    <x v="0"/>
    <n v="0.41935483870967699"/>
    <n v="367"/>
    <n v="22304"/>
    <n v="248"/>
    <n v="103.9999999999999"/>
  </r>
  <r>
    <n v="134"/>
    <x v="106"/>
    <x v="4"/>
    <x v="0"/>
    <n v="0.45895522388059701"/>
    <n v="811"/>
    <n v="23399"/>
    <n v="268"/>
    <n v="123"/>
  </r>
  <r>
    <n v="136"/>
    <x v="107"/>
    <x v="4"/>
    <x v="0"/>
    <n v="0.625"/>
    <n v="664"/>
    <n v="23893"/>
    <n v="240"/>
    <n v="150"/>
  </r>
  <r>
    <n v="143"/>
    <x v="108"/>
    <x v="4"/>
    <x v="0"/>
    <n v="0.53894080996884697"/>
    <n v="233"/>
    <n v="31694"/>
    <n v="321"/>
    <n v="172.99999999999989"/>
  </r>
  <r>
    <n v="150"/>
    <x v="109"/>
    <x v="4"/>
    <x v="0"/>
    <n v="0.51528384279475903"/>
    <n v="572"/>
    <n v="19821"/>
    <n v="229"/>
    <n v="117.99999999999982"/>
  </r>
  <r>
    <n v="154"/>
    <x v="110"/>
    <x v="4"/>
    <x v="0"/>
    <n v="0.47916666666666602"/>
    <n v="307"/>
    <n v="13418"/>
    <n v="144"/>
    <n v="68.999999999999901"/>
  </r>
  <r>
    <n v="157"/>
    <x v="111"/>
    <x v="4"/>
    <x v="0"/>
    <n v="0.50495049504950396"/>
    <n v="465"/>
    <n v="37052"/>
    <n v="404"/>
    <n v="203.9999999999996"/>
  </r>
  <r>
    <n v="161"/>
    <x v="112"/>
    <x v="4"/>
    <x v="0"/>
    <n v="0.584699453551912"/>
    <n v="663"/>
    <n v="34828"/>
    <n v="366"/>
    <n v="213.9999999999998"/>
  </r>
  <r>
    <n v="201"/>
    <x v="113"/>
    <x v="4"/>
    <x v="0"/>
    <n v="0.48029556650246302"/>
    <n v="16257"/>
    <n v="74649"/>
    <n v="812"/>
    <n v="390"/>
  </r>
  <r>
    <n v="202"/>
    <x v="114"/>
    <x v="4"/>
    <x v="0"/>
    <n v="0.56980056980056903"/>
    <n v="610"/>
    <n v="33788"/>
    <n v="351"/>
    <n v="199.99999999999974"/>
  </r>
  <r>
    <n v="203"/>
    <x v="115"/>
    <x v="4"/>
    <x v="0"/>
    <n v="0.43461538461538402"/>
    <n v="676"/>
    <n v="20806"/>
    <n v="260"/>
    <n v="112.99999999999984"/>
  </r>
  <r>
    <n v="222"/>
    <x v="116"/>
    <x v="4"/>
    <x v="0"/>
    <n v="0.49803149606299202"/>
    <n v="1461"/>
    <n v="43566"/>
    <n v="508"/>
    <n v="252.99999999999994"/>
  </r>
  <r>
    <n v="223"/>
    <x v="117"/>
    <x v="4"/>
    <x v="0"/>
    <n v="0.445887445887445"/>
    <n v="198"/>
    <n v="21269"/>
    <n v="231"/>
    <n v="102.9999999999998"/>
  </r>
  <r>
    <n v="236"/>
    <x v="118"/>
    <x v="4"/>
    <x v="0"/>
    <n v="0.49872773536895598"/>
    <n v="762"/>
    <n v="34948"/>
    <n v="393"/>
    <n v="195.99999999999969"/>
  </r>
  <r>
    <n v="238"/>
    <x v="119"/>
    <x v="4"/>
    <x v="0"/>
    <n v="0.40694789081885802"/>
    <n v="1217"/>
    <n v="33051"/>
    <n v="403"/>
    <n v="163.99999999999977"/>
  </r>
  <r>
    <n v="245"/>
    <x v="120"/>
    <x v="4"/>
    <x v="0"/>
    <n v="0.46783625730994099"/>
    <n v="574"/>
    <n v="28373"/>
    <n v="342"/>
    <n v="159.99999999999983"/>
  </r>
  <r>
    <n v="254"/>
    <x v="121"/>
    <x v="4"/>
    <x v="0"/>
    <n v="0.47179487179487101"/>
    <n v="353"/>
    <n v="16869"/>
    <n v="195"/>
    <n v="91.999999999999844"/>
  </r>
  <r>
    <n v="266"/>
    <x v="122"/>
    <x v="4"/>
    <x v="0"/>
    <n v="0.43333333333333302"/>
    <n v="428"/>
    <n v="10748"/>
    <n v="120"/>
    <n v="51.999999999999964"/>
  </r>
  <r>
    <n v="267"/>
    <x v="123"/>
    <x v="4"/>
    <x v="0"/>
    <n v="0.51525423728813502"/>
    <n v="680"/>
    <n v="26755"/>
    <n v="295"/>
    <n v="151.99999999999983"/>
  </r>
  <r>
    <n v="268"/>
    <x v="124"/>
    <x v="4"/>
    <x v="0"/>
    <n v="0.48979591836734598"/>
    <n v="460"/>
    <n v="27628"/>
    <n v="294"/>
    <n v="143.99999999999972"/>
  </r>
  <r>
    <n v="412"/>
    <x v="125"/>
    <x v="4"/>
    <x v="0"/>
    <n v="0.43444730077120802"/>
    <n v="415"/>
    <n v="32188"/>
    <n v="389"/>
    <n v="168.99999999999991"/>
  </r>
  <r>
    <n v="420"/>
    <x v="126"/>
    <x v="4"/>
    <x v="0"/>
    <n v="0.54187192118226601"/>
    <n v="133"/>
    <n v="19447"/>
    <n v="203"/>
    <n v="110"/>
  </r>
  <r>
    <n v="421"/>
    <x v="127"/>
    <x v="4"/>
    <x v="0"/>
    <n v="0.34285714285714203"/>
    <n v="169"/>
    <n v="7454"/>
    <n v="105"/>
    <n v="35.999999999999915"/>
  </r>
  <r>
    <n v="429"/>
    <x v="128"/>
    <x v="4"/>
    <x v="0"/>
    <n v="0.40063091482649799"/>
    <n v="102"/>
    <n v="26155"/>
    <n v="317"/>
    <n v="126.99999999999986"/>
  </r>
  <r>
    <n v="432"/>
    <x v="129"/>
    <x v="4"/>
    <x v="0"/>
    <n v="0.34797297297297197"/>
    <n v="14473"/>
    <n v="68370"/>
    <n v="888"/>
    <n v="308.99999999999909"/>
  </r>
  <r>
    <n v="1"/>
    <x v="0"/>
    <x v="4"/>
    <x v="1"/>
    <n v="0.50561797752808901"/>
    <n v="0"/>
    <n v="132934"/>
    <n v="1246"/>
    <n v="629.99999999999886"/>
  </r>
  <r>
    <n v="2"/>
    <x v="1"/>
    <x v="4"/>
    <x v="1"/>
    <n v="0.50546448087431595"/>
    <n v="0"/>
    <n v="39212"/>
    <n v="366"/>
    <n v="184.99999999999963"/>
  </r>
  <r>
    <n v="3"/>
    <x v="2"/>
    <x v="4"/>
    <x v="1"/>
    <n v="0.44285714285714201"/>
    <n v="0"/>
    <n v="13803"/>
    <n v="140"/>
    <n v="61.999999999999879"/>
  </r>
  <r>
    <n v="4"/>
    <x v="3"/>
    <x v="4"/>
    <x v="1"/>
    <n v="0.48740554156171201"/>
    <n v="0"/>
    <n v="82894"/>
    <n v="794"/>
    <n v="386.99999999999932"/>
  </r>
  <r>
    <n v="5"/>
    <x v="4"/>
    <x v="4"/>
    <x v="1"/>
    <n v="0.43865363735070501"/>
    <n v="0"/>
    <n v="94880"/>
    <n v="921"/>
    <n v="403.99999999999932"/>
  </r>
  <r>
    <n v="6"/>
    <x v="5"/>
    <x v="4"/>
    <x v="1"/>
    <n v="0.57142857142857095"/>
    <n v="0"/>
    <n v="5094"/>
    <n v="42"/>
    <n v="23.999999999999979"/>
  </r>
  <r>
    <n v="7"/>
    <x v="6"/>
    <x v="4"/>
    <x v="1"/>
    <n v="0.47298578199052099"/>
    <n v="0"/>
    <n v="112370"/>
    <n v="1055"/>
    <n v="498.99999999999966"/>
  </r>
  <r>
    <n v="8"/>
    <x v="7"/>
    <x v="4"/>
    <x v="1"/>
    <n v="0.39328063241106698"/>
    <n v="0"/>
    <n v="101660"/>
    <n v="1012"/>
    <n v="397.99999999999977"/>
  </r>
  <r>
    <n v="9"/>
    <x v="8"/>
    <x v="4"/>
    <x v="1"/>
    <n v="0.52199413489736002"/>
    <n v="0"/>
    <n v="36612"/>
    <n v="341"/>
    <n v="177.99999999999977"/>
  </r>
  <r>
    <n v="10"/>
    <x v="9"/>
    <x v="4"/>
    <x v="1"/>
    <n v="0.55922330097087303"/>
    <n v="0"/>
    <n v="57410"/>
    <n v="515"/>
    <n v="287.9999999999996"/>
  </r>
  <r>
    <n v="11"/>
    <x v="10"/>
    <x v="4"/>
    <x v="1"/>
    <n v="0.46971201588877798"/>
    <n v="0"/>
    <n v="105826"/>
    <n v="1007"/>
    <n v="472.99999999999943"/>
  </r>
  <r>
    <n v="12"/>
    <x v="11"/>
    <x v="4"/>
    <x v="1"/>
    <n v="0.49969641772920398"/>
    <n v="0"/>
    <n v="171014"/>
    <n v="1647"/>
    <n v="822.99999999999898"/>
  </r>
  <r>
    <n v="13"/>
    <x v="12"/>
    <x v="4"/>
    <x v="1"/>
    <n v="0.45772594752186502"/>
    <n v="0"/>
    <n v="72497"/>
    <n v="686"/>
    <n v="313.99999999999937"/>
  </r>
  <r>
    <n v="14"/>
    <x v="13"/>
    <x v="4"/>
    <x v="1"/>
    <n v="0.55971896955503497"/>
    <n v="0"/>
    <n v="50359"/>
    <n v="427"/>
    <n v="238.99999999999994"/>
  </r>
  <r>
    <n v="15"/>
    <x v="14"/>
    <x v="4"/>
    <x v="1"/>
    <n v="0.52142110762800398"/>
    <n v="0"/>
    <n v="103852"/>
    <n v="957"/>
    <n v="498.99999999999983"/>
  </r>
  <r>
    <n v="16"/>
    <x v="15"/>
    <x v="4"/>
    <x v="1"/>
    <n v="0.49281314168377799"/>
    <n v="0"/>
    <n v="100357"/>
    <n v="974"/>
    <n v="479.99999999999977"/>
  </r>
  <r>
    <n v="17"/>
    <x v="16"/>
    <x v="4"/>
    <x v="1"/>
    <n v="0.47972972972972899"/>
    <n v="0"/>
    <n v="63293"/>
    <n v="592"/>
    <n v="283.99999999999955"/>
  </r>
  <r>
    <n v="18"/>
    <x v="17"/>
    <x v="4"/>
    <x v="1"/>
    <n v="0.447968285431119"/>
    <n v="0"/>
    <n v="104802"/>
    <n v="1009"/>
    <n v="451.99999999999909"/>
  </r>
  <r>
    <n v="19"/>
    <x v="18"/>
    <x v="4"/>
    <x v="1"/>
    <n v="0.46478873239436602"/>
    <n v="0"/>
    <n v="52365"/>
    <n v="497"/>
    <n v="230.99999999999991"/>
  </r>
  <r>
    <n v="20"/>
    <x v="19"/>
    <x v="4"/>
    <x v="1"/>
    <n v="0.41379310344827502"/>
    <n v="0"/>
    <n v="14214"/>
    <n v="145"/>
    <n v="59.999999999999879"/>
  </r>
  <r>
    <n v="21"/>
    <x v="20"/>
    <x v="4"/>
    <x v="1"/>
    <n v="0.522260273972602"/>
    <n v="0"/>
    <n v="63655"/>
    <n v="584"/>
    <n v="304.99999999999955"/>
  </r>
  <r>
    <n v="22"/>
    <x v="21"/>
    <x v="4"/>
    <x v="1"/>
    <n v="0.47129506008010602"/>
    <n v="0"/>
    <n v="79446"/>
    <n v="749"/>
    <n v="352.99999999999943"/>
  </r>
  <r>
    <n v="23"/>
    <x v="22"/>
    <x v="4"/>
    <x v="1"/>
    <n v="0.50252951096121401"/>
    <n v="0"/>
    <n v="63142"/>
    <n v="593"/>
    <n v="297.99999999999989"/>
  </r>
  <r>
    <n v="24"/>
    <x v="23"/>
    <x v="4"/>
    <x v="1"/>
    <n v="0.437094682230869"/>
    <n v="0"/>
    <n v="81104"/>
    <n v="771"/>
    <n v="337"/>
  </r>
  <r>
    <n v="25"/>
    <x v="24"/>
    <x v="4"/>
    <x v="1"/>
    <n v="0.50871731008717302"/>
    <n v="0"/>
    <n v="174430"/>
    <n v="1606"/>
    <n v="816.99999999999989"/>
  </r>
  <r>
    <n v="26"/>
    <x v="25"/>
    <x v="4"/>
    <x v="1"/>
    <n v="0.54166666666666596"/>
    <n v="0"/>
    <n v="22955"/>
    <n v="216"/>
    <n v="116.99999999999984"/>
  </r>
  <r>
    <n v="27"/>
    <x v="26"/>
    <x v="4"/>
    <x v="1"/>
    <n v="0.48780487804877998"/>
    <n v="0"/>
    <n v="17841"/>
    <n v="164"/>
    <n v="79.999999999999915"/>
  </r>
  <r>
    <n v="28"/>
    <x v="27"/>
    <x v="4"/>
    <x v="1"/>
    <n v="0.45355191256830601"/>
    <n v="0"/>
    <n v="37081"/>
    <n v="366"/>
    <n v="166"/>
  </r>
  <r>
    <n v="29"/>
    <x v="28"/>
    <x v="4"/>
    <x v="1"/>
    <n v="0.50852713178294495"/>
    <n v="0"/>
    <n v="70833"/>
    <n v="645"/>
    <n v="327.99999999999949"/>
  </r>
  <r>
    <n v="30"/>
    <x v="29"/>
    <x v="4"/>
    <x v="1"/>
    <n v="0.58333333333333304"/>
    <n v="0"/>
    <n v="8221"/>
    <n v="72"/>
    <n v="41.999999999999979"/>
  </r>
  <r>
    <n v="31"/>
    <x v="30"/>
    <x v="4"/>
    <x v="1"/>
    <n v="0.47857142857142798"/>
    <n v="0"/>
    <n v="47494"/>
    <n v="420"/>
    <n v="200.99999999999974"/>
  </r>
  <r>
    <n v="32"/>
    <x v="31"/>
    <x v="4"/>
    <x v="1"/>
    <n v="0.56010230179028098"/>
    <n v="0"/>
    <n v="84758"/>
    <n v="782"/>
    <n v="437.99999999999972"/>
  </r>
  <r>
    <n v="33"/>
    <x v="32"/>
    <x v="4"/>
    <x v="1"/>
    <n v="0.50955414012738798"/>
    <n v="0"/>
    <n v="33741"/>
    <n v="314"/>
    <n v="159.99999999999983"/>
  </r>
  <r>
    <n v="34"/>
    <x v="33"/>
    <x v="4"/>
    <x v="1"/>
    <n v="0.46996466431095402"/>
    <n v="0"/>
    <n v="30687"/>
    <n v="283"/>
    <n v="133"/>
  </r>
  <r>
    <n v="35"/>
    <x v="34"/>
    <x v="4"/>
    <x v="1"/>
    <n v="0.49216300940438801"/>
    <n v="0"/>
    <n v="71420"/>
    <n v="638"/>
    <n v="313.99999999999955"/>
  </r>
  <r>
    <n v="36"/>
    <x v="35"/>
    <x v="4"/>
    <x v="1"/>
    <n v="0.55031446540880502"/>
    <n v="0"/>
    <n v="35239"/>
    <n v="318"/>
    <n v="175"/>
  </r>
  <r>
    <n v="37"/>
    <x v="36"/>
    <x v="4"/>
    <x v="1"/>
    <n v="0.51510989010988995"/>
    <n v="0"/>
    <n v="77387"/>
    <n v="728"/>
    <n v="374.99999999999989"/>
  </r>
  <r>
    <n v="38"/>
    <x v="37"/>
    <x v="4"/>
    <x v="1"/>
    <n v="0.47222222222222199"/>
    <n v="0"/>
    <n v="26051"/>
    <n v="252"/>
    <n v="118.99999999999994"/>
  </r>
  <r>
    <n v="39"/>
    <x v="38"/>
    <x v="4"/>
    <x v="1"/>
    <n v="0.52482269503545997"/>
    <n v="0"/>
    <n v="73102"/>
    <n v="705"/>
    <n v="369.99999999999926"/>
  </r>
  <r>
    <n v="40"/>
    <x v="39"/>
    <x v="4"/>
    <x v="1"/>
    <n v="0.46929316338354499"/>
    <n v="0"/>
    <n v="88648"/>
    <n v="863"/>
    <n v="404.99999999999932"/>
  </r>
  <r>
    <n v="41"/>
    <x v="40"/>
    <x v="4"/>
    <x v="1"/>
    <n v="0.49235993208828499"/>
    <n v="0"/>
    <n v="65012"/>
    <n v="589"/>
    <n v="289.99999999999989"/>
  </r>
  <r>
    <n v="42"/>
    <x v="41"/>
    <x v="4"/>
    <x v="1"/>
    <n v="0.43092105263157798"/>
    <n v="0"/>
    <n v="30897"/>
    <n v="304"/>
    <n v="130.99999999999972"/>
  </r>
  <r>
    <n v="43"/>
    <x v="42"/>
    <x v="4"/>
    <x v="1"/>
    <n v="0.50469043151969895"/>
    <n v="0"/>
    <n v="57445"/>
    <n v="533"/>
    <n v="268.99999999999955"/>
  </r>
  <r>
    <n v="44"/>
    <x v="43"/>
    <x v="4"/>
    <x v="1"/>
    <n v="0.50643274853801101"/>
    <n v="0"/>
    <n v="95256"/>
    <n v="855"/>
    <n v="432.99999999999943"/>
  </r>
  <r>
    <n v="45"/>
    <x v="44"/>
    <x v="4"/>
    <x v="1"/>
    <n v="0.48682559598494302"/>
    <n v="0"/>
    <n v="87389"/>
    <n v="797"/>
    <n v="387.9999999999996"/>
  </r>
  <r>
    <n v="48"/>
    <x v="45"/>
    <x v="4"/>
    <x v="1"/>
    <n v="0.51216685979142496"/>
    <n v="0"/>
    <n v="90691"/>
    <n v="863"/>
    <n v="441.99999999999972"/>
  </r>
  <r>
    <n v="50"/>
    <x v="46"/>
    <x v="4"/>
    <x v="1"/>
    <n v="0.37837837837837801"/>
    <n v="0"/>
    <n v="25882"/>
    <n v="259"/>
    <n v="97.999999999999901"/>
  </r>
  <r>
    <n v="51"/>
    <x v="47"/>
    <x v="4"/>
    <x v="1"/>
    <n v="0.51457597173144798"/>
    <n v="0"/>
    <n v="244393"/>
    <n v="2264"/>
    <n v="1164.9999999999982"/>
  </r>
  <r>
    <n v="53"/>
    <x v="48"/>
    <x v="4"/>
    <x v="1"/>
    <n v="0.52322163433274504"/>
    <n v="0"/>
    <n v="185382"/>
    <n v="1701"/>
    <n v="889.99999999999932"/>
  </r>
  <r>
    <n v="54"/>
    <x v="49"/>
    <x v="4"/>
    <x v="1"/>
    <n v="0.514984227129337"/>
    <n v="0"/>
    <n v="134384"/>
    <n v="1268"/>
    <n v="652.99999999999932"/>
  </r>
  <r>
    <n v="55"/>
    <x v="50"/>
    <x v="4"/>
    <x v="1"/>
    <n v="0.48401826484018201"/>
    <n v="0"/>
    <n v="46348"/>
    <n v="438"/>
    <n v="211.99999999999972"/>
  </r>
  <r>
    <n v="56"/>
    <x v="51"/>
    <x v="4"/>
    <x v="1"/>
    <n v="0.54196642685851304"/>
    <n v="0"/>
    <n v="44628"/>
    <n v="417"/>
    <n v="225.99999999999994"/>
  </r>
  <r>
    <n v="57"/>
    <x v="52"/>
    <x v="4"/>
    <x v="1"/>
    <n v="0.50847457627118597"/>
    <n v="0"/>
    <n v="86472"/>
    <n v="826"/>
    <n v="419.9999999999996"/>
  </r>
  <r>
    <n v="58"/>
    <x v="53"/>
    <x v="4"/>
    <x v="1"/>
    <n v="0.50214592274678105"/>
    <n v="0"/>
    <n v="49457"/>
    <n v="466"/>
    <n v="233.99999999999997"/>
  </r>
  <r>
    <n v="59"/>
    <x v="54"/>
    <x v="4"/>
    <x v="1"/>
    <n v="0.51400000000000001"/>
    <n v="0"/>
    <n v="51893"/>
    <n v="500"/>
    <n v="257"/>
  </r>
  <r>
    <n v="60"/>
    <x v="55"/>
    <x v="4"/>
    <x v="1"/>
    <n v="0.53571428571428503"/>
    <n v="0"/>
    <n v="39395"/>
    <n v="364"/>
    <n v="194.99999999999974"/>
  </r>
  <r>
    <n v="61"/>
    <x v="56"/>
    <x v="4"/>
    <x v="1"/>
    <n v="0.55968169761273201"/>
    <n v="0"/>
    <n v="40943"/>
    <n v="377"/>
    <n v="210.99999999999997"/>
  </r>
  <r>
    <n v="62"/>
    <x v="57"/>
    <x v="4"/>
    <x v="1"/>
    <n v="0.530959752321981"/>
    <n v="0"/>
    <n v="70898"/>
    <n v="646"/>
    <n v="342.99999999999972"/>
  </r>
  <r>
    <n v="63"/>
    <x v="58"/>
    <x v="4"/>
    <x v="1"/>
    <n v="0.52413324269204598"/>
    <n v="0"/>
    <n v="160071"/>
    <n v="1471"/>
    <n v="770.99999999999966"/>
  </r>
  <r>
    <n v="64"/>
    <x v="59"/>
    <x v="4"/>
    <x v="1"/>
    <n v="0.48445092322643302"/>
    <n v="0"/>
    <n v="224252"/>
    <n v="2058"/>
    <n v="996.9999999999992"/>
  </r>
  <r>
    <n v="67"/>
    <x v="60"/>
    <x v="4"/>
    <x v="1"/>
    <n v="0.50494641384995798"/>
    <n v="0"/>
    <n v="261925"/>
    <n v="2426"/>
    <n v="1224.999999999998"/>
  </r>
  <r>
    <n v="68"/>
    <x v="61"/>
    <x v="4"/>
    <x v="1"/>
    <n v="0.56132075471698095"/>
    <n v="0"/>
    <n v="23534"/>
    <n v="212"/>
    <n v="118.99999999999996"/>
  </r>
  <r>
    <n v="69"/>
    <x v="62"/>
    <x v="4"/>
    <x v="1"/>
    <n v="0.428160919540229"/>
    <n v="0"/>
    <n v="34549"/>
    <n v="348"/>
    <n v="148.99999999999969"/>
  </r>
  <r>
    <n v="72"/>
    <x v="63"/>
    <x v="4"/>
    <x v="1"/>
    <n v="0.58333333333333304"/>
    <n v="0"/>
    <n v="9128"/>
    <n v="84"/>
    <n v="48.999999999999972"/>
  </r>
  <r>
    <n v="74"/>
    <x v="64"/>
    <x v="4"/>
    <x v="1"/>
    <n v="0.46859903381642498"/>
    <n v="0"/>
    <n v="21908"/>
    <n v="207"/>
    <n v="96.999999999999972"/>
  </r>
  <r>
    <n v="75"/>
    <x v="65"/>
    <x v="4"/>
    <x v="1"/>
    <n v="0.50953678474114406"/>
    <n v="0"/>
    <n v="79289"/>
    <n v="734"/>
    <n v="373.99999999999972"/>
  </r>
  <r>
    <n v="76"/>
    <x v="66"/>
    <x v="4"/>
    <x v="1"/>
    <n v="0.48979591836734598"/>
    <n v="0"/>
    <n v="72947"/>
    <n v="686"/>
    <n v="335.99999999999932"/>
  </r>
  <r>
    <n v="77"/>
    <x v="67"/>
    <x v="4"/>
    <x v="1"/>
    <n v="0.530141843971631"/>
    <n v="0"/>
    <n v="63704"/>
    <n v="564"/>
    <n v="298.99999999999989"/>
  </r>
  <r>
    <n v="78"/>
    <x v="68"/>
    <x v="4"/>
    <x v="1"/>
    <n v="0.44834307992202699"/>
    <n v="0"/>
    <n v="54084"/>
    <n v="513"/>
    <n v="229.99999999999986"/>
  </r>
  <r>
    <n v="79"/>
    <x v="69"/>
    <x v="4"/>
    <x v="1"/>
    <n v="0.512027491408934"/>
    <n v="0"/>
    <n v="95981"/>
    <n v="873"/>
    <n v="446.99999999999937"/>
  </r>
  <r>
    <n v="80"/>
    <x v="70"/>
    <x v="4"/>
    <x v="1"/>
    <n v="0.525316455696202"/>
    <n v="0"/>
    <n v="68708"/>
    <n v="632"/>
    <n v="331.99999999999966"/>
  </r>
  <r>
    <n v="81"/>
    <x v="71"/>
    <x v="4"/>
    <x v="1"/>
    <n v="0.49349522983521199"/>
    <n v="0"/>
    <n v="249118"/>
    <n v="2306"/>
    <n v="1137.9999999999989"/>
  </r>
  <r>
    <n v="82"/>
    <x v="72"/>
    <x v="4"/>
    <x v="1"/>
    <n v="0.525316455696202"/>
    <n v="0"/>
    <n v="16625"/>
    <n v="158"/>
    <n v="82.999999999999915"/>
  </r>
  <r>
    <n v="83"/>
    <x v="73"/>
    <x v="4"/>
    <x v="1"/>
    <n v="0.45588235294117602"/>
    <n v="0"/>
    <n v="7845"/>
    <n v="68"/>
    <n v="30.999999999999968"/>
  </r>
  <r>
    <n v="84"/>
    <x v="74"/>
    <x v="4"/>
    <x v="1"/>
    <n v="0.494974874371859"/>
    <n v="0"/>
    <n v="41987"/>
    <n v="398"/>
    <n v="196.99999999999989"/>
  </r>
  <r>
    <n v="85"/>
    <x v="75"/>
    <x v="4"/>
    <x v="1"/>
    <n v="0.53278688524590101"/>
    <n v="0"/>
    <n v="26015"/>
    <n v="244"/>
    <n v="129.99999999999986"/>
  </r>
  <r>
    <n v="86"/>
    <x v="76"/>
    <x v="4"/>
    <x v="1"/>
    <n v="0.51573033707865101"/>
    <n v="0"/>
    <n v="97533"/>
    <n v="890"/>
    <n v="458.99999999999937"/>
  </r>
  <r>
    <n v="89"/>
    <x v="77"/>
    <x v="4"/>
    <x v="1"/>
    <n v="0.52020636285468602"/>
    <n v="0"/>
    <n v="126547"/>
    <n v="1163"/>
    <n v="604.99999999999989"/>
  </r>
  <r>
    <n v="90"/>
    <x v="78"/>
    <x v="4"/>
    <x v="1"/>
    <n v="0.56782334384858002"/>
    <n v="0"/>
    <n v="106127"/>
    <n v="951"/>
    <n v="539.99999999999955"/>
  </r>
  <r>
    <n v="91"/>
    <x v="79"/>
    <x v="4"/>
    <x v="1"/>
    <n v="0.50274725274725196"/>
    <n v="0"/>
    <n v="39229"/>
    <n v="364"/>
    <n v="182.99999999999972"/>
  </r>
  <r>
    <n v="92"/>
    <x v="80"/>
    <x v="4"/>
    <x v="1"/>
    <n v="0.505007153075822"/>
    <n v="0"/>
    <n v="77082"/>
    <n v="699"/>
    <n v="352.9999999999996"/>
  </r>
  <r>
    <n v="96"/>
    <x v="81"/>
    <x v="4"/>
    <x v="1"/>
    <n v="0.53431372549019596"/>
    <n v="0"/>
    <n v="44988"/>
    <n v="408"/>
    <n v="217.99999999999994"/>
  </r>
  <r>
    <n v="98"/>
    <x v="82"/>
    <x v="4"/>
    <x v="1"/>
    <n v="0.494646680942184"/>
    <n v="0"/>
    <n v="49843"/>
    <n v="467"/>
    <n v="230.99999999999994"/>
  </r>
  <r>
    <n v="99"/>
    <x v="83"/>
    <x v="4"/>
    <x v="1"/>
    <n v="0.48415492957746398"/>
    <n v="0"/>
    <n v="122471"/>
    <n v="1136"/>
    <n v="549.99999999999909"/>
  </r>
  <r>
    <n v="101"/>
    <x v="84"/>
    <x v="4"/>
    <x v="1"/>
    <n v="0.53441295546558698"/>
    <n v="0"/>
    <n v="26991"/>
    <n v="247"/>
    <n v="131.99999999999997"/>
  </r>
  <r>
    <n v="102"/>
    <x v="85"/>
    <x v="4"/>
    <x v="1"/>
    <n v="0.44819819819819801"/>
    <n v="0"/>
    <n v="46688"/>
    <n v="444"/>
    <n v="198.99999999999991"/>
  </r>
  <r>
    <n v="103"/>
    <x v="86"/>
    <x v="4"/>
    <x v="1"/>
    <n v="0.54653679653679599"/>
    <n v="0"/>
    <n v="101990"/>
    <n v="924"/>
    <n v="504.99999999999949"/>
  </r>
  <r>
    <n v="104"/>
    <x v="87"/>
    <x v="4"/>
    <x v="1"/>
    <n v="0.50076219512195097"/>
    <n v="0"/>
    <n v="142287"/>
    <n v="1312"/>
    <n v="656.99999999999966"/>
  </r>
  <r>
    <n v="105"/>
    <x v="88"/>
    <x v="4"/>
    <x v="1"/>
    <n v="0.52267818574514002"/>
    <n v="0"/>
    <n v="148232"/>
    <n v="1389"/>
    <n v="725.99999999999955"/>
  </r>
  <r>
    <n v="106"/>
    <x v="89"/>
    <x v="4"/>
    <x v="1"/>
    <n v="0.54443194600674905"/>
    <n v="0"/>
    <n v="95133"/>
    <n v="889"/>
    <n v="483.99999999999989"/>
  </r>
  <r>
    <n v="107"/>
    <x v="90"/>
    <x v="4"/>
    <x v="1"/>
    <n v="0.506105834464043"/>
    <n v="0"/>
    <n v="79780"/>
    <n v="737"/>
    <n v="372.99999999999972"/>
  </r>
  <r>
    <n v="110"/>
    <x v="91"/>
    <x v="4"/>
    <x v="1"/>
    <n v="0.50437317784256497"/>
    <n v="0"/>
    <n v="37059"/>
    <n v="343"/>
    <n v="172.99999999999977"/>
  </r>
  <r>
    <n v="111"/>
    <x v="92"/>
    <x v="4"/>
    <x v="1"/>
    <n v="0.48845686512758202"/>
    <n v="0"/>
    <n v="85733"/>
    <n v="823"/>
    <n v="402"/>
  </r>
  <r>
    <n v="112"/>
    <x v="93"/>
    <x v="4"/>
    <x v="1"/>
    <n v="0.515625"/>
    <n v="0"/>
    <n v="26587"/>
    <n v="256"/>
    <n v="132"/>
  </r>
  <r>
    <n v="113"/>
    <x v="94"/>
    <x v="4"/>
    <x v="1"/>
    <n v="0.49253731343283502"/>
    <n v="0"/>
    <n v="27188"/>
    <n v="268"/>
    <n v="131.99999999999977"/>
  </r>
  <r>
    <n v="114"/>
    <x v="95"/>
    <x v="4"/>
    <x v="1"/>
    <n v="0.47859922178988301"/>
    <n v="0"/>
    <n v="52856"/>
    <n v="514"/>
    <n v="245.99999999999986"/>
  </r>
  <r>
    <n v="115"/>
    <x v="96"/>
    <x v="4"/>
    <x v="1"/>
    <n v="0.41830065359477098"/>
    <n v="0"/>
    <n v="32651"/>
    <n v="306"/>
    <n v="127.99999999999991"/>
  </r>
  <r>
    <n v="117"/>
    <x v="97"/>
    <x v="4"/>
    <x v="1"/>
    <n v="0.42020202020202002"/>
    <n v="0"/>
    <n v="50787"/>
    <n v="495"/>
    <n v="207.99999999999991"/>
  </r>
  <r>
    <n v="119"/>
    <x v="98"/>
    <x v="4"/>
    <x v="1"/>
    <n v="0.47846332945285203"/>
    <n v="0"/>
    <n v="89335"/>
    <n v="859"/>
    <n v="410.99999999999989"/>
  </r>
  <r>
    <n v="120"/>
    <x v="99"/>
    <x v="4"/>
    <x v="1"/>
    <n v="0.51780821917808195"/>
    <n v="0"/>
    <n v="39986"/>
    <n v="365"/>
    <n v="188.99999999999991"/>
  </r>
  <r>
    <n v="121"/>
    <x v="100"/>
    <x v="4"/>
    <x v="1"/>
    <n v="0.49030786773090002"/>
    <n v="0"/>
    <n v="93201"/>
    <n v="877"/>
    <n v="429.99999999999932"/>
  </r>
  <r>
    <n v="122"/>
    <x v="101"/>
    <x v="4"/>
    <x v="1"/>
    <n v="0.48434237995824603"/>
    <n v="0"/>
    <n v="103934"/>
    <n v="958"/>
    <n v="463.99999999999972"/>
  </r>
  <r>
    <n v="126"/>
    <x v="102"/>
    <x v="4"/>
    <x v="1"/>
    <n v="0.51807228915662595"/>
    <n v="0"/>
    <n v="26648"/>
    <n v="249"/>
    <n v="128.99999999999986"/>
  </r>
  <r>
    <n v="127"/>
    <x v="103"/>
    <x v="4"/>
    <x v="1"/>
    <n v="0.49014778325123098"/>
    <n v="0"/>
    <n v="42335"/>
    <n v="406"/>
    <n v="198.99999999999977"/>
  </r>
  <r>
    <n v="131"/>
    <x v="104"/>
    <x v="4"/>
    <x v="1"/>
    <n v="0.48249619482496098"/>
    <n v="0"/>
    <n v="68055"/>
    <n v="657"/>
    <n v="316.99999999999937"/>
  </r>
  <r>
    <n v="133"/>
    <x v="105"/>
    <x v="4"/>
    <x v="1"/>
    <n v="0.51977401129943501"/>
    <n v="0"/>
    <n v="36882"/>
    <n v="354"/>
    <n v="184"/>
  </r>
  <r>
    <n v="134"/>
    <x v="106"/>
    <x v="4"/>
    <x v="1"/>
    <n v="0.462686567164179"/>
    <n v="0"/>
    <n v="35542"/>
    <n v="335"/>
    <n v="154.99999999999997"/>
  </r>
  <r>
    <n v="136"/>
    <x v="107"/>
    <x v="4"/>
    <x v="1"/>
    <n v="0.52348993288590595"/>
    <n v="0"/>
    <n v="15848"/>
    <n v="149"/>
    <n v="77.999999999999986"/>
  </r>
  <r>
    <n v="143"/>
    <x v="108"/>
    <x v="4"/>
    <x v="1"/>
    <n v="0.52210274790919897"/>
    <n v="0"/>
    <n v="91557"/>
    <n v="837"/>
    <n v="436.99999999999955"/>
  </r>
  <r>
    <n v="150"/>
    <x v="109"/>
    <x v="4"/>
    <x v="1"/>
    <n v="0.493670886075949"/>
    <n v="0"/>
    <n v="33498"/>
    <n v="316"/>
    <n v="155.99999999999989"/>
  </r>
  <r>
    <n v="154"/>
    <x v="110"/>
    <x v="4"/>
    <x v="1"/>
    <n v="0.53776435045317195"/>
    <n v="0"/>
    <n v="33971"/>
    <n v="331"/>
    <n v="177.99999999999991"/>
  </r>
  <r>
    <n v="157"/>
    <x v="111"/>
    <x v="4"/>
    <x v="1"/>
    <n v="0.50441436138905205"/>
    <n v="0"/>
    <n v="182408"/>
    <n v="1699"/>
    <n v="856.99999999999943"/>
  </r>
  <r>
    <n v="161"/>
    <x v="112"/>
    <x v="4"/>
    <x v="1"/>
    <n v="0.49137931034482701"/>
    <n v="0"/>
    <n v="63518"/>
    <n v="580"/>
    <n v="284.99999999999966"/>
  </r>
  <r>
    <n v="201"/>
    <x v="113"/>
    <x v="4"/>
    <x v="1"/>
    <n v="0.51112943116240706"/>
    <n v="0"/>
    <n v="130183"/>
    <n v="1213"/>
    <n v="619.99999999999977"/>
  </r>
  <r>
    <n v="202"/>
    <x v="114"/>
    <x v="4"/>
    <x v="1"/>
    <n v="0.48801534036433297"/>
    <n v="0"/>
    <n v="111048"/>
    <n v="1043"/>
    <n v="508.99999999999932"/>
  </r>
  <r>
    <n v="203"/>
    <x v="115"/>
    <x v="4"/>
    <x v="1"/>
    <n v="0.51367781155015102"/>
    <n v="0"/>
    <n v="103422"/>
    <n v="987"/>
    <n v="506.99999999999903"/>
  </r>
  <r>
    <n v="222"/>
    <x v="116"/>
    <x v="4"/>
    <x v="1"/>
    <n v="0.51311728395061695"/>
    <n v="0"/>
    <n v="138836"/>
    <n v="1296"/>
    <n v="664.99999999999955"/>
  </r>
  <r>
    <n v="223"/>
    <x v="117"/>
    <x v="4"/>
    <x v="1"/>
    <n v="0.435828877005347"/>
    <n v="0"/>
    <n v="37473"/>
    <n v="374"/>
    <n v="162.99999999999977"/>
  </r>
  <r>
    <n v="236"/>
    <x v="118"/>
    <x v="4"/>
    <x v="1"/>
    <n v="0.49968982630272901"/>
    <n v="0"/>
    <n v="348002"/>
    <n v="3224"/>
    <n v="1610.9999999999984"/>
  </r>
  <r>
    <n v="238"/>
    <x v="119"/>
    <x v="4"/>
    <x v="1"/>
    <n v="0.49909584086799202"/>
    <n v="0"/>
    <n v="120871"/>
    <n v="1106"/>
    <n v="551.9999999999992"/>
  </r>
  <r>
    <n v="245"/>
    <x v="120"/>
    <x v="4"/>
    <x v="1"/>
    <n v="0.53038674033149102"/>
    <n v="0"/>
    <n v="136800"/>
    <n v="1267"/>
    <n v="671.99999999999909"/>
  </r>
  <r>
    <n v="254"/>
    <x v="121"/>
    <x v="4"/>
    <x v="1"/>
    <n v="0.52276867030965302"/>
    <n v="0"/>
    <n v="60623"/>
    <n v="549"/>
    <n v="286.99999999999949"/>
  </r>
  <r>
    <n v="266"/>
    <x v="122"/>
    <x v="4"/>
    <x v="1"/>
    <n v="0.48666666666666603"/>
    <n v="0"/>
    <n v="15467"/>
    <n v="150"/>
    <n v="72.999999999999901"/>
  </r>
  <r>
    <n v="267"/>
    <x v="123"/>
    <x v="4"/>
    <x v="1"/>
    <n v="0.52952029520295196"/>
    <n v="0"/>
    <n v="61151"/>
    <n v="542"/>
    <n v="286.99999999999994"/>
  </r>
  <r>
    <n v="268"/>
    <x v="124"/>
    <x v="4"/>
    <x v="1"/>
    <n v="0.47593582887700497"/>
    <n v="0"/>
    <n v="75736"/>
    <n v="748"/>
    <n v="355.99999999999972"/>
  </r>
  <r>
    <n v="412"/>
    <x v="125"/>
    <x v="4"/>
    <x v="1"/>
    <n v="0.47343503419253002"/>
    <n v="0"/>
    <n v="200896"/>
    <n v="1901"/>
    <n v="899.99999999999955"/>
  </r>
  <r>
    <n v="420"/>
    <x v="126"/>
    <x v="4"/>
    <x v="1"/>
    <n v="0.44347826086956499"/>
    <n v="0"/>
    <n v="24269"/>
    <n v="230"/>
    <n v="101.99999999999994"/>
  </r>
  <r>
    <n v="421"/>
    <x v="127"/>
    <x v="4"/>
    <x v="1"/>
    <n v="0.50276243093922601"/>
    <n v="0"/>
    <n v="19816"/>
    <n v="181"/>
    <n v="90.999999999999915"/>
  </r>
  <r>
    <n v="429"/>
    <x v="128"/>
    <x v="4"/>
    <x v="1"/>
    <n v="0.50659630606860095"/>
    <n v="0"/>
    <n v="39113"/>
    <n v="379"/>
    <n v="191.99999999999977"/>
  </r>
  <r>
    <n v="432"/>
    <x v="129"/>
    <x v="4"/>
    <x v="1"/>
    <n v="0.51661129568106301"/>
    <n v="0"/>
    <n v="63863"/>
    <n v="602"/>
    <n v="310.99999999999994"/>
  </r>
  <r>
    <n v="1"/>
    <x v="0"/>
    <x v="4"/>
    <x v="2"/>
    <n v="0.51089507207509199"/>
    <n v="89027"/>
    <n v="347806"/>
    <n v="2983"/>
    <n v="1523.9999999999993"/>
  </r>
  <r>
    <n v="2"/>
    <x v="1"/>
    <x v="4"/>
    <x v="2"/>
    <n v="0.486033519553072"/>
    <n v="6067"/>
    <n v="59718"/>
    <n v="537"/>
    <n v="260.99999999999966"/>
  </r>
  <r>
    <n v="3"/>
    <x v="2"/>
    <x v="4"/>
    <x v="2"/>
    <n v="0.51219512195121897"/>
    <n v="600"/>
    <n v="22181"/>
    <n v="205"/>
    <n v="104.99999999999989"/>
  </r>
  <r>
    <n v="4"/>
    <x v="3"/>
    <x v="4"/>
    <x v="2"/>
    <n v="0.48298217179902703"/>
    <n v="30263"/>
    <n v="137516"/>
    <n v="1234"/>
    <n v="595.99999999999932"/>
  </r>
  <r>
    <n v="5"/>
    <x v="4"/>
    <x v="4"/>
    <x v="2"/>
    <n v="0.494351802044109"/>
    <n v="45084"/>
    <n v="210545"/>
    <n v="1859"/>
    <n v="918.99999999999864"/>
  </r>
  <r>
    <n v="6"/>
    <x v="5"/>
    <x v="4"/>
    <x v="2"/>
    <n v="0.46951219512195103"/>
    <n v="932"/>
    <n v="17172"/>
    <n v="164"/>
    <n v="76.999999999999972"/>
  </r>
  <r>
    <n v="7"/>
    <x v="6"/>
    <x v="4"/>
    <x v="2"/>
    <n v="0.46383866481223901"/>
    <n v="17912"/>
    <n v="159447"/>
    <n v="1438"/>
    <n v="666.99999999999966"/>
  </r>
  <r>
    <n v="8"/>
    <x v="7"/>
    <x v="4"/>
    <x v="2"/>
    <n v="0.45551982851018202"/>
    <n v="6430"/>
    <n v="311121"/>
    <n v="2799"/>
    <n v="1274.9999999999995"/>
  </r>
  <r>
    <n v="9"/>
    <x v="8"/>
    <x v="4"/>
    <x v="2"/>
    <n v="0.51465798045602595"/>
    <n v="11260"/>
    <n v="105994"/>
    <n v="921"/>
    <n v="473.99999999999989"/>
  </r>
  <r>
    <n v="10"/>
    <x v="9"/>
    <x v="4"/>
    <x v="2"/>
    <n v="0.52631578947368396"/>
    <n v="19511"/>
    <n v="89087"/>
    <n v="779"/>
    <n v="409.99999999999983"/>
  </r>
  <r>
    <n v="11"/>
    <x v="10"/>
    <x v="4"/>
    <x v="2"/>
    <n v="0.48299999999999998"/>
    <n v="100011"/>
    <n v="340039"/>
    <n v="3000"/>
    <n v="1449"/>
  </r>
  <r>
    <n v="12"/>
    <x v="11"/>
    <x v="4"/>
    <x v="2"/>
    <n v="0.52644996813256795"/>
    <n v="22719"/>
    <n v="178110"/>
    <n v="1569"/>
    <n v="825.99999999999909"/>
  </r>
  <r>
    <n v="13"/>
    <x v="12"/>
    <x v="4"/>
    <x v="2"/>
    <n v="0.43609022556390897"/>
    <n v="27480"/>
    <n v="113474"/>
    <n v="1064"/>
    <n v="463.99999999999915"/>
  </r>
  <r>
    <n v="14"/>
    <x v="13"/>
    <x v="4"/>
    <x v="2"/>
    <n v="0.55730659025787899"/>
    <n v="10872"/>
    <n v="82565"/>
    <n v="698"/>
    <n v="388.99999999999955"/>
  </r>
  <r>
    <n v="15"/>
    <x v="14"/>
    <x v="4"/>
    <x v="2"/>
    <n v="0.497037037037037"/>
    <n v="37007"/>
    <n v="154189"/>
    <n v="1350"/>
    <n v="671"/>
  </r>
  <r>
    <n v="16"/>
    <x v="15"/>
    <x v="4"/>
    <x v="2"/>
    <n v="0.482647296206618"/>
    <n v="35267"/>
    <n v="138025"/>
    <n v="1239"/>
    <n v="597.99999999999966"/>
  </r>
  <r>
    <n v="17"/>
    <x v="16"/>
    <x v="4"/>
    <x v="2"/>
    <n v="0.524491836054648"/>
    <n v="69771"/>
    <n v="354732"/>
    <n v="3001"/>
    <n v="1573.9999999999986"/>
  </r>
  <r>
    <n v="18"/>
    <x v="17"/>
    <x v="4"/>
    <x v="2"/>
    <n v="0.47934322033898302"/>
    <n v="39061"/>
    <n v="215311"/>
    <n v="1888"/>
    <n v="905"/>
  </r>
  <r>
    <n v="19"/>
    <x v="18"/>
    <x v="4"/>
    <x v="2"/>
    <n v="0.510733452593917"/>
    <n v="35745"/>
    <n v="130712"/>
    <n v="1118"/>
    <n v="570.9999999999992"/>
  </r>
  <r>
    <n v="20"/>
    <x v="19"/>
    <x v="4"/>
    <x v="2"/>
    <n v="0.45365853658536498"/>
    <n v="9642"/>
    <n v="44418"/>
    <n v="410"/>
    <n v="185.99999999999963"/>
  </r>
  <r>
    <n v="21"/>
    <x v="20"/>
    <x v="4"/>
    <x v="2"/>
    <n v="0.50658857979502103"/>
    <n v="121198"/>
    <n v="394784"/>
    <n v="3415"/>
    <n v="1729.9999999999968"/>
  </r>
  <r>
    <n v="22"/>
    <x v="21"/>
    <x v="4"/>
    <x v="2"/>
    <n v="0.51113430758524703"/>
    <n v="108950"/>
    <n v="343479"/>
    <n v="2874"/>
    <n v="1469"/>
  </r>
  <r>
    <n v="23"/>
    <x v="22"/>
    <x v="4"/>
    <x v="2"/>
    <n v="0.53696788648244898"/>
    <n v="32371"/>
    <n v="156925"/>
    <n v="1339"/>
    <n v="718.9999999999992"/>
  </r>
  <r>
    <n v="24"/>
    <x v="23"/>
    <x v="4"/>
    <x v="2"/>
    <n v="0.47948285553681802"/>
    <n v="42906"/>
    <n v="204467"/>
    <n v="1779"/>
    <n v="852.9999999999992"/>
  </r>
  <r>
    <n v="25"/>
    <x v="24"/>
    <x v="4"/>
    <x v="2"/>
    <n v="0.50327510917030505"/>
    <n v="36996"/>
    <n v="213790"/>
    <n v="1832"/>
    <n v="921.99999999999886"/>
  </r>
  <r>
    <n v="26"/>
    <x v="25"/>
    <x v="4"/>
    <x v="2"/>
    <n v="0.48136645962732899"/>
    <n v="4633"/>
    <n v="35369"/>
    <n v="322"/>
    <n v="154.99999999999994"/>
  </r>
  <r>
    <n v="27"/>
    <x v="26"/>
    <x v="4"/>
    <x v="2"/>
    <n v="0.53741496598639404"/>
    <n v="5180"/>
    <n v="52504"/>
    <n v="441"/>
    <n v="236.99999999999977"/>
  </r>
  <r>
    <n v="28"/>
    <x v="27"/>
    <x v="4"/>
    <x v="2"/>
    <n v="0.45578851412944299"/>
    <n v="27801"/>
    <n v="117993"/>
    <n v="1097"/>
    <n v="499.99999999999898"/>
  </r>
  <r>
    <n v="29"/>
    <x v="28"/>
    <x v="4"/>
    <x v="2"/>
    <n v="0.49716874292185698"/>
    <n v="78004"/>
    <n v="299944"/>
    <n v="2649"/>
    <n v="1316.9999999999991"/>
  </r>
  <r>
    <n v="30"/>
    <x v="29"/>
    <x v="4"/>
    <x v="2"/>
    <n v="0.49659863945578198"/>
    <n v="2785"/>
    <n v="16295"/>
    <n v="147"/>
    <n v="72.999999999999957"/>
  </r>
  <r>
    <n v="31"/>
    <x v="30"/>
    <x v="4"/>
    <x v="2"/>
    <n v="0.46628131021194602"/>
    <n v="11492"/>
    <n v="58260"/>
    <n v="519"/>
    <n v="241.99999999999997"/>
  </r>
  <r>
    <n v="32"/>
    <x v="31"/>
    <x v="4"/>
    <x v="2"/>
    <n v="0.55570469798657696"/>
    <n v="17320"/>
    <n v="91449"/>
    <n v="745"/>
    <n v="413.99999999999983"/>
  </r>
  <r>
    <n v="33"/>
    <x v="32"/>
    <x v="4"/>
    <x v="2"/>
    <n v="0.53052631578947296"/>
    <n v="6952"/>
    <n v="56289"/>
    <n v="475"/>
    <n v="251.99999999999966"/>
  </r>
  <r>
    <n v="34"/>
    <x v="33"/>
    <x v="4"/>
    <x v="2"/>
    <n v="0.46243739565943198"/>
    <n v="4515"/>
    <n v="67353"/>
    <n v="599"/>
    <n v="276.99999999999977"/>
  </r>
  <r>
    <n v="35"/>
    <x v="34"/>
    <x v="4"/>
    <x v="2"/>
    <n v="0.50854700854700796"/>
    <n v="20000"/>
    <n v="187592"/>
    <n v="1638"/>
    <n v="832.99999999999909"/>
  </r>
  <r>
    <n v="36"/>
    <x v="35"/>
    <x v="4"/>
    <x v="2"/>
    <n v="0.53590192644483303"/>
    <n v="15455"/>
    <n v="67449"/>
    <n v="571"/>
    <n v="305.99999999999966"/>
  </r>
  <r>
    <n v="37"/>
    <x v="36"/>
    <x v="4"/>
    <x v="2"/>
    <n v="0.51145038167938905"/>
    <n v="34339"/>
    <n v="180231"/>
    <n v="1572"/>
    <n v="803.99999999999955"/>
  </r>
  <r>
    <n v="38"/>
    <x v="37"/>
    <x v="4"/>
    <x v="2"/>
    <n v="0.51388888888888795"/>
    <n v="5839"/>
    <n v="47843"/>
    <n v="432"/>
    <n v="221.9999999999996"/>
  </r>
  <r>
    <n v="39"/>
    <x v="38"/>
    <x v="4"/>
    <x v="2"/>
    <n v="0.50922509225092205"/>
    <n v="6851"/>
    <n v="95359"/>
    <n v="813"/>
    <n v="413.9999999999996"/>
  </r>
  <r>
    <n v="40"/>
    <x v="39"/>
    <x v="4"/>
    <x v="2"/>
    <n v="0.51583710407239802"/>
    <n v="6739"/>
    <n v="74690"/>
    <n v="663"/>
    <n v="341.99999999999989"/>
  </r>
  <r>
    <n v="41"/>
    <x v="40"/>
    <x v="4"/>
    <x v="2"/>
    <n v="0.44831338411316601"/>
    <n v="11058"/>
    <n v="98854"/>
    <n v="919"/>
    <n v="411.99999999999955"/>
  </r>
  <r>
    <n v="42"/>
    <x v="41"/>
    <x v="4"/>
    <x v="2"/>
    <n v="0.45116279069767401"/>
    <n v="5357"/>
    <n v="45561"/>
    <n v="430"/>
    <n v="193.99999999999983"/>
  </r>
  <r>
    <n v="43"/>
    <x v="42"/>
    <x v="4"/>
    <x v="2"/>
    <n v="0.49636803874092"/>
    <n v="10131"/>
    <n v="92827"/>
    <n v="826"/>
    <n v="409.99999999999994"/>
  </r>
  <r>
    <n v="44"/>
    <x v="43"/>
    <x v="4"/>
    <x v="2"/>
    <n v="0.50631136044880698"/>
    <n v="14380"/>
    <n v="165489"/>
    <n v="1426"/>
    <n v="721.99999999999875"/>
  </r>
  <r>
    <n v="45"/>
    <x v="44"/>
    <x v="4"/>
    <x v="2"/>
    <n v="0.52179598953792505"/>
    <n v="25162"/>
    <n v="269988"/>
    <n v="2294"/>
    <n v="1197"/>
  </r>
  <r>
    <n v="48"/>
    <x v="45"/>
    <x v="4"/>
    <x v="2"/>
    <n v="0.50263264479546299"/>
    <n v="64506"/>
    <n v="285087"/>
    <n v="2469"/>
    <n v="1240.9999999999982"/>
  </r>
  <r>
    <n v="50"/>
    <x v="46"/>
    <x v="4"/>
    <x v="2"/>
    <n v="0.404094010614101"/>
    <n v="33252"/>
    <n v="143106"/>
    <n v="1319"/>
    <n v="532.9999999999992"/>
  </r>
  <r>
    <n v="51"/>
    <x v="47"/>
    <x v="4"/>
    <x v="2"/>
    <n v="0.49524506217995601"/>
    <n v="17821"/>
    <n v="314170"/>
    <n v="2734"/>
    <n v="1353.9999999999998"/>
  </r>
  <r>
    <n v="53"/>
    <x v="48"/>
    <x v="4"/>
    <x v="2"/>
    <n v="0.531069827033952"/>
    <n v="46903"/>
    <n v="366763"/>
    <n v="3122"/>
    <n v="1657.9999999999982"/>
  </r>
  <r>
    <n v="54"/>
    <x v="49"/>
    <x v="4"/>
    <x v="2"/>
    <n v="0.52984464431725198"/>
    <n v="26722"/>
    <n v="142016"/>
    <n v="1223"/>
    <n v="647.9999999999992"/>
  </r>
  <r>
    <n v="55"/>
    <x v="50"/>
    <x v="4"/>
    <x v="2"/>
    <n v="0.48982785602503898"/>
    <n v="35867"/>
    <n v="141052"/>
    <n v="1278"/>
    <n v="625.99999999999977"/>
  </r>
  <r>
    <n v="56"/>
    <x v="51"/>
    <x v="4"/>
    <x v="2"/>
    <n v="0.56635514018691502"/>
    <n v="3188"/>
    <n v="62075"/>
    <n v="535"/>
    <n v="302.99999999999955"/>
  </r>
  <r>
    <n v="57"/>
    <x v="52"/>
    <x v="4"/>
    <x v="2"/>
    <n v="0.50819672131147497"/>
    <n v="4028"/>
    <n v="68428"/>
    <n v="610"/>
    <n v="309.99999999999972"/>
  </r>
  <r>
    <n v="58"/>
    <x v="53"/>
    <x v="4"/>
    <x v="2"/>
    <n v="0.50081300813008101"/>
    <n v="3414"/>
    <n v="69742"/>
    <n v="615"/>
    <n v="307.99999999999983"/>
  </r>
  <r>
    <n v="59"/>
    <x v="54"/>
    <x v="4"/>
    <x v="2"/>
    <n v="0.47795414462081098"/>
    <n v="7894"/>
    <n v="63253"/>
    <n v="567"/>
    <n v="270.99999999999983"/>
  </r>
  <r>
    <n v="60"/>
    <x v="55"/>
    <x v="4"/>
    <x v="2"/>
    <n v="0.49484536082474201"/>
    <n v="1284"/>
    <n v="41867"/>
    <n v="388"/>
    <n v="191.99999999999989"/>
  </r>
  <r>
    <n v="61"/>
    <x v="56"/>
    <x v="4"/>
    <x v="2"/>
    <n v="0.51890756302521002"/>
    <n v="4436"/>
    <n v="53597"/>
    <n v="476"/>
    <n v="246.99999999999997"/>
  </r>
  <r>
    <n v="62"/>
    <x v="57"/>
    <x v="4"/>
    <x v="2"/>
    <n v="0.53267326732673204"/>
    <n v="16326"/>
    <n v="115222"/>
    <n v="1010"/>
    <n v="537.99999999999932"/>
  </r>
  <r>
    <n v="63"/>
    <x v="58"/>
    <x v="4"/>
    <x v="2"/>
    <n v="0.53634161114475998"/>
    <n v="28231"/>
    <n v="403513"/>
    <n v="3302"/>
    <n v="1770.9999999999975"/>
  </r>
  <r>
    <n v="64"/>
    <x v="59"/>
    <x v="4"/>
    <x v="2"/>
    <n v="0.47008687100475299"/>
    <n v="150750"/>
    <n v="687683"/>
    <n v="6101"/>
    <n v="2867.9999999999982"/>
  </r>
  <r>
    <n v="67"/>
    <x v="60"/>
    <x v="4"/>
    <x v="2"/>
    <n v="0.49804011989854702"/>
    <n v="40007"/>
    <n v="493571"/>
    <n v="4337"/>
    <n v="2159.9999999999986"/>
  </r>
  <r>
    <n v="68"/>
    <x v="61"/>
    <x v="4"/>
    <x v="2"/>
    <n v="0.52676056338028099"/>
    <n v="1162"/>
    <n v="40758"/>
    <n v="355"/>
    <n v="186.99999999999974"/>
  </r>
  <r>
    <n v="69"/>
    <x v="62"/>
    <x v="4"/>
    <x v="2"/>
    <n v="0.4375"/>
    <n v="5320"/>
    <n v="134878"/>
    <n v="1232"/>
    <n v="539"/>
  </r>
  <r>
    <n v="72"/>
    <x v="63"/>
    <x v="4"/>
    <x v="2"/>
    <n v="0.5"/>
    <n v="656"/>
    <n v="15737"/>
    <n v="152"/>
    <n v="76"/>
  </r>
  <r>
    <n v="74"/>
    <x v="64"/>
    <x v="4"/>
    <x v="2"/>
    <n v="0.53483992467043295"/>
    <n v="13144"/>
    <n v="60538"/>
    <n v="531"/>
    <n v="283.99999999999989"/>
  </r>
  <r>
    <n v="75"/>
    <x v="65"/>
    <x v="4"/>
    <x v="2"/>
    <n v="0.52053712480252701"/>
    <n v="32169"/>
    <n v="143088"/>
    <n v="1266"/>
    <n v="658.9999999999992"/>
  </r>
  <r>
    <n v="76"/>
    <x v="66"/>
    <x v="4"/>
    <x v="2"/>
    <n v="0.434017595307917"/>
    <n v="16986"/>
    <n v="147916"/>
    <n v="1364"/>
    <n v="591.99999999999875"/>
  </r>
  <r>
    <n v="77"/>
    <x v="67"/>
    <x v="4"/>
    <x v="2"/>
    <n v="0.48998178506375201"/>
    <n v="14187"/>
    <n v="125407"/>
    <n v="1098"/>
    <n v="537.99999999999966"/>
  </r>
  <r>
    <n v="78"/>
    <x v="68"/>
    <x v="4"/>
    <x v="2"/>
    <n v="0.45909090909090899"/>
    <n v="25190"/>
    <n v="99211"/>
    <n v="880"/>
    <n v="403.99999999999989"/>
  </r>
  <r>
    <n v="79"/>
    <x v="69"/>
    <x v="4"/>
    <x v="2"/>
    <n v="0.47856315179606002"/>
    <n v="5678"/>
    <n v="96686"/>
    <n v="863"/>
    <n v="412.99999999999977"/>
  </r>
  <r>
    <n v="80"/>
    <x v="70"/>
    <x v="4"/>
    <x v="2"/>
    <n v="0.46443514644351402"/>
    <n v="11431"/>
    <n v="77777"/>
    <n v="717"/>
    <n v="332.99999999999955"/>
  </r>
  <r>
    <n v="81"/>
    <x v="71"/>
    <x v="4"/>
    <x v="2"/>
    <n v="0.47100675916044099"/>
    <n v="28638"/>
    <n v="313049"/>
    <n v="2811"/>
    <n v="1323.9999999999995"/>
  </r>
  <r>
    <n v="82"/>
    <x v="72"/>
    <x v="4"/>
    <x v="2"/>
    <n v="0.48724489795918302"/>
    <n v="3100"/>
    <n v="43882"/>
    <n v="392"/>
    <n v="190.99999999999974"/>
  </r>
  <r>
    <n v="83"/>
    <x v="73"/>
    <x v="4"/>
    <x v="2"/>
    <n v="0.46078431372549"/>
    <n v="3713"/>
    <n v="23647"/>
    <n v="204"/>
    <n v="93.999999999999957"/>
  </r>
  <r>
    <n v="84"/>
    <x v="74"/>
    <x v="4"/>
    <x v="2"/>
    <n v="0.50698856416772498"/>
    <n v="11265"/>
    <n v="88307"/>
    <n v="787"/>
    <n v="398.99999999999955"/>
  </r>
  <r>
    <n v="85"/>
    <x v="75"/>
    <x v="4"/>
    <x v="2"/>
    <n v="0.52196836555360204"/>
    <n v="3544"/>
    <n v="64255"/>
    <n v="569"/>
    <n v="296.99999999999955"/>
  </r>
  <r>
    <n v="86"/>
    <x v="76"/>
    <x v="4"/>
    <x v="2"/>
    <n v="0.51721094439541004"/>
    <n v="98145"/>
    <n v="266800"/>
    <n v="2266"/>
    <n v="1171.9999999999991"/>
  </r>
  <r>
    <n v="89"/>
    <x v="77"/>
    <x v="4"/>
    <x v="2"/>
    <n v="0.51113467656415601"/>
    <n v="16908"/>
    <n v="108775"/>
    <n v="943"/>
    <n v="481.99999999999909"/>
  </r>
  <r>
    <n v="90"/>
    <x v="78"/>
    <x v="4"/>
    <x v="2"/>
    <n v="0.56905402102175495"/>
    <n v="14163"/>
    <n v="491510"/>
    <n v="4091"/>
    <n v="2327.9999999999995"/>
  </r>
  <r>
    <n v="91"/>
    <x v="79"/>
    <x v="4"/>
    <x v="2"/>
    <n v="0.51403508771929796"/>
    <n v="9615"/>
    <n v="67386"/>
    <n v="570"/>
    <n v="292.99999999999983"/>
  </r>
  <r>
    <n v="92"/>
    <x v="80"/>
    <x v="4"/>
    <x v="2"/>
    <n v="0.48402091807088898"/>
    <n v="27218"/>
    <n v="193650"/>
    <n v="1721"/>
    <n v="832.99999999999989"/>
  </r>
  <r>
    <n v="96"/>
    <x v="81"/>
    <x v="4"/>
    <x v="2"/>
    <n v="0.47555012224938797"/>
    <n v="4953"/>
    <n v="90419"/>
    <n v="818"/>
    <n v="388.99999999999937"/>
  </r>
  <r>
    <n v="98"/>
    <x v="82"/>
    <x v="4"/>
    <x v="2"/>
    <n v="0.50953206239168103"/>
    <n v="6455"/>
    <n v="65829"/>
    <n v="577"/>
    <n v="293.99999999999994"/>
  </r>
  <r>
    <n v="99"/>
    <x v="83"/>
    <x v="4"/>
    <x v="2"/>
    <n v="0.507582938388625"/>
    <n v="37753"/>
    <n v="246884"/>
    <n v="2110"/>
    <n v="1070.9999999999989"/>
  </r>
  <r>
    <n v="101"/>
    <x v="84"/>
    <x v="4"/>
    <x v="2"/>
    <n v="0.52644230769230704"/>
    <n v="4789"/>
    <n v="47558"/>
    <n v="416"/>
    <n v="218.99999999999972"/>
  </r>
  <r>
    <n v="102"/>
    <x v="85"/>
    <x v="4"/>
    <x v="2"/>
    <n v="0.47911547911547903"/>
    <n v="11648"/>
    <n v="93543"/>
    <n v="814"/>
    <n v="389.99999999999994"/>
  </r>
  <r>
    <n v="103"/>
    <x v="86"/>
    <x v="4"/>
    <x v="2"/>
    <n v="0.53354632587859396"/>
    <n v="18473"/>
    <n v="145301"/>
    <n v="1252"/>
    <n v="667.99999999999966"/>
  </r>
  <r>
    <n v="104"/>
    <x v="87"/>
    <x v="4"/>
    <x v="2"/>
    <n v="0.49019607843137197"/>
    <n v="12585"/>
    <n v="206484"/>
    <n v="1836"/>
    <n v="899.99999999999898"/>
  </r>
  <r>
    <n v="105"/>
    <x v="88"/>
    <x v="4"/>
    <x v="2"/>
    <n v="0.49130554788849001"/>
    <n v="115773"/>
    <n v="417047"/>
    <n v="3623"/>
    <n v="1779.9999999999993"/>
  </r>
  <r>
    <n v="106"/>
    <x v="89"/>
    <x v="4"/>
    <x v="2"/>
    <n v="0.51948051948051899"/>
    <n v="14363"/>
    <n v="108236"/>
    <n v="924"/>
    <n v="479.99999999999955"/>
  </r>
  <r>
    <n v="107"/>
    <x v="90"/>
    <x v="4"/>
    <x v="2"/>
    <n v="0.49170679507758103"/>
    <n v="12495"/>
    <n v="205025"/>
    <n v="1869"/>
    <n v="918.99999999999898"/>
  </r>
  <r>
    <n v="110"/>
    <x v="91"/>
    <x v="4"/>
    <x v="2"/>
    <n v="0.529989094874591"/>
    <n v="17542"/>
    <n v="109103"/>
    <n v="917"/>
    <n v="485.99999999999994"/>
  </r>
  <r>
    <n v="111"/>
    <x v="92"/>
    <x v="4"/>
    <x v="2"/>
    <n v="0.548156956004756"/>
    <n v="7809"/>
    <n v="100750"/>
    <n v="841"/>
    <n v="460.99999999999977"/>
  </r>
  <r>
    <n v="112"/>
    <x v="93"/>
    <x v="4"/>
    <x v="2"/>
    <n v="0.52745098039215599"/>
    <n v="4194"/>
    <n v="57751"/>
    <n v="510"/>
    <n v="268.99999999999955"/>
  </r>
  <r>
    <n v="113"/>
    <x v="94"/>
    <x v="4"/>
    <x v="2"/>
    <n v="0.53605015673981105"/>
    <n v="2783"/>
    <n v="36754"/>
    <n v="319"/>
    <n v="170.99999999999972"/>
  </r>
  <r>
    <n v="114"/>
    <x v="95"/>
    <x v="4"/>
    <x v="2"/>
    <n v="0.51004784688995197"/>
    <n v="11290"/>
    <n v="117465"/>
    <n v="1045"/>
    <n v="532.99999999999977"/>
  </r>
  <r>
    <n v="115"/>
    <x v="96"/>
    <x v="4"/>
    <x v="2"/>
    <n v="0.48962655601659699"/>
    <n v="5608"/>
    <n v="82316"/>
    <n v="723"/>
    <n v="353.9999999999996"/>
  </r>
  <r>
    <n v="117"/>
    <x v="97"/>
    <x v="4"/>
    <x v="2"/>
    <n v="0.45325779036827102"/>
    <n v="7834"/>
    <n v="77631"/>
    <n v="706"/>
    <n v="319.99999999999932"/>
  </r>
  <r>
    <n v="119"/>
    <x v="98"/>
    <x v="4"/>
    <x v="2"/>
    <n v="0.49719975108898501"/>
    <n v="16311"/>
    <n v="181440"/>
    <n v="1607"/>
    <n v="798.99999999999886"/>
  </r>
  <r>
    <n v="120"/>
    <x v="99"/>
    <x v="4"/>
    <x v="2"/>
    <n v="0.52941176470588203"/>
    <n v="5826"/>
    <n v="56375"/>
    <n v="510"/>
    <n v="269.99999999999983"/>
  </r>
  <r>
    <n v="121"/>
    <x v="100"/>
    <x v="4"/>
    <x v="2"/>
    <n v="0.50302622730329505"/>
    <n v="17388"/>
    <n v="168002"/>
    <n v="1487"/>
    <n v="747.99999999999977"/>
  </r>
  <r>
    <n v="122"/>
    <x v="101"/>
    <x v="4"/>
    <x v="2"/>
    <n v="0.49143610013175199"/>
    <n v="31145"/>
    <n v="176388"/>
    <n v="1518"/>
    <n v="745.99999999999955"/>
  </r>
  <r>
    <n v="126"/>
    <x v="102"/>
    <x v="4"/>
    <x v="2"/>
    <n v="0.46118721461187201"/>
    <n v="3052"/>
    <n v="49306"/>
    <n v="438"/>
    <n v="201.99999999999994"/>
  </r>
  <r>
    <n v="127"/>
    <x v="103"/>
    <x v="4"/>
    <x v="2"/>
    <n v="0.52493438320209895"/>
    <n v="2981"/>
    <n v="43982"/>
    <n v="381"/>
    <n v="199.99999999999969"/>
  </r>
  <r>
    <n v="131"/>
    <x v="104"/>
    <x v="4"/>
    <x v="2"/>
    <n v="0.52572016460905302"/>
    <n v="7031"/>
    <n v="111852"/>
    <n v="972"/>
    <n v="510.99999999999955"/>
  </r>
  <r>
    <n v="133"/>
    <x v="105"/>
    <x v="4"/>
    <x v="2"/>
    <n v="0.50615384615384595"/>
    <n v="4625"/>
    <n v="73841"/>
    <n v="650"/>
    <n v="328.99999999999989"/>
  </r>
  <r>
    <n v="134"/>
    <x v="106"/>
    <x v="4"/>
    <x v="2"/>
    <n v="0.45954198473282398"/>
    <n v="6522"/>
    <n v="73281"/>
    <n v="655"/>
    <n v="300.99999999999972"/>
  </r>
  <r>
    <n v="136"/>
    <x v="107"/>
    <x v="4"/>
    <x v="2"/>
    <n v="0.52521739130434697"/>
    <n v="6491"/>
    <n v="63816"/>
    <n v="575"/>
    <n v="301.99999999999949"/>
  </r>
  <r>
    <n v="143"/>
    <x v="108"/>
    <x v="4"/>
    <x v="2"/>
    <n v="0.538751571009635"/>
    <n v="7727"/>
    <n v="279262"/>
    <n v="2387"/>
    <n v="1285.9999999999986"/>
  </r>
  <r>
    <n v="150"/>
    <x v="109"/>
    <x v="4"/>
    <x v="2"/>
    <n v="0.46588693957115002"/>
    <n v="5809"/>
    <n v="57434"/>
    <n v="513"/>
    <n v="238.99999999999997"/>
  </r>
  <r>
    <n v="154"/>
    <x v="110"/>
    <x v="4"/>
    <x v="2"/>
    <n v="0.53025936599423595"/>
    <n v="3635"/>
    <n v="38837"/>
    <n v="347"/>
    <n v="183.99999999999989"/>
  </r>
  <r>
    <n v="157"/>
    <x v="111"/>
    <x v="4"/>
    <x v="2"/>
    <n v="0.50850743054059799"/>
    <n v="70641"/>
    <n v="518282"/>
    <n v="4643"/>
    <n v="2360.9999999999964"/>
  </r>
  <r>
    <n v="161"/>
    <x v="112"/>
    <x v="4"/>
    <x v="2"/>
    <n v="0.514241724403387"/>
    <n v="7238"/>
    <n v="149310"/>
    <n v="1299"/>
    <n v="667.99999999999966"/>
  </r>
  <r>
    <n v="201"/>
    <x v="113"/>
    <x v="4"/>
    <x v="2"/>
    <n v="0.49211618257261402"/>
    <n v="58528"/>
    <n v="279805"/>
    <n v="2410"/>
    <n v="1185.9999999999998"/>
  </r>
  <r>
    <n v="202"/>
    <x v="114"/>
    <x v="4"/>
    <x v="2"/>
    <n v="0.51243201243201197"/>
    <n v="26656"/>
    <n v="296320"/>
    <n v="2574"/>
    <n v="1318.9999999999989"/>
  </r>
  <r>
    <n v="203"/>
    <x v="115"/>
    <x v="4"/>
    <x v="2"/>
    <n v="0.51475568456700505"/>
    <n v="18061"/>
    <n v="237245"/>
    <n v="2067"/>
    <n v="1063.9999999999993"/>
  </r>
  <r>
    <n v="222"/>
    <x v="116"/>
    <x v="4"/>
    <x v="2"/>
    <n v="0.51043980453131899"/>
    <n v="29313"/>
    <n v="257225"/>
    <n v="2251"/>
    <n v="1148.9999999999991"/>
  </r>
  <r>
    <n v="223"/>
    <x v="117"/>
    <x v="4"/>
    <x v="2"/>
    <n v="0.47750865051903102"/>
    <n v="6936"/>
    <n v="65537"/>
    <n v="578"/>
    <n v="275.99999999999994"/>
  </r>
  <r>
    <n v="236"/>
    <x v="118"/>
    <x v="4"/>
    <x v="2"/>
    <n v="0.50922722029988399"/>
    <n v="25123"/>
    <n v="397472"/>
    <n v="3468"/>
    <n v="1765.9999999999977"/>
  </r>
  <r>
    <n v="238"/>
    <x v="119"/>
    <x v="4"/>
    <x v="2"/>
    <n v="0.49680289129830402"/>
    <n v="41141"/>
    <n v="411738"/>
    <n v="3597"/>
    <n v="1786.9999999999995"/>
  </r>
  <r>
    <n v="245"/>
    <x v="120"/>
    <x v="4"/>
    <x v="2"/>
    <n v="0.54835807467386399"/>
    <n v="24887"/>
    <n v="257387"/>
    <n v="2223"/>
    <n v="1218.9999999999995"/>
  </r>
  <r>
    <n v="254"/>
    <x v="121"/>
    <x v="4"/>
    <x v="2"/>
    <n v="0.51412429378530999"/>
    <n v="4825"/>
    <n v="81867"/>
    <n v="708"/>
    <n v="363.99999999999949"/>
  </r>
  <r>
    <n v="266"/>
    <x v="122"/>
    <x v="4"/>
    <x v="2"/>
    <n v="0.51939655172413701"/>
    <n v="6463"/>
    <n v="53628"/>
    <n v="464"/>
    <n v="240.99999999999957"/>
  </r>
  <r>
    <n v="267"/>
    <x v="123"/>
    <x v="4"/>
    <x v="2"/>
    <n v="0.52435064935064901"/>
    <n v="5601"/>
    <n v="70283"/>
    <n v="616"/>
    <n v="322.99999999999977"/>
  </r>
  <r>
    <n v="268"/>
    <x v="124"/>
    <x v="4"/>
    <x v="2"/>
    <n v="0.48904469763365399"/>
    <n v="7844"/>
    <n v="122616"/>
    <n v="1141"/>
    <n v="557.9999999999992"/>
  </r>
  <r>
    <n v="412"/>
    <x v="125"/>
    <x v="4"/>
    <x v="2"/>
    <n v="0.48436881677878901"/>
    <n v="14147"/>
    <n v="282360"/>
    <n v="2527"/>
    <n v="1223.9999999999998"/>
  </r>
  <r>
    <n v="420"/>
    <x v="126"/>
    <x v="4"/>
    <x v="2"/>
    <n v="0.50813743218806495"/>
    <n v="4178"/>
    <n v="61160"/>
    <n v="553"/>
    <n v="280.99999999999994"/>
  </r>
  <r>
    <n v="421"/>
    <x v="127"/>
    <x v="4"/>
    <x v="2"/>
    <n v="0.48275862068965503"/>
    <n v="2036"/>
    <n v="28188"/>
    <n v="261"/>
    <n v="125.99999999999996"/>
  </r>
  <r>
    <n v="429"/>
    <x v="128"/>
    <x v="4"/>
    <x v="2"/>
    <n v="0.47252747252747201"/>
    <n v="4854"/>
    <n v="87328"/>
    <n v="819"/>
    <n v="386.9999999999996"/>
  </r>
  <r>
    <n v="432"/>
    <x v="129"/>
    <x v="4"/>
    <x v="2"/>
    <n v="0.44408602150537602"/>
    <n v="53222"/>
    <n v="308438"/>
    <n v="2790"/>
    <n v="1238.9999999999991"/>
  </r>
  <r>
    <n v="1"/>
    <x v="0"/>
    <x v="5"/>
    <x v="0"/>
    <n v="0.52086330935251701"/>
    <n v="13064"/>
    <n v="59453"/>
    <n v="695"/>
    <n v="361.99999999999932"/>
  </r>
  <r>
    <n v="2"/>
    <x v="1"/>
    <x v="5"/>
    <x v="0"/>
    <n v="0.56999999999999995"/>
    <n v="111"/>
    <n v="9726"/>
    <n v="100"/>
    <n v="56.999999999999993"/>
  </r>
  <r>
    <n v="3"/>
    <x v="2"/>
    <x v="5"/>
    <x v="0"/>
    <n v="0.65714285714285703"/>
    <n v="121"/>
    <n v="12878"/>
    <n v="140"/>
    <n v="91.999999999999986"/>
  </r>
  <r>
    <n v="4"/>
    <x v="3"/>
    <x v="5"/>
    <x v="0"/>
    <n v="0.52395209580838298"/>
    <n v="1865"/>
    <n v="27580"/>
    <n v="334"/>
    <n v="174.99999999999991"/>
  </r>
  <r>
    <n v="5"/>
    <x v="4"/>
    <x v="5"/>
    <x v="0"/>
    <n v="0.44021739130434701"/>
    <n v="1254"/>
    <n v="14373"/>
    <n v="184"/>
    <n v="80.999999999999844"/>
  </r>
  <r>
    <n v="6"/>
    <x v="5"/>
    <x v="5"/>
    <x v="0"/>
    <n v="0.45360824742268002"/>
    <n v="234"/>
    <n v="7727"/>
    <n v="97"/>
    <n v="43.999999999999964"/>
  </r>
  <r>
    <n v="7"/>
    <x v="6"/>
    <x v="5"/>
    <x v="0"/>
    <n v="0.36434108527131698"/>
    <n v="996"/>
    <n v="18227"/>
    <n v="258"/>
    <n v="93.999999999999787"/>
  </r>
  <r>
    <n v="8"/>
    <x v="7"/>
    <x v="5"/>
    <x v="0"/>
    <n v="0.51204819277108404"/>
    <n v="203"/>
    <n v="14422"/>
    <n v="166"/>
    <n v="84.999999999999957"/>
  </r>
  <r>
    <n v="9"/>
    <x v="8"/>
    <x v="5"/>
    <x v="0"/>
    <n v="0.61309523809523803"/>
    <n v="1142"/>
    <n v="30416"/>
    <n v="336"/>
    <n v="205.99999999999997"/>
  </r>
  <r>
    <n v="10"/>
    <x v="9"/>
    <x v="5"/>
    <x v="0"/>
    <n v="0.455696202531645"/>
    <n v="3038"/>
    <n v="26137"/>
    <n v="316"/>
    <n v="143.99999999999983"/>
  </r>
  <r>
    <n v="11"/>
    <x v="10"/>
    <x v="5"/>
    <x v="0"/>
    <n v="0.43215031315239999"/>
    <n v="6828"/>
    <n v="37195"/>
    <n v="479"/>
    <n v="206.9999999999996"/>
  </r>
  <r>
    <n v="12"/>
    <x v="11"/>
    <x v="5"/>
    <x v="0"/>
    <n v="0.53962264150943295"/>
    <n v="732"/>
    <n v="22520"/>
    <n v="265"/>
    <n v="142.99999999999974"/>
  </r>
  <r>
    <n v="13"/>
    <x v="12"/>
    <x v="5"/>
    <x v="0"/>
    <n v="0.47058823529411697"/>
    <n v="1748"/>
    <n v="32327"/>
    <n v="374"/>
    <n v="175.99999999999974"/>
  </r>
  <r>
    <n v="14"/>
    <x v="13"/>
    <x v="5"/>
    <x v="0"/>
    <n v="0.638190954773869"/>
    <n v="1362"/>
    <n v="19673"/>
    <n v="199"/>
    <n v="126.99999999999993"/>
  </r>
  <r>
    <n v="15"/>
    <x v="14"/>
    <x v="5"/>
    <x v="0"/>
    <n v="0.53002070393374701"/>
    <n v="3246"/>
    <n v="44180"/>
    <n v="483"/>
    <n v="255.9999999999998"/>
  </r>
  <r>
    <n v="16"/>
    <x v="15"/>
    <x v="5"/>
    <x v="0"/>
    <n v="0.473282442748091"/>
    <n v="3127"/>
    <n v="33185"/>
    <n v="393"/>
    <n v="185.99999999999977"/>
  </r>
  <r>
    <n v="17"/>
    <x v="16"/>
    <x v="5"/>
    <x v="0"/>
    <n v="0.61210762331838497"/>
    <n v="3533"/>
    <n v="42811"/>
    <n v="446"/>
    <n v="272.99999999999972"/>
  </r>
  <r>
    <n v="18"/>
    <x v="17"/>
    <x v="5"/>
    <x v="0"/>
    <n v="0.45297029702970198"/>
    <n v="2855"/>
    <n v="32561"/>
    <n v="404"/>
    <n v="182.9999999999996"/>
  </r>
  <r>
    <n v="19"/>
    <x v="18"/>
    <x v="5"/>
    <x v="0"/>
    <n v="0.52822580645161199"/>
    <n v="2513"/>
    <n v="22154"/>
    <n v="248"/>
    <n v="130.99999999999977"/>
  </r>
  <r>
    <n v="20"/>
    <x v="19"/>
    <x v="5"/>
    <x v="0"/>
    <n v="0.36160714285714202"/>
    <n v="1755"/>
    <n v="17215"/>
    <n v="224"/>
    <n v="80.999999999999815"/>
  </r>
  <r>
    <n v="21"/>
    <x v="20"/>
    <x v="5"/>
    <x v="0"/>
    <n v="0.53937007874015697"/>
    <n v="15032"/>
    <n v="65641"/>
    <n v="762"/>
    <n v="410.9999999999996"/>
  </r>
  <r>
    <n v="22"/>
    <x v="21"/>
    <x v="5"/>
    <x v="0"/>
    <n v="0.54918032786885196"/>
    <n v="8085"/>
    <n v="54925"/>
    <n v="610"/>
    <n v="334.99999999999972"/>
  </r>
  <r>
    <n v="23"/>
    <x v="22"/>
    <x v="5"/>
    <x v="0"/>
    <n v="0.36363636363636298"/>
    <n v="1051"/>
    <n v="12345"/>
    <n v="165"/>
    <n v="59.999999999999893"/>
  </r>
  <r>
    <n v="24"/>
    <x v="23"/>
    <x v="5"/>
    <x v="0"/>
    <n v="0.44131455399060998"/>
    <n v="1124"/>
    <n v="17935"/>
    <n v="213"/>
    <n v="93.999999999999929"/>
  </r>
  <r>
    <n v="25"/>
    <x v="24"/>
    <x v="5"/>
    <x v="0"/>
    <n v="0.55863539445628896"/>
    <n v="2916"/>
    <n v="40452"/>
    <n v="469"/>
    <n v="261.99999999999955"/>
  </r>
  <r>
    <n v="26"/>
    <x v="25"/>
    <x v="5"/>
    <x v="0"/>
    <n v="0.51598173515981705"/>
    <n v="608"/>
    <n v="20082"/>
    <n v="219"/>
    <n v="112.99999999999993"/>
  </r>
  <r>
    <n v="27"/>
    <x v="26"/>
    <x v="5"/>
    <x v="0"/>
    <n v="0.50757575757575701"/>
    <n v="490"/>
    <n v="11452"/>
    <n v="132"/>
    <n v="66.999999999999929"/>
  </r>
  <r>
    <n v="28"/>
    <x v="27"/>
    <x v="5"/>
    <x v="0"/>
    <n v="0.36407766990291202"/>
    <n v="11690"/>
    <n v="31902"/>
    <n v="412"/>
    <n v="149.99999999999974"/>
  </r>
  <r>
    <n v="29"/>
    <x v="28"/>
    <x v="5"/>
    <x v="0"/>
    <n v="0.426584234930448"/>
    <n v="12452"/>
    <n v="51968"/>
    <n v="647"/>
    <n v="275.99999999999989"/>
  </r>
  <r>
    <n v="30"/>
    <x v="29"/>
    <x v="5"/>
    <x v="0"/>
    <n v="0.5"/>
    <n v="526"/>
    <n v="18434"/>
    <n v="206"/>
    <n v="103"/>
  </r>
  <r>
    <n v="31"/>
    <x v="30"/>
    <x v="5"/>
    <x v="0"/>
    <n v="0.57777777777777695"/>
    <n v="744"/>
    <n v="23764"/>
    <n v="270"/>
    <n v="155.99999999999977"/>
  </r>
  <r>
    <n v="32"/>
    <x v="31"/>
    <x v="5"/>
    <x v="0"/>
    <n v="0.56534954407294802"/>
    <n v="2678"/>
    <n v="29766"/>
    <n v="329"/>
    <n v="185.99999999999989"/>
  </r>
  <r>
    <n v="33"/>
    <x v="32"/>
    <x v="5"/>
    <x v="0"/>
    <n v="0.57419354838709602"/>
    <n v="569"/>
    <n v="13621"/>
    <n v="155"/>
    <n v="88.999999999999886"/>
  </r>
  <r>
    <n v="34"/>
    <x v="33"/>
    <x v="5"/>
    <x v="0"/>
    <n v="0.44680851063829702"/>
    <n v="394"/>
    <n v="15465"/>
    <n v="188"/>
    <n v="83.999999999999844"/>
  </r>
  <r>
    <n v="35"/>
    <x v="34"/>
    <x v="5"/>
    <x v="0"/>
    <n v="0.439024390243902"/>
    <n v="636"/>
    <n v="16926"/>
    <n v="205"/>
    <n v="89.999999999999915"/>
  </r>
  <r>
    <n v="36"/>
    <x v="35"/>
    <x v="5"/>
    <x v="0"/>
    <n v="0.55605381165919199"/>
    <n v="739"/>
    <n v="19570"/>
    <n v="223"/>
    <n v="123.99999999999982"/>
  </r>
  <r>
    <n v="37"/>
    <x v="36"/>
    <x v="5"/>
    <x v="0"/>
    <n v="0.63428571428571401"/>
    <n v="1353"/>
    <n v="31249"/>
    <n v="350"/>
    <n v="221.99999999999991"/>
  </r>
  <r>
    <n v="38"/>
    <x v="37"/>
    <x v="5"/>
    <x v="0"/>
    <n v="0.37037037037037002"/>
    <n v="314"/>
    <n v="11195"/>
    <n v="162"/>
    <n v="59.999999999999943"/>
  </r>
  <r>
    <n v="39"/>
    <x v="38"/>
    <x v="5"/>
    <x v="0"/>
    <n v="0.53020134228187898"/>
    <n v="53"/>
    <n v="11672"/>
    <n v="149"/>
    <n v="78.999999999999972"/>
  </r>
  <r>
    <n v="40"/>
    <x v="39"/>
    <x v="5"/>
    <x v="0"/>
    <n v="0.54605263157894701"/>
    <n v="2029"/>
    <n v="24761"/>
    <n v="304"/>
    <n v="165.99999999999989"/>
  </r>
  <r>
    <n v="41"/>
    <x v="40"/>
    <x v="5"/>
    <x v="0"/>
    <n v="0.5"/>
    <n v="773"/>
    <n v="19495"/>
    <n v="222"/>
    <n v="111"/>
  </r>
  <r>
    <n v="42"/>
    <x v="41"/>
    <x v="5"/>
    <x v="0"/>
    <n v="0.48458149779735599"/>
    <n v="558"/>
    <n v="20011"/>
    <n v="227"/>
    <n v="109.99999999999982"/>
  </r>
  <r>
    <n v="43"/>
    <x v="42"/>
    <x v="5"/>
    <x v="0"/>
    <n v="0.50416666666666599"/>
    <n v="534"/>
    <n v="20477"/>
    <n v="240"/>
    <n v="120.99999999999983"/>
  </r>
  <r>
    <n v="44"/>
    <x v="43"/>
    <x v="5"/>
    <x v="0"/>
    <n v="0.57534246575342396"/>
    <n v="926"/>
    <n v="20284"/>
    <n v="219"/>
    <n v="125.99999999999984"/>
  </r>
  <r>
    <n v="45"/>
    <x v="44"/>
    <x v="5"/>
    <x v="0"/>
    <n v="0.54829545454545403"/>
    <n v="2286"/>
    <n v="31025"/>
    <n v="352"/>
    <n v="192.99999999999983"/>
  </r>
  <r>
    <n v="48"/>
    <x v="45"/>
    <x v="5"/>
    <x v="0"/>
    <n v="0.44265593561368199"/>
    <n v="11954"/>
    <n v="39804"/>
    <n v="497"/>
    <n v="219.99999999999994"/>
  </r>
  <r>
    <n v="50"/>
    <x v="46"/>
    <x v="5"/>
    <x v="0"/>
    <n v="0.50477707006369399"/>
    <n v="13440"/>
    <n v="50818"/>
    <n v="628"/>
    <n v="316.99999999999983"/>
  </r>
  <r>
    <n v="51"/>
    <x v="47"/>
    <x v="5"/>
    <x v="0"/>
    <n v="0.54078549848942503"/>
    <n v="863"/>
    <n v="29874"/>
    <n v="331"/>
    <n v="178.99999999999969"/>
  </r>
  <r>
    <n v="53"/>
    <x v="48"/>
    <x v="5"/>
    <x v="0"/>
    <n v="0.54830287206266304"/>
    <n v="1199"/>
    <n v="32716"/>
    <n v="383"/>
    <n v="209.99999999999994"/>
  </r>
  <r>
    <n v="54"/>
    <x v="49"/>
    <x v="5"/>
    <x v="0"/>
    <n v="0.45544554455445502"/>
    <n v="1112"/>
    <n v="24665"/>
    <n v="303"/>
    <n v="137.99999999999986"/>
  </r>
  <r>
    <n v="55"/>
    <x v="50"/>
    <x v="5"/>
    <x v="0"/>
    <n v="0.49271137026238998"/>
    <n v="1879"/>
    <n v="30516"/>
    <n v="343"/>
    <n v="168.99999999999977"/>
  </r>
  <r>
    <n v="56"/>
    <x v="51"/>
    <x v="5"/>
    <x v="0"/>
    <n v="0.5"/>
    <n v="138"/>
    <n v="7276"/>
    <n v="86"/>
    <n v="43"/>
  </r>
  <r>
    <n v="57"/>
    <x v="52"/>
    <x v="5"/>
    <x v="0"/>
    <n v="0.60119047619047605"/>
    <n v="297"/>
    <n v="15722"/>
    <n v="168"/>
    <n v="100.99999999999997"/>
  </r>
  <r>
    <n v="58"/>
    <x v="53"/>
    <x v="5"/>
    <x v="0"/>
    <n v="0.47967479674796698"/>
    <n v="384"/>
    <n v="10769"/>
    <n v="123"/>
    <n v="58.999999999999936"/>
  </r>
  <r>
    <n v="59"/>
    <x v="54"/>
    <x v="5"/>
    <x v="0"/>
    <n v="0.51351351351351304"/>
    <n v="317"/>
    <n v="12961"/>
    <n v="148"/>
    <n v="75.999999999999929"/>
  </r>
  <r>
    <n v="60"/>
    <x v="55"/>
    <x v="5"/>
    <x v="0"/>
    <n v="0.42857142857142799"/>
    <n v="288"/>
    <n v="8815"/>
    <n v="112"/>
    <n v="47.999999999999936"/>
  </r>
  <r>
    <n v="61"/>
    <x v="56"/>
    <x v="5"/>
    <x v="0"/>
    <n v="0.49107142857142799"/>
    <n v="623"/>
    <n v="20097"/>
    <n v="224"/>
    <n v="109.99999999999987"/>
  </r>
  <r>
    <n v="62"/>
    <x v="57"/>
    <x v="5"/>
    <x v="0"/>
    <n v="0.51776649746192804"/>
    <n v="585"/>
    <n v="15968"/>
    <n v="197"/>
    <n v="101.99999999999983"/>
  </r>
  <r>
    <n v="63"/>
    <x v="58"/>
    <x v="5"/>
    <x v="0"/>
    <n v="0.54545454545454497"/>
    <n v="1206"/>
    <n v="21601"/>
    <n v="231"/>
    <n v="125.99999999999989"/>
  </r>
  <r>
    <n v="64"/>
    <x v="59"/>
    <x v="5"/>
    <x v="0"/>
    <n v="0.41317365269460998"/>
    <n v="13714"/>
    <n v="39244"/>
    <n v="501"/>
    <n v="206.9999999999996"/>
  </r>
  <r>
    <n v="67"/>
    <x v="60"/>
    <x v="5"/>
    <x v="0"/>
    <n v="0.46180555555555503"/>
    <n v="995"/>
    <n v="22808"/>
    <n v="288"/>
    <n v="132.99999999999986"/>
  </r>
  <r>
    <n v="68"/>
    <x v="61"/>
    <x v="5"/>
    <x v="0"/>
    <n v="0.42857142857142799"/>
    <n v="111"/>
    <n v="7972"/>
    <n v="105"/>
    <n v="44.999999999999936"/>
  </r>
  <r>
    <n v="69"/>
    <x v="62"/>
    <x v="5"/>
    <x v="0"/>
    <n v="0.40223463687150801"/>
    <n v="219"/>
    <n v="15455"/>
    <n v="179"/>
    <n v="71.999999999999929"/>
  </r>
  <r>
    <n v="72"/>
    <x v="63"/>
    <x v="5"/>
    <x v="0"/>
    <n v="0.55932203389830504"/>
    <n v="76"/>
    <n v="4475"/>
    <n v="59"/>
    <n v="33"/>
  </r>
  <r>
    <n v="74"/>
    <x v="64"/>
    <x v="5"/>
    <x v="0"/>
    <n v="0.64"/>
    <n v="712"/>
    <n v="19336"/>
    <n v="200"/>
    <n v="128"/>
  </r>
  <r>
    <n v="75"/>
    <x v="65"/>
    <x v="5"/>
    <x v="0"/>
    <n v="0.46666666666666601"/>
    <n v="1004"/>
    <n v="18497"/>
    <n v="225"/>
    <n v="104.99999999999986"/>
  </r>
  <r>
    <n v="76"/>
    <x v="66"/>
    <x v="5"/>
    <x v="0"/>
    <n v="0.41428571428571398"/>
    <n v="512"/>
    <n v="26997"/>
    <n v="350"/>
    <n v="144.99999999999989"/>
  </r>
  <r>
    <n v="77"/>
    <x v="67"/>
    <x v="5"/>
    <x v="0"/>
    <n v="0.396039603960396"/>
    <n v="186"/>
    <n v="7883"/>
    <n v="101"/>
    <n v="39.999999999999993"/>
  </r>
  <r>
    <n v="78"/>
    <x v="68"/>
    <x v="5"/>
    <x v="0"/>
    <n v="0.48880597014925298"/>
    <n v="2745"/>
    <n v="20899"/>
    <n v="268"/>
    <n v="130.9999999999998"/>
  </r>
  <r>
    <n v="79"/>
    <x v="69"/>
    <x v="5"/>
    <x v="0"/>
    <n v="0.46067415730337002"/>
    <n v="62"/>
    <n v="15031"/>
    <n v="178"/>
    <n v="81.999999999999858"/>
  </r>
  <r>
    <n v="80"/>
    <x v="70"/>
    <x v="5"/>
    <x v="0"/>
    <n v="0.46733668341708501"/>
    <n v="623"/>
    <n v="17002"/>
    <n v="199"/>
    <n v="92.999999999999915"/>
  </r>
  <r>
    <n v="81"/>
    <x v="71"/>
    <x v="5"/>
    <x v="0"/>
    <n v="0.50595238095238004"/>
    <n v="1848"/>
    <n v="29324"/>
    <n v="336"/>
    <n v="169.99999999999969"/>
  </r>
  <r>
    <n v="82"/>
    <x v="72"/>
    <x v="5"/>
    <x v="0"/>
    <n v="0.4"/>
    <n v="201"/>
    <n v="5949"/>
    <n v="80"/>
    <n v="32"/>
  </r>
  <r>
    <n v="83"/>
    <x v="73"/>
    <x v="5"/>
    <x v="0"/>
    <n v="0.59154929577464699"/>
    <n v="0"/>
    <n v="7351"/>
    <n v="71"/>
    <n v="41.999999999999936"/>
  </r>
  <r>
    <n v="84"/>
    <x v="74"/>
    <x v="5"/>
    <x v="0"/>
    <n v="0.40983606557377"/>
    <n v="287"/>
    <n v="13292"/>
    <n v="183"/>
    <n v="74.999999999999915"/>
  </r>
  <r>
    <n v="85"/>
    <x v="75"/>
    <x v="5"/>
    <x v="0"/>
    <n v="0.535433070866141"/>
    <n v="0"/>
    <n v="11870"/>
    <n v="127"/>
    <n v="67.999999999999901"/>
  </r>
  <r>
    <n v="86"/>
    <x v="76"/>
    <x v="5"/>
    <x v="0"/>
    <n v="0.53986332574031803"/>
    <n v="5801"/>
    <n v="38051"/>
    <n v="439"/>
    <n v="236.99999999999963"/>
  </r>
  <r>
    <n v="89"/>
    <x v="77"/>
    <x v="5"/>
    <x v="0"/>
    <n v="0.54455445544554404"/>
    <n v="827"/>
    <n v="17986"/>
    <n v="202"/>
    <n v="109.9999999999999"/>
  </r>
  <r>
    <n v="90"/>
    <x v="78"/>
    <x v="5"/>
    <x v="0"/>
    <n v="0.63535911602209905"/>
    <n v="161"/>
    <n v="17661"/>
    <n v="181"/>
    <n v="114.99999999999993"/>
  </r>
  <r>
    <n v="91"/>
    <x v="79"/>
    <x v="5"/>
    <x v="0"/>
    <n v="0.53157894736842104"/>
    <n v="810"/>
    <n v="14330"/>
    <n v="190"/>
    <n v="101"/>
  </r>
  <r>
    <n v="92"/>
    <x v="80"/>
    <x v="5"/>
    <x v="0"/>
    <n v="0.44186046511627902"/>
    <n v="811"/>
    <n v="16739"/>
    <n v="215"/>
    <n v="94.999999999999986"/>
  </r>
  <r>
    <n v="96"/>
    <x v="81"/>
    <x v="5"/>
    <x v="0"/>
    <n v="0.61274509803921495"/>
    <n v="87"/>
    <n v="17939"/>
    <n v="204"/>
    <n v="124.99999999999984"/>
  </r>
  <r>
    <n v="98"/>
    <x v="82"/>
    <x v="5"/>
    <x v="0"/>
    <n v="0.53103448275861997"/>
    <n v="295"/>
    <n v="13084"/>
    <n v="145"/>
    <n v="76.999999999999901"/>
  </r>
  <r>
    <n v="99"/>
    <x v="83"/>
    <x v="5"/>
    <x v="0"/>
    <n v="0.58942065491183804"/>
    <n v="2313"/>
    <n v="37086"/>
    <n v="397"/>
    <n v="233.99999999999969"/>
  </r>
  <r>
    <n v="101"/>
    <x v="84"/>
    <x v="5"/>
    <x v="0"/>
    <n v="0.50746268656716398"/>
    <n v="369"/>
    <n v="17989"/>
    <n v="201"/>
    <n v="101.99999999999996"/>
  </r>
  <r>
    <n v="102"/>
    <x v="85"/>
    <x v="5"/>
    <x v="0"/>
    <n v="0.45535714285714202"/>
    <n v="440"/>
    <n v="8922"/>
    <n v="112"/>
    <n v="50.999999999999908"/>
  </r>
  <r>
    <n v="103"/>
    <x v="86"/>
    <x v="5"/>
    <x v="0"/>
    <n v="0.53642384105960195"/>
    <n v="922"/>
    <n v="24542"/>
    <n v="302"/>
    <n v="161.9999999999998"/>
  </r>
  <r>
    <n v="104"/>
    <x v="87"/>
    <x v="5"/>
    <x v="0"/>
    <n v="0.549356223175965"/>
    <n v="550"/>
    <n v="20726"/>
    <n v="233"/>
    <n v="127.99999999999984"/>
  </r>
  <r>
    <n v="105"/>
    <x v="88"/>
    <x v="5"/>
    <x v="0"/>
    <n v="0.37837837837837801"/>
    <n v="11572"/>
    <n v="46774"/>
    <n v="629"/>
    <n v="237.99999999999977"/>
  </r>
  <r>
    <n v="106"/>
    <x v="89"/>
    <x v="5"/>
    <x v="0"/>
    <n v="0.58940397350993301"/>
    <n v="72"/>
    <n v="14883"/>
    <n v="151"/>
    <n v="88.999999999999886"/>
  </r>
  <r>
    <n v="107"/>
    <x v="90"/>
    <x v="5"/>
    <x v="0"/>
    <n v="0.33620689655172398"/>
    <n v="607"/>
    <n v="8110"/>
    <n v="116"/>
    <n v="38.999999999999979"/>
  </r>
  <r>
    <n v="110"/>
    <x v="91"/>
    <x v="5"/>
    <x v="0"/>
    <n v="0.55598455598455498"/>
    <n v="846"/>
    <n v="22109"/>
    <n v="259"/>
    <n v="143.99999999999974"/>
  </r>
  <r>
    <n v="111"/>
    <x v="92"/>
    <x v="5"/>
    <x v="0"/>
    <n v="0.57142857142857095"/>
    <n v="51"/>
    <n v="13844"/>
    <n v="168"/>
    <n v="95.999999999999915"/>
  </r>
  <r>
    <n v="112"/>
    <x v="93"/>
    <x v="5"/>
    <x v="0"/>
    <n v="0.50943396226415005"/>
    <n v="308"/>
    <n v="12460"/>
    <n v="159"/>
    <n v="80.999999999999858"/>
  </r>
  <r>
    <n v="113"/>
    <x v="94"/>
    <x v="5"/>
    <x v="0"/>
    <n v="0.42857142857142799"/>
    <n v="389"/>
    <n v="8151"/>
    <n v="98"/>
    <n v="41.999999999999943"/>
  </r>
  <r>
    <n v="114"/>
    <x v="95"/>
    <x v="5"/>
    <x v="0"/>
    <n v="0.44604316546762501"/>
    <n v="183"/>
    <n v="11177"/>
    <n v="139"/>
    <n v="61.999999999999879"/>
  </r>
  <r>
    <n v="115"/>
    <x v="96"/>
    <x v="5"/>
    <x v="0"/>
    <n v="0.63190184049079701"/>
    <n v="543"/>
    <n v="30433"/>
    <n v="326"/>
    <n v="205.99999999999983"/>
  </r>
  <r>
    <n v="117"/>
    <x v="97"/>
    <x v="5"/>
    <x v="0"/>
    <n v="0.54314720812182704"/>
    <n v="391"/>
    <n v="18130"/>
    <n v="197"/>
    <n v="106.99999999999993"/>
  </r>
  <r>
    <n v="119"/>
    <x v="98"/>
    <x v="5"/>
    <x v="0"/>
    <n v="0.493506493506493"/>
    <n v="0"/>
    <n v="11979"/>
    <n v="154"/>
    <n v="75.999999999999929"/>
  </r>
  <r>
    <n v="120"/>
    <x v="99"/>
    <x v="5"/>
    <x v="0"/>
    <n v="0.467289719626168"/>
    <n v="118"/>
    <n v="9082"/>
    <n v="107"/>
    <n v="49.999999999999979"/>
  </r>
  <r>
    <n v="121"/>
    <x v="100"/>
    <x v="5"/>
    <x v="0"/>
    <n v="0.456375838926174"/>
    <n v="423"/>
    <n v="11960"/>
    <n v="149"/>
    <n v="67.999999999999929"/>
  </r>
  <r>
    <n v="122"/>
    <x v="101"/>
    <x v="5"/>
    <x v="0"/>
    <n v="0.55392156862745001"/>
    <n v="474"/>
    <n v="17117"/>
    <n v="204"/>
    <n v="112.9999999999998"/>
  </r>
  <r>
    <n v="126"/>
    <x v="102"/>
    <x v="5"/>
    <x v="0"/>
    <n v="0.5"/>
    <n v="0"/>
    <n v="16664"/>
    <n v="204"/>
    <n v="102"/>
  </r>
  <r>
    <n v="127"/>
    <x v="103"/>
    <x v="5"/>
    <x v="0"/>
    <n v="0.49681528662420299"/>
    <n v="261"/>
    <n v="12973"/>
    <n v="157"/>
    <n v="77.999999999999872"/>
  </r>
  <r>
    <n v="131"/>
    <x v="104"/>
    <x v="5"/>
    <x v="0"/>
    <n v="0.48214285714285698"/>
    <n v="729"/>
    <n v="13806"/>
    <n v="168"/>
    <n v="80.999999999999972"/>
  </r>
  <r>
    <n v="133"/>
    <x v="105"/>
    <x v="5"/>
    <x v="0"/>
    <n v="0.41258741258741199"/>
    <n v="195"/>
    <n v="11715"/>
    <n v="143"/>
    <n v="58.999999999999915"/>
  </r>
  <r>
    <n v="134"/>
    <x v="106"/>
    <x v="5"/>
    <x v="0"/>
    <n v="0.36526946107784403"/>
    <n v="286"/>
    <n v="11807"/>
    <n v="167"/>
    <n v="60.99999999999995"/>
  </r>
  <r>
    <n v="136"/>
    <x v="107"/>
    <x v="5"/>
    <x v="0"/>
    <n v="0.58156028368794299"/>
    <n v="406"/>
    <n v="12330"/>
    <n v="141"/>
    <n v="81.999999999999957"/>
  </r>
  <r>
    <n v="143"/>
    <x v="108"/>
    <x v="5"/>
    <x v="0"/>
    <n v="0.60869565217391297"/>
    <n v="815"/>
    <n v="16725"/>
    <n v="184"/>
    <n v="111.99999999999999"/>
  </r>
  <r>
    <n v="150"/>
    <x v="109"/>
    <x v="5"/>
    <x v="0"/>
    <n v="0.56204379562043705"/>
    <n v="403"/>
    <n v="12045"/>
    <n v="137"/>
    <n v="76.999999999999872"/>
  </r>
  <r>
    <n v="154"/>
    <x v="110"/>
    <x v="5"/>
    <x v="0"/>
    <n v="0.48275862068965503"/>
    <n v="181"/>
    <n v="6997"/>
    <n v="87"/>
    <n v="41.999999999999986"/>
  </r>
  <r>
    <n v="157"/>
    <x v="111"/>
    <x v="5"/>
    <x v="0"/>
    <n v="0.46250000000000002"/>
    <n v="188"/>
    <n v="18251"/>
    <n v="240"/>
    <n v="111"/>
  </r>
  <r>
    <n v="161"/>
    <x v="112"/>
    <x v="5"/>
    <x v="0"/>
    <n v="0.56459330143540598"/>
    <n v="576"/>
    <n v="19180"/>
    <n v="209"/>
    <n v="117.99999999999984"/>
  </r>
  <r>
    <n v="201"/>
    <x v="113"/>
    <x v="5"/>
    <x v="0"/>
    <n v="0.53211009174311896"/>
    <n v="14393"/>
    <n v="44960"/>
    <n v="545"/>
    <n v="289.99999999999983"/>
  </r>
  <r>
    <n v="202"/>
    <x v="114"/>
    <x v="5"/>
    <x v="0"/>
    <n v="0.57004830917874305"/>
    <n v="997"/>
    <n v="17949"/>
    <n v="207"/>
    <n v="117.99999999999982"/>
  </r>
  <r>
    <n v="203"/>
    <x v="115"/>
    <x v="5"/>
    <x v="0"/>
    <n v="0.45341614906832201"/>
    <n v="174"/>
    <n v="13203"/>
    <n v="161"/>
    <n v="72.999999999999844"/>
  </r>
  <r>
    <n v="222"/>
    <x v="116"/>
    <x v="5"/>
    <x v="0"/>
    <n v="0.55442176870748205"/>
    <n v="820"/>
    <n v="25935"/>
    <n v="294"/>
    <n v="162.99999999999972"/>
  </r>
  <r>
    <n v="223"/>
    <x v="117"/>
    <x v="5"/>
    <x v="0"/>
    <n v="0.37704918032786799"/>
    <n v="246"/>
    <n v="9946"/>
    <n v="122"/>
    <n v="45.999999999999893"/>
  </r>
  <r>
    <n v="236"/>
    <x v="118"/>
    <x v="5"/>
    <x v="0"/>
    <n v="0.49049429657794602"/>
    <n v="285"/>
    <n v="21711"/>
    <n v="263"/>
    <n v="128.9999999999998"/>
  </r>
  <r>
    <n v="238"/>
    <x v="119"/>
    <x v="5"/>
    <x v="0"/>
    <n v="0.42798353909464998"/>
    <n v="599"/>
    <n v="19119"/>
    <n v="243"/>
    <n v="103.99999999999994"/>
  </r>
  <r>
    <n v="245"/>
    <x v="120"/>
    <x v="5"/>
    <x v="0"/>
    <n v="0.50299401197604698"/>
    <n v="179"/>
    <n v="14096"/>
    <n v="167"/>
    <n v="83.999999999999844"/>
  </r>
  <r>
    <n v="254"/>
    <x v="121"/>
    <x v="5"/>
    <x v="0"/>
    <n v="0.42657342657342601"/>
    <n v="388"/>
    <n v="10615"/>
    <n v="143"/>
    <n v="60.999999999999922"/>
  </r>
  <r>
    <n v="266"/>
    <x v="122"/>
    <x v="5"/>
    <x v="0"/>
    <n v="0.50724637681159401"/>
    <n v="613"/>
    <n v="6503"/>
    <n v="69"/>
    <n v="34.999999999999986"/>
  </r>
  <r>
    <n v="267"/>
    <x v="123"/>
    <x v="5"/>
    <x v="0"/>
    <n v="0.56756756756756699"/>
    <n v="1014"/>
    <n v="16183"/>
    <n v="185"/>
    <n v="104.99999999999989"/>
  </r>
  <r>
    <n v="268"/>
    <x v="124"/>
    <x v="5"/>
    <x v="0"/>
    <n v="0.48469387755102"/>
    <n v="112"/>
    <n v="16069"/>
    <n v="196"/>
    <n v="94.999999999999915"/>
  </r>
  <r>
    <n v="412"/>
    <x v="125"/>
    <x v="5"/>
    <x v="0"/>
    <n v="0.45833333333333298"/>
    <n v="392"/>
    <n v="18002"/>
    <n v="240"/>
    <n v="109.99999999999991"/>
  </r>
  <r>
    <n v="420"/>
    <x v="126"/>
    <x v="5"/>
    <x v="0"/>
    <n v="0.54918032786885196"/>
    <n v="82"/>
    <n v="11190"/>
    <n v="122"/>
    <n v="66.999999999999943"/>
  </r>
  <r>
    <n v="421"/>
    <x v="127"/>
    <x v="5"/>
    <x v="0"/>
    <n v="0.38461538461538403"/>
    <n v="374"/>
    <n v="5244"/>
    <n v="65"/>
    <n v="24.999999999999961"/>
  </r>
  <r>
    <n v="429"/>
    <x v="128"/>
    <x v="5"/>
    <x v="0"/>
    <n v="0.40721649484535999"/>
    <n v="320"/>
    <n v="15248"/>
    <n v="194"/>
    <n v="78.999999999999844"/>
  </r>
  <r>
    <n v="432"/>
    <x v="129"/>
    <x v="5"/>
    <x v="0"/>
    <n v="0.356521739130434"/>
    <n v="12055"/>
    <n v="41594"/>
    <n v="575"/>
    <n v="204.99999999999955"/>
  </r>
  <r>
    <n v="1"/>
    <x v="0"/>
    <x v="5"/>
    <x v="1"/>
    <n v="0.50092421441774404"/>
    <n v="0"/>
    <n v="166964"/>
    <n v="1623"/>
    <n v="812.99999999999852"/>
  </r>
  <r>
    <n v="2"/>
    <x v="1"/>
    <x v="5"/>
    <x v="1"/>
    <n v="0.48400852878464801"/>
    <n v="0"/>
    <n v="47355"/>
    <n v="469"/>
    <n v="226.99999999999991"/>
  </r>
  <r>
    <n v="3"/>
    <x v="2"/>
    <x v="5"/>
    <x v="1"/>
    <n v="0.60563380281690105"/>
    <n v="0"/>
    <n v="15986"/>
    <n v="142"/>
    <n v="85.999999999999943"/>
  </r>
  <r>
    <n v="4"/>
    <x v="3"/>
    <x v="5"/>
    <x v="1"/>
    <n v="0.50315599639314601"/>
    <n v="0"/>
    <n v="114671"/>
    <n v="1109"/>
    <n v="557.99999999999898"/>
  </r>
  <r>
    <n v="5"/>
    <x v="4"/>
    <x v="5"/>
    <x v="1"/>
    <n v="0.46810506566604099"/>
    <n v="0"/>
    <n v="105577"/>
    <n v="1066"/>
    <n v="498.99999999999972"/>
  </r>
  <r>
    <n v="6"/>
    <x v="5"/>
    <x v="5"/>
    <x v="1"/>
    <n v="0.58695652173913004"/>
    <n v="0"/>
    <n v="4850"/>
    <n v="46"/>
    <n v="26.999999999999982"/>
  </r>
  <r>
    <n v="7"/>
    <x v="6"/>
    <x v="5"/>
    <x v="1"/>
    <n v="0.46551724137931"/>
    <n v="0"/>
    <n v="178209"/>
    <n v="1740"/>
    <n v="809.99999999999943"/>
  </r>
  <r>
    <n v="8"/>
    <x v="7"/>
    <x v="5"/>
    <x v="1"/>
    <n v="0.44083969465648798"/>
    <n v="0"/>
    <n v="106966"/>
    <n v="1048"/>
    <n v="461.99999999999937"/>
  </r>
  <r>
    <n v="9"/>
    <x v="8"/>
    <x v="5"/>
    <x v="1"/>
    <n v="0.52901785714285698"/>
    <n v="0"/>
    <n v="47371"/>
    <n v="448"/>
    <n v="236.99999999999994"/>
  </r>
  <r>
    <n v="10"/>
    <x v="9"/>
    <x v="5"/>
    <x v="1"/>
    <n v="0.48754914809960598"/>
    <n v="0"/>
    <n v="75148"/>
    <n v="763"/>
    <n v="371.99999999999937"/>
  </r>
  <r>
    <n v="11"/>
    <x v="10"/>
    <x v="5"/>
    <x v="1"/>
    <n v="0.45469798657718102"/>
    <n v="0"/>
    <n v="121308"/>
    <n v="1192"/>
    <n v="541.99999999999977"/>
  </r>
  <r>
    <n v="12"/>
    <x v="11"/>
    <x v="5"/>
    <x v="1"/>
    <n v="0.48994875837603402"/>
    <n v="0"/>
    <n v="256587"/>
    <n v="2537"/>
    <n v="1242.9999999999984"/>
  </r>
  <r>
    <n v="13"/>
    <x v="12"/>
    <x v="5"/>
    <x v="1"/>
    <n v="0.46428571428571402"/>
    <n v="0"/>
    <n v="97115"/>
    <n v="980"/>
    <n v="454.99999999999972"/>
  </r>
  <r>
    <n v="14"/>
    <x v="13"/>
    <x v="5"/>
    <x v="1"/>
    <n v="0.54065934065933996"/>
    <n v="0"/>
    <n v="49127"/>
    <n v="455"/>
    <n v="245.99999999999969"/>
  </r>
  <r>
    <n v="15"/>
    <x v="14"/>
    <x v="5"/>
    <x v="1"/>
    <n v="0.50122850122850104"/>
    <n v="0"/>
    <n v="122982"/>
    <n v="1221"/>
    <n v="611.99999999999977"/>
  </r>
  <r>
    <n v="16"/>
    <x v="15"/>
    <x v="5"/>
    <x v="1"/>
    <n v="0.51043338683788098"/>
    <n v="0"/>
    <n v="123847"/>
    <n v="1246"/>
    <n v="635.99999999999966"/>
  </r>
  <r>
    <n v="17"/>
    <x v="16"/>
    <x v="5"/>
    <x v="1"/>
    <n v="0.50203527815468096"/>
    <n v="0"/>
    <n v="79893"/>
    <n v="737"/>
    <n v="369.99999999999989"/>
  </r>
  <r>
    <n v="18"/>
    <x v="17"/>
    <x v="5"/>
    <x v="1"/>
    <n v="0.46571428571428503"/>
    <n v="0"/>
    <n v="142544"/>
    <n v="1400"/>
    <n v="651.99999999999909"/>
  </r>
  <r>
    <n v="19"/>
    <x v="18"/>
    <x v="5"/>
    <x v="1"/>
    <n v="0.499136442141623"/>
    <n v="0"/>
    <n v="61007"/>
    <n v="579"/>
    <n v="288.99999999999972"/>
  </r>
  <r>
    <n v="20"/>
    <x v="19"/>
    <x v="5"/>
    <x v="1"/>
    <n v="0.49122807017543801"/>
    <n v="0"/>
    <n v="17495"/>
    <n v="171"/>
    <n v="83.999999999999901"/>
  </r>
  <r>
    <n v="21"/>
    <x v="20"/>
    <x v="5"/>
    <x v="1"/>
    <n v="0.48496732026143702"/>
    <n v="0"/>
    <n v="79120"/>
    <n v="765"/>
    <n v="370.99999999999932"/>
  </r>
  <r>
    <n v="22"/>
    <x v="21"/>
    <x v="5"/>
    <x v="1"/>
    <n v="0.52974828375285998"/>
    <n v="0"/>
    <n v="95625"/>
    <n v="874"/>
    <n v="462.9999999999996"/>
  </r>
  <r>
    <n v="23"/>
    <x v="22"/>
    <x v="5"/>
    <x v="1"/>
    <n v="0.49120433017591297"/>
    <n v="0"/>
    <n v="76278"/>
    <n v="739"/>
    <n v="362.99999999999966"/>
  </r>
  <r>
    <n v="24"/>
    <x v="23"/>
    <x v="5"/>
    <x v="1"/>
    <n v="0.44651619234543599"/>
    <n v="0"/>
    <n v="104161"/>
    <n v="1019"/>
    <n v="454.99999999999926"/>
  </r>
  <r>
    <n v="25"/>
    <x v="24"/>
    <x v="5"/>
    <x v="1"/>
    <n v="0.53057199211045303"/>
    <n v="0"/>
    <n v="212753"/>
    <n v="2028"/>
    <n v="1075.9999999999986"/>
  </r>
  <r>
    <n v="26"/>
    <x v="25"/>
    <x v="5"/>
    <x v="1"/>
    <n v="0.57239057239057201"/>
    <n v="0"/>
    <n v="33177"/>
    <n v="297"/>
    <n v="169.99999999999989"/>
  </r>
  <r>
    <n v="27"/>
    <x v="26"/>
    <x v="5"/>
    <x v="1"/>
    <n v="0.55709342560553599"/>
    <n v="0"/>
    <n v="29709"/>
    <n v="289"/>
    <n v="160.99999999999989"/>
  </r>
  <r>
    <n v="28"/>
    <x v="27"/>
    <x v="5"/>
    <x v="1"/>
    <n v="0.459302325581395"/>
    <n v="0"/>
    <n v="51420"/>
    <n v="516"/>
    <n v="236.99999999999983"/>
  </r>
  <r>
    <n v="29"/>
    <x v="28"/>
    <x v="5"/>
    <x v="1"/>
    <n v="0.50052137643378503"/>
    <n v="0"/>
    <n v="98932"/>
    <n v="959"/>
    <n v="479.99999999999983"/>
  </r>
  <r>
    <n v="30"/>
    <x v="29"/>
    <x v="5"/>
    <x v="1"/>
    <n v="0.47422680412371099"/>
    <n v="0"/>
    <n v="9689"/>
    <n v="97"/>
    <n v="45.999999999999964"/>
  </r>
  <r>
    <n v="31"/>
    <x v="30"/>
    <x v="5"/>
    <x v="1"/>
    <n v="0.50240770465489504"/>
    <n v="0"/>
    <n v="62855"/>
    <n v="623"/>
    <n v="312.9999999999996"/>
  </r>
  <r>
    <n v="32"/>
    <x v="31"/>
    <x v="5"/>
    <x v="1"/>
    <n v="0.53761467889908199"/>
    <n v="0"/>
    <n v="112772"/>
    <n v="1090"/>
    <n v="585.99999999999932"/>
  </r>
  <r>
    <n v="33"/>
    <x v="32"/>
    <x v="5"/>
    <x v="1"/>
    <n v="0.55000000000000004"/>
    <n v="0"/>
    <n v="42833"/>
    <n v="380"/>
    <n v="209.00000000000003"/>
  </r>
  <r>
    <n v="34"/>
    <x v="33"/>
    <x v="5"/>
    <x v="1"/>
    <n v="0.45882352941176402"/>
    <n v="0"/>
    <n v="35856"/>
    <n v="340"/>
    <n v="155.99999999999977"/>
  </r>
  <r>
    <n v="35"/>
    <x v="34"/>
    <x v="5"/>
    <x v="1"/>
    <n v="0.52309612983770204"/>
    <n v="0"/>
    <n v="84003"/>
    <n v="801"/>
    <n v="418.99999999999932"/>
  </r>
  <r>
    <n v="36"/>
    <x v="35"/>
    <x v="5"/>
    <x v="1"/>
    <n v="0.50554323725055395"/>
    <n v="0"/>
    <n v="48444"/>
    <n v="451"/>
    <n v="227.99999999999983"/>
  </r>
  <r>
    <n v="37"/>
    <x v="36"/>
    <x v="5"/>
    <x v="1"/>
    <n v="0.52056277056277001"/>
    <n v="0"/>
    <n v="94523"/>
    <n v="924"/>
    <n v="480.99999999999949"/>
  </r>
  <r>
    <n v="38"/>
    <x v="37"/>
    <x v="5"/>
    <x v="1"/>
    <n v="0.49142857142857099"/>
    <n v="0"/>
    <n v="37285"/>
    <n v="350"/>
    <n v="171.99999999999986"/>
  </r>
  <r>
    <n v="39"/>
    <x v="38"/>
    <x v="5"/>
    <x v="1"/>
    <n v="0.50457782299084397"/>
    <n v="0"/>
    <n v="98150"/>
    <n v="983"/>
    <n v="495.9999999999996"/>
  </r>
  <r>
    <n v="40"/>
    <x v="39"/>
    <x v="5"/>
    <x v="1"/>
    <n v="0.52696078431372495"/>
    <n v="0"/>
    <n v="128715"/>
    <n v="1224"/>
    <n v="644.99999999999932"/>
  </r>
  <r>
    <n v="41"/>
    <x v="40"/>
    <x v="5"/>
    <x v="1"/>
    <n v="0.51222351571594804"/>
    <n v="0"/>
    <n v="89225"/>
    <n v="859"/>
    <n v="439.99999999999937"/>
  </r>
  <r>
    <n v="42"/>
    <x v="41"/>
    <x v="5"/>
    <x v="1"/>
    <n v="0.48012232415902101"/>
    <n v="0"/>
    <n v="34652"/>
    <n v="327"/>
    <n v="156.99999999999986"/>
  </r>
  <r>
    <n v="43"/>
    <x v="42"/>
    <x v="5"/>
    <x v="1"/>
    <n v="0.465753424657534"/>
    <n v="0"/>
    <n v="67010"/>
    <n v="657"/>
    <n v="305.99999999999983"/>
  </r>
  <r>
    <n v="44"/>
    <x v="43"/>
    <x v="5"/>
    <x v="1"/>
    <n v="0.52229930624380505"/>
    <n v="0"/>
    <n v="106250"/>
    <n v="1009"/>
    <n v="526.99999999999932"/>
  </r>
  <r>
    <n v="45"/>
    <x v="44"/>
    <x v="5"/>
    <x v="1"/>
    <n v="0.46960784313725401"/>
    <n v="0"/>
    <n v="105454"/>
    <n v="1020"/>
    <n v="478.99999999999909"/>
  </r>
  <r>
    <n v="48"/>
    <x v="45"/>
    <x v="5"/>
    <x v="1"/>
    <n v="0.52655677655677602"/>
    <n v="0"/>
    <n v="113523"/>
    <n v="1092"/>
    <n v="574.99999999999943"/>
  </r>
  <r>
    <n v="50"/>
    <x v="46"/>
    <x v="5"/>
    <x v="1"/>
    <n v="0.38907849829351498"/>
    <n v="0"/>
    <n v="29047"/>
    <n v="293"/>
    <n v="113.99999999999989"/>
  </r>
  <r>
    <n v="51"/>
    <x v="47"/>
    <x v="5"/>
    <x v="1"/>
    <n v="0.51680226388397499"/>
    <n v="0"/>
    <n v="294239"/>
    <n v="2827"/>
    <n v="1460.9999999999973"/>
  </r>
  <r>
    <n v="53"/>
    <x v="48"/>
    <x v="5"/>
    <x v="1"/>
    <n v="0.52150045745654094"/>
    <n v="0"/>
    <n v="229689"/>
    <n v="2186"/>
    <n v="1139.9999999999984"/>
  </r>
  <r>
    <n v="54"/>
    <x v="49"/>
    <x v="5"/>
    <x v="1"/>
    <n v="0.495662232504337"/>
    <n v="0"/>
    <n v="176153"/>
    <n v="1729"/>
    <n v="856.99999999999864"/>
  </r>
  <r>
    <n v="55"/>
    <x v="50"/>
    <x v="5"/>
    <x v="1"/>
    <n v="0.50802139037433103"/>
    <n v="0"/>
    <n v="58589"/>
    <n v="561"/>
    <n v="284.99999999999972"/>
  </r>
  <r>
    <n v="56"/>
    <x v="51"/>
    <x v="5"/>
    <x v="1"/>
    <n v="0.52480000000000004"/>
    <n v="0"/>
    <n v="66256"/>
    <n v="625"/>
    <n v="328"/>
  </r>
  <r>
    <n v="57"/>
    <x v="52"/>
    <x v="5"/>
    <x v="1"/>
    <n v="0.50041631973355505"/>
    <n v="0"/>
    <n v="121378"/>
    <n v="1201"/>
    <n v="600.99999999999966"/>
  </r>
  <r>
    <n v="58"/>
    <x v="53"/>
    <x v="5"/>
    <x v="1"/>
    <n v="0.49933422103861502"/>
    <n v="0"/>
    <n v="77495"/>
    <n v="751"/>
    <n v="374.99999999999989"/>
  </r>
  <r>
    <n v="59"/>
    <x v="54"/>
    <x v="5"/>
    <x v="1"/>
    <n v="0.53174603174603097"/>
    <n v="0"/>
    <n v="66485"/>
    <n v="630"/>
    <n v="334.99999999999949"/>
  </r>
  <r>
    <n v="60"/>
    <x v="55"/>
    <x v="5"/>
    <x v="1"/>
    <n v="0.51650485436893201"/>
    <n v="0"/>
    <n v="52918"/>
    <n v="515"/>
    <n v="266"/>
  </r>
  <r>
    <n v="61"/>
    <x v="56"/>
    <x v="5"/>
    <x v="1"/>
    <n v="0.49068322981366402"/>
    <n v="0"/>
    <n v="48349"/>
    <n v="483"/>
    <n v="236.99999999999972"/>
  </r>
  <r>
    <n v="62"/>
    <x v="57"/>
    <x v="5"/>
    <x v="1"/>
    <n v="0.516647531572904"/>
    <n v="0"/>
    <n v="88833"/>
    <n v="871"/>
    <n v="449.99999999999937"/>
  </r>
  <r>
    <n v="63"/>
    <x v="58"/>
    <x v="5"/>
    <x v="1"/>
    <n v="0.53798641136504"/>
    <n v="0"/>
    <n v="173770"/>
    <n v="1619"/>
    <n v="870.99999999999977"/>
  </r>
  <r>
    <n v="64"/>
    <x v="59"/>
    <x v="5"/>
    <x v="1"/>
    <n v="0.47793362983236398"/>
    <n v="0"/>
    <n v="295909"/>
    <n v="2923"/>
    <n v="1397"/>
  </r>
  <r>
    <n v="67"/>
    <x v="60"/>
    <x v="5"/>
    <x v="1"/>
    <n v="0.49708499539736101"/>
    <n v="0"/>
    <n v="340483"/>
    <n v="3259"/>
    <n v="1619.9999999999995"/>
  </r>
  <r>
    <n v="68"/>
    <x v="61"/>
    <x v="5"/>
    <x v="1"/>
    <n v="0.53412462908011804"/>
    <n v="0"/>
    <n v="33302"/>
    <n v="337"/>
    <n v="179.99999999999977"/>
  </r>
  <r>
    <n v="69"/>
    <x v="62"/>
    <x v="5"/>
    <x v="1"/>
    <n v="0.41666666666666602"/>
    <n v="0"/>
    <n v="34449"/>
    <n v="348"/>
    <n v="144.99999999999977"/>
  </r>
  <r>
    <n v="72"/>
    <x v="63"/>
    <x v="5"/>
    <x v="1"/>
    <n v="0.53374233128834303"/>
    <n v="0"/>
    <n v="17214"/>
    <n v="163"/>
    <n v="86.999999999999915"/>
  </r>
  <r>
    <n v="74"/>
    <x v="64"/>
    <x v="5"/>
    <x v="1"/>
    <n v="0.50471698113207497"/>
    <n v="0"/>
    <n v="21616"/>
    <n v="212"/>
    <n v="106.9999999999999"/>
  </r>
  <r>
    <n v="75"/>
    <x v="65"/>
    <x v="5"/>
    <x v="1"/>
    <n v="0.50266240681576102"/>
    <n v="0"/>
    <n v="96811"/>
    <n v="939"/>
    <n v="471.9999999999996"/>
  </r>
  <r>
    <n v="76"/>
    <x v="66"/>
    <x v="5"/>
    <x v="1"/>
    <n v="0.48036253776435001"/>
    <n v="0"/>
    <n v="97374"/>
    <n v="993"/>
    <n v="476.99999999999955"/>
  </r>
  <r>
    <n v="77"/>
    <x v="67"/>
    <x v="5"/>
    <x v="1"/>
    <n v="0.47839046199701901"/>
    <n v="0"/>
    <n v="71259"/>
    <n v="671"/>
    <n v="320.99999999999977"/>
  </r>
  <r>
    <n v="78"/>
    <x v="68"/>
    <x v="5"/>
    <x v="1"/>
    <n v="0.43895747599451301"/>
    <n v="0"/>
    <n v="74805"/>
    <n v="729"/>
    <n v="320"/>
  </r>
  <r>
    <n v="79"/>
    <x v="69"/>
    <x v="5"/>
    <x v="1"/>
    <n v="0.47433628318583998"/>
    <n v="0"/>
    <n v="115842"/>
    <n v="1130"/>
    <n v="535.9999999999992"/>
  </r>
  <r>
    <n v="80"/>
    <x v="70"/>
    <x v="5"/>
    <x v="1"/>
    <n v="0.54525139664804401"/>
    <n v="0"/>
    <n v="89774"/>
    <n v="895"/>
    <n v="487.99999999999937"/>
  </r>
  <r>
    <n v="81"/>
    <x v="71"/>
    <x v="5"/>
    <x v="1"/>
    <n v="0.49072847682119197"/>
    <n v="0"/>
    <n v="316348"/>
    <n v="3020"/>
    <n v="1481.9999999999998"/>
  </r>
  <r>
    <n v="82"/>
    <x v="72"/>
    <x v="5"/>
    <x v="1"/>
    <n v="0.45270270270270202"/>
    <n v="0"/>
    <n v="14106"/>
    <n v="148"/>
    <n v="66.999999999999901"/>
  </r>
  <r>
    <n v="83"/>
    <x v="73"/>
    <x v="5"/>
    <x v="1"/>
    <n v="0.51764705882352902"/>
    <n v="0"/>
    <n v="9381"/>
    <n v="85"/>
    <n v="43.999999999999964"/>
  </r>
  <r>
    <n v="84"/>
    <x v="74"/>
    <x v="5"/>
    <x v="1"/>
    <n v="0.49897750511247402"/>
    <n v="0"/>
    <n v="50266"/>
    <n v="489"/>
    <n v="243.9999999999998"/>
  </r>
  <r>
    <n v="85"/>
    <x v="75"/>
    <x v="5"/>
    <x v="1"/>
    <n v="0.52978056426332198"/>
    <n v="0"/>
    <n v="34793"/>
    <n v="319"/>
    <n v="168.99999999999972"/>
  </r>
  <r>
    <n v="86"/>
    <x v="76"/>
    <x v="5"/>
    <x v="1"/>
    <n v="0.49500831946755403"/>
    <n v="0"/>
    <n v="124248"/>
    <n v="1202"/>
    <n v="594.99999999999989"/>
  </r>
  <r>
    <n v="89"/>
    <x v="77"/>
    <x v="5"/>
    <x v="1"/>
    <n v="0.51196808510638203"/>
    <n v="0"/>
    <n v="157032"/>
    <n v="1504"/>
    <n v="769.99999999999852"/>
  </r>
  <r>
    <n v="90"/>
    <x v="78"/>
    <x v="5"/>
    <x v="1"/>
    <n v="0.60082304526748898"/>
    <n v="0"/>
    <n v="110114"/>
    <n v="972"/>
    <n v="583.99999999999932"/>
  </r>
  <r>
    <n v="91"/>
    <x v="79"/>
    <x v="5"/>
    <x v="1"/>
    <n v="0.45982142857142799"/>
    <n v="0"/>
    <n v="45651"/>
    <n v="448"/>
    <n v="205.99999999999974"/>
  </r>
  <r>
    <n v="92"/>
    <x v="80"/>
    <x v="5"/>
    <x v="1"/>
    <n v="0.50528541226215595"/>
    <n v="0"/>
    <n v="98990"/>
    <n v="946"/>
    <n v="477.99999999999955"/>
  </r>
  <r>
    <n v="96"/>
    <x v="81"/>
    <x v="5"/>
    <x v="1"/>
    <n v="0.53677932405566597"/>
    <n v="0"/>
    <n v="54104"/>
    <n v="503"/>
    <n v="270"/>
  </r>
  <r>
    <n v="98"/>
    <x v="82"/>
    <x v="5"/>
    <x v="1"/>
    <n v="0.50162866449511401"/>
    <n v="0"/>
    <n v="63295"/>
    <n v="614"/>
    <n v="308"/>
  </r>
  <r>
    <n v="99"/>
    <x v="83"/>
    <x v="5"/>
    <x v="1"/>
    <n v="0.490566037735849"/>
    <n v="0"/>
    <n v="150543"/>
    <n v="1431"/>
    <n v="701.99999999999989"/>
  </r>
  <r>
    <n v="101"/>
    <x v="84"/>
    <x v="5"/>
    <x v="1"/>
    <n v="0.50641025641025605"/>
    <n v="0"/>
    <n v="31249"/>
    <n v="312"/>
    <n v="157.99999999999989"/>
  </r>
  <r>
    <n v="102"/>
    <x v="85"/>
    <x v="5"/>
    <x v="1"/>
    <n v="0.49630996309962999"/>
    <n v="0"/>
    <n v="58959"/>
    <n v="542"/>
    <n v="268.99999999999943"/>
  </r>
  <r>
    <n v="103"/>
    <x v="86"/>
    <x v="5"/>
    <x v="1"/>
    <n v="0.51346938775510198"/>
    <n v="0"/>
    <n v="126951"/>
    <n v="1225"/>
    <n v="628.99999999999989"/>
  </r>
  <r>
    <n v="104"/>
    <x v="87"/>
    <x v="5"/>
    <x v="1"/>
    <n v="0.50495565988523705"/>
    <n v="0"/>
    <n v="194121"/>
    <n v="1917"/>
    <n v="967.99999999999943"/>
  </r>
  <r>
    <n v="105"/>
    <x v="88"/>
    <x v="5"/>
    <x v="1"/>
    <n v="0.53567447045707905"/>
    <n v="0"/>
    <n v="190967"/>
    <n v="1794"/>
    <n v="960.99999999999977"/>
  </r>
  <r>
    <n v="106"/>
    <x v="89"/>
    <x v="5"/>
    <x v="1"/>
    <n v="0.52487562189054704"/>
    <n v="0"/>
    <n v="126617"/>
    <n v="1206"/>
    <n v="632.99999999999977"/>
  </r>
  <r>
    <n v="107"/>
    <x v="90"/>
    <x v="5"/>
    <x v="1"/>
    <n v="0.46846846846846801"/>
    <n v="0"/>
    <n v="100211"/>
    <n v="999"/>
    <n v="467.99999999999955"/>
  </r>
  <r>
    <n v="110"/>
    <x v="91"/>
    <x v="5"/>
    <x v="1"/>
    <n v="0.52419354838709598"/>
    <n v="0"/>
    <n v="38880"/>
    <n v="372"/>
    <n v="194.99999999999972"/>
  </r>
  <r>
    <n v="111"/>
    <x v="92"/>
    <x v="5"/>
    <x v="1"/>
    <n v="0.50603448275861995"/>
    <n v="0"/>
    <n v="116755"/>
    <n v="1160"/>
    <n v="586.99999999999909"/>
  </r>
  <r>
    <n v="112"/>
    <x v="93"/>
    <x v="5"/>
    <x v="1"/>
    <n v="0.5"/>
    <n v="0"/>
    <n v="39260"/>
    <n v="390"/>
    <n v="195"/>
  </r>
  <r>
    <n v="113"/>
    <x v="94"/>
    <x v="5"/>
    <x v="1"/>
    <n v="0.50948509485094795"/>
    <n v="0"/>
    <n v="36975"/>
    <n v="369"/>
    <n v="187.9999999999998"/>
  </r>
  <r>
    <n v="114"/>
    <x v="95"/>
    <x v="5"/>
    <x v="1"/>
    <n v="0.484722222222222"/>
    <n v="0"/>
    <n v="72309"/>
    <n v="720"/>
    <n v="348.99999999999983"/>
  </r>
  <r>
    <n v="115"/>
    <x v="96"/>
    <x v="5"/>
    <x v="1"/>
    <n v="0.507739938080495"/>
    <n v="0"/>
    <n v="34651"/>
    <n v="323"/>
    <n v="163.99999999999989"/>
  </r>
  <r>
    <n v="117"/>
    <x v="97"/>
    <x v="5"/>
    <x v="1"/>
    <n v="0.46397694524495597"/>
    <n v="0"/>
    <n v="66872"/>
    <n v="694"/>
    <n v="321.99999999999943"/>
  </r>
  <r>
    <n v="119"/>
    <x v="98"/>
    <x v="5"/>
    <x v="1"/>
    <n v="0.51867572156196895"/>
    <n v="0"/>
    <n v="123423"/>
    <n v="1178"/>
    <n v="610.99999999999943"/>
  </r>
  <r>
    <n v="120"/>
    <x v="99"/>
    <x v="5"/>
    <x v="1"/>
    <n v="0.48997772828507702"/>
    <n v="0"/>
    <n v="45728"/>
    <n v="449"/>
    <n v="219.99999999999957"/>
  </r>
  <r>
    <n v="121"/>
    <x v="100"/>
    <x v="5"/>
    <x v="1"/>
    <n v="0.50311665182546705"/>
    <n v="0"/>
    <n v="115508"/>
    <n v="1123"/>
    <n v="564.99999999999955"/>
  </r>
  <r>
    <n v="122"/>
    <x v="101"/>
    <x v="5"/>
    <x v="1"/>
    <n v="0.50721153846153799"/>
    <n v="0"/>
    <n v="128241"/>
    <n v="1248"/>
    <n v="632.99999999999943"/>
  </r>
  <r>
    <n v="126"/>
    <x v="102"/>
    <x v="5"/>
    <x v="1"/>
    <n v="0.50342465753424603"/>
    <n v="0"/>
    <n v="31767"/>
    <n v="292"/>
    <n v="146.99999999999983"/>
  </r>
  <r>
    <n v="127"/>
    <x v="103"/>
    <x v="5"/>
    <x v="1"/>
    <n v="0.47202797202797198"/>
    <n v="0"/>
    <n v="57067"/>
    <n v="572"/>
    <n v="269.99999999999994"/>
  </r>
  <r>
    <n v="131"/>
    <x v="104"/>
    <x v="5"/>
    <x v="1"/>
    <n v="0.52675386444708605"/>
    <n v="0"/>
    <n v="89993"/>
    <n v="841"/>
    <n v="442.99999999999937"/>
  </r>
  <r>
    <n v="133"/>
    <x v="105"/>
    <x v="5"/>
    <x v="1"/>
    <n v="0.50242718446601897"/>
    <n v="0"/>
    <n v="41446"/>
    <n v="412"/>
    <n v="206.99999999999983"/>
  </r>
  <r>
    <n v="134"/>
    <x v="106"/>
    <x v="5"/>
    <x v="1"/>
    <n v="0.51597051597051502"/>
    <n v="0"/>
    <n v="41922"/>
    <n v="407"/>
    <n v="209.9999999999996"/>
  </r>
  <r>
    <n v="136"/>
    <x v="107"/>
    <x v="5"/>
    <x v="1"/>
    <n v="0.50234741784037495"/>
    <n v="0"/>
    <n v="22414"/>
    <n v="213"/>
    <n v="106.99999999999987"/>
  </r>
  <r>
    <n v="143"/>
    <x v="108"/>
    <x v="5"/>
    <x v="1"/>
    <n v="0.5419921875"/>
    <n v="0"/>
    <n v="108794"/>
    <n v="1024"/>
    <n v="555"/>
  </r>
  <r>
    <n v="150"/>
    <x v="109"/>
    <x v="5"/>
    <x v="1"/>
    <n v="0.46482412060301498"/>
    <n v="0"/>
    <n v="40674"/>
    <n v="398"/>
    <n v="184.99999999999997"/>
  </r>
  <r>
    <n v="154"/>
    <x v="110"/>
    <x v="5"/>
    <x v="1"/>
    <n v="0.57870370370370305"/>
    <n v="0"/>
    <n v="48401"/>
    <n v="432"/>
    <n v="249.99999999999972"/>
  </r>
  <r>
    <n v="157"/>
    <x v="111"/>
    <x v="5"/>
    <x v="1"/>
    <n v="0.51379448220711699"/>
    <n v="0"/>
    <n v="253910"/>
    <n v="2501"/>
    <n v="1284.9999999999995"/>
  </r>
  <r>
    <n v="161"/>
    <x v="112"/>
    <x v="5"/>
    <x v="1"/>
    <n v="0.470491803278688"/>
    <n v="0"/>
    <n v="64115"/>
    <n v="610"/>
    <n v="286.99999999999966"/>
  </r>
  <r>
    <n v="201"/>
    <x v="113"/>
    <x v="5"/>
    <x v="1"/>
    <n v="0.48983253588516701"/>
    <n v="0"/>
    <n v="167313"/>
    <n v="1672"/>
    <n v="818.9999999999992"/>
  </r>
  <r>
    <n v="202"/>
    <x v="114"/>
    <x v="5"/>
    <x v="1"/>
    <n v="0.48835662009314701"/>
    <n v="0"/>
    <n v="150394"/>
    <n v="1503"/>
    <n v="734"/>
  </r>
  <r>
    <n v="203"/>
    <x v="115"/>
    <x v="5"/>
    <x v="1"/>
    <n v="0.49190710767065399"/>
    <n v="0"/>
    <n v="142439"/>
    <n v="1421"/>
    <n v="698.99999999999932"/>
  </r>
  <r>
    <n v="222"/>
    <x v="116"/>
    <x v="5"/>
    <x v="1"/>
    <n v="0.49805663520266502"/>
    <n v="0"/>
    <n v="184926"/>
    <n v="1801"/>
    <n v="896.99999999999966"/>
  </r>
  <r>
    <n v="223"/>
    <x v="117"/>
    <x v="5"/>
    <x v="1"/>
    <n v="0.47133757961783401"/>
    <n v="0"/>
    <n v="47524"/>
    <n v="471"/>
    <n v="221.99999999999983"/>
  </r>
  <r>
    <n v="236"/>
    <x v="118"/>
    <x v="5"/>
    <x v="1"/>
    <n v="0.48638132295719799"/>
    <n v="0"/>
    <n v="468026"/>
    <n v="4626"/>
    <n v="2249.9999999999977"/>
  </r>
  <r>
    <n v="238"/>
    <x v="119"/>
    <x v="5"/>
    <x v="1"/>
    <n v="0.49829351535836103"/>
    <n v="0"/>
    <n v="154225"/>
    <n v="1465"/>
    <n v="729.99999999999886"/>
  </r>
  <r>
    <n v="245"/>
    <x v="120"/>
    <x v="5"/>
    <x v="1"/>
    <n v="0.52147239263803602"/>
    <n v="0"/>
    <n v="184247"/>
    <n v="1793"/>
    <n v="934.99999999999864"/>
  </r>
  <r>
    <n v="254"/>
    <x v="121"/>
    <x v="5"/>
    <x v="1"/>
    <n v="0.48644793152638999"/>
    <n v="0"/>
    <n v="71847"/>
    <n v="701"/>
    <n v="340.99999999999937"/>
  </r>
  <r>
    <n v="266"/>
    <x v="122"/>
    <x v="5"/>
    <x v="1"/>
    <n v="0.50471698113207497"/>
    <n v="0"/>
    <n v="21794"/>
    <n v="212"/>
    <n v="106.9999999999999"/>
  </r>
  <r>
    <n v="267"/>
    <x v="123"/>
    <x v="5"/>
    <x v="1"/>
    <n v="0.50262467191601001"/>
    <n v="0"/>
    <n v="76993"/>
    <n v="762"/>
    <n v="382.9999999999996"/>
  </r>
  <r>
    <n v="268"/>
    <x v="124"/>
    <x v="5"/>
    <x v="1"/>
    <n v="0.49216300940438801"/>
    <n v="0"/>
    <n v="128251"/>
    <n v="1276"/>
    <n v="627.99999999999909"/>
  </r>
  <r>
    <n v="412"/>
    <x v="125"/>
    <x v="5"/>
    <x v="1"/>
    <n v="0.472485103399929"/>
    <n v="0"/>
    <n v="289878"/>
    <n v="2853"/>
    <n v="1347.9999999999975"/>
  </r>
  <r>
    <n v="420"/>
    <x v="126"/>
    <x v="5"/>
    <x v="1"/>
    <n v="0.42348754448398501"/>
    <n v="0"/>
    <n v="28310"/>
    <n v="281"/>
    <n v="118.99999999999979"/>
  </r>
  <r>
    <n v="421"/>
    <x v="127"/>
    <x v="5"/>
    <x v="1"/>
    <n v="0.5"/>
    <n v="0"/>
    <n v="25520"/>
    <n v="260"/>
    <n v="130"/>
  </r>
  <r>
    <n v="429"/>
    <x v="128"/>
    <x v="5"/>
    <x v="1"/>
    <n v="0.46755407653910103"/>
    <n v="0"/>
    <n v="57499"/>
    <n v="601"/>
    <n v="280.99999999999972"/>
  </r>
  <r>
    <n v="432"/>
    <x v="129"/>
    <x v="5"/>
    <x v="1"/>
    <n v="0.49239280774550398"/>
    <n v="0"/>
    <n v="73793"/>
    <n v="723"/>
    <n v="355.99999999999937"/>
  </r>
  <r>
    <n v="1"/>
    <x v="0"/>
    <x v="5"/>
    <x v="2"/>
    <n v="0.50629194630872398"/>
    <n v="91131"/>
    <n v="261904"/>
    <n v="2384"/>
    <n v="1206.999999999998"/>
  </r>
  <r>
    <n v="2"/>
    <x v="1"/>
    <x v="5"/>
    <x v="2"/>
    <n v="0.49776785714285698"/>
    <n v="8790"/>
    <n v="48623"/>
    <n v="448"/>
    <n v="222.99999999999994"/>
  </r>
  <r>
    <n v="3"/>
    <x v="2"/>
    <x v="5"/>
    <x v="2"/>
    <n v="0.54"/>
    <n v="1537"/>
    <n v="16909"/>
    <n v="150"/>
    <n v="81"/>
  </r>
  <r>
    <n v="4"/>
    <x v="3"/>
    <x v="5"/>
    <x v="2"/>
    <n v="0.47120843471208401"/>
    <n v="35092"/>
    <n v="127889"/>
    <n v="1233"/>
    <n v="580.99999999999955"/>
  </r>
  <r>
    <n v="5"/>
    <x v="4"/>
    <x v="5"/>
    <x v="2"/>
    <n v="0.48886059834500301"/>
    <n v="49666"/>
    <n v="172274"/>
    <n v="1571"/>
    <n v="767.99999999999977"/>
  </r>
  <r>
    <n v="6"/>
    <x v="5"/>
    <x v="5"/>
    <x v="2"/>
    <n v="0.47199999999999998"/>
    <n v="892"/>
    <n v="13192"/>
    <n v="125"/>
    <n v="59"/>
  </r>
  <r>
    <n v="7"/>
    <x v="6"/>
    <x v="5"/>
    <x v="2"/>
    <n v="0.46755852842809298"/>
    <n v="20686"/>
    <n v="159442"/>
    <n v="1495"/>
    <n v="698.99999999999898"/>
  </r>
  <r>
    <n v="8"/>
    <x v="7"/>
    <x v="5"/>
    <x v="2"/>
    <n v="0.446109510086455"/>
    <n v="6201"/>
    <n v="184610"/>
    <n v="1735"/>
    <n v="773.99999999999943"/>
  </r>
  <r>
    <n v="9"/>
    <x v="8"/>
    <x v="5"/>
    <x v="2"/>
    <n v="0.55515587529975996"/>
    <n v="13754"/>
    <n v="93274"/>
    <n v="834"/>
    <n v="462.99999999999983"/>
  </r>
  <r>
    <n v="10"/>
    <x v="9"/>
    <x v="5"/>
    <x v="2"/>
    <n v="0.50590372388737503"/>
    <n v="26938"/>
    <n v="121104"/>
    <n v="1101"/>
    <n v="556.99999999999989"/>
  </r>
  <r>
    <n v="11"/>
    <x v="10"/>
    <x v="5"/>
    <x v="2"/>
    <n v="0.463245997088791"/>
    <n v="108163"/>
    <n v="292222"/>
    <n v="2748"/>
    <n v="1272.9999999999977"/>
  </r>
  <r>
    <n v="12"/>
    <x v="11"/>
    <x v="5"/>
    <x v="2"/>
    <n v="0.50871080139372804"/>
    <n v="23127"/>
    <n v="155935"/>
    <n v="1435"/>
    <n v="729.99999999999977"/>
  </r>
  <r>
    <n v="13"/>
    <x v="12"/>
    <x v="5"/>
    <x v="2"/>
    <n v="0.50244379276637297"/>
    <n v="34332"/>
    <n v="112032"/>
    <n v="1023"/>
    <n v="513.99999999999955"/>
  </r>
  <r>
    <n v="14"/>
    <x v="13"/>
    <x v="5"/>
    <x v="2"/>
    <n v="0.56117455138662298"/>
    <n v="12508"/>
    <n v="69555"/>
    <n v="613"/>
    <n v="343.99999999999989"/>
  </r>
  <r>
    <n v="15"/>
    <x v="14"/>
    <x v="5"/>
    <x v="2"/>
    <n v="0.473726758286176"/>
    <n v="40202"/>
    <n v="130055"/>
    <n v="1237"/>
    <n v="585.99999999999966"/>
  </r>
  <r>
    <n v="16"/>
    <x v="15"/>
    <x v="5"/>
    <x v="2"/>
    <n v="0.49734982332155397"/>
    <n v="40280"/>
    <n v="124978"/>
    <n v="1132"/>
    <n v="562.99999999999909"/>
  </r>
  <r>
    <n v="17"/>
    <x v="16"/>
    <x v="5"/>
    <x v="2"/>
    <n v="0.50683326825458797"/>
    <n v="84793"/>
    <n v="287733"/>
    <n v="2561"/>
    <n v="1297.9999999999998"/>
  </r>
  <r>
    <n v="18"/>
    <x v="17"/>
    <x v="5"/>
    <x v="2"/>
    <n v="0.44951768488745902"/>
    <n v="35823"/>
    <n v="160882"/>
    <n v="1555"/>
    <n v="698.99999999999875"/>
  </r>
  <r>
    <n v="19"/>
    <x v="18"/>
    <x v="5"/>
    <x v="2"/>
    <n v="0.49436936936936898"/>
    <n v="33721"/>
    <n v="94167"/>
    <n v="888"/>
    <n v="438.99999999999966"/>
  </r>
  <r>
    <n v="20"/>
    <x v="19"/>
    <x v="5"/>
    <x v="2"/>
    <n v="0.48166259168704101"/>
    <n v="12182"/>
    <n v="42819"/>
    <n v="409"/>
    <n v="196.99999999999977"/>
  </r>
  <r>
    <n v="21"/>
    <x v="20"/>
    <x v="5"/>
    <x v="2"/>
    <n v="0.50898399215942502"/>
    <n v="136890"/>
    <n v="344845"/>
    <n v="3061"/>
    <n v="1558"/>
  </r>
  <r>
    <n v="22"/>
    <x v="21"/>
    <x v="5"/>
    <x v="2"/>
    <n v="0.506168080185042"/>
    <n v="119168"/>
    <n v="294838"/>
    <n v="2594"/>
    <n v="1312.9999999999989"/>
  </r>
  <r>
    <n v="23"/>
    <x v="22"/>
    <x v="5"/>
    <x v="2"/>
    <n v="0.52274678111587902"/>
    <n v="36646"/>
    <n v="125200"/>
    <n v="1165"/>
    <n v="608.99999999999909"/>
  </r>
  <r>
    <n v="24"/>
    <x v="23"/>
    <x v="5"/>
    <x v="2"/>
    <n v="0.50194049159120302"/>
    <n v="46503"/>
    <n v="169923"/>
    <n v="1546"/>
    <n v="775.99999999999989"/>
  </r>
  <r>
    <n v="25"/>
    <x v="24"/>
    <x v="5"/>
    <x v="2"/>
    <n v="0.51171393341553595"/>
    <n v="41790"/>
    <n v="181698"/>
    <n v="1622"/>
    <n v="829.99999999999932"/>
  </r>
  <r>
    <n v="26"/>
    <x v="25"/>
    <x v="5"/>
    <x v="2"/>
    <n v="0.50588235294117601"/>
    <n v="6540"/>
    <n v="27246"/>
    <n v="255"/>
    <n v="128.99999999999989"/>
  </r>
  <r>
    <n v="27"/>
    <x v="26"/>
    <x v="5"/>
    <x v="2"/>
    <n v="0.494094488188976"/>
    <n v="5903"/>
    <n v="55484"/>
    <n v="508"/>
    <n v="250.9999999999998"/>
  </r>
  <r>
    <n v="28"/>
    <x v="27"/>
    <x v="5"/>
    <x v="2"/>
    <n v="0.46240179573512902"/>
    <n v="23761"/>
    <n v="93579"/>
    <n v="891"/>
    <n v="411.99999999999994"/>
  </r>
  <r>
    <n v="29"/>
    <x v="28"/>
    <x v="5"/>
    <x v="2"/>
    <n v="0.49597099113617998"/>
    <n v="83425"/>
    <n v="268810"/>
    <n v="2482"/>
    <n v="1230.9999999999986"/>
  </r>
  <r>
    <n v="30"/>
    <x v="29"/>
    <x v="5"/>
    <x v="2"/>
    <n v="0.50375939849623996"/>
    <n v="3078"/>
    <n v="14668"/>
    <n v="133"/>
    <n v="66.999999999999915"/>
  </r>
  <r>
    <n v="31"/>
    <x v="30"/>
    <x v="5"/>
    <x v="2"/>
    <n v="0.48501872659175999"/>
    <n v="17768"/>
    <n v="58324"/>
    <n v="534"/>
    <n v="258.99999999999983"/>
  </r>
  <r>
    <n v="32"/>
    <x v="31"/>
    <x v="5"/>
    <x v="2"/>
    <n v="0.56521739130434701"/>
    <n v="19736"/>
    <n v="74493"/>
    <n v="644"/>
    <n v="363.99999999999949"/>
  </r>
  <r>
    <n v="33"/>
    <x v="32"/>
    <x v="5"/>
    <x v="2"/>
    <n v="0.54308093994777995"/>
    <n v="7526"/>
    <n v="43985"/>
    <n v="383"/>
    <n v="207.99999999999972"/>
  </r>
  <r>
    <n v="34"/>
    <x v="33"/>
    <x v="5"/>
    <x v="2"/>
    <n v="0.49768518518518501"/>
    <n v="4563"/>
    <n v="46344"/>
    <n v="432"/>
    <n v="214.99999999999991"/>
  </r>
  <r>
    <n v="35"/>
    <x v="34"/>
    <x v="5"/>
    <x v="2"/>
    <n v="0.49447310243183401"/>
    <n v="24380"/>
    <n v="145953"/>
    <n v="1357"/>
    <n v="670.99999999999875"/>
  </r>
  <r>
    <n v="36"/>
    <x v="35"/>
    <x v="5"/>
    <x v="2"/>
    <n v="0.46963562753036397"/>
    <n v="15602"/>
    <n v="51953"/>
    <n v="494"/>
    <n v="231.9999999999998"/>
  </r>
  <r>
    <n v="37"/>
    <x v="36"/>
    <x v="5"/>
    <x v="2"/>
    <n v="0.51756954612005801"/>
    <n v="37792"/>
    <n v="150667"/>
    <n v="1366"/>
    <n v="706.9999999999992"/>
  </r>
  <r>
    <n v="38"/>
    <x v="37"/>
    <x v="5"/>
    <x v="2"/>
    <n v="0.45609065155807299"/>
    <n v="4603"/>
    <n v="36356"/>
    <n v="353"/>
    <n v="160.99999999999977"/>
  </r>
  <r>
    <n v="39"/>
    <x v="38"/>
    <x v="5"/>
    <x v="2"/>
    <n v="0.51320754716981098"/>
    <n v="11036"/>
    <n v="83891"/>
    <n v="795"/>
    <n v="407.99999999999972"/>
  </r>
  <r>
    <n v="40"/>
    <x v="39"/>
    <x v="5"/>
    <x v="2"/>
    <n v="0.534711964549483"/>
    <n v="8140"/>
    <n v="76163"/>
    <n v="677"/>
    <n v="362"/>
  </r>
  <r>
    <n v="41"/>
    <x v="40"/>
    <x v="5"/>
    <x v="2"/>
    <n v="0.49946178686759901"/>
    <n v="10503"/>
    <n v="100643"/>
    <n v="929"/>
    <n v="463.99999999999949"/>
  </r>
  <r>
    <n v="42"/>
    <x v="41"/>
    <x v="5"/>
    <x v="2"/>
    <n v="0.45693779904306198"/>
    <n v="7081"/>
    <n v="40758"/>
    <n v="418"/>
    <n v="190.99999999999991"/>
  </r>
  <r>
    <n v="43"/>
    <x v="42"/>
    <x v="5"/>
    <x v="2"/>
    <n v="0.48580968280467401"/>
    <n v="9018"/>
    <n v="62776"/>
    <n v="599"/>
    <n v="290.99999999999972"/>
  </r>
  <r>
    <n v="44"/>
    <x v="43"/>
    <x v="5"/>
    <x v="2"/>
    <n v="0.54431512981199603"/>
    <n v="12198"/>
    <n v="122596"/>
    <n v="1117"/>
    <n v="607.99999999999955"/>
  </r>
  <r>
    <n v="45"/>
    <x v="44"/>
    <x v="5"/>
    <x v="2"/>
    <n v="0.53702511268512498"/>
    <n v="29253"/>
    <n v="176430"/>
    <n v="1553"/>
    <n v="833.99999999999909"/>
  </r>
  <r>
    <n v="48"/>
    <x v="45"/>
    <x v="5"/>
    <x v="2"/>
    <n v="0.49762583095916402"/>
    <n v="64284"/>
    <n v="226796"/>
    <n v="2106"/>
    <n v="1047.9999999999993"/>
  </r>
  <r>
    <n v="50"/>
    <x v="46"/>
    <x v="5"/>
    <x v="2"/>
    <n v="0.43575418994413401"/>
    <n v="27147"/>
    <n v="96353"/>
    <n v="895"/>
    <n v="389.99999999999994"/>
  </r>
  <r>
    <n v="51"/>
    <x v="47"/>
    <x v="5"/>
    <x v="2"/>
    <n v="0.51915887850467202"/>
    <n v="20622"/>
    <n v="233187"/>
    <n v="2140"/>
    <n v="1110.9999999999982"/>
  </r>
  <r>
    <n v="53"/>
    <x v="48"/>
    <x v="5"/>
    <x v="2"/>
    <n v="0.53236064347175405"/>
    <n v="51194"/>
    <n v="286973"/>
    <n v="2673"/>
    <n v="1422.9999999999986"/>
  </r>
  <r>
    <n v="54"/>
    <x v="49"/>
    <x v="5"/>
    <x v="2"/>
    <n v="0.51035103510350999"/>
    <n v="27712"/>
    <n v="122299"/>
    <n v="1111"/>
    <n v="566.99999999999955"/>
  </r>
  <r>
    <n v="55"/>
    <x v="50"/>
    <x v="5"/>
    <x v="2"/>
    <n v="0.50173611111111105"/>
    <n v="35743"/>
    <n v="125016"/>
    <n v="1152"/>
    <n v="577.99999999999989"/>
  </r>
  <r>
    <n v="56"/>
    <x v="51"/>
    <x v="5"/>
    <x v="2"/>
    <n v="0.54476479514415699"/>
    <n v="9442"/>
    <n v="70914"/>
    <n v="659"/>
    <n v="358.99999999999943"/>
  </r>
  <r>
    <n v="57"/>
    <x v="52"/>
    <x v="5"/>
    <x v="2"/>
    <n v="0.543396226415094"/>
    <n v="4041"/>
    <n v="58729"/>
    <n v="530"/>
    <n v="287.99999999999983"/>
  </r>
  <r>
    <n v="58"/>
    <x v="53"/>
    <x v="5"/>
    <x v="2"/>
    <n v="0.52268602540834797"/>
    <n v="5098"/>
    <n v="57627"/>
    <n v="551"/>
    <n v="287.99999999999972"/>
  </r>
  <r>
    <n v="59"/>
    <x v="54"/>
    <x v="5"/>
    <x v="2"/>
    <n v="0.52568493150684903"/>
    <n v="5694"/>
    <n v="64323"/>
    <n v="584"/>
    <n v="306.99999999999983"/>
  </r>
  <r>
    <n v="60"/>
    <x v="55"/>
    <x v="5"/>
    <x v="2"/>
    <n v="0.55151515151515096"/>
    <n v="1324"/>
    <n v="34784"/>
    <n v="330"/>
    <n v="181.99999999999983"/>
  </r>
  <r>
    <n v="61"/>
    <x v="56"/>
    <x v="5"/>
    <x v="2"/>
    <n v="0.52696078431372495"/>
    <n v="3226"/>
    <n v="43933"/>
    <n v="408"/>
    <n v="214.99999999999977"/>
  </r>
  <r>
    <n v="62"/>
    <x v="57"/>
    <x v="5"/>
    <x v="2"/>
    <n v="0.51696606786427102"/>
    <n v="21641"/>
    <n v="108415"/>
    <n v="1002"/>
    <n v="517.99999999999955"/>
  </r>
  <r>
    <n v="63"/>
    <x v="58"/>
    <x v="5"/>
    <x v="2"/>
    <n v="0.56845513413505999"/>
    <n v="28327"/>
    <n v="253593"/>
    <n v="2162"/>
    <n v="1228.9999999999998"/>
  </r>
  <r>
    <n v="64"/>
    <x v="59"/>
    <x v="5"/>
    <x v="2"/>
    <n v="0.46339691189827398"/>
    <n v="153682"/>
    <n v="578869"/>
    <n v="5505"/>
    <n v="2550.9999999999982"/>
  </r>
  <r>
    <n v="67"/>
    <x v="60"/>
    <x v="5"/>
    <x v="2"/>
    <n v="0.49817992719708698"/>
    <n v="43331"/>
    <n v="410602"/>
    <n v="3846"/>
    <n v="1915.9999999999966"/>
  </r>
  <r>
    <n v="68"/>
    <x v="61"/>
    <x v="5"/>
    <x v="2"/>
    <n v="0.47826086956521702"/>
    <n v="1280"/>
    <n v="31129"/>
    <n v="299"/>
    <n v="142.99999999999989"/>
  </r>
  <r>
    <n v="69"/>
    <x v="62"/>
    <x v="5"/>
    <x v="2"/>
    <n v="0.43254520166898403"/>
    <n v="5017"/>
    <n v="75301"/>
    <n v="719"/>
    <n v="310.99999999999949"/>
  </r>
  <r>
    <n v="72"/>
    <x v="63"/>
    <x v="5"/>
    <x v="2"/>
    <n v="0.52631578947368396"/>
    <n v="329"/>
    <n v="16112"/>
    <n v="152"/>
    <n v="79.999999999999957"/>
  </r>
  <r>
    <n v="74"/>
    <x v="64"/>
    <x v="5"/>
    <x v="2"/>
    <n v="0.504201680672268"/>
    <n v="13024"/>
    <n v="53452"/>
    <n v="476"/>
    <n v="239.99999999999957"/>
  </r>
  <r>
    <n v="75"/>
    <x v="65"/>
    <x v="5"/>
    <x v="2"/>
    <n v="0.50851393188854399"/>
    <n v="41613"/>
    <n v="141208"/>
    <n v="1292"/>
    <n v="656.99999999999886"/>
  </r>
  <r>
    <n v="76"/>
    <x v="66"/>
    <x v="5"/>
    <x v="2"/>
    <n v="0.45085296506904898"/>
    <n v="19937"/>
    <n v="123598"/>
    <n v="1231"/>
    <n v="554.99999999999932"/>
  </r>
  <r>
    <n v="77"/>
    <x v="67"/>
    <x v="5"/>
    <x v="2"/>
    <n v="0.49283351708930501"/>
    <n v="15508"/>
    <n v="98335"/>
    <n v="907"/>
    <n v="446.99999999999966"/>
  </r>
  <r>
    <n v="78"/>
    <x v="68"/>
    <x v="5"/>
    <x v="2"/>
    <n v="0.47300469483567997"/>
    <n v="25277"/>
    <n v="91031"/>
    <n v="852"/>
    <n v="402.99999999999932"/>
  </r>
  <r>
    <n v="79"/>
    <x v="69"/>
    <x v="5"/>
    <x v="2"/>
    <n v="0.46878980891719702"/>
    <n v="7262"/>
    <n v="81288"/>
    <n v="785"/>
    <n v="367.99999999999966"/>
  </r>
  <r>
    <n v="80"/>
    <x v="70"/>
    <x v="5"/>
    <x v="2"/>
    <n v="0.50682852807283696"/>
    <n v="15235"/>
    <n v="70143"/>
    <n v="659"/>
    <n v="333.99999999999955"/>
  </r>
  <r>
    <n v="81"/>
    <x v="71"/>
    <x v="5"/>
    <x v="2"/>
    <n v="0.47760602457391899"/>
    <n v="39658"/>
    <n v="272086"/>
    <n v="2523"/>
    <n v="1204.9999999999975"/>
  </r>
  <r>
    <n v="82"/>
    <x v="72"/>
    <x v="5"/>
    <x v="2"/>
    <n v="0.47278911564625797"/>
    <n v="4213"/>
    <n v="29891"/>
    <n v="294"/>
    <n v="138.99999999999986"/>
  </r>
  <r>
    <n v="83"/>
    <x v="73"/>
    <x v="5"/>
    <x v="2"/>
    <n v="0.48"/>
    <n v="2627"/>
    <n v="17105"/>
    <n v="175"/>
    <n v="84"/>
  </r>
  <r>
    <n v="84"/>
    <x v="74"/>
    <x v="5"/>
    <x v="2"/>
    <n v="0.52144772117962401"/>
    <n v="17107"/>
    <n v="82133"/>
    <n v="746"/>
    <n v="388.99999999999949"/>
  </r>
  <r>
    <n v="85"/>
    <x v="75"/>
    <x v="5"/>
    <x v="2"/>
    <n v="0.53260869565217295"/>
    <n v="4336"/>
    <n v="52347"/>
    <n v="460"/>
    <n v="244.99999999999955"/>
  </r>
  <r>
    <n v="86"/>
    <x v="76"/>
    <x v="5"/>
    <x v="2"/>
    <n v="0.51374945438673003"/>
    <n v="125321"/>
    <n v="258321"/>
    <n v="2291"/>
    <n v="1176.9999999999984"/>
  </r>
  <r>
    <n v="89"/>
    <x v="77"/>
    <x v="5"/>
    <x v="2"/>
    <n v="0.54814814814814805"/>
    <n v="18516"/>
    <n v="110973"/>
    <n v="945"/>
    <n v="517.99999999999989"/>
  </r>
  <r>
    <n v="90"/>
    <x v="78"/>
    <x v="5"/>
    <x v="2"/>
    <n v="0.56661251015434599"/>
    <n v="9656"/>
    <n v="278505"/>
    <n v="2462"/>
    <n v="1394.9999999999998"/>
  </r>
  <r>
    <n v="91"/>
    <x v="79"/>
    <x v="5"/>
    <x v="2"/>
    <n v="0.49009900990098998"/>
    <n v="10675"/>
    <n v="62999"/>
    <n v="606"/>
    <n v="296.99999999999994"/>
  </r>
  <r>
    <n v="92"/>
    <x v="80"/>
    <x v="5"/>
    <x v="2"/>
    <n v="0.48105134474327599"/>
    <n v="30281"/>
    <n v="172823"/>
    <n v="1636"/>
    <n v="786.99999999999955"/>
  </r>
  <r>
    <n v="96"/>
    <x v="81"/>
    <x v="5"/>
    <x v="2"/>
    <n v="0.48663101604277997"/>
    <n v="4446"/>
    <n v="59943"/>
    <n v="561"/>
    <n v="272.99999999999955"/>
  </r>
  <r>
    <n v="98"/>
    <x v="82"/>
    <x v="5"/>
    <x v="2"/>
    <n v="0.51606805293005598"/>
    <n v="5195"/>
    <n v="54865"/>
    <n v="529"/>
    <n v="272.9999999999996"/>
  </r>
  <r>
    <n v="99"/>
    <x v="83"/>
    <x v="5"/>
    <x v="2"/>
    <n v="0.48980686695278902"/>
    <n v="44295"/>
    <n v="195873"/>
    <n v="1864"/>
    <n v="912.99999999999875"/>
  </r>
  <r>
    <n v="101"/>
    <x v="84"/>
    <x v="5"/>
    <x v="2"/>
    <n v="0.52396166134185296"/>
    <n v="4594"/>
    <n v="35241"/>
    <n v="313"/>
    <n v="163.99999999999997"/>
  </r>
  <r>
    <n v="102"/>
    <x v="85"/>
    <x v="5"/>
    <x v="2"/>
    <n v="0.49280000000000002"/>
    <n v="12270"/>
    <n v="66043"/>
    <n v="625"/>
    <n v="308"/>
  </r>
  <r>
    <n v="103"/>
    <x v="86"/>
    <x v="5"/>
    <x v="2"/>
    <n v="0.51594896331738405"/>
    <n v="25377"/>
    <n v="137590"/>
    <n v="1254"/>
    <n v="646.99999999999955"/>
  </r>
  <r>
    <n v="104"/>
    <x v="87"/>
    <x v="5"/>
    <x v="2"/>
    <n v="0.49780701754385898"/>
    <n v="22736"/>
    <n v="193284"/>
    <n v="1824"/>
    <n v="907.99999999999875"/>
  </r>
  <r>
    <n v="105"/>
    <x v="88"/>
    <x v="5"/>
    <x v="2"/>
    <n v="0.50888888888888795"/>
    <n v="122950"/>
    <n v="350079"/>
    <n v="3150"/>
    <n v="1602.999999999997"/>
  </r>
  <r>
    <n v="106"/>
    <x v="89"/>
    <x v="5"/>
    <x v="2"/>
    <n v="0.50497512437810899"/>
    <n v="18914"/>
    <n v="85674"/>
    <n v="804"/>
    <n v="405.9999999999996"/>
  </r>
  <r>
    <n v="107"/>
    <x v="90"/>
    <x v="5"/>
    <x v="2"/>
    <n v="0.49553001277139203"/>
    <n v="13994"/>
    <n v="163317"/>
    <n v="1566"/>
    <n v="775.99999999999989"/>
  </r>
  <r>
    <n v="110"/>
    <x v="91"/>
    <x v="5"/>
    <x v="2"/>
    <n v="0.51911935110081098"/>
    <n v="24577"/>
    <n v="96056"/>
    <n v="863"/>
    <n v="447.99999999999989"/>
  </r>
  <r>
    <n v="111"/>
    <x v="92"/>
    <x v="5"/>
    <x v="2"/>
    <n v="0.510967741935483"/>
    <n v="6790"/>
    <n v="83798"/>
    <n v="775"/>
    <n v="395.99999999999932"/>
  </r>
  <r>
    <n v="112"/>
    <x v="93"/>
    <x v="5"/>
    <x v="2"/>
    <n v="0.54631828978622299"/>
    <n v="5375"/>
    <n v="46486"/>
    <n v="421"/>
    <n v="229.99999999999989"/>
  </r>
  <r>
    <n v="113"/>
    <x v="94"/>
    <x v="5"/>
    <x v="2"/>
    <n v="0.48788927335640098"/>
    <n v="2931"/>
    <n v="31466"/>
    <n v="289"/>
    <n v="140.99999999999989"/>
  </r>
  <r>
    <n v="114"/>
    <x v="95"/>
    <x v="5"/>
    <x v="2"/>
    <n v="0.48623853211009099"/>
    <n v="12326"/>
    <n v="91083"/>
    <n v="872"/>
    <n v="423.99999999999932"/>
  </r>
  <r>
    <n v="115"/>
    <x v="96"/>
    <x v="5"/>
    <x v="2"/>
    <n v="0.5"/>
    <n v="5939"/>
    <n v="50714"/>
    <n v="478"/>
    <n v="239"/>
  </r>
  <r>
    <n v="117"/>
    <x v="97"/>
    <x v="5"/>
    <x v="2"/>
    <n v="0.46290322580645099"/>
    <n v="8306"/>
    <n v="63296"/>
    <n v="620"/>
    <n v="286.9999999999996"/>
  </r>
  <r>
    <n v="119"/>
    <x v="98"/>
    <x v="5"/>
    <x v="2"/>
    <n v="0.53038259564891199"/>
    <n v="16375"/>
    <n v="143264"/>
    <n v="1333"/>
    <n v="706.99999999999966"/>
  </r>
  <r>
    <n v="120"/>
    <x v="99"/>
    <x v="5"/>
    <x v="2"/>
    <n v="0.52512562814070296"/>
    <n v="5797"/>
    <n v="41225"/>
    <n v="398"/>
    <n v="208.99999999999977"/>
  </r>
  <r>
    <n v="121"/>
    <x v="100"/>
    <x v="5"/>
    <x v="2"/>
    <n v="0.502431118314424"/>
    <n v="18422"/>
    <n v="132478"/>
    <n v="1234"/>
    <n v="619.9999999999992"/>
  </r>
  <r>
    <n v="122"/>
    <x v="101"/>
    <x v="5"/>
    <x v="2"/>
    <n v="0.49103448275861999"/>
    <n v="35304"/>
    <n v="155150"/>
    <n v="1450"/>
    <n v="711.99999999999898"/>
  </r>
  <r>
    <n v="126"/>
    <x v="102"/>
    <x v="5"/>
    <x v="2"/>
    <n v="0.51704545454545403"/>
    <n v="4483"/>
    <n v="39495"/>
    <n v="352"/>
    <n v="181.99999999999983"/>
  </r>
  <r>
    <n v="127"/>
    <x v="103"/>
    <x v="5"/>
    <x v="2"/>
    <n v="0.50914634146341398"/>
    <n v="2404"/>
    <n v="36153"/>
    <n v="328"/>
    <n v="166.99999999999977"/>
  </r>
  <r>
    <n v="131"/>
    <x v="104"/>
    <x v="5"/>
    <x v="2"/>
    <n v="0.51861360718870297"/>
    <n v="13146"/>
    <n v="81457"/>
    <n v="779"/>
    <n v="403.9999999999996"/>
  </r>
  <r>
    <n v="133"/>
    <x v="105"/>
    <x v="5"/>
    <x v="2"/>
    <n v="0.46982055464926498"/>
    <n v="8516"/>
    <n v="61206"/>
    <n v="613"/>
    <n v="287.99999999999943"/>
  </r>
  <r>
    <n v="134"/>
    <x v="106"/>
    <x v="5"/>
    <x v="2"/>
    <n v="0.45124716553287902"/>
    <n v="4008"/>
    <n v="46697"/>
    <n v="441"/>
    <n v="198.99999999999966"/>
  </r>
  <r>
    <n v="136"/>
    <x v="107"/>
    <x v="5"/>
    <x v="2"/>
    <n v="0.51480637813211805"/>
    <n v="7079"/>
    <n v="47879"/>
    <n v="439"/>
    <n v="225.99999999999983"/>
  </r>
  <r>
    <n v="143"/>
    <x v="108"/>
    <x v="5"/>
    <x v="2"/>
    <n v="0.555634807417974"/>
    <n v="5863"/>
    <n v="163402"/>
    <n v="1402"/>
    <n v="778.99999999999955"/>
  </r>
  <r>
    <n v="150"/>
    <x v="109"/>
    <x v="5"/>
    <x v="2"/>
    <n v="0.43073047858941999"/>
    <n v="5790"/>
    <n v="39378"/>
    <n v="397"/>
    <n v="170.99999999999974"/>
  </r>
  <r>
    <n v="154"/>
    <x v="110"/>
    <x v="5"/>
    <x v="2"/>
    <n v="0.55769230769230704"/>
    <n v="4812"/>
    <n v="35827"/>
    <n v="312"/>
    <n v="173.9999999999998"/>
  </r>
  <r>
    <n v="157"/>
    <x v="111"/>
    <x v="5"/>
    <x v="2"/>
    <n v="0.50322283609576401"/>
    <n v="72030"/>
    <n v="459703"/>
    <n v="4344"/>
    <n v="2185.9999999999991"/>
  </r>
  <r>
    <n v="161"/>
    <x v="112"/>
    <x v="5"/>
    <x v="2"/>
    <n v="0.49819059107358199"/>
    <n v="7469"/>
    <n v="91457"/>
    <n v="829"/>
    <n v="412.99999999999949"/>
  </r>
  <r>
    <n v="201"/>
    <x v="113"/>
    <x v="5"/>
    <x v="2"/>
    <n v="0.50022232103156905"/>
    <n v="70034"/>
    <n v="245217"/>
    <n v="2249"/>
    <n v="1124.9999999999989"/>
  </r>
  <r>
    <n v="202"/>
    <x v="114"/>
    <x v="5"/>
    <x v="2"/>
    <n v="0.48691860465116199"/>
    <n v="26213"/>
    <n v="216949"/>
    <n v="2064"/>
    <n v="1004.9999999999983"/>
  </r>
  <r>
    <n v="203"/>
    <x v="115"/>
    <x v="5"/>
    <x v="2"/>
    <n v="0.504896626768226"/>
    <n v="13842"/>
    <n v="192325"/>
    <n v="1838"/>
    <n v="927.99999999999943"/>
  </r>
  <r>
    <n v="222"/>
    <x v="116"/>
    <x v="5"/>
    <x v="2"/>
    <n v="0.51711427066877302"/>
    <n v="24580"/>
    <n v="209865"/>
    <n v="1899"/>
    <n v="982"/>
  </r>
  <r>
    <n v="223"/>
    <x v="117"/>
    <x v="5"/>
    <x v="2"/>
    <n v="0.47916666666666602"/>
    <n v="6802"/>
    <n v="56109"/>
    <n v="528"/>
    <n v="252.99999999999966"/>
  </r>
  <r>
    <n v="236"/>
    <x v="118"/>
    <x v="5"/>
    <x v="2"/>
    <n v="0.51459293394777195"/>
    <n v="28903"/>
    <n v="352794"/>
    <n v="3255"/>
    <n v="1674.9999999999977"/>
  </r>
  <r>
    <n v="238"/>
    <x v="119"/>
    <x v="5"/>
    <x v="2"/>
    <n v="0.48143564356435598"/>
    <n v="40925"/>
    <n v="341383"/>
    <n v="3232"/>
    <n v="1555.9999999999984"/>
  </r>
  <r>
    <n v="245"/>
    <x v="120"/>
    <x v="5"/>
    <x v="2"/>
    <n v="0.53793103448275803"/>
    <n v="25390"/>
    <n v="221546"/>
    <n v="2030"/>
    <n v="1091.9999999999989"/>
  </r>
  <r>
    <n v="254"/>
    <x v="121"/>
    <x v="5"/>
    <x v="2"/>
    <n v="0.49748743718592903"/>
    <n v="6436"/>
    <n v="62684"/>
    <n v="597"/>
    <n v="296.9999999999996"/>
  </r>
  <r>
    <n v="266"/>
    <x v="122"/>
    <x v="5"/>
    <x v="2"/>
    <n v="0.48739495798319299"/>
    <n v="8297"/>
    <n v="48436"/>
    <n v="476"/>
    <n v="231.99999999999986"/>
  </r>
  <r>
    <n v="267"/>
    <x v="123"/>
    <x v="5"/>
    <x v="2"/>
    <n v="0.54136690647482"/>
    <n v="7891"/>
    <n v="60088"/>
    <n v="556"/>
    <n v="300.99999999999994"/>
  </r>
  <r>
    <n v="268"/>
    <x v="124"/>
    <x v="5"/>
    <x v="2"/>
    <n v="0.52478632478632403"/>
    <n v="12879"/>
    <n v="125840"/>
    <n v="1170"/>
    <n v="613.99999999999909"/>
  </r>
  <r>
    <n v="412"/>
    <x v="125"/>
    <x v="5"/>
    <x v="2"/>
    <n v="0.49298860648553899"/>
    <n v="14984"/>
    <n v="240186"/>
    <n v="2282"/>
    <n v="1125"/>
  </r>
  <r>
    <n v="420"/>
    <x v="126"/>
    <x v="5"/>
    <x v="2"/>
    <n v="0.50569476082004505"/>
    <n v="5114"/>
    <n v="47283"/>
    <n v="439"/>
    <n v="221.99999999999977"/>
  </r>
  <r>
    <n v="421"/>
    <x v="127"/>
    <x v="5"/>
    <x v="2"/>
    <n v="0.45588235294117602"/>
    <n v="1294"/>
    <n v="21069"/>
    <n v="204"/>
    <n v="92.999999999999901"/>
  </r>
  <r>
    <n v="429"/>
    <x v="128"/>
    <x v="5"/>
    <x v="2"/>
    <n v="0.47688243064729102"/>
    <n v="6301"/>
    <n v="78252"/>
    <n v="757"/>
    <n v="360.99999999999932"/>
  </r>
  <r>
    <n v="432"/>
    <x v="129"/>
    <x v="5"/>
    <x v="2"/>
    <n v="0.45331205107741401"/>
    <n v="62868"/>
    <n v="266989"/>
    <n v="2506"/>
    <n v="1135.9999999999995"/>
  </r>
  <r>
    <n v="1"/>
    <x v="0"/>
    <x v="6"/>
    <x v="0"/>
    <n v="0.51001177856301505"/>
    <n v="15643"/>
    <n v="70187"/>
    <n v="849"/>
    <n v="432.99999999999977"/>
  </r>
  <r>
    <n v="2"/>
    <x v="1"/>
    <x v="6"/>
    <x v="0"/>
    <n v="0.493506493506493"/>
    <n v="277"/>
    <n v="12597"/>
    <n v="154"/>
    <n v="75.999999999999929"/>
  </r>
  <r>
    <n v="3"/>
    <x v="2"/>
    <x v="6"/>
    <x v="0"/>
    <n v="0.66433566433566404"/>
    <n v="363"/>
    <n v="13393"/>
    <n v="143"/>
    <n v="94.999999999999957"/>
  </r>
  <r>
    <n v="4"/>
    <x v="3"/>
    <x v="6"/>
    <x v="0"/>
    <n v="0.531177829099307"/>
    <n v="2966"/>
    <n v="36912"/>
    <n v="433"/>
    <n v="229.99999999999994"/>
  </r>
  <r>
    <n v="5"/>
    <x v="4"/>
    <x v="6"/>
    <x v="0"/>
    <n v="0.50689655172413695"/>
    <n v="1949"/>
    <n v="24698"/>
    <n v="290"/>
    <n v="146.99999999999972"/>
  </r>
  <r>
    <n v="6"/>
    <x v="5"/>
    <x v="6"/>
    <x v="0"/>
    <n v="0.49152542372881303"/>
    <n v="215"/>
    <n v="9783"/>
    <n v="118"/>
    <n v="57.999999999999936"/>
  </r>
  <r>
    <n v="7"/>
    <x v="6"/>
    <x v="6"/>
    <x v="0"/>
    <n v="0.38738738738738698"/>
    <n v="1383"/>
    <n v="23437"/>
    <n v="333"/>
    <n v="128.99999999999986"/>
  </r>
  <r>
    <n v="8"/>
    <x v="7"/>
    <x v="6"/>
    <x v="0"/>
    <n v="0.45038167938931201"/>
    <n v="437"/>
    <n v="21452"/>
    <n v="262"/>
    <n v="117.99999999999974"/>
  </r>
  <r>
    <n v="9"/>
    <x v="8"/>
    <x v="6"/>
    <x v="0"/>
    <n v="0.57487922705313999"/>
    <n v="1644"/>
    <n v="37939"/>
    <n v="414"/>
    <n v="237.99999999999994"/>
  </r>
  <r>
    <n v="10"/>
    <x v="9"/>
    <x v="6"/>
    <x v="0"/>
    <n v="0.50122850122850104"/>
    <n v="3257"/>
    <n v="32970"/>
    <n v="407"/>
    <n v="203.99999999999991"/>
  </r>
  <r>
    <n v="11"/>
    <x v="10"/>
    <x v="6"/>
    <x v="0"/>
    <n v="0.46108949416342399"/>
    <n v="6396"/>
    <n v="42979"/>
    <n v="514"/>
    <n v="236.99999999999991"/>
  </r>
  <r>
    <n v="12"/>
    <x v="11"/>
    <x v="6"/>
    <x v="0"/>
    <n v="0.52209944751381199"/>
    <n v="1252"/>
    <n v="29782"/>
    <n v="362"/>
    <n v="188.99999999999994"/>
  </r>
  <r>
    <n v="13"/>
    <x v="12"/>
    <x v="6"/>
    <x v="0"/>
    <n v="0.47488584474885798"/>
    <n v="3477"/>
    <n v="36133"/>
    <n v="438"/>
    <n v="207.9999999999998"/>
  </r>
  <r>
    <n v="14"/>
    <x v="13"/>
    <x v="6"/>
    <x v="0"/>
    <n v="0.55477031802120103"/>
    <n v="950"/>
    <n v="23658"/>
    <n v="283"/>
    <n v="156.99999999999989"/>
  </r>
  <r>
    <n v="15"/>
    <x v="14"/>
    <x v="6"/>
    <x v="0"/>
    <n v="0.51788491446345197"/>
    <n v="5085"/>
    <n v="54572"/>
    <n v="643"/>
    <n v="332.9999999999996"/>
  </r>
  <r>
    <n v="16"/>
    <x v="15"/>
    <x v="6"/>
    <x v="0"/>
    <n v="0.41489361702127597"/>
    <n v="4047"/>
    <n v="35657"/>
    <n v="470"/>
    <n v="194.99999999999972"/>
  </r>
  <r>
    <n v="17"/>
    <x v="16"/>
    <x v="6"/>
    <x v="0"/>
    <n v="0.601739130434782"/>
    <n v="3652"/>
    <n v="51126"/>
    <n v="575"/>
    <n v="345.99999999999966"/>
  </r>
  <r>
    <n v="18"/>
    <x v="17"/>
    <x v="6"/>
    <x v="0"/>
    <n v="0.432989690721649"/>
    <n v="2075"/>
    <n v="36282"/>
    <n v="485"/>
    <n v="209.99999999999977"/>
  </r>
  <r>
    <n v="19"/>
    <x v="18"/>
    <x v="6"/>
    <x v="0"/>
    <n v="0.47096774193548302"/>
    <n v="2173"/>
    <n v="25188"/>
    <n v="310"/>
    <n v="145.99999999999974"/>
  </r>
  <r>
    <n v="20"/>
    <x v="19"/>
    <x v="6"/>
    <x v="0"/>
    <n v="0.42711864406779598"/>
    <n v="2065"/>
    <n v="21753"/>
    <n v="295"/>
    <n v="125.99999999999982"/>
  </r>
  <r>
    <n v="21"/>
    <x v="20"/>
    <x v="6"/>
    <x v="0"/>
    <n v="0.53583241455347197"/>
    <n v="18841"/>
    <n v="75509"/>
    <n v="907"/>
    <n v="485.99999999999909"/>
  </r>
  <r>
    <n v="22"/>
    <x v="21"/>
    <x v="6"/>
    <x v="0"/>
    <n v="0.58577405857740505"/>
    <n v="9678"/>
    <n v="62672"/>
    <n v="717"/>
    <n v="419.99999999999943"/>
  </r>
  <r>
    <n v="23"/>
    <x v="22"/>
    <x v="6"/>
    <x v="0"/>
    <n v="0.40641711229946498"/>
    <n v="714"/>
    <n v="15141"/>
    <n v="187"/>
    <n v="75.999999999999957"/>
  </r>
  <r>
    <n v="24"/>
    <x v="23"/>
    <x v="6"/>
    <x v="0"/>
    <n v="0.48083623693379701"/>
    <n v="1974"/>
    <n v="22970"/>
    <n v="287"/>
    <n v="137.99999999999974"/>
  </r>
  <r>
    <n v="25"/>
    <x v="24"/>
    <x v="6"/>
    <x v="0"/>
    <n v="0.51706484641638195"/>
    <n v="3152"/>
    <n v="51162"/>
    <n v="586"/>
    <n v="302.99999999999983"/>
  </r>
  <r>
    <n v="26"/>
    <x v="25"/>
    <x v="6"/>
    <x v="0"/>
    <n v="0.48160535117056802"/>
    <n v="736"/>
    <n v="24757"/>
    <n v="299"/>
    <n v="143.99999999999983"/>
  </r>
  <r>
    <n v="27"/>
    <x v="26"/>
    <x v="6"/>
    <x v="0"/>
    <n v="0.54150197628458396"/>
    <n v="1288"/>
    <n v="21777"/>
    <n v="253"/>
    <n v="136.99999999999974"/>
  </r>
  <r>
    <n v="28"/>
    <x v="27"/>
    <x v="6"/>
    <x v="0"/>
    <n v="0.38008130081300801"/>
    <n v="12536"/>
    <n v="36718"/>
    <n v="492"/>
    <n v="186.99999999999994"/>
  </r>
  <r>
    <n v="29"/>
    <x v="28"/>
    <x v="6"/>
    <x v="0"/>
    <n v="0.44015444015444"/>
    <n v="15592"/>
    <n v="61228"/>
    <n v="777"/>
    <n v="341.99999999999989"/>
  </r>
  <r>
    <n v="30"/>
    <x v="29"/>
    <x v="6"/>
    <x v="0"/>
    <n v="0.53097345132743301"/>
    <n v="440"/>
    <n v="21372"/>
    <n v="226"/>
    <n v="119.99999999999986"/>
  </r>
  <r>
    <n v="31"/>
    <x v="30"/>
    <x v="6"/>
    <x v="0"/>
    <n v="0.45152354570637099"/>
    <n v="1118"/>
    <n v="28906"/>
    <n v="361"/>
    <n v="162.99999999999991"/>
  </r>
  <r>
    <n v="32"/>
    <x v="31"/>
    <x v="6"/>
    <x v="0"/>
    <n v="0.58485639686683999"/>
    <n v="2433"/>
    <n v="35916"/>
    <n v="383"/>
    <n v="223.99999999999972"/>
  </r>
  <r>
    <n v="33"/>
    <x v="32"/>
    <x v="6"/>
    <x v="0"/>
    <n v="0.50802139037433103"/>
    <n v="402"/>
    <n v="14532"/>
    <n v="187"/>
    <n v="94.999999999999901"/>
  </r>
  <r>
    <n v="34"/>
    <x v="33"/>
    <x v="6"/>
    <x v="0"/>
    <n v="0.49173553719008201"/>
    <n v="299"/>
    <n v="20379"/>
    <n v="242"/>
    <n v="118.99999999999984"/>
  </r>
  <r>
    <n v="35"/>
    <x v="34"/>
    <x v="6"/>
    <x v="0"/>
    <n v="0.48109965635738799"/>
    <n v="697"/>
    <n v="23918"/>
    <n v="291"/>
    <n v="139.99999999999991"/>
  </r>
  <r>
    <n v="36"/>
    <x v="35"/>
    <x v="6"/>
    <x v="0"/>
    <n v="0.58922558922558899"/>
    <n v="1105"/>
    <n v="24199"/>
    <n v="297"/>
    <n v="174.99999999999991"/>
  </r>
  <r>
    <n v="37"/>
    <x v="36"/>
    <x v="6"/>
    <x v="0"/>
    <n v="0.64102564102564097"/>
    <n v="2567"/>
    <n v="37169"/>
    <n v="429"/>
    <n v="275"/>
  </r>
  <r>
    <n v="38"/>
    <x v="37"/>
    <x v="6"/>
    <x v="0"/>
    <n v="0.51569506726457304"/>
    <n v="792"/>
    <n v="17409"/>
    <n v="223"/>
    <n v="114.99999999999979"/>
  </r>
  <r>
    <n v="39"/>
    <x v="38"/>
    <x v="6"/>
    <x v="0"/>
    <n v="0.49019607843137197"/>
    <n v="346"/>
    <n v="18213"/>
    <n v="204"/>
    <n v="99.999999999999886"/>
  </r>
  <r>
    <n v="40"/>
    <x v="39"/>
    <x v="6"/>
    <x v="0"/>
    <n v="0.57142857142857095"/>
    <n v="1280"/>
    <n v="30976"/>
    <n v="343"/>
    <n v="195.99999999999983"/>
  </r>
  <r>
    <n v="41"/>
    <x v="40"/>
    <x v="6"/>
    <x v="0"/>
    <n v="0.48986486486486402"/>
    <n v="321"/>
    <n v="24507"/>
    <n v="296"/>
    <n v="144.99999999999974"/>
  </r>
  <r>
    <n v="42"/>
    <x v="41"/>
    <x v="6"/>
    <x v="0"/>
    <n v="0.43014705882352899"/>
    <n v="855"/>
    <n v="21246"/>
    <n v="272"/>
    <n v="116.99999999999989"/>
  </r>
  <r>
    <n v="43"/>
    <x v="42"/>
    <x v="6"/>
    <x v="0"/>
    <n v="0.53030303030303005"/>
    <n v="365"/>
    <n v="23086"/>
    <n v="264"/>
    <n v="139.99999999999994"/>
  </r>
  <r>
    <n v="44"/>
    <x v="43"/>
    <x v="6"/>
    <x v="0"/>
    <n v="0.49666666666666598"/>
    <n v="1100"/>
    <n v="23642"/>
    <n v="300"/>
    <n v="148.9999999999998"/>
  </r>
  <r>
    <n v="45"/>
    <x v="44"/>
    <x v="6"/>
    <x v="0"/>
    <n v="0.57339449541284404"/>
    <n v="2051"/>
    <n v="38790"/>
    <n v="436"/>
    <n v="250"/>
  </r>
  <r>
    <n v="48"/>
    <x v="45"/>
    <x v="6"/>
    <x v="0"/>
    <n v="0.51118210862619795"/>
    <n v="16034"/>
    <n v="52689"/>
    <n v="626"/>
    <n v="319.99999999999994"/>
  </r>
  <r>
    <n v="50"/>
    <x v="46"/>
    <x v="6"/>
    <x v="0"/>
    <n v="0.49340369393139799"/>
    <n v="14732"/>
    <n v="63152"/>
    <n v="758"/>
    <n v="373.99999999999966"/>
  </r>
  <r>
    <n v="51"/>
    <x v="47"/>
    <x v="6"/>
    <x v="0"/>
    <n v="0.51256281407035098"/>
    <n v="727"/>
    <n v="34776"/>
    <n v="398"/>
    <n v="203.99999999999969"/>
  </r>
  <r>
    <n v="53"/>
    <x v="48"/>
    <x v="6"/>
    <x v="0"/>
    <n v="0.51391465677179904"/>
    <n v="2180"/>
    <n v="45567"/>
    <n v="539"/>
    <n v="276.99999999999966"/>
  </r>
  <r>
    <n v="54"/>
    <x v="49"/>
    <x v="6"/>
    <x v="0"/>
    <n v="0.50956937799043001"/>
    <n v="1394"/>
    <n v="36984"/>
    <n v="418"/>
    <n v="212.99999999999974"/>
  </r>
  <r>
    <n v="55"/>
    <x v="50"/>
    <x v="6"/>
    <x v="0"/>
    <n v="0.50790067720090204"/>
    <n v="2018"/>
    <n v="35786"/>
    <n v="443"/>
    <n v="224.9999999999996"/>
  </r>
  <r>
    <n v="56"/>
    <x v="51"/>
    <x v="6"/>
    <x v="0"/>
    <n v="0.402061855670103"/>
    <n v="141"/>
    <n v="8143"/>
    <n v="97"/>
    <n v="38.999999999999993"/>
  </r>
  <r>
    <n v="57"/>
    <x v="52"/>
    <x v="6"/>
    <x v="0"/>
    <n v="0.56603773584905603"/>
    <n v="425"/>
    <n v="17592"/>
    <n v="212"/>
    <n v="119.99999999999989"/>
  </r>
  <r>
    <n v="58"/>
    <x v="53"/>
    <x v="6"/>
    <x v="0"/>
    <n v="0.51748251748251695"/>
    <n v="0"/>
    <n v="11199"/>
    <n v="143"/>
    <n v="73.999999999999929"/>
  </r>
  <r>
    <n v="59"/>
    <x v="54"/>
    <x v="6"/>
    <x v="0"/>
    <n v="0.50495049504950396"/>
    <n v="637"/>
    <n v="16708"/>
    <n v="202"/>
    <n v="101.9999999999998"/>
  </r>
  <r>
    <n v="60"/>
    <x v="55"/>
    <x v="6"/>
    <x v="0"/>
    <n v="0.47407407407407398"/>
    <n v="109"/>
    <n v="10500"/>
    <n v="135"/>
    <n v="63.999999999999986"/>
  </r>
  <r>
    <n v="61"/>
    <x v="56"/>
    <x v="6"/>
    <x v="0"/>
    <n v="0.49659863945578198"/>
    <n v="226"/>
    <n v="23031"/>
    <n v="294"/>
    <n v="145.99999999999991"/>
  </r>
  <r>
    <n v="62"/>
    <x v="57"/>
    <x v="6"/>
    <x v="0"/>
    <n v="0.56666666666666599"/>
    <n v="657"/>
    <n v="19801"/>
    <n v="240"/>
    <n v="135.99999999999983"/>
  </r>
  <r>
    <n v="63"/>
    <x v="58"/>
    <x v="6"/>
    <x v="0"/>
    <n v="0.55806451612903196"/>
    <n v="1063"/>
    <n v="26485"/>
    <n v="310"/>
    <n v="172.99999999999991"/>
  </r>
  <r>
    <n v="64"/>
    <x v="59"/>
    <x v="6"/>
    <x v="0"/>
    <n v="0.34399999999999997"/>
    <n v="12326"/>
    <n v="44134"/>
    <n v="625"/>
    <n v="214.99999999999997"/>
  </r>
  <r>
    <n v="67"/>
    <x v="60"/>
    <x v="6"/>
    <x v="0"/>
    <n v="0.48648648648648601"/>
    <n v="930"/>
    <n v="31174"/>
    <n v="370"/>
    <n v="179.99999999999983"/>
  </r>
  <r>
    <n v="68"/>
    <x v="61"/>
    <x v="6"/>
    <x v="0"/>
    <n v="0.43165467625899201"/>
    <n v="269"/>
    <n v="11143"/>
    <n v="139"/>
    <n v="59.999999999999886"/>
  </r>
  <r>
    <n v="69"/>
    <x v="62"/>
    <x v="6"/>
    <x v="0"/>
    <n v="0.49549549549549499"/>
    <n v="114"/>
    <n v="18827"/>
    <n v="222"/>
    <n v="109.99999999999989"/>
  </r>
  <r>
    <n v="72"/>
    <x v="63"/>
    <x v="6"/>
    <x v="0"/>
    <n v="0.47761194029850701"/>
    <n v="82"/>
    <n v="5038"/>
    <n v="67"/>
    <n v="31.999999999999968"/>
  </r>
  <r>
    <n v="74"/>
    <x v="64"/>
    <x v="6"/>
    <x v="0"/>
    <n v="0.57704918032786801"/>
    <n v="869"/>
    <n v="29337"/>
    <n v="305"/>
    <n v="175.99999999999974"/>
  </r>
  <r>
    <n v="75"/>
    <x v="65"/>
    <x v="6"/>
    <x v="0"/>
    <n v="0.4375"/>
    <n v="1829"/>
    <n v="26257"/>
    <n v="320"/>
    <n v="140"/>
  </r>
  <r>
    <n v="76"/>
    <x v="66"/>
    <x v="6"/>
    <x v="0"/>
    <n v="0.41951219512195098"/>
    <n v="939"/>
    <n v="31299"/>
    <n v="410"/>
    <n v="171.99999999999991"/>
  </r>
  <r>
    <n v="77"/>
    <x v="67"/>
    <x v="6"/>
    <x v="0"/>
    <n v="0.407407407407407"/>
    <n v="1157"/>
    <n v="9165"/>
    <n v="135"/>
    <n v="54.999999999999943"/>
  </r>
  <r>
    <n v="78"/>
    <x v="68"/>
    <x v="6"/>
    <x v="0"/>
    <n v="0.41839762611275899"/>
    <n v="2184"/>
    <n v="24920"/>
    <n v="337"/>
    <n v="140.99999999999977"/>
  </r>
  <r>
    <n v="79"/>
    <x v="69"/>
    <x v="6"/>
    <x v="0"/>
    <n v="0.49099099099098997"/>
    <n v="95"/>
    <n v="19145"/>
    <n v="222"/>
    <n v="108.99999999999977"/>
  </r>
  <r>
    <n v="80"/>
    <x v="70"/>
    <x v="6"/>
    <x v="0"/>
    <n v="0.48739495798319299"/>
    <n v="342"/>
    <n v="19960"/>
    <n v="238"/>
    <n v="115.99999999999993"/>
  </r>
  <r>
    <n v="81"/>
    <x v="71"/>
    <x v="6"/>
    <x v="0"/>
    <n v="0.50591016548463297"/>
    <n v="877"/>
    <n v="34770"/>
    <n v="423"/>
    <n v="213.99999999999974"/>
  </r>
  <r>
    <n v="82"/>
    <x v="72"/>
    <x v="6"/>
    <x v="0"/>
    <n v="0.483333333333333"/>
    <n v="199"/>
    <n v="10023"/>
    <n v="120"/>
    <n v="57.999999999999957"/>
  </r>
  <r>
    <n v="83"/>
    <x v="73"/>
    <x v="6"/>
    <x v="0"/>
    <n v="0.58620689655172398"/>
    <n v="0"/>
    <n v="8590"/>
    <n v="87"/>
    <n v="50.999999999999986"/>
  </r>
  <r>
    <n v="84"/>
    <x v="74"/>
    <x v="6"/>
    <x v="0"/>
    <n v="0.40594059405940502"/>
    <n v="550"/>
    <n v="15156"/>
    <n v="202"/>
    <n v="81.999999999999815"/>
  </r>
  <r>
    <n v="85"/>
    <x v="75"/>
    <x v="6"/>
    <x v="0"/>
    <n v="0.50282485875706195"/>
    <n v="147"/>
    <n v="14418"/>
    <n v="177"/>
    <n v="88.999999999999972"/>
  </r>
  <r>
    <n v="86"/>
    <x v="76"/>
    <x v="6"/>
    <x v="0"/>
    <n v="0.54916512059369205"/>
    <n v="5990"/>
    <n v="48406"/>
    <n v="539"/>
    <n v="296"/>
  </r>
  <r>
    <n v="89"/>
    <x v="77"/>
    <x v="6"/>
    <x v="0"/>
    <n v="0.61133603238866296"/>
    <n v="0"/>
    <n v="21427"/>
    <n v="247"/>
    <n v="150.99999999999974"/>
  </r>
  <r>
    <n v="90"/>
    <x v="78"/>
    <x v="6"/>
    <x v="0"/>
    <n v="0.658415841584158"/>
    <n v="442"/>
    <n v="18375"/>
    <n v="202"/>
    <n v="132.99999999999991"/>
  </r>
  <r>
    <n v="91"/>
    <x v="79"/>
    <x v="6"/>
    <x v="0"/>
    <n v="0.51401869158878499"/>
    <n v="215"/>
    <n v="17865"/>
    <n v="214"/>
    <n v="109.99999999999999"/>
  </r>
  <r>
    <n v="92"/>
    <x v="80"/>
    <x v="6"/>
    <x v="0"/>
    <n v="0.44444444444444398"/>
    <n v="1008"/>
    <n v="18696"/>
    <n v="252"/>
    <n v="111.99999999999989"/>
  </r>
  <r>
    <n v="96"/>
    <x v="81"/>
    <x v="6"/>
    <x v="0"/>
    <n v="0.59440559440559404"/>
    <n v="415"/>
    <n v="24900"/>
    <n v="286"/>
    <n v="169.99999999999989"/>
  </r>
  <r>
    <n v="98"/>
    <x v="82"/>
    <x v="6"/>
    <x v="0"/>
    <n v="0.45121951219512102"/>
    <n v="64"/>
    <n v="12951"/>
    <n v="164"/>
    <n v="73.999999999999844"/>
  </r>
  <r>
    <n v="99"/>
    <x v="83"/>
    <x v="6"/>
    <x v="0"/>
    <n v="0.58195211786372003"/>
    <n v="3516"/>
    <n v="49649"/>
    <n v="543"/>
    <n v="316"/>
  </r>
  <r>
    <n v="101"/>
    <x v="84"/>
    <x v="6"/>
    <x v="0"/>
    <n v="0.54655870445344101"/>
    <n v="104"/>
    <n v="22554"/>
    <n v="247"/>
    <n v="134.99999999999994"/>
  </r>
  <r>
    <n v="102"/>
    <x v="85"/>
    <x v="6"/>
    <x v="0"/>
    <n v="0.39682539682539603"/>
    <n v="578"/>
    <n v="10196"/>
    <n v="126"/>
    <n v="49.999999999999901"/>
  </r>
  <r>
    <n v="103"/>
    <x v="86"/>
    <x v="6"/>
    <x v="0"/>
    <n v="0.53989361702127603"/>
    <n v="1656"/>
    <n v="32213"/>
    <n v="376"/>
    <n v="202.99999999999977"/>
  </r>
  <r>
    <n v="104"/>
    <x v="87"/>
    <x v="6"/>
    <x v="0"/>
    <n v="0.50152905198776698"/>
    <n v="541"/>
    <n v="26496"/>
    <n v="327"/>
    <n v="163.9999999999998"/>
  </r>
  <r>
    <n v="105"/>
    <x v="88"/>
    <x v="6"/>
    <x v="0"/>
    <n v="0.41835357624831299"/>
    <n v="13685"/>
    <n v="56519"/>
    <n v="741"/>
    <n v="309.99999999999994"/>
  </r>
  <r>
    <n v="106"/>
    <x v="89"/>
    <x v="6"/>
    <x v="0"/>
    <n v="0.56976744186046502"/>
    <n v="274"/>
    <n v="14344"/>
    <n v="172"/>
    <n v="97.999999999999986"/>
  </r>
  <r>
    <n v="107"/>
    <x v="90"/>
    <x v="6"/>
    <x v="0"/>
    <n v="0.41614906832298099"/>
    <n v="746"/>
    <n v="11244"/>
    <n v="161"/>
    <n v="66.999999999999943"/>
  </r>
  <r>
    <n v="110"/>
    <x v="91"/>
    <x v="6"/>
    <x v="0"/>
    <n v="0.57803468208092401"/>
    <n v="1058"/>
    <n v="30186"/>
    <n v="346"/>
    <n v="199.99999999999972"/>
  </r>
  <r>
    <n v="111"/>
    <x v="92"/>
    <x v="6"/>
    <x v="0"/>
    <n v="0.57709251101321501"/>
    <n v="565"/>
    <n v="19789"/>
    <n v="227"/>
    <n v="130.9999999999998"/>
  </r>
  <r>
    <n v="112"/>
    <x v="93"/>
    <x v="6"/>
    <x v="0"/>
    <n v="0.45714285714285702"/>
    <n v="286"/>
    <n v="17384"/>
    <n v="210"/>
    <n v="95.999999999999972"/>
  </r>
  <r>
    <n v="113"/>
    <x v="94"/>
    <x v="6"/>
    <x v="0"/>
    <n v="0.476190476190476"/>
    <n v="74"/>
    <n v="11901"/>
    <n v="147"/>
    <n v="69.999999999999972"/>
  </r>
  <r>
    <n v="114"/>
    <x v="95"/>
    <x v="6"/>
    <x v="0"/>
    <n v="0.47761194029850701"/>
    <n v="259"/>
    <n v="15023"/>
    <n v="201"/>
    <n v="95.999999999999915"/>
  </r>
  <r>
    <n v="115"/>
    <x v="96"/>
    <x v="6"/>
    <x v="0"/>
    <n v="0.64692982456140302"/>
    <n v="1811"/>
    <n v="45102"/>
    <n v="456"/>
    <n v="294.99999999999977"/>
  </r>
  <r>
    <n v="117"/>
    <x v="97"/>
    <x v="6"/>
    <x v="0"/>
    <n v="0.44876325088339197"/>
    <n v="560"/>
    <n v="22485"/>
    <n v="283"/>
    <n v="126.99999999999993"/>
  </r>
  <r>
    <n v="119"/>
    <x v="98"/>
    <x v="6"/>
    <x v="0"/>
    <n v="0.49295774647887303"/>
    <n v="495"/>
    <n v="18539"/>
    <n v="213"/>
    <n v="104.99999999999996"/>
  </r>
  <r>
    <n v="120"/>
    <x v="99"/>
    <x v="6"/>
    <x v="0"/>
    <n v="0.38095238095237999"/>
    <n v="300"/>
    <n v="10136"/>
    <n v="147"/>
    <n v="55.999999999999858"/>
  </r>
  <r>
    <n v="121"/>
    <x v="100"/>
    <x v="6"/>
    <x v="0"/>
    <n v="0.40462427745664697"/>
    <n v="385"/>
    <n v="14251"/>
    <n v="173"/>
    <n v="69.999999999999929"/>
  </r>
  <r>
    <n v="122"/>
    <x v="101"/>
    <x v="6"/>
    <x v="0"/>
    <n v="0.5625"/>
    <n v="400"/>
    <n v="25786"/>
    <n v="288"/>
    <n v="162"/>
  </r>
  <r>
    <n v="126"/>
    <x v="102"/>
    <x v="6"/>
    <x v="0"/>
    <n v="0.48221343873517702"/>
    <n v="193"/>
    <n v="21117"/>
    <n v="253"/>
    <n v="121.99999999999979"/>
  </r>
  <r>
    <n v="127"/>
    <x v="103"/>
    <x v="6"/>
    <x v="0"/>
    <n v="0.44444444444444398"/>
    <n v="442"/>
    <n v="14746"/>
    <n v="189"/>
    <n v="83.999999999999915"/>
  </r>
  <r>
    <n v="131"/>
    <x v="104"/>
    <x v="6"/>
    <x v="0"/>
    <n v="0.51196172248803795"/>
    <n v="413"/>
    <n v="18958"/>
    <n v="209"/>
    <n v="106.99999999999993"/>
  </r>
  <r>
    <n v="133"/>
    <x v="105"/>
    <x v="6"/>
    <x v="0"/>
    <n v="0.45454545454545398"/>
    <n v="248"/>
    <n v="13911"/>
    <n v="176"/>
    <n v="79.999999999999901"/>
  </r>
  <r>
    <n v="134"/>
    <x v="106"/>
    <x v="6"/>
    <x v="0"/>
    <n v="0.471204188481675"/>
    <n v="404"/>
    <n v="17239"/>
    <n v="191"/>
    <n v="89.999999999999929"/>
  </r>
  <r>
    <n v="136"/>
    <x v="107"/>
    <x v="6"/>
    <x v="0"/>
    <n v="0.525316455696202"/>
    <n v="268"/>
    <n v="13181"/>
    <n v="158"/>
    <n v="82.999999999999915"/>
  </r>
  <r>
    <n v="143"/>
    <x v="108"/>
    <x v="6"/>
    <x v="0"/>
    <n v="0.64573991031390099"/>
    <n v="491"/>
    <n v="19952"/>
    <n v="223"/>
    <n v="143.99999999999991"/>
  </r>
  <r>
    <n v="150"/>
    <x v="109"/>
    <x v="6"/>
    <x v="0"/>
    <n v="0.512820512820512"/>
    <n v="556"/>
    <n v="12401"/>
    <n v="156"/>
    <n v="79.999999999999872"/>
  </r>
  <r>
    <n v="154"/>
    <x v="110"/>
    <x v="6"/>
    <x v="0"/>
    <n v="0.38383838383838298"/>
    <n v="44"/>
    <n v="7148"/>
    <n v="99"/>
    <n v="37.999999999999915"/>
  </r>
  <r>
    <n v="157"/>
    <x v="111"/>
    <x v="6"/>
    <x v="0"/>
    <n v="0.49285714285714199"/>
    <n v="900"/>
    <n v="23380"/>
    <n v="280"/>
    <n v="137.99999999999977"/>
  </r>
  <r>
    <n v="161"/>
    <x v="112"/>
    <x v="6"/>
    <x v="0"/>
    <n v="0.52608695652173898"/>
    <n v="838"/>
    <n v="18652"/>
    <n v="230"/>
    <n v="120.99999999999997"/>
  </r>
  <r>
    <n v="201"/>
    <x v="113"/>
    <x v="6"/>
    <x v="0"/>
    <n v="0.48939393939393899"/>
    <n v="15121"/>
    <n v="52437"/>
    <n v="660"/>
    <n v="322.99999999999972"/>
  </r>
  <r>
    <n v="202"/>
    <x v="114"/>
    <x v="6"/>
    <x v="0"/>
    <n v="0.56583629893238396"/>
    <n v="644"/>
    <n v="24843"/>
    <n v="281"/>
    <n v="158.99999999999989"/>
  </r>
  <r>
    <n v="203"/>
    <x v="115"/>
    <x v="6"/>
    <x v="0"/>
    <n v="0.41013824884792599"/>
    <n v="434"/>
    <n v="15859"/>
    <n v="217"/>
    <n v="88.999999999999943"/>
  </r>
  <r>
    <n v="222"/>
    <x v="116"/>
    <x v="6"/>
    <x v="0"/>
    <n v="0.52127659574467999"/>
    <n v="1158"/>
    <n v="31049"/>
    <n v="376"/>
    <n v="195.99999999999969"/>
  </r>
  <r>
    <n v="223"/>
    <x v="117"/>
    <x v="6"/>
    <x v="0"/>
    <n v="0.410404624277456"/>
    <n v="91"/>
    <n v="11855"/>
    <n v="173"/>
    <n v="70.999999999999886"/>
  </r>
  <r>
    <n v="236"/>
    <x v="118"/>
    <x v="6"/>
    <x v="0"/>
    <n v="0.44144144144144098"/>
    <n v="976"/>
    <n v="27221"/>
    <n v="333"/>
    <n v="146.99999999999986"/>
  </r>
  <r>
    <n v="238"/>
    <x v="119"/>
    <x v="6"/>
    <x v="0"/>
    <n v="0.43859649122806998"/>
    <n v="674"/>
    <n v="23349"/>
    <n v="285"/>
    <n v="124.99999999999994"/>
  </r>
  <r>
    <n v="245"/>
    <x v="120"/>
    <x v="6"/>
    <x v="0"/>
    <n v="0.48249027237353997"/>
    <n v="453"/>
    <n v="21195"/>
    <n v="257"/>
    <n v="123.99999999999977"/>
  </r>
  <r>
    <n v="254"/>
    <x v="121"/>
    <x v="6"/>
    <x v="0"/>
    <n v="0.48201438848920802"/>
    <n v="104"/>
    <n v="12442"/>
    <n v="139"/>
    <n v="66.999999999999915"/>
  </r>
  <r>
    <n v="266"/>
    <x v="122"/>
    <x v="6"/>
    <x v="0"/>
    <n v="0.43678160919540199"/>
    <n v="221"/>
    <n v="7475"/>
    <n v="87"/>
    <n v="37.999999999999972"/>
  </r>
  <r>
    <n v="267"/>
    <x v="123"/>
    <x v="6"/>
    <x v="0"/>
    <n v="0.57766990291262099"/>
    <n v="323"/>
    <n v="19002"/>
    <n v="206"/>
    <n v="118.99999999999993"/>
  </r>
  <r>
    <n v="268"/>
    <x v="124"/>
    <x v="6"/>
    <x v="0"/>
    <n v="0.48660714285714202"/>
    <n v="479"/>
    <n v="17279"/>
    <n v="224"/>
    <n v="108.99999999999982"/>
  </r>
  <r>
    <n v="412"/>
    <x v="125"/>
    <x v="6"/>
    <x v="0"/>
    <n v="0.403076923076923"/>
    <n v="690"/>
    <n v="23369"/>
    <n v="325"/>
    <n v="130.99999999999997"/>
  </r>
  <r>
    <n v="420"/>
    <x v="126"/>
    <x v="6"/>
    <x v="0"/>
    <n v="0.59354838709677404"/>
    <n v="361"/>
    <n v="14003"/>
    <n v="155"/>
    <n v="91.999999999999972"/>
  </r>
  <r>
    <n v="421"/>
    <x v="127"/>
    <x v="6"/>
    <x v="0"/>
    <n v="0.375"/>
    <n v="247"/>
    <n v="5561"/>
    <n v="72"/>
    <n v="27"/>
  </r>
  <r>
    <n v="429"/>
    <x v="128"/>
    <x v="6"/>
    <x v="0"/>
    <n v="0.52340425531914803"/>
    <n v="79"/>
    <n v="19068"/>
    <n v="235"/>
    <n v="122.99999999999979"/>
  </r>
  <r>
    <n v="432"/>
    <x v="129"/>
    <x v="6"/>
    <x v="0"/>
    <n v="0.41389728096676698"/>
    <n v="13695"/>
    <n v="51123"/>
    <n v="662"/>
    <n v="273.99999999999972"/>
  </r>
  <r>
    <n v="1"/>
    <x v="0"/>
    <x v="6"/>
    <x v="1"/>
    <n v="0.50983606557377004"/>
    <n v="0"/>
    <n v="187597"/>
    <n v="1830"/>
    <n v="932.9999999999992"/>
  </r>
  <r>
    <n v="2"/>
    <x v="1"/>
    <x v="6"/>
    <x v="1"/>
    <n v="0.49298597194388699"/>
    <n v="0"/>
    <n v="49843"/>
    <n v="499"/>
    <n v="245.9999999999996"/>
  </r>
  <r>
    <n v="3"/>
    <x v="2"/>
    <x v="6"/>
    <x v="1"/>
    <n v="0.59701492537313405"/>
    <n v="0"/>
    <n v="21396"/>
    <n v="201"/>
    <n v="119.99999999999994"/>
  </r>
  <r>
    <n v="4"/>
    <x v="3"/>
    <x v="6"/>
    <x v="1"/>
    <n v="0.485339506172839"/>
    <n v="0"/>
    <n v="126542"/>
    <n v="1296"/>
    <n v="628.99999999999932"/>
  </r>
  <r>
    <n v="5"/>
    <x v="4"/>
    <x v="6"/>
    <x v="1"/>
    <n v="0.46689895470383203"/>
    <n v="0"/>
    <n v="113447"/>
    <n v="1148"/>
    <n v="535.9999999999992"/>
  </r>
  <r>
    <n v="6"/>
    <x v="5"/>
    <x v="6"/>
    <x v="1"/>
    <n v="0.44444444444444398"/>
    <n v="0"/>
    <n v="7085"/>
    <n v="72"/>
    <n v="31.999999999999964"/>
  </r>
  <r>
    <n v="7"/>
    <x v="6"/>
    <x v="6"/>
    <x v="1"/>
    <n v="0.484396832789939"/>
    <n v="0"/>
    <n v="217579"/>
    <n v="2147"/>
    <n v="1039.9999999999991"/>
  </r>
  <r>
    <n v="8"/>
    <x v="7"/>
    <x v="6"/>
    <x v="1"/>
    <n v="0.434046345811051"/>
    <n v="0"/>
    <n v="112288"/>
    <n v="1122"/>
    <n v="486.9999999999992"/>
  </r>
  <r>
    <n v="9"/>
    <x v="8"/>
    <x v="6"/>
    <x v="1"/>
    <n v="0.52068965517241295"/>
    <n v="0"/>
    <n v="59099"/>
    <n v="580"/>
    <n v="301.99999999999949"/>
  </r>
  <r>
    <n v="10"/>
    <x v="9"/>
    <x v="6"/>
    <x v="1"/>
    <n v="0.50609080841638898"/>
    <n v="0"/>
    <n v="90041"/>
    <n v="903"/>
    <n v="456.99999999999926"/>
  </r>
  <r>
    <n v="11"/>
    <x v="10"/>
    <x v="6"/>
    <x v="1"/>
    <n v="0.46744345442083601"/>
    <n v="0"/>
    <n v="146459"/>
    <n v="1459"/>
    <n v="681.99999999999977"/>
  </r>
  <r>
    <n v="12"/>
    <x v="11"/>
    <x v="6"/>
    <x v="1"/>
    <n v="0.49256198347107399"/>
    <n v="0"/>
    <n v="301887"/>
    <n v="3025"/>
    <n v="1489.9999999999989"/>
  </r>
  <r>
    <n v="13"/>
    <x v="12"/>
    <x v="6"/>
    <x v="1"/>
    <n v="0.48015873015873001"/>
    <n v="0"/>
    <n v="128166"/>
    <n v="1260"/>
    <n v="604.99999999999977"/>
  </r>
  <r>
    <n v="14"/>
    <x v="13"/>
    <x v="6"/>
    <x v="1"/>
    <n v="0.50989345509893402"/>
    <n v="0"/>
    <n v="68706"/>
    <n v="657"/>
    <n v="334.99999999999966"/>
  </r>
  <r>
    <n v="15"/>
    <x v="14"/>
    <x v="6"/>
    <x v="1"/>
    <n v="0.54696868754163797"/>
    <n v="0"/>
    <n v="156587"/>
    <n v="1501"/>
    <n v="820.99999999999864"/>
  </r>
  <r>
    <n v="16"/>
    <x v="15"/>
    <x v="6"/>
    <x v="1"/>
    <n v="0.49267643142476603"/>
    <n v="0"/>
    <n v="149336"/>
    <n v="1502"/>
    <n v="739.99999999999852"/>
  </r>
  <r>
    <n v="17"/>
    <x v="16"/>
    <x v="6"/>
    <x v="1"/>
    <n v="0.51082251082250996"/>
    <n v="0"/>
    <n v="97971"/>
    <n v="924"/>
    <n v="471.9999999999992"/>
  </r>
  <r>
    <n v="18"/>
    <x v="17"/>
    <x v="6"/>
    <x v="1"/>
    <n v="0.47994987468671602"/>
    <n v="0"/>
    <n v="157432"/>
    <n v="1596"/>
    <n v="765.99999999999875"/>
  </r>
  <r>
    <n v="19"/>
    <x v="18"/>
    <x v="6"/>
    <x v="1"/>
    <n v="0.50549450549450503"/>
    <n v="0"/>
    <n v="77399"/>
    <n v="728"/>
    <n v="367.99999999999966"/>
  </r>
  <r>
    <n v="20"/>
    <x v="19"/>
    <x v="6"/>
    <x v="1"/>
    <n v="0.42647058823529399"/>
    <n v="0"/>
    <n v="19979"/>
    <n v="204"/>
    <n v="86.999999999999972"/>
  </r>
  <r>
    <n v="21"/>
    <x v="20"/>
    <x v="6"/>
    <x v="1"/>
    <n v="0.50167597765363103"/>
    <n v="0"/>
    <n v="90477"/>
    <n v="895"/>
    <n v="448.99999999999977"/>
  </r>
  <r>
    <n v="22"/>
    <x v="21"/>
    <x v="6"/>
    <x v="1"/>
    <n v="0.50233426704014905"/>
    <n v="0"/>
    <n v="109333"/>
    <n v="1071"/>
    <n v="537.99999999999966"/>
  </r>
  <r>
    <n v="23"/>
    <x v="22"/>
    <x v="6"/>
    <x v="1"/>
    <n v="0.50644783118405601"/>
    <n v="0"/>
    <n v="86689"/>
    <n v="853"/>
    <n v="431.99999999999977"/>
  </r>
  <r>
    <n v="24"/>
    <x v="23"/>
    <x v="6"/>
    <x v="1"/>
    <n v="0.45745577085088401"/>
    <n v="0"/>
    <n v="116450"/>
    <n v="1187"/>
    <n v="542.99999999999932"/>
  </r>
  <r>
    <n v="25"/>
    <x v="24"/>
    <x v="6"/>
    <x v="1"/>
    <n v="0.52114989733059502"/>
    <n v="0"/>
    <n v="253123"/>
    <n v="2435"/>
    <n v="1268.9999999999989"/>
  </r>
  <r>
    <n v="26"/>
    <x v="25"/>
    <x v="6"/>
    <x v="1"/>
    <n v="0.54570637119113496"/>
    <n v="0"/>
    <n v="36902"/>
    <n v="361"/>
    <n v="196.99999999999972"/>
  </r>
  <r>
    <n v="27"/>
    <x v="26"/>
    <x v="6"/>
    <x v="1"/>
    <n v="0.55194805194805097"/>
    <n v="0"/>
    <n v="31959"/>
    <n v="308"/>
    <n v="169.99999999999969"/>
  </r>
  <r>
    <n v="28"/>
    <x v="27"/>
    <x v="6"/>
    <x v="1"/>
    <n v="0.52588996763754003"/>
    <n v="0"/>
    <n v="63139"/>
    <n v="618"/>
    <n v="324.99999999999972"/>
  </r>
  <r>
    <n v="29"/>
    <x v="28"/>
    <x v="6"/>
    <x v="1"/>
    <n v="0.52272727272727204"/>
    <n v="0"/>
    <n v="117136"/>
    <n v="1144"/>
    <n v="597.9999999999992"/>
  </r>
  <r>
    <n v="30"/>
    <x v="29"/>
    <x v="6"/>
    <x v="1"/>
    <n v="0.48148148148148101"/>
    <n v="0"/>
    <n v="11100"/>
    <n v="108"/>
    <n v="51.99999999999995"/>
  </r>
  <r>
    <n v="31"/>
    <x v="30"/>
    <x v="6"/>
    <x v="1"/>
    <n v="0.47994987468671602"/>
    <n v="0"/>
    <n v="81481"/>
    <n v="798"/>
    <n v="382.99999999999937"/>
  </r>
  <r>
    <n v="32"/>
    <x v="31"/>
    <x v="6"/>
    <x v="1"/>
    <n v="0.53308550185873604"/>
    <n v="0"/>
    <n v="138902"/>
    <n v="1345"/>
    <n v="717"/>
  </r>
  <r>
    <n v="33"/>
    <x v="32"/>
    <x v="6"/>
    <x v="1"/>
    <n v="0.51973684210526305"/>
    <n v="0"/>
    <n v="47024"/>
    <n v="456"/>
    <n v="236.99999999999994"/>
  </r>
  <r>
    <n v="34"/>
    <x v="33"/>
    <x v="6"/>
    <x v="1"/>
    <n v="0.56000000000000005"/>
    <n v="0"/>
    <n v="41300"/>
    <n v="400"/>
    <n v="224.00000000000003"/>
  </r>
  <r>
    <n v="35"/>
    <x v="34"/>
    <x v="6"/>
    <x v="1"/>
    <n v="0.50342801175318297"/>
    <n v="0"/>
    <n v="105293"/>
    <n v="1021"/>
    <n v="513.99999999999977"/>
  </r>
  <r>
    <n v="36"/>
    <x v="35"/>
    <x v="6"/>
    <x v="1"/>
    <n v="0.47077922077922002"/>
    <n v="0"/>
    <n v="61166"/>
    <n v="616"/>
    <n v="289.99999999999955"/>
  </r>
  <r>
    <n v="37"/>
    <x v="36"/>
    <x v="6"/>
    <x v="1"/>
    <n v="0.51012536162005695"/>
    <n v="0"/>
    <n v="103721"/>
    <n v="1037"/>
    <n v="528.99999999999909"/>
  </r>
  <r>
    <n v="38"/>
    <x v="37"/>
    <x v="6"/>
    <x v="1"/>
    <n v="0.51388888888888795"/>
    <n v="0"/>
    <n v="44175"/>
    <n v="432"/>
    <n v="221.9999999999996"/>
  </r>
  <r>
    <n v="39"/>
    <x v="38"/>
    <x v="6"/>
    <x v="1"/>
    <n v="0.51038843721770499"/>
    <n v="0"/>
    <n v="111594"/>
    <n v="1107"/>
    <n v="564.99999999999943"/>
  </r>
  <r>
    <n v="40"/>
    <x v="39"/>
    <x v="6"/>
    <x v="1"/>
    <n v="0.52781456953642303"/>
    <n v="0"/>
    <n v="155869"/>
    <n v="1510"/>
    <n v="796.99999999999875"/>
  </r>
  <r>
    <n v="41"/>
    <x v="40"/>
    <x v="6"/>
    <x v="1"/>
    <n v="0.51780558229066398"/>
    <n v="0"/>
    <n v="105930"/>
    <n v="1039"/>
    <n v="537.99999999999989"/>
  </r>
  <r>
    <n v="42"/>
    <x v="41"/>
    <x v="6"/>
    <x v="1"/>
    <n v="0.45023696682464398"/>
    <n v="0"/>
    <n v="42411"/>
    <n v="422"/>
    <n v="189.99999999999977"/>
  </r>
  <r>
    <n v="43"/>
    <x v="42"/>
    <x v="6"/>
    <x v="1"/>
    <n v="0.479784366576819"/>
    <n v="0"/>
    <n v="74024"/>
    <n v="742"/>
    <n v="355.99999999999972"/>
  </r>
  <r>
    <n v="44"/>
    <x v="43"/>
    <x v="6"/>
    <x v="1"/>
    <n v="0.49276466108149197"/>
    <n v="0"/>
    <n v="132129"/>
    <n v="1313"/>
    <n v="646.99999999999898"/>
  </r>
  <r>
    <n v="45"/>
    <x v="44"/>
    <x v="6"/>
    <x v="1"/>
    <n v="0.47950819672131101"/>
    <n v="0"/>
    <n v="123618"/>
    <n v="1220"/>
    <n v="584.99999999999943"/>
  </r>
  <r>
    <n v="48"/>
    <x v="45"/>
    <x v="6"/>
    <x v="1"/>
    <n v="0.52212389380530899"/>
    <n v="0"/>
    <n v="137293"/>
    <n v="1356"/>
    <n v="707.99999999999898"/>
  </r>
  <r>
    <n v="50"/>
    <x v="46"/>
    <x v="6"/>
    <x v="1"/>
    <n v="0.42474916387959799"/>
    <n v="0"/>
    <n v="28224"/>
    <n v="299"/>
    <n v="126.9999999999998"/>
  </r>
  <r>
    <n v="51"/>
    <x v="47"/>
    <x v="6"/>
    <x v="1"/>
    <n v="0.50944527736131895"/>
    <n v="0"/>
    <n v="345223"/>
    <n v="3335"/>
    <n v="1698.9999999999986"/>
  </r>
  <r>
    <n v="53"/>
    <x v="48"/>
    <x v="6"/>
    <x v="1"/>
    <n v="0.50466243938828703"/>
    <n v="0"/>
    <n v="273566"/>
    <n v="2681"/>
    <n v="1352.9999999999975"/>
  </r>
  <r>
    <n v="54"/>
    <x v="49"/>
    <x v="6"/>
    <x v="1"/>
    <n v="0.52438457965629304"/>
    <n v="0"/>
    <n v="223725"/>
    <n v="2153"/>
    <n v="1128.9999999999989"/>
  </r>
  <r>
    <n v="55"/>
    <x v="50"/>
    <x v="6"/>
    <x v="1"/>
    <n v="0.50127226463104302"/>
    <n v="0"/>
    <n v="79474"/>
    <n v="786"/>
    <n v="393.99999999999983"/>
  </r>
  <r>
    <n v="56"/>
    <x v="51"/>
    <x v="6"/>
    <x v="1"/>
    <n v="0.50874403815580205"/>
    <n v="0"/>
    <n v="62792"/>
    <n v="629"/>
    <n v="319.99999999999949"/>
  </r>
  <r>
    <n v="57"/>
    <x v="52"/>
    <x v="6"/>
    <x v="1"/>
    <n v="0.51869476546566895"/>
    <n v="0"/>
    <n v="149917"/>
    <n v="1471"/>
    <n v="762.99999999999898"/>
  </r>
  <r>
    <n v="58"/>
    <x v="53"/>
    <x v="6"/>
    <x v="1"/>
    <n v="0.51736526946107697"/>
    <n v="0"/>
    <n v="84517"/>
    <n v="835"/>
    <n v="431.99999999999926"/>
  </r>
  <r>
    <n v="59"/>
    <x v="54"/>
    <x v="6"/>
    <x v="1"/>
    <n v="0.48426812585499301"/>
    <n v="0"/>
    <n v="73613"/>
    <n v="731"/>
    <n v="353.99999999999989"/>
  </r>
  <r>
    <n v="60"/>
    <x v="55"/>
    <x v="6"/>
    <x v="1"/>
    <n v="0.54119547657512102"/>
    <n v="0"/>
    <n v="64114"/>
    <n v="619"/>
    <n v="334.99999999999989"/>
  </r>
  <r>
    <n v="61"/>
    <x v="56"/>
    <x v="6"/>
    <x v="1"/>
    <n v="0.46153846153846101"/>
    <n v="0"/>
    <n v="54150"/>
    <n v="559"/>
    <n v="257.99999999999972"/>
  </r>
  <r>
    <n v="62"/>
    <x v="57"/>
    <x v="6"/>
    <x v="1"/>
    <n v="0.55587668593448902"/>
    <n v="0"/>
    <n v="106752"/>
    <n v="1038"/>
    <n v="576.99999999999966"/>
  </r>
  <r>
    <n v="63"/>
    <x v="58"/>
    <x v="6"/>
    <x v="1"/>
    <n v="0.53937007874015697"/>
    <n v="0"/>
    <n v="187617"/>
    <n v="1778"/>
    <n v="958.99999999999909"/>
  </r>
  <r>
    <n v="64"/>
    <x v="59"/>
    <x v="6"/>
    <x v="1"/>
    <n v="0.46469523234761601"/>
    <n v="0"/>
    <n v="327369"/>
    <n v="3314"/>
    <n v="1539.9999999999995"/>
  </r>
  <r>
    <n v="67"/>
    <x v="60"/>
    <x v="6"/>
    <x v="1"/>
    <n v="0.48299761750054099"/>
    <n v="0"/>
    <n v="471174"/>
    <n v="4617"/>
    <n v="2229.9999999999977"/>
  </r>
  <r>
    <n v="68"/>
    <x v="61"/>
    <x v="6"/>
    <x v="1"/>
    <n v="0.49279538904899101"/>
    <n v="0"/>
    <n v="34764"/>
    <n v="347"/>
    <n v="170.99999999999989"/>
  </r>
  <r>
    <n v="69"/>
    <x v="62"/>
    <x v="6"/>
    <x v="1"/>
    <n v="0.39935064935064901"/>
    <n v="0"/>
    <n v="30063"/>
    <n v="308"/>
    <n v="122.9999999999999"/>
  </r>
  <r>
    <n v="72"/>
    <x v="63"/>
    <x v="6"/>
    <x v="1"/>
    <n v="0.55555555555555503"/>
    <n v="0"/>
    <n v="22032"/>
    <n v="198"/>
    <n v="109.9999999999999"/>
  </r>
  <r>
    <n v="74"/>
    <x v="64"/>
    <x v="6"/>
    <x v="1"/>
    <n v="0.46875"/>
    <n v="0"/>
    <n v="24625"/>
    <n v="256"/>
    <n v="120"/>
  </r>
  <r>
    <n v="75"/>
    <x v="65"/>
    <x v="6"/>
    <x v="1"/>
    <n v="0.47715736040609102"/>
    <n v="0"/>
    <n v="119027"/>
    <n v="1182"/>
    <n v="563.99999999999955"/>
  </r>
  <r>
    <n v="76"/>
    <x v="66"/>
    <x v="6"/>
    <x v="1"/>
    <n v="0.45023696682464398"/>
    <n v="0"/>
    <n v="123462"/>
    <n v="1266"/>
    <n v="569.99999999999932"/>
  </r>
  <r>
    <n v="77"/>
    <x v="67"/>
    <x v="6"/>
    <x v="1"/>
    <n v="0.45827984595635401"/>
    <n v="0"/>
    <n v="77576"/>
    <n v="779"/>
    <n v="356.99999999999977"/>
  </r>
  <r>
    <n v="78"/>
    <x v="68"/>
    <x v="6"/>
    <x v="1"/>
    <n v="0.44409613375130602"/>
    <n v="0"/>
    <n v="92044"/>
    <n v="957"/>
    <n v="424.99999999999989"/>
  </r>
  <r>
    <n v="79"/>
    <x v="69"/>
    <x v="6"/>
    <x v="1"/>
    <n v="0.49743213499633099"/>
    <n v="0"/>
    <n v="132573"/>
    <n v="1363"/>
    <n v="677.99999999999909"/>
  </r>
  <r>
    <n v="80"/>
    <x v="70"/>
    <x v="6"/>
    <x v="1"/>
    <n v="0.47927736450584402"/>
    <n v="0"/>
    <n v="94863"/>
    <n v="941"/>
    <n v="450.9999999999992"/>
  </r>
  <r>
    <n v="81"/>
    <x v="71"/>
    <x v="6"/>
    <x v="1"/>
    <n v="0.484339407744874"/>
    <n v="0"/>
    <n v="354987"/>
    <n v="3512"/>
    <n v="1700.9999999999975"/>
  </r>
  <r>
    <n v="82"/>
    <x v="72"/>
    <x v="6"/>
    <x v="1"/>
    <n v="0.52631578947368396"/>
    <n v="0"/>
    <n v="17365"/>
    <n v="190"/>
    <n v="99.999999999999957"/>
  </r>
  <r>
    <n v="83"/>
    <x v="73"/>
    <x v="6"/>
    <x v="1"/>
    <n v="0.55855855855855796"/>
    <n v="0"/>
    <n v="11833"/>
    <n v="111"/>
    <n v="61.999999999999936"/>
  </r>
  <r>
    <n v="84"/>
    <x v="74"/>
    <x v="6"/>
    <x v="1"/>
    <n v="0.46315789473684199"/>
    <n v="0"/>
    <n v="63763"/>
    <n v="665"/>
    <n v="307.99999999999994"/>
  </r>
  <r>
    <n v="85"/>
    <x v="75"/>
    <x v="6"/>
    <x v="1"/>
    <n v="0.47783251231527002"/>
    <n v="0"/>
    <n v="41110"/>
    <n v="406"/>
    <n v="193.99999999999963"/>
  </r>
  <r>
    <n v="86"/>
    <x v="76"/>
    <x v="6"/>
    <x v="1"/>
    <n v="0.52322206095791002"/>
    <n v="0"/>
    <n v="145579"/>
    <n v="1378"/>
    <n v="721"/>
  </r>
  <r>
    <n v="89"/>
    <x v="77"/>
    <x v="6"/>
    <x v="1"/>
    <n v="0.50140845070422502"/>
    <n v="0"/>
    <n v="181272"/>
    <n v="1775"/>
    <n v="889.99999999999943"/>
  </r>
  <r>
    <n v="90"/>
    <x v="78"/>
    <x v="6"/>
    <x v="1"/>
    <n v="0.58476190476190404"/>
    <n v="0"/>
    <n v="114490"/>
    <n v="1050"/>
    <n v="613.9999999999992"/>
  </r>
  <r>
    <n v="91"/>
    <x v="79"/>
    <x v="6"/>
    <x v="1"/>
    <n v="0.49816176470588203"/>
    <n v="0"/>
    <n v="56943"/>
    <n v="544"/>
    <n v="270.99999999999983"/>
  </r>
  <r>
    <n v="92"/>
    <x v="80"/>
    <x v="6"/>
    <x v="1"/>
    <n v="0.49843749999999998"/>
    <n v="0"/>
    <n v="122314"/>
    <n v="1280"/>
    <n v="638"/>
  </r>
  <r>
    <n v="96"/>
    <x v="81"/>
    <x v="6"/>
    <x v="1"/>
    <n v="0.50758853288364203"/>
    <n v="0"/>
    <n v="60792"/>
    <n v="593"/>
    <n v="300.99999999999972"/>
  </r>
  <r>
    <n v="98"/>
    <x v="82"/>
    <x v="6"/>
    <x v="1"/>
    <n v="0.48185776487663201"/>
    <n v="0"/>
    <n v="70084"/>
    <n v="689"/>
    <n v="331.99999999999943"/>
  </r>
  <r>
    <n v="99"/>
    <x v="83"/>
    <x v="6"/>
    <x v="1"/>
    <n v="0.49261363636363598"/>
    <n v="0"/>
    <n v="184865"/>
    <n v="1760"/>
    <n v="866.99999999999932"/>
  </r>
  <r>
    <n v="101"/>
    <x v="84"/>
    <x v="6"/>
    <x v="1"/>
    <n v="0.52694610778443096"/>
    <n v="0"/>
    <n v="34969"/>
    <n v="334"/>
    <n v="175.99999999999994"/>
  </r>
  <r>
    <n v="102"/>
    <x v="85"/>
    <x v="6"/>
    <x v="1"/>
    <n v="0.494195688225538"/>
    <n v="0"/>
    <n v="60526"/>
    <n v="603"/>
    <n v="297.99999999999943"/>
  </r>
  <r>
    <n v="103"/>
    <x v="86"/>
    <x v="6"/>
    <x v="1"/>
    <n v="0.51517067003792605"/>
    <n v="0"/>
    <n v="162911"/>
    <n v="1582"/>
    <n v="814.99999999999898"/>
  </r>
  <r>
    <n v="104"/>
    <x v="87"/>
    <x v="6"/>
    <x v="1"/>
    <n v="0.51026392961876799"/>
    <n v="0"/>
    <n v="240857"/>
    <n v="2387"/>
    <n v="1217.9999999999991"/>
  </r>
  <r>
    <n v="105"/>
    <x v="88"/>
    <x v="6"/>
    <x v="1"/>
    <n v="0.51517857142857104"/>
    <n v="0"/>
    <n v="225678"/>
    <n v="2240"/>
    <n v="1153.9999999999991"/>
  </r>
  <r>
    <n v="106"/>
    <x v="89"/>
    <x v="6"/>
    <x v="1"/>
    <n v="0.54470323065364301"/>
    <n v="0"/>
    <n v="138423"/>
    <n v="1331"/>
    <n v="724.99999999999886"/>
  </r>
  <r>
    <n v="107"/>
    <x v="90"/>
    <x v="6"/>
    <x v="1"/>
    <n v="0.49171686746987903"/>
    <n v="0"/>
    <n v="135982"/>
    <n v="1328"/>
    <n v="652.99999999999932"/>
  </r>
  <r>
    <n v="110"/>
    <x v="91"/>
    <x v="6"/>
    <x v="1"/>
    <n v="0.49899799599198302"/>
    <n v="0"/>
    <n v="53546"/>
    <n v="499"/>
    <n v="248.99999999999952"/>
  </r>
  <r>
    <n v="111"/>
    <x v="92"/>
    <x v="6"/>
    <x v="1"/>
    <n v="0.48730606488011202"/>
    <n v="0"/>
    <n v="142251"/>
    <n v="1418"/>
    <n v="690.99999999999886"/>
  </r>
  <r>
    <n v="112"/>
    <x v="93"/>
    <x v="6"/>
    <x v="1"/>
    <n v="0.50591016548463297"/>
    <n v="0"/>
    <n v="42885"/>
    <n v="423"/>
    <n v="213.99999999999974"/>
  </r>
  <r>
    <n v="113"/>
    <x v="94"/>
    <x v="6"/>
    <x v="1"/>
    <n v="0.52190476190476098"/>
    <n v="0"/>
    <n v="53303"/>
    <n v="525"/>
    <n v="273.99999999999949"/>
  </r>
  <r>
    <n v="114"/>
    <x v="95"/>
    <x v="6"/>
    <x v="1"/>
    <n v="0.48984198645598098"/>
    <n v="0"/>
    <n v="86575"/>
    <n v="886"/>
    <n v="433.99999999999915"/>
  </r>
  <r>
    <n v="115"/>
    <x v="96"/>
    <x v="6"/>
    <x v="1"/>
    <n v="0.50669642857142805"/>
    <n v="0"/>
    <n v="46462"/>
    <n v="448"/>
    <n v="226.99999999999977"/>
  </r>
  <r>
    <n v="117"/>
    <x v="97"/>
    <x v="6"/>
    <x v="1"/>
    <n v="0.52456839309428904"/>
    <n v="0"/>
    <n v="76192"/>
    <n v="753"/>
    <n v="394.99999999999966"/>
  </r>
  <r>
    <n v="119"/>
    <x v="98"/>
    <x v="6"/>
    <x v="1"/>
    <n v="0.493189964157706"/>
    <n v="0"/>
    <n v="134825"/>
    <n v="1395"/>
    <n v="687.99999999999989"/>
  </r>
  <r>
    <n v="120"/>
    <x v="99"/>
    <x v="6"/>
    <x v="1"/>
    <n v="0.51730769230769202"/>
    <n v="0"/>
    <n v="53115"/>
    <n v="520"/>
    <n v="268.99999999999983"/>
  </r>
  <r>
    <n v="121"/>
    <x v="100"/>
    <x v="6"/>
    <x v="1"/>
    <n v="0.50253807106598902"/>
    <n v="0"/>
    <n v="137599"/>
    <n v="1379"/>
    <n v="692.99999999999886"/>
  </r>
  <r>
    <n v="122"/>
    <x v="101"/>
    <x v="6"/>
    <x v="1"/>
    <n v="0.48780487804877998"/>
    <n v="0"/>
    <n v="156361"/>
    <n v="1558"/>
    <n v="759.9999999999992"/>
  </r>
  <r>
    <n v="126"/>
    <x v="102"/>
    <x v="6"/>
    <x v="1"/>
    <n v="0.47368421052631499"/>
    <n v="0"/>
    <n v="35796"/>
    <n v="361"/>
    <n v="170.99999999999972"/>
  </r>
  <r>
    <n v="127"/>
    <x v="103"/>
    <x v="6"/>
    <x v="1"/>
    <n v="0.48531684698608901"/>
    <n v="0"/>
    <n v="63208"/>
    <n v="647"/>
    <n v="313.9999999999996"/>
  </r>
  <r>
    <n v="131"/>
    <x v="104"/>
    <x v="6"/>
    <x v="1"/>
    <n v="0.48466864490603301"/>
    <n v="0"/>
    <n v="99993"/>
    <n v="1011"/>
    <n v="489.99999999999937"/>
  </r>
  <r>
    <n v="133"/>
    <x v="105"/>
    <x v="6"/>
    <x v="1"/>
    <n v="0.49440715883668901"/>
    <n v="0"/>
    <n v="45305"/>
    <n v="447"/>
    <n v="221"/>
  </r>
  <r>
    <n v="134"/>
    <x v="106"/>
    <x v="6"/>
    <x v="1"/>
    <n v="0.49534883720930201"/>
    <n v="0"/>
    <n v="44645"/>
    <n v="430"/>
    <n v="212.99999999999986"/>
  </r>
  <r>
    <n v="136"/>
    <x v="107"/>
    <x v="6"/>
    <x v="1"/>
    <n v="0.50210970464134996"/>
    <n v="0"/>
    <n v="23942"/>
    <n v="237"/>
    <n v="118.99999999999994"/>
  </r>
  <r>
    <n v="143"/>
    <x v="108"/>
    <x v="6"/>
    <x v="1"/>
    <n v="0.54467353951889996"/>
    <n v="0"/>
    <n v="123563"/>
    <n v="1164"/>
    <n v="633.99999999999955"/>
  </r>
  <r>
    <n v="150"/>
    <x v="109"/>
    <x v="6"/>
    <x v="1"/>
    <n v="0.47181628392484298"/>
    <n v="0"/>
    <n v="47912"/>
    <n v="479"/>
    <n v="225.9999999999998"/>
  </r>
  <r>
    <n v="154"/>
    <x v="110"/>
    <x v="6"/>
    <x v="1"/>
    <n v="0.53606237816764102"/>
    <n v="0"/>
    <n v="53613"/>
    <n v="513"/>
    <n v="274.99999999999983"/>
  </r>
  <r>
    <n v="157"/>
    <x v="111"/>
    <x v="6"/>
    <x v="1"/>
    <n v="0.51838594207614697"/>
    <n v="0"/>
    <n v="307555"/>
    <n v="3073"/>
    <n v="1592.9999999999995"/>
  </r>
  <r>
    <n v="161"/>
    <x v="112"/>
    <x v="6"/>
    <x v="1"/>
    <n v="0.49425287356321801"/>
    <n v="0"/>
    <n v="71529"/>
    <n v="696"/>
    <n v="343.99999999999972"/>
  </r>
  <r>
    <n v="201"/>
    <x v="113"/>
    <x v="6"/>
    <x v="1"/>
    <n v="0.50369685767097905"/>
    <n v="0"/>
    <n v="213091"/>
    <n v="2164"/>
    <n v="1089.9999999999986"/>
  </r>
  <r>
    <n v="202"/>
    <x v="114"/>
    <x v="6"/>
    <x v="1"/>
    <n v="0.49489795918367302"/>
    <n v="0"/>
    <n v="162769"/>
    <n v="1568"/>
    <n v="775.99999999999932"/>
  </r>
  <r>
    <n v="203"/>
    <x v="115"/>
    <x v="6"/>
    <x v="1"/>
    <n v="0.49615612063867498"/>
    <n v="0"/>
    <n v="167641"/>
    <n v="1691"/>
    <n v="838.99999999999943"/>
  </r>
  <r>
    <n v="222"/>
    <x v="116"/>
    <x v="6"/>
    <x v="1"/>
    <n v="0.53087044534412897"/>
    <n v="0"/>
    <n v="202915"/>
    <n v="1976"/>
    <n v="1048.9999999999989"/>
  </r>
  <r>
    <n v="223"/>
    <x v="117"/>
    <x v="6"/>
    <x v="1"/>
    <n v="0.43979057591623"/>
    <n v="0"/>
    <n v="56815"/>
    <n v="573"/>
    <n v="251.9999999999998"/>
  </r>
  <r>
    <n v="236"/>
    <x v="118"/>
    <x v="6"/>
    <x v="1"/>
    <n v="0.48939701272358399"/>
    <n v="0"/>
    <n v="542681"/>
    <n v="5423"/>
    <n v="2653.9999999999959"/>
  </r>
  <r>
    <n v="238"/>
    <x v="119"/>
    <x v="6"/>
    <x v="1"/>
    <n v="0.49971542401821201"/>
    <n v="0"/>
    <n v="180770"/>
    <n v="1757"/>
    <n v="877.99999999999852"/>
  </r>
  <r>
    <n v="245"/>
    <x v="120"/>
    <x v="6"/>
    <x v="1"/>
    <n v="0.50186644545831605"/>
    <n v="0"/>
    <n v="241068"/>
    <n v="2411"/>
    <n v="1210"/>
  </r>
  <r>
    <n v="254"/>
    <x v="121"/>
    <x v="6"/>
    <x v="1"/>
    <n v="0.54853801169590599"/>
    <n v="0"/>
    <n v="88549"/>
    <n v="855"/>
    <n v="468.9999999999996"/>
  </r>
  <r>
    <n v="266"/>
    <x v="122"/>
    <x v="6"/>
    <x v="1"/>
    <n v="0.44444444444444398"/>
    <n v="0"/>
    <n v="23177"/>
    <n v="252"/>
    <n v="111.99999999999989"/>
  </r>
  <r>
    <n v="267"/>
    <x v="123"/>
    <x v="6"/>
    <x v="1"/>
    <n v="0.52198421645997695"/>
    <n v="0"/>
    <n v="88675"/>
    <n v="887"/>
    <n v="462.99999999999955"/>
  </r>
  <r>
    <n v="268"/>
    <x v="124"/>
    <x v="6"/>
    <x v="1"/>
    <n v="0.49150409062303302"/>
    <n v="0"/>
    <n v="156268"/>
    <n v="1589"/>
    <n v="780.99999999999943"/>
  </r>
  <r>
    <n v="412"/>
    <x v="125"/>
    <x v="6"/>
    <x v="1"/>
    <n v="0.47662378412299899"/>
    <n v="0"/>
    <n v="319989"/>
    <n v="3187"/>
    <n v="1518.9999999999977"/>
  </r>
  <r>
    <n v="420"/>
    <x v="126"/>
    <x v="6"/>
    <x v="1"/>
    <n v="0.426035502958579"/>
    <n v="0"/>
    <n v="31207"/>
    <n v="338"/>
    <n v="143.99999999999972"/>
  </r>
  <r>
    <n v="421"/>
    <x v="127"/>
    <x v="6"/>
    <x v="1"/>
    <n v="0.48749999999999999"/>
    <n v="0"/>
    <n v="32195"/>
    <n v="320"/>
    <n v="156"/>
  </r>
  <r>
    <n v="429"/>
    <x v="128"/>
    <x v="6"/>
    <x v="1"/>
    <n v="0.49500713266761698"/>
    <n v="0"/>
    <n v="68847"/>
    <n v="701"/>
    <n v="346.99999999999949"/>
  </r>
  <r>
    <n v="432"/>
    <x v="129"/>
    <x v="6"/>
    <x v="1"/>
    <n v="0.49886104783599"/>
    <n v="0"/>
    <n v="86539"/>
    <n v="878"/>
    <n v="437.9999999999992"/>
  </r>
  <r>
    <n v="1"/>
    <x v="0"/>
    <x v="6"/>
    <x v="2"/>
    <n v="0.50573162508428804"/>
    <n v="111258"/>
    <n v="322534"/>
    <n v="2966"/>
    <n v="1499.9999999999984"/>
  </r>
  <r>
    <n v="2"/>
    <x v="1"/>
    <x v="6"/>
    <x v="2"/>
    <n v="0.46779661016949098"/>
    <n v="12391"/>
    <n v="58920"/>
    <n v="590"/>
    <n v="275.99999999999966"/>
  </r>
  <r>
    <n v="3"/>
    <x v="2"/>
    <x v="6"/>
    <x v="2"/>
    <n v="0.50735294117647001"/>
    <n v="305"/>
    <n v="14715"/>
    <n v="136"/>
    <n v="68.999999999999915"/>
  </r>
  <r>
    <n v="4"/>
    <x v="3"/>
    <x v="6"/>
    <x v="2"/>
    <n v="0.50869565217391299"/>
    <n v="41716"/>
    <n v="172337"/>
    <n v="1610"/>
    <n v="818.99999999999989"/>
  </r>
  <r>
    <n v="5"/>
    <x v="4"/>
    <x v="6"/>
    <x v="2"/>
    <n v="0.49847405900305097"/>
    <n v="61400"/>
    <n v="206520"/>
    <n v="1966"/>
    <n v="979.99999999999818"/>
  </r>
  <r>
    <n v="6"/>
    <x v="5"/>
    <x v="6"/>
    <x v="2"/>
    <n v="0.53254437869822402"/>
    <n v="1216"/>
    <n v="17618"/>
    <n v="169"/>
    <n v="89.999999999999858"/>
  </r>
  <r>
    <n v="7"/>
    <x v="6"/>
    <x v="6"/>
    <x v="2"/>
    <n v="0.48012078510317002"/>
    <n v="30946"/>
    <n v="202548"/>
    <n v="1987"/>
    <n v="953.99999999999886"/>
  </r>
  <r>
    <n v="8"/>
    <x v="7"/>
    <x v="6"/>
    <x v="2"/>
    <n v="0.46683512318382803"/>
    <n v="6227"/>
    <n v="156456"/>
    <n v="1583"/>
    <n v="738.99999999999977"/>
  </r>
  <r>
    <n v="9"/>
    <x v="8"/>
    <x v="6"/>
    <x v="2"/>
    <n v="0.55525606469002597"/>
    <n v="22278"/>
    <n v="121982"/>
    <n v="1113"/>
    <n v="617.99999999999886"/>
  </r>
  <r>
    <n v="10"/>
    <x v="9"/>
    <x v="6"/>
    <x v="2"/>
    <n v="0.49956634865568"/>
    <n v="29782"/>
    <n v="123585"/>
    <n v="1153"/>
    <n v="575.99999999999909"/>
  </r>
  <r>
    <n v="11"/>
    <x v="10"/>
    <x v="6"/>
    <x v="2"/>
    <n v="0.48175182481751799"/>
    <n v="149797"/>
    <n v="359559"/>
    <n v="3425"/>
    <n v="1649.9999999999991"/>
  </r>
  <r>
    <n v="12"/>
    <x v="11"/>
    <x v="6"/>
    <x v="2"/>
    <n v="0.51701059676519701"/>
    <n v="32113"/>
    <n v="190935"/>
    <n v="1793"/>
    <n v="926.99999999999818"/>
  </r>
  <r>
    <n v="13"/>
    <x v="12"/>
    <x v="6"/>
    <x v="2"/>
    <n v="0.468992248062015"/>
    <n v="45573"/>
    <n v="136546"/>
    <n v="1290"/>
    <n v="604.99999999999932"/>
  </r>
  <r>
    <n v="14"/>
    <x v="13"/>
    <x v="6"/>
    <x v="2"/>
    <n v="0.512455516014234"/>
    <n v="12196"/>
    <n v="90791"/>
    <n v="843"/>
    <n v="431.99999999999926"/>
  </r>
  <r>
    <n v="15"/>
    <x v="14"/>
    <x v="6"/>
    <x v="2"/>
    <n v="0.49774047772756602"/>
    <n v="45150"/>
    <n v="165714"/>
    <n v="1549"/>
    <n v="770.99999999999977"/>
  </r>
  <r>
    <n v="16"/>
    <x v="15"/>
    <x v="6"/>
    <x v="2"/>
    <n v="0.49869109947643903"/>
    <n v="48478"/>
    <n v="160771"/>
    <n v="1528"/>
    <n v="761.99999999999886"/>
  </r>
  <r>
    <n v="17"/>
    <x v="16"/>
    <x v="6"/>
    <x v="2"/>
    <n v="0.50837240455458799"/>
    <n v="98775"/>
    <n v="325375"/>
    <n v="2986"/>
    <n v="1517.9999999999998"/>
  </r>
  <r>
    <n v="18"/>
    <x v="17"/>
    <x v="6"/>
    <x v="2"/>
    <n v="0.47362924281984298"/>
    <n v="41513"/>
    <n v="196760"/>
    <n v="1915"/>
    <n v="906.99999999999932"/>
  </r>
  <r>
    <n v="19"/>
    <x v="18"/>
    <x v="6"/>
    <x v="2"/>
    <n v="0.47788378143972199"/>
    <n v="42697"/>
    <n v="122443"/>
    <n v="1153"/>
    <n v="550.99999999999943"/>
  </r>
  <r>
    <n v="20"/>
    <x v="19"/>
    <x v="6"/>
    <x v="2"/>
    <n v="0.48940677966101598"/>
    <n v="14712"/>
    <n v="50484"/>
    <n v="472"/>
    <n v="230.99999999999955"/>
  </r>
  <r>
    <n v="21"/>
    <x v="20"/>
    <x v="6"/>
    <x v="2"/>
    <n v="0.49563318777292498"/>
    <n v="165349"/>
    <n v="400882"/>
    <n v="3664"/>
    <n v="1815.999999999997"/>
  </r>
  <r>
    <n v="22"/>
    <x v="21"/>
    <x v="6"/>
    <x v="2"/>
    <n v="0.50123380629241199"/>
    <n v="145094"/>
    <n v="358146"/>
    <n v="3242"/>
    <n v="1624.9999999999998"/>
  </r>
  <r>
    <n v="23"/>
    <x v="22"/>
    <x v="6"/>
    <x v="2"/>
    <n v="0.53364737550470998"/>
    <n v="45503"/>
    <n v="155925"/>
    <n v="1486"/>
    <n v="792.99999999999898"/>
  </r>
  <r>
    <n v="24"/>
    <x v="23"/>
    <x v="6"/>
    <x v="2"/>
    <n v="0.47769028871391001"/>
    <n v="56160"/>
    <n v="197993"/>
    <n v="1905"/>
    <n v="909.99999999999852"/>
  </r>
  <r>
    <n v="25"/>
    <x v="24"/>
    <x v="6"/>
    <x v="2"/>
    <n v="0.49431537320810598"/>
    <n v="46306"/>
    <n v="211019"/>
    <n v="2023"/>
    <n v="999.99999999999841"/>
  </r>
  <r>
    <n v="26"/>
    <x v="25"/>
    <x v="6"/>
    <x v="2"/>
    <n v="0.476426799007444"/>
    <n v="8510"/>
    <n v="42386"/>
    <n v="403"/>
    <n v="191.99999999999994"/>
  </r>
  <r>
    <n v="27"/>
    <x v="26"/>
    <x v="6"/>
    <x v="2"/>
    <n v="0.476190476190476"/>
    <n v="7707"/>
    <n v="61014"/>
    <n v="588"/>
    <n v="279.99999999999989"/>
  </r>
  <r>
    <n v="28"/>
    <x v="27"/>
    <x v="6"/>
    <x v="2"/>
    <n v="0.44007319304665998"/>
    <n v="32966"/>
    <n v="109719"/>
    <n v="1093"/>
    <n v="480.99999999999937"/>
  </r>
  <r>
    <n v="29"/>
    <x v="28"/>
    <x v="6"/>
    <x v="2"/>
    <n v="0.50333227546810499"/>
    <n v="111268"/>
    <n v="331864"/>
    <n v="3151"/>
    <n v="1585.9999999999989"/>
  </r>
  <r>
    <n v="30"/>
    <x v="29"/>
    <x v="6"/>
    <x v="2"/>
    <n v="0.45595854922279699"/>
    <n v="5600"/>
    <n v="19819"/>
    <n v="193"/>
    <n v="87.999999999999815"/>
  </r>
  <r>
    <n v="31"/>
    <x v="30"/>
    <x v="6"/>
    <x v="2"/>
    <n v="0.534711964549483"/>
    <n v="22795"/>
    <n v="72382"/>
    <n v="677"/>
    <n v="362"/>
  </r>
  <r>
    <n v="32"/>
    <x v="31"/>
    <x v="6"/>
    <x v="2"/>
    <n v="0.54961832061068705"/>
    <n v="18748"/>
    <n v="85355"/>
    <n v="786"/>
    <n v="432"/>
  </r>
  <r>
    <n v="33"/>
    <x v="32"/>
    <x v="6"/>
    <x v="2"/>
    <n v="0.569138276553106"/>
    <n v="11758"/>
    <n v="55500"/>
    <n v="499"/>
    <n v="283.99999999999989"/>
  </r>
  <r>
    <n v="34"/>
    <x v="33"/>
    <x v="6"/>
    <x v="2"/>
    <n v="0.50679611650485401"/>
    <n v="5805"/>
    <n v="56460"/>
    <n v="515"/>
    <n v="260.99999999999983"/>
  </r>
  <r>
    <n v="35"/>
    <x v="34"/>
    <x v="6"/>
    <x v="2"/>
    <n v="0.50356555128908298"/>
    <n v="26413"/>
    <n v="188704"/>
    <n v="1823"/>
    <n v="917.99999999999829"/>
  </r>
  <r>
    <n v="36"/>
    <x v="35"/>
    <x v="6"/>
    <x v="2"/>
    <n v="0.51782945736434105"/>
    <n v="21065"/>
    <n v="66872"/>
    <n v="645"/>
    <n v="334"/>
  </r>
  <r>
    <n v="37"/>
    <x v="36"/>
    <x v="6"/>
    <x v="2"/>
    <n v="0.52006880733944905"/>
    <n v="47632"/>
    <n v="189998"/>
    <n v="1744"/>
    <n v="906.99999999999909"/>
  </r>
  <r>
    <n v="38"/>
    <x v="37"/>
    <x v="6"/>
    <x v="2"/>
    <n v="0.472350230414746"/>
    <n v="6288"/>
    <n v="43899"/>
    <n v="434"/>
    <n v="204.99999999999977"/>
  </r>
  <r>
    <n v="39"/>
    <x v="38"/>
    <x v="6"/>
    <x v="2"/>
    <n v="0.49948822927328501"/>
    <n v="12192"/>
    <n v="103524"/>
    <n v="977"/>
    <n v="487.99999999999943"/>
  </r>
  <r>
    <n v="40"/>
    <x v="39"/>
    <x v="6"/>
    <x v="2"/>
    <n v="0.49942196531791899"/>
    <n v="9741"/>
    <n v="89633"/>
    <n v="865"/>
    <n v="431.99999999999994"/>
  </r>
  <r>
    <n v="41"/>
    <x v="40"/>
    <x v="6"/>
    <x v="2"/>
    <n v="0.50432050274940998"/>
    <n v="12642"/>
    <n v="138069"/>
    <n v="1273"/>
    <n v="641.99999999999886"/>
  </r>
  <r>
    <n v="42"/>
    <x v="41"/>
    <x v="6"/>
    <x v="2"/>
    <n v="0.44186046511627902"/>
    <n v="6007"/>
    <n v="45402"/>
    <n v="473"/>
    <n v="208.99999999999997"/>
  </r>
  <r>
    <n v="43"/>
    <x v="42"/>
    <x v="6"/>
    <x v="2"/>
    <n v="0.48783314020857399"/>
    <n v="11054"/>
    <n v="87245"/>
    <n v="863"/>
    <n v="420.99999999999937"/>
  </r>
  <r>
    <n v="44"/>
    <x v="43"/>
    <x v="6"/>
    <x v="2"/>
    <n v="0.53514739229024899"/>
    <n v="14142"/>
    <n v="140704"/>
    <n v="1323"/>
    <n v="707.99999999999943"/>
  </r>
  <r>
    <n v="45"/>
    <x v="44"/>
    <x v="6"/>
    <x v="2"/>
    <n v="0.52975557917109395"/>
    <n v="37469"/>
    <n v="201484"/>
    <n v="1882"/>
    <n v="996.99999999999886"/>
  </r>
  <r>
    <n v="48"/>
    <x v="45"/>
    <x v="6"/>
    <x v="2"/>
    <n v="0.51179604261795997"/>
    <n v="78377"/>
    <n v="275804"/>
    <n v="2628"/>
    <n v="1344.9999999999989"/>
  </r>
  <r>
    <n v="50"/>
    <x v="46"/>
    <x v="6"/>
    <x v="2"/>
    <n v="0.43790849673202598"/>
    <n v="26910"/>
    <n v="95502"/>
    <n v="918"/>
    <n v="401.99999999999983"/>
  </r>
  <r>
    <n v="51"/>
    <x v="47"/>
    <x v="6"/>
    <x v="2"/>
    <n v="0.51992263056092802"/>
    <n v="26424"/>
    <n v="274182"/>
    <n v="2585"/>
    <n v="1343.9999999999989"/>
  </r>
  <r>
    <n v="53"/>
    <x v="48"/>
    <x v="6"/>
    <x v="2"/>
    <n v="0.53226286054118299"/>
    <n v="66210"/>
    <n v="355382"/>
    <n v="3363"/>
    <n v="1789.9999999999984"/>
  </r>
  <r>
    <n v="54"/>
    <x v="49"/>
    <x v="6"/>
    <x v="2"/>
    <n v="0.52583156404812403"/>
    <n v="37760"/>
    <n v="151174"/>
    <n v="1413"/>
    <n v="742.9999999999992"/>
  </r>
  <r>
    <n v="55"/>
    <x v="50"/>
    <x v="6"/>
    <x v="2"/>
    <n v="0.48909657320872202"/>
    <n v="50462"/>
    <n v="169336"/>
    <n v="1605"/>
    <n v="784.99999999999886"/>
  </r>
  <r>
    <n v="56"/>
    <x v="51"/>
    <x v="6"/>
    <x v="2"/>
    <n v="0.52901484480431804"/>
    <n v="7977"/>
    <n v="77751"/>
    <n v="741"/>
    <n v="391.99999999999966"/>
  </r>
  <r>
    <n v="57"/>
    <x v="52"/>
    <x v="6"/>
    <x v="2"/>
    <n v="0.51575931232091599"/>
    <n v="4977"/>
    <n v="75070"/>
    <n v="698"/>
    <n v="359.99999999999937"/>
  </r>
  <r>
    <n v="58"/>
    <x v="53"/>
    <x v="6"/>
    <x v="2"/>
    <n v="0.50497866287339899"/>
    <n v="8729"/>
    <n v="72478"/>
    <n v="703"/>
    <n v="354.99999999999949"/>
  </r>
  <r>
    <n v="59"/>
    <x v="54"/>
    <x v="6"/>
    <x v="2"/>
    <n v="0.49655172413793103"/>
    <n v="6941"/>
    <n v="74424"/>
    <n v="725"/>
    <n v="360"/>
  </r>
  <r>
    <n v="60"/>
    <x v="55"/>
    <x v="6"/>
    <x v="2"/>
    <n v="0.53097345132743301"/>
    <n v="3178"/>
    <n v="47914"/>
    <n v="452"/>
    <n v="239.99999999999972"/>
  </r>
  <r>
    <n v="61"/>
    <x v="56"/>
    <x v="6"/>
    <x v="2"/>
    <n v="0.47609561752988"/>
    <n v="5695"/>
    <n v="48991"/>
    <n v="502"/>
    <n v="238.99999999999977"/>
  </r>
  <r>
    <n v="62"/>
    <x v="57"/>
    <x v="6"/>
    <x v="2"/>
    <n v="0.52471169686985097"/>
    <n v="26167"/>
    <n v="130614"/>
    <n v="1214"/>
    <n v="636.99999999999909"/>
  </r>
  <r>
    <n v="63"/>
    <x v="58"/>
    <x v="6"/>
    <x v="2"/>
    <n v="0.55467020805666201"/>
    <n v="28919"/>
    <n v="253906"/>
    <n v="2259"/>
    <n v="1252.9999999999995"/>
  </r>
  <r>
    <n v="64"/>
    <x v="59"/>
    <x v="6"/>
    <x v="2"/>
    <n v="0.476034045094818"/>
    <n v="185625"/>
    <n v="692545"/>
    <n v="6697"/>
    <n v="3187.9999999999964"/>
  </r>
  <r>
    <n v="67"/>
    <x v="60"/>
    <x v="6"/>
    <x v="2"/>
    <n v="0.48799719642544198"/>
    <n v="50597"/>
    <n v="594231"/>
    <n v="5707"/>
    <n v="2784.9999999999973"/>
  </r>
  <r>
    <n v="68"/>
    <x v="61"/>
    <x v="6"/>
    <x v="2"/>
    <n v="0.49620253164556899"/>
    <n v="1543"/>
    <n v="40929"/>
    <n v="395"/>
    <n v="195.99999999999974"/>
  </r>
  <r>
    <n v="69"/>
    <x v="62"/>
    <x v="6"/>
    <x v="2"/>
    <n v="0.40966921119592797"/>
    <n v="5161"/>
    <n v="80259"/>
    <n v="786"/>
    <n v="321.99999999999937"/>
  </r>
  <r>
    <n v="72"/>
    <x v="63"/>
    <x v="6"/>
    <x v="2"/>
    <n v="0.48663101604277997"/>
    <n v="1721"/>
    <n v="19430"/>
    <n v="187"/>
    <n v="90.999999999999858"/>
  </r>
  <r>
    <n v="74"/>
    <x v="64"/>
    <x v="6"/>
    <x v="2"/>
    <n v="0.45818815331010398"/>
    <n v="18010"/>
    <n v="56479"/>
    <n v="574"/>
    <n v="262.99999999999966"/>
  </r>
  <r>
    <n v="75"/>
    <x v="65"/>
    <x v="6"/>
    <x v="2"/>
    <n v="0.52380952380952295"/>
    <n v="49771"/>
    <n v="177676"/>
    <n v="1638"/>
    <n v="857.99999999999864"/>
  </r>
  <r>
    <n v="76"/>
    <x v="66"/>
    <x v="6"/>
    <x v="2"/>
    <n v="0.459638554216867"/>
    <n v="21604"/>
    <n v="167426"/>
    <n v="1660"/>
    <n v="762.9999999999992"/>
  </r>
  <r>
    <n v="77"/>
    <x v="67"/>
    <x v="6"/>
    <x v="2"/>
    <n v="0.47870528109028898"/>
    <n v="22570"/>
    <n v="119121"/>
    <n v="1174"/>
    <n v="561.99999999999932"/>
  </r>
  <r>
    <n v="78"/>
    <x v="68"/>
    <x v="6"/>
    <x v="2"/>
    <n v="0.48141592920353898"/>
    <n v="35873"/>
    <n v="116528"/>
    <n v="1130"/>
    <n v="543.99999999999909"/>
  </r>
  <r>
    <n v="79"/>
    <x v="69"/>
    <x v="6"/>
    <x v="2"/>
    <n v="0.49227373068432601"/>
    <n v="7188"/>
    <n v="91813"/>
    <n v="906"/>
    <n v="445.99999999999937"/>
  </r>
  <r>
    <n v="80"/>
    <x v="70"/>
    <x v="6"/>
    <x v="2"/>
    <n v="0.5"/>
    <n v="13550"/>
    <n v="81515"/>
    <n v="778"/>
    <n v="389"/>
  </r>
  <r>
    <n v="81"/>
    <x v="71"/>
    <x v="6"/>
    <x v="2"/>
    <n v="0.48986602542081698"/>
    <n v="46094"/>
    <n v="306352"/>
    <n v="2911"/>
    <n v="1425.9999999999982"/>
  </r>
  <r>
    <n v="82"/>
    <x v="72"/>
    <x v="6"/>
    <x v="2"/>
    <n v="0.48670212765957399"/>
    <n v="4145"/>
    <n v="37002"/>
    <n v="376"/>
    <n v="182.99999999999983"/>
  </r>
  <r>
    <n v="83"/>
    <x v="73"/>
    <x v="6"/>
    <x v="2"/>
    <n v="0.50934579439252303"/>
    <n v="3298"/>
    <n v="21835"/>
    <n v="214"/>
    <n v="108.99999999999993"/>
  </r>
  <r>
    <n v="84"/>
    <x v="74"/>
    <x v="6"/>
    <x v="2"/>
    <n v="0.49838536060279798"/>
    <n v="19333"/>
    <n v="96318"/>
    <n v="929"/>
    <n v="462.99999999999932"/>
  </r>
  <r>
    <n v="85"/>
    <x v="75"/>
    <x v="6"/>
    <x v="2"/>
    <n v="0.52873563218390796"/>
    <n v="5814"/>
    <n v="55799"/>
    <n v="522"/>
    <n v="275.99999999999994"/>
  </r>
  <r>
    <n v="86"/>
    <x v="76"/>
    <x v="6"/>
    <x v="2"/>
    <n v="0.50617283950617198"/>
    <n v="136986"/>
    <n v="300952"/>
    <n v="2754"/>
    <n v="1393.9999999999977"/>
  </r>
  <r>
    <n v="89"/>
    <x v="77"/>
    <x v="6"/>
    <x v="2"/>
    <n v="0.52692626346313098"/>
    <n v="24887"/>
    <n v="133686"/>
    <n v="1207"/>
    <n v="635.99999999999909"/>
  </r>
  <r>
    <n v="90"/>
    <x v="78"/>
    <x v="6"/>
    <x v="2"/>
    <n v="0.58439490445859799"/>
    <n v="11346"/>
    <n v="284634"/>
    <n v="2512"/>
    <n v="1467.9999999999982"/>
  </r>
  <r>
    <n v="91"/>
    <x v="79"/>
    <x v="6"/>
    <x v="2"/>
    <n v="0.534037558685446"/>
    <n v="21907"/>
    <n v="91829"/>
    <n v="852"/>
    <n v="455"/>
  </r>
  <r>
    <n v="92"/>
    <x v="80"/>
    <x v="6"/>
    <x v="2"/>
    <n v="0.47403846153846102"/>
    <n v="37639"/>
    <n v="207761"/>
    <n v="2080"/>
    <n v="985.99999999999898"/>
  </r>
  <r>
    <n v="96"/>
    <x v="81"/>
    <x v="6"/>
    <x v="2"/>
    <n v="0.52042160737812904"/>
    <n v="8406"/>
    <n v="81852"/>
    <n v="759"/>
    <n v="394.99999999999994"/>
  </r>
  <r>
    <n v="98"/>
    <x v="82"/>
    <x v="6"/>
    <x v="2"/>
    <n v="0.494652406417112"/>
    <n v="10336"/>
    <n v="76304"/>
    <n v="748"/>
    <n v="369.99999999999977"/>
  </r>
  <r>
    <n v="99"/>
    <x v="83"/>
    <x v="6"/>
    <x v="2"/>
    <n v="0.48217943465792701"/>
    <n v="53115"/>
    <n v="256188"/>
    <n v="2441"/>
    <n v="1176.9999999999998"/>
  </r>
  <r>
    <n v="101"/>
    <x v="84"/>
    <x v="6"/>
    <x v="2"/>
    <n v="0.52419354838709598"/>
    <n v="5639"/>
    <n v="39115"/>
    <n v="372"/>
    <n v="194.99999999999972"/>
  </r>
  <r>
    <n v="102"/>
    <x v="85"/>
    <x v="6"/>
    <x v="2"/>
    <n v="0.52234993614303904"/>
    <n v="19075"/>
    <n v="84661"/>
    <n v="783"/>
    <n v="408.99999999999955"/>
  </r>
  <r>
    <n v="103"/>
    <x v="86"/>
    <x v="6"/>
    <x v="2"/>
    <n v="0.51735015772870596"/>
    <n v="32172"/>
    <n v="166279"/>
    <n v="1585"/>
    <n v="819.99999999999898"/>
  </r>
  <r>
    <n v="104"/>
    <x v="87"/>
    <x v="6"/>
    <x v="2"/>
    <n v="0.50408602150537596"/>
    <n v="32737"/>
    <n v="244108"/>
    <n v="2325"/>
    <n v="1171.9999999999991"/>
  </r>
  <r>
    <n v="105"/>
    <x v="88"/>
    <x v="6"/>
    <x v="2"/>
    <n v="0.49402795425667001"/>
    <n v="147259"/>
    <n v="417768"/>
    <n v="3935"/>
    <n v="1943.9999999999966"/>
  </r>
  <r>
    <n v="106"/>
    <x v="89"/>
    <x v="6"/>
    <x v="2"/>
    <n v="0.52981427174975504"/>
    <n v="25936"/>
    <n v="108412"/>
    <n v="1023"/>
    <n v="541.99999999999943"/>
  </r>
  <r>
    <n v="107"/>
    <x v="90"/>
    <x v="6"/>
    <x v="2"/>
    <n v="0.49887336638125201"/>
    <n v="22167"/>
    <n v="225419"/>
    <n v="2219"/>
    <n v="1106.9999999999982"/>
  </r>
  <r>
    <n v="110"/>
    <x v="91"/>
    <x v="6"/>
    <x v="2"/>
    <n v="0.50091407678244904"/>
    <n v="30927"/>
    <n v="119472"/>
    <n v="1094"/>
    <n v="547.9999999999992"/>
  </r>
  <r>
    <n v="111"/>
    <x v="92"/>
    <x v="6"/>
    <x v="2"/>
    <n v="0.52156469408224604"/>
    <n v="10412"/>
    <n v="103471"/>
    <n v="997"/>
    <n v="519.99999999999932"/>
  </r>
  <r>
    <n v="112"/>
    <x v="93"/>
    <x v="6"/>
    <x v="2"/>
    <n v="0.53071253071253"/>
    <n v="5103"/>
    <n v="42941"/>
    <n v="407"/>
    <n v="215.99999999999972"/>
  </r>
  <r>
    <n v="113"/>
    <x v="94"/>
    <x v="6"/>
    <x v="2"/>
    <n v="0.54304635761589404"/>
    <n v="3501"/>
    <n v="32769"/>
    <n v="302"/>
    <n v="164"/>
  </r>
  <r>
    <n v="114"/>
    <x v="95"/>
    <x v="6"/>
    <x v="2"/>
    <n v="0.46830985915492901"/>
    <n v="15573"/>
    <n v="116040"/>
    <n v="1136"/>
    <n v="531.99999999999932"/>
  </r>
  <r>
    <n v="115"/>
    <x v="96"/>
    <x v="6"/>
    <x v="2"/>
    <n v="0.51743119266055004"/>
    <n v="7788"/>
    <n v="60681"/>
    <n v="545"/>
    <n v="281.99999999999977"/>
  </r>
  <r>
    <n v="117"/>
    <x v="97"/>
    <x v="6"/>
    <x v="2"/>
    <n v="0.426056338028169"/>
    <n v="10152"/>
    <n v="84405"/>
    <n v="852"/>
    <n v="363"/>
  </r>
  <r>
    <n v="119"/>
    <x v="98"/>
    <x v="6"/>
    <x v="2"/>
    <n v="0.52199413489736002"/>
    <n v="22153"/>
    <n v="177030"/>
    <n v="1705"/>
    <n v="889.99999999999886"/>
  </r>
  <r>
    <n v="120"/>
    <x v="99"/>
    <x v="6"/>
    <x v="2"/>
    <n v="0.44894366197183"/>
    <n v="7632"/>
    <n v="58116"/>
    <n v="568"/>
    <n v="254.99999999999943"/>
  </r>
  <r>
    <n v="121"/>
    <x v="100"/>
    <x v="6"/>
    <x v="2"/>
    <n v="0.50726256983240203"/>
    <n v="26588"/>
    <n v="184780"/>
    <n v="1790"/>
    <n v="907.99999999999966"/>
  </r>
  <r>
    <n v="122"/>
    <x v="101"/>
    <x v="6"/>
    <x v="2"/>
    <n v="0.50912017167381896"/>
    <n v="39948"/>
    <n v="198668"/>
    <n v="1864"/>
    <n v="948.99999999999852"/>
  </r>
  <r>
    <n v="126"/>
    <x v="102"/>
    <x v="6"/>
    <x v="2"/>
    <n v="0.44269662921348302"/>
    <n v="4114"/>
    <n v="45910"/>
    <n v="445"/>
    <n v="196.99999999999994"/>
  </r>
  <r>
    <n v="127"/>
    <x v="103"/>
    <x v="6"/>
    <x v="2"/>
    <n v="0.50263157894736799"/>
    <n v="3426"/>
    <n v="41342"/>
    <n v="380"/>
    <n v="190.99999999999983"/>
  </r>
  <r>
    <n v="131"/>
    <x v="104"/>
    <x v="6"/>
    <x v="2"/>
    <n v="0.50201207243460699"/>
    <n v="10161"/>
    <n v="102059"/>
    <n v="994"/>
    <n v="498.99999999999937"/>
  </r>
  <r>
    <n v="133"/>
    <x v="105"/>
    <x v="6"/>
    <x v="2"/>
    <n v="0.49503546099290702"/>
    <n v="8160"/>
    <n v="72113"/>
    <n v="705"/>
    <n v="348.99999999999943"/>
  </r>
  <r>
    <n v="134"/>
    <x v="106"/>
    <x v="6"/>
    <x v="2"/>
    <n v="0.47248576850094798"/>
    <n v="6237"/>
    <n v="52430"/>
    <n v="527"/>
    <n v="248.99999999999957"/>
  </r>
  <r>
    <n v="136"/>
    <x v="107"/>
    <x v="6"/>
    <x v="2"/>
    <n v="0.524770642201834"/>
    <n v="8562"/>
    <n v="58018"/>
    <n v="545"/>
    <n v="285.99999999999955"/>
  </r>
  <r>
    <n v="143"/>
    <x v="108"/>
    <x v="6"/>
    <x v="2"/>
    <n v="0.54656390494540696"/>
    <n v="8508"/>
    <n v="169929"/>
    <n v="1557"/>
    <n v="850.99999999999864"/>
  </r>
  <r>
    <n v="150"/>
    <x v="109"/>
    <x v="6"/>
    <x v="2"/>
    <n v="0.48668639053254398"/>
    <n v="10979"/>
    <n v="69064"/>
    <n v="676"/>
    <n v="328.99999999999972"/>
  </r>
  <r>
    <n v="154"/>
    <x v="110"/>
    <x v="6"/>
    <x v="2"/>
    <n v="0.56983240223463605"/>
    <n v="4484"/>
    <n v="37648"/>
    <n v="358"/>
    <n v="203.99999999999972"/>
  </r>
  <r>
    <n v="157"/>
    <x v="111"/>
    <x v="6"/>
    <x v="2"/>
    <n v="0.51387148738142097"/>
    <n v="83662"/>
    <n v="572646"/>
    <n v="5587"/>
    <n v="2870.9999999999991"/>
  </r>
  <r>
    <n v="161"/>
    <x v="112"/>
    <x v="6"/>
    <x v="2"/>
    <n v="0.48979591836734598"/>
    <n v="8773"/>
    <n v="99388"/>
    <n v="931"/>
    <n v="455.99999999999909"/>
  </r>
  <r>
    <n v="201"/>
    <x v="113"/>
    <x v="6"/>
    <x v="2"/>
    <n v="0.49950641658440198"/>
    <n v="95984"/>
    <n v="323758"/>
    <n v="3039"/>
    <n v="1517.9999999999977"/>
  </r>
  <r>
    <n v="202"/>
    <x v="114"/>
    <x v="6"/>
    <x v="2"/>
    <n v="0.49397106109324701"/>
    <n v="33666"/>
    <n v="258880"/>
    <n v="2488"/>
    <n v="1228.9999999999986"/>
  </r>
  <r>
    <n v="203"/>
    <x v="115"/>
    <x v="6"/>
    <x v="2"/>
    <n v="0.50878626890069401"/>
    <n v="20153"/>
    <n v="251995"/>
    <n v="2447"/>
    <n v="1244.9999999999982"/>
  </r>
  <r>
    <n v="222"/>
    <x v="116"/>
    <x v="6"/>
    <x v="2"/>
    <n v="0.51388313302942301"/>
    <n v="34731"/>
    <n v="254787"/>
    <n v="2413"/>
    <n v="1239.9999999999977"/>
  </r>
  <r>
    <n v="223"/>
    <x v="117"/>
    <x v="6"/>
    <x v="2"/>
    <n v="0.50924608819345596"/>
    <n v="9348"/>
    <n v="71353"/>
    <n v="703"/>
    <n v="357.99999999999955"/>
  </r>
  <r>
    <n v="236"/>
    <x v="118"/>
    <x v="6"/>
    <x v="2"/>
    <n v="0.50126518218623395"/>
    <n v="33048"/>
    <n v="413319"/>
    <n v="3952"/>
    <n v="1980.9999999999966"/>
  </r>
  <r>
    <n v="238"/>
    <x v="119"/>
    <x v="6"/>
    <x v="2"/>
    <n v="0.47688679245283"/>
    <n v="57787"/>
    <n v="433043"/>
    <n v="4240"/>
    <n v="2021.9999999999991"/>
  </r>
  <r>
    <n v="245"/>
    <x v="120"/>
    <x v="6"/>
    <x v="2"/>
    <n v="0.51404707668944505"/>
    <n v="33559"/>
    <n v="277805"/>
    <n v="2634"/>
    <n v="1353.9999999999982"/>
  </r>
  <r>
    <n v="254"/>
    <x v="121"/>
    <x v="6"/>
    <x v="2"/>
    <n v="0.5"/>
    <n v="5974"/>
    <n v="77712"/>
    <n v="750"/>
    <n v="375"/>
  </r>
  <r>
    <n v="266"/>
    <x v="122"/>
    <x v="6"/>
    <x v="2"/>
    <n v="0.50080515297906603"/>
    <n v="16734"/>
    <n v="64770"/>
    <n v="621"/>
    <n v="311"/>
  </r>
  <r>
    <n v="267"/>
    <x v="123"/>
    <x v="6"/>
    <x v="2"/>
    <n v="0.51057827926657195"/>
    <n v="10966"/>
    <n v="76214"/>
    <n v="709"/>
    <n v="361.99999999999949"/>
  </r>
  <r>
    <n v="268"/>
    <x v="124"/>
    <x v="6"/>
    <x v="2"/>
    <n v="0.50793650793650702"/>
    <n v="18378"/>
    <n v="168790"/>
    <n v="1638"/>
    <n v="831.99999999999852"/>
  </r>
  <r>
    <n v="412"/>
    <x v="125"/>
    <x v="6"/>
    <x v="2"/>
    <n v="0.518052335210334"/>
    <n v="17585"/>
    <n v="314218"/>
    <n v="3019"/>
    <n v="1563.9999999999984"/>
  </r>
  <r>
    <n v="420"/>
    <x v="126"/>
    <x v="6"/>
    <x v="2"/>
    <n v="0.45075757575757502"/>
    <n v="7351"/>
    <n v="52619"/>
    <n v="528"/>
    <n v="237.9999999999996"/>
  </r>
  <r>
    <n v="421"/>
    <x v="127"/>
    <x v="6"/>
    <x v="2"/>
    <n v="0.46774193548387"/>
    <n v="2600"/>
    <n v="31483"/>
    <n v="310"/>
    <n v="144.99999999999969"/>
  </r>
  <r>
    <n v="429"/>
    <x v="128"/>
    <x v="6"/>
    <x v="2"/>
    <n v="0.46056475170399203"/>
    <n v="9284"/>
    <n v="101141"/>
    <n v="1027"/>
    <n v="472.99999999999983"/>
  </r>
  <r>
    <n v="432"/>
    <x v="129"/>
    <x v="6"/>
    <x v="2"/>
    <n v="0.46764509673115401"/>
    <n v="73039"/>
    <n v="309021"/>
    <n v="2998"/>
    <n v="1401.9999999999998"/>
  </r>
  <r>
    <n v="1"/>
    <x v="0"/>
    <x v="7"/>
    <x v="0"/>
    <n v="0.52420306965761498"/>
    <n v="16692"/>
    <n v="68418"/>
    <n v="847"/>
    <n v="443.99999999999989"/>
  </r>
  <r>
    <n v="2"/>
    <x v="1"/>
    <x v="7"/>
    <x v="0"/>
    <n v="0.51249999999999996"/>
    <n v="70"/>
    <n v="14940"/>
    <n v="160"/>
    <n v="82"/>
  </r>
  <r>
    <n v="3"/>
    <x v="2"/>
    <x v="7"/>
    <x v="0"/>
    <n v="0.63698630136986301"/>
    <n v="255"/>
    <n v="14209"/>
    <n v="146"/>
    <n v="93"/>
  </r>
  <r>
    <n v="4"/>
    <x v="3"/>
    <x v="7"/>
    <x v="0"/>
    <n v="0.46855983772819398"/>
    <n v="1514"/>
    <n v="40207"/>
    <n v="493"/>
    <n v="230.99999999999963"/>
  </r>
  <r>
    <n v="5"/>
    <x v="4"/>
    <x v="7"/>
    <x v="0"/>
    <n v="0.48148148148148101"/>
    <n v="1278"/>
    <n v="22011"/>
    <n v="270"/>
    <n v="129.99999999999989"/>
  </r>
  <r>
    <n v="6"/>
    <x v="5"/>
    <x v="7"/>
    <x v="0"/>
    <n v="0.46017699115044203"/>
    <n v="0"/>
    <n v="9790"/>
    <n v="113"/>
    <n v="51.99999999999995"/>
  </r>
  <r>
    <n v="7"/>
    <x v="6"/>
    <x v="7"/>
    <x v="0"/>
    <n v="0.40312500000000001"/>
    <n v="754"/>
    <n v="25248"/>
    <n v="320"/>
    <n v="129"/>
  </r>
  <r>
    <n v="8"/>
    <x v="7"/>
    <x v="7"/>
    <x v="0"/>
    <n v="0.48679245283018802"/>
    <n v="291"/>
    <n v="22381"/>
    <n v="265"/>
    <n v="128.99999999999983"/>
  </r>
  <r>
    <n v="9"/>
    <x v="8"/>
    <x v="7"/>
    <x v="0"/>
    <n v="0.64044943820224698"/>
    <n v="1277"/>
    <n v="40110"/>
    <n v="445"/>
    <n v="284.99999999999989"/>
  </r>
  <r>
    <n v="10"/>
    <x v="9"/>
    <x v="7"/>
    <x v="0"/>
    <n v="0.47368421052631499"/>
    <n v="2595"/>
    <n v="34908"/>
    <n v="418"/>
    <n v="197.99999999999966"/>
  </r>
  <r>
    <n v="11"/>
    <x v="10"/>
    <x v="7"/>
    <x v="0"/>
    <n v="0.45"/>
    <n v="7172"/>
    <n v="44455"/>
    <n v="560"/>
    <n v="252"/>
  </r>
  <r>
    <n v="12"/>
    <x v="11"/>
    <x v="7"/>
    <x v="0"/>
    <n v="0.52088452088451997"/>
    <n v="590"/>
    <n v="35432"/>
    <n v="407"/>
    <n v="211.99999999999963"/>
  </r>
  <r>
    <n v="13"/>
    <x v="12"/>
    <x v="7"/>
    <x v="0"/>
    <n v="0.476303317535545"/>
    <n v="3572"/>
    <n v="36180"/>
    <n v="422"/>
    <n v="201"/>
  </r>
  <r>
    <n v="14"/>
    <x v="13"/>
    <x v="7"/>
    <x v="0"/>
    <n v="0.59126984126984095"/>
    <n v="1183"/>
    <n v="24244"/>
    <n v="252"/>
    <n v="148.99999999999991"/>
  </r>
  <r>
    <n v="15"/>
    <x v="14"/>
    <x v="7"/>
    <x v="0"/>
    <n v="0.52125984251968505"/>
    <n v="6846"/>
    <n v="53293"/>
    <n v="635"/>
    <n v="331"/>
  </r>
  <r>
    <n v="16"/>
    <x v="15"/>
    <x v="7"/>
    <x v="0"/>
    <n v="0.46170212765957402"/>
    <n v="3680"/>
    <n v="38120"/>
    <n v="470"/>
    <n v="216.9999999999998"/>
  </r>
  <r>
    <n v="17"/>
    <x v="16"/>
    <x v="7"/>
    <x v="0"/>
    <n v="0.63898305084745699"/>
    <n v="5548"/>
    <n v="59149"/>
    <n v="590"/>
    <n v="376.9999999999996"/>
  </r>
  <r>
    <n v="18"/>
    <x v="17"/>
    <x v="7"/>
    <x v="0"/>
    <n v="0.42037037037037001"/>
    <n v="2660"/>
    <n v="42588"/>
    <n v="540"/>
    <n v="226.9999999999998"/>
  </r>
  <r>
    <n v="19"/>
    <x v="18"/>
    <x v="7"/>
    <x v="0"/>
    <n v="0.49498327759197303"/>
    <n v="2580"/>
    <n v="25429"/>
    <n v="299"/>
    <n v="147.99999999999994"/>
  </r>
  <r>
    <n v="20"/>
    <x v="19"/>
    <x v="7"/>
    <x v="0"/>
    <n v="0.411392405063291"/>
    <n v="1595"/>
    <n v="24265"/>
    <n v="316"/>
    <n v="129.99999999999994"/>
  </r>
  <r>
    <n v="21"/>
    <x v="20"/>
    <x v="7"/>
    <x v="0"/>
    <n v="0.53375527426160296"/>
    <n v="15290"/>
    <n v="78315"/>
    <n v="948"/>
    <n v="505.9999999999996"/>
  </r>
  <r>
    <n v="22"/>
    <x v="21"/>
    <x v="7"/>
    <x v="0"/>
    <n v="0.58160621761658005"/>
    <n v="8854"/>
    <n v="63408"/>
    <n v="772"/>
    <n v="448.99999999999977"/>
  </r>
  <r>
    <n v="23"/>
    <x v="22"/>
    <x v="7"/>
    <x v="0"/>
    <n v="0.41363636363636302"/>
    <n v="1445"/>
    <n v="16919"/>
    <n v="220"/>
    <n v="90.999999999999872"/>
  </r>
  <r>
    <n v="24"/>
    <x v="23"/>
    <x v="7"/>
    <x v="0"/>
    <n v="0.45484949832775901"/>
    <n v="1456"/>
    <n v="25666"/>
    <n v="299"/>
    <n v="135.99999999999994"/>
  </r>
  <r>
    <n v="25"/>
    <x v="24"/>
    <x v="7"/>
    <x v="0"/>
    <n v="0.54822335025380697"/>
    <n v="4807"/>
    <n v="49918"/>
    <n v="591"/>
    <n v="323.99999999999994"/>
  </r>
  <r>
    <n v="26"/>
    <x v="25"/>
    <x v="7"/>
    <x v="0"/>
    <n v="0.51351351351351304"/>
    <n v="324"/>
    <n v="25078"/>
    <n v="296"/>
    <n v="151.99999999999986"/>
  </r>
  <r>
    <n v="27"/>
    <x v="26"/>
    <x v="7"/>
    <x v="0"/>
    <n v="0.54054054054054002"/>
    <n v="375"/>
    <n v="18849"/>
    <n v="222"/>
    <n v="119.99999999999989"/>
  </r>
  <r>
    <n v="28"/>
    <x v="27"/>
    <x v="7"/>
    <x v="0"/>
    <n v="0.36278195488721798"/>
    <n v="11230"/>
    <n v="39590"/>
    <n v="532"/>
    <n v="192.99999999999997"/>
  </r>
  <r>
    <n v="29"/>
    <x v="28"/>
    <x v="7"/>
    <x v="0"/>
    <n v="0.47850678733031599"/>
    <n v="15676"/>
    <n v="71931"/>
    <n v="884"/>
    <n v="422.99999999999932"/>
  </r>
  <r>
    <n v="30"/>
    <x v="29"/>
    <x v="7"/>
    <x v="0"/>
    <n v="0.53571428571428503"/>
    <n v="317"/>
    <n v="23155"/>
    <n v="252"/>
    <n v="134.99999999999983"/>
  </r>
  <r>
    <n v="31"/>
    <x v="30"/>
    <x v="7"/>
    <x v="0"/>
    <n v="0.492877492877492"/>
    <n v="1233"/>
    <n v="30325"/>
    <n v="351"/>
    <n v="172.99999999999969"/>
  </r>
  <r>
    <n v="32"/>
    <x v="31"/>
    <x v="7"/>
    <x v="0"/>
    <n v="0.52249999999999996"/>
    <n v="1974"/>
    <n v="32935"/>
    <n v="400"/>
    <n v="209"/>
  </r>
  <r>
    <n v="33"/>
    <x v="32"/>
    <x v="7"/>
    <x v="0"/>
    <n v="0.58857142857142797"/>
    <n v="275"/>
    <n v="15302"/>
    <n v="175"/>
    <n v="102.9999999999999"/>
  </r>
  <r>
    <n v="34"/>
    <x v="33"/>
    <x v="7"/>
    <x v="0"/>
    <n v="0.36220472440944801"/>
    <n v="387"/>
    <n v="19771"/>
    <n v="254"/>
    <n v="91.999999999999801"/>
  </r>
  <r>
    <n v="35"/>
    <x v="34"/>
    <x v="7"/>
    <x v="0"/>
    <n v="0.44230769230769201"/>
    <n v="682"/>
    <n v="20509"/>
    <n v="260"/>
    <n v="114.99999999999993"/>
  </r>
  <r>
    <n v="36"/>
    <x v="35"/>
    <x v="7"/>
    <x v="0"/>
    <n v="0.53191489361702105"/>
    <n v="1503"/>
    <n v="27388"/>
    <n v="329"/>
    <n v="174.99999999999991"/>
  </r>
  <r>
    <n v="37"/>
    <x v="36"/>
    <x v="7"/>
    <x v="0"/>
    <n v="0.68226120857699801"/>
    <n v="2713"/>
    <n v="50126"/>
    <n v="513"/>
    <n v="350"/>
  </r>
  <r>
    <n v="38"/>
    <x v="37"/>
    <x v="7"/>
    <x v="0"/>
    <n v="0.40639269406392597"/>
    <n v="464"/>
    <n v="16903"/>
    <n v="219"/>
    <n v="88.999999999999787"/>
  </r>
  <r>
    <n v="39"/>
    <x v="38"/>
    <x v="7"/>
    <x v="0"/>
    <n v="0.48404255319148898"/>
    <n v="382"/>
    <n v="15635"/>
    <n v="188"/>
    <n v="90.999999999999929"/>
  </r>
  <r>
    <n v="40"/>
    <x v="39"/>
    <x v="7"/>
    <x v="0"/>
    <n v="0.54010695187165703"/>
    <n v="1308"/>
    <n v="33936"/>
    <n v="374"/>
    <n v="201.99999999999972"/>
  </r>
  <r>
    <n v="41"/>
    <x v="40"/>
    <x v="7"/>
    <x v="0"/>
    <n v="0.55350553505535005"/>
    <n v="509"/>
    <n v="24168"/>
    <n v="271"/>
    <n v="149.99999999999986"/>
  </r>
  <r>
    <n v="42"/>
    <x v="41"/>
    <x v="7"/>
    <x v="0"/>
    <n v="0.46488294314381201"/>
    <n v="521"/>
    <n v="24692"/>
    <n v="299"/>
    <n v="138.9999999999998"/>
  </r>
  <r>
    <n v="43"/>
    <x v="42"/>
    <x v="7"/>
    <x v="0"/>
    <n v="0.54545454545454497"/>
    <n v="643"/>
    <n v="26697"/>
    <n v="308"/>
    <n v="167.99999999999986"/>
  </r>
  <r>
    <n v="44"/>
    <x v="43"/>
    <x v="7"/>
    <x v="0"/>
    <n v="0.53488372093023195"/>
    <n v="943"/>
    <n v="22155"/>
    <n v="258"/>
    <n v="137.99999999999986"/>
  </r>
  <r>
    <n v="45"/>
    <x v="44"/>
    <x v="7"/>
    <x v="0"/>
    <n v="0.553235908141962"/>
    <n v="2621"/>
    <n v="42780"/>
    <n v="479"/>
    <n v="264.99999999999977"/>
  </r>
  <r>
    <n v="48"/>
    <x v="45"/>
    <x v="7"/>
    <x v="0"/>
    <n v="0.51808972503617901"/>
    <n v="13853"/>
    <n v="58790"/>
    <n v="691"/>
    <n v="357.99999999999972"/>
  </r>
  <r>
    <n v="50"/>
    <x v="46"/>
    <x v="7"/>
    <x v="0"/>
    <n v="0.49326145552560602"/>
    <n v="14195"/>
    <n v="59123"/>
    <n v="742"/>
    <n v="365.99999999999966"/>
  </r>
  <r>
    <n v="51"/>
    <x v="47"/>
    <x v="7"/>
    <x v="0"/>
    <n v="0.48565121412803502"/>
    <n v="1084"/>
    <n v="36256"/>
    <n v="453"/>
    <n v="219.99999999999986"/>
  </r>
  <r>
    <n v="53"/>
    <x v="48"/>
    <x v="7"/>
    <x v="0"/>
    <n v="0.53371868978805304"/>
    <n v="2324"/>
    <n v="43109"/>
    <n v="519"/>
    <n v="276.99999999999955"/>
  </r>
  <r>
    <n v="54"/>
    <x v="49"/>
    <x v="7"/>
    <x v="0"/>
    <n v="0.48536585365853602"/>
    <n v="1303"/>
    <n v="33676"/>
    <n v="410"/>
    <n v="198.99999999999977"/>
  </r>
  <r>
    <n v="55"/>
    <x v="50"/>
    <x v="7"/>
    <x v="0"/>
    <n v="0.49551569506726401"/>
    <n v="1721"/>
    <n v="35659"/>
    <n v="446"/>
    <n v="220.99999999999974"/>
  </r>
  <r>
    <n v="56"/>
    <x v="51"/>
    <x v="7"/>
    <x v="0"/>
    <n v="0.45967741935483802"/>
    <n v="259"/>
    <n v="9809"/>
    <n v="124"/>
    <n v="56.999999999999915"/>
  </r>
  <r>
    <n v="57"/>
    <x v="52"/>
    <x v="7"/>
    <x v="0"/>
    <n v="0.66666666666666596"/>
    <n v="320"/>
    <n v="18296"/>
    <n v="186"/>
    <n v="123.99999999999987"/>
  </r>
  <r>
    <n v="58"/>
    <x v="53"/>
    <x v="7"/>
    <x v="0"/>
    <n v="0.487341772151898"/>
    <n v="141"/>
    <n v="13186"/>
    <n v="158"/>
    <n v="76.999999999999886"/>
  </r>
  <r>
    <n v="59"/>
    <x v="54"/>
    <x v="7"/>
    <x v="0"/>
    <n v="0.56084656084656004"/>
    <n v="0"/>
    <n v="17760"/>
    <n v="189"/>
    <n v="105.99999999999984"/>
  </r>
  <r>
    <n v="60"/>
    <x v="55"/>
    <x v="7"/>
    <x v="0"/>
    <n v="0.45454545454545398"/>
    <n v="57"/>
    <n v="10119"/>
    <n v="132"/>
    <n v="59.999999999999922"/>
  </r>
  <r>
    <n v="61"/>
    <x v="56"/>
    <x v="7"/>
    <x v="0"/>
    <n v="0.53488372093023195"/>
    <n v="638"/>
    <n v="26368"/>
    <n v="301"/>
    <n v="160.99999999999983"/>
  </r>
  <r>
    <n v="62"/>
    <x v="57"/>
    <x v="7"/>
    <x v="0"/>
    <n v="0.52173913043478204"/>
    <n v="716"/>
    <n v="21914"/>
    <n v="253"/>
    <n v="131.99999999999986"/>
  </r>
  <r>
    <n v="63"/>
    <x v="58"/>
    <x v="7"/>
    <x v="0"/>
    <n v="0.52117263843648198"/>
    <n v="158"/>
    <n v="27336"/>
    <n v="307"/>
    <n v="159.99999999999997"/>
  </r>
  <r>
    <n v="64"/>
    <x v="59"/>
    <x v="7"/>
    <x v="0"/>
    <n v="0.39123867069486401"/>
    <n v="11611"/>
    <n v="49370"/>
    <n v="662"/>
    <n v="259"/>
  </r>
  <r>
    <n v="67"/>
    <x v="60"/>
    <x v="7"/>
    <x v="0"/>
    <n v="0.467605633802816"/>
    <n v="1157"/>
    <n v="27382"/>
    <n v="355"/>
    <n v="165.99999999999969"/>
  </r>
  <r>
    <n v="68"/>
    <x v="61"/>
    <x v="7"/>
    <x v="0"/>
    <n v="0.47239263803680898"/>
    <n v="0"/>
    <n v="13129"/>
    <n v="163"/>
    <n v="76.999999999999858"/>
  </r>
  <r>
    <n v="69"/>
    <x v="62"/>
    <x v="7"/>
    <x v="0"/>
    <n v="0.43283582089552203"/>
    <n v="331"/>
    <n v="15392"/>
    <n v="201"/>
    <n v="86.999999999999929"/>
  </r>
  <r>
    <n v="72"/>
    <x v="63"/>
    <x v="7"/>
    <x v="0"/>
    <n v="0.57142857142857095"/>
    <n v="0"/>
    <n v="6269"/>
    <n v="70"/>
    <n v="39.999999999999964"/>
  </r>
  <r>
    <n v="74"/>
    <x v="64"/>
    <x v="7"/>
    <x v="0"/>
    <n v="0.63095238095238004"/>
    <n v="1174"/>
    <n v="35170"/>
    <n v="336"/>
    <n v="211.99999999999969"/>
  </r>
  <r>
    <n v="75"/>
    <x v="65"/>
    <x v="7"/>
    <x v="0"/>
    <n v="0.475362318840579"/>
    <n v="1087"/>
    <n v="28433"/>
    <n v="345"/>
    <n v="163.99999999999974"/>
  </r>
  <r>
    <n v="76"/>
    <x v="66"/>
    <x v="7"/>
    <x v="0"/>
    <n v="0.39655172413793099"/>
    <n v="1174"/>
    <n v="38658"/>
    <n v="464"/>
    <n v="183.99999999999997"/>
  </r>
  <r>
    <n v="77"/>
    <x v="67"/>
    <x v="7"/>
    <x v="0"/>
    <n v="0.36799999999999999"/>
    <n v="658"/>
    <n v="9135"/>
    <n v="125"/>
    <n v="46"/>
  </r>
  <r>
    <n v="78"/>
    <x v="68"/>
    <x v="7"/>
    <x v="0"/>
    <n v="0.40063091482649799"/>
    <n v="2481"/>
    <n v="23660"/>
    <n v="317"/>
    <n v="126.99999999999986"/>
  </r>
  <r>
    <n v="79"/>
    <x v="69"/>
    <x v="7"/>
    <x v="0"/>
    <n v="0.50996015936254901"/>
    <n v="203"/>
    <n v="20196"/>
    <n v="251"/>
    <n v="127.9999999999998"/>
  </r>
  <r>
    <n v="80"/>
    <x v="70"/>
    <x v="7"/>
    <x v="0"/>
    <n v="0.42857142857142799"/>
    <n v="375"/>
    <n v="18257"/>
    <n v="245"/>
    <n v="104.99999999999986"/>
  </r>
  <r>
    <n v="81"/>
    <x v="71"/>
    <x v="7"/>
    <x v="0"/>
    <n v="0.50947368421052597"/>
    <n v="2291"/>
    <n v="39990"/>
    <n v="475"/>
    <n v="241.99999999999983"/>
  </r>
  <r>
    <n v="82"/>
    <x v="72"/>
    <x v="7"/>
    <x v="0"/>
    <n v="0.48181818181818098"/>
    <n v="357"/>
    <n v="9308"/>
    <n v="110"/>
    <n v="52.999999999999908"/>
  </r>
  <r>
    <n v="83"/>
    <x v="73"/>
    <x v="7"/>
    <x v="0"/>
    <n v="0.52747252747252704"/>
    <n v="51"/>
    <n v="7176"/>
    <n v="91"/>
    <n v="47.999999999999957"/>
  </r>
  <r>
    <n v="84"/>
    <x v="74"/>
    <x v="7"/>
    <x v="0"/>
    <n v="0.36956521739130399"/>
    <n v="559"/>
    <n v="14835"/>
    <n v="230"/>
    <n v="84.999999999999915"/>
  </r>
  <r>
    <n v="85"/>
    <x v="75"/>
    <x v="7"/>
    <x v="0"/>
    <n v="0.50574712643678099"/>
    <n v="47"/>
    <n v="13583"/>
    <n v="174"/>
    <n v="87.999999999999886"/>
  </r>
  <r>
    <n v="86"/>
    <x v="76"/>
    <x v="7"/>
    <x v="0"/>
    <n v="0.52564102564102499"/>
    <n v="6456"/>
    <n v="46909"/>
    <n v="546"/>
    <n v="286.99999999999966"/>
  </r>
  <r>
    <n v="89"/>
    <x v="77"/>
    <x v="7"/>
    <x v="0"/>
    <n v="0.55000000000000004"/>
    <n v="259"/>
    <n v="23750"/>
    <n v="260"/>
    <n v="143"/>
  </r>
  <r>
    <n v="90"/>
    <x v="78"/>
    <x v="7"/>
    <x v="0"/>
    <n v="0.63181818181818095"/>
    <n v="112"/>
    <n v="19714"/>
    <n v="220"/>
    <n v="138.9999999999998"/>
  </r>
  <r>
    <n v="91"/>
    <x v="79"/>
    <x v="7"/>
    <x v="0"/>
    <n v="0.52838427947598199"/>
    <n v="755"/>
    <n v="19292"/>
    <n v="229"/>
    <n v="120.99999999999987"/>
  </r>
  <r>
    <n v="92"/>
    <x v="80"/>
    <x v="7"/>
    <x v="0"/>
    <n v="0.41532258064516098"/>
    <n v="587"/>
    <n v="17953"/>
    <n v="248"/>
    <n v="102.99999999999993"/>
  </r>
  <r>
    <n v="96"/>
    <x v="81"/>
    <x v="7"/>
    <x v="0"/>
    <n v="0.55594405594405505"/>
    <n v="468"/>
    <n v="25612"/>
    <n v="286"/>
    <n v="158.99999999999974"/>
  </r>
  <r>
    <n v="98"/>
    <x v="82"/>
    <x v="7"/>
    <x v="0"/>
    <n v="0.45945945945945899"/>
    <n v="263"/>
    <n v="14197"/>
    <n v="185"/>
    <n v="84.999999999999915"/>
  </r>
  <r>
    <n v="99"/>
    <x v="83"/>
    <x v="7"/>
    <x v="0"/>
    <n v="0.56079854809437302"/>
    <n v="2414"/>
    <n v="49324"/>
    <n v="551"/>
    <n v="308.99999999999955"/>
  </r>
  <r>
    <n v="101"/>
    <x v="84"/>
    <x v="7"/>
    <x v="0"/>
    <n v="0.54609929078014097"/>
    <n v="782"/>
    <n v="24925"/>
    <n v="282"/>
    <n v="153.99999999999974"/>
  </r>
  <r>
    <n v="102"/>
    <x v="85"/>
    <x v="7"/>
    <x v="0"/>
    <n v="0.422222222222222"/>
    <n v="275"/>
    <n v="9963"/>
    <n v="135"/>
    <n v="56.999999999999972"/>
  </r>
  <r>
    <n v="103"/>
    <x v="86"/>
    <x v="7"/>
    <x v="0"/>
    <n v="0.54098360655737698"/>
    <n v="1464"/>
    <n v="36424"/>
    <n v="427"/>
    <n v="230.99999999999997"/>
  </r>
  <r>
    <n v="104"/>
    <x v="87"/>
    <x v="7"/>
    <x v="0"/>
    <n v="0.48795180722891501"/>
    <n v="450"/>
    <n v="25985"/>
    <n v="332"/>
    <n v="161.99999999999977"/>
  </r>
  <r>
    <n v="105"/>
    <x v="88"/>
    <x v="7"/>
    <x v="0"/>
    <n v="0.42947903430749601"/>
    <n v="13685"/>
    <n v="63320"/>
    <n v="787"/>
    <n v="337.99999999999937"/>
  </r>
  <r>
    <n v="106"/>
    <x v="89"/>
    <x v="7"/>
    <x v="0"/>
    <n v="0.52222222222222203"/>
    <n v="197"/>
    <n v="14328"/>
    <n v="180"/>
    <n v="93.999999999999972"/>
  </r>
  <r>
    <n v="107"/>
    <x v="90"/>
    <x v="7"/>
    <x v="0"/>
    <n v="0.44078947368421001"/>
    <n v="375"/>
    <n v="11792"/>
    <n v="152"/>
    <n v="66.999999999999915"/>
  </r>
  <r>
    <n v="110"/>
    <x v="91"/>
    <x v="7"/>
    <x v="0"/>
    <n v="0.54419889502762397"/>
    <n v="1163"/>
    <n v="31589"/>
    <n v="362"/>
    <n v="196.99999999999989"/>
  </r>
  <r>
    <n v="111"/>
    <x v="92"/>
    <x v="7"/>
    <x v="0"/>
    <n v="0.57339449541284404"/>
    <n v="443"/>
    <n v="18778"/>
    <n v="218"/>
    <n v="125"/>
  </r>
  <r>
    <n v="112"/>
    <x v="93"/>
    <x v="7"/>
    <x v="0"/>
    <n v="0.48"/>
    <n v="324"/>
    <n v="15852"/>
    <n v="200"/>
    <n v="96"/>
  </r>
  <r>
    <n v="113"/>
    <x v="94"/>
    <x v="7"/>
    <x v="0"/>
    <n v="0.5625"/>
    <n v="68"/>
    <n v="15538"/>
    <n v="160"/>
    <n v="90"/>
  </r>
  <r>
    <n v="114"/>
    <x v="95"/>
    <x v="7"/>
    <x v="0"/>
    <n v="0.461928934010152"/>
    <n v="0"/>
    <n v="16856"/>
    <n v="197"/>
    <n v="90.999999999999943"/>
  </r>
  <r>
    <n v="115"/>
    <x v="96"/>
    <x v="7"/>
    <x v="0"/>
    <n v="0.660377358490566"/>
    <n v="1109"/>
    <n v="39248"/>
    <n v="424"/>
    <n v="280"/>
  </r>
  <r>
    <n v="117"/>
    <x v="97"/>
    <x v="7"/>
    <x v="0"/>
    <n v="0.49242424242424199"/>
    <n v="819"/>
    <n v="22726"/>
    <n v="264"/>
    <n v="129.99999999999989"/>
  </r>
  <r>
    <n v="119"/>
    <x v="98"/>
    <x v="7"/>
    <x v="0"/>
    <n v="0.47297297297297197"/>
    <n v="481"/>
    <n v="17810"/>
    <n v="222"/>
    <n v="104.99999999999977"/>
  </r>
  <r>
    <n v="120"/>
    <x v="99"/>
    <x v="7"/>
    <x v="0"/>
    <n v="0.45890410958904099"/>
    <n v="0"/>
    <n v="12054"/>
    <n v="146"/>
    <n v="66.999999999999986"/>
  </r>
  <r>
    <n v="121"/>
    <x v="100"/>
    <x v="7"/>
    <x v="0"/>
    <n v="0.405797101449275"/>
    <n v="433"/>
    <n v="16730"/>
    <n v="207"/>
    <n v="83.999999999999929"/>
  </r>
  <r>
    <n v="122"/>
    <x v="101"/>
    <x v="7"/>
    <x v="0"/>
    <n v="0.52218430034129604"/>
    <n v="516"/>
    <n v="26018"/>
    <n v="293"/>
    <n v="152.99999999999974"/>
  </r>
  <r>
    <n v="126"/>
    <x v="102"/>
    <x v="7"/>
    <x v="0"/>
    <n v="0.47950819672131101"/>
    <n v="0"/>
    <n v="20874"/>
    <n v="244"/>
    <n v="116.99999999999989"/>
  </r>
  <r>
    <n v="127"/>
    <x v="103"/>
    <x v="7"/>
    <x v="0"/>
    <n v="0.542713567839195"/>
    <n v="245"/>
    <n v="16947"/>
    <n v="199"/>
    <n v="107.9999999999998"/>
  </r>
  <r>
    <n v="131"/>
    <x v="104"/>
    <x v="7"/>
    <x v="0"/>
    <n v="0.47706422018348599"/>
    <n v="356"/>
    <n v="17588"/>
    <n v="218"/>
    <n v="103.99999999999994"/>
  </r>
  <r>
    <n v="133"/>
    <x v="105"/>
    <x v="7"/>
    <x v="0"/>
    <n v="0.44041450777202001"/>
    <n v="152"/>
    <n v="15364"/>
    <n v="193"/>
    <n v="84.999999999999858"/>
  </r>
  <r>
    <n v="134"/>
    <x v="106"/>
    <x v="7"/>
    <x v="0"/>
    <n v="0.49302325581395301"/>
    <n v="80"/>
    <n v="17948"/>
    <n v="215"/>
    <n v="105.9999999999999"/>
  </r>
  <r>
    <n v="136"/>
    <x v="107"/>
    <x v="7"/>
    <x v="0"/>
    <n v="0.58333333333333304"/>
    <n v="524"/>
    <n v="15964"/>
    <n v="180"/>
    <n v="104.99999999999994"/>
  </r>
  <r>
    <n v="143"/>
    <x v="108"/>
    <x v="7"/>
    <x v="0"/>
    <n v="0.57383966244725704"/>
    <n v="292"/>
    <n v="20784"/>
    <n v="237"/>
    <n v="135.99999999999991"/>
  </r>
  <r>
    <n v="150"/>
    <x v="109"/>
    <x v="7"/>
    <x v="0"/>
    <n v="0.54143646408839696"/>
    <n v="337"/>
    <n v="15039"/>
    <n v="181"/>
    <n v="97.999999999999844"/>
  </r>
  <r>
    <n v="154"/>
    <x v="110"/>
    <x v="7"/>
    <x v="0"/>
    <n v="0.42592592592592499"/>
    <n v="91"/>
    <n v="8389"/>
    <n v="108"/>
    <n v="45.999999999999901"/>
  </r>
  <r>
    <n v="157"/>
    <x v="111"/>
    <x v="7"/>
    <x v="0"/>
    <n v="0.39862542955326402"/>
    <n v="1020"/>
    <n v="20739"/>
    <n v="291"/>
    <n v="115.99999999999983"/>
  </r>
  <r>
    <n v="161"/>
    <x v="112"/>
    <x v="7"/>
    <x v="0"/>
    <n v="0.53974895397489497"/>
    <n v="189"/>
    <n v="20539"/>
    <n v="239"/>
    <n v="128.99999999999989"/>
  </r>
  <r>
    <n v="201"/>
    <x v="113"/>
    <x v="7"/>
    <x v="0"/>
    <n v="0.491044776119402"/>
    <n v="13299"/>
    <n v="56334"/>
    <n v="670"/>
    <n v="328.99999999999932"/>
  </r>
  <r>
    <n v="202"/>
    <x v="114"/>
    <x v="7"/>
    <x v="0"/>
    <n v="0.56701030927835006"/>
    <n v="437"/>
    <n v="24994"/>
    <n v="291"/>
    <n v="164.99999999999986"/>
  </r>
  <r>
    <n v="203"/>
    <x v="115"/>
    <x v="7"/>
    <x v="0"/>
    <n v="0.44392523364485897"/>
    <n v="383"/>
    <n v="16549"/>
    <n v="214"/>
    <n v="94.999999999999815"/>
  </r>
  <r>
    <n v="222"/>
    <x v="116"/>
    <x v="7"/>
    <x v="0"/>
    <n v="0.53364269141531295"/>
    <n v="2039"/>
    <n v="34302"/>
    <n v="431"/>
    <n v="229.99999999999989"/>
  </r>
  <r>
    <n v="223"/>
    <x v="117"/>
    <x v="7"/>
    <x v="0"/>
    <n v="0.45029239766081802"/>
    <n v="0"/>
    <n v="12390"/>
    <n v="171"/>
    <n v="76.999999999999886"/>
  </r>
  <r>
    <n v="236"/>
    <x v="118"/>
    <x v="7"/>
    <x v="0"/>
    <n v="0.44692737430167501"/>
    <n v="502"/>
    <n v="28848"/>
    <n v="358"/>
    <n v="159.99999999999966"/>
  </r>
  <r>
    <n v="238"/>
    <x v="119"/>
    <x v="7"/>
    <x v="0"/>
    <n v="0.43234323432343202"/>
    <n v="1222"/>
    <n v="23856"/>
    <n v="303"/>
    <n v="130.99999999999991"/>
  </r>
  <r>
    <n v="245"/>
    <x v="120"/>
    <x v="7"/>
    <x v="0"/>
    <n v="0.50740740740740697"/>
    <n v="478"/>
    <n v="22257"/>
    <n v="270"/>
    <n v="136.99999999999989"/>
  </r>
  <r>
    <n v="254"/>
    <x v="121"/>
    <x v="7"/>
    <x v="0"/>
    <n v="0.459302325581395"/>
    <n v="302"/>
    <n v="14008"/>
    <n v="172"/>
    <n v="78.999999999999943"/>
  </r>
  <r>
    <n v="266"/>
    <x v="122"/>
    <x v="7"/>
    <x v="0"/>
    <n v="0.40425531914893598"/>
    <n v="0"/>
    <n v="7391"/>
    <n v="94"/>
    <n v="37.999999999999979"/>
  </r>
  <r>
    <n v="267"/>
    <x v="123"/>
    <x v="7"/>
    <x v="0"/>
    <n v="0.53043478260869503"/>
    <n v="369"/>
    <n v="19583"/>
    <n v="230"/>
    <n v="121.99999999999986"/>
  </r>
  <r>
    <n v="268"/>
    <x v="124"/>
    <x v="7"/>
    <x v="0"/>
    <n v="0.49794238683127501"/>
    <n v="664"/>
    <n v="20076"/>
    <n v="243"/>
    <n v="120.99999999999983"/>
  </r>
  <r>
    <n v="412"/>
    <x v="125"/>
    <x v="7"/>
    <x v="0"/>
    <n v="0.48307692307692301"/>
    <n v="839"/>
    <n v="27178"/>
    <n v="325"/>
    <n v="156.99999999999997"/>
  </r>
  <r>
    <n v="420"/>
    <x v="126"/>
    <x v="7"/>
    <x v="0"/>
    <n v="0.56707317073170704"/>
    <n v="296"/>
    <n v="14406"/>
    <n v="164"/>
    <n v="92.999999999999957"/>
  </r>
  <r>
    <n v="421"/>
    <x v="127"/>
    <x v="7"/>
    <x v="0"/>
    <n v="0.316455696202531"/>
    <n v="259"/>
    <n v="5322"/>
    <n v="79"/>
    <n v="24.99999999999995"/>
  </r>
  <r>
    <n v="429"/>
    <x v="128"/>
    <x v="7"/>
    <x v="0"/>
    <n v="0.45933014354066898"/>
    <n v="152"/>
    <n v="16174"/>
    <n v="209"/>
    <n v="95.999999999999815"/>
  </r>
  <r>
    <n v="432"/>
    <x v="129"/>
    <x v="7"/>
    <x v="0"/>
    <n v="0.36512667660208598"/>
    <n v="12968"/>
    <n v="48407"/>
    <n v="671"/>
    <n v="244.99999999999969"/>
  </r>
  <r>
    <n v="1"/>
    <x v="0"/>
    <x v="7"/>
    <x v="1"/>
    <n v="0.51306413301662701"/>
    <n v="0"/>
    <n v="178554"/>
    <n v="1684"/>
    <n v="863.99999999999989"/>
  </r>
  <r>
    <n v="2"/>
    <x v="1"/>
    <x v="7"/>
    <x v="1"/>
    <n v="0.5"/>
    <n v="0"/>
    <n v="55058"/>
    <n v="514"/>
    <n v="257"/>
  </r>
  <r>
    <n v="3"/>
    <x v="2"/>
    <x v="7"/>
    <x v="1"/>
    <n v="0.53365384615384603"/>
    <n v="0"/>
    <n v="21681"/>
    <n v="208"/>
    <n v="110.99999999999997"/>
  </r>
  <r>
    <n v="4"/>
    <x v="3"/>
    <x v="7"/>
    <x v="1"/>
    <n v="0.50871632329635397"/>
    <n v="0"/>
    <n v="127406"/>
    <n v="1262"/>
    <n v="641.99999999999875"/>
  </r>
  <r>
    <n v="5"/>
    <x v="4"/>
    <x v="7"/>
    <x v="1"/>
    <n v="0.46553267681289101"/>
    <n v="0"/>
    <n v="113975"/>
    <n v="1117"/>
    <n v="519.9999999999992"/>
  </r>
  <r>
    <n v="6"/>
    <x v="5"/>
    <x v="7"/>
    <x v="1"/>
    <n v="0.49315068493150599"/>
    <n v="0"/>
    <n v="7947"/>
    <n v="73"/>
    <n v="35.999999999999936"/>
  </r>
  <r>
    <n v="7"/>
    <x v="6"/>
    <x v="7"/>
    <x v="1"/>
    <n v="0.48395313295975501"/>
    <n v="0"/>
    <n v="202662"/>
    <n v="1963"/>
    <n v="949.99999999999909"/>
  </r>
  <r>
    <n v="8"/>
    <x v="7"/>
    <x v="7"/>
    <x v="1"/>
    <n v="0.46318036286019199"/>
    <n v="0"/>
    <n v="97692"/>
    <n v="937"/>
    <n v="433.99999999999989"/>
  </r>
  <r>
    <n v="9"/>
    <x v="8"/>
    <x v="7"/>
    <x v="1"/>
    <n v="0.52115812917594595"/>
    <n v="0"/>
    <n v="94434"/>
    <n v="898"/>
    <n v="467.99999999999949"/>
  </r>
  <r>
    <n v="10"/>
    <x v="9"/>
    <x v="7"/>
    <x v="1"/>
    <n v="0.50308261405671995"/>
    <n v="0"/>
    <n v="79626"/>
    <n v="811"/>
    <n v="407.99999999999989"/>
  </r>
  <r>
    <n v="11"/>
    <x v="10"/>
    <x v="7"/>
    <x v="1"/>
    <n v="0.44644317252657301"/>
    <n v="0"/>
    <n v="123643"/>
    <n v="1223"/>
    <n v="545.99999999999875"/>
  </r>
  <r>
    <n v="12"/>
    <x v="11"/>
    <x v="7"/>
    <x v="1"/>
    <n v="0.50385604113110505"/>
    <n v="0"/>
    <n v="277213"/>
    <n v="2723"/>
    <n v="1371.9999999999991"/>
  </r>
  <r>
    <n v="13"/>
    <x v="12"/>
    <x v="7"/>
    <x v="1"/>
    <n v="0.48330683624801202"/>
    <n v="0"/>
    <n v="122719"/>
    <n v="1258"/>
    <n v="607.99999999999909"/>
  </r>
  <r>
    <n v="14"/>
    <x v="13"/>
    <x v="7"/>
    <x v="1"/>
    <n v="0.53951890034364203"/>
    <n v="0"/>
    <n v="63497"/>
    <n v="582"/>
    <n v="313.99999999999966"/>
  </r>
  <r>
    <n v="15"/>
    <x v="14"/>
    <x v="7"/>
    <x v="1"/>
    <n v="0.52612994350282405"/>
    <n v="0"/>
    <n v="147757"/>
    <n v="1416"/>
    <n v="744.99999999999886"/>
  </r>
  <r>
    <n v="16"/>
    <x v="15"/>
    <x v="7"/>
    <x v="1"/>
    <n v="0.51946107784431095"/>
    <n v="0"/>
    <n v="137037"/>
    <n v="1336"/>
    <n v="693.99999999999943"/>
  </r>
  <r>
    <n v="17"/>
    <x v="16"/>
    <x v="7"/>
    <x v="1"/>
    <n v="0.481646273637374"/>
    <n v="0"/>
    <n v="95630"/>
    <n v="899"/>
    <n v="432.9999999999992"/>
  </r>
  <r>
    <n v="18"/>
    <x v="17"/>
    <x v="7"/>
    <x v="1"/>
    <n v="0.46714848883048599"/>
    <n v="0"/>
    <n v="150126"/>
    <n v="1522"/>
    <n v="710.99999999999966"/>
  </r>
  <r>
    <n v="19"/>
    <x v="18"/>
    <x v="7"/>
    <x v="1"/>
    <n v="0.47040498442367601"/>
    <n v="0"/>
    <n v="63778"/>
    <n v="642"/>
    <n v="302"/>
  </r>
  <r>
    <n v="20"/>
    <x v="19"/>
    <x v="7"/>
    <x v="1"/>
    <n v="0.440758293838862"/>
    <n v="0"/>
    <n v="19836"/>
    <n v="211"/>
    <n v="92.999999999999886"/>
  </r>
  <r>
    <n v="21"/>
    <x v="20"/>
    <x v="7"/>
    <x v="1"/>
    <n v="0.54021739130434698"/>
    <n v="0"/>
    <n v="100561"/>
    <n v="920"/>
    <n v="496.9999999999992"/>
  </r>
  <r>
    <n v="22"/>
    <x v="21"/>
    <x v="7"/>
    <x v="1"/>
    <n v="0.50099403578528801"/>
    <n v="0"/>
    <n v="106280"/>
    <n v="1006"/>
    <n v="503.99999999999972"/>
  </r>
  <r>
    <n v="23"/>
    <x v="22"/>
    <x v="7"/>
    <x v="1"/>
    <n v="0.47181372549019601"/>
    <n v="0"/>
    <n v="85788"/>
    <n v="816"/>
    <n v="384.99999999999994"/>
  </r>
  <r>
    <n v="24"/>
    <x v="23"/>
    <x v="7"/>
    <x v="1"/>
    <n v="0.44784172661870503"/>
    <n v="0"/>
    <n v="110323"/>
    <n v="1112"/>
    <n v="498"/>
  </r>
  <r>
    <n v="25"/>
    <x v="24"/>
    <x v="7"/>
    <x v="1"/>
    <n v="0.51319999999999999"/>
    <n v="0"/>
    <n v="258719"/>
    <n v="2500"/>
    <n v="1283"/>
  </r>
  <r>
    <n v="26"/>
    <x v="25"/>
    <x v="7"/>
    <x v="1"/>
    <n v="0.48793565683646101"/>
    <n v="0"/>
    <n v="36479"/>
    <n v="373"/>
    <n v="181.99999999999994"/>
  </r>
  <r>
    <n v="27"/>
    <x v="26"/>
    <x v="7"/>
    <x v="1"/>
    <n v="0.54646840148698805"/>
    <n v="0"/>
    <n v="29546"/>
    <n v="269"/>
    <n v="146.99999999999977"/>
  </r>
  <r>
    <n v="28"/>
    <x v="27"/>
    <x v="7"/>
    <x v="1"/>
    <n v="0.48795180722891501"/>
    <n v="0"/>
    <n v="49880"/>
    <n v="498"/>
    <n v="242.99999999999969"/>
  </r>
  <r>
    <n v="29"/>
    <x v="28"/>
    <x v="7"/>
    <x v="1"/>
    <n v="0.53386103781882099"/>
    <n v="0"/>
    <n v="119220"/>
    <n v="1137"/>
    <n v="606.99999999999943"/>
  </r>
  <r>
    <n v="30"/>
    <x v="29"/>
    <x v="7"/>
    <x v="1"/>
    <n v="0.4609375"/>
    <n v="0"/>
    <n v="14245"/>
    <n v="128"/>
    <n v="59"/>
  </r>
  <r>
    <n v="31"/>
    <x v="30"/>
    <x v="7"/>
    <x v="1"/>
    <n v="0.47577092511013203"/>
    <n v="0"/>
    <n v="68947"/>
    <n v="681"/>
    <n v="323.99999999999989"/>
  </r>
  <r>
    <n v="32"/>
    <x v="31"/>
    <x v="7"/>
    <x v="1"/>
    <n v="0.53556126820908301"/>
    <n v="0"/>
    <n v="124286"/>
    <n v="1167"/>
    <n v="624.99999999999989"/>
  </r>
  <r>
    <n v="33"/>
    <x v="32"/>
    <x v="7"/>
    <x v="1"/>
    <n v="0.50485436893203794"/>
    <n v="0"/>
    <n v="42776"/>
    <n v="412"/>
    <n v="207.99999999999963"/>
  </r>
  <r>
    <n v="34"/>
    <x v="33"/>
    <x v="7"/>
    <x v="1"/>
    <n v="0.50520833333333304"/>
    <n v="0"/>
    <n v="41244"/>
    <n v="384"/>
    <n v="193.99999999999989"/>
  </r>
  <r>
    <n v="35"/>
    <x v="34"/>
    <x v="7"/>
    <x v="1"/>
    <n v="0.5"/>
    <n v="0"/>
    <n v="99724"/>
    <n v="942"/>
    <n v="471"/>
  </r>
  <r>
    <n v="36"/>
    <x v="35"/>
    <x v="7"/>
    <x v="1"/>
    <n v="0.479846449136276"/>
    <n v="0"/>
    <n v="51767"/>
    <n v="521"/>
    <n v="249.9999999999998"/>
  </r>
  <r>
    <n v="37"/>
    <x v="36"/>
    <x v="7"/>
    <x v="1"/>
    <n v="0.483349191246431"/>
    <n v="0"/>
    <n v="106970"/>
    <n v="1051"/>
    <n v="507.99999999999898"/>
  </r>
  <r>
    <n v="38"/>
    <x v="37"/>
    <x v="7"/>
    <x v="1"/>
    <n v="0.47956403269754699"/>
    <n v="0"/>
    <n v="35781"/>
    <n v="367"/>
    <n v="175.99999999999974"/>
  </r>
  <r>
    <n v="39"/>
    <x v="38"/>
    <x v="7"/>
    <x v="1"/>
    <n v="0.51471984805318105"/>
    <n v="0"/>
    <n v="106944"/>
    <n v="1053"/>
    <n v="541.99999999999966"/>
  </r>
  <r>
    <n v="40"/>
    <x v="39"/>
    <x v="7"/>
    <x v="1"/>
    <n v="0.51289198606271702"/>
    <n v="0"/>
    <n v="146068"/>
    <n v="1435"/>
    <n v="735.99999999999898"/>
  </r>
  <r>
    <n v="41"/>
    <x v="40"/>
    <x v="7"/>
    <x v="1"/>
    <n v="0.50332383665716895"/>
    <n v="0"/>
    <n v="111992"/>
    <n v="1053"/>
    <n v="529.99999999999886"/>
  </r>
  <r>
    <n v="42"/>
    <x v="41"/>
    <x v="7"/>
    <x v="1"/>
    <n v="0.468926553672316"/>
    <n v="0"/>
    <n v="34504"/>
    <n v="354"/>
    <n v="165.99999999999986"/>
  </r>
  <r>
    <n v="43"/>
    <x v="42"/>
    <x v="7"/>
    <x v="1"/>
    <n v="0.47557471264367801"/>
    <n v="0"/>
    <n v="70736"/>
    <n v="696"/>
    <n v="330.99999999999989"/>
  </r>
  <r>
    <n v="44"/>
    <x v="43"/>
    <x v="7"/>
    <x v="1"/>
    <n v="0.52650494159928096"/>
    <n v="0"/>
    <n v="116602"/>
    <n v="1113"/>
    <n v="585.99999999999966"/>
  </r>
  <r>
    <n v="45"/>
    <x v="44"/>
    <x v="7"/>
    <x v="1"/>
    <n v="0.52858326429163205"/>
    <n v="0"/>
    <n v="130584"/>
    <n v="1207"/>
    <n v="637.99999999999989"/>
  </r>
  <r>
    <n v="48"/>
    <x v="45"/>
    <x v="7"/>
    <x v="1"/>
    <n v="0.49958018471872301"/>
    <n v="0"/>
    <n v="120895"/>
    <n v="1191"/>
    <n v="594.99999999999909"/>
  </r>
  <r>
    <n v="50"/>
    <x v="46"/>
    <x v="7"/>
    <x v="1"/>
    <n v="0.41403508771929798"/>
    <n v="0"/>
    <n v="30012"/>
    <n v="285"/>
    <n v="117.99999999999993"/>
  </r>
  <r>
    <n v="51"/>
    <x v="47"/>
    <x v="7"/>
    <x v="1"/>
    <n v="0.52055224348917395"/>
    <n v="0"/>
    <n v="335630"/>
    <n v="3187"/>
    <n v="1658.9999999999973"/>
  </r>
  <r>
    <n v="53"/>
    <x v="48"/>
    <x v="7"/>
    <x v="1"/>
    <n v="0.511871227364185"/>
    <n v="0"/>
    <n v="260931"/>
    <n v="2485"/>
    <n v="1271.9999999999998"/>
  </r>
  <r>
    <n v="54"/>
    <x v="49"/>
    <x v="7"/>
    <x v="1"/>
    <n v="0.49642492339121502"/>
    <n v="0"/>
    <n v="200736"/>
    <n v="1958"/>
    <n v="971.99999999999898"/>
  </r>
  <r>
    <n v="55"/>
    <x v="50"/>
    <x v="7"/>
    <x v="1"/>
    <n v="0.52592592592592502"/>
    <n v="0"/>
    <n v="71702"/>
    <n v="675"/>
    <n v="354.99999999999937"/>
  </r>
  <r>
    <n v="56"/>
    <x v="51"/>
    <x v="7"/>
    <x v="1"/>
    <n v="0.50407830342577398"/>
    <n v="0"/>
    <n v="62119"/>
    <n v="613"/>
    <n v="308.99999999999943"/>
  </r>
  <r>
    <n v="57"/>
    <x v="52"/>
    <x v="7"/>
    <x v="1"/>
    <n v="0.51810790835180998"/>
    <n v="0"/>
    <n v="139577"/>
    <n v="1353"/>
    <n v="700.99999999999886"/>
  </r>
  <r>
    <n v="58"/>
    <x v="53"/>
    <x v="7"/>
    <x v="1"/>
    <n v="0.489717223650385"/>
    <n v="0"/>
    <n v="77699"/>
    <n v="778"/>
    <n v="380.99999999999955"/>
  </r>
  <r>
    <n v="59"/>
    <x v="54"/>
    <x v="7"/>
    <x v="1"/>
    <n v="0.48917748917748899"/>
    <n v="0"/>
    <n v="72300"/>
    <n v="693"/>
    <n v="338.99999999999989"/>
  </r>
  <r>
    <n v="60"/>
    <x v="55"/>
    <x v="7"/>
    <x v="1"/>
    <n v="0.53955375253549598"/>
    <n v="0"/>
    <n v="52400"/>
    <n v="493"/>
    <n v="265.99999999999955"/>
  </r>
  <r>
    <n v="61"/>
    <x v="56"/>
    <x v="7"/>
    <x v="1"/>
    <n v="0.48979591836734598"/>
    <n v="0"/>
    <n v="54671"/>
    <n v="539"/>
    <n v="263.99999999999949"/>
  </r>
  <r>
    <n v="62"/>
    <x v="57"/>
    <x v="7"/>
    <x v="1"/>
    <n v="0.50096899224806202"/>
    <n v="0"/>
    <n v="106501"/>
    <n v="1032"/>
    <n v="517"/>
  </r>
  <r>
    <n v="63"/>
    <x v="58"/>
    <x v="7"/>
    <x v="1"/>
    <n v="0.52222222222222203"/>
    <n v="0"/>
    <n v="182126"/>
    <n v="1710"/>
    <n v="892.99999999999966"/>
  </r>
  <r>
    <n v="64"/>
    <x v="59"/>
    <x v="7"/>
    <x v="1"/>
    <n v="0.475542597991577"/>
    <n v="0"/>
    <n v="308702"/>
    <n v="3087"/>
    <n v="1467.9999999999982"/>
  </r>
  <r>
    <n v="67"/>
    <x v="60"/>
    <x v="7"/>
    <x v="1"/>
    <n v="0.48527281506518499"/>
    <n v="0"/>
    <n v="421916"/>
    <n v="4142"/>
    <n v="2009.9999999999961"/>
  </r>
  <r>
    <n v="68"/>
    <x v="61"/>
    <x v="7"/>
    <x v="1"/>
    <n v="0.50279329608938494"/>
    <n v="0"/>
    <n v="37791"/>
    <n v="358"/>
    <n v="179.9999999999998"/>
  </r>
  <r>
    <n v="69"/>
    <x v="62"/>
    <x v="7"/>
    <x v="1"/>
    <n v="0.38645418326693198"/>
    <n v="0"/>
    <n v="24080"/>
    <n v="251"/>
    <n v="96.999999999999929"/>
  </r>
  <r>
    <n v="72"/>
    <x v="63"/>
    <x v="7"/>
    <x v="1"/>
    <n v="0.50251256281406997"/>
    <n v="0"/>
    <n v="20091"/>
    <n v="199"/>
    <n v="99.999999999999929"/>
  </r>
  <r>
    <n v="74"/>
    <x v="64"/>
    <x v="7"/>
    <x v="1"/>
    <n v="0.44444444444444398"/>
    <n v="0"/>
    <n v="23255"/>
    <n v="225"/>
    <n v="99.999999999999901"/>
  </r>
  <r>
    <n v="75"/>
    <x v="65"/>
    <x v="7"/>
    <x v="1"/>
    <n v="0.50045495905368498"/>
    <n v="0"/>
    <n v="114882"/>
    <n v="1099"/>
    <n v="549.99999999999977"/>
  </r>
  <r>
    <n v="76"/>
    <x v="66"/>
    <x v="7"/>
    <x v="1"/>
    <n v="0.46542346542346502"/>
    <n v="0"/>
    <n v="126444"/>
    <n v="1287"/>
    <n v="598.99999999999943"/>
  </r>
  <r>
    <n v="77"/>
    <x v="67"/>
    <x v="7"/>
    <x v="1"/>
    <n v="0.48201438848920802"/>
    <n v="0"/>
    <n v="71847"/>
    <n v="695"/>
    <n v="334.9999999999996"/>
  </r>
  <r>
    <n v="78"/>
    <x v="68"/>
    <x v="7"/>
    <x v="1"/>
    <n v="0.47813121272365799"/>
    <n v="0"/>
    <n v="102493"/>
    <n v="1006"/>
    <n v="480.99999999999994"/>
  </r>
  <r>
    <n v="79"/>
    <x v="69"/>
    <x v="7"/>
    <x v="1"/>
    <n v="0.50965575146935305"/>
    <n v="0"/>
    <n v="121982"/>
    <n v="1191"/>
    <n v="606.99999999999943"/>
  </r>
  <r>
    <n v="80"/>
    <x v="70"/>
    <x v="7"/>
    <x v="1"/>
    <n v="0.48322851153039798"/>
    <n v="0"/>
    <n v="93523"/>
    <n v="954"/>
    <n v="460.99999999999966"/>
  </r>
  <r>
    <n v="81"/>
    <x v="71"/>
    <x v="7"/>
    <x v="1"/>
    <n v="0.47560258671369698"/>
    <n v="0"/>
    <n v="348197"/>
    <n v="3402"/>
    <n v="1617.999999999997"/>
  </r>
  <r>
    <n v="82"/>
    <x v="72"/>
    <x v="7"/>
    <x v="1"/>
    <n v="0.49640287769784103"/>
    <n v="0"/>
    <n v="13734"/>
    <n v="139"/>
    <n v="68.999999999999901"/>
  </r>
  <r>
    <n v="83"/>
    <x v="73"/>
    <x v="7"/>
    <x v="1"/>
    <n v="0.39252336448598102"/>
    <n v="0"/>
    <n v="10092"/>
    <n v="107"/>
    <n v="41.999999999999972"/>
  </r>
  <r>
    <n v="84"/>
    <x v="74"/>
    <x v="7"/>
    <x v="1"/>
    <n v="0.476190476190476"/>
    <n v="0"/>
    <n v="63710"/>
    <n v="630"/>
    <n v="299.99999999999989"/>
  </r>
  <r>
    <n v="85"/>
    <x v="75"/>
    <x v="7"/>
    <x v="1"/>
    <n v="0.53043478260869503"/>
    <n v="0"/>
    <n v="37877"/>
    <n v="345"/>
    <n v="182.99999999999977"/>
  </r>
  <r>
    <n v="86"/>
    <x v="76"/>
    <x v="7"/>
    <x v="1"/>
    <n v="0.52615384615384597"/>
    <n v="0"/>
    <n v="140468"/>
    <n v="1300"/>
    <n v="683.99999999999977"/>
  </r>
  <r>
    <n v="89"/>
    <x v="77"/>
    <x v="7"/>
    <x v="1"/>
    <n v="0.51845238095238"/>
    <n v="0"/>
    <n v="173366"/>
    <n v="1680"/>
    <n v="870.99999999999841"/>
  </r>
  <r>
    <n v="90"/>
    <x v="78"/>
    <x v="7"/>
    <x v="1"/>
    <n v="0.56676860346585101"/>
    <n v="0"/>
    <n v="105931"/>
    <n v="981"/>
    <n v="555.99999999999989"/>
  </r>
  <r>
    <n v="91"/>
    <x v="79"/>
    <x v="7"/>
    <x v="1"/>
    <n v="0.48295454545454503"/>
    <n v="0"/>
    <n v="54387"/>
    <n v="528"/>
    <n v="254.99999999999977"/>
  </r>
  <r>
    <n v="92"/>
    <x v="80"/>
    <x v="7"/>
    <x v="1"/>
    <n v="0.49670122525918903"/>
    <n v="0"/>
    <n v="111251"/>
    <n v="1061"/>
    <n v="526.99999999999955"/>
  </r>
  <r>
    <n v="96"/>
    <x v="81"/>
    <x v="7"/>
    <x v="1"/>
    <n v="0.52676659528907899"/>
    <n v="0"/>
    <n v="49019"/>
    <n v="467"/>
    <n v="245.99999999999989"/>
  </r>
  <r>
    <n v="98"/>
    <x v="82"/>
    <x v="7"/>
    <x v="1"/>
    <n v="0.50224215246636705"/>
    <n v="0"/>
    <n v="72310"/>
    <n v="669"/>
    <n v="335.99999999999955"/>
  </r>
  <r>
    <n v="99"/>
    <x v="83"/>
    <x v="7"/>
    <x v="1"/>
    <n v="0.5"/>
    <n v="0"/>
    <n v="178043"/>
    <n v="1690"/>
    <n v="845"/>
  </r>
  <r>
    <n v="101"/>
    <x v="84"/>
    <x v="7"/>
    <x v="1"/>
    <n v="0.53352769679300205"/>
    <n v="0"/>
    <n v="35686"/>
    <n v="343"/>
    <n v="182.99999999999972"/>
  </r>
  <r>
    <n v="102"/>
    <x v="85"/>
    <x v="7"/>
    <x v="1"/>
    <n v="0.503194888178913"/>
    <n v="0"/>
    <n v="66921"/>
    <n v="626"/>
    <n v="314.99999999999955"/>
  </r>
  <r>
    <n v="103"/>
    <x v="86"/>
    <x v="7"/>
    <x v="1"/>
    <n v="0.53264382676147304"/>
    <n v="0"/>
    <n v="166376"/>
    <n v="1547"/>
    <n v="823.99999999999875"/>
  </r>
  <r>
    <n v="104"/>
    <x v="87"/>
    <x v="7"/>
    <x v="1"/>
    <n v="0.50311387900355797"/>
    <n v="0"/>
    <n v="227839"/>
    <n v="2248"/>
    <n v="1130.9999999999984"/>
  </r>
  <r>
    <n v="105"/>
    <x v="88"/>
    <x v="7"/>
    <x v="1"/>
    <n v="0.50660377358490505"/>
    <n v="0"/>
    <n v="218309"/>
    <n v="2120"/>
    <n v="1073.9999999999986"/>
  </r>
  <r>
    <n v="106"/>
    <x v="89"/>
    <x v="7"/>
    <x v="1"/>
    <n v="0.54848046309695997"/>
    <n v="0"/>
    <n v="148862"/>
    <n v="1382"/>
    <n v="757.99999999999864"/>
  </r>
  <r>
    <n v="107"/>
    <x v="90"/>
    <x v="7"/>
    <x v="1"/>
    <n v="0.50872093023255804"/>
    <n v="0"/>
    <n v="145988"/>
    <n v="1376"/>
    <n v="699.99999999999989"/>
  </r>
  <r>
    <n v="110"/>
    <x v="91"/>
    <x v="7"/>
    <x v="1"/>
    <n v="0.461832061068702"/>
    <n v="0"/>
    <n v="52974"/>
    <n v="524"/>
    <n v="241.99999999999986"/>
  </r>
  <r>
    <n v="111"/>
    <x v="92"/>
    <x v="7"/>
    <x v="1"/>
    <n v="0.51112759643916905"/>
    <n v="0"/>
    <n v="140849"/>
    <n v="1348"/>
    <n v="688.99999999999989"/>
  </r>
  <r>
    <n v="112"/>
    <x v="93"/>
    <x v="7"/>
    <x v="1"/>
    <n v="0.52517985611510698"/>
    <n v="0"/>
    <n v="42401"/>
    <n v="417"/>
    <n v="218.9999999999996"/>
  </r>
  <r>
    <n v="113"/>
    <x v="94"/>
    <x v="7"/>
    <x v="1"/>
    <n v="0.51717171717171695"/>
    <n v="0"/>
    <n v="52063"/>
    <n v="495"/>
    <n v="255.99999999999989"/>
  </r>
  <r>
    <n v="114"/>
    <x v="95"/>
    <x v="7"/>
    <x v="1"/>
    <n v="0.487450462351387"/>
    <n v="0"/>
    <n v="77847"/>
    <n v="757"/>
    <n v="368.99999999999994"/>
  </r>
  <r>
    <n v="115"/>
    <x v="96"/>
    <x v="7"/>
    <x v="1"/>
    <n v="0.50120481927710803"/>
    <n v="0"/>
    <n v="44939"/>
    <n v="415"/>
    <n v="207.99999999999983"/>
  </r>
  <r>
    <n v="117"/>
    <x v="97"/>
    <x v="7"/>
    <x v="1"/>
    <n v="0.46962025316455602"/>
    <n v="0"/>
    <n v="77751"/>
    <n v="790"/>
    <n v="370.99999999999926"/>
  </r>
  <r>
    <n v="119"/>
    <x v="98"/>
    <x v="7"/>
    <x v="1"/>
    <n v="0.49298100743187401"/>
    <n v="0"/>
    <n v="123665"/>
    <n v="1211"/>
    <n v="596.99999999999943"/>
  </r>
  <r>
    <n v="120"/>
    <x v="99"/>
    <x v="7"/>
    <x v="1"/>
    <n v="0.51818181818181797"/>
    <n v="0"/>
    <n v="44012"/>
    <n v="440"/>
    <n v="227.99999999999991"/>
  </r>
  <r>
    <n v="121"/>
    <x v="100"/>
    <x v="7"/>
    <x v="1"/>
    <n v="0.50852713178294495"/>
    <n v="0"/>
    <n v="132794"/>
    <n v="1290"/>
    <n v="655.99999999999898"/>
  </r>
  <r>
    <n v="122"/>
    <x v="101"/>
    <x v="7"/>
    <x v="1"/>
    <n v="0.51721611721611704"/>
    <n v="0"/>
    <n v="135723"/>
    <n v="1365"/>
    <n v="705.99999999999977"/>
  </r>
  <r>
    <n v="126"/>
    <x v="102"/>
    <x v="7"/>
    <x v="1"/>
    <n v="0.45307443365695699"/>
    <n v="0"/>
    <n v="31902"/>
    <n v="309"/>
    <n v="139.99999999999972"/>
  </r>
  <r>
    <n v="127"/>
    <x v="103"/>
    <x v="7"/>
    <x v="1"/>
    <n v="0.51122625215889395"/>
    <n v="0"/>
    <n v="59962"/>
    <n v="579"/>
    <n v="295.9999999999996"/>
  </r>
  <r>
    <n v="131"/>
    <x v="104"/>
    <x v="7"/>
    <x v="1"/>
    <n v="0.53563714902807702"/>
    <n v="0"/>
    <n v="98778"/>
    <n v="926"/>
    <n v="495.99999999999932"/>
  </r>
  <r>
    <n v="133"/>
    <x v="105"/>
    <x v="7"/>
    <x v="1"/>
    <n v="0.49890109890109802"/>
    <n v="0"/>
    <n v="46077"/>
    <n v="455"/>
    <n v="226.9999999999996"/>
  </r>
  <r>
    <n v="134"/>
    <x v="106"/>
    <x v="7"/>
    <x v="1"/>
    <n v="0.48470588235294099"/>
    <n v="0"/>
    <n v="44327"/>
    <n v="425"/>
    <n v="205.99999999999991"/>
  </r>
  <r>
    <n v="136"/>
    <x v="107"/>
    <x v="7"/>
    <x v="1"/>
    <n v="0.46037735849056599"/>
    <n v="0"/>
    <n v="25924"/>
    <n v="265"/>
    <n v="121.99999999999999"/>
  </r>
  <r>
    <n v="143"/>
    <x v="108"/>
    <x v="7"/>
    <x v="1"/>
    <n v="0.51827242524916906"/>
    <n v="0"/>
    <n v="123570"/>
    <n v="1204"/>
    <n v="623.99999999999955"/>
  </r>
  <r>
    <n v="150"/>
    <x v="109"/>
    <x v="7"/>
    <x v="1"/>
    <n v="0.417355371900826"/>
    <n v="0"/>
    <n v="47175"/>
    <n v="484"/>
    <n v="201.99999999999977"/>
  </r>
  <r>
    <n v="154"/>
    <x v="110"/>
    <x v="7"/>
    <x v="1"/>
    <n v="0.54302103250477995"/>
    <n v="0"/>
    <n v="55172"/>
    <n v="523"/>
    <n v="283.99999999999994"/>
  </r>
  <r>
    <n v="157"/>
    <x v="111"/>
    <x v="7"/>
    <x v="1"/>
    <n v="0.494859978730946"/>
    <n v="0"/>
    <n v="287055"/>
    <n v="2821"/>
    <n v="1395.9999999999986"/>
  </r>
  <r>
    <n v="161"/>
    <x v="112"/>
    <x v="7"/>
    <x v="1"/>
    <n v="0.479638009049773"/>
    <n v="0"/>
    <n v="66795"/>
    <n v="663"/>
    <n v="317.99999999999949"/>
  </r>
  <r>
    <n v="201"/>
    <x v="113"/>
    <x v="7"/>
    <x v="1"/>
    <n v="0.52154308617234402"/>
    <n v="0"/>
    <n v="205933"/>
    <n v="1996"/>
    <n v="1040.9999999999986"/>
  </r>
  <r>
    <n v="202"/>
    <x v="114"/>
    <x v="7"/>
    <x v="1"/>
    <n v="0.48391512662559799"/>
    <n v="0"/>
    <n v="149229"/>
    <n v="1461"/>
    <n v="706.99999999999864"/>
  </r>
  <r>
    <n v="203"/>
    <x v="115"/>
    <x v="7"/>
    <x v="1"/>
    <n v="0.50359281437125702"/>
    <n v="0"/>
    <n v="170917"/>
    <n v="1670"/>
    <n v="840.9999999999992"/>
  </r>
  <r>
    <n v="222"/>
    <x v="116"/>
    <x v="7"/>
    <x v="1"/>
    <n v="0.50743971267316501"/>
    <n v="0"/>
    <n v="201454"/>
    <n v="1949"/>
    <n v="988.99999999999864"/>
  </r>
  <r>
    <n v="223"/>
    <x v="117"/>
    <x v="7"/>
    <x v="1"/>
    <n v="0.43145161290322498"/>
    <n v="0"/>
    <n v="48882"/>
    <n v="496"/>
    <n v="213.9999999999996"/>
  </r>
  <r>
    <n v="236"/>
    <x v="118"/>
    <x v="7"/>
    <x v="1"/>
    <n v="0.50114898506319405"/>
    <n v="0"/>
    <n v="543770"/>
    <n v="5222"/>
    <n v="2616.9999999999995"/>
  </r>
  <r>
    <n v="238"/>
    <x v="119"/>
    <x v="7"/>
    <x v="1"/>
    <n v="0.48898678414096902"/>
    <n v="0"/>
    <n v="160978"/>
    <n v="1589"/>
    <n v="776.99999999999977"/>
  </r>
  <r>
    <n v="245"/>
    <x v="120"/>
    <x v="7"/>
    <x v="1"/>
    <n v="0.51585014409221897"/>
    <n v="0"/>
    <n v="251756"/>
    <n v="2429"/>
    <n v="1252.9999999999998"/>
  </r>
  <r>
    <n v="254"/>
    <x v="121"/>
    <x v="7"/>
    <x v="1"/>
    <n v="0.48848484848484802"/>
    <n v="0"/>
    <n v="83337"/>
    <n v="825"/>
    <n v="402.9999999999996"/>
  </r>
  <r>
    <n v="266"/>
    <x v="122"/>
    <x v="7"/>
    <x v="1"/>
    <n v="0.52066115702479299"/>
    <n v="0"/>
    <n v="25516"/>
    <n v="242"/>
    <n v="125.9999999999999"/>
  </r>
  <r>
    <n v="267"/>
    <x v="123"/>
    <x v="7"/>
    <x v="1"/>
    <n v="0.51185344827586199"/>
    <n v="0"/>
    <n v="93290"/>
    <n v="928"/>
    <n v="474.99999999999994"/>
  </r>
  <r>
    <n v="268"/>
    <x v="124"/>
    <x v="7"/>
    <x v="1"/>
    <n v="0.47187060478199699"/>
    <n v="0"/>
    <n v="143511"/>
    <n v="1422"/>
    <n v="670.99999999999977"/>
  </r>
  <r>
    <n v="412"/>
    <x v="125"/>
    <x v="7"/>
    <x v="1"/>
    <n v="0.471660589990056"/>
    <n v="0"/>
    <n v="303996"/>
    <n v="3017"/>
    <n v="1422.9999999999989"/>
  </r>
  <r>
    <n v="420"/>
    <x v="126"/>
    <x v="7"/>
    <x v="1"/>
    <n v="0.47187499999999999"/>
    <n v="0"/>
    <n v="31379"/>
    <n v="320"/>
    <n v="151"/>
  </r>
  <r>
    <n v="421"/>
    <x v="127"/>
    <x v="7"/>
    <x v="1"/>
    <n v="0.50340136054421702"/>
    <n v="0"/>
    <n v="29098"/>
    <n v="294"/>
    <n v="147.9999999999998"/>
  </r>
  <r>
    <n v="429"/>
    <x v="128"/>
    <x v="7"/>
    <x v="1"/>
    <n v="0.494086727989487"/>
    <n v="0"/>
    <n v="75722"/>
    <n v="761"/>
    <n v="375.9999999999996"/>
  </r>
  <r>
    <n v="432"/>
    <x v="129"/>
    <x v="7"/>
    <x v="1"/>
    <n v="0.49883990719257498"/>
    <n v="0"/>
    <n v="88476"/>
    <n v="862"/>
    <n v="429.99999999999966"/>
  </r>
  <r>
    <n v="1"/>
    <x v="0"/>
    <x v="7"/>
    <x v="2"/>
    <n v="0.52314814814814803"/>
    <n v="102253"/>
    <n v="290886"/>
    <n v="2592"/>
    <n v="1355.9999999999998"/>
  </r>
  <r>
    <n v="2"/>
    <x v="1"/>
    <x v="7"/>
    <x v="2"/>
    <n v="0.51730769230769202"/>
    <n v="6541"/>
    <n v="57792"/>
    <n v="520"/>
    <n v="268.99999999999983"/>
  </r>
  <r>
    <n v="3"/>
    <x v="2"/>
    <x v="7"/>
    <x v="2"/>
    <n v="0.53289473684210498"/>
    <n v="208"/>
    <n v="16787"/>
    <n v="152"/>
    <n v="80.999999999999957"/>
  </r>
  <r>
    <n v="4"/>
    <x v="3"/>
    <x v="7"/>
    <x v="2"/>
    <n v="0.45811855670103002"/>
    <n v="37995"/>
    <n v="154876"/>
    <n v="1552"/>
    <n v="710.99999999999864"/>
  </r>
  <r>
    <n v="5"/>
    <x v="4"/>
    <x v="7"/>
    <x v="2"/>
    <n v="0.48408710217755402"/>
    <n v="52463"/>
    <n v="188543"/>
    <n v="1791"/>
    <n v="866.9999999999992"/>
  </r>
  <r>
    <n v="6"/>
    <x v="5"/>
    <x v="7"/>
    <x v="2"/>
    <n v="0.503067484662576"/>
    <n v="0"/>
    <n v="17249"/>
    <n v="163"/>
    <n v="81.999999999999886"/>
  </r>
  <r>
    <n v="7"/>
    <x v="6"/>
    <x v="7"/>
    <x v="2"/>
    <n v="0.474585950885208"/>
    <n v="28612"/>
    <n v="182498"/>
    <n v="1751"/>
    <n v="830.9999999999992"/>
  </r>
  <r>
    <n v="8"/>
    <x v="7"/>
    <x v="7"/>
    <x v="2"/>
    <n v="0.43400286944045902"/>
    <n v="5060"/>
    <n v="142759"/>
    <n v="1394"/>
    <n v="604.99999999999989"/>
  </r>
  <r>
    <n v="9"/>
    <x v="8"/>
    <x v="7"/>
    <x v="2"/>
    <n v="0.51050847457627102"/>
    <n v="22532"/>
    <n v="156069"/>
    <n v="1475"/>
    <n v="752.99999999999977"/>
  </r>
  <r>
    <n v="10"/>
    <x v="9"/>
    <x v="7"/>
    <x v="2"/>
    <n v="0.51742344244984095"/>
    <n v="25039"/>
    <n v="104154"/>
    <n v="947"/>
    <n v="489.99999999999937"/>
  </r>
  <r>
    <n v="11"/>
    <x v="10"/>
    <x v="7"/>
    <x v="2"/>
    <n v="0.48467688207861398"/>
    <n v="130503"/>
    <n v="324437"/>
    <n v="3002"/>
    <n v="1454.9999999999991"/>
  </r>
  <r>
    <n v="12"/>
    <x v="11"/>
    <x v="7"/>
    <x v="2"/>
    <n v="0.51976744186046497"/>
    <n v="29339"/>
    <n v="182194"/>
    <n v="1720"/>
    <n v="893.99999999999977"/>
  </r>
  <r>
    <n v="13"/>
    <x v="12"/>
    <x v="7"/>
    <x v="2"/>
    <n v="0.49599358974358898"/>
    <n v="41558"/>
    <n v="139388"/>
    <n v="1248"/>
    <n v="618.99999999999909"/>
  </r>
  <r>
    <n v="14"/>
    <x v="13"/>
    <x v="7"/>
    <x v="2"/>
    <n v="0.521505376344086"/>
    <n v="10987"/>
    <n v="79112"/>
    <n v="744"/>
    <n v="388"/>
  </r>
  <r>
    <n v="15"/>
    <x v="14"/>
    <x v="7"/>
    <x v="2"/>
    <n v="0.52305748578648104"/>
    <n v="50143"/>
    <n v="175765"/>
    <n v="1583"/>
    <n v="827.99999999999943"/>
  </r>
  <r>
    <n v="16"/>
    <x v="15"/>
    <x v="7"/>
    <x v="2"/>
    <n v="0.51742993848257002"/>
    <n v="44336"/>
    <n v="156282"/>
    <n v="1463"/>
    <n v="756.99999999999989"/>
  </r>
  <r>
    <n v="17"/>
    <x v="16"/>
    <x v="7"/>
    <x v="2"/>
    <n v="0.51531417745500396"/>
    <n v="93319"/>
    <n v="358174"/>
    <n v="3167"/>
    <n v="1631.9999999999975"/>
  </r>
  <r>
    <n v="18"/>
    <x v="17"/>
    <x v="7"/>
    <x v="2"/>
    <n v="0.46412300683371199"/>
    <n v="38041"/>
    <n v="178851"/>
    <n v="1756"/>
    <n v="814.99999999999829"/>
  </r>
  <r>
    <n v="19"/>
    <x v="18"/>
    <x v="7"/>
    <x v="2"/>
    <n v="0.47821782178217798"/>
    <n v="36110"/>
    <n v="105571"/>
    <n v="1010"/>
    <n v="482.99999999999977"/>
  </r>
  <r>
    <n v="20"/>
    <x v="19"/>
    <x v="7"/>
    <x v="2"/>
    <n v="0.50995024875621797"/>
    <n v="9455"/>
    <n v="43525"/>
    <n v="402"/>
    <n v="204.99999999999963"/>
  </r>
  <r>
    <n v="21"/>
    <x v="20"/>
    <x v="7"/>
    <x v="2"/>
    <n v="0.49641577060931802"/>
    <n v="141371"/>
    <n v="364371"/>
    <n v="3348"/>
    <n v="1661.9999999999968"/>
  </r>
  <r>
    <n v="22"/>
    <x v="21"/>
    <x v="7"/>
    <x v="2"/>
    <n v="0.51210235131396897"/>
    <n v="130703"/>
    <n v="320391"/>
    <n v="2892"/>
    <n v="1480.9999999999982"/>
  </r>
  <r>
    <n v="23"/>
    <x v="22"/>
    <x v="7"/>
    <x v="2"/>
    <n v="0.51070110701106997"/>
    <n v="42945"/>
    <n v="145371"/>
    <n v="1355"/>
    <n v="691.99999999999977"/>
  </r>
  <r>
    <n v="24"/>
    <x v="23"/>
    <x v="7"/>
    <x v="2"/>
    <n v="0.483754512635379"/>
    <n v="54473"/>
    <n v="173585"/>
    <n v="1662"/>
    <n v="803.99999999999989"/>
  </r>
  <r>
    <n v="25"/>
    <x v="24"/>
    <x v="7"/>
    <x v="2"/>
    <n v="0.50665926748057699"/>
    <n v="41585"/>
    <n v="199205"/>
    <n v="1802"/>
    <n v="912.99999999999977"/>
  </r>
  <r>
    <n v="26"/>
    <x v="25"/>
    <x v="7"/>
    <x v="2"/>
    <n v="0.48866498740554098"/>
    <n v="7025"/>
    <n v="41715"/>
    <n v="397"/>
    <n v="193.99999999999977"/>
  </r>
  <r>
    <n v="27"/>
    <x v="26"/>
    <x v="7"/>
    <x v="2"/>
    <n v="0.53278688524590101"/>
    <n v="6637"/>
    <n v="54471"/>
    <n v="488"/>
    <n v="259.99999999999972"/>
  </r>
  <r>
    <n v="28"/>
    <x v="27"/>
    <x v="7"/>
    <x v="2"/>
    <n v="0.471947194719471"/>
    <n v="27338"/>
    <n v="98081"/>
    <n v="909"/>
    <n v="428.99999999999915"/>
  </r>
  <r>
    <n v="29"/>
    <x v="28"/>
    <x v="7"/>
    <x v="2"/>
    <n v="0.48121123677489902"/>
    <n v="90396"/>
    <n v="290337"/>
    <n v="2741"/>
    <n v="1318.9999999999982"/>
  </r>
  <r>
    <n v="30"/>
    <x v="29"/>
    <x v="7"/>
    <x v="2"/>
    <n v="0.49723756906077299"/>
    <n v="2732"/>
    <n v="19001"/>
    <n v="181"/>
    <n v="89.999999999999915"/>
  </r>
  <r>
    <n v="31"/>
    <x v="30"/>
    <x v="7"/>
    <x v="2"/>
    <n v="0.49589490968801297"/>
    <n v="19164"/>
    <n v="64354"/>
    <n v="609"/>
    <n v="301.99999999999989"/>
  </r>
  <r>
    <n v="32"/>
    <x v="31"/>
    <x v="7"/>
    <x v="2"/>
    <n v="0.56430446194225703"/>
    <n v="22370"/>
    <n v="84759"/>
    <n v="762"/>
    <n v="429.99999999999983"/>
  </r>
  <r>
    <n v="33"/>
    <x v="32"/>
    <x v="7"/>
    <x v="2"/>
    <n v="0.52854122621564403"/>
    <n v="11710"/>
    <n v="50997"/>
    <n v="473"/>
    <n v="249.99999999999963"/>
  </r>
  <r>
    <n v="34"/>
    <x v="33"/>
    <x v="7"/>
    <x v="2"/>
    <n v="0.48883374689826298"/>
    <n v="4820"/>
    <n v="43948"/>
    <n v="403"/>
    <n v="196.99999999999997"/>
  </r>
  <r>
    <n v="35"/>
    <x v="34"/>
    <x v="7"/>
    <x v="2"/>
    <n v="0.50283553875236198"/>
    <n v="23737"/>
    <n v="168654"/>
    <n v="1587"/>
    <n v="797.99999999999841"/>
  </r>
  <r>
    <n v="36"/>
    <x v="35"/>
    <x v="7"/>
    <x v="2"/>
    <n v="0.50600343053173202"/>
    <n v="15284"/>
    <n v="63304"/>
    <n v="583"/>
    <n v="294.99999999999977"/>
  </r>
  <r>
    <n v="37"/>
    <x v="36"/>
    <x v="7"/>
    <x v="2"/>
    <n v="0.50820668693009097"/>
    <n v="38816"/>
    <n v="173997"/>
    <n v="1645"/>
    <n v="835.99999999999966"/>
  </r>
  <r>
    <n v="38"/>
    <x v="37"/>
    <x v="7"/>
    <x v="2"/>
    <n v="0.475247524752475"/>
    <n v="6162"/>
    <n v="40908"/>
    <n v="404"/>
    <n v="191.99999999999991"/>
  </r>
  <r>
    <n v="39"/>
    <x v="38"/>
    <x v="7"/>
    <x v="2"/>
    <n v="0.52123995407577395"/>
    <n v="12093"/>
    <n v="95730"/>
    <n v="871"/>
    <n v="453.99999999999909"/>
  </r>
  <r>
    <n v="40"/>
    <x v="39"/>
    <x v="7"/>
    <x v="2"/>
    <n v="0.50502512562813995"/>
    <n v="11515"/>
    <n v="86257"/>
    <n v="796"/>
    <n v="401.99999999999937"/>
  </r>
  <r>
    <n v="41"/>
    <x v="40"/>
    <x v="7"/>
    <x v="2"/>
    <n v="0.46476510067114002"/>
    <n v="16172"/>
    <n v="123551"/>
    <n v="1192"/>
    <n v="553.99999999999886"/>
  </r>
  <r>
    <n v="42"/>
    <x v="41"/>
    <x v="7"/>
    <x v="2"/>
    <n v="0.48029556650246302"/>
    <n v="6355"/>
    <n v="42402"/>
    <n v="406"/>
    <n v="195"/>
  </r>
  <r>
    <n v="43"/>
    <x v="42"/>
    <x v="7"/>
    <x v="2"/>
    <n v="0.531835205992509"/>
    <n v="7480"/>
    <n v="88100"/>
    <n v="801"/>
    <n v="425.99999999999972"/>
  </r>
  <r>
    <n v="44"/>
    <x v="43"/>
    <x v="7"/>
    <x v="2"/>
    <n v="0.52433817250213399"/>
    <n v="12428"/>
    <n v="128847"/>
    <n v="1171"/>
    <n v="613.99999999999886"/>
  </r>
  <r>
    <n v="45"/>
    <x v="44"/>
    <x v="7"/>
    <x v="2"/>
    <n v="0.51086956521739102"/>
    <n v="36486"/>
    <n v="201681"/>
    <n v="1840"/>
    <n v="939.99999999999943"/>
  </r>
  <r>
    <n v="48"/>
    <x v="45"/>
    <x v="7"/>
    <x v="2"/>
    <n v="0.48832084618774702"/>
    <n v="67123"/>
    <n v="239821"/>
    <n v="2269"/>
    <n v="1107.999999999998"/>
  </r>
  <r>
    <n v="50"/>
    <x v="46"/>
    <x v="7"/>
    <x v="2"/>
    <n v="0.41334894613583101"/>
    <n v="25935"/>
    <n v="90663"/>
    <n v="854"/>
    <n v="352.99999999999966"/>
  </r>
  <r>
    <n v="51"/>
    <x v="47"/>
    <x v="7"/>
    <x v="2"/>
    <n v="0.52071005917159696"/>
    <n v="20217"/>
    <n v="255144"/>
    <n v="2366"/>
    <n v="1231.9999999999984"/>
  </r>
  <r>
    <n v="53"/>
    <x v="48"/>
    <x v="7"/>
    <x v="2"/>
    <n v="0.535428021801859"/>
    <n v="61533"/>
    <n v="334621"/>
    <n v="3119"/>
    <n v="1669.9999999999982"/>
  </r>
  <r>
    <n v="54"/>
    <x v="49"/>
    <x v="7"/>
    <x v="2"/>
    <n v="0.51270207852193905"/>
    <n v="33041"/>
    <n v="143039"/>
    <n v="1299"/>
    <n v="665.99999999999886"/>
  </r>
  <r>
    <n v="55"/>
    <x v="50"/>
    <x v="7"/>
    <x v="2"/>
    <n v="0.52327868852459003"/>
    <n v="48183"/>
    <n v="168501"/>
    <n v="1525"/>
    <n v="797.99999999999977"/>
  </r>
  <r>
    <n v="56"/>
    <x v="51"/>
    <x v="7"/>
    <x v="2"/>
    <n v="0.49603803486529302"/>
    <n v="9567"/>
    <n v="66908"/>
    <n v="631"/>
    <n v="312.99999999999989"/>
  </r>
  <r>
    <n v="57"/>
    <x v="52"/>
    <x v="7"/>
    <x v="2"/>
    <n v="0.50512445095168301"/>
    <n v="3429"/>
    <n v="71774"/>
    <n v="683"/>
    <n v="344.99999999999949"/>
  </r>
  <r>
    <n v="58"/>
    <x v="53"/>
    <x v="7"/>
    <x v="2"/>
    <n v="0.51428571428571401"/>
    <n v="5694"/>
    <n v="64870"/>
    <n v="595"/>
    <n v="305.99999999999983"/>
  </r>
  <r>
    <n v="59"/>
    <x v="54"/>
    <x v="7"/>
    <x v="2"/>
    <n v="0.51596638655462101"/>
    <n v="6359"/>
    <n v="63782"/>
    <n v="595"/>
    <n v="306.99999999999949"/>
  </r>
  <r>
    <n v="60"/>
    <x v="55"/>
    <x v="7"/>
    <x v="2"/>
    <n v="0.46882793017456298"/>
    <n v="2050"/>
    <n v="40317"/>
    <n v="401"/>
    <n v="187.99999999999974"/>
  </r>
  <r>
    <n v="61"/>
    <x v="56"/>
    <x v="7"/>
    <x v="2"/>
    <n v="0.53018867924528301"/>
    <n v="8826"/>
    <n v="59278"/>
    <n v="530"/>
    <n v="281"/>
  </r>
  <r>
    <n v="62"/>
    <x v="57"/>
    <x v="7"/>
    <x v="2"/>
    <n v="0.53449951409134999"/>
    <n v="19331"/>
    <n v="114113"/>
    <n v="1029"/>
    <n v="549.99999999999909"/>
  </r>
  <r>
    <n v="63"/>
    <x v="58"/>
    <x v="7"/>
    <x v="2"/>
    <n v="0.54040681693238002"/>
    <n v="25141"/>
    <n v="212384"/>
    <n v="1819"/>
    <n v="982.9999999999992"/>
  </r>
  <r>
    <n v="64"/>
    <x v="59"/>
    <x v="7"/>
    <x v="2"/>
    <n v="0.46853029795781698"/>
    <n v="147457"/>
    <n v="620853"/>
    <n v="5974"/>
    <n v="2798.9999999999986"/>
  </r>
  <r>
    <n v="67"/>
    <x v="60"/>
    <x v="7"/>
    <x v="2"/>
    <n v="0.48653883401123299"/>
    <n v="55281"/>
    <n v="538253"/>
    <n v="5163"/>
    <n v="2511.9999999999959"/>
  </r>
  <r>
    <n v="68"/>
    <x v="61"/>
    <x v="7"/>
    <x v="2"/>
    <n v="0.54166666666666596"/>
    <n v="2693"/>
    <n v="41602"/>
    <n v="384"/>
    <n v="207.99999999999972"/>
  </r>
  <r>
    <n v="69"/>
    <x v="62"/>
    <x v="7"/>
    <x v="2"/>
    <n v="0.41650671785028698"/>
    <n v="2204"/>
    <n v="50813"/>
    <n v="521"/>
    <n v="216.99999999999952"/>
  </r>
  <r>
    <n v="72"/>
    <x v="63"/>
    <x v="7"/>
    <x v="2"/>
    <n v="0.55675675675675595"/>
    <n v="1322"/>
    <n v="21338"/>
    <n v="185"/>
    <n v="102.99999999999986"/>
  </r>
  <r>
    <n v="74"/>
    <x v="64"/>
    <x v="7"/>
    <x v="2"/>
    <n v="0.47166666666666601"/>
    <n v="22183"/>
    <n v="62971"/>
    <n v="600"/>
    <n v="282.9999999999996"/>
  </r>
  <r>
    <n v="75"/>
    <x v="65"/>
    <x v="7"/>
    <x v="2"/>
    <n v="0.50966850828729204"/>
    <n v="39187"/>
    <n v="153605"/>
    <n v="1448"/>
    <n v="737.99999999999886"/>
  </r>
  <r>
    <n v="76"/>
    <x v="66"/>
    <x v="7"/>
    <x v="2"/>
    <n v="0.45203060623896402"/>
    <n v="22563"/>
    <n v="171267"/>
    <n v="1699"/>
    <n v="767.99999999999989"/>
  </r>
  <r>
    <n v="77"/>
    <x v="67"/>
    <x v="7"/>
    <x v="2"/>
    <n v="0.51306165099268497"/>
    <n v="19315"/>
    <n v="101572"/>
    <n v="957"/>
    <n v="490.99999999999949"/>
  </r>
  <r>
    <n v="78"/>
    <x v="68"/>
    <x v="7"/>
    <x v="2"/>
    <n v="0.45438898450946602"/>
    <n v="32774"/>
    <n v="119330"/>
    <n v="1162"/>
    <n v="527.99999999999955"/>
  </r>
  <r>
    <n v="79"/>
    <x v="69"/>
    <x v="7"/>
    <x v="2"/>
    <n v="0.529126213592233"/>
    <n v="9704"/>
    <n v="90172"/>
    <n v="824"/>
    <n v="436"/>
  </r>
  <r>
    <n v="80"/>
    <x v="70"/>
    <x v="7"/>
    <x v="2"/>
    <n v="0.49613402061855599"/>
    <n v="14997"/>
    <n v="82759"/>
    <n v="776"/>
    <n v="384.99999999999943"/>
  </r>
  <r>
    <n v="81"/>
    <x v="71"/>
    <x v="7"/>
    <x v="2"/>
    <n v="0.463216266173752"/>
    <n v="40421"/>
    <n v="287135"/>
    <n v="2705"/>
    <n v="1252.9999999999991"/>
  </r>
  <r>
    <n v="82"/>
    <x v="72"/>
    <x v="7"/>
    <x v="2"/>
    <n v="0.48024316109422399"/>
    <n v="1718"/>
    <n v="32628"/>
    <n v="329"/>
    <n v="157.99999999999969"/>
  </r>
  <r>
    <n v="83"/>
    <x v="73"/>
    <x v="7"/>
    <x v="2"/>
    <n v="0.58378378378378304"/>
    <n v="2386"/>
    <n v="21670"/>
    <n v="185"/>
    <n v="107.99999999999986"/>
  </r>
  <r>
    <n v="84"/>
    <x v="74"/>
    <x v="7"/>
    <x v="2"/>
    <n v="0.50396375990939901"/>
    <n v="20516"/>
    <n v="92837"/>
    <n v="883"/>
    <n v="444.99999999999932"/>
  </r>
  <r>
    <n v="85"/>
    <x v="75"/>
    <x v="7"/>
    <x v="2"/>
    <n v="0.51966873706004102"/>
    <n v="3900"/>
    <n v="51979"/>
    <n v="483"/>
    <n v="250.9999999999998"/>
  </r>
  <r>
    <n v="86"/>
    <x v="76"/>
    <x v="7"/>
    <x v="2"/>
    <n v="0.52454361054766696"/>
    <n v="114758"/>
    <n v="271687"/>
    <n v="2465"/>
    <n v="1292.9999999999991"/>
  </r>
  <r>
    <n v="89"/>
    <x v="77"/>
    <x v="7"/>
    <x v="2"/>
    <n v="0.55163283318623102"/>
    <n v="20674"/>
    <n v="127338"/>
    <n v="1133"/>
    <n v="624.99999999999977"/>
  </r>
  <r>
    <n v="90"/>
    <x v="78"/>
    <x v="7"/>
    <x v="2"/>
    <n v="0.59243149195302303"/>
    <n v="13162"/>
    <n v="264252"/>
    <n v="2299"/>
    <n v="1362"/>
  </r>
  <r>
    <n v="91"/>
    <x v="79"/>
    <x v="7"/>
    <x v="2"/>
    <n v="0.52066115702479299"/>
    <n v="12152"/>
    <n v="78163"/>
    <n v="726"/>
    <n v="377.99999999999972"/>
  </r>
  <r>
    <n v="92"/>
    <x v="80"/>
    <x v="7"/>
    <x v="2"/>
    <n v="0.475027144408251"/>
    <n v="32832"/>
    <n v="185544"/>
    <n v="1842"/>
    <n v="874.99999999999829"/>
  </r>
  <r>
    <n v="96"/>
    <x v="81"/>
    <x v="7"/>
    <x v="2"/>
    <n v="0.52520325203252005"/>
    <n v="7913"/>
    <n v="67537"/>
    <n v="615"/>
    <n v="322.99999999999983"/>
  </r>
  <r>
    <n v="98"/>
    <x v="82"/>
    <x v="7"/>
    <x v="2"/>
    <n v="0.48905109489051002"/>
    <n v="10622"/>
    <n v="71104"/>
    <n v="685"/>
    <n v="334.99999999999937"/>
  </r>
  <r>
    <n v="99"/>
    <x v="83"/>
    <x v="7"/>
    <x v="2"/>
    <n v="0.50403739906502298"/>
    <n v="50041"/>
    <n v="261682"/>
    <n v="2353"/>
    <n v="1185.9999999999991"/>
  </r>
  <r>
    <n v="101"/>
    <x v="84"/>
    <x v="7"/>
    <x v="2"/>
    <n v="0.51404494382022403"/>
    <n v="5212"/>
    <n v="39244"/>
    <n v="356"/>
    <n v="182.99999999999974"/>
  </r>
  <r>
    <n v="102"/>
    <x v="85"/>
    <x v="7"/>
    <x v="2"/>
    <n v="0.50071123755334201"/>
    <n v="13828"/>
    <n v="75858"/>
    <n v="703"/>
    <n v="351.99999999999943"/>
  </r>
  <r>
    <n v="103"/>
    <x v="86"/>
    <x v="7"/>
    <x v="2"/>
    <n v="0.52394366197182995"/>
    <n v="24441"/>
    <n v="152576"/>
    <n v="1420"/>
    <n v="743.99999999999852"/>
  </r>
  <r>
    <n v="104"/>
    <x v="87"/>
    <x v="7"/>
    <x v="2"/>
    <n v="0.49381017881705602"/>
    <n v="31563"/>
    <n v="230695"/>
    <n v="2181"/>
    <n v="1076.9999999999991"/>
  </r>
  <r>
    <n v="105"/>
    <x v="88"/>
    <x v="7"/>
    <x v="2"/>
    <n v="0.48513436249285302"/>
    <n v="125898"/>
    <n v="377832"/>
    <n v="3498"/>
    <n v="1696.9999999999998"/>
  </r>
  <r>
    <n v="106"/>
    <x v="89"/>
    <x v="7"/>
    <x v="2"/>
    <n v="0.50559511698880899"/>
    <n v="21864"/>
    <n v="104010"/>
    <n v="983"/>
    <n v="496.99999999999926"/>
  </r>
  <r>
    <n v="107"/>
    <x v="90"/>
    <x v="7"/>
    <x v="2"/>
    <n v="0.49167791273054401"/>
    <n v="21914"/>
    <n v="233598"/>
    <n v="2223"/>
    <n v="1092.9999999999993"/>
  </r>
  <r>
    <n v="110"/>
    <x v="91"/>
    <x v="7"/>
    <x v="2"/>
    <n v="0.53350515463917503"/>
    <n v="28940"/>
    <n v="130255"/>
    <n v="1164"/>
    <n v="620.99999999999977"/>
  </r>
  <r>
    <n v="111"/>
    <x v="92"/>
    <x v="7"/>
    <x v="2"/>
    <n v="0.48197115384615302"/>
    <n v="5939"/>
    <n v="86661"/>
    <n v="832"/>
    <n v="400.99999999999932"/>
  </r>
  <r>
    <n v="112"/>
    <x v="93"/>
    <x v="7"/>
    <x v="2"/>
    <n v="0.52825552825552802"/>
    <n v="3555"/>
    <n v="45179"/>
    <n v="407"/>
    <n v="214.99999999999991"/>
  </r>
  <r>
    <n v="113"/>
    <x v="94"/>
    <x v="7"/>
    <x v="2"/>
    <n v="0.55987055016181198"/>
    <n v="3402"/>
    <n v="33745"/>
    <n v="309"/>
    <n v="172.99999999999989"/>
  </r>
  <r>
    <n v="114"/>
    <x v="95"/>
    <x v="7"/>
    <x v="2"/>
    <n v="0.48103792415169599"/>
    <n v="11228"/>
    <n v="100440"/>
    <n v="1002"/>
    <n v="481.99999999999937"/>
  </r>
  <r>
    <n v="115"/>
    <x v="96"/>
    <x v="7"/>
    <x v="2"/>
    <n v="0.50210970464134996"/>
    <n v="7406"/>
    <n v="51034"/>
    <n v="474"/>
    <n v="237.99999999999989"/>
  </r>
  <r>
    <n v="117"/>
    <x v="97"/>
    <x v="7"/>
    <x v="2"/>
    <n v="0.46301020408163202"/>
    <n v="10128"/>
    <n v="82338"/>
    <n v="784"/>
    <n v="362.99999999999949"/>
  </r>
  <r>
    <n v="119"/>
    <x v="98"/>
    <x v="7"/>
    <x v="2"/>
    <n v="0.50341997264021798"/>
    <n v="21598"/>
    <n v="148934"/>
    <n v="1462"/>
    <n v="735.99999999999864"/>
  </r>
  <r>
    <n v="120"/>
    <x v="99"/>
    <x v="7"/>
    <x v="2"/>
    <n v="0.51491053677932397"/>
    <n v="6306"/>
    <n v="53397"/>
    <n v="503"/>
    <n v="258.99999999999994"/>
  </r>
  <r>
    <n v="121"/>
    <x v="100"/>
    <x v="7"/>
    <x v="2"/>
    <n v="0.50062578222778398"/>
    <n v="24942"/>
    <n v="167777"/>
    <n v="1598"/>
    <n v="799.99999999999875"/>
  </r>
  <r>
    <n v="122"/>
    <x v="101"/>
    <x v="7"/>
    <x v="2"/>
    <n v="0.50992990654205606"/>
    <n v="33442"/>
    <n v="182832"/>
    <n v="1712"/>
    <n v="873"/>
  </r>
  <r>
    <n v="126"/>
    <x v="102"/>
    <x v="7"/>
    <x v="2"/>
    <n v="0.43005181347150201"/>
    <n v="3625"/>
    <n v="39167"/>
    <n v="386"/>
    <n v="165.99999999999977"/>
  </r>
  <r>
    <n v="127"/>
    <x v="103"/>
    <x v="7"/>
    <x v="2"/>
    <n v="0.48370927318295698"/>
    <n v="2950"/>
    <n v="40670"/>
    <n v="399"/>
    <n v="192.99999999999983"/>
  </r>
  <r>
    <n v="131"/>
    <x v="104"/>
    <x v="7"/>
    <x v="2"/>
    <n v="0.50234192037470704"/>
    <n v="8451"/>
    <n v="89494"/>
    <n v="854"/>
    <n v="428.99999999999983"/>
  </r>
  <r>
    <n v="133"/>
    <x v="105"/>
    <x v="7"/>
    <x v="2"/>
    <n v="0.53265602322205996"/>
    <n v="9405"/>
    <n v="72439"/>
    <n v="689"/>
    <n v="366.99999999999932"/>
  </r>
  <r>
    <n v="134"/>
    <x v="106"/>
    <x v="7"/>
    <x v="2"/>
    <n v="0.47433264887063598"/>
    <n v="5130"/>
    <n v="52065"/>
    <n v="487"/>
    <n v="230.99999999999972"/>
  </r>
  <r>
    <n v="136"/>
    <x v="107"/>
    <x v="7"/>
    <x v="2"/>
    <n v="0.52021089630931405"/>
    <n v="6014"/>
    <n v="65171"/>
    <n v="569"/>
    <n v="295.99999999999972"/>
  </r>
  <r>
    <n v="143"/>
    <x v="108"/>
    <x v="7"/>
    <x v="2"/>
    <n v="0.56424148606811098"/>
    <n v="8153"/>
    <n v="146294"/>
    <n v="1292"/>
    <n v="728.99999999999943"/>
  </r>
  <r>
    <n v="150"/>
    <x v="109"/>
    <x v="7"/>
    <x v="2"/>
    <n v="0.53140916808149397"/>
    <n v="6999"/>
    <n v="64013"/>
    <n v="589"/>
    <n v="312.99999999999994"/>
  </r>
  <r>
    <n v="154"/>
    <x v="110"/>
    <x v="7"/>
    <x v="2"/>
    <n v="0.54545454545454497"/>
    <n v="3888"/>
    <n v="35968"/>
    <n v="341"/>
    <n v="185.99999999999983"/>
  </r>
  <r>
    <n v="157"/>
    <x v="111"/>
    <x v="7"/>
    <x v="2"/>
    <n v="0.50872036057221204"/>
    <n v="67970"/>
    <n v="530112"/>
    <n v="5103"/>
    <n v="2595.9999999999982"/>
  </r>
  <r>
    <n v="161"/>
    <x v="112"/>
    <x v="7"/>
    <x v="2"/>
    <n v="0.51929437706725401"/>
    <n v="7197"/>
    <n v="98753"/>
    <n v="907"/>
    <n v="470.99999999999937"/>
  </r>
  <r>
    <n v="201"/>
    <x v="113"/>
    <x v="7"/>
    <x v="2"/>
    <n v="0.48385885885885799"/>
    <n v="78661"/>
    <n v="277031"/>
    <n v="2664"/>
    <n v="1288.9999999999977"/>
  </r>
  <r>
    <n v="202"/>
    <x v="114"/>
    <x v="7"/>
    <x v="2"/>
    <n v="0.49709060681629202"/>
    <n v="30581"/>
    <n v="253178"/>
    <n v="2406"/>
    <n v="1195.9999999999986"/>
  </r>
  <r>
    <n v="203"/>
    <x v="115"/>
    <x v="7"/>
    <x v="2"/>
    <n v="0.48452157598499002"/>
    <n v="17150"/>
    <n v="221702"/>
    <n v="2132"/>
    <n v="1032.9999999999986"/>
  </r>
  <r>
    <n v="222"/>
    <x v="116"/>
    <x v="7"/>
    <x v="2"/>
    <n v="0.52619485294117596"/>
    <n v="37121"/>
    <n v="227391"/>
    <n v="2176"/>
    <n v="1144.9999999999989"/>
  </r>
  <r>
    <n v="223"/>
    <x v="117"/>
    <x v="7"/>
    <x v="2"/>
    <n v="0.48722044728434499"/>
    <n v="9912"/>
    <n v="66181"/>
    <n v="626"/>
    <n v="304.99999999999994"/>
  </r>
  <r>
    <n v="236"/>
    <x v="118"/>
    <x v="7"/>
    <x v="2"/>
    <n v="0.51111111111111096"/>
    <n v="34820"/>
    <n v="395314"/>
    <n v="3735"/>
    <n v="1908.9999999999995"/>
  </r>
  <r>
    <n v="238"/>
    <x v="119"/>
    <x v="7"/>
    <x v="2"/>
    <n v="0.498858157827962"/>
    <n v="50095"/>
    <n v="415392"/>
    <n v="3941"/>
    <n v="1965.9999999999982"/>
  </r>
  <r>
    <n v="245"/>
    <x v="120"/>
    <x v="7"/>
    <x v="2"/>
    <n v="0.51778808971384305"/>
    <n v="33395"/>
    <n v="277642"/>
    <n v="2586"/>
    <n v="1338.9999999999982"/>
  </r>
  <r>
    <n v="254"/>
    <x v="121"/>
    <x v="7"/>
    <x v="2"/>
    <n v="0.52544704264098996"/>
    <n v="6493"/>
    <n v="78445"/>
    <n v="727"/>
    <n v="381.99999999999972"/>
  </r>
  <r>
    <n v="266"/>
    <x v="122"/>
    <x v="7"/>
    <x v="2"/>
    <n v="0.48295454545454503"/>
    <n v="11466"/>
    <n v="56385"/>
    <n v="528"/>
    <n v="254.99999999999977"/>
  </r>
  <r>
    <n v="267"/>
    <x v="123"/>
    <x v="7"/>
    <x v="2"/>
    <n v="0.57121661721068195"/>
    <n v="9042"/>
    <n v="73528"/>
    <n v="674"/>
    <n v="384.99999999999966"/>
  </r>
  <r>
    <n v="268"/>
    <x v="124"/>
    <x v="7"/>
    <x v="2"/>
    <n v="0.49967341606792898"/>
    <n v="10578"/>
    <n v="160482"/>
    <n v="1531"/>
    <n v="764.99999999999932"/>
  </r>
  <r>
    <n v="412"/>
    <x v="125"/>
    <x v="7"/>
    <x v="2"/>
    <n v="0.48764970059880203"/>
    <n v="18152"/>
    <n v="275605"/>
    <n v="2672"/>
    <n v="1302.9999999999991"/>
  </r>
  <r>
    <n v="420"/>
    <x v="126"/>
    <x v="7"/>
    <x v="2"/>
    <n v="0.44571428571428501"/>
    <n v="6008"/>
    <n v="53744"/>
    <n v="525"/>
    <n v="233.99999999999963"/>
  </r>
  <r>
    <n v="421"/>
    <x v="127"/>
    <x v="7"/>
    <x v="2"/>
    <n v="0.51791530944625397"/>
    <n v="2017"/>
    <n v="33685"/>
    <n v="307"/>
    <n v="158.99999999999997"/>
  </r>
  <r>
    <n v="429"/>
    <x v="128"/>
    <x v="7"/>
    <x v="2"/>
    <n v="0.48338692390139298"/>
    <n v="6295"/>
    <n v="91434"/>
    <n v="933"/>
    <n v="450.99999999999966"/>
  </r>
  <r>
    <n v="432"/>
    <x v="129"/>
    <x v="7"/>
    <x v="2"/>
    <n v="0.46107784431137699"/>
    <n v="64980"/>
    <n v="301047"/>
    <n v="2839"/>
    <n v="1308.9999999999993"/>
  </r>
  <r>
    <n v="1"/>
    <x v="0"/>
    <x v="8"/>
    <x v="0"/>
    <n v="0.52424749163879503"/>
    <n v="20323"/>
    <n v="109783"/>
    <n v="1196"/>
    <n v="626.99999999999886"/>
  </r>
  <r>
    <n v="2"/>
    <x v="1"/>
    <x v="8"/>
    <x v="0"/>
    <n v="0.489361702127659"/>
    <n v="417"/>
    <n v="21227"/>
    <n v="235"/>
    <n v="114.99999999999987"/>
  </r>
  <r>
    <n v="3"/>
    <x v="2"/>
    <x v="8"/>
    <x v="0"/>
    <n v="0.72972972972972905"/>
    <n v="0"/>
    <n v="21567"/>
    <n v="222"/>
    <n v="161.99999999999986"/>
  </r>
  <r>
    <n v="4"/>
    <x v="3"/>
    <x v="8"/>
    <x v="0"/>
    <n v="0.471671388101983"/>
    <n v="2724"/>
    <n v="63060"/>
    <n v="706"/>
    <n v="333"/>
  </r>
  <r>
    <n v="5"/>
    <x v="4"/>
    <x v="8"/>
    <x v="0"/>
    <n v="0.47775175644028101"/>
    <n v="2392"/>
    <n v="37723"/>
    <n v="427"/>
    <n v="204"/>
  </r>
  <r>
    <n v="6"/>
    <x v="5"/>
    <x v="8"/>
    <x v="0"/>
    <n v="0.45624999999999999"/>
    <n v="160"/>
    <n v="14154"/>
    <n v="160"/>
    <n v="73"/>
  </r>
  <r>
    <n v="7"/>
    <x v="6"/>
    <x v="8"/>
    <x v="0"/>
    <n v="0.34990439770554399"/>
    <n v="1086"/>
    <n v="39376"/>
    <n v="523"/>
    <n v="182.99999999999952"/>
  </r>
  <r>
    <n v="8"/>
    <x v="7"/>
    <x v="8"/>
    <x v="0"/>
    <n v="0.5"/>
    <n v="489"/>
    <n v="31368"/>
    <n v="374"/>
    <n v="187"/>
  </r>
  <r>
    <n v="9"/>
    <x v="8"/>
    <x v="8"/>
    <x v="0"/>
    <n v="0.654458598726114"/>
    <n v="2386"/>
    <n v="61945"/>
    <n v="628"/>
    <n v="410.9999999999996"/>
  </r>
  <r>
    <n v="10"/>
    <x v="9"/>
    <x v="8"/>
    <x v="0"/>
    <n v="0.477848101265822"/>
    <n v="3306"/>
    <n v="55607"/>
    <n v="632"/>
    <n v="301.99999999999949"/>
  </r>
  <r>
    <n v="11"/>
    <x v="10"/>
    <x v="8"/>
    <x v="0"/>
    <n v="0.47021546261089903"/>
    <n v="7275"/>
    <n v="68922"/>
    <n v="789"/>
    <n v="370.99999999999932"/>
  </r>
  <r>
    <n v="12"/>
    <x v="11"/>
    <x v="8"/>
    <x v="0"/>
    <n v="0.55239786856127804"/>
    <n v="2290"/>
    <n v="54408"/>
    <n v="563"/>
    <n v="310.99999999999955"/>
  </r>
  <r>
    <n v="13"/>
    <x v="12"/>
    <x v="8"/>
    <x v="0"/>
    <n v="0.46577380952380898"/>
    <n v="4465"/>
    <n v="58754"/>
    <n v="672"/>
    <n v="312.99999999999966"/>
  </r>
  <r>
    <n v="14"/>
    <x v="13"/>
    <x v="8"/>
    <x v="0"/>
    <n v="0.57808857808857805"/>
    <n v="1227"/>
    <n v="42894"/>
    <n v="429"/>
    <n v="247.99999999999997"/>
  </r>
  <r>
    <n v="15"/>
    <x v="14"/>
    <x v="8"/>
    <x v="0"/>
    <n v="0.550488599348534"/>
    <n v="7684"/>
    <n v="81513"/>
    <n v="921"/>
    <n v="506.99999999999983"/>
  </r>
  <r>
    <n v="16"/>
    <x v="15"/>
    <x v="8"/>
    <x v="0"/>
    <n v="0.46473029045643099"/>
    <n v="6003"/>
    <n v="64034"/>
    <n v="723"/>
    <n v="335.9999999999996"/>
  </r>
  <r>
    <n v="17"/>
    <x v="16"/>
    <x v="8"/>
    <x v="0"/>
    <n v="0.64651162790697603"/>
    <n v="6108"/>
    <n v="90171"/>
    <n v="860"/>
    <n v="555.99999999999943"/>
  </r>
  <r>
    <n v="18"/>
    <x v="17"/>
    <x v="8"/>
    <x v="0"/>
    <n v="0.44262295081967201"/>
    <n v="3170"/>
    <n v="59643"/>
    <n v="732"/>
    <n v="323.99999999999989"/>
  </r>
  <r>
    <n v="19"/>
    <x v="18"/>
    <x v="8"/>
    <x v="0"/>
    <n v="0.49528301886792397"/>
    <n v="2662"/>
    <n v="38274"/>
    <n v="424"/>
    <n v="209.99999999999977"/>
  </r>
  <r>
    <n v="20"/>
    <x v="19"/>
    <x v="8"/>
    <x v="0"/>
    <n v="0.39066339066339001"/>
    <n v="1389"/>
    <n v="31947"/>
    <n v="407"/>
    <n v="158.99999999999974"/>
  </r>
  <r>
    <n v="21"/>
    <x v="20"/>
    <x v="8"/>
    <x v="0"/>
    <n v="0.53666146645865798"/>
    <n v="20776"/>
    <n v="112501"/>
    <n v="1282"/>
    <n v="687.99999999999955"/>
  </r>
  <r>
    <n v="22"/>
    <x v="21"/>
    <x v="8"/>
    <x v="0"/>
    <n v="0.55544933078393799"/>
    <n v="11537"/>
    <n v="99035"/>
    <n v="1046"/>
    <n v="580.99999999999909"/>
  </r>
  <r>
    <n v="23"/>
    <x v="22"/>
    <x v="8"/>
    <x v="0"/>
    <n v="0.35988200589970498"/>
    <n v="1177"/>
    <n v="25926"/>
    <n v="339"/>
    <n v="121.99999999999999"/>
  </r>
  <r>
    <n v="24"/>
    <x v="23"/>
    <x v="8"/>
    <x v="0"/>
    <n v="0.41204819277108401"/>
    <n v="2546"/>
    <n v="33258"/>
    <n v="415"/>
    <n v="170.99999999999986"/>
  </r>
  <r>
    <n v="25"/>
    <x v="24"/>
    <x v="8"/>
    <x v="0"/>
    <n v="0.56698564593301404"/>
    <n v="3348"/>
    <n v="74177"/>
    <n v="836"/>
    <n v="473.99999999999972"/>
  </r>
  <r>
    <n v="26"/>
    <x v="25"/>
    <x v="8"/>
    <x v="0"/>
    <n v="0.51380042462844999"/>
    <n v="910"/>
    <n v="42677"/>
    <n v="471"/>
    <n v="241.99999999999994"/>
  </r>
  <r>
    <n v="27"/>
    <x v="26"/>
    <x v="8"/>
    <x v="0"/>
    <n v="0.52095808383233499"/>
    <n v="663"/>
    <n v="29894"/>
    <n v="334"/>
    <n v="173.99999999999989"/>
  </r>
  <r>
    <n v="28"/>
    <x v="27"/>
    <x v="8"/>
    <x v="0"/>
    <n v="0.356576862123613"/>
    <n v="12752"/>
    <n v="50118"/>
    <n v="631"/>
    <n v="224.9999999999998"/>
  </r>
  <r>
    <n v="29"/>
    <x v="28"/>
    <x v="8"/>
    <x v="0"/>
    <n v="0.45339366515837098"/>
    <n v="16544"/>
    <n v="94340"/>
    <n v="1105"/>
    <n v="500.99999999999994"/>
  </r>
  <r>
    <n v="30"/>
    <x v="29"/>
    <x v="8"/>
    <x v="0"/>
    <n v="0.517615176151761"/>
    <n v="1070"/>
    <n v="35944"/>
    <n v="369"/>
    <n v="190.9999999999998"/>
  </r>
  <r>
    <n v="31"/>
    <x v="30"/>
    <x v="8"/>
    <x v="0"/>
    <n v="0.46478873239436602"/>
    <n v="1456"/>
    <n v="43895"/>
    <n v="497"/>
    <n v="230.99999999999991"/>
  </r>
  <r>
    <n v="32"/>
    <x v="31"/>
    <x v="8"/>
    <x v="0"/>
    <n v="0.51433389544688002"/>
    <n v="2067"/>
    <n v="52089"/>
    <n v="593"/>
    <n v="304.99999999999983"/>
  </r>
  <r>
    <n v="33"/>
    <x v="32"/>
    <x v="8"/>
    <x v="0"/>
    <n v="0.48220064724918998"/>
    <n v="1852"/>
    <n v="27248"/>
    <n v="309"/>
    <n v="148.99999999999972"/>
  </r>
  <r>
    <n v="34"/>
    <x v="33"/>
    <x v="8"/>
    <x v="0"/>
    <n v="0.45476772616136901"/>
    <n v="1885"/>
    <n v="33595"/>
    <n v="409"/>
    <n v="185.99999999999991"/>
  </r>
  <r>
    <n v="35"/>
    <x v="34"/>
    <x v="8"/>
    <x v="0"/>
    <n v="0.44191343963553498"/>
    <n v="1017"/>
    <n v="35763"/>
    <n v="439"/>
    <n v="193.99999999999986"/>
  </r>
  <r>
    <n v="36"/>
    <x v="35"/>
    <x v="8"/>
    <x v="0"/>
    <n v="0.57473684210526299"/>
    <n v="1102"/>
    <n v="46326"/>
    <n v="475"/>
    <n v="272.99999999999994"/>
  </r>
  <r>
    <n v="37"/>
    <x v="36"/>
    <x v="8"/>
    <x v="0"/>
    <n v="0.62950819672131098"/>
    <n v="1656"/>
    <n v="57067"/>
    <n v="610"/>
    <n v="383.99999999999972"/>
  </r>
  <r>
    <n v="38"/>
    <x v="37"/>
    <x v="8"/>
    <x v="0"/>
    <n v="0.43016759776536301"/>
    <n v="376"/>
    <n v="29985"/>
    <n v="358"/>
    <n v="153.99999999999994"/>
  </r>
  <r>
    <n v="39"/>
    <x v="38"/>
    <x v="8"/>
    <x v="0"/>
    <n v="0.51985559566786999"/>
    <n v="395"/>
    <n v="26182"/>
    <n v="277"/>
    <n v="144"/>
  </r>
  <r>
    <n v="40"/>
    <x v="39"/>
    <x v="8"/>
    <x v="0"/>
    <n v="0.58429118773946298"/>
    <n v="1814"/>
    <n v="50408"/>
    <n v="522"/>
    <n v="304.99999999999966"/>
  </r>
  <r>
    <n v="41"/>
    <x v="40"/>
    <x v="8"/>
    <x v="0"/>
    <n v="0.52008928571428503"/>
    <n v="1377"/>
    <n v="40768"/>
    <n v="448"/>
    <n v="232.99999999999969"/>
  </r>
  <r>
    <n v="42"/>
    <x v="41"/>
    <x v="8"/>
    <x v="0"/>
    <n v="0.44504021447721098"/>
    <n v="551"/>
    <n v="32693"/>
    <n v="373"/>
    <n v="165.99999999999969"/>
  </r>
  <r>
    <n v="43"/>
    <x v="42"/>
    <x v="8"/>
    <x v="0"/>
    <n v="0.53863636363636302"/>
    <n v="626"/>
    <n v="39279"/>
    <n v="440"/>
    <n v="236.99999999999974"/>
  </r>
  <r>
    <n v="44"/>
    <x v="43"/>
    <x v="8"/>
    <x v="0"/>
    <n v="0.53615960099750604"/>
    <n v="658"/>
    <n v="35451"/>
    <n v="401"/>
    <n v="214.99999999999991"/>
  </r>
  <r>
    <n v="45"/>
    <x v="44"/>
    <x v="8"/>
    <x v="0"/>
    <n v="0.52807283763277602"/>
    <n v="2462"/>
    <n v="60508"/>
    <n v="659"/>
    <n v="347.99999999999937"/>
  </r>
  <r>
    <n v="48"/>
    <x v="45"/>
    <x v="8"/>
    <x v="0"/>
    <n v="0.51511758118701001"/>
    <n v="16308"/>
    <n v="80185"/>
    <n v="893"/>
    <n v="459.99999999999994"/>
  </r>
  <r>
    <n v="50"/>
    <x v="46"/>
    <x v="8"/>
    <x v="0"/>
    <n v="0.46951219512195103"/>
    <n v="15275"/>
    <n v="86758"/>
    <n v="984"/>
    <n v="461.99999999999983"/>
  </r>
  <r>
    <n v="51"/>
    <x v="47"/>
    <x v="8"/>
    <x v="0"/>
    <n v="0.52842809364548404"/>
    <n v="2175"/>
    <n v="56748"/>
    <n v="598"/>
    <n v="315.99999999999943"/>
  </r>
  <r>
    <n v="53"/>
    <x v="48"/>
    <x v="8"/>
    <x v="0"/>
    <n v="0.52337662337662305"/>
    <n v="2859"/>
    <n v="67632"/>
    <n v="770"/>
    <n v="402.99999999999977"/>
  </r>
  <r>
    <n v="54"/>
    <x v="49"/>
    <x v="8"/>
    <x v="0"/>
    <n v="0.53202846975088902"/>
    <n v="1982"/>
    <n v="51206"/>
    <n v="562"/>
    <n v="298.9999999999996"/>
  </r>
  <r>
    <n v="55"/>
    <x v="50"/>
    <x v="8"/>
    <x v="0"/>
    <n v="0.44838212634822799"/>
    <n v="2745"/>
    <n v="55264"/>
    <n v="649"/>
    <n v="290.99999999999994"/>
  </r>
  <r>
    <n v="56"/>
    <x v="51"/>
    <x v="8"/>
    <x v="0"/>
    <n v="0.42528735632183901"/>
    <n v="237"/>
    <n v="13595"/>
    <n v="174"/>
    <n v="73.999999999999986"/>
  </r>
  <r>
    <n v="57"/>
    <x v="52"/>
    <x v="8"/>
    <x v="0"/>
    <n v="0.66312056737588598"/>
    <n v="350"/>
    <n v="29415"/>
    <n v="282"/>
    <n v="186.99999999999986"/>
  </r>
  <r>
    <n v="58"/>
    <x v="53"/>
    <x v="8"/>
    <x v="0"/>
    <n v="0.44843049327354201"/>
    <n v="181"/>
    <n v="18211"/>
    <n v="223"/>
    <n v="99.999999999999872"/>
  </r>
  <r>
    <n v="59"/>
    <x v="54"/>
    <x v="8"/>
    <x v="0"/>
    <n v="0.48511904761904701"/>
    <n v="563"/>
    <n v="28215"/>
    <n v="336"/>
    <n v="162.9999999999998"/>
  </r>
  <r>
    <n v="60"/>
    <x v="55"/>
    <x v="8"/>
    <x v="0"/>
    <n v="0.42436974789915899"/>
    <n v="1374"/>
    <n v="18649"/>
    <n v="238"/>
    <n v="100.99999999999984"/>
  </r>
  <r>
    <n v="61"/>
    <x v="56"/>
    <x v="8"/>
    <x v="0"/>
    <n v="0.51960784313725406"/>
    <n v="366"/>
    <n v="38283"/>
    <n v="408"/>
    <n v="211.99999999999966"/>
  </r>
  <r>
    <n v="62"/>
    <x v="57"/>
    <x v="8"/>
    <x v="0"/>
    <n v="0.53141361256544495"/>
    <n v="543"/>
    <n v="33526"/>
    <n v="382"/>
    <n v="202.99999999999997"/>
  </r>
  <r>
    <n v="63"/>
    <x v="58"/>
    <x v="8"/>
    <x v="0"/>
    <n v="0.55857740585773996"/>
    <n v="381"/>
    <n v="46456"/>
    <n v="478"/>
    <n v="266.99999999999972"/>
  </r>
  <r>
    <n v="64"/>
    <x v="59"/>
    <x v="8"/>
    <x v="0"/>
    <n v="0.38041002277904301"/>
    <n v="13684"/>
    <n v="67761"/>
    <n v="878"/>
    <n v="333.99999999999977"/>
  </r>
  <r>
    <n v="67"/>
    <x v="60"/>
    <x v="8"/>
    <x v="0"/>
    <n v="0.45627376425855498"/>
    <n v="1427"/>
    <n v="45112"/>
    <n v="526"/>
    <n v="239.99999999999991"/>
  </r>
  <r>
    <n v="68"/>
    <x v="61"/>
    <x v="8"/>
    <x v="0"/>
    <n v="0.50950570342205304"/>
    <n v="0"/>
    <n v="22440"/>
    <n v="263"/>
    <n v="133.99999999999994"/>
  </r>
  <r>
    <n v="69"/>
    <x v="62"/>
    <x v="8"/>
    <x v="0"/>
    <n v="0.41082802547770703"/>
    <n v="151"/>
    <n v="26221"/>
    <n v="314"/>
    <n v="129"/>
  </r>
  <r>
    <n v="72"/>
    <x v="63"/>
    <x v="8"/>
    <x v="0"/>
    <n v="0.57692307692307598"/>
    <n v="0"/>
    <n v="10810"/>
    <n v="104"/>
    <n v="59.999999999999901"/>
  </r>
  <r>
    <n v="74"/>
    <x v="64"/>
    <x v="8"/>
    <x v="0"/>
    <n v="0.61228813559322004"/>
    <n v="1793"/>
    <n v="46477"/>
    <n v="472"/>
    <n v="288.99999999999989"/>
  </r>
  <r>
    <n v="75"/>
    <x v="65"/>
    <x v="8"/>
    <x v="0"/>
    <n v="0.51606425702811198"/>
    <n v="2967"/>
    <n v="44956"/>
    <n v="498"/>
    <n v="256.99999999999977"/>
  </r>
  <r>
    <n v="76"/>
    <x v="66"/>
    <x v="8"/>
    <x v="0"/>
    <n v="0.424193548387096"/>
    <n v="1703"/>
    <n v="52870"/>
    <n v="620"/>
    <n v="262.99999999999955"/>
  </r>
  <r>
    <n v="77"/>
    <x v="67"/>
    <x v="8"/>
    <x v="0"/>
    <n v="0.46829268292682902"/>
    <n v="998"/>
    <n v="17191"/>
    <n v="205"/>
    <n v="95.999999999999943"/>
  </r>
  <r>
    <n v="78"/>
    <x v="68"/>
    <x v="8"/>
    <x v="0"/>
    <n v="0.47121535181236601"/>
    <n v="3314"/>
    <n v="41863"/>
    <n v="469"/>
    <n v="220.99999999999966"/>
  </r>
  <r>
    <n v="79"/>
    <x v="69"/>
    <x v="8"/>
    <x v="0"/>
    <n v="0.45"/>
    <n v="374"/>
    <n v="30005"/>
    <n v="340"/>
    <n v="153"/>
  </r>
  <r>
    <n v="80"/>
    <x v="70"/>
    <x v="8"/>
    <x v="0"/>
    <n v="0.46352941176470502"/>
    <n v="1984"/>
    <n v="36289"/>
    <n v="425"/>
    <n v="196.99999999999963"/>
  </r>
  <r>
    <n v="81"/>
    <x v="71"/>
    <x v="8"/>
    <x v="0"/>
    <n v="0.469653179190751"/>
    <n v="2057"/>
    <n v="59565"/>
    <n v="692"/>
    <n v="324.99999999999972"/>
  </r>
  <r>
    <n v="82"/>
    <x v="72"/>
    <x v="8"/>
    <x v="0"/>
    <n v="0.51295336787564705"/>
    <n v="78"/>
    <n v="17066"/>
    <n v="193"/>
    <n v="98.999999999999886"/>
  </r>
  <r>
    <n v="83"/>
    <x v="73"/>
    <x v="8"/>
    <x v="0"/>
    <n v="0.63636363636363602"/>
    <n v="219"/>
    <n v="14168"/>
    <n v="143"/>
    <n v="90.999999999999957"/>
  </r>
  <r>
    <n v="84"/>
    <x v="74"/>
    <x v="8"/>
    <x v="0"/>
    <n v="0.41818181818181799"/>
    <n v="744"/>
    <n v="31819"/>
    <n v="385"/>
    <n v="160.99999999999991"/>
  </r>
  <r>
    <n v="85"/>
    <x v="75"/>
    <x v="8"/>
    <x v="0"/>
    <n v="0.47535211267605598"/>
    <n v="220"/>
    <n v="24850"/>
    <n v="284"/>
    <n v="134.99999999999989"/>
  </r>
  <r>
    <n v="86"/>
    <x v="76"/>
    <x v="8"/>
    <x v="0"/>
    <n v="0.54627249357326402"/>
    <n v="8771"/>
    <n v="72324"/>
    <n v="778"/>
    <n v="424.99999999999943"/>
  </r>
  <r>
    <n v="89"/>
    <x v="77"/>
    <x v="8"/>
    <x v="0"/>
    <n v="0.52254641909814303"/>
    <n v="421"/>
    <n v="35884"/>
    <n v="377"/>
    <n v="196.99999999999991"/>
  </r>
  <r>
    <n v="90"/>
    <x v="78"/>
    <x v="8"/>
    <x v="0"/>
    <n v="0.63905325443786898"/>
    <n v="189"/>
    <n v="31493"/>
    <n v="338"/>
    <n v="215.99999999999972"/>
  </r>
  <r>
    <n v="91"/>
    <x v="79"/>
    <x v="8"/>
    <x v="0"/>
    <n v="0.51140065146579805"/>
    <n v="619"/>
    <n v="26328"/>
    <n v="307"/>
    <n v="157"/>
  </r>
  <r>
    <n v="92"/>
    <x v="80"/>
    <x v="8"/>
    <x v="0"/>
    <n v="0.40909090909090901"/>
    <n v="1524"/>
    <n v="33032"/>
    <n v="396"/>
    <n v="161.99999999999997"/>
  </r>
  <r>
    <n v="96"/>
    <x v="81"/>
    <x v="8"/>
    <x v="0"/>
    <n v="0.54721549636803801"/>
    <n v="668"/>
    <n v="39333"/>
    <n v="413"/>
    <n v="225.99999999999969"/>
  </r>
  <r>
    <n v="98"/>
    <x v="82"/>
    <x v="8"/>
    <x v="0"/>
    <n v="0.48594377510040099"/>
    <n v="587"/>
    <n v="22300"/>
    <n v="249"/>
    <n v="120.99999999999984"/>
  </r>
  <r>
    <n v="99"/>
    <x v="83"/>
    <x v="8"/>
    <x v="0"/>
    <n v="0.59718670076726299"/>
    <n v="3551"/>
    <n v="74739"/>
    <n v="782"/>
    <n v="466.99999999999966"/>
  </r>
  <r>
    <n v="101"/>
    <x v="84"/>
    <x v="8"/>
    <x v="0"/>
    <n v="0.55198019801980103"/>
    <n v="1058"/>
    <n v="37923"/>
    <n v="404"/>
    <n v="222.9999999999996"/>
  </r>
  <r>
    <n v="102"/>
    <x v="85"/>
    <x v="8"/>
    <x v="0"/>
    <n v="0.54736842105263095"/>
    <n v="412"/>
    <n v="18693"/>
    <n v="190"/>
    <n v="103.99999999999989"/>
  </r>
  <r>
    <n v="103"/>
    <x v="86"/>
    <x v="8"/>
    <x v="0"/>
    <n v="0.54884547069271705"/>
    <n v="1077"/>
    <n v="54504"/>
    <n v="563"/>
    <n v="308.99999999999972"/>
  </r>
  <r>
    <n v="104"/>
    <x v="87"/>
    <x v="8"/>
    <x v="0"/>
    <n v="0.50528541226215595"/>
    <n v="694"/>
    <n v="42225"/>
    <n v="473"/>
    <n v="238.99999999999977"/>
  </r>
  <r>
    <n v="105"/>
    <x v="88"/>
    <x v="8"/>
    <x v="0"/>
    <n v="0.43245778611632202"/>
    <n v="17016"/>
    <n v="89973"/>
    <n v="1066"/>
    <n v="460.99999999999926"/>
  </r>
  <r>
    <n v="106"/>
    <x v="89"/>
    <x v="8"/>
    <x v="0"/>
    <n v="0.536170212765957"/>
    <n v="303"/>
    <n v="21187"/>
    <n v="235"/>
    <n v="125.9999999999999"/>
  </r>
  <r>
    <n v="107"/>
    <x v="90"/>
    <x v="8"/>
    <x v="0"/>
    <n v="0.43548387096774099"/>
    <n v="443"/>
    <n v="20663"/>
    <n v="248"/>
    <n v="107.99999999999977"/>
  </r>
  <r>
    <n v="110"/>
    <x v="91"/>
    <x v="8"/>
    <x v="0"/>
    <n v="0.55509355509355496"/>
    <n v="1251"/>
    <n v="45469"/>
    <n v="481"/>
    <n v="266.99999999999994"/>
  </r>
  <r>
    <n v="111"/>
    <x v="92"/>
    <x v="8"/>
    <x v="0"/>
    <n v="0.54277286135693203"/>
    <n v="186"/>
    <n v="31249"/>
    <n v="339"/>
    <n v="183.99999999999997"/>
  </r>
  <r>
    <n v="112"/>
    <x v="93"/>
    <x v="8"/>
    <x v="0"/>
    <n v="0.49855907780979802"/>
    <n v="1750"/>
    <n v="31546"/>
    <n v="347"/>
    <n v="172.99999999999991"/>
  </r>
  <r>
    <n v="113"/>
    <x v="94"/>
    <x v="8"/>
    <x v="0"/>
    <n v="0.53636363636363604"/>
    <n v="183"/>
    <n v="20461"/>
    <n v="220"/>
    <n v="117.99999999999993"/>
  </r>
  <r>
    <n v="114"/>
    <x v="95"/>
    <x v="8"/>
    <x v="0"/>
    <n v="0.43947368421052602"/>
    <n v="1790"/>
    <n v="31202"/>
    <n v="380"/>
    <n v="166.99999999999989"/>
  </r>
  <r>
    <n v="115"/>
    <x v="96"/>
    <x v="8"/>
    <x v="0"/>
    <n v="0.62601626016260103"/>
    <n v="1025"/>
    <n v="62966"/>
    <n v="615"/>
    <n v="384.99999999999966"/>
  </r>
  <r>
    <n v="117"/>
    <x v="97"/>
    <x v="8"/>
    <x v="0"/>
    <n v="0.46214099216710097"/>
    <n v="280"/>
    <n v="32823"/>
    <n v="383"/>
    <n v="176.99999999999966"/>
  </r>
  <r>
    <n v="119"/>
    <x v="98"/>
    <x v="8"/>
    <x v="0"/>
    <n v="0.50828729281767904"/>
    <n v="2022"/>
    <n v="32275"/>
    <n v="362"/>
    <n v="183.9999999999998"/>
  </r>
  <r>
    <n v="120"/>
    <x v="99"/>
    <x v="8"/>
    <x v="0"/>
    <n v="0.42253521126760502"/>
    <n v="141"/>
    <n v="17148"/>
    <n v="213"/>
    <n v="89.999999999999872"/>
  </r>
  <r>
    <n v="121"/>
    <x v="100"/>
    <x v="8"/>
    <x v="0"/>
    <n v="0.42545454545454497"/>
    <n v="599"/>
    <n v="23732"/>
    <n v="275"/>
    <n v="116.99999999999987"/>
  </r>
  <r>
    <n v="122"/>
    <x v="101"/>
    <x v="8"/>
    <x v="0"/>
    <n v="0.556962025316455"/>
    <n v="447"/>
    <n v="35953"/>
    <n v="395"/>
    <n v="219.99999999999972"/>
  </r>
  <r>
    <n v="126"/>
    <x v="102"/>
    <x v="8"/>
    <x v="0"/>
    <n v="0.464912280701754"/>
    <n v="321"/>
    <n v="28012"/>
    <n v="342"/>
    <n v="158.99999999999986"/>
  </r>
  <r>
    <n v="127"/>
    <x v="103"/>
    <x v="8"/>
    <x v="0"/>
    <n v="0.445182724252491"/>
    <n v="608"/>
    <n v="25400"/>
    <n v="301"/>
    <n v="133.9999999999998"/>
  </r>
  <r>
    <n v="131"/>
    <x v="104"/>
    <x v="8"/>
    <x v="0"/>
    <n v="0.47211895910780599"/>
    <n v="461"/>
    <n v="22336"/>
    <n v="269"/>
    <n v="126.99999999999982"/>
  </r>
  <r>
    <n v="133"/>
    <x v="105"/>
    <x v="8"/>
    <x v="0"/>
    <n v="0.43333333333333302"/>
    <n v="405"/>
    <n v="25788"/>
    <n v="300"/>
    <n v="129.99999999999991"/>
  </r>
  <r>
    <n v="134"/>
    <x v="106"/>
    <x v="8"/>
    <x v="0"/>
    <n v="0.46567164179104398"/>
    <n v="904"/>
    <n v="28268"/>
    <n v="335"/>
    <n v="155.99999999999974"/>
  </r>
  <r>
    <n v="136"/>
    <x v="107"/>
    <x v="8"/>
    <x v="0"/>
    <n v="0.53819444444444398"/>
    <n v="1205"/>
    <n v="27177"/>
    <n v="288"/>
    <n v="154.99999999999986"/>
  </r>
  <r>
    <n v="143"/>
    <x v="108"/>
    <x v="8"/>
    <x v="0"/>
    <n v="0.61250000000000004"/>
    <n v="1094"/>
    <n v="31565"/>
    <n v="320"/>
    <n v="196"/>
  </r>
  <r>
    <n v="150"/>
    <x v="109"/>
    <x v="8"/>
    <x v="0"/>
    <n v="0.496153846153846"/>
    <n v="505"/>
    <n v="22936"/>
    <n v="260"/>
    <n v="128.99999999999997"/>
  </r>
  <r>
    <n v="154"/>
    <x v="110"/>
    <x v="8"/>
    <x v="0"/>
    <n v="0.47089947089946999"/>
    <n v="416"/>
    <n v="15524"/>
    <n v="189"/>
    <n v="88.999999999999829"/>
  </r>
  <r>
    <n v="157"/>
    <x v="111"/>
    <x v="8"/>
    <x v="0"/>
    <n v="0.48148148148148101"/>
    <n v="1160"/>
    <n v="36555"/>
    <n v="432"/>
    <n v="207.9999999999998"/>
  </r>
  <r>
    <n v="161"/>
    <x v="112"/>
    <x v="8"/>
    <x v="0"/>
    <n v="0.59620596205961995"/>
    <n v="571"/>
    <n v="36595"/>
    <n v="369"/>
    <n v="219.99999999999977"/>
  </r>
  <r>
    <n v="201"/>
    <x v="113"/>
    <x v="8"/>
    <x v="0"/>
    <n v="0.47463359639233299"/>
    <n v="14674"/>
    <n v="75288"/>
    <n v="887"/>
    <n v="420.99999999999937"/>
  </r>
  <r>
    <n v="202"/>
    <x v="114"/>
    <x v="8"/>
    <x v="0"/>
    <n v="0.56334841628959198"/>
    <n v="1315"/>
    <n v="43419"/>
    <n v="442"/>
    <n v="248.99999999999966"/>
  </r>
  <r>
    <n v="203"/>
    <x v="115"/>
    <x v="8"/>
    <x v="0"/>
    <n v="0.42483660130718898"/>
    <n v="247"/>
    <n v="23672"/>
    <n v="306"/>
    <n v="129.99999999999983"/>
  </r>
  <r>
    <n v="222"/>
    <x v="116"/>
    <x v="8"/>
    <x v="0"/>
    <n v="0.52631578947368396"/>
    <n v="3731"/>
    <n v="56671"/>
    <n v="627"/>
    <n v="329.99999999999983"/>
  </r>
  <r>
    <n v="223"/>
    <x v="117"/>
    <x v="8"/>
    <x v="0"/>
    <n v="0.458515283842794"/>
    <n v="231"/>
    <n v="20696"/>
    <n v="229"/>
    <n v="104.99999999999983"/>
  </r>
  <r>
    <n v="236"/>
    <x v="118"/>
    <x v="8"/>
    <x v="0"/>
    <n v="0.46496815286624199"/>
    <n v="946"/>
    <n v="38798"/>
    <n v="471"/>
    <n v="218.99999999999997"/>
  </r>
  <r>
    <n v="238"/>
    <x v="119"/>
    <x v="8"/>
    <x v="0"/>
    <n v="0.42666666666666597"/>
    <n v="760"/>
    <n v="37200"/>
    <n v="450"/>
    <n v="191.99999999999969"/>
  </r>
  <r>
    <n v="245"/>
    <x v="120"/>
    <x v="8"/>
    <x v="0"/>
    <n v="0.52882205513784397"/>
    <n v="503"/>
    <n v="35635"/>
    <n v="399"/>
    <n v="210.99999999999974"/>
  </r>
  <r>
    <n v="254"/>
    <x v="121"/>
    <x v="8"/>
    <x v="0"/>
    <n v="0.44800000000000001"/>
    <n v="271"/>
    <n v="21661"/>
    <n v="250"/>
    <n v="112"/>
  </r>
  <r>
    <n v="266"/>
    <x v="122"/>
    <x v="8"/>
    <x v="0"/>
    <n v="0.45038167938931201"/>
    <n v="103"/>
    <n v="10973"/>
    <n v="131"/>
    <n v="58.999999999999872"/>
  </r>
  <r>
    <n v="267"/>
    <x v="123"/>
    <x v="8"/>
    <x v="0"/>
    <n v="0.56232686980609403"/>
    <n v="2354"/>
    <n v="33329"/>
    <n v="361"/>
    <n v="202.99999999999994"/>
  </r>
  <r>
    <n v="268"/>
    <x v="124"/>
    <x v="8"/>
    <x v="0"/>
    <n v="0.43783783783783697"/>
    <n v="515"/>
    <n v="32090"/>
    <n v="370"/>
    <n v="161.99999999999969"/>
  </r>
  <r>
    <n v="412"/>
    <x v="125"/>
    <x v="8"/>
    <x v="0"/>
    <n v="0.46012269938650302"/>
    <n v="932"/>
    <n v="40909"/>
    <n v="489"/>
    <n v="224.99999999999997"/>
  </r>
  <r>
    <n v="420"/>
    <x v="126"/>
    <x v="8"/>
    <x v="0"/>
    <n v="0.46638655462184803"/>
    <n v="186"/>
    <n v="19396"/>
    <n v="238"/>
    <n v="110.99999999999983"/>
  </r>
  <r>
    <n v="421"/>
    <x v="127"/>
    <x v="8"/>
    <x v="0"/>
    <n v="0.45762711864406702"/>
    <n v="159"/>
    <n v="9695"/>
    <n v="118"/>
    <n v="53.999999999999908"/>
  </r>
  <r>
    <n v="429"/>
    <x v="128"/>
    <x v="8"/>
    <x v="0"/>
    <n v="0.42898550724637602"/>
    <n v="116"/>
    <n v="28091"/>
    <n v="345"/>
    <n v="147.99999999999972"/>
  </r>
  <r>
    <n v="432"/>
    <x v="129"/>
    <x v="8"/>
    <x v="0"/>
    <n v="0.38402625820568898"/>
    <n v="15229"/>
    <n v="71082"/>
    <n v="914"/>
    <n v="350.99999999999972"/>
  </r>
  <r>
    <n v="1"/>
    <x v="0"/>
    <x v="8"/>
    <x v="1"/>
    <n v="0.524695317511225"/>
    <n v="0"/>
    <n v="171191"/>
    <n v="1559"/>
    <n v="817.99999999999977"/>
  </r>
  <r>
    <n v="2"/>
    <x v="1"/>
    <x v="8"/>
    <x v="1"/>
    <n v="0.46367521367521303"/>
    <n v="0"/>
    <n v="48242"/>
    <n v="468"/>
    <n v="216.99999999999969"/>
  </r>
  <r>
    <n v="3"/>
    <x v="2"/>
    <x v="8"/>
    <x v="1"/>
    <n v="0.49735449735449699"/>
    <n v="0"/>
    <n v="19183"/>
    <n v="189"/>
    <n v="93.999999999999929"/>
  </r>
  <r>
    <n v="4"/>
    <x v="3"/>
    <x v="8"/>
    <x v="1"/>
    <n v="0.50461022632020103"/>
    <n v="0"/>
    <n v="125138"/>
    <n v="1193"/>
    <n v="601.99999999999977"/>
  </r>
  <r>
    <n v="5"/>
    <x v="4"/>
    <x v="8"/>
    <x v="1"/>
    <n v="0.44397905759162298"/>
    <n v="0"/>
    <n v="98005"/>
    <n v="955"/>
    <n v="423.99999999999994"/>
  </r>
  <r>
    <n v="6"/>
    <x v="5"/>
    <x v="8"/>
    <x v="1"/>
    <n v="0.42857142857142799"/>
    <n v="0"/>
    <n v="6485"/>
    <n v="63"/>
    <n v="26.999999999999964"/>
  </r>
  <r>
    <n v="7"/>
    <x v="6"/>
    <x v="8"/>
    <x v="1"/>
    <n v="0.476880222841225"/>
    <n v="0"/>
    <n v="185393"/>
    <n v="1795"/>
    <n v="855.99999999999886"/>
  </r>
  <r>
    <n v="8"/>
    <x v="7"/>
    <x v="8"/>
    <x v="1"/>
    <n v="0.41304347826086901"/>
    <n v="0"/>
    <n v="73087"/>
    <n v="736"/>
    <n v="303.9999999999996"/>
  </r>
  <r>
    <n v="9"/>
    <x v="8"/>
    <x v="8"/>
    <x v="1"/>
    <n v="0.55708245243128895"/>
    <n v="0"/>
    <n v="105811"/>
    <n v="946"/>
    <n v="526.99999999999932"/>
  </r>
  <r>
    <n v="10"/>
    <x v="9"/>
    <x v="8"/>
    <x v="1"/>
    <n v="0.526695526695526"/>
    <n v="0"/>
    <n v="71996"/>
    <n v="693"/>
    <n v="364.99999999999949"/>
  </r>
  <r>
    <n v="11"/>
    <x v="10"/>
    <x v="8"/>
    <x v="1"/>
    <n v="0.43955014058106801"/>
    <n v="0"/>
    <n v="109185"/>
    <n v="1067"/>
    <n v="468.99999999999955"/>
  </r>
  <r>
    <n v="12"/>
    <x v="11"/>
    <x v="8"/>
    <x v="1"/>
    <n v="0.50467289719626096"/>
    <n v="0"/>
    <n v="260503"/>
    <n v="2461"/>
    <n v="1241.9999999999982"/>
  </r>
  <r>
    <n v="13"/>
    <x v="12"/>
    <x v="8"/>
    <x v="1"/>
    <n v="0.48336252189141798"/>
    <n v="0"/>
    <n v="117934"/>
    <n v="1142"/>
    <n v="551.99999999999932"/>
  </r>
  <r>
    <n v="14"/>
    <x v="13"/>
    <x v="8"/>
    <x v="1"/>
    <n v="0.49482758620689599"/>
    <n v="0"/>
    <n v="60548"/>
    <n v="580"/>
    <n v="286.99999999999966"/>
  </r>
  <r>
    <n v="15"/>
    <x v="14"/>
    <x v="8"/>
    <x v="1"/>
    <n v="0.528401585204755"/>
    <n v="0"/>
    <n v="163493"/>
    <n v="1514"/>
    <n v="799.99999999999909"/>
  </r>
  <r>
    <n v="16"/>
    <x v="15"/>
    <x v="8"/>
    <x v="1"/>
    <n v="0.52577319587628801"/>
    <n v="0"/>
    <n v="132170"/>
    <n v="1261"/>
    <n v="662.9999999999992"/>
  </r>
  <r>
    <n v="17"/>
    <x v="16"/>
    <x v="8"/>
    <x v="1"/>
    <n v="0.525593008739076"/>
    <n v="0"/>
    <n v="90273"/>
    <n v="801"/>
    <n v="420.99999999999989"/>
  </r>
  <r>
    <n v="18"/>
    <x v="17"/>
    <x v="8"/>
    <x v="1"/>
    <n v="0.450858034321372"/>
    <n v="0"/>
    <n v="131354"/>
    <n v="1282"/>
    <n v="577.99999999999886"/>
  </r>
  <r>
    <n v="19"/>
    <x v="18"/>
    <x v="8"/>
    <x v="1"/>
    <n v="0.49158249158249101"/>
    <n v="0"/>
    <n v="61179"/>
    <n v="594"/>
    <n v="291.99999999999966"/>
  </r>
  <r>
    <n v="20"/>
    <x v="19"/>
    <x v="8"/>
    <x v="1"/>
    <n v="0.46296296296296202"/>
    <n v="0"/>
    <n v="17182"/>
    <n v="162"/>
    <n v="74.999999999999844"/>
  </r>
  <r>
    <n v="21"/>
    <x v="20"/>
    <x v="8"/>
    <x v="1"/>
    <n v="0.47544642857142799"/>
    <n v="0"/>
    <n v="95525"/>
    <n v="896"/>
    <n v="425.99999999999949"/>
  </r>
  <r>
    <n v="22"/>
    <x v="21"/>
    <x v="8"/>
    <x v="1"/>
    <n v="0.47441364605543701"/>
    <n v="0"/>
    <n v="99585"/>
    <n v="938"/>
    <n v="444.99999999999994"/>
  </r>
  <r>
    <n v="23"/>
    <x v="22"/>
    <x v="8"/>
    <x v="1"/>
    <n v="0.50526315789473597"/>
    <n v="0"/>
    <n v="72201"/>
    <n v="665"/>
    <n v="335.99999999999943"/>
  </r>
  <r>
    <n v="24"/>
    <x v="23"/>
    <x v="8"/>
    <x v="1"/>
    <n v="0.44310171198388698"/>
    <n v="0"/>
    <n v="102820"/>
    <n v="993"/>
    <n v="439.99999999999977"/>
  </r>
  <r>
    <n v="25"/>
    <x v="24"/>
    <x v="8"/>
    <x v="1"/>
    <n v="0.49846288976723702"/>
    <n v="0"/>
    <n v="240787"/>
    <n v="2277"/>
    <n v="1134.9999999999986"/>
  </r>
  <r>
    <n v="26"/>
    <x v="25"/>
    <x v="8"/>
    <x v="1"/>
    <n v="0.54761904761904701"/>
    <n v="0"/>
    <n v="39628"/>
    <n v="378"/>
    <n v="206.99999999999977"/>
  </r>
  <r>
    <n v="27"/>
    <x v="26"/>
    <x v="8"/>
    <x v="1"/>
    <n v="0.527272727272727"/>
    <n v="0"/>
    <n v="29666"/>
    <n v="275"/>
    <n v="144.99999999999991"/>
  </r>
  <r>
    <n v="28"/>
    <x v="27"/>
    <x v="8"/>
    <x v="1"/>
    <n v="0.43436293436293399"/>
    <n v="0"/>
    <n v="52086"/>
    <n v="518"/>
    <n v="224.9999999999998"/>
  </r>
  <r>
    <n v="29"/>
    <x v="28"/>
    <x v="8"/>
    <x v="1"/>
    <n v="0.55321188878235805"/>
    <n v="0"/>
    <n v="113435"/>
    <n v="1043"/>
    <n v="576.99999999999943"/>
  </r>
  <r>
    <n v="30"/>
    <x v="29"/>
    <x v="8"/>
    <x v="1"/>
    <n v="0.45098039215686198"/>
    <n v="0"/>
    <n v="10290"/>
    <n v="102"/>
    <n v="45.999999999999922"/>
  </r>
  <r>
    <n v="31"/>
    <x v="30"/>
    <x v="8"/>
    <x v="1"/>
    <n v="0.51785714285714202"/>
    <n v="0"/>
    <n v="66434"/>
    <n v="616"/>
    <n v="318.99999999999949"/>
  </r>
  <r>
    <n v="32"/>
    <x v="31"/>
    <x v="8"/>
    <x v="1"/>
    <n v="0.55230914231856698"/>
    <n v="0"/>
    <n v="114559"/>
    <n v="1061"/>
    <n v="585.99999999999955"/>
  </r>
  <r>
    <n v="33"/>
    <x v="32"/>
    <x v="8"/>
    <x v="1"/>
    <n v="0.51302083333333304"/>
    <n v="0"/>
    <n v="41381"/>
    <n v="384"/>
    <n v="196.99999999999989"/>
  </r>
  <r>
    <n v="34"/>
    <x v="33"/>
    <x v="8"/>
    <x v="1"/>
    <n v="0.51150895140664898"/>
    <n v="0"/>
    <n v="41742"/>
    <n v="391"/>
    <n v="199.99999999999974"/>
  </r>
  <r>
    <n v="35"/>
    <x v="34"/>
    <x v="8"/>
    <x v="1"/>
    <n v="0.48195576251455102"/>
    <n v="0"/>
    <n v="90233"/>
    <n v="859"/>
    <n v="413.99999999999932"/>
  </r>
  <r>
    <n v="36"/>
    <x v="35"/>
    <x v="8"/>
    <x v="1"/>
    <n v="0.41956521739130398"/>
    <n v="0"/>
    <n v="49091"/>
    <n v="460"/>
    <n v="192.99999999999983"/>
  </r>
  <r>
    <n v="37"/>
    <x v="36"/>
    <x v="8"/>
    <x v="1"/>
    <n v="0.50317892824704802"/>
    <n v="0"/>
    <n v="115513"/>
    <n v="1101"/>
    <n v="553.99999999999989"/>
  </r>
  <r>
    <n v="38"/>
    <x v="37"/>
    <x v="8"/>
    <x v="1"/>
    <n v="0.46786632390745497"/>
    <n v="0"/>
    <n v="38919"/>
    <n v="389"/>
    <n v="181.99999999999997"/>
  </r>
  <r>
    <n v="39"/>
    <x v="38"/>
    <x v="8"/>
    <x v="1"/>
    <n v="0.49170124481327798"/>
    <n v="0"/>
    <n v="99216"/>
    <n v="964"/>
    <n v="474"/>
  </r>
  <r>
    <n v="40"/>
    <x v="39"/>
    <x v="8"/>
    <x v="1"/>
    <n v="0.52842565597667601"/>
    <n v="0"/>
    <n v="143770"/>
    <n v="1372"/>
    <n v="724.99999999999955"/>
  </r>
  <r>
    <n v="41"/>
    <x v="40"/>
    <x v="8"/>
    <x v="1"/>
    <n v="0.50389610389610295"/>
    <n v="0"/>
    <n v="83174"/>
    <n v="770"/>
    <n v="387.99999999999926"/>
  </r>
  <r>
    <n v="42"/>
    <x v="41"/>
    <x v="8"/>
    <x v="1"/>
    <n v="0.46956521739130402"/>
    <n v="0"/>
    <n v="35657"/>
    <n v="345"/>
    <n v="161.99999999999989"/>
  </r>
  <r>
    <n v="43"/>
    <x v="42"/>
    <x v="8"/>
    <x v="1"/>
    <n v="0.49560117302052697"/>
    <n v="0"/>
    <n v="73707"/>
    <n v="682"/>
    <n v="337.99999999999937"/>
  </r>
  <r>
    <n v="44"/>
    <x v="43"/>
    <x v="8"/>
    <x v="1"/>
    <n v="0.51679104477611904"/>
    <n v="0"/>
    <n v="114475"/>
    <n v="1072"/>
    <n v="553.99999999999966"/>
  </r>
  <r>
    <n v="45"/>
    <x v="44"/>
    <x v="8"/>
    <x v="1"/>
    <n v="0.47209082308419997"/>
    <n v="0"/>
    <n v="113350"/>
    <n v="1057"/>
    <n v="498.99999999999937"/>
  </r>
  <r>
    <n v="48"/>
    <x v="45"/>
    <x v="8"/>
    <x v="1"/>
    <n v="0.50370370370370299"/>
    <n v="0"/>
    <n v="125248"/>
    <n v="1215"/>
    <n v="611.99999999999909"/>
  </r>
  <r>
    <n v="50"/>
    <x v="46"/>
    <x v="8"/>
    <x v="1"/>
    <n v="0.41176470588235198"/>
    <n v="0"/>
    <n v="26681"/>
    <n v="255"/>
    <n v="104.99999999999976"/>
  </r>
  <r>
    <n v="51"/>
    <x v="47"/>
    <x v="8"/>
    <x v="1"/>
    <n v="0.49859943977590998"/>
    <n v="0"/>
    <n v="338961"/>
    <n v="3213"/>
    <n v="1601.9999999999989"/>
  </r>
  <r>
    <n v="53"/>
    <x v="48"/>
    <x v="8"/>
    <x v="1"/>
    <n v="0.52189454870420005"/>
    <n v="0"/>
    <n v="239199"/>
    <n v="2238"/>
    <n v="1167.9999999999998"/>
  </r>
  <r>
    <n v="54"/>
    <x v="49"/>
    <x v="8"/>
    <x v="1"/>
    <n v="0.50618672665916697"/>
    <n v="0"/>
    <n v="187411"/>
    <n v="1778"/>
    <n v="899.99999999999886"/>
  </r>
  <r>
    <n v="55"/>
    <x v="50"/>
    <x v="8"/>
    <x v="1"/>
    <n v="0.51948051948051899"/>
    <n v="0"/>
    <n v="67091"/>
    <n v="616"/>
    <n v="319.99999999999972"/>
  </r>
  <r>
    <n v="56"/>
    <x v="51"/>
    <x v="8"/>
    <x v="1"/>
    <n v="0.48576512455516002"/>
    <n v="0"/>
    <n v="59288"/>
    <n v="562"/>
    <n v="272.99999999999994"/>
  </r>
  <r>
    <n v="57"/>
    <x v="52"/>
    <x v="8"/>
    <x v="1"/>
    <n v="0.51634877384196098"/>
    <n v="0"/>
    <n v="157036"/>
    <n v="1468"/>
    <n v="757.99999999999875"/>
  </r>
  <r>
    <n v="58"/>
    <x v="53"/>
    <x v="8"/>
    <x v="1"/>
    <n v="0.492836676217765"/>
    <n v="0"/>
    <n v="70813"/>
    <n v="698"/>
    <n v="343.99999999999994"/>
  </r>
  <r>
    <n v="59"/>
    <x v="54"/>
    <x v="8"/>
    <x v="1"/>
    <n v="0.53376205787781295"/>
    <n v="0"/>
    <n v="68926"/>
    <n v="622"/>
    <n v="331.99999999999966"/>
  </r>
  <r>
    <n v="60"/>
    <x v="55"/>
    <x v="8"/>
    <x v="1"/>
    <n v="0.51515151515151503"/>
    <n v="0"/>
    <n v="48824"/>
    <n v="462"/>
    <n v="237.99999999999994"/>
  </r>
  <r>
    <n v="61"/>
    <x v="56"/>
    <x v="8"/>
    <x v="1"/>
    <n v="0.47882136279926302"/>
    <n v="0"/>
    <n v="54748"/>
    <n v="543"/>
    <n v="259.99999999999983"/>
  </r>
  <r>
    <n v="62"/>
    <x v="57"/>
    <x v="8"/>
    <x v="1"/>
    <n v="0.53075396825396803"/>
    <n v="0"/>
    <n v="110543"/>
    <n v="1008"/>
    <n v="534.99999999999977"/>
  </r>
  <r>
    <n v="63"/>
    <x v="58"/>
    <x v="8"/>
    <x v="1"/>
    <n v="0.52115384615384597"/>
    <n v="0"/>
    <n v="167333"/>
    <n v="1560"/>
    <n v="812.99999999999966"/>
  </r>
  <r>
    <n v="64"/>
    <x v="59"/>
    <x v="8"/>
    <x v="1"/>
    <n v="0.47777777777777702"/>
    <n v="0"/>
    <n v="307421"/>
    <n v="2970"/>
    <n v="1418.9999999999977"/>
  </r>
  <r>
    <n v="67"/>
    <x v="60"/>
    <x v="8"/>
    <x v="1"/>
    <n v="0.48123746777427601"/>
    <n v="0"/>
    <n v="365040"/>
    <n v="3491"/>
    <n v="1679.9999999999975"/>
  </r>
  <r>
    <n v="68"/>
    <x v="61"/>
    <x v="8"/>
    <x v="1"/>
    <n v="0.53627760252365897"/>
    <n v="0"/>
    <n v="34783"/>
    <n v="317"/>
    <n v="169.99999999999989"/>
  </r>
  <r>
    <n v="69"/>
    <x v="62"/>
    <x v="8"/>
    <x v="1"/>
    <n v="0.41176470588235198"/>
    <n v="0"/>
    <n v="18635"/>
    <n v="187"/>
    <n v="76.999999999999815"/>
  </r>
  <r>
    <n v="72"/>
    <x v="63"/>
    <x v="8"/>
    <x v="1"/>
    <n v="0.56185567010309201"/>
    <n v="0"/>
    <n v="21847"/>
    <n v="194"/>
    <n v="108.99999999999984"/>
  </r>
  <r>
    <n v="74"/>
    <x v="64"/>
    <x v="8"/>
    <x v="1"/>
    <n v="0.42124542124542103"/>
    <n v="0"/>
    <n v="28214"/>
    <n v="273"/>
    <n v="114.99999999999994"/>
  </r>
  <r>
    <n v="75"/>
    <x v="65"/>
    <x v="8"/>
    <x v="1"/>
    <n v="0.5"/>
    <n v="0"/>
    <n v="108199"/>
    <n v="1042"/>
    <n v="521"/>
  </r>
  <r>
    <n v="76"/>
    <x v="66"/>
    <x v="8"/>
    <x v="1"/>
    <n v="0.46689895470383203"/>
    <n v="0"/>
    <n v="118064"/>
    <n v="1148"/>
    <n v="535.9999999999992"/>
  </r>
  <r>
    <n v="77"/>
    <x v="67"/>
    <x v="8"/>
    <x v="1"/>
    <n v="0.50576184379001199"/>
    <n v="0"/>
    <n v="83903"/>
    <n v="781"/>
    <n v="394.99999999999937"/>
  </r>
  <r>
    <n v="78"/>
    <x v="68"/>
    <x v="8"/>
    <x v="1"/>
    <n v="0.43548387096774099"/>
    <n v="0"/>
    <n v="88804"/>
    <n v="868"/>
    <n v="377.9999999999992"/>
  </r>
  <r>
    <n v="79"/>
    <x v="69"/>
    <x v="8"/>
    <x v="1"/>
    <n v="0.49741824440619598"/>
    <n v="0"/>
    <n v="122477"/>
    <n v="1162"/>
    <n v="577.99999999999977"/>
  </r>
  <r>
    <n v="80"/>
    <x v="70"/>
    <x v="8"/>
    <x v="1"/>
    <n v="0.521331945889698"/>
    <n v="0"/>
    <n v="101307"/>
    <n v="961"/>
    <n v="500.99999999999977"/>
  </r>
  <r>
    <n v="81"/>
    <x v="71"/>
    <x v="8"/>
    <x v="1"/>
    <n v="0.48149350649350597"/>
    <n v="0"/>
    <n v="330477"/>
    <n v="3080"/>
    <n v="1482.9999999999984"/>
  </r>
  <r>
    <n v="82"/>
    <x v="72"/>
    <x v="8"/>
    <x v="1"/>
    <n v="0.44881889763779498"/>
    <n v="0"/>
    <n v="13521"/>
    <n v="127"/>
    <n v="56.999999999999964"/>
  </r>
  <r>
    <n v="83"/>
    <x v="73"/>
    <x v="8"/>
    <x v="1"/>
    <n v="0.45679012345678999"/>
    <n v="0"/>
    <n v="8481"/>
    <n v="81"/>
    <n v="36.999999999999986"/>
  </r>
  <r>
    <n v="84"/>
    <x v="74"/>
    <x v="8"/>
    <x v="1"/>
    <n v="0.52568493150684903"/>
    <n v="0"/>
    <n v="61734"/>
    <n v="584"/>
    <n v="306.99999999999983"/>
  </r>
  <r>
    <n v="85"/>
    <x v="75"/>
    <x v="8"/>
    <x v="1"/>
    <n v="0.51273885350318404"/>
    <n v="0"/>
    <n v="35539"/>
    <n v="314"/>
    <n v="160.9999999999998"/>
  </r>
  <r>
    <n v="86"/>
    <x v="76"/>
    <x v="8"/>
    <x v="1"/>
    <n v="0.52828685258964103"/>
    <n v="0"/>
    <n v="140210"/>
    <n v="1255"/>
    <n v="662.99999999999955"/>
  </r>
  <r>
    <n v="89"/>
    <x v="77"/>
    <x v="8"/>
    <x v="1"/>
    <n v="0.52509907529722499"/>
    <n v="0"/>
    <n v="168670"/>
    <n v="1514"/>
    <n v="794.99999999999864"/>
  </r>
  <r>
    <n v="90"/>
    <x v="78"/>
    <x v="8"/>
    <x v="1"/>
    <n v="0.57562076749435598"/>
    <n v="0"/>
    <n v="98233"/>
    <n v="886"/>
    <n v="509.99999999999937"/>
  </r>
  <r>
    <n v="91"/>
    <x v="79"/>
    <x v="8"/>
    <x v="1"/>
    <n v="0.49894291754756798"/>
    <n v="0"/>
    <n v="49895"/>
    <n v="473"/>
    <n v="235.99999999999966"/>
  </r>
  <r>
    <n v="92"/>
    <x v="80"/>
    <x v="8"/>
    <x v="1"/>
    <n v="0.509920634920634"/>
    <n v="0"/>
    <n v="108420"/>
    <n v="1008"/>
    <n v="513.99999999999909"/>
  </r>
  <r>
    <n v="96"/>
    <x v="81"/>
    <x v="8"/>
    <x v="1"/>
    <n v="0.50241545893719797"/>
    <n v="0"/>
    <n v="43849"/>
    <n v="414"/>
    <n v="207.99999999999997"/>
  </r>
  <r>
    <n v="98"/>
    <x v="82"/>
    <x v="8"/>
    <x v="1"/>
    <n v="0.48469387755102"/>
    <n v="0"/>
    <n v="64127"/>
    <n v="588"/>
    <n v="284.99999999999977"/>
  </r>
  <r>
    <n v="99"/>
    <x v="83"/>
    <x v="8"/>
    <x v="1"/>
    <n v="0.48635824436536101"/>
    <n v="0"/>
    <n v="176786"/>
    <n v="1686"/>
    <n v="819.99999999999864"/>
  </r>
  <r>
    <n v="101"/>
    <x v="84"/>
    <x v="8"/>
    <x v="1"/>
    <n v="0.48520710059171501"/>
    <n v="0"/>
    <n v="36055"/>
    <n v="338"/>
    <n v="163.99999999999969"/>
  </r>
  <r>
    <n v="102"/>
    <x v="85"/>
    <x v="8"/>
    <x v="1"/>
    <n v="0.49325626204238898"/>
    <n v="0"/>
    <n v="56260"/>
    <n v="519"/>
    <n v="255.99999999999989"/>
  </r>
  <r>
    <n v="103"/>
    <x v="86"/>
    <x v="8"/>
    <x v="1"/>
    <n v="0.53458697112155795"/>
    <n v="0"/>
    <n v="164970"/>
    <n v="1489"/>
    <n v="795.99999999999977"/>
  </r>
  <r>
    <n v="104"/>
    <x v="87"/>
    <x v="8"/>
    <x v="1"/>
    <n v="0.49337121212121199"/>
    <n v="0"/>
    <n v="217226"/>
    <n v="2112"/>
    <n v="1041.9999999999998"/>
  </r>
  <r>
    <n v="105"/>
    <x v="88"/>
    <x v="8"/>
    <x v="1"/>
    <n v="0.52280529671407505"/>
    <n v="0"/>
    <n v="216977"/>
    <n v="2039"/>
    <n v="1065.9999999999991"/>
  </r>
  <r>
    <n v="106"/>
    <x v="89"/>
    <x v="8"/>
    <x v="1"/>
    <n v="0.53098699311400099"/>
    <n v="0"/>
    <n v="142536"/>
    <n v="1307"/>
    <n v="693.99999999999932"/>
  </r>
  <r>
    <n v="107"/>
    <x v="90"/>
    <x v="8"/>
    <x v="1"/>
    <n v="0.504208754208754"/>
    <n v="0"/>
    <n v="130193"/>
    <n v="1188"/>
    <n v="598.99999999999977"/>
  </r>
  <r>
    <n v="110"/>
    <x v="91"/>
    <x v="8"/>
    <x v="1"/>
    <n v="0.48148148148148101"/>
    <n v="0"/>
    <n v="54044"/>
    <n v="513"/>
    <n v="246.99999999999977"/>
  </r>
  <r>
    <n v="111"/>
    <x v="92"/>
    <x v="8"/>
    <x v="1"/>
    <n v="0.508366533864541"/>
    <n v="0"/>
    <n v="131096"/>
    <n v="1255"/>
    <n v="637.99999999999898"/>
  </r>
  <r>
    <n v="112"/>
    <x v="93"/>
    <x v="8"/>
    <x v="1"/>
    <n v="0.54545454545454497"/>
    <n v="0"/>
    <n v="51876"/>
    <n v="462"/>
    <n v="251.99999999999977"/>
  </r>
  <r>
    <n v="113"/>
    <x v="94"/>
    <x v="8"/>
    <x v="1"/>
    <n v="0.49614395886889401"/>
    <n v="0"/>
    <n v="39504"/>
    <n v="389"/>
    <n v="192.99999999999977"/>
  </r>
  <r>
    <n v="114"/>
    <x v="95"/>
    <x v="8"/>
    <x v="1"/>
    <n v="0.50921985815602799"/>
    <n v="0"/>
    <n v="75171"/>
    <n v="705"/>
    <n v="358.99999999999972"/>
  </r>
  <r>
    <n v="115"/>
    <x v="96"/>
    <x v="8"/>
    <x v="1"/>
    <n v="0.48901098901098899"/>
    <n v="0"/>
    <n v="38223"/>
    <n v="364"/>
    <n v="178"/>
  </r>
  <r>
    <n v="117"/>
    <x v="97"/>
    <x v="8"/>
    <x v="1"/>
    <n v="0.437745740498034"/>
    <n v="0"/>
    <n v="74446"/>
    <n v="763"/>
    <n v="333.99999999999994"/>
  </r>
  <r>
    <n v="119"/>
    <x v="98"/>
    <x v="8"/>
    <x v="1"/>
    <n v="0.53439680957128599"/>
    <n v="0"/>
    <n v="107149"/>
    <n v="1003"/>
    <n v="535.99999999999989"/>
  </r>
  <r>
    <n v="120"/>
    <x v="99"/>
    <x v="8"/>
    <x v="1"/>
    <n v="0.53580246913580198"/>
    <n v="0"/>
    <n v="45124"/>
    <n v="405"/>
    <n v="216.9999999999998"/>
  </r>
  <r>
    <n v="121"/>
    <x v="100"/>
    <x v="8"/>
    <x v="1"/>
    <n v="0.47862595419847298"/>
    <n v="0"/>
    <n v="136645"/>
    <n v="1310"/>
    <n v="626.99999999999966"/>
  </r>
  <r>
    <n v="122"/>
    <x v="101"/>
    <x v="8"/>
    <x v="1"/>
    <n v="0.49379844961240299"/>
    <n v="0"/>
    <n v="137782"/>
    <n v="1290"/>
    <n v="636.99999999999989"/>
  </r>
  <r>
    <n v="126"/>
    <x v="102"/>
    <x v="8"/>
    <x v="1"/>
    <n v="0.498181818181818"/>
    <n v="0"/>
    <n v="30661"/>
    <n v="275"/>
    <n v="136.99999999999994"/>
  </r>
  <r>
    <n v="127"/>
    <x v="103"/>
    <x v="8"/>
    <x v="1"/>
    <n v="0.48426573426573399"/>
    <n v="0"/>
    <n v="61299"/>
    <n v="572"/>
    <n v="276.99999999999983"/>
  </r>
  <r>
    <n v="131"/>
    <x v="104"/>
    <x v="8"/>
    <x v="1"/>
    <n v="0.53491271820448805"/>
    <n v="0"/>
    <n v="90365"/>
    <n v="802"/>
    <n v="428.99999999999943"/>
  </r>
  <r>
    <n v="133"/>
    <x v="105"/>
    <x v="8"/>
    <x v="1"/>
    <n v="0.474698795180722"/>
    <n v="0"/>
    <n v="41459"/>
    <n v="415"/>
    <n v="196.99999999999963"/>
  </r>
  <r>
    <n v="134"/>
    <x v="106"/>
    <x v="8"/>
    <x v="1"/>
    <n v="0.47297297297297197"/>
    <n v="0"/>
    <n v="36932"/>
    <n v="370"/>
    <n v="174.99999999999963"/>
  </r>
  <r>
    <n v="136"/>
    <x v="107"/>
    <x v="8"/>
    <x v="1"/>
    <n v="0.50403225806451601"/>
    <n v="0"/>
    <n v="26771"/>
    <n v="248"/>
    <n v="124.99999999999997"/>
  </r>
  <r>
    <n v="143"/>
    <x v="108"/>
    <x v="8"/>
    <x v="1"/>
    <n v="0.52868068833652004"/>
    <n v="0"/>
    <n v="113181"/>
    <n v="1046"/>
    <n v="553"/>
  </r>
  <r>
    <n v="150"/>
    <x v="109"/>
    <x v="8"/>
    <x v="1"/>
    <n v="0.46859903381642498"/>
    <n v="0"/>
    <n v="41639"/>
    <n v="414"/>
    <n v="193.99999999999994"/>
  </r>
  <r>
    <n v="154"/>
    <x v="110"/>
    <x v="8"/>
    <x v="1"/>
    <n v="0.50423728813559299"/>
    <n v="0"/>
    <n v="49953"/>
    <n v="472"/>
    <n v="237.99999999999989"/>
  </r>
  <r>
    <n v="157"/>
    <x v="111"/>
    <x v="8"/>
    <x v="1"/>
    <n v="0.49063517915309401"/>
    <n v="0"/>
    <n v="257792"/>
    <n v="2456"/>
    <n v="1204.9999999999989"/>
  </r>
  <r>
    <n v="161"/>
    <x v="112"/>
    <x v="8"/>
    <x v="1"/>
    <n v="0.49820143884891999"/>
    <n v="0"/>
    <n v="60746"/>
    <n v="556"/>
    <n v="276.99999999999949"/>
  </r>
  <r>
    <n v="201"/>
    <x v="113"/>
    <x v="8"/>
    <x v="1"/>
    <n v="0.48675847457627103"/>
    <n v="0"/>
    <n v="197197"/>
    <n v="1888"/>
    <n v="918.99999999999966"/>
  </r>
  <r>
    <n v="202"/>
    <x v="114"/>
    <x v="8"/>
    <x v="1"/>
    <n v="0.47898493259317998"/>
    <n v="0"/>
    <n v="132360"/>
    <n v="1261"/>
    <n v="604"/>
  </r>
  <r>
    <n v="203"/>
    <x v="115"/>
    <x v="8"/>
    <x v="1"/>
    <n v="0.52129817444218995"/>
    <n v="0"/>
    <n v="154601"/>
    <n v="1479"/>
    <n v="770.99999999999898"/>
  </r>
  <r>
    <n v="222"/>
    <x v="116"/>
    <x v="8"/>
    <x v="1"/>
    <n v="0.51755379388448397"/>
    <n v="0"/>
    <n v="183233"/>
    <n v="1766"/>
    <n v="913.99999999999864"/>
  </r>
  <r>
    <n v="223"/>
    <x v="117"/>
    <x v="8"/>
    <x v="1"/>
    <n v="0.44360902255639001"/>
    <n v="0"/>
    <n v="54009"/>
    <n v="532"/>
    <n v="235.99999999999949"/>
  </r>
  <r>
    <n v="236"/>
    <x v="118"/>
    <x v="8"/>
    <x v="1"/>
    <n v="0.509203606311044"/>
    <n v="0"/>
    <n v="570670"/>
    <n v="5324"/>
    <n v="2710.9999999999982"/>
  </r>
  <r>
    <n v="238"/>
    <x v="119"/>
    <x v="8"/>
    <x v="1"/>
    <n v="0.50432900432900396"/>
    <n v="0"/>
    <n v="148520"/>
    <n v="1386"/>
    <n v="698.99999999999955"/>
  </r>
  <r>
    <n v="245"/>
    <x v="120"/>
    <x v="8"/>
    <x v="1"/>
    <n v="0.51475121092029896"/>
    <n v="0"/>
    <n v="246736"/>
    <n v="2271"/>
    <n v="1168.9999999999989"/>
  </r>
  <r>
    <n v="254"/>
    <x v="121"/>
    <x v="8"/>
    <x v="1"/>
    <n v="0.51102941176470495"/>
    <n v="0"/>
    <n v="87374"/>
    <n v="816"/>
    <n v="416.99999999999926"/>
  </r>
  <r>
    <n v="266"/>
    <x v="122"/>
    <x v="8"/>
    <x v="1"/>
    <n v="0.44495412844036603"/>
    <n v="0"/>
    <n v="22838"/>
    <n v="218"/>
    <n v="96.999999999999787"/>
  </r>
  <r>
    <n v="267"/>
    <x v="123"/>
    <x v="8"/>
    <x v="1"/>
    <n v="0.54607508532423199"/>
    <n v="0"/>
    <n v="97458"/>
    <n v="879"/>
    <n v="479.99999999999994"/>
  </r>
  <r>
    <n v="268"/>
    <x v="124"/>
    <x v="8"/>
    <x v="1"/>
    <n v="0.493238434163701"/>
    <n v="0"/>
    <n v="150407"/>
    <n v="1405"/>
    <n v="692.99999999999989"/>
  </r>
  <r>
    <n v="412"/>
    <x v="125"/>
    <x v="8"/>
    <x v="1"/>
    <n v="0.477802859292701"/>
    <n v="0"/>
    <n v="281053"/>
    <n v="2658"/>
    <n v="1269.9999999999993"/>
  </r>
  <r>
    <n v="420"/>
    <x v="126"/>
    <x v="8"/>
    <x v="1"/>
    <n v="0.481012658227848"/>
    <n v="0"/>
    <n v="33384"/>
    <n v="316"/>
    <n v="151.99999999999997"/>
  </r>
  <r>
    <n v="421"/>
    <x v="127"/>
    <x v="8"/>
    <x v="1"/>
    <n v="0.476190476190476"/>
    <n v="0"/>
    <n v="28775"/>
    <n v="273"/>
    <n v="129.99999999999994"/>
  </r>
  <r>
    <n v="429"/>
    <x v="128"/>
    <x v="8"/>
    <x v="1"/>
    <n v="0.499159663865546"/>
    <n v="0"/>
    <n v="62002"/>
    <n v="595"/>
    <n v="296.99999999999989"/>
  </r>
  <r>
    <n v="432"/>
    <x v="129"/>
    <x v="8"/>
    <x v="1"/>
    <n v="0.48691099476439698"/>
    <n v="0"/>
    <n v="101265"/>
    <n v="955"/>
    <n v="464.99999999999909"/>
  </r>
  <r>
    <n v="1"/>
    <x v="0"/>
    <x v="8"/>
    <x v="2"/>
    <n v="0.50439297124600602"/>
    <n v="86766"/>
    <n v="295508"/>
    <n v="2504"/>
    <n v="1262.9999999999991"/>
  </r>
  <r>
    <n v="2"/>
    <x v="1"/>
    <x v="8"/>
    <x v="2"/>
    <n v="0.49571183533447599"/>
    <n v="5279"/>
    <n v="65511"/>
    <n v="583"/>
    <n v="288.99999999999949"/>
  </r>
  <r>
    <n v="3"/>
    <x v="2"/>
    <x v="8"/>
    <x v="2"/>
    <n v="0.51234567901234496"/>
    <n v="556"/>
    <n v="17374"/>
    <n v="162"/>
    <n v="82.999999999999886"/>
  </r>
  <r>
    <n v="4"/>
    <x v="3"/>
    <x v="8"/>
    <x v="2"/>
    <n v="0.45951557093425599"/>
    <n v="29444"/>
    <n v="157286"/>
    <n v="1445"/>
    <n v="663.99999999999989"/>
  </r>
  <r>
    <n v="5"/>
    <x v="4"/>
    <x v="8"/>
    <x v="2"/>
    <n v="0.48579387186629502"/>
    <n v="50545"/>
    <n v="194997"/>
    <n v="1795"/>
    <n v="871.99999999999955"/>
  </r>
  <r>
    <n v="6"/>
    <x v="5"/>
    <x v="8"/>
    <x v="2"/>
    <n v="0.48765432098765399"/>
    <n v="97"/>
    <n v="17267"/>
    <n v="162"/>
    <n v="78.999999999999943"/>
  </r>
  <r>
    <n v="7"/>
    <x v="6"/>
    <x v="8"/>
    <x v="2"/>
    <n v="0.47709049255441"/>
    <n v="28924"/>
    <n v="192196"/>
    <n v="1746"/>
    <n v="832.99999999999989"/>
  </r>
  <r>
    <n v="8"/>
    <x v="7"/>
    <x v="8"/>
    <x v="2"/>
    <n v="0.42781557067271297"/>
    <n v="6858"/>
    <n v="142062"/>
    <n v="1323"/>
    <n v="565.99999999999932"/>
  </r>
  <r>
    <n v="9"/>
    <x v="8"/>
    <x v="8"/>
    <x v="2"/>
    <n v="0.52411167512690304"/>
    <n v="18908"/>
    <n v="181071"/>
    <n v="1576"/>
    <n v="825.9999999999992"/>
  </r>
  <r>
    <n v="10"/>
    <x v="9"/>
    <x v="8"/>
    <x v="2"/>
    <n v="0.48794599807135902"/>
    <n v="20946"/>
    <n v="114786"/>
    <n v="1037"/>
    <n v="505.99999999999932"/>
  </r>
  <r>
    <n v="11"/>
    <x v="10"/>
    <x v="8"/>
    <x v="2"/>
    <n v="0.459221160911094"/>
    <n v="104113"/>
    <n v="306410"/>
    <n v="2722"/>
    <n v="1249.999999999998"/>
  </r>
  <r>
    <n v="12"/>
    <x v="11"/>
    <x v="8"/>
    <x v="2"/>
    <n v="0.51346389228886102"/>
    <n v="26547"/>
    <n v="179994"/>
    <n v="1634"/>
    <n v="838.99999999999886"/>
  </r>
  <r>
    <n v="13"/>
    <x v="12"/>
    <x v="8"/>
    <x v="2"/>
    <n v="0.47900466562985999"/>
    <n v="37196"/>
    <n v="145504"/>
    <n v="1286"/>
    <n v="616"/>
  </r>
  <r>
    <n v="14"/>
    <x v="13"/>
    <x v="8"/>
    <x v="2"/>
    <n v="0.52056737588652402"/>
    <n v="7154"/>
    <n v="81751"/>
    <n v="705"/>
    <n v="366.99999999999943"/>
  </r>
  <r>
    <n v="15"/>
    <x v="14"/>
    <x v="8"/>
    <x v="2"/>
    <n v="0.51627604166666596"/>
    <n v="46046"/>
    <n v="175234"/>
    <n v="1536"/>
    <n v="792.99999999999886"/>
  </r>
  <r>
    <n v="16"/>
    <x v="15"/>
    <x v="8"/>
    <x v="2"/>
    <n v="0.47959183673469302"/>
    <n v="38243"/>
    <n v="162744"/>
    <n v="1470"/>
    <n v="704.99999999999875"/>
  </r>
  <r>
    <n v="17"/>
    <x v="16"/>
    <x v="8"/>
    <x v="2"/>
    <n v="0.51038286826735801"/>
    <n v="83561"/>
    <n v="358477"/>
    <n v="3082"/>
    <n v="1572.9999999999975"/>
  </r>
  <r>
    <n v="18"/>
    <x v="17"/>
    <x v="8"/>
    <x v="2"/>
    <n v="0.46932698034544301"/>
    <n v="30423"/>
    <n v="183982"/>
    <n v="1679"/>
    <n v="787.99999999999886"/>
  </r>
  <r>
    <n v="19"/>
    <x v="18"/>
    <x v="8"/>
    <x v="2"/>
    <n v="0.51523545706371099"/>
    <n v="37593"/>
    <n v="122803"/>
    <n v="1083"/>
    <n v="557.99999999999898"/>
  </r>
  <r>
    <n v="20"/>
    <x v="19"/>
    <x v="8"/>
    <x v="2"/>
    <n v="0.456730769230769"/>
    <n v="7879"/>
    <n v="43638"/>
    <n v="416"/>
    <n v="189.99999999999991"/>
  </r>
  <r>
    <n v="21"/>
    <x v="20"/>
    <x v="8"/>
    <x v="2"/>
    <n v="0.50483016516048596"/>
    <n v="120709"/>
    <n v="370491"/>
    <n v="3209"/>
    <n v="1619.9999999999993"/>
  </r>
  <r>
    <n v="22"/>
    <x v="21"/>
    <x v="8"/>
    <x v="2"/>
    <n v="0.50516565728535801"/>
    <n v="116975"/>
    <n v="321697"/>
    <n v="2807"/>
    <n v="1418"/>
  </r>
  <r>
    <n v="23"/>
    <x v="22"/>
    <x v="8"/>
    <x v="2"/>
    <n v="0.51967334818114297"/>
    <n v="37310"/>
    <n v="156026"/>
    <n v="1347"/>
    <n v="699.99999999999955"/>
  </r>
  <r>
    <n v="24"/>
    <x v="23"/>
    <x v="8"/>
    <x v="2"/>
    <n v="0.491280817799158"/>
    <n v="46788"/>
    <n v="187507"/>
    <n v="1663"/>
    <n v="816.99999999999977"/>
  </r>
  <r>
    <n v="25"/>
    <x v="24"/>
    <x v="8"/>
    <x v="2"/>
    <n v="0.50845665961944997"/>
    <n v="37960"/>
    <n v="215802"/>
    <n v="1892"/>
    <n v="961.99999999999932"/>
  </r>
  <r>
    <n v="26"/>
    <x v="25"/>
    <x v="8"/>
    <x v="2"/>
    <n v="0.49773755656108498"/>
    <n v="5659"/>
    <n v="48882"/>
    <n v="442"/>
    <n v="219.99999999999957"/>
  </r>
  <r>
    <n v="27"/>
    <x v="26"/>
    <x v="8"/>
    <x v="2"/>
    <n v="0.53877551020408099"/>
    <n v="5630"/>
    <n v="54154"/>
    <n v="490"/>
    <n v="263.99999999999966"/>
  </r>
  <r>
    <n v="28"/>
    <x v="27"/>
    <x v="8"/>
    <x v="2"/>
    <n v="0.46216530849825299"/>
    <n v="22270"/>
    <n v="94855"/>
    <n v="859"/>
    <n v="396.99999999999932"/>
  </r>
  <r>
    <n v="29"/>
    <x v="28"/>
    <x v="8"/>
    <x v="2"/>
    <n v="0.48635140330642002"/>
    <n v="74827"/>
    <n v="293061"/>
    <n v="2601"/>
    <n v="1264.9999999999984"/>
  </r>
  <r>
    <n v="30"/>
    <x v="29"/>
    <x v="8"/>
    <x v="2"/>
    <n v="0.53107344632768305"/>
    <n v="4076"/>
    <n v="20815"/>
    <n v="177"/>
    <n v="93.999999999999901"/>
  </r>
  <r>
    <n v="31"/>
    <x v="30"/>
    <x v="8"/>
    <x v="2"/>
    <n v="0.52100840336134402"/>
    <n v="12658"/>
    <n v="67208"/>
    <n v="595"/>
    <n v="309.99999999999972"/>
  </r>
  <r>
    <n v="32"/>
    <x v="31"/>
    <x v="8"/>
    <x v="2"/>
    <n v="0.54033290653008903"/>
    <n v="20697"/>
    <n v="91459"/>
    <n v="781"/>
    <n v="421.99999999999955"/>
  </r>
  <r>
    <n v="33"/>
    <x v="32"/>
    <x v="8"/>
    <x v="2"/>
    <n v="0.53526970954356801"/>
    <n v="9169"/>
    <n v="58724"/>
    <n v="482"/>
    <n v="257.99999999999977"/>
  </r>
  <r>
    <n v="34"/>
    <x v="33"/>
    <x v="8"/>
    <x v="2"/>
    <n v="0.52008032128514003"/>
    <n v="5482"/>
    <n v="57149"/>
    <n v="498"/>
    <n v="258.99999999999972"/>
  </r>
  <r>
    <n v="35"/>
    <x v="34"/>
    <x v="8"/>
    <x v="2"/>
    <n v="0.499403341288782"/>
    <n v="20324"/>
    <n v="184185"/>
    <n v="1676"/>
    <n v="836.99999999999864"/>
  </r>
  <r>
    <n v="36"/>
    <x v="35"/>
    <x v="8"/>
    <x v="2"/>
    <n v="0.52125984251968505"/>
    <n v="14641"/>
    <n v="73530"/>
    <n v="635"/>
    <n v="331"/>
  </r>
  <r>
    <n v="37"/>
    <x v="36"/>
    <x v="8"/>
    <x v="2"/>
    <n v="0.52680221811460204"/>
    <n v="31963"/>
    <n v="185079"/>
    <n v="1623"/>
    <n v="854.99999999999909"/>
  </r>
  <r>
    <n v="38"/>
    <x v="37"/>
    <x v="8"/>
    <x v="2"/>
    <n v="0.46534653465346498"/>
    <n v="4089"/>
    <n v="44164"/>
    <n v="404"/>
    <n v="187.99999999999986"/>
  </r>
  <r>
    <n v="39"/>
    <x v="38"/>
    <x v="8"/>
    <x v="2"/>
    <n v="0.516891891891891"/>
    <n v="14732"/>
    <n v="100014"/>
    <n v="888"/>
    <n v="458.9999999999992"/>
  </r>
  <r>
    <n v="40"/>
    <x v="39"/>
    <x v="8"/>
    <x v="2"/>
    <n v="0.54451612903225799"/>
    <n v="9360"/>
    <n v="86885"/>
    <n v="775"/>
    <n v="421.99999999999994"/>
  </r>
  <r>
    <n v="41"/>
    <x v="40"/>
    <x v="8"/>
    <x v="2"/>
    <n v="0.50278810408921903"/>
    <n v="13948"/>
    <n v="121496"/>
    <n v="1076"/>
    <n v="540.99999999999966"/>
  </r>
  <r>
    <n v="42"/>
    <x v="41"/>
    <x v="8"/>
    <x v="2"/>
    <n v="0.46208530805687198"/>
    <n v="5303"/>
    <n v="43704"/>
    <n v="422"/>
    <n v="194.99999999999997"/>
  </r>
  <r>
    <n v="43"/>
    <x v="42"/>
    <x v="8"/>
    <x v="2"/>
    <n v="0.49694002447980401"/>
    <n v="7051"/>
    <n v="90359"/>
    <n v="817"/>
    <n v="405.99999999999989"/>
  </r>
  <r>
    <n v="44"/>
    <x v="43"/>
    <x v="8"/>
    <x v="2"/>
    <n v="0.53772835583796597"/>
    <n v="11232"/>
    <n v="148217"/>
    <n v="1259"/>
    <n v="676.9999999999992"/>
  </r>
  <r>
    <n v="45"/>
    <x v="44"/>
    <x v="8"/>
    <x v="2"/>
    <n v="0.50300054555373697"/>
    <n v="30997"/>
    <n v="210454"/>
    <n v="1833"/>
    <n v="921.99999999999989"/>
  </r>
  <r>
    <n v="48"/>
    <x v="45"/>
    <x v="8"/>
    <x v="2"/>
    <n v="0.50740740740740697"/>
    <n v="57136"/>
    <n v="245908"/>
    <n v="2160"/>
    <n v="1095.9999999999991"/>
  </r>
  <r>
    <n v="50"/>
    <x v="46"/>
    <x v="8"/>
    <x v="2"/>
    <n v="0.42412935323383"/>
    <n v="21133"/>
    <n v="89040"/>
    <n v="804"/>
    <n v="340.99999999999932"/>
  </r>
  <r>
    <n v="51"/>
    <x v="47"/>
    <x v="8"/>
    <x v="2"/>
    <n v="0.50156250000000002"/>
    <n v="22698"/>
    <n v="286839"/>
    <n v="2560"/>
    <n v="1284"/>
  </r>
  <r>
    <n v="53"/>
    <x v="48"/>
    <x v="8"/>
    <x v="2"/>
    <n v="0.52255751419181296"/>
    <n v="57422"/>
    <n v="380202"/>
    <n v="3347"/>
    <n v="1748.999999999998"/>
  </r>
  <r>
    <n v="54"/>
    <x v="49"/>
    <x v="8"/>
    <x v="2"/>
    <n v="0.51962209302325502"/>
    <n v="30887"/>
    <n v="155487"/>
    <n v="1376"/>
    <n v="714.99999999999886"/>
  </r>
  <r>
    <n v="55"/>
    <x v="50"/>
    <x v="8"/>
    <x v="2"/>
    <n v="0.52350877192982403"/>
    <n v="32997"/>
    <n v="161140"/>
    <n v="1425"/>
    <n v="745.9999999999992"/>
  </r>
  <r>
    <n v="56"/>
    <x v="51"/>
    <x v="8"/>
    <x v="2"/>
    <n v="0.49593495934959297"/>
    <n v="6202"/>
    <n v="80483"/>
    <n v="738"/>
    <n v="365.9999999999996"/>
  </r>
  <r>
    <n v="57"/>
    <x v="52"/>
    <x v="8"/>
    <x v="2"/>
    <n v="0.50063856960408604"/>
    <n v="3703"/>
    <n v="87235"/>
    <n v="783"/>
    <n v="391.99999999999937"/>
  </r>
  <r>
    <n v="58"/>
    <x v="53"/>
    <x v="8"/>
    <x v="2"/>
    <n v="0.53255425709515802"/>
    <n v="7129"/>
    <n v="66303"/>
    <n v="599"/>
    <n v="318.99999999999966"/>
  </r>
  <r>
    <n v="59"/>
    <x v="54"/>
    <x v="8"/>
    <x v="2"/>
    <n v="0.50986842105263097"/>
    <n v="5338"/>
    <n v="71143"/>
    <n v="608"/>
    <n v="309.99999999999966"/>
  </r>
  <r>
    <n v="60"/>
    <x v="55"/>
    <x v="8"/>
    <x v="2"/>
    <n v="0.51086956521739102"/>
    <n v="3025"/>
    <n v="50663"/>
    <n v="460"/>
    <n v="234.99999999999986"/>
  </r>
  <r>
    <n v="61"/>
    <x v="56"/>
    <x v="8"/>
    <x v="2"/>
    <n v="0.47484909456740398"/>
    <n v="5879"/>
    <n v="55151"/>
    <n v="497"/>
    <n v="235.99999999999977"/>
  </r>
  <r>
    <n v="62"/>
    <x v="57"/>
    <x v="8"/>
    <x v="2"/>
    <n v="0.52467532467532396"/>
    <n v="17190"/>
    <n v="131601"/>
    <n v="1155"/>
    <n v="605.9999999999992"/>
  </r>
  <r>
    <n v="63"/>
    <x v="58"/>
    <x v="8"/>
    <x v="2"/>
    <n v="0.54865424430641796"/>
    <n v="25414"/>
    <n v="229328"/>
    <n v="1932"/>
    <n v="1059.9999999999995"/>
  </r>
  <r>
    <n v="64"/>
    <x v="59"/>
    <x v="8"/>
    <x v="2"/>
    <n v="0.47029447218873699"/>
    <n v="133829"/>
    <n v="640937"/>
    <n v="5807"/>
    <n v="2730.9999999999959"/>
  </r>
  <r>
    <n v="67"/>
    <x v="60"/>
    <x v="8"/>
    <x v="2"/>
    <n v="0.48024439918533601"/>
    <n v="48561"/>
    <n v="548735"/>
    <n v="4910"/>
    <n v="2358"/>
  </r>
  <r>
    <n v="68"/>
    <x v="61"/>
    <x v="8"/>
    <x v="2"/>
    <n v="0.47530864197530798"/>
    <n v="2262"/>
    <n v="34622"/>
    <n v="324"/>
    <n v="153.99999999999977"/>
  </r>
  <r>
    <n v="69"/>
    <x v="62"/>
    <x v="8"/>
    <x v="2"/>
    <n v="0.419928825622775"/>
    <n v="1994"/>
    <n v="59214"/>
    <n v="562"/>
    <n v="235.99999999999955"/>
  </r>
  <r>
    <n v="72"/>
    <x v="63"/>
    <x v="8"/>
    <x v="2"/>
    <n v="0.53393665158370995"/>
    <n v="1840"/>
    <n v="26345"/>
    <n v="221"/>
    <n v="117.9999999999999"/>
  </r>
  <r>
    <n v="74"/>
    <x v="64"/>
    <x v="8"/>
    <x v="2"/>
    <n v="0.48602484472049601"/>
    <n v="16595"/>
    <n v="73568"/>
    <n v="644"/>
    <n v="312.99999999999943"/>
  </r>
  <r>
    <n v="75"/>
    <x v="65"/>
    <x v="8"/>
    <x v="2"/>
    <n v="0.52763157894736801"/>
    <n v="30945"/>
    <n v="174392"/>
    <n v="1520"/>
    <n v="801.99999999999932"/>
  </r>
  <r>
    <n v="76"/>
    <x v="66"/>
    <x v="8"/>
    <x v="2"/>
    <n v="0.433105164903546"/>
    <n v="22735"/>
    <n v="167204"/>
    <n v="1607"/>
    <n v="695.99999999999841"/>
  </r>
  <r>
    <n v="77"/>
    <x v="67"/>
    <x v="8"/>
    <x v="2"/>
    <n v="0.490566037735849"/>
    <n v="18994"/>
    <n v="124614"/>
    <n v="1113"/>
    <n v="545.99999999999989"/>
  </r>
  <r>
    <n v="78"/>
    <x v="68"/>
    <x v="8"/>
    <x v="2"/>
    <n v="0.46075715604801398"/>
    <n v="28762"/>
    <n v="116898"/>
    <n v="1083"/>
    <n v="498.99999999999915"/>
  </r>
  <r>
    <n v="79"/>
    <x v="69"/>
    <x v="8"/>
    <x v="2"/>
    <n v="0.48549810844892799"/>
    <n v="7313"/>
    <n v="86856"/>
    <n v="793"/>
    <n v="384.99999999999989"/>
  </r>
  <r>
    <n v="80"/>
    <x v="70"/>
    <x v="8"/>
    <x v="2"/>
    <n v="0.511918274687854"/>
    <n v="18775"/>
    <n v="98300"/>
    <n v="881"/>
    <n v="450.99999999999937"/>
  </r>
  <r>
    <n v="81"/>
    <x v="71"/>
    <x v="8"/>
    <x v="2"/>
    <n v="0.47653429602887998"/>
    <n v="36139"/>
    <n v="308730"/>
    <n v="2770"/>
    <n v="1319.9999999999975"/>
  </r>
  <r>
    <n v="82"/>
    <x v="72"/>
    <x v="8"/>
    <x v="2"/>
    <n v="0.50153846153846104"/>
    <n v="2781"/>
    <n v="36508"/>
    <n v="325"/>
    <n v="162.99999999999983"/>
  </r>
  <r>
    <n v="83"/>
    <x v="73"/>
    <x v="8"/>
    <x v="2"/>
    <n v="0.5"/>
    <n v="2278"/>
    <n v="25529"/>
    <n v="224"/>
    <n v="112"/>
  </r>
  <r>
    <n v="84"/>
    <x v="74"/>
    <x v="8"/>
    <x v="2"/>
    <n v="0.52309468822170901"/>
    <n v="15361"/>
    <n v="99348"/>
    <n v="866"/>
    <n v="453"/>
  </r>
  <r>
    <n v="85"/>
    <x v="75"/>
    <x v="8"/>
    <x v="2"/>
    <n v="0.51458333333333295"/>
    <n v="3662"/>
    <n v="56473"/>
    <n v="480"/>
    <n v="246.99999999999983"/>
  </r>
  <r>
    <n v="86"/>
    <x v="76"/>
    <x v="8"/>
    <x v="2"/>
    <n v="0.50485436893203794"/>
    <n v="109738"/>
    <n v="283281"/>
    <n v="2472"/>
    <n v="1247.9999999999977"/>
  </r>
  <r>
    <n v="89"/>
    <x v="77"/>
    <x v="8"/>
    <x v="2"/>
    <n v="0.54285714285714204"/>
    <n v="15661"/>
    <n v="132949"/>
    <n v="1120"/>
    <n v="607.99999999999909"/>
  </r>
  <r>
    <n v="90"/>
    <x v="78"/>
    <x v="8"/>
    <x v="2"/>
    <n v="0.58573072497123102"/>
    <n v="15018"/>
    <n v="311889"/>
    <n v="2607"/>
    <n v="1526.9999999999993"/>
  </r>
  <r>
    <n v="91"/>
    <x v="79"/>
    <x v="8"/>
    <x v="2"/>
    <n v="0.50472334682860898"/>
    <n v="9032"/>
    <n v="82225"/>
    <n v="741"/>
    <n v="373.99999999999926"/>
  </r>
  <r>
    <n v="92"/>
    <x v="80"/>
    <x v="8"/>
    <x v="2"/>
    <n v="0.47605308713214001"/>
    <n v="25040"/>
    <n v="192047"/>
    <n v="1733"/>
    <n v="824.99999999999864"/>
  </r>
  <r>
    <n v="96"/>
    <x v="81"/>
    <x v="8"/>
    <x v="2"/>
    <n v="0.55611390284757101"/>
    <n v="6393"/>
    <n v="68941"/>
    <n v="597"/>
    <n v="331.99999999999989"/>
  </r>
  <r>
    <n v="98"/>
    <x v="82"/>
    <x v="8"/>
    <x v="2"/>
    <n v="0.48783783783783702"/>
    <n v="14695"/>
    <n v="82311"/>
    <n v="740"/>
    <n v="360.99999999999937"/>
  </r>
  <r>
    <n v="99"/>
    <x v="83"/>
    <x v="8"/>
    <x v="2"/>
    <n v="0.50860982780344299"/>
    <n v="40439"/>
    <n v="275993"/>
    <n v="2381"/>
    <n v="1210.9999999999977"/>
  </r>
  <r>
    <n v="101"/>
    <x v="84"/>
    <x v="8"/>
    <x v="2"/>
    <n v="0.51358695652173902"/>
    <n v="4635"/>
    <n v="42016"/>
    <n v="368"/>
    <n v="188.99999999999997"/>
  </r>
  <r>
    <n v="102"/>
    <x v="85"/>
    <x v="8"/>
    <x v="2"/>
    <n v="0.51203852327447796"/>
    <n v="10781"/>
    <n v="72290"/>
    <n v="623"/>
    <n v="318.99999999999977"/>
  </r>
  <r>
    <n v="103"/>
    <x v="86"/>
    <x v="8"/>
    <x v="2"/>
    <n v="0.52570253598354999"/>
    <n v="24008"/>
    <n v="173281"/>
    <n v="1459"/>
    <n v="766.99999999999943"/>
  </r>
  <r>
    <n v="104"/>
    <x v="87"/>
    <x v="8"/>
    <x v="2"/>
    <n v="0.46998666073810502"/>
    <n v="26596"/>
    <n v="239748"/>
    <n v="2249"/>
    <n v="1056.9999999999982"/>
  </r>
  <r>
    <n v="105"/>
    <x v="88"/>
    <x v="8"/>
    <x v="2"/>
    <n v="0.49797023004059499"/>
    <n v="107727"/>
    <n v="430304"/>
    <n v="3695"/>
    <n v="1839.9999999999984"/>
  </r>
  <r>
    <n v="106"/>
    <x v="89"/>
    <x v="8"/>
    <x v="2"/>
    <n v="0.54202586206896497"/>
    <n v="15250"/>
    <n v="106831"/>
    <n v="928"/>
    <n v="502.99999999999949"/>
  </r>
  <r>
    <n v="107"/>
    <x v="90"/>
    <x v="8"/>
    <x v="2"/>
    <n v="0.49569789674952103"/>
    <n v="15273"/>
    <n v="232427"/>
    <n v="2092"/>
    <n v="1036.999999999998"/>
  </r>
  <r>
    <n v="110"/>
    <x v="91"/>
    <x v="8"/>
    <x v="2"/>
    <n v="0.53166986564299401"/>
    <n v="21103"/>
    <n v="119343"/>
    <n v="1042"/>
    <n v="553.99999999999977"/>
  </r>
  <r>
    <n v="111"/>
    <x v="92"/>
    <x v="8"/>
    <x v="2"/>
    <n v="0.52455795677799599"/>
    <n v="6346"/>
    <n v="117128"/>
    <n v="1018"/>
    <n v="533.99999999999989"/>
  </r>
  <r>
    <n v="112"/>
    <x v="93"/>
    <x v="8"/>
    <x v="2"/>
    <n v="0.53333333333333299"/>
    <n v="5275"/>
    <n v="54864"/>
    <n v="480"/>
    <n v="255.99999999999983"/>
  </r>
  <r>
    <n v="113"/>
    <x v="94"/>
    <x v="8"/>
    <x v="2"/>
    <n v="0.55076923076923001"/>
    <n v="3316"/>
    <n v="39748"/>
    <n v="325"/>
    <n v="178.99999999999974"/>
  </r>
  <r>
    <n v="114"/>
    <x v="95"/>
    <x v="8"/>
    <x v="2"/>
    <n v="0.46794258373205699"/>
    <n v="11436"/>
    <n v="113951"/>
    <n v="1045"/>
    <n v="488.99999999999955"/>
  </r>
  <r>
    <n v="115"/>
    <x v="96"/>
    <x v="8"/>
    <x v="2"/>
    <n v="0.482632541133455"/>
    <n v="9119"/>
    <n v="61280"/>
    <n v="547"/>
    <n v="263.99999999999989"/>
  </r>
  <r>
    <n v="117"/>
    <x v="97"/>
    <x v="8"/>
    <x v="2"/>
    <n v="0.494584837545126"/>
    <n v="8730"/>
    <n v="94580"/>
    <n v="831"/>
    <n v="410.99999999999972"/>
  </r>
  <r>
    <n v="119"/>
    <x v="98"/>
    <x v="8"/>
    <x v="2"/>
    <n v="0.52361396303901397"/>
    <n v="16767"/>
    <n v="168067"/>
    <n v="1461"/>
    <n v="764.99999999999943"/>
  </r>
  <r>
    <n v="120"/>
    <x v="99"/>
    <x v="8"/>
    <x v="2"/>
    <n v="0.50517598343685299"/>
    <n v="4150"/>
    <n v="55170"/>
    <n v="483"/>
    <n v="244"/>
  </r>
  <r>
    <n v="121"/>
    <x v="100"/>
    <x v="8"/>
    <x v="2"/>
    <n v="0.51175406871609397"/>
    <n v="15402"/>
    <n v="183727"/>
    <n v="1659"/>
    <n v="848.99999999999989"/>
  </r>
  <r>
    <n v="122"/>
    <x v="101"/>
    <x v="8"/>
    <x v="2"/>
    <n v="0.52604464796794503"/>
    <n v="28505"/>
    <n v="198116"/>
    <n v="1747"/>
    <n v="919"/>
  </r>
  <r>
    <n v="126"/>
    <x v="102"/>
    <x v="8"/>
    <x v="2"/>
    <n v="0.49180327868852403"/>
    <n v="2955"/>
    <n v="40202"/>
    <n v="366"/>
    <n v="179.9999999999998"/>
  </r>
  <r>
    <n v="127"/>
    <x v="103"/>
    <x v="8"/>
    <x v="2"/>
    <n v="0.47089947089946999"/>
    <n v="2580"/>
    <n v="39890"/>
    <n v="378"/>
    <n v="177.99999999999966"/>
  </r>
  <r>
    <n v="131"/>
    <x v="104"/>
    <x v="8"/>
    <x v="2"/>
    <n v="0.50731158605174298"/>
    <n v="9479"/>
    <n v="102773"/>
    <n v="889"/>
    <n v="450.99999999999949"/>
  </r>
  <r>
    <n v="133"/>
    <x v="105"/>
    <x v="8"/>
    <x v="2"/>
    <n v="0.51555555555555499"/>
    <n v="9110"/>
    <n v="75823"/>
    <n v="675"/>
    <n v="347.9999999999996"/>
  </r>
  <r>
    <n v="134"/>
    <x v="106"/>
    <x v="8"/>
    <x v="2"/>
    <n v="0.45841784989857998"/>
    <n v="3142"/>
    <n v="53803"/>
    <n v="493"/>
    <n v="225.99999999999991"/>
  </r>
  <r>
    <n v="136"/>
    <x v="107"/>
    <x v="8"/>
    <x v="2"/>
    <n v="0.51525423728813502"/>
    <n v="8172"/>
    <n v="64928"/>
    <n v="590"/>
    <n v="303.99999999999966"/>
  </r>
  <r>
    <n v="143"/>
    <x v="108"/>
    <x v="8"/>
    <x v="2"/>
    <n v="0.55121591746499599"/>
    <n v="8339"/>
    <n v="159670"/>
    <n v="1357"/>
    <n v="747.99999999999955"/>
  </r>
  <r>
    <n v="150"/>
    <x v="109"/>
    <x v="8"/>
    <x v="2"/>
    <n v="0.50506756756756699"/>
    <n v="7463"/>
    <n v="65491"/>
    <n v="592"/>
    <n v="298.99999999999966"/>
  </r>
  <r>
    <n v="154"/>
    <x v="110"/>
    <x v="8"/>
    <x v="2"/>
    <n v="0.57323232323232298"/>
    <n v="2809"/>
    <n v="47002"/>
    <n v="396"/>
    <n v="226.99999999999991"/>
  </r>
  <r>
    <n v="157"/>
    <x v="111"/>
    <x v="8"/>
    <x v="2"/>
    <n v="0.51907329738366204"/>
    <n v="66954"/>
    <n v="562515"/>
    <n v="5007"/>
    <n v="2598.9999999999959"/>
  </r>
  <r>
    <n v="161"/>
    <x v="112"/>
    <x v="8"/>
    <x v="2"/>
    <n v="0.49788583509513701"/>
    <n v="7232"/>
    <n v="111136"/>
    <n v="946"/>
    <n v="470.9999999999996"/>
  </r>
  <r>
    <n v="201"/>
    <x v="113"/>
    <x v="8"/>
    <x v="2"/>
    <n v="0.51044653830397302"/>
    <n v="59972"/>
    <n v="284697"/>
    <n v="2441"/>
    <n v="1245.9999999999982"/>
  </r>
  <r>
    <n v="202"/>
    <x v="114"/>
    <x v="8"/>
    <x v="2"/>
    <n v="0.49303503588011799"/>
    <n v="22648"/>
    <n v="262867"/>
    <n v="2369"/>
    <n v="1167.9999999999995"/>
  </r>
  <r>
    <n v="203"/>
    <x v="115"/>
    <x v="8"/>
    <x v="2"/>
    <n v="0.48659585230146601"/>
    <n v="20273"/>
    <n v="216937"/>
    <n v="1977"/>
    <n v="961.99999999999829"/>
  </r>
  <r>
    <n v="222"/>
    <x v="116"/>
    <x v="8"/>
    <x v="2"/>
    <n v="0.53355564818674395"/>
    <n v="31913"/>
    <n v="276175"/>
    <n v="2399"/>
    <n v="1279.9999999999986"/>
  </r>
  <r>
    <n v="223"/>
    <x v="117"/>
    <x v="8"/>
    <x v="2"/>
    <n v="0.44790046656298599"/>
    <n v="5537"/>
    <n v="70543"/>
    <n v="643"/>
    <n v="288"/>
  </r>
  <r>
    <n v="236"/>
    <x v="118"/>
    <x v="8"/>
    <x v="2"/>
    <n v="0.51871151113216396"/>
    <n v="30509"/>
    <n v="484378"/>
    <n v="4222"/>
    <n v="2189.9999999999964"/>
  </r>
  <r>
    <n v="238"/>
    <x v="119"/>
    <x v="8"/>
    <x v="2"/>
    <n v="0.48541329011345202"/>
    <n v="39927"/>
    <n v="415522"/>
    <n v="3702"/>
    <n v="1796.9999999999993"/>
  </r>
  <r>
    <n v="245"/>
    <x v="120"/>
    <x v="8"/>
    <x v="2"/>
    <n v="0.53345195729537298"/>
    <n v="34034"/>
    <n v="321573"/>
    <n v="2810"/>
    <n v="1498.9999999999982"/>
  </r>
  <r>
    <n v="254"/>
    <x v="121"/>
    <x v="8"/>
    <x v="2"/>
    <n v="0.50463576158940304"/>
    <n v="5705"/>
    <n v="87318"/>
    <n v="755"/>
    <n v="380.99999999999932"/>
  </r>
  <r>
    <n v="266"/>
    <x v="122"/>
    <x v="8"/>
    <x v="2"/>
    <n v="0.48013816925733999"/>
    <n v="11474"/>
    <n v="62008"/>
    <n v="579"/>
    <n v="277.99999999999983"/>
  </r>
  <r>
    <n v="267"/>
    <x v="123"/>
    <x v="8"/>
    <x v="2"/>
    <n v="0.55025773195876204"/>
    <n v="9027"/>
    <n v="89398"/>
    <n v="776"/>
    <n v="426.99999999999932"/>
  </r>
  <r>
    <n v="268"/>
    <x v="124"/>
    <x v="8"/>
    <x v="2"/>
    <n v="0.47898599066044001"/>
    <n v="13223"/>
    <n v="161029"/>
    <n v="1499"/>
    <n v="717.99999999999955"/>
  </r>
  <r>
    <n v="412"/>
    <x v="125"/>
    <x v="8"/>
    <x v="2"/>
    <n v="0.49278045168456103"/>
    <n v="20878"/>
    <n v="297130"/>
    <n v="2701"/>
    <n v="1330.9999999999993"/>
  </r>
  <r>
    <n v="420"/>
    <x v="126"/>
    <x v="8"/>
    <x v="2"/>
    <n v="0.43201376936316599"/>
    <n v="4163"/>
    <n v="61180"/>
    <n v="581"/>
    <n v="250.99999999999943"/>
  </r>
  <r>
    <n v="421"/>
    <x v="127"/>
    <x v="8"/>
    <x v="2"/>
    <n v="0.46020761245674702"/>
    <n v="1467"/>
    <n v="31183"/>
    <n v="289"/>
    <n v="132.99999999999989"/>
  </r>
  <r>
    <n v="429"/>
    <x v="128"/>
    <x v="8"/>
    <x v="2"/>
    <n v="0.43886462882096"/>
    <n v="6428"/>
    <n v="94774"/>
    <n v="916"/>
    <n v="401.99999999999937"/>
  </r>
  <r>
    <n v="432"/>
    <x v="129"/>
    <x v="8"/>
    <x v="2"/>
    <n v="0.45701198026779399"/>
    <n v="56924"/>
    <n v="316289"/>
    <n v="2838"/>
    <n v="1296.9999999999993"/>
  </r>
  <r>
    <m/>
    <x v="130"/>
    <x v="9"/>
    <x v="3"/>
    <m/>
    <m/>
    <m/>
    <m/>
    <n v="0"/>
  </r>
  <r>
    <m/>
    <x v="130"/>
    <x v="9"/>
    <x v="3"/>
    <m/>
    <m/>
    <m/>
    <m/>
    <n v="0"/>
  </r>
  <r>
    <m/>
    <x v="130"/>
    <x v="9"/>
    <x v="3"/>
    <m/>
    <m/>
    <m/>
    <m/>
    <n v="0"/>
  </r>
  <r>
    <m/>
    <x v="130"/>
    <x v="9"/>
    <x v="3"/>
    <m/>
    <m/>
    <m/>
    <m/>
    <n v="0"/>
  </r>
  <r>
    <m/>
    <x v="130"/>
    <x v="9"/>
    <x v="3"/>
    <m/>
    <m/>
    <m/>
    <m/>
    <n v="0"/>
  </r>
  <r>
    <m/>
    <x v="130"/>
    <x v="9"/>
    <x v="3"/>
    <m/>
    <m/>
    <m/>
    <m/>
    <n v="0"/>
  </r>
  <r>
    <m/>
    <x v="130"/>
    <x v="9"/>
    <x v="3"/>
    <m/>
    <m/>
    <m/>
    <m/>
    <n v="0"/>
  </r>
  <r>
    <m/>
    <x v="130"/>
    <x v="9"/>
    <x v="3"/>
    <m/>
    <m/>
    <m/>
    <m/>
    <n v="0"/>
  </r>
  <r>
    <m/>
    <x v="130"/>
    <x v="9"/>
    <x v="3"/>
    <m/>
    <m/>
    <m/>
    <m/>
    <n v="0"/>
  </r>
  <r>
    <m/>
    <x v="130"/>
    <x v="9"/>
    <x v="3"/>
    <m/>
    <m/>
    <m/>
    <m/>
    <n v="0"/>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r>
    <m/>
    <x v="130"/>
    <x v="9"/>
    <x v="3"/>
    <m/>
    <m/>
    <m/>
    <m/>
    <m/>
  </r>
</pivotCacheRecords>
</file>

<file path=xl/pivotCache/pivotCacheRecords4.xml><?xml version="1.0" encoding="utf-8"?>
<pivotCacheRecords xmlns="http://schemas.openxmlformats.org/spreadsheetml/2006/main" xmlns:r="http://schemas.openxmlformats.org/officeDocument/2006/relationships" count="4200">
  <r>
    <n v="1"/>
    <x v="0"/>
    <x v="0"/>
    <x v="0"/>
    <n v="0.50243902439024302"/>
    <x v="0"/>
    <n v="71209"/>
    <n v="820"/>
    <n v="411.99999999999926"/>
    <n v="18.55795516675779"/>
  </r>
  <r>
    <n v="2"/>
    <x v="1"/>
    <x v="0"/>
    <x v="0"/>
    <n v="0.49489795918367302"/>
    <x v="1"/>
    <n v="16505"/>
    <n v="196"/>
    <n v="96.999999999999915"/>
    <n v="18.55795516675779"/>
  </r>
  <r>
    <n v="3"/>
    <x v="2"/>
    <x v="0"/>
    <x v="0"/>
    <n v="0.677966101694915"/>
    <x v="2"/>
    <n v="16359"/>
    <n v="177"/>
    <n v="119.99999999999996"/>
    <n v="18.55795516675779"/>
  </r>
  <r>
    <n v="4"/>
    <x v="3"/>
    <x v="0"/>
    <x v="0"/>
    <n v="0.50828729281767904"/>
    <x v="3"/>
    <n v="47448"/>
    <n v="543"/>
    <n v="275.99999999999972"/>
    <n v="18.55795516675779"/>
  </r>
  <r>
    <n v="5"/>
    <x v="4"/>
    <x v="0"/>
    <x v="0"/>
    <n v="0.482573726541554"/>
    <x v="4"/>
    <n v="30550"/>
    <n v="373"/>
    <n v="179.99999999999963"/>
    <n v="18.55795516675779"/>
  </r>
  <r>
    <n v="6"/>
    <x v="5"/>
    <x v="0"/>
    <x v="0"/>
    <n v="0.58518518518518503"/>
    <x v="5"/>
    <n v="13787"/>
    <n v="135"/>
    <n v="78.999999999999986"/>
    <n v="18.55795516675779"/>
  </r>
  <r>
    <n v="7"/>
    <x v="6"/>
    <x v="0"/>
    <x v="0"/>
    <n v="0.364269141531322"/>
    <x v="6"/>
    <n v="32108"/>
    <n v="431"/>
    <n v="156.99999999999977"/>
    <n v="18.55795516675779"/>
  </r>
  <r>
    <n v="8"/>
    <x v="7"/>
    <x v="0"/>
    <x v="0"/>
    <n v="0.54421768707482898"/>
    <x v="7"/>
    <n v="27439"/>
    <n v="294"/>
    <n v="159.99999999999972"/>
    <n v="18.55795516675779"/>
  </r>
  <r>
    <n v="9"/>
    <x v="8"/>
    <x v="0"/>
    <x v="0"/>
    <n v="0.54275741710296599"/>
    <x v="8"/>
    <n v="49014"/>
    <n v="573"/>
    <n v="310.99999999999949"/>
    <n v="18.55795516675779"/>
  </r>
  <r>
    <n v="10"/>
    <x v="9"/>
    <x v="0"/>
    <x v="0"/>
    <n v="0.51136363636363602"/>
    <x v="9"/>
    <n v="46528"/>
    <n v="528"/>
    <n v="269.99999999999983"/>
    <n v="18.55795516675779"/>
  </r>
  <r>
    <n v="11"/>
    <x v="10"/>
    <x v="0"/>
    <x v="0"/>
    <n v="0.46833773087071201"/>
    <x v="10"/>
    <n v="63701"/>
    <n v="758"/>
    <n v="354.99999999999972"/>
    <n v="18.55795516675779"/>
  </r>
  <r>
    <n v="12"/>
    <x v="11"/>
    <x v="0"/>
    <x v="0"/>
    <n v="0.50101010101010102"/>
    <x v="11"/>
    <n v="43239"/>
    <n v="495"/>
    <n v="248"/>
    <n v="18.55795516675779"/>
  </r>
  <r>
    <n v="13"/>
    <x v="12"/>
    <x v="0"/>
    <x v="0"/>
    <n v="0.46938775510204001"/>
    <x v="12"/>
    <n v="51410"/>
    <n v="588"/>
    <n v="275.99999999999955"/>
    <n v="18.55795516675779"/>
  </r>
  <r>
    <n v="14"/>
    <x v="13"/>
    <x v="0"/>
    <x v="0"/>
    <n v="0.58379888268156399"/>
    <x v="13"/>
    <n v="94684"/>
    <n v="1074"/>
    <n v="626.99999999999977"/>
    <n v="18.55795516675779"/>
  </r>
  <r>
    <n v="15"/>
    <x v="14"/>
    <x v="0"/>
    <x v="0"/>
    <n v="0.55476753349093699"/>
    <x v="14"/>
    <n v="108771"/>
    <n v="1269"/>
    <n v="703.99999999999909"/>
    <n v="18.55795516675779"/>
  </r>
  <r>
    <n v="16"/>
    <x v="15"/>
    <x v="0"/>
    <x v="0"/>
    <n v="0.46859903381642498"/>
    <x v="15"/>
    <n v="51761"/>
    <n v="621"/>
    <n v="290.99999999999989"/>
    <n v="18.55795516675779"/>
  </r>
  <r>
    <n v="17"/>
    <x v="16"/>
    <x v="0"/>
    <x v="0"/>
    <n v="0.59785522788203704"/>
    <x v="16"/>
    <n v="69227"/>
    <n v="746"/>
    <n v="445.99999999999966"/>
    <n v="18.55795516675779"/>
  </r>
  <r>
    <n v="18"/>
    <x v="17"/>
    <x v="0"/>
    <x v="0"/>
    <n v="0.44078947368421001"/>
    <x v="17"/>
    <n v="50910"/>
    <n v="608"/>
    <n v="267.99999999999966"/>
    <n v="18.55795516675779"/>
  </r>
  <r>
    <n v="19"/>
    <x v="18"/>
    <x v="0"/>
    <x v="0"/>
    <n v="0.55329949238578602"/>
    <x v="18"/>
    <n v="36591"/>
    <n v="394"/>
    <n v="217.99999999999969"/>
    <n v="18.55795516675779"/>
  </r>
  <r>
    <n v="20"/>
    <x v="19"/>
    <x v="0"/>
    <x v="0"/>
    <n v="0.36118598382749301"/>
    <x v="19"/>
    <n v="28327"/>
    <n v="371"/>
    <n v="133.99999999999991"/>
    <n v="18.55795516675779"/>
  </r>
  <r>
    <n v="21"/>
    <x v="20"/>
    <x v="0"/>
    <x v="0"/>
    <n v="0.54006968641114905"/>
    <x v="20"/>
    <n v="50184"/>
    <n v="574"/>
    <n v="309.99999999999955"/>
    <n v="18.55795516675779"/>
  </r>
  <r>
    <n v="22"/>
    <x v="21"/>
    <x v="0"/>
    <x v="0"/>
    <n v="0.56725755995828897"/>
    <x v="21"/>
    <n v="83169"/>
    <n v="959"/>
    <n v="543.99999999999909"/>
    <n v="18.55795516675779"/>
  </r>
  <r>
    <n v="23"/>
    <x v="22"/>
    <x v="0"/>
    <x v="0"/>
    <n v="0.46953405017921102"/>
    <x v="22"/>
    <n v="21920"/>
    <n v="279"/>
    <n v="130.99999999999989"/>
    <n v="18.55795516675779"/>
  </r>
  <r>
    <n v="24"/>
    <x v="23"/>
    <x v="0"/>
    <x v="0"/>
    <n v="0.49171270718232002"/>
    <x v="23"/>
    <n v="32131"/>
    <n v="362"/>
    <n v="177.99999999999986"/>
    <n v="18.55795516675779"/>
  </r>
  <r>
    <n v="25"/>
    <x v="24"/>
    <x v="0"/>
    <x v="0"/>
    <n v="0.53120464441219095"/>
    <x v="24"/>
    <n v="60062"/>
    <n v="689"/>
    <n v="365.99999999999955"/>
    <n v="18.55795516675779"/>
  </r>
  <r>
    <n v="26"/>
    <x v="25"/>
    <x v="0"/>
    <x v="0"/>
    <n v="0.52658227848101202"/>
    <x v="25"/>
    <n v="35111"/>
    <n v="395"/>
    <n v="207.99999999999974"/>
    <n v="18.55795516675779"/>
  </r>
  <r>
    <n v="27"/>
    <x v="26"/>
    <x v="0"/>
    <x v="0"/>
    <n v="0.51824817518248101"/>
    <x v="26"/>
    <n v="22650"/>
    <n v="274"/>
    <n v="141.9999999999998"/>
    <n v="18.55795516675779"/>
  </r>
  <r>
    <n v="28"/>
    <x v="27"/>
    <x v="0"/>
    <x v="0"/>
    <n v="0.366834170854271"/>
    <x v="27"/>
    <n v="14210"/>
    <n v="199"/>
    <n v="72.999999999999929"/>
    <n v="18.55795516675779"/>
  </r>
  <r>
    <n v="29"/>
    <x v="28"/>
    <x v="0"/>
    <x v="0"/>
    <n v="0.48984771573604002"/>
    <x v="28"/>
    <n v="32378"/>
    <n v="394"/>
    <n v="192.99999999999977"/>
    <n v="18.55795516675779"/>
  </r>
  <r>
    <n v="30"/>
    <x v="29"/>
    <x v="0"/>
    <x v="0"/>
    <n v="0.585365853658536"/>
    <x v="29"/>
    <n v="27496"/>
    <n v="287"/>
    <n v="167.99999999999983"/>
    <n v="18.55795516675779"/>
  </r>
  <r>
    <n v="31"/>
    <x v="30"/>
    <x v="0"/>
    <x v="0"/>
    <n v="0.48774509803921501"/>
    <x v="30"/>
    <n v="35377"/>
    <n v="408"/>
    <n v="198.99999999999972"/>
    <n v="18.55795516675779"/>
  </r>
  <r>
    <n v="32"/>
    <x v="31"/>
    <x v="0"/>
    <x v="0"/>
    <n v="0.52233009708737799"/>
    <x v="8"/>
    <n v="46498"/>
    <n v="515"/>
    <n v="268.99999999999966"/>
    <n v="18.55795516675779"/>
  </r>
  <r>
    <n v="33"/>
    <x v="32"/>
    <x v="0"/>
    <x v="0"/>
    <n v="0.60085836909871204"/>
    <x v="31"/>
    <n v="20639"/>
    <n v="233"/>
    <n v="139.99999999999991"/>
    <n v="18.55795516675779"/>
  </r>
  <r>
    <n v="34"/>
    <x v="33"/>
    <x v="0"/>
    <x v="0"/>
    <n v="0.47601476014760102"/>
    <x v="32"/>
    <n v="21739"/>
    <n v="271"/>
    <n v="128.99999999999989"/>
    <n v="18.55795516675779"/>
  </r>
  <r>
    <n v="35"/>
    <x v="34"/>
    <x v="0"/>
    <x v="0"/>
    <n v="0.427350427350427"/>
    <x v="33"/>
    <n v="26910"/>
    <n v="351"/>
    <n v="149.99999999999989"/>
    <n v="18.55795516675779"/>
  </r>
  <r>
    <n v="36"/>
    <x v="35"/>
    <x v="0"/>
    <x v="0"/>
    <n v="0.58755760368663501"/>
    <x v="34"/>
    <n v="38939"/>
    <n v="434"/>
    <n v="254.9999999999996"/>
    <n v="18.55795516675779"/>
  </r>
  <r>
    <n v="37"/>
    <x v="36"/>
    <x v="0"/>
    <x v="0"/>
    <n v="0.68269230769230704"/>
    <x v="35"/>
    <n v="49898"/>
    <n v="520"/>
    <n v="354.99999999999966"/>
    <n v="18.55795516675779"/>
  </r>
  <r>
    <n v="38"/>
    <x v="37"/>
    <x v="0"/>
    <x v="0"/>
    <n v="0.41884816753926701"/>
    <x v="36"/>
    <n v="88745"/>
    <n v="1146"/>
    <n v="480"/>
    <n v="18.55795516675779"/>
  </r>
  <r>
    <n v="39"/>
    <x v="38"/>
    <x v="0"/>
    <x v="0"/>
    <n v="0.57407407407407396"/>
    <x v="37"/>
    <n v="17958"/>
    <n v="216"/>
    <n v="123.99999999999997"/>
    <n v="18.55795516675779"/>
  </r>
  <r>
    <n v="40"/>
    <x v="39"/>
    <x v="0"/>
    <x v="0"/>
    <n v="0.56026785714285698"/>
    <x v="38"/>
    <n v="41092"/>
    <n v="448"/>
    <n v="250.99999999999994"/>
    <n v="18.55795516675779"/>
  </r>
  <r>
    <n v="41"/>
    <x v="40"/>
    <x v="0"/>
    <x v="0"/>
    <n v="0.487534626038781"/>
    <x v="39"/>
    <n v="29032"/>
    <n v="361"/>
    <n v="175.99999999999994"/>
    <n v="18.55795516675779"/>
  </r>
  <r>
    <n v="42"/>
    <x v="41"/>
    <x v="0"/>
    <x v="0"/>
    <n v="0.50828729281767904"/>
    <x v="40"/>
    <n v="31002"/>
    <n v="362"/>
    <n v="183.9999999999998"/>
    <n v="18.55795516675779"/>
  </r>
  <r>
    <n v="43"/>
    <x v="42"/>
    <x v="0"/>
    <x v="0"/>
    <n v="0.476683937823834"/>
    <x v="41"/>
    <n v="33368"/>
    <n v="386"/>
    <n v="183.99999999999991"/>
    <n v="18.55795516675779"/>
  </r>
  <r>
    <n v="44"/>
    <x v="43"/>
    <x v="0"/>
    <x v="0"/>
    <n v="0.57585139318885403"/>
    <x v="42"/>
    <n v="29085"/>
    <n v="323"/>
    <n v="185.99999999999986"/>
    <n v="18.55795516675779"/>
  </r>
  <r>
    <n v="45"/>
    <x v="44"/>
    <x v="0"/>
    <x v="0"/>
    <n v="0.54188034188034095"/>
    <x v="43"/>
    <n v="52397"/>
    <n v="585"/>
    <n v="316.99999999999943"/>
    <n v="18.55795516675779"/>
  </r>
  <r>
    <n v="48"/>
    <x v="45"/>
    <x v="0"/>
    <x v="0"/>
    <n v="0.55194805194805097"/>
    <x v="44"/>
    <n v="12345"/>
    <n v="154"/>
    <n v="84.999999999999844"/>
    <n v="18.55795516675779"/>
  </r>
  <r>
    <n v="50"/>
    <x v="46"/>
    <x v="0"/>
    <x v="0"/>
    <n v="0.56937799043062198"/>
    <x v="45"/>
    <n v="18275"/>
    <n v="209"/>
    <n v="119"/>
    <n v="18.55795516675779"/>
  </r>
  <r>
    <n v="51"/>
    <x v="47"/>
    <x v="0"/>
    <x v="0"/>
    <n v="0.52680221811460204"/>
    <x v="46"/>
    <n v="49907"/>
    <n v="541"/>
    <n v="284.99999999999972"/>
    <n v="18.55795516675779"/>
  </r>
  <r>
    <n v="53"/>
    <x v="48"/>
    <x v="0"/>
    <x v="0"/>
    <n v="0.48209169054441198"/>
    <x v="47"/>
    <n v="112459"/>
    <n v="1396"/>
    <n v="672.99999999999909"/>
    <n v="18.55795516675779"/>
  </r>
  <r>
    <n v="54"/>
    <x v="49"/>
    <x v="0"/>
    <x v="0"/>
    <n v="0.51778656126482203"/>
    <x v="48"/>
    <n v="43159"/>
    <n v="506"/>
    <n v="261.99999999999994"/>
    <n v="18.55795516675779"/>
  </r>
  <r>
    <n v="55"/>
    <x v="50"/>
    <x v="0"/>
    <x v="0"/>
    <n v="0.51978417266187005"/>
    <x v="49"/>
    <n v="48387"/>
    <n v="556"/>
    <n v="288.99999999999977"/>
    <n v="18.55795516675779"/>
  </r>
  <r>
    <n v="56"/>
    <x v="51"/>
    <x v="0"/>
    <x v="0"/>
    <n v="0.465648854961832"/>
    <x v="50"/>
    <n v="11752"/>
    <n v="131"/>
    <n v="60.999999999999993"/>
    <n v="18.55795516675779"/>
  </r>
  <r>
    <n v="57"/>
    <x v="52"/>
    <x v="0"/>
    <x v="0"/>
    <n v="0.571984435797665"/>
    <x v="51"/>
    <n v="23632"/>
    <n v="257"/>
    <n v="146.99999999999991"/>
    <n v="18.55795516675779"/>
  </r>
  <r>
    <n v="58"/>
    <x v="53"/>
    <x v="0"/>
    <x v="0"/>
    <n v="0.51381215469613195"/>
    <x v="52"/>
    <n v="16180"/>
    <n v="181"/>
    <n v="92.999999999999886"/>
    <n v="18.55795516675779"/>
  </r>
  <r>
    <n v="59"/>
    <x v="54"/>
    <x v="0"/>
    <x v="0"/>
    <n v="0.50530035335689005"/>
    <x v="53"/>
    <n v="22179"/>
    <n v="283"/>
    <n v="142.99999999999989"/>
    <n v="18.55795516675779"/>
  </r>
  <r>
    <n v="60"/>
    <x v="55"/>
    <x v="0"/>
    <x v="0"/>
    <n v="0.45402298850574702"/>
    <x v="54"/>
    <n v="15750"/>
    <n v="174"/>
    <n v="78.999999999999986"/>
    <n v="18.55795516675779"/>
  </r>
  <r>
    <n v="61"/>
    <x v="56"/>
    <x v="0"/>
    <x v="0"/>
    <n v="0.46420141620770999"/>
    <x v="55"/>
    <n v="100798"/>
    <n v="1271"/>
    <n v="589.99999999999943"/>
    <n v="18.55795516675779"/>
  </r>
  <r>
    <n v="62"/>
    <x v="57"/>
    <x v="0"/>
    <x v="0"/>
    <n v="0.556291390728476"/>
    <x v="56"/>
    <n v="27905"/>
    <n v="302"/>
    <n v="167.99999999999974"/>
    <n v="18.55795516675779"/>
  </r>
  <r>
    <n v="63"/>
    <x v="58"/>
    <x v="0"/>
    <x v="0"/>
    <n v="0.50659630606860095"/>
    <x v="57"/>
    <n v="32121"/>
    <n v="379"/>
    <n v="191.99999999999977"/>
    <n v="18.55795516675779"/>
  </r>
  <r>
    <n v="64"/>
    <x v="59"/>
    <x v="0"/>
    <x v="0"/>
    <n v="0.38165680473372698"/>
    <x v="58"/>
    <n v="27496"/>
    <n v="338"/>
    <n v="128.99999999999972"/>
    <n v="18.55795516675779"/>
  </r>
  <r>
    <n v="67"/>
    <x v="60"/>
    <x v="0"/>
    <x v="0"/>
    <n v="0.46736842105263099"/>
    <x v="59"/>
    <n v="38185"/>
    <n v="475"/>
    <n v="221.99999999999972"/>
    <n v="18.55795516675779"/>
  </r>
  <r>
    <n v="68"/>
    <x v="61"/>
    <x v="0"/>
    <x v="0"/>
    <n v="0.54589371980676304"/>
    <x v="2"/>
    <n v="19202"/>
    <n v="207"/>
    <n v="112.99999999999994"/>
    <n v="18.55795516675779"/>
  </r>
  <r>
    <n v="69"/>
    <x v="62"/>
    <x v="0"/>
    <x v="0"/>
    <n v="0.46641791044776099"/>
    <x v="60"/>
    <n v="21063"/>
    <n v="268"/>
    <n v="124.99999999999994"/>
    <n v="18.55795516675779"/>
  </r>
  <r>
    <n v="72"/>
    <x v="63"/>
    <x v="0"/>
    <x v="0"/>
    <n v="0.44925883694412699"/>
    <x v="61"/>
    <n v="68612"/>
    <n v="877"/>
    <n v="393.99999999999937"/>
    <n v="18.55795516675779"/>
  </r>
  <r>
    <n v="74"/>
    <x v="64"/>
    <x v="0"/>
    <x v="0"/>
    <n v="0.58524173027989801"/>
    <x v="62"/>
    <n v="37025"/>
    <n v="393"/>
    <n v="229.99999999999991"/>
    <n v="18.55795516675779"/>
  </r>
  <r>
    <n v="75"/>
    <x v="65"/>
    <x v="0"/>
    <x v="0"/>
    <n v="0.51105651105651095"/>
    <x v="63"/>
    <n v="37464"/>
    <n v="407"/>
    <n v="207.99999999999997"/>
    <n v="18.55795516675779"/>
  </r>
  <r>
    <n v="76"/>
    <x v="66"/>
    <x v="0"/>
    <x v="0"/>
    <n v="0.43185840707964601"/>
    <x v="64"/>
    <n v="46404"/>
    <n v="565"/>
    <n v="244"/>
    <n v="18.55795516675779"/>
  </r>
  <r>
    <n v="77"/>
    <x v="67"/>
    <x v="0"/>
    <x v="0"/>
    <n v="0.43975903614457801"/>
    <x v="65"/>
    <n v="13216"/>
    <n v="166"/>
    <n v="72.999999999999943"/>
    <n v="18.55795516675779"/>
  </r>
  <r>
    <n v="78"/>
    <x v="68"/>
    <x v="0"/>
    <x v="0"/>
    <n v="0.44103773584905598"/>
    <x v="66"/>
    <n v="37126"/>
    <n v="424"/>
    <n v="186.99999999999974"/>
    <n v="18.55795516675779"/>
  </r>
  <r>
    <n v="79"/>
    <x v="69"/>
    <x v="0"/>
    <x v="0"/>
    <n v="0.432504440497335"/>
    <x v="67"/>
    <n v="87951"/>
    <n v="1126"/>
    <n v="486.9999999999992"/>
    <n v="18.55795516675779"/>
  </r>
  <r>
    <n v="80"/>
    <x v="70"/>
    <x v="0"/>
    <x v="0"/>
    <n v="0.50335570469798596"/>
    <x v="68"/>
    <n v="26327"/>
    <n v="298"/>
    <n v="149.99999999999983"/>
    <n v="18.55795516675779"/>
  </r>
  <r>
    <n v="81"/>
    <x v="71"/>
    <x v="0"/>
    <x v="0"/>
    <n v="0.504201680672268"/>
    <x v="69"/>
    <n v="51786"/>
    <n v="595"/>
    <n v="299.99999999999949"/>
    <n v="18.55795516675779"/>
  </r>
  <r>
    <n v="82"/>
    <x v="72"/>
    <x v="0"/>
    <x v="0"/>
    <n v="0.49418604651162701"/>
    <x v="70"/>
    <n v="14390"/>
    <n v="172"/>
    <n v="84.999999999999844"/>
    <n v="18.55795516675779"/>
  </r>
  <r>
    <n v="83"/>
    <x v="73"/>
    <x v="0"/>
    <x v="0"/>
    <n v="0.50442477876106095"/>
    <x v="71"/>
    <n v="8300"/>
    <n v="113"/>
    <n v="56.999999999999886"/>
    <n v="18.55795516675779"/>
  </r>
  <r>
    <n v="84"/>
    <x v="74"/>
    <x v="0"/>
    <x v="0"/>
    <n v="0.41946308724832199"/>
    <x v="72"/>
    <n v="23156"/>
    <n v="298"/>
    <n v="124.99999999999996"/>
    <n v="18.55795516675779"/>
  </r>
  <r>
    <n v="85"/>
    <x v="75"/>
    <x v="0"/>
    <x v="0"/>
    <n v="0.494623655913978"/>
    <x v="73"/>
    <n v="15468"/>
    <n v="186"/>
    <n v="91.999999999999915"/>
    <n v="18.55795516675779"/>
  </r>
  <r>
    <n v="86"/>
    <x v="76"/>
    <x v="0"/>
    <x v="0"/>
    <n v="0.525730180806675"/>
    <x v="74"/>
    <n v="61382"/>
    <n v="719"/>
    <n v="377.99999999999932"/>
    <n v="18.55795516675779"/>
  </r>
  <r>
    <n v="89"/>
    <x v="77"/>
    <x v="0"/>
    <x v="0"/>
    <n v="0.57352941176470495"/>
    <x v="75"/>
    <n v="22587"/>
    <n v="272"/>
    <n v="155.99999999999974"/>
    <n v="18.55795516675779"/>
  </r>
  <r>
    <n v="90"/>
    <x v="78"/>
    <x v="0"/>
    <x v="0"/>
    <n v="0.57641921397379903"/>
    <x v="76"/>
    <n v="20294"/>
    <n v="229"/>
    <n v="131.99999999999997"/>
    <n v="18.55795516675779"/>
  </r>
  <r>
    <n v="91"/>
    <x v="79"/>
    <x v="0"/>
    <x v="0"/>
    <n v="0.50537634408602095"/>
    <x v="77"/>
    <n v="24087"/>
    <n v="279"/>
    <n v="140.99999999999986"/>
    <n v="18.55795516675779"/>
  </r>
  <r>
    <n v="92"/>
    <x v="80"/>
    <x v="0"/>
    <x v="0"/>
    <n v="0.42686567164179101"/>
    <x v="78"/>
    <n v="28202"/>
    <n v="335"/>
    <n v="143"/>
    <n v="18.55795516675779"/>
  </r>
  <r>
    <n v="96"/>
    <x v="81"/>
    <x v="0"/>
    <x v="0"/>
    <n v="0.61581920903954801"/>
    <x v="79"/>
    <n v="31578"/>
    <n v="354"/>
    <n v="218"/>
    <n v="18.55795516675779"/>
  </r>
  <r>
    <n v="98"/>
    <x v="82"/>
    <x v="0"/>
    <x v="0"/>
    <n v="0.43220338983050799"/>
    <x v="80"/>
    <n v="18526"/>
    <n v="236"/>
    <n v="101.99999999999989"/>
    <n v="18.55795516675779"/>
  </r>
  <r>
    <n v="99"/>
    <x v="83"/>
    <x v="0"/>
    <x v="0"/>
    <n v="0.58705035971222996"/>
    <x v="81"/>
    <n v="65792"/>
    <n v="695"/>
    <n v="407.99999999999983"/>
    <n v="18.55795516675779"/>
  </r>
  <r>
    <n v="101"/>
    <x v="84"/>
    <x v="0"/>
    <x v="0"/>
    <n v="0.53048780487804803"/>
    <x v="82"/>
    <n v="28978"/>
    <n v="328"/>
    <n v="173.99999999999974"/>
    <n v="18.55795516675779"/>
  </r>
  <r>
    <n v="102"/>
    <x v="85"/>
    <x v="0"/>
    <x v="0"/>
    <n v="0.41711229946523998"/>
    <x v="83"/>
    <n v="15745"/>
    <n v="187"/>
    <n v="77.999999999999872"/>
    <n v="18.55795516675779"/>
  </r>
  <r>
    <n v="103"/>
    <x v="86"/>
    <x v="0"/>
    <x v="0"/>
    <n v="0.55375253549695702"/>
    <x v="84"/>
    <n v="44463"/>
    <n v="493"/>
    <n v="272.99999999999983"/>
    <n v="18.55795516675779"/>
  </r>
  <r>
    <n v="104"/>
    <x v="87"/>
    <x v="0"/>
    <x v="0"/>
    <n v="0.51851851851851805"/>
    <x v="85"/>
    <n v="34947"/>
    <n v="405"/>
    <n v="209.9999999999998"/>
    <n v="18.55795516675779"/>
  </r>
  <r>
    <n v="105"/>
    <x v="88"/>
    <x v="0"/>
    <x v="0"/>
    <n v="0.48"/>
    <x v="86"/>
    <n v="29371"/>
    <n v="350"/>
    <n v="168"/>
    <n v="18.55795516675779"/>
  </r>
  <r>
    <n v="106"/>
    <x v="89"/>
    <x v="0"/>
    <x v="0"/>
    <n v="0.51869158878504595"/>
    <x v="87"/>
    <n v="19625"/>
    <n v="214"/>
    <n v="110.99999999999983"/>
    <n v="18.55795516675779"/>
  </r>
  <r>
    <n v="107"/>
    <x v="90"/>
    <x v="0"/>
    <x v="0"/>
    <n v="0.42790697674418599"/>
    <x v="88"/>
    <n v="18418"/>
    <n v="215"/>
    <n v="91.999999999999986"/>
    <n v="18.55795516675779"/>
  </r>
  <r>
    <n v="110"/>
    <x v="91"/>
    <x v="0"/>
    <x v="0"/>
    <n v="0.53720930232558095"/>
    <x v="89"/>
    <n v="37966"/>
    <n v="430"/>
    <n v="230.9999999999998"/>
    <n v="18.55795516675779"/>
  </r>
  <r>
    <n v="111"/>
    <x v="92"/>
    <x v="0"/>
    <x v="0"/>
    <n v="0.6015625"/>
    <x v="90"/>
    <n v="21799"/>
    <n v="256"/>
    <n v="154"/>
    <n v="18.55795516675779"/>
  </r>
  <r>
    <n v="112"/>
    <x v="93"/>
    <x v="0"/>
    <x v="0"/>
    <n v="0.47122302158273299"/>
    <x v="91"/>
    <n v="24214"/>
    <n v="278"/>
    <n v="130.99999999999977"/>
    <n v="18.55795516675779"/>
  </r>
  <r>
    <n v="113"/>
    <x v="94"/>
    <x v="0"/>
    <x v="0"/>
    <n v="0.54491017964071797"/>
    <x v="92"/>
    <n v="15364"/>
    <n v="167"/>
    <n v="90.999999999999901"/>
    <n v="18.55795516675779"/>
  </r>
  <r>
    <n v="114"/>
    <x v="95"/>
    <x v="0"/>
    <x v="0"/>
    <n v="0.41732283464566899"/>
    <x v="85"/>
    <n v="19857"/>
    <n v="254"/>
    <n v="105.99999999999993"/>
    <n v="18.55795516675779"/>
  </r>
  <r>
    <n v="115"/>
    <x v="96"/>
    <x v="0"/>
    <x v="0"/>
    <n v="0.58148893360160903"/>
    <x v="93"/>
    <n v="46295"/>
    <n v="497"/>
    <n v="288.99999999999966"/>
    <n v="18.55795516675779"/>
  </r>
  <r>
    <n v="117"/>
    <x v="97"/>
    <x v="0"/>
    <x v="0"/>
    <n v="0.42834267413931099"/>
    <x v="94"/>
    <n v="97581"/>
    <n v="1249"/>
    <n v="534.99999999999943"/>
    <n v="18.55795516675779"/>
  </r>
  <r>
    <n v="119"/>
    <x v="98"/>
    <x v="0"/>
    <x v="0"/>
    <n v="0.51398601398601296"/>
    <x v="95"/>
    <n v="23452"/>
    <n v="286"/>
    <n v="146.99999999999972"/>
    <n v="18.55795516675779"/>
  </r>
  <r>
    <n v="120"/>
    <x v="99"/>
    <x v="0"/>
    <x v="0"/>
    <n v="0.47945205479452002"/>
    <x v="96"/>
    <n v="17321"/>
    <n v="219"/>
    <n v="104.99999999999989"/>
    <n v="18.55795516675779"/>
  </r>
  <r>
    <n v="121"/>
    <x v="100"/>
    <x v="0"/>
    <x v="0"/>
    <n v="0.42452830188679203"/>
    <x v="97"/>
    <n v="17193"/>
    <n v="212"/>
    <n v="89.999999999999915"/>
    <n v="18.55795516675779"/>
  </r>
  <r>
    <n v="122"/>
    <x v="101"/>
    <x v="0"/>
    <x v="0"/>
    <n v="0.50680272108843505"/>
    <x v="98"/>
    <n v="24544"/>
    <n v="294"/>
    <n v="148.99999999999991"/>
    <n v="18.55795516675779"/>
  </r>
  <r>
    <n v="126"/>
    <x v="102"/>
    <x v="0"/>
    <x v="0"/>
    <n v="0.50174216027874496"/>
    <x v="99"/>
    <n v="24675"/>
    <n v="287"/>
    <n v="143.9999999999998"/>
    <n v="18.55795516675779"/>
  </r>
  <r>
    <n v="127"/>
    <x v="103"/>
    <x v="0"/>
    <x v="0"/>
    <n v="0.43891402714932098"/>
    <x v="100"/>
    <n v="18928"/>
    <n v="221"/>
    <n v="96.999999999999943"/>
    <n v="18.55795516675779"/>
  </r>
  <r>
    <n v="131"/>
    <x v="104"/>
    <x v="0"/>
    <x v="0"/>
    <n v="0.55000000000000004"/>
    <x v="101"/>
    <n v="22710"/>
    <n v="240"/>
    <n v="132"/>
    <n v="18.55795516675779"/>
  </r>
  <r>
    <n v="133"/>
    <x v="105"/>
    <x v="0"/>
    <x v="0"/>
    <n v="0.40756302521008397"/>
    <x v="102"/>
    <n v="19732"/>
    <n v="238"/>
    <n v="96.999999999999986"/>
    <n v="18.55795516675779"/>
  </r>
  <r>
    <n v="134"/>
    <x v="106"/>
    <x v="0"/>
    <x v="0"/>
    <n v="0.40799999999999997"/>
    <x v="44"/>
    <n v="18294"/>
    <n v="250"/>
    <n v="102"/>
    <n v="18.55795516675779"/>
  </r>
  <r>
    <n v="136"/>
    <x v="107"/>
    <x v="0"/>
    <x v="0"/>
    <n v="0.46948356807511699"/>
    <x v="103"/>
    <n v="17674"/>
    <n v="213"/>
    <n v="99.999999999999915"/>
    <n v="18.55795516675779"/>
  </r>
  <r>
    <n v="143"/>
    <x v="108"/>
    <x v="0"/>
    <x v="0"/>
    <n v="0.568965517241379"/>
    <x v="104"/>
    <n v="21440"/>
    <n v="232"/>
    <n v="131.99999999999994"/>
    <n v="18.55795516675779"/>
  </r>
  <r>
    <n v="150"/>
    <x v="109"/>
    <x v="0"/>
    <x v="0"/>
    <n v="0.53521126760563298"/>
    <x v="105"/>
    <n v="20223"/>
    <n v="213"/>
    <n v="113.99999999999983"/>
    <n v="18.55795516675779"/>
  </r>
  <r>
    <n v="154"/>
    <x v="110"/>
    <x v="0"/>
    <x v="0"/>
    <n v="0.48888888888888798"/>
    <x v="2"/>
    <n v="12275"/>
    <n v="135"/>
    <n v="65.999999999999872"/>
    <n v="18.55795516675779"/>
  </r>
  <r>
    <n v="157"/>
    <x v="111"/>
    <x v="0"/>
    <x v="0"/>
    <n v="0.45454545454545398"/>
    <x v="106"/>
    <n v="31517"/>
    <n v="385"/>
    <n v="174.99999999999977"/>
    <n v="18.55795516675779"/>
  </r>
  <r>
    <n v="161"/>
    <x v="112"/>
    <x v="0"/>
    <x v="0"/>
    <n v="0.55974842767295496"/>
    <x v="107"/>
    <n v="29976"/>
    <n v="318"/>
    <n v="177.99999999999969"/>
    <n v="18.55795516675779"/>
  </r>
  <r>
    <n v="201"/>
    <x v="113"/>
    <x v="0"/>
    <x v="0"/>
    <n v="0.38118811881188103"/>
    <x v="108"/>
    <n v="15547"/>
    <n v="202"/>
    <n v="76.999999999999972"/>
    <n v="18.55795516675779"/>
  </r>
  <r>
    <n v="202"/>
    <x v="114"/>
    <x v="0"/>
    <x v="0"/>
    <n v="0.56307692307692303"/>
    <x v="109"/>
    <n v="29179"/>
    <n v="325"/>
    <n v="182.99999999999997"/>
    <n v="18.55795516675779"/>
  </r>
  <r>
    <n v="203"/>
    <x v="115"/>
    <x v="0"/>
    <x v="0"/>
    <n v="0.49553571428571402"/>
    <x v="110"/>
    <n v="18340"/>
    <n v="224"/>
    <n v="110.99999999999994"/>
    <n v="18.55795516675779"/>
  </r>
  <r>
    <n v="222"/>
    <x v="116"/>
    <x v="0"/>
    <x v="0"/>
    <n v="0.5"/>
    <x v="111"/>
    <n v="39427"/>
    <n v="486"/>
    <n v="243"/>
    <n v="18.55795516675779"/>
  </r>
  <r>
    <n v="223"/>
    <x v="117"/>
    <x v="0"/>
    <x v="0"/>
    <n v="0.424684159378036"/>
    <x v="112"/>
    <n v="80462"/>
    <n v="1029"/>
    <n v="436.99999999999903"/>
    <n v="18.55795516675779"/>
  </r>
  <r>
    <n v="236"/>
    <x v="118"/>
    <x v="0"/>
    <x v="0"/>
    <n v="0.45979899497487398"/>
    <x v="113"/>
    <n v="32952"/>
    <n v="398"/>
    <n v="182.99999999999983"/>
    <n v="18.55795516675779"/>
  </r>
  <r>
    <n v="238"/>
    <x v="119"/>
    <x v="0"/>
    <x v="0"/>
    <n v="0.42211055276381898"/>
    <x v="114"/>
    <n v="32403"/>
    <n v="398"/>
    <n v="167.99999999999994"/>
    <n v="18.55795516675779"/>
  </r>
  <r>
    <n v="245"/>
    <x v="120"/>
    <x v="0"/>
    <x v="0"/>
    <n v="0.49295774647887303"/>
    <x v="115"/>
    <n v="24424"/>
    <n v="284"/>
    <n v="139.99999999999994"/>
    <n v="18.55795516675779"/>
  </r>
  <r>
    <n v="254"/>
    <x v="121"/>
    <x v="0"/>
    <x v="0"/>
    <n v="0.469273743016759"/>
    <x v="116"/>
    <n v="14871"/>
    <n v="179"/>
    <n v="83.999999999999858"/>
    <n v="18.55795516675779"/>
  </r>
  <r>
    <n v="266"/>
    <x v="122"/>
    <x v="0"/>
    <x v="0"/>
    <n v="0.53260869565217295"/>
    <x v="117"/>
    <n v="8741"/>
    <n v="92"/>
    <n v="48.999999999999915"/>
    <n v="18.55795516675779"/>
  </r>
  <r>
    <n v="267"/>
    <x v="123"/>
    <x v="0"/>
    <x v="0"/>
    <n v="0.51890034364261095"/>
    <x v="118"/>
    <n v="26305"/>
    <n v="291"/>
    <n v="150.99999999999977"/>
    <n v="18.55795516675779"/>
  </r>
  <r>
    <n v="268"/>
    <x v="124"/>
    <x v="0"/>
    <x v="0"/>
    <n v="0.48113207547169801"/>
    <x v="119"/>
    <n v="27704"/>
    <n v="318"/>
    <n v="152.99999999999997"/>
    <n v="18.55795516675779"/>
  </r>
  <r>
    <n v="412"/>
    <x v="125"/>
    <x v="0"/>
    <x v="0"/>
    <n v="0.47330097087378598"/>
    <x v="120"/>
    <n v="35332"/>
    <n v="412"/>
    <n v="194.99999999999983"/>
    <n v="18.55795516675779"/>
  </r>
  <r>
    <n v="420"/>
    <x v="126"/>
    <x v="0"/>
    <x v="0"/>
    <n v="0.65605095541401204"/>
    <x v="121"/>
    <n v="15896"/>
    <n v="157"/>
    <n v="102.99999999999989"/>
    <n v="18.55795516675779"/>
  </r>
  <r>
    <n v="421"/>
    <x v="127"/>
    <x v="0"/>
    <x v="0"/>
    <n v="0.41071428571428498"/>
    <x v="122"/>
    <n v="8935"/>
    <n v="112"/>
    <n v="45.999999999999915"/>
    <n v="18.55795516675779"/>
  </r>
  <r>
    <n v="429"/>
    <x v="128"/>
    <x v="0"/>
    <x v="0"/>
    <n v="0.47577854671280201"/>
    <x v="123"/>
    <n v="92259"/>
    <n v="1156"/>
    <n v="549.99999999999909"/>
    <n v="18.55795516675779"/>
  </r>
  <r>
    <n v="432"/>
    <x v="129"/>
    <x v="0"/>
    <x v="0"/>
    <n v="0.27810650887573901"/>
    <x v="122"/>
    <n v="12383"/>
    <n v="169"/>
    <n v="46.999999999999893"/>
    <n v="18.55795516675779"/>
  </r>
  <r>
    <n v="1"/>
    <x v="0"/>
    <x v="0"/>
    <x v="1"/>
    <n v="0.51611199154780696"/>
    <x v="2"/>
    <n v="194236"/>
    <n v="1893"/>
    <n v="976.99999999999852"/>
    <n v="18.55795516675779"/>
  </r>
  <r>
    <n v="2"/>
    <x v="1"/>
    <x v="0"/>
    <x v="1"/>
    <n v="0.52114803625377604"/>
    <x v="2"/>
    <n v="64794"/>
    <n v="662"/>
    <n v="344.99999999999972"/>
    <n v="18.55795516675779"/>
  </r>
  <r>
    <n v="3"/>
    <x v="2"/>
    <x v="0"/>
    <x v="1"/>
    <n v="0.47"/>
    <x v="2"/>
    <n v="20045"/>
    <n v="200"/>
    <n v="94"/>
    <n v="18.55795516675779"/>
  </r>
  <r>
    <n v="4"/>
    <x v="3"/>
    <x v="0"/>
    <x v="1"/>
    <n v="0.50199203187250896"/>
    <x v="2"/>
    <n v="175376"/>
    <n v="1757"/>
    <n v="881.99999999999829"/>
    <n v="18.55795516675779"/>
  </r>
  <r>
    <n v="5"/>
    <x v="4"/>
    <x v="0"/>
    <x v="1"/>
    <n v="0.50183727034120695"/>
    <x v="2"/>
    <n v="190306"/>
    <n v="1905"/>
    <n v="955.9999999999992"/>
    <n v="18.55795516675779"/>
  </r>
  <r>
    <n v="6"/>
    <x v="5"/>
    <x v="0"/>
    <x v="1"/>
    <n v="0.44444444444444398"/>
    <x v="2"/>
    <n v="10044"/>
    <n v="108"/>
    <n v="47.99999999999995"/>
    <n v="18.55795516675779"/>
  </r>
  <r>
    <n v="7"/>
    <x v="6"/>
    <x v="0"/>
    <x v="1"/>
    <n v="0.45833333333333298"/>
    <x v="2"/>
    <n v="174845"/>
    <n v="1848"/>
    <n v="846.99999999999932"/>
    <n v="18.55795516675779"/>
  </r>
  <r>
    <n v="8"/>
    <x v="7"/>
    <x v="0"/>
    <x v="1"/>
    <n v="0.49585406301824198"/>
    <x v="2"/>
    <n v="58988"/>
    <n v="603"/>
    <n v="298.99999999999989"/>
    <n v="18.55795516675779"/>
  </r>
  <r>
    <n v="9"/>
    <x v="8"/>
    <x v="0"/>
    <x v="1"/>
    <n v="0.40776699029126201"/>
    <x v="2"/>
    <n v="28870"/>
    <n v="309"/>
    <n v="125.99999999999996"/>
    <n v="18.55795516675779"/>
  </r>
  <r>
    <n v="10"/>
    <x v="9"/>
    <x v="0"/>
    <x v="1"/>
    <n v="0.53388090349075901"/>
    <x v="2"/>
    <n v="98344"/>
    <n v="974"/>
    <n v="519.99999999999932"/>
    <n v="18.55795516675779"/>
  </r>
  <r>
    <n v="11"/>
    <x v="10"/>
    <x v="0"/>
    <x v="1"/>
    <n v="0.496260683760683"/>
    <x v="2"/>
    <n v="186761"/>
    <n v="1872"/>
    <n v="928.99999999999852"/>
    <n v="18.55795516675779"/>
  </r>
  <r>
    <n v="12"/>
    <x v="11"/>
    <x v="0"/>
    <x v="1"/>
    <n v="0.485775248933143"/>
    <x v="2"/>
    <n v="274108"/>
    <n v="2812"/>
    <n v="1365.9999999999982"/>
    <n v="18.55795516675779"/>
  </r>
  <r>
    <n v="13"/>
    <x v="12"/>
    <x v="0"/>
    <x v="1"/>
    <n v="0.45790554414784301"/>
    <x v="2"/>
    <n v="93474"/>
    <n v="974"/>
    <n v="445.99999999999909"/>
    <n v="18.55795516675779"/>
  </r>
  <r>
    <n v="14"/>
    <x v="13"/>
    <x v="0"/>
    <x v="1"/>
    <n v="0.54820627802690503"/>
    <x v="2"/>
    <n v="94219"/>
    <n v="892"/>
    <n v="488.99999999999926"/>
    <n v="18.55795516675779"/>
  </r>
  <r>
    <n v="15"/>
    <x v="14"/>
    <x v="0"/>
    <x v="1"/>
    <n v="0.53155201819215403"/>
    <x v="2"/>
    <n v="178002"/>
    <n v="1759"/>
    <n v="934.99999999999898"/>
    <n v="18.55795516675779"/>
  </r>
  <r>
    <n v="16"/>
    <x v="15"/>
    <x v="0"/>
    <x v="1"/>
    <n v="0.53228431904503504"/>
    <x v="2"/>
    <n v="184805"/>
    <n v="1843"/>
    <n v="980.99999999999955"/>
    <n v="18.55795516675779"/>
  </r>
  <r>
    <n v="17"/>
    <x v="16"/>
    <x v="0"/>
    <x v="1"/>
    <n v="0.48712667353243999"/>
    <x v="2"/>
    <n v="100171"/>
    <n v="971"/>
    <n v="472.9999999999992"/>
    <n v="18.55795516675779"/>
  </r>
  <r>
    <n v="18"/>
    <x v="17"/>
    <x v="0"/>
    <x v="1"/>
    <n v="0.48862321635171602"/>
    <x v="2"/>
    <n v="250631"/>
    <n v="2593"/>
    <n v="1266.9999999999995"/>
    <n v="18.55795516675779"/>
  </r>
  <r>
    <n v="19"/>
    <x v="18"/>
    <x v="0"/>
    <x v="1"/>
    <n v="0.52946954813359504"/>
    <x v="2"/>
    <n v="104573"/>
    <n v="1018"/>
    <n v="538.99999999999977"/>
    <n v="18.55795516675779"/>
  </r>
  <r>
    <n v="20"/>
    <x v="19"/>
    <x v="0"/>
    <x v="1"/>
    <n v="0.47846889952153099"/>
    <x v="2"/>
    <n v="20411"/>
    <n v="209"/>
    <n v="99.999999999999972"/>
    <n v="18.55795516675779"/>
  </r>
  <r>
    <n v="21"/>
    <x v="20"/>
    <x v="0"/>
    <x v="1"/>
    <n v="0.50472103004291802"/>
    <x v="2"/>
    <n v="117365"/>
    <n v="1165"/>
    <n v="587.99999999999955"/>
    <n v="18.55795516675779"/>
  </r>
  <r>
    <n v="22"/>
    <x v="21"/>
    <x v="0"/>
    <x v="1"/>
    <n v="0.52297592997811804"/>
    <x v="2"/>
    <n v="138733"/>
    <n v="1371"/>
    <n v="716.99999999999977"/>
    <n v="18.55795516675779"/>
  </r>
  <r>
    <n v="23"/>
    <x v="22"/>
    <x v="0"/>
    <x v="1"/>
    <n v="0.51271186440677896"/>
    <x v="2"/>
    <n v="120168"/>
    <n v="1180"/>
    <n v="604.9999999999992"/>
    <n v="18.55795516675779"/>
  </r>
  <r>
    <n v="24"/>
    <x v="23"/>
    <x v="0"/>
    <x v="1"/>
    <n v="0.49261665682220901"/>
    <x v="2"/>
    <n v="165765"/>
    <n v="1693"/>
    <n v="833.99999999999989"/>
    <n v="18.55795516675779"/>
  </r>
  <r>
    <n v="25"/>
    <x v="24"/>
    <x v="0"/>
    <x v="1"/>
    <n v="0.489836721092969"/>
    <x v="2"/>
    <n v="303839"/>
    <n v="3001"/>
    <n v="1470"/>
    <n v="18.55795516675779"/>
  </r>
  <r>
    <n v="26"/>
    <x v="25"/>
    <x v="0"/>
    <x v="1"/>
    <n v="0.50505050505050497"/>
    <x v="2"/>
    <n v="38621"/>
    <n v="396"/>
    <n v="199.99999999999997"/>
    <n v="18.55795516675779"/>
  </r>
  <r>
    <n v="27"/>
    <x v="26"/>
    <x v="0"/>
    <x v="1"/>
    <n v="0.488188976377952"/>
    <x v="2"/>
    <n v="25170"/>
    <n v="254"/>
    <n v="123.9999999999998"/>
    <n v="18.55795516675779"/>
  </r>
  <r>
    <n v="28"/>
    <x v="27"/>
    <x v="0"/>
    <x v="1"/>
    <n v="0.50852713178294495"/>
    <x v="2"/>
    <n v="64174"/>
    <n v="645"/>
    <n v="327.99999999999949"/>
    <n v="18.55795516675779"/>
  </r>
  <r>
    <n v="29"/>
    <x v="28"/>
    <x v="0"/>
    <x v="1"/>
    <n v="0.52061855670102997"/>
    <x v="2"/>
    <n v="99305"/>
    <n v="970"/>
    <n v="504.99999999999909"/>
    <n v="18.55795516675779"/>
  </r>
  <r>
    <n v="30"/>
    <x v="29"/>
    <x v="0"/>
    <x v="1"/>
    <n v="0.52795031055900599"/>
    <x v="2"/>
    <n v="15834"/>
    <n v="161"/>
    <n v="84.999999999999957"/>
    <n v="18.55795516675779"/>
  </r>
  <r>
    <n v="31"/>
    <x v="30"/>
    <x v="0"/>
    <x v="1"/>
    <n v="0.52713178294573604"/>
    <x v="2"/>
    <n v="91523"/>
    <n v="903"/>
    <n v="475.99999999999966"/>
    <n v="18.55795516675779"/>
  </r>
  <r>
    <n v="32"/>
    <x v="31"/>
    <x v="0"/>
    <x v="1"/>
    <n v="0.54208084824387004"/>
    <x v="2"/>
    <n v="155341"/>
    <n v="1509"/>
    <n v="817.99999999999989"/>
    <n v="18.55795516675779"/>
  </r>
  <r>
    <n v="33"/>
    <x v="32"/>
    <x v="0"/>
    <x v="1"/>
    <n v="0.50689127105666099"/>
    <x v="2"/>
    <n v="68346"/>
    <n v="653"/>
    <n v="330.9999999999996"/>
    <n v="18.55795516675779"/>
  </r>
  <r>
    <n v="34"/>
    <x v="33"/>
    <x v="0"/>
    <x v="1"/>
    <n v="0.53669724770642202"/>
    <x v="2"/>
    <n v="65348"/>
    <n v="654"/>
    <n v="351"/>
    <n v="18.55795516675779"/>
  </r>
  <r>
    <n v="35"/>
    <x v="34"/>
    <x v="0"/>
    <x v="1"/>
    <n v="0.47299813780260702"/>
    <x v="2"/>
    <n v="107673"/>
    <n v="1074"/>
    <n v="507.99999999999994"/>
    <n v="18.55795516675779"/>
  </r>
  <r>
    <n v="36"/>
    <x v="35"/>
    <x v="0"/>
    <x v="1"/>
    <n v="0.50287356321839005"/>
    <x v="2"/>
    <n v="71739"/>
    <n v="696"/>
    <n v="349.99999999999949"/>
    <n v="18.55795516675779"/>
  </r>
  <r>
    <n v="37"/>
    <x v="36"/>
    <x v="0"/>
    <x v="1"/>
    <n v="0.50439882697947203"/>
    <x v="2"/>
    <n v="134570"/>
    <n v="1364"/>
    <n v="687.99999999999989"/>
    <n v="18.55795516675779"/>
  </r>
  <r>
    <n v="38"/>
    <x v="37"/>
    <x v="0"/>
    <x v="1"/>
    <n v="0.44814090019569403"/>
    <x v="2"/>
    <n v="48462"/>
    <n v="511"/>
    <n v="228.99999999999966"/>
    <n v="18.55795516675779"/>
  </r>
  <r>
    <n v="39"/>
    <x v="38"/>
    <x v="0"/>
    <x v="1"/>
    <n v="0.51049475262368804"/>
    <x v="2"/>
    <n v="130898"/>
    <n v="1334"/>
    <n v="680.99999999999989"/>
    <n v="18.55795516675779"/>
  </r>
  <r>
    <n v="40"/>
    <x v="39"/>
    <x v="0"/>
    <x v="1"/>
    <n v="0.53154662199888303"/>
    <x v="2"/>
    <n v="179396"/>
    <n v="1791"/>
    <n v="951.99999999999955"/>
    <n v="18.55795516675779"/>
  </r>
  <r>
    <n v="41"/>
    <x v="40"/>
    <x v="0"/>
    <x v="1"/>
    <n v="0.50210526315789406"/>
    <x v="2"/>
    <n v="99020"/>
    <n v="950"/>
    <n v="476.99999999999937"/>
    <n v="18.55795516675779"/>
  </r>
  <r>
    <n v="42"/>
    <x v="41"/>
    <x v="0"/>
    <x v="1"/>
    <n v="0.45934379457917202"/>
    <x v="2"/>
    <n v="68920"/>
    <n v="701"/>
    <n v="321.9999999999996"/>
    <n v="18.55795516675779"/>
  </r>
  <r>
    <n v="43"/>
    <x v="42"/>
    <x v="0"/>
    <x v="1"/>
    <n v="0.49518716577540101"/>
    <x v="2"/>
    <n v="95529"/>
    <n v="935"/>
    <n v="462.99999999999994"/>
    <n v="18.55795516675779"/>
  </r>
  <r>
    <n v="44"/>
    <x v="43"/>
    <x v="0"/>
    <x v="1"/>
    <n v="0.54670208056662195"/>
    <x v="2"/>
    <n v="232950"/>
    <n v="2259"/>
    <n v="1234.9999999999991"/>
    <n v="18.55795516675779"/>
  </r>
  <r>
    <n v="45"/>
    <x v="44"/>
    <x v="0"/>
    <x v="1"/>
    <n v="0.45061728395061701"/>
    <x v="2"/>
    <n v="47654"/>
    <n v="486"/>
    <n v="218.99999999999986"/>
    <n v="18.55795516675779"/>
  </r>
  <r>
    <n v="48"/>
    <x v="45"/>
    <x v="0"/>
    <x v="1"/>
    <n v="0.5"/>
    <x v="2"/>
    <n v="149943"/>
    <n v="1522"/>
    <n v="761"/>
    <n v="18.55795516675779"/>
  </r>
  <r>
    <n v="50"/>
    <x v="46"/>
    <x v="0"/>
    <x v="1"/>
    <n v="0.515625"/>
    <x v="2"/>
    <n v="31754"/>
    <n v="320"/>
    <n v="165"/>
    <n v="18.55795516675779"/>
  </r>
  <r>
    <n v="51"/>
    <x v="47"/>
    <x v="0"/>
    <x v="1"/>
    <n v="0.484184914841849"/>
    <x v="2"/>
    <n v="324274"/>
    <n v="3288"/>
    <n v="1591.9999999999995"/>
    <n v="18.55795516675779"/>
  </r>
  <r>
    <n v="53"/>
    <x v="48"/>
    <x v="0"/>
    <x v="1"/>
    <n v="0.51490862455915298"/>
    <x v="2"/>
    <n v="317631"/>
    <n v="3119"/>
    <n v="1605.9999999999982"/>
    <n v="18.55795516675779"/>
  </r>
  <r>
    <n v="54"/>
    <x v="49"/>
    <x v="0"/>
    <x v="1"/>
    <n v="0.50635506355063498"/>
    <x v="2"/>
    <n v="244619"/>
    <n v="2439"/>
    <n v="1234.9999999999986"/>
    <n v="18.55795516675779"/>
  </r>
  <r>
    <n v="55"/>
    <x v="50"/>
    <x v="0"/>
    <x v="1"/>
    <n v="0.49148936170212698"/>
    <x v="2"/>
    <n v="93940"/>
    <n v="940"/>
    <n v="461.99999999999937"/>
    <n v="18.55795516675779"/>
  </r>
  <r>
    <n v="56"/>
    <x v="51"/>
    <x v="0"/>
    <x v="1"/>
    <n v="0.5"/>
    <x v="2"/>
    <n v="68468"/>
    <n v="692"/>
    <n v="346"/>
    <n v="18.55795516675779"/>
  </r>
  <r>
    <n v="57"/>
    <x v="52"/>
    <x v="0"/>
    <x v="1"/>
    <n v="0.50236646382690997"/>
    <x v="2"/>
    <n v="145650"/>
    <n v="1479"/>
    <n v="742.99999999999989"/>
    <n v="18.55795516675779"/>
  </r>
  <r>
    <n v="58"/>
    <x v="53"/>
    <x v="0"/>
    <x v="1"/>
    <n v="0.49358341559723501"/>
    <x v="2"/>
    <n v="98215"/>
    <n v="1013"/>
    <n v="499.99999999999909"/>
    <n v="18.55795516675779"/>
  </r>
  <r>
    <n v="59"/>
    <x v="54"/>
    <x v="0"/>
    <x v="1"/>
    <n v="0.492324561403508"/>
    <x v="2"/>
    <n v="90189"/>
    <n v="912"/>
    <n v="448.99999999999932"/>
    <n v="18.55795516675779"/>
  </r>
  <r>
    <n v="60"/>
    <x v="55"/>
    <x v="0"/>
    <x v="1"/>
    <n v="0.49392712550607198"/>
    <x v="2"/>
    <n v="73912"/>
    <n v="741"/>
    <n v="365.99999999999932"/>
    <n v="18.55795516675779"/>
  </r>
  <r>
    <n v="61"/>
    <x v="56"/>
    <x v="0"/>
    <x v="1"/>
    <n v="0.47029702970296999"/>
    <x v="2"/>
    <n v="78408"/>
    <n v="808"/>
    <n v="379.99999999999977"/>
    <n v="18.55795516675779"/>
  </r>
  <r>
    <n v="62"/>
    <x v="57"/>
    <x v="0"/>
    <x v="1"/>
    <n v="0.51818916734033904"/>
    <x v="2"/>
    <n v="126972"/>
    <n v="1237"/>
    <n v="640.99999999999943"/>
    <n v="18.55795516675779"/>
  </r>
  <r>
    <n v="63"/>
    <x v="58"/>
    <x v="0"/>
    <x v="1"/>
    <n v="0.51458885941644505"/>
    <x v="2"/>
    <n v="115404"/>
    <n v="1131"/>
    <n v="581.99999999999932"/>
    <n v="18.55795516675779"/>
  </r>
  <r>
    <n v="64"/>
    <x v="59"/>
    <x v="0"/>
    <x v="1"/>
    <n v="0.45379537953795301"/>
    <x v="2"/>
    <n v="356657"/>
    <n v="3636"/>
    <n v="1649.9999999999973"/>
    <n v="18.55795516675779"/>
  </r>
  <r>
    <n v="67"/>
    <x v="60"/>
    <x v="0"/>
    <x v="1"/>
    <n v="0.49082125603864701"/>
    <x v="2"/>
    <n v="406280"/>
    <n v="4140"/>
    <n v="2031.9999999999986"/>
    <n v="18.55795516675779"/>
  </r>
  <r>
    <n v="68"/>
    <x v="61"/>
    <x v="0"/>
    <x v="1"/>
    <n v="0.50297029702970197"/>
    <x v="2"/>
    <n v="51104"/>
    <n v="505"/>
    <n v="253.99999999999949"/>
    <n v="18.55795516675779"/>
  </r>
  <r>
    <n v="69"/>
    <x v="62"/>
    <x v="0"/>
    <x v="1"/>
    <n v="0.46816479400749"/>
    <x v="2"/>
    <n v="25433"/>
    <n v="267"/>
    <n v="124.99999999999983"/>
    <n v="18.55795516675779"/>
  </r>
  <r>
    <n v="72"/>
    <x v="63"/>
    <x v="0"/>
    <x v="1"/>
    <n v="0.52083333333333304"/>
    <x v="2"/>
    <n v="18977"/>
    <n v="192"/>
    <n v="99.999999999999943"/>
    <n v="18.55795516675779"/>
  </r>
  <r>
    <n v="74"/>
    <x v="64"/>
    <x v="0"/>
    <x v="1"/>
    <n v="0.49519230769230699"/>
    <x v="2"/>
    <n v="40754"/>
    <n v="416"/>
    <n v="205.99999999999972"/>
    <n v="18.55795516675779"/>
  </r>
  <r>
    <n v="75"/>
    <x v="65"/>
    <x v="0"/>
    <x v="1"/>
    <n v="0.46717346233586698"/>
    <x v="2"/>
    <n v="141749"/>
    <n v="1447"/>
    <n v="675.99999999999955"/>
    <n v="18.55795516675779"/>
  </r>
  <r>
    <n v="76"/>
    <x v="66"/>
    <x v="0"/>
    <x v="1"/>
    <n v="0.47921760391197998"/>
    <x v="2"/>
    <n v="122433"/>
    <n v="1227"/>
    <n v="587.99999999999943"/>
    <n v="18.55795516675779"/>
  </r>
  <r>
    <n v="77"/>
    <x v="67"/>
    <x v="0"/>
    <x v="1"/>
    <n v="0.47844827586206801"/>
    <x v="2"/>
    <n v="90707"/>
    <n v="928"/>
    <n v="443.99999999999909"/>
    <n v="18.55795516675779"/>
  </r>
  <r>
    <n v="78"/>
    <x v="68"/>
    <x v="0"/>
    <x v="1"/>
    <n v="0.45423340961098302"/>
    <x v="2"/>
    <n v="86772"/>
    <n v="874"/>
    <n v="396.99999999999915"/>
    <n v="18.55795516675779"/>
  </r>
  <r>
    <n v="79"/>
    <x v="69"/>
    <x v="0"/>
    <x v="1"/>
    <n v="0.50452488687782804"/>
    <x v="2"/>
    <n v="175461"/>
    <n v="1768"/>
    <n v="892"/>
    <n v="18.55795516675779"/>
  </r>
  <r>
    <n v="80"/>
    <x v="70"/>
    <x v="0"/>
    <x v="1"/>
    <n v="0.51992753623188404"/>
    <x v="2"/>
    <n v="110695"/>
    <n v="1104"/>
    <n v="574"/>
    <n v="18.55795516675779"/>
  </r>
  <r>
    <n v="81"/>
    <x v="71"/>
    <x v="0"/>
    <x v="1"/>
    <n v="0.47136888670434901"/>
    <x v="2"/>
    <n v="397735"/>
    <n v="4069"/>
    <n v="1917.9999999999961"/>
    <n v="18.55795516675779"/>
  </r>
  <r>
    <n v="82"/>
    <x v="72"/>
    <x v="0"/>
    <x v="1"/>
    <n v="0.46408839779005501"/>
    <x v="2"/>
    <n v="16625"/>
    <n v="181"/>
    <n v="83.999999999999957"/>
    <n v="18.55795516675779"/>
  </r>
  <r>
    <n v="83"/>
    <x v="73"/>
    <x v="0"/>
    <x v="1"/>
    <n v="0.49473684210526298"/>
    <x v="2"/>
    <n v="10145"/>
    <n v="95"/>
    <n v="46.999999999999986"/>
    <n v="18.55795516675779"/>
  </r>
  <r>
    <n v="84"/>
    <x v="74"/>
    <x v="0"/>
    <x v="1"/>
    <n v="0.48690292758089299"/>
    <x v="2"/>
    <n v="65921"/>
    <n v="649"/>
    <n v="315.99999999999955"/>
    <n v="18.55795516675779"/>
  </r>
  <r>
    <n v="85"/>
    <x v="75"/>
    <x v="0"/>
    <x v="1"/>
    <n v="0.48082595870206402"/>
    <x v="2"/>
    <n v="33915"/>
    <n v="339"/>
    <n v="162.99999999999969"/>
    <n v="18.55795516675779"/>
  </r>
  <r>
    <n v="86"/>
    <x v="76"/>
    <x v="0"/>
    <x v="1"/>
    <n v="0.51239669421487599"/>
    <x v="2"/>
    <n v="173603"/>
    <n v="1694"/>
    <n v="867.99999999999989"/>
    <n v="18.55795516675779"/>
  </r>
  <r>
    <n v="89"/>
    <x v="77"/>
    <x v="0"/>
    <x v="1"/>
    <n v="0.51831247102457101"/>
    <x v="2"/>
    <n v="218226"/>
    <n v="2157"/>
    <n v="1117.9999999999998"/>
    <n v="18.55795516675779"/>
  </r>
  <r>
    <n v="90"/>
    <x v="78"/>
    <x v="0"/>
    <x v="1"/>
    <n v="0.55061728395061704"/>
    <x v="2"/>
    <n v="86690"/>
    <n v="810"/>
    <n v="445.99999999999983"/>
    <n v="18.55795516675779"/>
  </r>
  <r>
    <n v="91"/>
    <x v="79"/>
    <x v="0"/>
    <x v="1"/>
    <n v="0.50914205344584995"/>
    <x v="2"/>
    <n v="74420"/>
    <n v="711"/>
    <n v="361.99999999999932"/>
    <n v="18.55795516675779"/>
  </r>
  <r>
    <n v="92"/>
    <x v="80"/>
    <x v="0"/>
    <x v="1"/>
    <n v="0.49555375909458299"/>
    <x v="2"/>
    <n v="125857"/>
    <n v="1237"/>
    <n v="612.9999999999992"/>
    <n v="18.55795516675779"/>
  </r>
  <r>
    <n v="96"/>
    <x v="81"/>
    <x v="0"/>
    <x v="1"/>
    <n v="0.537240537240537"/>
    <x v="2"/>
    <n v="82590"/>
    <n v="819"/>
    <n v="439.99999999999977"/>
    <n v="18.55795516675779"/>
  </r>
  <r>
    <n v="98"/>
    <x v="82"/>
    <x v="0"/>
    <x v="1"/>
    <n v="0.52774755168661502"/>
    <x v="2"/>
    <n v="95725"/>
    <n v="919"/>
    <n v="484.9999999999992"/>
    <n v="18.55795516675779"/>
  </r>
  <r>
    <n v="99"/>
    <x v="83"/>
    <x v="0"/>
    <x v="1"/>
    <n v="0.46716287215411501"/>
    <x v="2"/>
    <n v="230673"/>
    <n v="2284"/>
    <n v="1066.9999999999986"/>
    <n v="18.55795516675779"/>
  </r>
  <r>
    <n v="101"/>
    <x v="84"/>
    <x v="0"/>
    <x v="1"/>
    <n v="0.50415512465373902"/>
    <x v="2"/>
    <n v="37112"/>
    <n v="361"/>
    <n v="181.99999999999977"/>
    <n v="18.55795516675779"/>
  </r>
  <r>
    <n v="102"/>
    <x v="85"/>
    <x v="0"/>
    <x v="1"/>
    <n v="0.49011446409989501"/>
    <x v="2"/>
    <n v="94659"/>
    <n v="961"/>
    <n v="470.99999999999909"/>
    <n v="18.55795516675779"/>
  </r>
  <r>
    <n v="103"/>
    <x v="86"/>
    <x v="0"/>
    <x v="1"/>
    <n v="0.53339980059820502"/>
    <x v="2"/>
    <n v="205910"/>
    <n v="2006"/>
    <n v="1069.9999999999993"/>
    <n v="18.55795516675779"/>
  </r>
  <r>
    <n v="104"/>
    <x v="87"/>
    <x v="0"/>
    <x v="1"/>
    <n v="0.51808318264014397"/>
    <x v="2"/>
    <n v="221612"/>
    <n v="2212"/>
    <n v="1145.9999999999984"/>
    <n v="18.55795516675779"/>
  </r>
  <r>
    <n v="105"/>
    <x v="88"/>
    <x v="0"/>
    <x v="1"/>
    <n v="0.49768518518518501"/>
    <x v="2"/>
    <n v="257597"/>
    <n v="2592"/>
    <n v="1289.9999999999995"/>
    <n v="18.55795516675779"/>
  </r>
  <r>
    <n v="106"/>
    <x v="89"/>
    <x v="0"/>
    <x v="1"/>
    <n v="0.54721549636803801"/>
    <x v="2"/>
    <n v="167192"/>
    <n v="1652"/>
    <n v="903.99999999999875"/>
    <n v="18.55795516675779"/>
  </r>
  <r>
    <n v="107"/>
    <x v="90"/>
    <x v="0"/>
    <x v="1"/>
    <n v="0.47488584474885798"/>
    <x v="2"/>
    <n v="151526"/>
    <n v="1533"/>
    <n v="727.99999999999932"/>
    <n v="18.55795516675779"/>
  </r>
  <r>
    <n v="110"/>
    <x v="91"/>
    <x v="0"/>
    <x v="1"/>
    <n v="0.5"/>
    <x v="2"/>
    <n v="65273"/>
    <n v="630"/>
    <n v="315"/>
    <n v="18.55795516675779"/>
  </r>
  <r>
    <n v="111"/>
    <x v="92"/>
    <x v="0"/>
    <x v="1"/>
    <n v="0.51292844257366199"/>
    <x v="2"/>
    <n v="167398"/>
    <n v="1663"/>
    <n v="852.99999999999989"/>
    <n v="18.55795516675779"/>
  </r>
  <r>
    <n v="112"/>
    <x v="93"/>
    <x v="0"/>
    <x v="1"/>
    <n v="0.48"/>
    <x v="2"/>
    <n v="43217"/>
    <n v="425"/>
    <n v="204"/>
    <n v="18.55795516675779"/>
  </r>
  <r>
    <n v="113"/>
    <x v="94"/>
    <x v="0"/>
    <x v="1"/>
    <n v="0.498181818181818"/>
    <x v="2"/>
    <n v="53600"/>
    <n v="550"/>
    <n v="273.99999999999989"/>
    <n v="18.55795516675779"/>
  </r>
  <r>
    <n v="114"/>
    <x v="95"/>
    <x v="0"/>
    <x v="1"/>
    <n v="0.46607669616519098"/>
    <x v="2"/>
    <n v="98179"/>
    <n v="1017"/>
    <n v="473.9999999999992"/>
    <n v="18.55795516675779"/>
  </r>
  <r>
    <n v="115"/>
    <x v="96"/>
    <x v="0"/>
    <x v="1"/>
    <n v="0.53571428571428503"/>
    <x v="2"/>
    <n v="26148"/>
    <n v="252"/>
    <n v="134.99999999999983"/>
    <n v="18.55795516675779"/>
  </r>
  <r>
    <n v="117"/>
    <x v="97"/>
    <x v="0"/>
    <x v="1"/>
    <n v="0.50970017636684295"/>
    <x v="2"/>
    <n v="112515"/>
    <n v="1134"/>
    <n v="577.99999999999989"/>
    <n v="18.55795516675779"/>
  </r>
  <r>
    <n v="119"/>
    <x v="98"/>
    <x v="0"/>
    <x v="1"/>
    <n v="0.51224707135250203"/>
    <x v="2"/>
    <n v="186791"/>
    <n v="1878"/>
    <n v="961.99999999999875"/>
    <n v="18.55795516675779"/>
  </r>
  <r>
    <n v="120"/>
    <x v="99"/>
    <x v="0"/>
    <x v="1"/>
    <n v="0.50081300813008101"/>
    <x v="2"/>
    <n v="60894"/>
    <n v="615"/>
    <n v="307.99999999999983"/>
    <n v="18.55795516675779"/>
  </r>
  <r>
    <n v="121"/>
    <x v="100"/>
    <x v="0"/>
    <x v="1"/>
    <n v="0.49929178470254898"/>
    <x v="2"/>
    <n v="140510"/>
    <n v="1412"/>
    <n v="704.9999999999992"/>
    <n v="18.55795516675779"/>
  </r>
  <r>
    <n v="122"/>
    <x v="101"/>
    <x v="0"/>
    <x v="1"/>
    <n v="0.48062886019090301"/>
    <x v="2"/>
    <n v="174067"/>
    <n v="1781"/>
    <n v="855.99999999999829"/>
    <n v="18.55795516675779"/>
  </r>
  <r>
    <n v="126"/>
    <x v="102"/>
    <x v="0"/>
    <x v="1"/>
    <n v="0.50847457627118597"/>
    <x v="2"/>
    <n v="34572"/>
    <n v="354"/>
    <n v="179.99999999999983"/>
    <n v="18.55795516675779"/>
  </r>
  <r>
    <n v="127"/>
    <x v="103"/>
    <x v="0"/>
    <x v="1"/>
    <n v="0.474804031354983"/>
    <x v="2"/>
    <n v="87144"/>
    <n v="893"/>
    <n v="423.99999999999983"/>
    <n v="18.55795516675779"/>
  </r>
  <r>
    <n v="131"/>
    <x v="104"/>
    <x v="0"/>
    <x v="1"/>
    <n v="0.50758725341426403"/>
    <x v="2"/>
    <n v="135579"/>
    <n v="1318"/>
    <n v="669"/>
    <n v="18.55795516675779"/>
  </r>
  <r>
    <n v="133"/>
    <x v="105"/>
    <x v="0"/>
    <x v="1"/>
    <n v="0.52255054432348302"/>
    <x v="2"/>
    <n v="65215"/>
    <n v="643"/>
    <n v="335.9999999999996"/>
    <n v="18.55795516675779"/>
  </r>
  <r>
    <n v="134"/>
    <x v="106"/>
    <x v="0"/>
    <x v="1"/>
    <n v="0.45135135135135102"/>
    <x v="2"/>
    <n v="34775"/>
    <n v="370"/>
    <n v="166.99999999999989"/>
    <n v="18.55795516675779"/>
  </r>
  <r>
    <n v="136"/>
    <x v="107"/>
    <x v="0"/>
    <x v="1"/>
    <n v="0.5390625"/>
    <x v="2"/>
    <n v="25725"/>
    <n v="256"/>
    <n v="138"/>
    <n v="18.55795516675779"/>
  </r>
  <r>
    <n v="143"/>
    <x v="108"/>
    <x v="0"/>
    <x v="1"/>
    <n v="0.50646950092421394"/>
    <x v="2"/>
    <n v="56125"/>
    <n v="541"/>
    <n v="273.99999999999972"/>
    <n v="18.55795516675779"/>
  </r>
  <r>
    <n v="150"/>
    <x v="109"/>
    <x v="0"/>
    <x v="1"/>
    <n v="0.49598930481283399"/>
    <x v="2"/>
    <n v="73319"/>
    <n v="748"/>
    <n v="370.99999999999983"/>
    <n v="18.55795516675779"/>
  </r>
  <r>
    <n v="154"/>
    <x v="110"/>
    <x v="0"/>
    <x v="1"/>
    <n v="0.505226480836236"/>
    <x v="2"/>
    <n v="57118"/>
    <n v="574"/>
    <n v="289.99999999999949"/>
    <n v="18.55795516675779"/>
  </r>
  <r>
    <n v="157"/>
    <x v="111"/>
    <x v="0"/>
    <x v="1"/>
    <n v="0.51624351624351605"/>
    <x v="2"/>
    <n v="364796"/>
    <n v="3663"/>
    <n v="1890.9999999999993"/>
    <n v="18.55795516675779"/>
  </r>
  <r>
    <n v="161"/>
    <x v="112"/>
    <x v="0"/>
    <x v="1"/>
    <n v="0.53125"/>
    <x v="2"/>
    <n v="62806"/>
    <n v="608"/>
    <n v="323"/>
    <n v="18.55795516675779"/>
  </r>
  <r>
    <n v="201"/>
    <x v="113"/>
    <x v="0"/>
    <x v="1"/>
    <n v="0.48196436332029502"/>
    <x v="2"/>
    <n v="223415"/>
    <n v="2301"/>
    <n v="1108.9999999999989"/>
    <n v="18.55795516675779"/>
  </r>
  <r>
    <n v="202"/>
    <x v="114"/>
    <x v="0"/>
    <x v="1"/>
    <n v="0.50739151168335705"/>
    <x v="2"/>
    <n v="210324"/>
    <n v="2097"/>
    <n v="1063.9999999999998"/>
    <n v="18.55795516675779"/>
  </r>
  <r>
    <n v="203"/>
    <x v="115"/>
    <x v="0"/>
    <x v="1"/>
    <n v="0.50909090909090904"/>
    <x v="2"/>
    <n v="172378"/>
    <n v="1705"/>
    <n v="867.99999999999989"/>
    <n v="18.55795516675779"/>
  </r>
  <r>
    <n v="222"/>
    <x v="116"/>
    <x v="0"/>
    <x v="1"/>
    <n v="0.50906026127265003"/>
    <x v="2"/>
    <n v="233653"/>
    <n v="2373"/>
    <n v="1207.9999999999984"/>
    <n v="18.55795516675779"/>
  </r>
  <r>
    <n v="223"/>
    <x v="117"/>
    <x v="0"/>
    <x v="1"/>
    <n v="0.45580589254766002"/>
    <x v="2"/>
    <n v="55497"/>
    <n v="577"/>
    <n v="262.99999999999983"/>
    <n v="18.55795516675779"/>
  </r>
  <r>
    <n v="236"/>
    <x v="118"/>
    <x v="0"/>
    <x v="1"/>
    <n v="0.49638920562523697"/>
    <x v="2"/>
    <n v="521363"/>
    <n v="5262"/>
    <n v="2611.9999999999968"/>
    <n v="18.55795516675779"/>
  </r>
  <r>
    <n v="238"/>
    <x v="119"/>
    <x v="0"/>
    <x v="1"/>
    <n v="0.48416704910509401"/>
    <x v="2"/>
    <n v="210945"/>
    <n v="2179"/>
    <n v="1054.9999999999998"/>
    <n v="18.55795516675779"/>
  </r>
  <r>
    <n v="245"/>
    <x v="120"/>
    <x v="0"/>
    <x v="1"/>
    <n v="0.52655469813890099"/>
    <x v="2"/>
    <n v="217879"/>
    <n v="2203"/>
    <n v="1159.9999999999989"/>
    <n v="18.55795516675779"/>
  </r>
  <r>
    <n v="254"/>
    <x v="121"/>
    <x v="0"/>
    <x v="1"/>
    <n v="0.48830935251798502"/>
    <x v="2"/>
    <n v="106770"/>
    <n v="1112"/>
    <n v="542.99999999999932"/>
    <n v="18.55795516675779"/>
  </r>
  <r>
    <n v="266"/>
    <x v="122"/>
    <x v="0"/>
    <x v="1"/>
    <n v="0.48427672955974799"/>
    <x v="2"/>
    <n v="30724"/>
    <n v="318"/>
    <n v="153.99999999999986"/>
    <n v="18.55795516675779"/>
  </r>
  <r>
    <n v="267"/>
    <x v="123"/>
    <x v="0"/>
    <x v="1"/>
    <n v="0.53532608695652095"/>
    <x v="2"/>
    <n v="113087"/>
    <n v="1104"/>
    <n v="590.99999999999909"/>
    <n v="18.55795516675779"/>
  </r>
  <r>
    <n v="268"/>
    <x v="124"/>
    <x v="0"/>
    <x v="1"/>
    <n v="0.49810126582278402"/>
    <x v="2"/>
    <n v="159244"/>
    <n v="1580"/>
    <n v="786.99999999999875"/>
    <n v="18.55795516675779"/>
  </r>
  <r>
    <n v="412"/>
    <x v="125"/>
    <x v="0"/>
    <x v="1"/>
    <n v="0.47441860465116198"/>
    <x v="2"/>
    <n v="355196"/>
    <n v="3655"/>
    <n v="1733.999999999997"/>
    <n v="18.55795516675779"/>
  </r>
  <r>
    <n v="420"/>
    <x v="126"/>
    <x v="0"/>
    <x v="1"/>
    <n v="0.46194225721784699"/>
    <x v="2"/>
    <n v="37310"/>
    <n v="381"/>
    <n v="175.99999999999969"/>
    <n v="18.55795516675779"/>
  </r>
  <r>
    <n v="421"/>
    <x v="127"/>
    <x v="0"/>
    <x v="1"/>
    <n v="0.44444444444444398"/>
    <x v="2"/>
    <n v="33314"/>
    <n v="360"/>
    <n v="159.99999999999983"/>
    <n v="18.55795516675779"/>
  </r>
  <r>
    <n v="429"/>
    <x v="128"/>
    <x v="0"/>
    <x v="1"/>
    <n v="0.480959097320169"/>
    <x v="2"/>
    <n v="67686"/>
    <n v="709"/>
    <n v="340.99999999999983"/>
    <n v="18.55795516675779"/>
  </r>
  <r>
    <n v="432"/>
    <x v="129"/>
    <x v="0"/>
    <x v="1"/>
    <n v="0.488770053475935"/>
    <x v="2"/>
    <n v="91280"/>
    <n v="935"/>
    <n v="456.9999999999992"/>
    <n v="18.55795516675779"/>
  </r>
  <r>
    <n v="1"/>
    <x v="0"/>
    <x v="0"/>
    <x v="2"/>
    <n v="0.52021986650961904"/>
    <x v="124"/>
    <n v="278119"/>
    <n v="2547"/>
    <n v="1324.9999999999998"/>
    <n v="18.55795516675779"/>
  </r>
  <r>
    <n v="2"/>
    <x v="1"/>
    <x v="0"/>
    <x v="2"/>
    <n v="0.49114521841794501"/>
    <x v="125"/>
    <n v="87855"/>
    <n v="847"/>
    <n v="415.99999999999943"/>
    <n v="18.55795516675779"/>
  </r>
  <r>
    <n v="3"/>
    <x v="2"/>
    <x v="0"/>
    <x v="2"/>
    <n v="0.52500000000000002"/>
    <x v="126"/>
    <n v="20348"/>
    <n v="200"/>
    <n v="105"/>
    <n v="18.55795516675779"/>
  </r>
  <r>
    <n v="4"/>
    <x v="3"/>
    <x v="0"/>
    <x v="2"/>
    <n v="0.484215206758559"/>
    <x v="127"/>
    <n v="230417"/>
    <n v="2249"/>
    <n v="1088.9999999999991"/>
    <n v="18.55795516675779"/>
  </r>
  <r>
    <n v="5"/>
    <x v="4"/>
    <x v="0"/>
    <x v="2"/>
    <n v="0.52481556002682705"/>
    <x v="128"/>
    <n v="307893"/>
    <n v="2982"/>
    <n v="1564.9999999999982"/>
    <n v="18.55795516675779"/>
  </r>
  <r>
    <n v="6"/>
    <x v="5"/>
    <x v="0"/>
    <x v="2"/>
    <n v="0.47222222222222199"/>
    <x v="129"/>
    <n v="28220"/>
    <n v="288"/>
    <n v="135.99999999999994"/>
    <n v="18.55795516675779"/>
  </r>
  <r>
    <n v="7"/>
    <x v="6"/>
    <x v="0"/>
    <x v="2"/>
    <n v="0.46782431052093898"/>
    <x v="130"/>
    <n v="195455"/>
    <n v="1958"/>
    <n v="915.99999999999852"/>
    <n v="18.55795516675779"/>
  </r>
  <r>
    <n v="8"/>
    <x v="7"/>
    <x v="0"/>
    <x v="2"/>
    <n v="0.48381601362861998"/>
    <x v="131"/>
    <n v="59577"/>
    <n v="587"/>
    <n v="283.99999999999994"/>
    <n v="18.55795516675779"/>
  </r>
  <r>
    <n v="9"/>
    <x v="8"/>
    <x v="0"/>
    <x v="2"/>
    <n v="0.44962216624685097"/>
    <x v="132"/>
    <n v="78224"/>
    <n v="794"/>
    <n v="356.99999999999966"/>
    <n v="18.55795516675779"/>
  </r>
  <r>
    <n v="10"/>
    <x v="9"/>
    <x v="0"/>
    <x v="2"/>
    <n v="0.51711711711711705"/>
    <x v="133"/>
    <n v="119089"/>
    <n v="1110"/>
    <n v="573.99999999999989"/>
    <n v="18.55795516675779"/>
  </r>
  <r>
    <n v="11"/>
    <x v="10"/>
    <x v="0"/>
    <x v="2"/>
    <n v="0.494590095713691"/>
    <x v="134"/>
    <n v="490354"/>
    <n v="4806"/>
    <n v="2376.9999999999991"/>
    <n v="18.55795516675779"/>
  </r>
  <r>
    <n v="12"/>
    <x v="11"/>
    <x v="0"/>
    <x v="2"/>
    <n v="0.482346832814122"/>
    <x v="135"/>
    <n v="192935"/>
    <n v="1926"/>
    <n v="928.99999999999898"/>
    <n v="18.55795516675779"/>
  </r>
  <r>
    <n v="13"/>
    <x v="12"/>
    <x v="0"/>
    <x v="2"/>
    <n v="0.44833197721724899"/>
    <x v="136"/>
    <n v="124248"/>
    <n v="1229"/>
    <n v="550.99999999999898"/>
    <n v="18.55795516675779"/>
  </r>
  <r>
    <n v="14"/>
    <x v="13"/>
    <x v="0"/>
    <x v="2"/>
    <n v="0.51212121212121198"/>
    <x v="137"/>
    <n v="206507"/>
    <n v="1980"/>
    <n v="1013.9999999999997"/>
    <n v="18.55795516675779"/>
  </r>
  <r>
    <n v="15"/>
    <x v="14"/>
    <x v="0"/>
    <x v="2"/>
    <n v="0.51202509585221301"/>
    <x v="138"/>
    <n v="308112"/>
    <n v="2869"/>
    <n v="1468.9999999999991"/>
    <n v="18.55795516675779"/>
  </r>
  <r>
    <n v="16"/>
    <x v="15"/>
    <x v="0"/>
    <x v="2"/>
    <n v="0.51886792452830099"/>
    <x v="139"/>
    <n v="199302"/>
    <n v="1908"/>
    <n v="989.99999999999829"/>
    <n v="18.55795516675779"/>
  </r>
  <r>
    <n v="17"/>
    <x v="16"/>
    <x v="0"/>
    <x v="2"/>
    <n v="0.51565934065934005"/>
    <x v="140"/>
    <n v="390276"/>
    <n v="3640"/>
    <n v="1876.9999999999977"/>
    <n v="18.55795516675779"/>
  </r>
  <r>
    <n v="18"/>
    <x v="17"/>
    <x v="0"/>
    <x v="2"/>
    <n v="0.49229255493604401"/>
    <x v="141"/>
    <n v="308639"/>
    <n v="3049"/>
    <n v="1500.9999999999982"/>
    <n v="18.55795516675779"/>
  </r>
  <r>
    <n v="19"/>
    <x v="18"/>
    <x v="0"/>
    <x v="2"/>
    <n v="0.50572519083969403"/>
    <x v="142"/>
    <n v="164644"/>
    <n v="1572"/>
    <n v="794.99999999999898"/>
    <n v="18.55795516675779"/>
  </r>
  <r>
    <n v="20"/>
    <x v="19"/>
    <x v="0"/>
    <x v="2"/>
    <n v="0.45907473309608499"/>
    <x v="143"/>
    <n v="54237"/>
    <n v="562"/>
    <n v="257.99999999999977"/>
    <n v="18.55795516675779"/>
  </r>
  <r>
    <n v="21"/>
    <x v="20"/>
    <x v="0"/>
    <x v="2"/>
    <n v="0.51955307262569805"/>
    <x v="144"/>
    <n v="247789"/>
    <n v="2327"/>
    <n v="1208.9999999999993"/>
    <n v="18.55795516675779"/>
  </r>
  <r>
    <n v="22"/>
    <x v="21"/>
    <x v="0"/>
    <x v="2"/>
    <n v="0.50548947849954196"/>
    <x v="145"/>
    <n v="459038"/>
    <n v="4372"/>
    <n v="2209.9999999999973"/>
    <n v="18.55795516675779"/>
  </r>
  <r>
    <n v="23"/>
    <x v="22"/>
    <x v="0"/>
    <x v="2"/>
    <n v="0.520701412566975"/>
    <x v="146"/>
    <n v="211114"/>
    <n v="2053"/>
    <n v="1068.9999999999998"/>
    <n v="18.55795516675779"/>
  </r>
  <r>
    <n v="24"/>
    <x v="23"/>
    <x v="0"/>
    <x v="2"/>
    <n v="0.51223776223776196"/>
    <x v="147"/>
    <n v="300743"/>
    <n v="2860"/>
    <n v="1464.9999999999993"/>
    <n v="18.55795516675779"/>
  </r>
  <r>
    <n v="25"/>
    <x v="24"/>
    <x v="0"/>
    <x v="2"/>
    <n v="0.50274624679604496"/>
    <x v="148"/>
    <n v="281762"/>
    <n v="2731"/>
    <n v="1372.9999999999989"/>
    <n v="18.55795516675779"/>
  </r>
  <r>
    <n v="26"/>
    <x v="25"/>
    <x v="0"/>
    <x v="2"/>
    <n v="0.53593429158110795"/>
    <x v="149"/>
    <n v="51550"/>
    <n v="487"/>
    <n v="260.99999999999955"/>
    <n v="18.55795516675779"/>
  </r>
  <r>
    <n v="27"/>
    <x v="26"/>
    <x v="0"/>
    <x v="2"/>
    <n v="0.51888341543513905"/>
    <x v="150"/>
    <n v="64512"/>
    <n v="609"/>
    <n v="315.99999999999966"/>
    <n v="18.55795516675779"/>
  </r>
  <r>
    <n v="28"/>
    <x v="27"/>
    <x v="0"/>
    <x v="2"/>
    <n v="0.447609359104781"/>
    <x v="151"/>
    <n v="99254"/>
    <n v="983"/>
    <n v="439.99999999999972"/>
    <n v="18.55795516675779"/>
  </r>
  <r>
    <n v="29"/>
    <x v="28"/>
    <x v="0"/>
    <x v="2"/>
    <n v="0.49966420416386798"/>
    <x v="152"/>
    <n v="152656"/>
    <n v="1489"/>
    <n v="743.99999999999943"/>
    <n v="18.55795516675779"/>
  </r>
  <r>
    <n v="30"/>
    <x v="29"/>
    <x v="0"/>
    <x v="2"/>
    <n v="0.45182724252491602"/>
    <x v="153"/>
    <n v="30033"/>
    <n v="301"/>
    <n v="135.99999999999972"/>
    <n v="18.55795516675779"/>
  </r>
  <r>
    <n v="31"/>
    <x v="30"/>
    <x v="0"/>
    <x v="2"/>
    <n v="0.54282407407407396"/>
    <x v="154"/>
    <n v="95084"/>
    <n v="864"/>
    <n v="468.99999999999989"/>
    <n v="18.55795516675779"/>
  </r>
  <r>
    <n v="32"/>
    <x v="31"/>
    <x v="0"/>
    <x v="2"/>
    <n v="0.54473161033797202"/>
    <x v="155"/>
    <n v="110192"/>
    <n v="1006"/>
    <n v="547.99999999999989"/>
    <n v="18.55795516675779"/>
  </r>
  <r>
    <n v="33"/>
    <x v="32"/>
    <x v="0"/>
    <x v="2"/>
    <n v="0.52714932126696801"/>
    <x v="156"/>
    <n v="93535"/>
    <n v="884"/>
    <n v="465.99999999999972"/>
    <n v="18.55795516675779"/>
  </r>
  <r>
    <n v="34"/>
    <x v="33"/>
    <x v="0"/>
    <x v="2"/>
    <n v="0.497478991596638"/>
    <x v="157"/>
    <n v="63267"/>
    <n v="595"/>
    <n v="295.9999999999996"/>
    <n v="18.55795516675779"/>
  </r>
  <r>
    <n v="35"/>
    <x v="34"/>
    <x v="0"/>
    <x v="2"/>
    <n v="0.51148060174188403"/>
    <x v="158"/>
    <n v="263651"/>
    <n v="2526"/>
    <n v="1291.9999999999991"/>
    <n v="18.55795516675779"/>
  </r>
  <r>
    <n v="36"/>
    <x v="35"/>
    <x v="0"/>
    <x v="2"/>
    <n v="0.54652532391048203"/>
    <x v="159"/>
    <n v="90672"/>
    <n v="849"/>
    <n v="463.99999999999926"/>
    <n v="18.55795516675779"/>
  </r>
  <r>
    <n v="37"/>
    <x v="36"/>
    <x v="0"/>
    <x v="2"/>
    <n v="0.51968155683325901"/>
    <x v="160"/>
    <n v="237898"/>
    <n v="2261"/>
    <n v="1174.9999999999986"/>
    <n v="18.55795516675779"/>
  </r>
  <r>
    <n v="38"/>
    <x v="37"/>
    <x v="0"/>
    <x v="2"/>
    <n v="0.45694200351493802"/>
    <x v="161"/>
    <n v="174228"/>
    <n v="1707"/>
    <n v="779.9999999999992"/>
    <n v="18.55795516675779"/>
  </r>
  <r>
    <n v="39"/>
    <x v="38"/>
    <x v="0"/>
    <x v="2"/>
    <n v="0.48426707597851099"/>
    <x v="162"/>
    <n v="138134"/>
    <n v="1303"/>
    <n v="630.99999999999977"/>
    <n v="18.55795516675779"/>
  </r>
  <r>
    <n v="40"/>
    <x v="39"/>
    <x v="0"/>
    <x v="2"/>
    <n v="0.51940035273368601"/>
    <x v="163"/>
    <n v="114069"/>
    <n v="1134"/>
    <n v="588.99999999999989"/>
    <n v="18.55795516675779"/>
  </r>
  <r>
    <n v="41"/>
    <x v="40"/>
    <x v="0"/>
    <x v="2"/>
    <n v="0.5"/>
    <x v="164"/>
    <n v="134812"/>
    <n v="1298"/>
    <n v="649"/>
    <n v="18.55795516675779"/>
  </r>
  <r>
    <n v="42"/>
    <x v="41"/>
    <x v="0"/>
    <x v="2"/>
    <n v="0.498641304347826"/>
    <x v="165"/>
    <n v="74030"/>
    <n v="736"/>
    <n v="366.99999999999994"/>
    <n v="18.55795516675779"/>
  </r>
  <r>
    <n v="43"/>
    <x v="42"/>
    <x v="0"/>
    <x v="2"/>
    <n v="0.51075771749298404"/>
    <x v="166"/>
    <n v="111236"/>
    <n v="1069"/>
    <n v="545.99999999999989"/>
    <n v="18.55795516675779"/>
  </r>
  <r>
    <n v="44"/>
    <x v="43"/>
    <x v="0"/>
    <x v="2"/>
    <n v="0.54922621007573202"/>
    <x v="167"/>
    <n v="328703"/>
    <n v="3037"/>
    <n v="1667.9999999999982"/>
    <n v="18.55795516675779"/>
  </r>
  <r>
    <n v="45"/>
    <x v="44"/>
    <x v="0"/>
    <x v="2"/>
    <n v="0.47807394668959502"/>
    <x v="168"/>
    <n v="119645"/>
    <n v="1163"/>
    <n v="555.99999999999898"/>
    <n v="18.55795516675779"/>
  </r>
  <r>
    <n v="48"/>
    <x v="45"/>
    <x v="0"/>
    <x v="2"/>
    <n v="0.51195219123505897"/>
    <x v="169"/>
    <n v="105357"/>
    <n v="1004"/>
    <n v="513.9999999999992"/>
    <n v="18.55795516675779"/>
  </r>
  <r>
    <n v="50"/>
    <x v="46"/>
    <x v="0"/>
    <x v="2"/>
    <n v="0.50331125827814505"/>
    <x v="170"/>
    <n v="31478"/>
    <n v="302"/>
    <n v="151.9999999999998"/>
    <n v="18.55795516675779"/>
  </r>
  <r>
    <n v="51"/>
    <x v="47"/>
    <x v="0"/>
    <x v="2"/>
    <n v="0.51131872080488605"/>
    <x v="171"/>
    <n v="291760"/>
    <n v="2783"/>
    <n v="1422.999999999998"/>
    <n v="18.55795516675779"/>
  </r>
  <r>
    <n v="53"/>
    <x v="48"/>
    <x v="0"/>
    <x v="2"/>
    <n v="0.517368621962081"/>
    <x v="172"/>
    <n v="837242"/>
    <n v="7859"/>
    <n v="4065.9999999999945"/>
    <n v="18.55795516675779"/>
  </r>
  <r>
    <n v="54"/>
    <x v="49"/>
    <x v="0"/>
    <x v="2"/>
    <n v="0.530612244897959"/>
    <x v="173"/>
    <n v="198984"/>
    <n v="1911"/>
    <n v="1013.9999999999997"/>
    <n v="18.55795516675779"/>
  </r>
  <r>
    <n v="55"/>
    <x v="50"/>
    <x v="0"/>
    <x v="2"/>
    <n v="0.51018675721561901"/>
    <x v="174"/>
    <n v="253466"/>
    <n v="2356"/>
    <n v="1201.9999999999984"/>
    <n v="18.55795516675779"/>
  </r>
  <r>
    <n v="56"/>
    <x v="51"/>
    <x v="0"/>
    <x v="2"/>
    <n v="0.50192554557124502"/>
    <x v="175"/>
    <n v="79744"/>
    <n v="779"/>
    <n v="390.99999999999989"/>
    <n v="18.55795516675779"/>
  </r>
  <r>
    <n v="57"/>
    <x v="52"/>
    <x v="0"/>
    <x v="2"/>
    <n v="0.50735294117647001"/>
    <x v="176"/>
    <n v="84866"/>
    <n v="816"/>
    <n v="413.99999999999955"/>
    <n v="18.55795516675779"/>
  </r>
  <r>
    <n v="58"/>
    <x v="53"/>
    <x v="0"/>
    <x v="2"/>
    <n v="0.53319057815845805"/>
    <x v="177"/>
    <n v="96494"/>
    <n v="934"/>
    <n v="497.99999999999983"/>
    <n v="18.55795516675779"/>
  </r>
  <r>
    <n v="59"/>
    <x v="54"/>
    <x v="0"/>
    <x v="2"/>
    <n v="0.51263157894736799"/>
    <x v="178"/>
    <n v="100219"/>
    <n v="950"/>
    <n v="486.9999999999996"/>
    <n v="18.55795516675779"/>
  </r>
  <r>
    <n v="60"/>
    <x v="55"/>
    <x v="0"/>
    <x v="2"/>
    <n v="0.52167630057803405"/>
    <x v="179"/>
    <n v="74186"/>
    <n v="692"/>
    <n v="360.99999999999955"/>
    <n v="18.55795516675779"/>
  </r>
  <r>
    <n v="61"/>
    <x v="56"/>
    <x v="0"/>
    <x v="2"/>
    <n v="0.47445972495088401"/>
    <x v="180"/>
    <n v="215309"/>
    <n v="2036"/>
    <n v="965.99999999999989"/>
    <n v="18.55795516675779"/>
  </r>
  <r>
    <n v="62"/>
    <x v="57"/>
    <x v="0"/>
    <x v="2"/>
    <n v="0.50110537951363299"/>
    <x v="181"/>
    <n v="136796"/>
    <n v="1357"/>
    <n v="680"/>
    <n v="18.55795516675779"/>
  </r>
  <r>
    <n v="63"/>
    <x v="58"/>
    <x v="0"/>
    <x v="2"/>
    <n v="0.51737967914438499"/>
    <x v="182"/>
    <n v="160809"/>
    <n v="1496"/>
    <n v="773.99999999999989"/>
    <n v="18.55795516675779"/>
  </r>
  <r>
    <n v="64"/>
    <x v="59"/>
    <x v="0"/>
    <x v="2"/>
    <n v="0.46203941730934001"/>
    <x v="183"/>
    <n v="581692"/>
    <n v="5835"/>
    <n v="2695.9999999999991"/>
    <n v="18.55795516675779"/>
  </r>
  <r>
    <n v="67"/>
    <x v="60"/>
    <x v="0"/>
    <x v="2"/>
    <n v="0.50760491112332695"/>
    <x v="184"/>
    <n v="565287"/>
    <n v="5457"/>
    <n v="2769.999999999995"/>
    <n v="18.55795516675779"/>
  </r>
  <r>
    <n v="68"/>
    <x v="61"/>
    <x v="0"/>
    <x v="2"/>
    <n v="0.50894632206759405"/>
    <x v="185"/>
    <n v="50554"/>
    <n v="503"/>
    <n v="255.9999999999998"/>
    <n v="18.55795516675779"/>
  </r>
  <r>
    <n v="69"/>
    <x v="62"/>
    <x v="0"/>
    <x v="2"/>
    <n v="0.50966183574879198"/>
    <x v="186"/>
    <n v="40096"/>
    <n v="414"/>
    <n v="210.99999999999989"/>
    <n v="18.55795516675779"/>
  </r>
  <r>
    <n v="72"/>
    <x v="63"/>
    <x v="0"/>
    <x v="2"/>
    <n v="0.458592132505175"/>
    <x v="187"/>
    <n v="97009"/>
    <n v="966"/>
    <n v="442.99999999999903"/>
    <n v="18.55795516675779"/>
  </r>
  <r>
    <n v="74"/>
    <x v="64"/>
    <x v="0"/>
    <x v="2"/>
    <n v="0.52793614595210903"/>
    <x v="188"/>
    <n v="92103"/>
    <n v="877"/>
    <n v="462.9999999999996"/>
    <n v="18.55795516675779"/>
  </r>
  <r>
    <n v="75"/>
    <x v="65"/>
    <x v="0"/>
    <x v="2"/>
    <n v="0.526750761200521"/>
    <x v="189"/>
    <n v="243477"/>
    <n v="2299"/>
    <n v="1210.9999999999977"/>
    <n v="18.55795516675779"/>
  </r>
  <r>
    <n v="76"/>
    <x v="66"/>
    <x v="0"/>
    <x v="2"/>
    <n v="0.44975609756097501"/>
    <x v="190"/>
    <n v="202814"/>
    <n v="2050"/>
    <n v="921.99999999999875"/>
    <n v="18.55795516675779"/>
  </r>
  <r>
    <n v="77"/>
    <x v="67"/>
    <x v="0"/>
    <x v="2"/>
    <n v="0.50761772853185505"/>
    <x v="191"/>
    <n v="149745"/>
    <n v="1444"/>
    <n v="732.99999999999864"/>
    <n v="18.55795516675779"/>
  </r>
  <r>
    <n v="78"/>
    <x v="68"/>
    <x v="0"/>
    <x v="2"/>
    <n v="0.48784313725490103"/>
    <x v="192"/>
    <n v="133227"/>
    <n v="1275"/>
    <n v="621.99999999999886"/>
    <n v="18.55795516675779"/>
  </r>
  <r>
    <n v="79"/>
    <x v="69"/>
    <x v="0"/>
    <x v="2"/>
    <n v="0.48617430871543499"/>
    <x v="193"/>
    <n v="298784"/>
    <n v="2857"/>
    <n v="1388.9999999999977"/>
    <n v="18.55795516675779"/>
  </r>
  <r>
    <n v="80"/>
    <x v="70"/>
    <x v="0"/>
    <x v="2"/>
    <n v="0.49298409728718401"/>
    <x v="194"/>
    <n v="111251"/>
    <n v="1069"/>
    <n v="526.99999999999966"/>
    <n v="18.55795516675779"/>
  </r>
  <r>
    <n v="81"/>
    <x v="71"/>
    <x v="0"/>
    <x v="2"/>
    <n v="0.47959738846572297"/>
    <x v="195"/>
    <n v="379093"/>
    <n v="3676"/>
    <n v="1762.9999999999977"/>
    <n v="18.55795516675779"/>
  </r>
  <r>
    <n v="82"/>
    <x v="72"/>
    <x v="0"/>
    <x v="2"/>
    <n v="0.51851851851851805"/>
    <x v="196"/>
    <n v="51026"/>
    <n v="540"/>
    <n v="279.99999999999977"/>
    <n v="18.55795516675779"/>
  </r>
  <r>
    <n v="83"/>
    <x v="73"/>
    <x v="0"/>
    <x v="2"/>
    <n v="0.47290640394088601"/>
    <x v="197"/>
    <n v="21050"/>
    <n v="203"/>
    <n v="95.999999999999858"/>
    <n v="18.55795516675779"/>
  </r>
  <r>
    <n v="84"/>
    <x v="74"/>
    <x v="0"/>
    <x v="2"/>
    <n v="0.49717514124293699"/>
    <x v="198"/>
    <n v="124514"/>
    <n v="1239"/>
    <n v="615.99999999999898"/>
    <n v="18.55795516675779"/>
  </r>
  <r>
    <n v="85"/>
    <x v="75"/>
    <x v="0"/>
    <x v="2"/>
    <n v="0.485903814262023"/>
    <x v="199"/>
    <n v="62962"/>
    <n v="603"/>
    <n v="292.99999999999989"/>
    <n v="18.55795516675779"/>
  </r>
  <r>
    <n v="86"/>
    <x v="76"/>
    <x v="0"/>
    <x v="2"/>
    <n v="0.53073713490959595"/>
    <x v="200"/>
    <n v="394774"/>
    <n v="3595"/>
    <n v="1907.9999999999975"/>
    <n v="18.55795516675779"/>
  </r>
  <r>
    <n v="89"/>
    <x v="77"/>
    <x v="0"/>
    <x v="2"/>
    <n v="0.52411575562700896"/>
    <x v="201"/>
    <n v="168246"/>
    <n v="1555"/>
    <n v="814.99999999999898"/>
    <n v="18.55795516675779"/>
  </r>
  <r>
    <n v="90"/>
    <x v="78"/>
    <x v="0"/>
    <x v="2"/>
    <n v="0.51258992805755299"/>
    <x v="202"/>
    <n v="57995"/>
    <n v="556"/>
    <n v="284.99999999999949"/>
    <n v="18.55795516675779"/>
  </r>
  <r>
    <n v="91"/>
    <x v="79"/>
    <x v="0"/>
    <x v="2"/>
    <n v="0.50767841011743398"/>
    <x v="203"/>
    <n v="113207"/>
    <n v="1107"/>
    <n v="561.99999999999943"/>
    <n v="18.55795516675779"/>
  </r>
  <r>
    <n v="92"/>
    <x v="80"/>
    <x v="0"/>
    <x v="2"/>
    <n v="0.46026750590086501"/>
    <x v="204"/>
    <n v="254333"/>
    <n v="2542"/>
    <n v="1169.9999999999989"/>
    <n v="18.55795516675779"/>
  </r>
  <r>
    <n v="96"/>
    <x v="81"/>
    <x v="0"/>
    <x v="2"/>
    <n v="0.55532786885245899"/>
    <x v="205"/>
    <n v="104227"/>
    <n v="976"/>
    <n v="542"/>
    <n v="18.55795516675779"/>
  </r>
  <r>
    <n v="98"/>
    <x v="82"/>
    <x v="0"/>
    <x v="2"/>
    <n v="0.48713550600342997"/>
    <x v="206"/>
    <n v="118681"/>
    <n v="1166"/>
    <n v="567.99999999999932"/>
    <n v="18.55795516675779"/>
  </r>
  <r>
    <n v="99"/>
    <x v="83"/>
    <x v="0"/>
    <x v="2"/>
    <n v="0.50275566442131003"/>
    <x v="207"/>
    <n v="347657"/>
    <n v="3266"/>
    <n v="1641.9999999999986"/>
    <n v="18.55795516675779"/>
  </r>
  <r>
    <n v="101"/>
    <x v="84"/>
    <x v="0"/>
    <x v="2"/>
    <n v="0.46958637469586301"/>
    <x v="208"/>
    <n v="42198"/>
    <n v="411"/>
    <n v="192.99999999999969"/>
    <n v="18.55795516675779"/>
  </r>
  <r>
    <n v="102"/>
    <x v="85"/>
    <x v="0"/>
    <x v="2"/>
    <n v="0.50868232890704801"/>
    <x v="209"/>
    <n v="101321"/>
    <n v="979"/>
    <n v="498"/>
    <n v="18.55795516675779"/>
  </r>
  <r>
    <n v="103"/>
    <x v="86"/>
    <x v="0"/>
    <x v="2"/>
    <n v="0.51589938300901705"/>
    <x v="210"/>
    <n v="219712"/>
    <n v="2107"/>
    <n v="1086.9999999999989"/>
    <n v="18.55795516675779"/>
  </r>
  <r>
    <n v="104"/>
    <x v="87"/>
    <x v="0"/>
    <x v="2"/>
    <n v="0.51187446988973695"/>
    <x v="211"/>
    <n v="241295"/>
    <n v="2358"/>
    <n v="1206.9999999999998"/>
    <n v="18.55795516675779"/>
  </r>
  <r>
    <n v="105"/>
    <x v="88"/>
    <x v="0"/>
    <x v="2"/>
    <n v="0.52813348855258002"/>
    <x v="212"/>
    <n v="266343"/>
    <n v="2577"/>
    <n v="1360.9999999999986"/>
    <n v="18.55795516675779"/>
  </r>
  <r>
    <n v="106"/>
    <x v="89"/>
    <x v="0"/>
    <x v="2"/>
    <n v="0.52503912363067196"/>
    <x v="213"/>
    <n v="137207"/>
    <n v="1278"/>
    <n v="670.99999999999875"/>
    <n v="18.55795516675779"/>
  </r>
  <r>
    <n v="107"/>
    <x v="90"/>
    <x v="0"/>
    <x v="2"/>
    <n v="0.48784440842787602"/>
    <x v="214"/>
    <n v="308933"/>
    <n v="3085"/>
    <n v="1504.9999999999975"/>
    <n v="18.55795516675779"/>
  </r>
  <r>
    <n v="110"/>
    <x v="91"/>
    <x v="0"/>
    <x v="2"/>
    <n v="0.49270326615705301"/>
    <x v="215"/>
    <n v="148000"/>
    <n v="1439"/>
    <n v="708.99999999999932"/>
    <n v="18.55795516675779"/>
  </r>
  <r>
    <n v="111"/>
    <x v="92"/>
    <x v="0"/>
    <x v="2"/>
    <n v="0.49525452976703999"/>
    <x v="216"/>
    <n v="119319"/>
    <n v="1159"/>
    <n v="573.99999999999932"/>
    <n v="18.55795516675779"/>
  </r>
  <r>
    <n v="112"/>
    <x v="93"/>
    <x v="0"/>
    <x v="2"/>
    <n v="0.45038167938931201"/>
    <x v="217"/>
    <n v="39333"/>
    <n v="393"/>
    <n v="176.99999999999963"/>
    <n v="18.55795516675779"/>
  </r>
  <r>
    <n v="113"/>
    <x v="94"/>
    <x v="0"/>
    <x v="2"/>
    <n v="0.55773420479302804"/>
    <x v="218"/>
    <n v="50270"/>
    <n v="459"/>
    <n v="255.99999999999986"/>
    <n v="18.55795516675779"/>
  </r>
  <r>
    <n v="114"/>
    <x v="95"/>
    <x v="0"/>
    <x v="2"/>
    <n v="0.49532710280373798"/>
    <x v="219"/>
    <n v="149771"/>
    <n v="1498"/>
    <n v="741.99999999999955"/>
    <n v="18.55795516675779"/>
  </r>
  <r>
    <n v="115"/>
    <x v="96"/>
    <x v="0"/>
    <x v="2"/>
    <n v="0.50975609756097495"/>
    <x v="220"/>
    <n v="44692"/>
    <n v="410"/>
    <n v="208.99999999999974"/>
    <n v="18.55795516675779"/>
  </r>
  <r>
    <n v="117"/>
    <x v="97"/>
    <x v="0"/>
    <x v="2"/>
    <n v="0.46593716907871502"/>
    <x v="221"/>
    <n v="288578"/>
    <n v="2833"/>
    <n v="1319.9999999999995"/>
    <n v="18.55795516675779"/>
  </r>
  <r>
    <n v="119"/>
    <x v="98"/>
    <x v="0"/>
    <x v="2"/>
    <n v="0.49925373134328299"/>
    <x v="222"/>
    <n v="268987"/>
    <n v="2680"/>
    <n v="1337.9999999999984"/>
    <n v="18.55795516675779"/>
  </r>
  <r>
    <n v="120"/>
    <x v="99"/>
    <x v="0"/>
    <x v="2"/>
    <n v="0.51524710830704501"/>
    <x v="223"/>
    <n v="98100"/>
    <n v="951"/>
    <n v="489.99999999999983"/>
    <n v="18.55795516675779"/>
  </r>
  <r>
    <n v="121"/>
    <x v="100"/>
    <x v="0"/>
    <x v="2"/>
    <n v="0.48048523206750998"/>
    <x v="224"/>
    <n v="194895"/>
    <n v="1896"/>
    <n v="910.99999999999898"/>
    <n v="18.55795516675779"/>
  </r>
  <r>
    <n v="122"/>
    <x v="101"/>
    <x v="0"/>
    <x v="2"/>
    <n v="0.50105618926911699"/>
    <x v="225"/>
    <n v="245630"/>
    <n v="2367"/>
    <n v="1186"/>
    <n v="18.55795516675779"/>
  </r>
  <r>
    <n v="126"/>
    <x v="102"/>
    <x v="0"/>
    <x v="2"/>
    <n v="0.51497005988023903"/>
    <x v="226"/>
    <n v="54576"/>
    <n v="501"/>
    <n v="257.99999999999977"/>
    <n v="18.55795516675779"/>
  </r>
  <r>
    <n v="127"/>
    <x v="103"/>
    <x v="0"/>
    <x v="2"/>
    <n v="0.53903903903903905"/>
    <x v="227"/>
    <n v="71828"/>
    <n v="666"/>
    <n v="359"/>
    <n v="18.55795516675779"/>
  </r>
  <r>
    <n v="131"/>
    <x v="104"/>
    <x v="0"/>
    <x v="2"/>
    <n v="0.50345303867403302"/>
    <x v="228"/>
    <n v="147868"/>
    <n v="1448"/>
    <n v="728.99999999999977"/>
    <n v="18.55795516675779"/>
  </r>
  <r>
    <n v="133"/>
    <x v="105"/>
    <x v="0"/>
    <x v="2"/>
    <n v="0.49801587301587302"/>
    <x v="229"/>
    <n v="105504"/>
    <n v="1008"/>
    <n v="502"/>
    <n v="18.55795516675779"/>
  </r>
  <r>
    <n v="134"/>
    <x v="106"/>
    <x v="0"/>
    <x v="2"/>
    <n v="0.49203187250996"/>
    <x v="230"/>
    <n v="50729"/>
    <n v="502"/>
    <n v="246.99999999999991"/>
    <n v="18.55795516675779"/>
  </r>
  <r>
    <n v="136"/>
    <x v="107"/>
    <x v="0"/>
    <x v="2"/>
    <n v="0.48241912798874798"/>
    <x v="231"/>
    <n v="72852"/>
    <n v="711"/>
    <n v="342.99999999999983"/>
    <n v="18.55795516675779"/>
  </r>
  <r>
    <n v="143"/>
    <x v="108"/>
    <x v="0"/>
    <x v="2"/>
    <n v="0.52709359605911299"/>
    <x v="232"/>
    <n v="65490"/>
    <n v="609"/>
    <n v="320.99999999999983"/>
    <n v="18.55795516675779"/>
  </r>
  <r>
    <n v="150"/>
    <x v="109"/>
    <x v="0"/>
    <x v="2"/>
    <n v="0.46742209631727999"/>
    <x v="233"/>
    <n v="108039"/>
    <n v="1059"/>
    <n v="494.99999999999949"/>
    <n v="18.55795516675779"/>
  </r>
  <r>
    <n v="154"/>
    <x v="110"/>
    <x v="0"/>
    <x v="2"/>
    <n v="0.54507337526205402"/>
    <x v="234"/>
    <n v="48970"/>
    <n v="477"/>
    <n v="259.99999999999977"/>
    <n v="18.55795516675779"/>
  </r>
  <r>
    <n v="157"/>
    <x v="111"/>
    <x v="0"/>
    <x v="2"/>
    <n v="0.51248481576461002"/>
    <x v="235"/>
    <n v="756585"/>
    <n v="7409"/>
    <n v="3796.9999999999955"/>
    <n v="18.55795516675779"/>
  </r>
  <r>
    <n v="161"/>
    <x v="112"/>
    <x v="0"/>
    <x v="2"/>
    <n v="0.49271844660194097"/>
    <x v="236"/>
    <n v="84362"/>
    <n v="824"/>
    <n v="405.99999999999937"/>
    <n v="18.55795516675779"/>
  </r>
  <r>
    <n v="201"/>
    <x v="113"/>
    <x v="0"/>
    <x v="2"/>
    <n v="0.500438212094653"/>
    <x v="237"/>
    <n v="117936"/>
    <n v="1141"/>
    <n v="570.99999999999909"/>
    <n v="18.55795516675779"/>
  </r>
  <r>
    <n v="202"/>
    <x v="114"/>
    <x v="0"/>
    <x v="2"/>
    <n v="0.51379917792131502"/>
    <x v="238"/>
    <n v="354746"/>
    <n v="3406"/>
    <n v="1749.9999999999989"/>
    <n v="18.55795516675779"/>
  </r>
  <r>
    <n v="203"/>
    <x v="115"/>
    <x v="0"/>
    <x v="2"/>
    <n v="0.499779638607315"/>
    <x v="239"/>
    <n v="227700"/>
    <n v="2269"/>
    <n v="1133.9999999999977"/>
    <n v="18.55795516675779"/>
  </r>
  <r>
    <n v="222"/>
    <x v="116"/>
    <x v="0"/>
    <x v="2"/>
    <n v="0.51563951687829002"/>
    <x v="240"/>
    <n v="331928"/>
    <n v="3229"/>
    <n v="1664.9999999999984"/>
    <n v="18.55795516675779"/>
  </r>
  <r>
    <n v="223"/>
    <x v="117"/>
    <x v="0"/>
    <x v="2"/>
    <n v="0.44144736842105198"/>
    <x v="241"/>
    <n v="310506"/>
    <n v="3040"/>
    <n v="1341.999999999998"/>
    <n v="18.55795516675779"/>
  </r>
  <r>
    <n v="236"/>
    <x v="118"/>
    <x v="0"/>
    <x v="2"/>
    <n v="0.50740452065471497"/>
    <x v="242"/>
    <n v="400900"/>
    <n v="3849"/>
    <n v="1952.999999999998"/>
    <n v="18.55795516675779"/>
  </r>
  <r>
    <n v="238"/>
    <x v="119"/>
    <x v="0"/>
    <x v="2"/>
    <n v="0.485069444444444"/>
    <x v="243"/>
    <n v="594295"/>
    <n v="5760"/>
    <n v="2793.9999999999973"/>
    <n v="18.55795516675779"/>
  </r>
  <r>
    <n v="245"/>
    <x v="120"/>
    <x v="0"/>
    <x v="2"/>
    <n v="0.52259083728278"/>
    <x v="244"/>
    <n v="333882"/>
    <n v="3165"/>
    <n v="1653.9999999999986"/>
    <n v="18.55795516675779"/>
  </r>
  <r>
    <n v="254"/>
    <x v="121"/>
    <x v="0"/>
    <x v="2"/>
    <n v="0.53771929824561404"/>
    <x v="245"/>
    <n v="122192"/>
    <n v="1140"/>
    <n v="613"/>
    <n v="18.55795516675779"/>
  </r>
  <r>
    <n v="266"/>
    <x v="122"/>
    <x v="0"/>
    <x v="2"/>
    <n v="0.52138157894736803"/>
    <x v="246"/>
    <n v="64098"/>
    <n v="608"/>
    <n v="316.99999999999977"/>
    <n v="18.55795516675779"/>
  </r>
  <r>
    <n v="267"/>
    <x v="123"/>
    <x v="0"/>
    <x v="2"/>
    <n v="0.55298013245033095"/>
    <x v="247"/>
    <n v="95823"/>
    <n v="906"/>
    <n v="500.99999999999983"/>
    <n v="18.55795516675779"/>
  </r>
  <r>
    <n v="268"/>
    <x v="124"/>
    <x v="0"/>
    <x v="2"/>
    <n v="0.48043108338060098"/>
    <x v="248"/>
    <n v="181224"/>
    <n v="1763"/>
    <n v="846.99999999999955"/>
    <n v="18.55795516675779"/>
  </r>
  <r>
    <n v="412"/>
    <x v="125"/>
    <x v="0"/>
    <x v="2"/>
    <n v="0.484552416160549"/>
    <x v="249"/>
    <n v="380647"/>
    <n v="3787"/>
    <n v="1834.9999999999991"/>
    <n v="18.55795516675779"/>
  </r>
  <r>
    <n v="420"/>
    <x v="126"/>
    <x v="0"/>
    <x v="2"/>
    <n v="0.5"/>
    <x v="250"/>
    <n v="78058"/>
    <n v="756"/>
    <n v="378"/>
    <n v="18.55795516675779"/>
  </r>
  <r>
    <n v="421"/>
    <x v="127"/>
    <x v="0"/>
    <x v="2"/>
    <n v="0.50710900473933596"/>
    <x v="251"/>
    <n v="42218"/>
    <n v="422"/>
    <n v="213.99999999999977"/>
    <n v="18.55795516675779"/>
  </r>
  <r>
    <n v="429"/>
    <x v="128"/>
    <x v="0"/>
    <x v="2"/>
    <n v="0.44200533966182098"/>
    <x v="252"/>
    <n v="333425"/>
    <n v="3371"/>
    <n v="1489.9999999999986"/>
    <n v="18.55795516675779"/>
  </r>
  <r>
    <n v="432"/>
    <x v="129"/>
    <x v="0"/>
    <x v="2"/>
    <n v="0.46467391304347799"/>
    <x v="253"/>
    <n v="148896"/>
    <n v="1472"/>
    <n v="683.99999999999966"/>
    <n v="18.55795516675779"/>
  </r>
  <r>
    <n v="1"/>
    <x v="0"/>
    <x v="1"/>
    <x v="0"/>
    <n v="0.53508771929824495"/>
    <x v="254"/>
    <n v="94520"/>
    <n v="1026"/>
    <n v="548.99999999999932"/>
    <n v="18.55795516675779"/>
  </r>
  <r>
    <n v="2"/>
    <x v="1"/>
    <x v="1"/>
    <x v="0"/>
    <n v="0.51821862348178105"/>
    <x v="255"/>
    <n v="23541"/>
    <n v="247"/>
    <n v="127.99999999999991"/>
    <n v="18.55795516675779"/>
  </r>
  <r>
    <n v="3"/>
    <x v="2"/>
    <x v="1"/>
    <x v="0"/>
    <n v="0.63636363636363602"/>
    <x v="256"/>
    <n v="24287"/>
    <n v="242"/>
    <n v="153.99999999999991"/>
    <n v="18.55795516675779"/>
  </r>
  <r>
    <n v="4"/>
    <x v="3"/>
    <x v="1"/>
    <x v="0"/>
    <n v="0.50730411686586896"/>
    <x v="257"/>
    <n v="67972"/>
    <n v="753"/>
    <n v="381.99999999999932"/>
    <n v="18.55795516675779"/>
  </r>
  <r>
    <n v="5"/>
    <x v="4"/>
    <x v="1"/>
    <x v="0"/>
    <n v="0.52863436123347995"/>
    <x v="258"/>
    <n v="40727"/>
    <n v="454"/>
    <n v="239.99999999999989"/>
    <n v="18.55795516675779"/>
  </r>
  <r>
    <n v="6"/>
    <x v="5"/>
    <x v="1"/>
    <x v="0"/>
    <n v="0.52459016393442603"/>
    <x v="259"/>
    <n v="15204"/>
    <n v="183"/>
    <n v="95.999999999999957"/>
    <n v="18.55795516675779"/>
  </r>
  <r>
    <n v="7"/>
    <x v="6"/>
    <x v="1"/>
    <x v="0"/>
    <n v="0.36394557823129198"/>
    <x v="6"/>
    <n v="47984"/>
    <n v="588"/>
    <n v="213.99999999999969"/>
    <n v="18.55795516675779"/>
  </r>
  <r>
    <n v="8"/>
    <x v="7"/>
    <x v="1"/>
    <x v="0"/>
    <n v="0.56052631578947298"/>
    <x v="260"/>
    <n v="33417"/>
    <n v="380"/>
    <n v="212.99999999999974"/>
    <n v="18.55795516675779"/>
  </r>
  <r>
    <n v="9"/>
    <x v="8"/>
    <x v="1"/>
    <x v="0"/>
    <n v="0.55459770114942497"/>
    <x v="261"/>
    <n v="65250"/>
    <n v="696"/>
    <n v="385.99999999999977"/>
    <n v="18.55795516675779"/>
  </r>
  <r>
    <n v="10"/>
    <x v="9"/>
    <x v="1"/>
    <x v="0"/>
    <n v="0.47319034852546898"/>
    <x v="262"/>
    <n v="61889"/>
    <n v="746"/>
    <n v="352.99999999999989"/>
    <n v="18.55795516675779"/>
  </r>
  <r>
    <n v="11"/>
    <x v="10"/>
    <x v="1"/>
    <x v="0"/>
    <n v="0.41022850924918303"/>
    <x v="263"/>
    <n v="74026"/>
    <n v="919"/>
    <n v="376.9999999999992"/>
    <n v="18.55795516675779"/>
  </r>
  <r>
    <n v="12"/>
    <x v="11"/>
    <x v="1"/>
    <x v="0"/>
    <n v="0.51125401929260395"/>
    <x v="264"/>
    <n v="55509"/>
    <n v="622"/>
    <n v="317.99999999999966"/>
    <n v="18.55795516675779"/>
  </r>
  <r>
    <n v="13"/>
    <x v="12"/>
    <x v="1"/>
    <x v="0"/>
    <n v="0.45081967213114699"/>
    <x v="265"/>
    <n v="62157"/>
    <n v="732"/>
    <n v="329.9999999999996"/>
    <n v="18.55795516675779"/>
  </r>
  <r>
    <n v="14"/>
    <x v="13"/>
    <x v="1"/>
    <x v="0"/>
    <n v="0.57578475336322799"/>
    <x v="266"/>
    <n v="103308"/>
    <n v="1115"/>
    <n v="641.9999999999992"/>
    <n v="18.55795516675779"/>
  </r>
  <r>
    <n v="15"/>
    <x v="14"/>
    <x v="1"/>
    <x v="0"/>
    <n v="0.52493074792243699"/>
    <x v="267"/>
    <n v="127058"/>
    <n v="1444"/>
    <n v="757.99999999999898"/>
    <n v="18.55795516675779"/>
  </r>
  <r>
    <n v="16"/>
    <x v="15"/>
    <x v="1"/>
    <x v="0"/>
    <n v="0.48792884371029199"/>
    <x v="268"/>
    <n v="69763"/>
    <n v="787"/>
    <n v="383.99999999999977"/>
    <n v="18.55795516675779"/>
  </r>
  <r>
    <n v="17"/>
    <x v="16"/>
    <x v="1"/>
    <x v="0"/>
    <n v="0.61344537815125999"/>
    <x v="269"/>
    <n v="92336"/>
    <n v="952"/>
    <n v="583.99999999999955"/>
    <n v="18.55795516675779"/>
  </r>
  <r>
    <n v="18"/>
    <x v="17"/>
    <x v="1"/>
    <x v="0"/>
    <n v="0.46163682864450101"/>
    <x v="270"/>
    <n v="67630"/>
    <n v="782"/>
    <n v="360.99999999999977"/>
    <n v="18.55795516675779"/>
  </r>
  <r>
    <n v="19"/>
    <x v="18"/>
    <x v="1"/>
    <x v="0"/>
    <n v="0.48148148148148101"/>
    <x v="271"/>
    <n v="42464"/>
    <n v="486"/>
    <n v="233.99999999999977"/>
    <n v="18.55795516675779"/>
  </r>
  <r>
    <n v="20"/>
    <x v="19"/>
    <x v="1"/>
    <x v="0"/>
    <n v="0.41717791411042898"/>
    <x v="272"/>
    <n v="40457"/>
    <n v="489"/>
    <n v="203.99999999999977"/>
    <n v="18.55795516675779"/>
  </r>
  <r>
    <n v="21"/>
    <x v="20"/>
    <x v="1"/>
    <x v="0"/>
    <n v="0.58565737051792799"/>
    <x v="273"/>
    <n v="73810"/>
    <n v="753"/>
    <n v="440.99999999999977"/>
    <n v="18.55795516675779"/>
  </r>
  <r>
    <n v="22"/>
    <x v="21"/>
    <x v="1"/>
    <x v="0"/>
    <n v="0.56786941580756001"/>
    <x v="274"/>
    <n v="104771"/>
    <n v="1164"/>
    <n v="660.99999999999989"/>
    <n v="18.55795516675779"/>
  </r>
  <r>
    <n v="23"/>
    <x v="22"/>
    <x v="1"/>
    <x v="0"/>
    <n v="0.48203592814371199"/>
    <x v="275"/>
    <n v="28018"/>
    <n v="334"/>
    <n v="160.9999999999998"/>
    <n v="18.55795516675779"/>
  </r>
  <r>
    <n v="24"/>
    <x v="23"/>
    <x v="1"/>
    <x v="0"/>
    <n v="0.450207468879668"/>
    <x v="276"/>
    <n v="40116"/>
    <n v="482"/>
    <n v="216.99999999999997"/>
    <n v="18.55795516675779"/>
  </r>
  <r>
    <n v="25"/>
    <x v="24"/>
    <x v="1"/>
    <x v="0"/>
    <n v="0.53375527426160296"/>
    <x v="277"/>
    <n v="85888"/>
    <n v="948"/>
    <n v="505.9999999999996"/>
    <n v="18.55795516675779"/>
  </r>
  <r>
    <n v="26"/>
    <x v="25"/>
    <x v="1"/>
    <x v="0"/>
    <n v="0.55331991951710202"/>
    <x v="278"/>
    <n v="47874"/>
    <n v="497"/>
    <n v="274.99999999999972"/>
    <n v="18.55795516675779"/>
  </r>
  <r>
    <n v="27"/>
    <x v="26"/>
    <x v="1"/>
    <x v="0"/>
    <n v="0.53072625698324005"/>
    <x v="279"/>
    <n v="34350"/>
    <n v="358"/>
    <n v="189.99999999999994"/>
    <n v="18.55795516675779"/>
  </r>
  <r>
    <n v="28"/>
    <x v="27"/>
    <x v="1"/>
    <x v="0"/>
    <n v="0.38039215686274502"/>
    <x v="280"/>
    <n v="19985"/>
    <n v="255"/>
    <n v="96.999999999999986"/>
    <n v="18.55795516675779"/>
  </r>
  <r>
    <n v="29"/>
    <x v="28"/>
    <x v="1"/>
    <x v="0"/>
    <n v="0.47286821705426302"/>
    <x v="281"/>
    <n v="47031"/>
    <n v="516"/>
    <n v="243.99999999999972"/>
    <n v="18.55795516675779"/>
  </r>
  <r>
    <n v="30"/>
    <x v="29"/>
    <x v="1"/>
    <x v="0"/>
    <n v="0.59541984732824405"/>
    <x v="282"/>
    <n v="38080"/>
    <n v="393"/>
    <n v="233.99999999999991"/>
    <n v="18.55795516675779"/>
  </r>
  <r>
    <n v="31"/>
    <x v="30"/>
    <x v="1"/>
    <x v="0"/>
    <n v="0.47294938917975499"/>
    <x v="283"/>
    <n v="50148"/>
    <n v="573"/>
    <n v="270.9999999999996"/>
    <n v="18.55795516675779"/>
  </r>
  <r>
    <n v="32"/>
    <x v="31"/>
    <x v="1"/>
    <x v="0"/>
    <n v="0.56164383561643805"/>
    <x v="284"/>
    <n v="60029"/>
    <n v="657"/>
    <n v="368.99999999999977"/>
    <n v="18.55795516675779"/>
  </r>
  <r>
    <n v="33"/>
    <x v="32"/>
    <x v="1"/>
    <x v="0"/>
    <n v="0.595166163141993"/>
    <x v="285"/>
    <n v="32929"/>
    <n v="331"/>
    <n v="196.99999999999969"/>
    <n v="18.55795516675779"/>
  </r>
  <r>
    <n v="34"/>
    <x v="33"/>
    <x v="1"/>
    <x v="0"/>
    <n v="0.48699763593380602"/>
    <x v="286"/>
    <n v="35409"/>
    <n v="423"/>
    <n v="205.99999999999994"/>
    <n v="18.55795516675779"/>
  </r>
  <r>
    <n v="35"/>
    <x v="34"/>
    <x v="1"/>
    <x v="0"/>
    <n v="0.44671201814058897"/>
    <x v="287"/>
    <n v="38074"/>
    <n v="441"/>
    <n v="196.99999999999974"/>
    <n v="18.55795516675779"/>
  </r>
  <r>
    <n v="36"/>
    <x v="35"/>
    <x v="1"/>
    <x v="0"/>
    <n v="0.547808764940239"/>
    <x v="287"/>
    <n v="48594"/>
    <n v="502"/>
    <n v="275"/>
    <n v="18.55795516675779"/>
  </r>
  <r>
    <n v="37"/>
    <x v="36"/>
    <x v="1"/>
    <x v="0"/>
    <n v="0.61052631578947303"/>
    <x v="288"/>
    <n v="65684"/>
    <n v="665"/>
    <n v="405.99999999999955"/>
    <n v="18.55795516675779"/>
  </r>
  <r>
    <n v="38"/>
    <x v="37"/>
    <x v="1"/>
    <x v="0"/>
    <n v="0.39692044482463601"/>
    <x v="289"/>
    <n v="92424"/>
    <n v="1169"/>
    <n v="463.99999999999949"/>
    <n v="18.55795516675779"/>
  </r>
  <r>
    <n v="39"/>
    <x v="38"/>
    <x v="1"/>
    <x v="0"/>
    <n v="0.48888888888888798"/>
    <x v="50"/>
    <n v="25969"/>
    <n v="315"/>
    <n v="153.99999999999972"/>
    <n v="18.55795516675779"/>
  </r>
  <r>
    <n v="40"/>
    <x v="39"/>
    <x v="1"/>
    <x v="0"/>
    <n v="0.54391891891891797"/>
    <x v="290"/>
    <n v="54790"/>
    <n v="592"/>
    <n v="321.99999999999943"/>
    <n v="18.55795516675779"/>
  </r>
  <r>
    <n v="41"/>
    <x v="40"/>
    <x v="1"/>
    <x v="0"/>
    <n v="0.52485089463220602"/>
    <x v="291"/>
    <n v="46078"/>
    <n v="503"/>
    <n v="263.9999999999996"/>
    <n v="18.55795516675779"/>
  </r>
  <r>
    <n v="42"/>
    <x v="41"/>
    <x v="1"/>
    <x v="0"/>
    <n v="0.44827586206896503"/>
    <x v="292"/>
    <n v="44321"/>
    <n v="493"/>
    <n v="220.99999999999974"/>
    <n v="18.55795516675779"/>
  </r>
  <r>
    <n v="43"/>
    <x v="42"/>
    <x v="1"/>
    <x v="0"/>
    <n v="0.51648351648351598"/>
    <x v="293"/>
    <n v="41555"/>
    <n v="455"/>
    <n v="234.99999999999977"/>
    <n v="18.55795516675779"/>
  </r>
  <r>
    <n v="44"/>
    <x v="43"/>
    <x v="1"/>
    <x v="0"/>
    <n v="0.58417849898580099"/>
    <x v="294"/>
    <n v="46110"/>
    <n v="493"/>
    <n v="287.99999999999989"/>
    <n v="18.55795516675779"/>
  </r>
  <r>
    <n v="45"/>
    <x v="44"/>
    <x v="1"/>
    <x v="0"/>
    <n v="0.50330250990752901"/>
    <x v="295"/>
    <n v="68381"/>
    <n v="757"/>
    <n v="380.99999999999943"/>
    <n v="18.55795516675779"/>
  </r>
  <r>
    <n v="48"/>
    <x v="45"/>
    <x v="1"/>
    <x v="0"/>
    <n v="0.54263565891472798"/>
    <x v="28"/>
    <n v="21936"/>
    <n v="258"/>
    <n v="139.99999999999983"/>
    <n v="18.55795516675779"/>
  </r>
  <r>
    <n v="50"/>
    <x v="46"/>
    <x v="1"/>
    <x v="0"/>
    <n v="0.58982035928143695"/>
    <x v="296"/>
    <n v="31706"/>
    <n v="334"/>
    <n v="196.99999999999994"/>
    <n v="18.55795516675779"/>
  </r>
  <r>
    <n v="51"/>
    <x v="47"/>
    <x v="1"/>
    <x v="0"/>
    <n v="0.55212922173274503"/>
    <x v="297"/>
    <n v="63401"/>
    <n v="681"/>
    <n v="375.99999999999937"/>
    <n v="18.55795516675779"/>
  </r>
  <r>
    <n v="53"/>
    <x v="48"/>
    <x v="1"/>
    <x v="0"/>
    <n v="0.49678249678249597"/>
    <x v="298"/>
    <n v="137478"/>
    <n v="1554"/>
    <n v="771.99999999999875"/>
    <n v="18.55795516675779"/>
  </r>
  <r>
    <n v="54"/>
    <x v="49"/>
    <x v="1"/>
    <x v="0"/>
    <n v="0.53244837758111996"/>
    <x v="299"/>
    <n v="63289"/>
    <n v="678"/>
    <n v="360.99999999999932"/>
    <n v="18.55795516675779"/>
  </r>
  <r>
    <n v="55"/>
    <x v="50"/>
    <x v="1"/>
    <x v="0"/>
    <n v="0.45013850415512402"/>
    <x v="300"/>
    <n v="61083"/>
    <n v="722"/>
    <n v="324.99999999999955"/>
    <n v="18.55795516675779"/>
  </r>
  <r>
    <n v="56"/>
    <x v="51"/>
    <x v="1"/>
    <x v="0"/>
    <n v="0.40268456375838901"/>
    <x v="301"/>
    <n v="13087"/>
    <n v="149"/>
    <n v="59.999999999999964"/>
    <n v="18.55795516675779"/>
  </r>
  <r>
    <n v="57"/>
    <x v="52"/>
    <x v="1"/>
    <x v="0"/>
    <n v="0.57522123893805299"/>
    <x v="302"/>
    <n v="32804"/>
    <n v="339"/>
    <n v="194.99999999999997"/>
    <n v="18.55795516675779"/>
  </r>
  <r>
    <n v="58"/>
    <x v="53"/>
    <x v="1"/>
    <x v="0"/>
    <n v="0.51985559566786999"/>
    <x v="303"/>
    <n v="24794"/>
    <n v="277"/>
    <n v="144"/>
    <n v="18.55795516675779"/>
  </r>
  <r>
    <n v="59"/>
    <x v="54"/>
    <x v="1"/>
    <x v="0"/>
    <n v="0.542682926829268"/>
    <x v="304"/>
    <n v="31473"/>
    <n v="328"/>
    <n v="177.99999999999991"/>
    <n v="18.55795516675779"/>
  </r>
  <r>
    <n v="60"/>
    <x v="55"/>
    <x v="1"/>
    <x v="0"/>
    <n v="0.45812807881773299"/>
    <x v="305"/>
    <n v="17800"/>
    <n v="203"/>
    <n v="92.999999999999801"/>
    <n v="18.55795516675779"/>
  </r>
  <r>
    <n v="61"/>
    <x v="56"/>
    <x v="1"/>
    <x v="0"/>
    <n v="0.44912012241775001"/>
    <x v="306"/>
    <n v="110707"/>
    <n v="1307"/>
    <n v="586.99999999999932"/>
    <n v="18.55795516675779"/>
  </r>
  <r>
    <n v="62"/>
    <x v="57"/>
    <x v="1"/>
    <x v="0"/>
    <n v="0.554245283018867"/>
    <x v="307"/>
    <n v="40384"/>
    <n v="424"/>
    <n v="234.9999999999996"/>
    <n v="18.55795516675779"/>
  </r>
  <r>
    <n v="63"/>
    <x v="58"/>
    <x v="1"/>
    <x v="0"/>
    <n v="0.55578093306288001"/>
    <x v="308"/>
    <n v="44913"/>
    <n v="493"/>
    <n v="273.99999999999983"/>
    <n v="18.55795516675779"/>
  </r>
  <r>
    <n v="64"/>
    <x v="59"/>
    <x v="1"/>
    <x v="0"/>
    <n v="0.38157894736842102"/>
    <x v="309"/>
    <n v="34329"/>
    <n v="456"/>
    <n v="173.99999999999997"/>
    <n v="18.55795516675779"/>
  </r>
  <r>
    <n v="67"/>
    <x v="60"/>
    <x v="1"/>
    <x v="0"/>
    <n v="0.44306049822063998"/>
    <x v="310"/>
    <n v="47805"/>
    <n v="562"/>
    <n v="248.99999999999966"/>
    <n v="18.55795516675779"/>
  </r>
  <r>
    <n v="68"/>
    <x v="61"/>
    <x v="1"/>
    <x v="0"/>
    <n v="0.50915750915750901"/>
    <x v="311"/>
    <n v="25007"/>
    <n v="273"/>
    <n v="138.99999999999997"/>
    <n v="18.55795516675779"/>
  </r>
  <r>
    <n v="69"/>
    <x v="62"/>
    <x v="1"/>
    <x v="0"/>
    <n v="0.48606811145510798"/>
    <x v="312"/>
    <n v="30928"/>
    <n v="323"/>
    <n v="156.99999999999989"/>
    <n v="18.55795516675779"/>
  </r>
  <r>
    <n v="72"/>
    <x v="63"/>
    <x v="1"/>
    <x v="0"/>
    <n v="0.44444444444444398"/>
    <x v="313"/>
    <n v="72420"/>
    <n v="882"/>
    <n v="391.9999999999996"/>
    <n v="18.55795516675779"/>
  </r>
  <r>
    <n v="74"/>
    <x v="64"/>
    <x v="1"/>
    <x v="0"/>
    <n v="0.61176470588235199"/>
    <x v="314"/>
    <n v="47966"/>
    <n v="510"/>
    <n v="311.99999999999949"/>
    <n v="18.55795516675779"/>
  </r>
  <r>
    <n v="75"/>
    <x v="65"/>
    <x v="1"/>
    <x v="0"/>
    <n v="0.52751423149905097"/>
    <x v="315"/>
    <n v="50660"/>
    <n v="527"/>
    <n v="277.99999999999989"/>
    <n v="18.55795516675779"/>
  </r>
  <r>
    <n v="76"/>
    <x v="66"/>
    <x v="1"/>
    <x v="0"/>
    <n v="0.403606102635228"/>
    <x v="316"/>
    <n v="57980"/>
    <n v="721"/>
    <n v="290.99999999999937"/>
    <n v="18.55795516675779"/>
  </r>
  <r>
    <n v="77"/>
    <x v="67"/>
    <x v="1"/>
    <x v="0"/>
    <n v="0.47177419354838701"/>
    <x v="317"/>
    <n v="20629"/>
    <n v="248"/>
    <n v="116.99999999999997"/>
    <n v="18.55795516675779"/>
  </r>
  <r>
    <n v="78"/>
    <x v="68"/>
    <x v="1"/>
    <x v="0"/>
    <n v="0.471476510067114"/>
    <x v="318"/>
    <n v="50355"/>
    <n v="596"/>
    <n v="280.99999999999994"/>
    <n v="18.55795516675779"/>
  </r>
  <r>
    <n v="79"/>
    <x v="69"/>
    <x v="1"/>
    <x v="0"/>
    <n v="0.44682539682539602"/>
    <x v="319"/>
    <n v="103271"/>
    <n v="1260"/>
    <n v="562.99999999999898"/>
    <n v="18.55795516675779"/>
  </r>
  <r>
    <n v="80"/>
    <x v="70"/>
    <x v="1"/>
    <x v="0"/>
    <n v="0.459396751740139"/>
    <x v="320"/>
    <n v="36271"/>
    <n v="431"/>
    <n v="197.99999999999991"/>
    <n v="18.55795516675779"/>
  </r>
  <r>
    <n v="81"/>
    <x v="71"/>
    <x v="1"/>
    <x v="0"/>
    <n v="0.52179836512261502"/>
    <x v="321"/>
    <n v="67307"/>
    <n v="734"/>
    <n v="382.99999999999943"/>
    <n v="18.55795516675779"/>
  </r>
  <r>
    <n v="82"/>
    <x v="72"/>
    <x v="1"/>
    <x v="0"/>
    <n v="0.52173913043478204"/>
    <x v="322"/>
    <n v="18230"/>
    <n v="207"/>
    <n v="107.99999999999989"/>
    <n v="18.55795516675779"/>
  </r>
  <r>
    <n v="83"/>
    <x v="73"/>
    <x v="1"/>
    <x v="0"/>
    <n v="0.55000000000000004"/>
    <x v="2"/>
    <n v="13143"/>
    <n v="140"/>
    <n v="77"/>
    <n v="18.55795516675779"/>
  </r>
  <r>
    <n v="84"/>
    <x v="74"/>
    <x v="1"/>
    <x v="0"/>
    <n v="0.41129032258064502"/>
    <x v="323"/>
    <n v="29212"/>
    <n v="372"/>
    <n v="152.99999999999994"/>
    <n v="18.55795516675779"/>
  </r>
  <r>
    <n v="85"/>
    <x v="75"/>
    <x v="1"/>
    <x v="0"/>
    <n v="0.48355263157894701"/>
    <x v="324"/>
    <n v="26455"/>
    <n v="304"/>
    <n v="146.99999999999989"/>
    <n v="18.55795516675779"/>
  </r>
  <r>
    <n v="86"/>
    <x v="76"/>
    <x v="1"/>
    <x v="0"/>
    <n v="0.55275229357798095"/>
    <x v="325"/>
    <n v="81200"/>
    <n v="872"/>
    <n v="481.99999999999937"/>
    <n v="18.55795516675779"/>
  </r>
  <r>
    <n v="89"/>
    <x v="77"/>
    <x v="1"/>
    <x v="0"/>
    <n v="0.56020942408376895"/>
    <x v="326"/>
    <n v="35968"/>
    <n v="382"/>
    <n v="213.99999999999974"/>
    <n v="18.55795516675779"/>
  </r>
  <r>
    <n v="90"/>
    <x v="78"/>
    <x v="1"/>
    <x v="0"/>
    <n v="0.539106145251396"/>
    <x v="327"/>
    <n v="33156"/>
    <n v="358"/>
    <n v="192.99999999999977"/>
    <n v="18.55795516675779"/>
  </r>
  <r>
    <n v="91"/>
    <x v="79"/>
    <x v="1"/>
    <x v="0"/>
    <n v="0.50131233595800495"/>
    <x v="328"/>
    <n v="34314"/>
    <n v="381"/>
    <n v="190.99999999999989"/>
    <n v="18.55795516675779"/>
  </r>
  <r>
    <n v="92"/>
    <x v="80"/>
    <x v="1"/>
    <x v="0"/>
    <n v="0.43809523809523798"/>
    <x v="329"/>
    <n v="34206"/>
    <n v="420"/>
    <n v="183.99999999999994"/>
    <n v="18.55795516675779"/>
  </r>
  <r>
    <n v="96"/>
    <x v="81"/>
    <x v="1"/>
    <x v="0"/>
    <n v="0.56352459016393397"/>
    <x v="330"/>
    <n v="46153"/>
    <n v="488"/>
    <n v="274.99999999999977"/>
    <n v="18.55795516675779"/>
  </r>
  <r>
    <n v="98"/>
    <x v="82"/>
    <x v="1"/>
    <x v="0"/>
    <n v="0.46953405017921102"/>
    <x v="331"/>
    <n v="25269"/>
    <n v="279"/>
    <n v="130.99999999999989"/>
    <n v="18.55795516675779"/>
  </r>
  <r>
    <n v="99"/>
    <x v="83"/>
    <x v="1"/>
    <x v="0"/>
    <n v="0.58381502890173398"/>
    <x v="332"/>
    <n v="81375"/>
    <n v="865"/>
    <n v="504.99999999999989"/>
    <n v="18.55795516675779"/>
  </r>
  <r>
    <n v="101"/>
    <x v="84"/>
    <x v="1"/>
    <x v="0"/>
    <n v="0.545662100456621"/>
    <x v="105"/>
    <n v="40265"/>
    <n v="438"/>
    <n v="239"/>
    <n v="18.55795516675779"/>
  </r>
  <r>
    <n v="102"/>
    <x v="85"/>
    <x v="1"/>
    <x v="0"/>
    <n v="0.46606334841628899"/>
    <x v="333"/>
    <n v="18930"/>
    <n v="221"/>
    <n v="102.99999999999987"/>
    <n v="18.55795516675779"/>
  </r>
  <r>
    <n v="103"/>
    <x v="86"/>
    <x v="1"/>
    <x v="0"/>
    <n v="0.53630363036303597"/>
    <x v="334"/>
    <n v="55340"/>
    <n v="606"/>
    <n v="324.99999999999977"/>
    <n v="18.55795516675779"/>
  </r>
  <r>
    <n v="104"/>
    <x v="87"/>
    <x v="1"/>
    <x v="0"/>
    <n v="0.50920245398773001"/>
    <x v="335"/>
    <n v="44960"/>
    <n v="489"/>
    <n v="248.99999999999997"/>
    <n v="18.55795516675779"/>
  </r>
  <r>
    <n v="105"/>
    <x v="88"/>
    <x v="1"/>
    <x v="0"/>
    <n v="0.43125000000000002"/>
    <x v="336"/>
    <n v="41933"/>
    <n v="480"/>
    <n v="207"/>
    <n v="18.55795516675779"/>
  </r>
  <r>
    <n v="106"/>
    <x v="89"/>
    <x v="1"/>
    <x v="0"/>
    <n v="0.522900763358778"/>
    <x v="337"/>
    <n v="22594"/>
    <n v="262"/>
    <n v="136.99999999999983"/>
    <n v="18.55795516675779"/>
  </r>
  <r>
    <n v="107"/>
    <x v="90"/>
    <x v="1"/>
    <x v="0"/>
    <n v="0.421641791044776"/>
    <x v="338"/>
    <n v="21349"/>
    <n v="268"/>
    <n v="112.99999999999997"/>
    <n v="18.55795516675779"/>
  </r>
  <r>
    <n v="110"/>
    <x v="91"/>
    <x v="1"/>
    <x v="0"/>
    <n v="0.54545454545454497"/>
    <x v="339"/>
    <n v="47526"/>
    <n v="506"/>
    <n v="275.99999999999977"/>
    <n v="18.55795516675779"/>
  </r>
  <r>
    <n v="111"/>
    <x v="92"/>
    <x v="1"/>
    <x v="0"/>
    <n v="0.57909604519774005"/>
    <x v="340"/>
    <n v="35234"/>
    <n v="354"/>
    <n v="204.99999999999997"/>
    <n v="18.55795516675779"/>
  </r>
  <r>
    <n v="112"/>
    <x v="93"/>
    <x v="1"/>
    <x v="0"/>
    <n v="0.48726114649681501"/>
    <x v="341"/>
    <n v="27950"/>
    <n v="314"/>
    <n v="152.99999999999991"/>
    <n v="18.55795516675779"/>
  </r>
  <r>
    <n v="113"/>
    <x v="94"/>
    <x v="1"/>
    <x v="0"/>
    <n v="0.50409836065573699"/>
    <x v="342"/>
    <n v="22822"/>
    <n v="244"/>
    <n v="122.99999999999983"/>
    <n v="18.55795516675779"/>
  </r>
  <r>
    <n v="114"/>
    <x v="95"/>
    <x v="1"/>
    <x v="0"/>
    <n v="0.48024316109422399"/>
    <x v="343"/>
    <n v="29229"/>
    <n v="329"/>
    <n v="157.99999999999969"/>
    <n v="18.55795516675779"/>
  </r>
  <r>
    <n v="115"/>
    <x v="96"/>
    <x v="1"/>
    <x v="0"/>
    <n v="0.60755813953488302"/>
    <x v="344"/>
    <n v="70002"/>
    <n v="688"/>
    <n v="417.99999999999955"/>
    <n v="18.55795516675779"/>
  </r>
  <r>
    <n v="117"/>
    <x v="97"/>
    <x v="1"/>
    <x v="0"/>
    <n v="0.43624161073825501"/>
    <x v="345"/>
    <n v="110270"/>
    <n v="1341"/>
    <n v="585"/>
    <n v="18.55795516675779"/>
  </r>
  <r>
    <n v="119"/>
    <x v="98"/>
    <x v="1"/>
    <x v="0"/>
    <n v="0.54145077720207202"/>
    <x v="346"/>
    <n v="34827"/>
    <n v="386"/>
    <n v="208.9999999999998"/>
    <n v="18.55795516675779"/>
  </r>
  <r>
    <n v="120"/>
    <x v="99"/>
    <x v="1"/>
    <x v="0"/>
    <n v="0.43866171003717402"/>
    <x v="347"/>
    <n v="23446"/>
    <n v="269"/>
    <n v="117.99999999999982"/>
    <n v="18.55795516675779"/>
  </r>
  <r>
    <n v="121"/>
    <x v="100"/>
    <x v="1"/>
    <x v="0"/>
    <n v="0.44565217391304301"/>
    <x v="348"/>
    <n v="24415"/>
    <n v="276"/>
    <n v="122.99999999999987"/>
    <n v="18.55795516675779"/>
  </r>
  <r>
    <n v="122"/>
    <x v="101"/>
    <x v="1"/>
    <x v="0"/>
    <n v="0.51619870410367097"/>
    <x v="349"/>
    <n v="40736"/>
    <n v="463"/>
    <n v="238.99999999999966"/>
    <n v="18.55795516675779"/>
  </r>
  <r>
    <n v="126"/>
    <x v="102"/>
    <x v="1"/>
    <x v="0"/>
    <n v="0.49051490514905099"/>
    <x v="350"/>
    <n v="33434"/>
    <n v="369"/>
    <n v="180.99999999999983"/>
    <n v="18.55795516675779"/>
  </r>
  <r>
    <n v="127"/>
    <x v="103"/>
    <x v="1"/>
    <x v="0"/>
    <n v="0.42816901408450703"/>
    <x v="351"/>
    <n v="28589"/>
    <n v="355"/>
    <n v="152"/>
    <n v="18.55795516675779"/>
  </r>
  <r>
    <n v="131"/>
    <x v="104"/>
    <x v="1"/>
    <x v="0"/>
    <n v="0.48837209302325502"/>
    <x v="286"/>
    <n v="29497"/>
    <n v="344"/>
    <n v="167.99999999999972"/>
    <n v="18.55795516675779"/>
  </r>
  <r>
    <n v="133"/>
    <x v="105"/>
    <x v="1"/>
    <x v="0"/>
    <n v="0.43843843843843799"/>
    <x v="352"/>
    <n v="28047"/>
    <n v="333"/>
    <n v="145.99999999999986"/>
    <n v="18.55795516675779"/>
  </r>
  <r>
    <n v="134"/>
    <x v="106"/>
    <x v="1"/>
    <x v="0"/>
    <n v="0.47590361445783103"/>
    <x v="353"/>
    <n v="29490"/>
    <n v="332"/>
    <n v="157.99999999999989"/>
    <n v="18.55795516675779"/>
  </r>
  <r>
    <n v="136"/>
    <x v="107"/>
    <x v="1"/>
    <x v="0"/>
    <n v="0.51890034364261095"/>
    <x v="354"/>
    <n v="27534"/>
    <n v="291"/>
    <n v="150.99999999999977"/>
    <n v="18.55795516675779"/>
  </r>
  <r>
    <n v="143"/>
    <x v="108"/>
    <x v="1"/>
    <x v="0"/>
    <n v="0.57681159420289796"/>
    <x v="355"/>
    <n v="31982"/>
    <n v="345"/>
    <n v="198.9999999999998"/>
    <n v="18.55795516675779"/>
  </r>
  <r>
    <n v="150"/>
    <x v="109"/>
    <x v="1"/>
    <x v="0"/>
    <n v="0.53312302839116699"/>
    <x v="356"/>
    <n v="29041"/>
    <n v="317"/>
    <n v="168.99999999999994"/>
    <n v="18.55795516675779"/>
  </r>
  <r>
    <n v="154"/>
    <x v="110"/>
    <x v="1"/>
    <x v="0"/>
    <n v="0.44497607655502303"/>
    <x v="2"/>
    <n v="17992"/>
    <n v="209"/>
    <n v="92.999999999999815"/>
    <n v="18.55795516675779"/>
  </r>
  <r>
    <n v="157"/>
    <x v="111"/>
    <x v="1"/>
    <x v="0"/>
    <n v="0.46783625730994099"/>
    <x v="357"/>
    <n v="42058"/>
    <n v="513"/>
    <n v="239.99999999999974"/>
    <n v="18.55795516675779"/>
  </r>
  <r>
    <n v="161"/>
    <x v="112"/>
    <x v="1"/>
    <x v="0"/>
    <n v="0.55033557046979797"/>
    <x v="358"/>
    <n v="42585"/>
    <n v="447"/>
    <n v="245.99999999999969"/>
    <n v="18.55795516675779"/>
  </r>
  <r>
    <n v="201"/>
    <x v="113"/>
    <x v="1"/>
    <x v="0"/>
    <n v="0.54421768707482898"/>
    <x v="359"/>
    <n v="27276"/>
    <n v="294"/>
    <n v="159.99999999999972"/>
    <n v="18.55795516675779"/>
  </r>
  <r>
    <n v="202"/>
    <x v="114"/>
    <x v="1"/>
    <x v="0"/>
    <n v="0.58551307847082401"/>
    <x v="360"/>
    <n v="49082"/>
    <n v="497"/>
    <n v="290.99999999999955"/>
    <n v="18.55795516675779"/>
  </r>
  <r>
    <n v="203"/>
    <x v="115"/>
    <x v="1"/>
    <x v="0"/>
    <n v="0.468852459016393"/>
    <x v="361"/>
    <n v="25288"/>
    <n v="305"/>
    <n v="142.99999999999986"/>
    <n v="18.55795516675779"/>
  </r>
  <r>
    <n v="222"/>
    <x v="116"/>
    <x v="1"/>
    <x v="0"/>
    <n v="0.56461538461538396"/>
    <x v="362"/>
    <n v="60289"/>
    <n v="650"/>
    <n v="366.9999999999996"/>
    <n v="18.55795516675779"/>
  </r>
  <r>
    <n v="223"/>
    <x v="117"/>
    <x v="1"/>
    <x v="0"/>
    <n v="0.38001784121320198"/>
    <x v="363"/>
    <n v="88181"/>
    <n v="1121"/>
    <n v="425.99999999999943"/>
    <n v="18.55795516675779"/>
  </r>
  <r>
    <n v="236"/>
    <x v="118"/>
    <x v="1"/>
    <x v="0"/>
    <n v="0.44781783681214399"/>
    <x v="364"/>
    <n v="43485"/>
    <n v="527"/>
    <n v="235.99999999999989"/>
    <n v="18.55795516675779"/>
  </r>
  <r>
    <n v="238"/>
    <x v="119"/>
    <x v="1"/>
    <x v="0"/>
    <n v="0.435294117647058"/>
    <x v="365"/>
    <n v="44022"/>
    <n v="510"/>
    <n v="221.99999999999957"/>
    <n v="18.55795516675779"/>
  </r>
  <r>
    <n v="245"/>
    <x v="120"/>
    <x v="1"/>
    <x v="0"/>
    <n v="0.47582697201017798"/>
    <x v="68"/>
    <n v="34111"/>
    <n v="393"/>
    <n v="186.99999999999994"/>
    <n v="18.55795516675779"/>
  </r>
  <r>
    <n v="254"/>
    <x v="121"/>
    <x v="1"/>
    <x v="0"/>
    <n v="0.46212121212121199"/>
    <x v="117"/>
    <n v="23570"/>
    <n v="264"/>
    <n v="121.99999999999997"/>
    <n v="18.55795516675779"/>
  </r>
  <r>
    <n v="266"/>
    <x v="122"/>
    <x v="1"/>
    <x v="0"/>
    <n v="0.48051948051948001"/>
    <x v="366"/>
    <n v="13312"/>
    <n v="154"/>
    <n v="73.999999999999929"/>
    <n v="18.55795516675779"/>
  </r>
  <r>
    <n v="267"/>
    <x v="123"/>
    <x v="1"/>
    <x v="0"/>
    <n v="0.51648351648351598"/>
    <x v="347"/>
    <n v="33752"/>
    <n v="364"/>
    <n v="187.99999999999983"/>
    <n v="18.55795516675779"/>
  </r>
  <r>
    <n v="268"/>
    <x v="124"/>
    <x v="1"/>
    <x v="0"/>
    <n v="0.49734042553191399"/>
    <x v="365"/>
    <n v="32413"/>
    <n v="376"/>
    <n v="186.99999999999966"/>
    <n v="18.55795516675779"/>
  </r>
  <r>
    <n v="412"/>
    <x v="125"/>
    <x v="1"/>
    <x v="0"/>
    <n v="0.43068391866913103"/>
    <x v="367"/>
    <n v="43023"/>
    <n v="541"/>
    <n v="232.99999999999989"/>
    <n v="18.55795516675779"/>
  </r>
  <r>
    <n v="420"/>
    <x v="126"/>
    <x v="1"/>
    <x v="0"/>
    <n v="0.60885608856088502"/>
    <x v="368"/>
    <n v="25403"/>
    <n v="271"/>
    <n v="164.99999999999983"/>
    <n v="18.55795516675779"/>
  </r>
  <r>
    <n v="421"/>
    <x v="127"/>
    <x v="1"/>
    <x v="0"/>
    <n v="0.36641221374045801"/>
    <x v="369"/>
    <n v="10265"/>
    <n v="131"/>
    <n v="48"/>
    <n v="18.55795516675779"/>
  </r>
  <r>
    <n v="429"/>
    <x v="128"/>
    <x v="1"/>
    <x v="0"/>
    <n v="0.43031226199542999"/>
    <x v="370"/>
    <n v="105065"/>
    <n v="1313"/>
    <n v="564.99999999999955"/>
    <n v="18.55795516675779"/>
  </r>
  <r>
    <n v="432"/>
    <x v="129"/>
    <x v="1"/>
    <x v="0"/>
    <n v="0.396666666666666"/>
    <x v="371"/>
    <n v="24240"/>
    <n v="300"/>
    <n v="118.9999999999998"/>
    <n v="18.55795516675779"/>
  </r>
  <r>
    <n v="1"/>
    <x v="0"/>
    <x v="1"/>
    <x v="1"/>
    <n v="0.50559701492537301"/>
    <x v="2"/>
    <n v="165178"/>
    <n v="1608"/>
    <n v="812.99999999999977"/>
    <n v="18.55795516675779"/>
  </r>
  <r>
    <n v="2"/>
    <x v="1"/>
    <x v="1"/>
    <x v="1"/>
    <n v="0.50255536626916497"/>
    <x v="2"/>
    <n v="61442"/>
    <n v="587"/>
    <n v="294.99999999999983"/>
    <n v="18.55795516675779"/>
  </r>
  <r>
    <n v="3"/>
    <x v="2"/>
    <x v="1"/>
    <x v="1"/>
    <n v="0.52272727272727204"/>
    <x v="2"/>
    <n v="18497"/>
    <n v="176"/>
    <n v="91.999999999999886"/>
    <n v="18.55795516675779"/>
  </r>
  <r>
    <n v="4"/>
    <x v="3"/>
    <x v="1"/>
    <x v="1"/>
    <n v="0.51169004676018703"/>
    <x v="2"/>
    <n v="156285"/>
    <n v="1497"/>
    <n v="766"/>
    <n v="18.55795516675779"/>
  </r>
  <r>
    <n v="5"/>
    <x v="4"/>
    <x v="1"/>
    <x v="1"/>
    <n v="0.52904434728294802"/>
    <x v="2"/>
    <n v="165625"/>
    <n v="1601"/>
    <n v="846.99999999999977"/>
    <n v="18.55795516675779"/>
  </r>
  <r>
    <n v="6"/>
    <x v="5"/>
    <x v="1"/>
    <x v="1"/>
    <n v="0.47368421052631499"/>
    <x v="2"/>
    <n v="9454"/>
    <n v="95"/>
    <n v="44.999999999999922"/>
    <n v="18.55795516675779"/>
  </r>
  <r>
    <n v="7"/>
    <x v="6"/>
    <x v="1"/>
    <x v="1"/>
    <n v="0.48220064724918998"/>
    <x v="2"/>
    <n v="156832"/>
    <n v="1545"/>
    <n v="744.99999999999852"/>
    <n v="18.55795516675779"/>
  </r>
  <r>
    <n v="8"/>
    <x v="7"/>
    <x v="1"/>
    <x v="1"/>
    <n v="0.47258979206049101"/>
    <x v="2"/>
    <n v="54460"/>
    <n v="529"/>
    <n v="249.99999999999974"/>
    <n v="18.55795516675779"/>
  </r>
  <r>
    <n v="9"/>
    <x v="8"/>
    <x v="1"/>
    <x v="1"/>
    <n v="0.48113207547169801"/>
    <x v="2"/>
    <n v="32334"/>
    <n v="318"/>
    <n v="152.99999999999997"/>
    <n v="18.55795516675779"/>
  </r>
  <r>
    <n v="10"/>
    <x v="9"/>
    <x v="1"/>
    <x v="1"/>
    <n v="0.54403567447045698"/>
    <x v="2"/>
    <n v="93550"/>
    <n v="897"/>
    <n v="487.99999999999989"/>
    <n v="18.55795516675779"/>
  </r>
  <r>
    <n v="11"/>
    <x v="10"/>
    <x v="1"/>
    <x v="1"/>
    <n v="0.51556420233462996"/>
    <x v="2"/>
    <n v="158265"/>
    <n v="1542"/>
    <n v="794.99999999999943"/>
    <n v="18.55795516675779"/>
  </r>
  <r>
    <n v="12"/>
    <x v="11"/>
    <x v="1"/>
    <x v="1"/>
    <n v="0.49023171285779099"/>
    <x v="2"/>
    <n v="226290"/>
    <n v="2201"/>
    <n v="1078.999999999998"/>
    <n v="18.55795516675779"/>
  </r>
  <r>
    <n v="13"/>
    <x v="12"/>
    <x v="1"/>
    <x v="1"/>
    <n v="0.46115906288532599"/>
    <x v="2"/>
    <n v="80061"/>
    <n v="811"/>
    <n v="373.99999999999937"/>
    <n v="18.55795516675779"/>
  </r>
  <r>
    <n v="14"/>
    <x v="13"/>
    <x v="1"/>
    <x v="1"/>
    <n v="0.52578616352201202"/>
    <x v="2"/>
    <n v="85746"/>
    <n v="795"/>
    <n v="417.99999999999955"/>
    <n v="18.55795516675779"/>
  </r>
  <r>
    <n v="15"/>
    <x v="14"/>
    <x v="1"/>
    <x v="1"/>
    <n v="0.52081998718769995"/>
    <x v="2"/>
    <n v="160966"/>
    <n v="1561"/>
    <n v="812.99999999999966"/>
    <n v="18.55795516675779"/>
  </r>
  <r>
    <n v="16"/>
    <x v="15"/>
    <x v="1"/>
    <x v="1"/>
    <n v="0.56048387096774099"/>
    <x v="2"/>
    <n v="158960"/>
    <n v="1488"/>
    <n v="833.99999999999864"/>
    <n v="18.55795516675779"/>
  </r>
  <r>
    <n v="17"/>
    <x v="16"/>
    <x v="1"/>
    <x v="1"/>
    <n v="0.49614112458654902"/>
    <x v="2"/>
    <n v="97823"/>
    <n v="907"/>
    <n v="449.99999999999994"/>
    <n v="18.55795516675779"/>
  </r>
  <r>
    <n v="18"/>
    <x v="17"/>
    <x v="1"/>
    <x v="1"/>
    <n v="0.46382783882783801"/>
    <x v="2"/>
    <n v="216115"/>
    <n v="2184"/>
    <n v="1012.9999999999982"/>
    <n v="18.55795516675779"/>
  </r>
  <r>
    <n v="19"/>
    <x v="18"/>
    <x v="1"/>
    <x v="1"/>
    <n v="0.52490886998784902"/>
    <x v="2"/>
    <n v="88345"/>
    <n v="823"/>
    <n v="431.99999999999977"/>
    <n v="18.55795516675779"/>
  </r>
  <r>
    <n v="20"/>
    <x v="19"/>
    <x v="1"/>
    <x v="1"/>
    <n v="0.45762711864406702"/>
    <x v="2"/>
    <n v="17462"/>
    <n v="177"/>
    <n v="80.999999999999858"/>
    <n v="18.55795516675779"/>
  </r>
  <r>
    <n v="21"/>
    <x v="20"/>
    <x v="1"/>
    <x v="1"/>
    <n v="0.51904761904761898"/>
    <x v="2"/>
    <n v="108396"/>
    <n v="1050"/>
    <n v="544.99999999999989"/>
    <n v="18.55795516675779"/>
  </r>
  <r>
    <n v="22"/>
    <x v="21"/>
    <x v="1"/>
    <x v="1"/>
    <n v="0.53948397185301"/>
    <x v="2"/>
    <n v="134421"/>
    <n v="1279"/>
    <n v="689.99999999999977"/>
    <n v="18.55795516675779"/>
  </r>
  <r>
    <n v="23"/>
    <x v="22"/>
    <x v="1"/>
    <x v="1"/>
    <n v="0.49643947100712099"/>
    <x v="2"/>
    <n v="101996"/>
    <n v="983"/>
    <n v="487.99999999999994"/>
    <n v="18.55795516675779"/>
  </r>
  <r>
    <n v="24"/>
    <x v="23"/>
    <x v="1"/>
    <x v="1"/>
    <n v="0.51226348983882197"/>
    <x v="2"/>
    <n v="148013"/>
    <n v="1427"/>
    <n v="730.99999999999898"/>
    <n v="18.55795516675779"/>
  </r>
  <r>
    <n v="25"/>
    <x v="24"/>
    <x v="1"/>
    <x v="1"/>
    <n v="0.49154980222941302"/>
    <x v="2"/>
    <n v="292089"/>
    <n v="2781"/>
    <n v="1366.9999999999977"/>
    <n v="18.55795516675779"/>
  </r>
  <r>
    <n v="26"/>
    <x v="25"/>
    <x v="1"/>
    <x v="1"/>
    <n v="0.47826086956521702"/>
    <x v="2"/>
    <n v="35193"/>
    <n v="345"/>
    <n v="164.99999999999986"/>
    <n v="18.55795516675779"/>
  </r>
  <r>
    <n v="27"/>
    <x v="26"/>
    <x v="1"/>
    <x v="1"/>
    <n v="0.53456221198156595"/>
    <x v="2"/>
    <n v="23335"/>
    <n v="217"/>
    <n v="115.99999999999982"/>
    <n v="18.55795516675779"/>
  </r>
  <r>
    <n v="28"/>
    <x v="27"/>
    <x v="1"/>
    <x v="1"/>
    <n v="0.48086522462562298"/>
    <x v="2"/>
    <n v="63182"/>
    <n v="601"/>
    <n v="288.99999999999943"/>
    <n v="18.55795516675779"/>
  </r>
  <r>
    <n v="29"/>
    <x v="28"/>
    <x v="1"/>
    <x v="1"/>
    <n v="0.48766816143497699"/>
    <x v="2"/>
    <n v="91754"/>
    <n v="892"/>
    <n v="434.99999999999949"/>
    <n v="18.55795516675779"/>
  </r>
  <r>
    <n v="30"/>
    <x v="29"/>
    <x v="1"/>
    <x v="1"/>
    <n v="0.58208955223880499"/>
    <x v="2"/>
    <n v="15142"/>
    <n v="134"/>
    <n v="77.999999999999872"/>
    <n v="18.55795516675779"/>
  </r>
  <r>
    <n v="31"/>
    <x v="30"/>
    <x v="1"/>
    <x v="1"/>
    <n v="0.49873737373737298"/>
    <x v="2"/>
    <n v="81522"/>
    <n v="792"/>
    <n v="394.99999999999937"/>
    <n v="18.55795516675779"/>
  </r>
  <r>
    <n v="32"/>
    <x v="31"/>
    <x v="1"/>
    <x v="1"/>
    <n v="0.53820870994248105"/>
    <x v="2"/>
    <n v="130594"/>
    <n v="1217"/>
    <n v="654.99999999999943"/>
    <n v="18.55795516675779"/>
  </r>
  <r>
    <n v="33"/>
    <x v="32"/>
    <x v="1"/>
    <x v="1"/>
    <n v="0.50185185185185099"/>
    <x v="2"/>
    <n v="54429"/>
    <n v="540"/>
    <n v="270.99999999999955"/>
    <n v="18.55795516675779"/>
  </r>
  <r>
    <n v="34"/>
    <x v="33"/>
    <x v="1"/>
    <x v="1"/>
    <n v="0.55243445692883797"/>
    <x v="2"/>
    <n v="56050"/>
    <n v="534"/>
    <n v="294.99999999999949"/>
    <n v="18.55795516675779"/>
  </r>
  <r>
    <n v="35"/>
    <x v="34"/>
    <x v="1"/>
    <x v="1"/>
    <n v="0.45552560646900198"/>
    <x v="2"/>
    <n v="111758"/>
    <n v="1113"/>
    <n v="506.9999999999992"/>
    <n v="18.55795516675779"/>
  </r>
  <r>
    <n v="36"/>
    <x v="35"/>
    <x v="1"/>
    <x v="1"/>
    <n v="0.51138353765323896"/>
    <x v="2"/>
    <n v="60863"/>
    <n v="571"/>
    <n v="291.99999999999943"/>
    <n v="18.55795516675779"/>
  </r>
  <r>
    <n v="37"/>
    <x v="36"/>
    <x v="1"/>
    <x v="1"/>
    <n v="0.48660714285714202"/>
    <x v="2"/>
    <n v="116164"/>
    <n v="1120"/>
    <n v="544.99999999999909"/>
    <n v="18.55795516675779"/>
  </r>
  <r>
    <n v="38"/>
    <x v="37"/>
    <x v="1"/>
    <x v="1"/>
    <n v="0.45614035087719201"/>
    <x v="2"/>
    <n v="44479"/>
    <n v="456"/>
    <n v="207.99999999999955"/>
    <n v="18.55795516675779"/>
  </r>
  <r>
    <n v="39"/>
    <x v="38"/>
    <x v="1"/>
    <x v="1"/>
    <n v="0.535650623885918"/>
    <x v="2"/>
    <n v="114488"/>
    <n v="1122"/>
    <n v="601"/>
    <n v="18.55795516675779"/>
  </r>
  <r>
    <n v="40"/>
    <x v="39"/>
    <x v="1"/>
    <x v="1"/>
    <n v="0.52462006079027301"/>
    <x v="2"/>
    <n v="170360"/>
    <n v="1645"/>
    <n v="862.99999999999909"/>
    <n v="18.55795516675779"/>
  </r>
  <r>
    <n v="41"/>
    <x v="40"/>
    <x v="1"/>
    <x v="1"/>
    <n v="0.48788546255506599"/>
    <x v="2"/>
    <n v="90245"/>
    <n v="908"/>
    <n v="442.99999999999989"/>
    <n v="18.55795516675779"/>
  </r>
  <r>
    <n v="42"/>
    <x v="41"/>
    <x v="1"/>
    <x v="1"/>
    <n v="0.48474576271186398"/>
    <x v="2"/>
    <n v="60824"/>
    <n v="590"/>
    <n v="285.99999999999977"/>
    <n v="18.55795516675779"/>
  </r>
  <r>
    <n v="43"/>
    <x v="42"/>
    <x v="1"/>
    <x v="1"/>
    <n v="0.49167591564927798"/>
    <x v="2"/>
    <n v="94165"/>
    <n v="901"/>
    <n v="442.99999999999949"/>
    <n v="18.55795516675779"/>
  </r>
  <r>
    <n v="44"/>
    <x v="43"/>
    <x v="1"/>
    <x v="1"/>
    <n v="0.53979238754325198"/>
    <x v="2"/>
    <n v="183574"/>
    <n v="1734"/>
    <n v="935.99999999999898"/>
    <n v="18.55795516675779"/>
  </r>
  <r>
    <n v="45"/>
    <x v="44"/>
    <x v="1"/>
    <x v="1"/>
    <n v="0.39893617021276501"/>
    <x v="2"/>
    <n v="38479"/>
    <n v="376"/>
    <n v="149.99999999999963"/>
    <n v="18.55795516675779"/>
  </r>
  <r>
    <n v="48"/>
    <x v="45"/>
    <x v="1"/>
    <x v="1"/>
    <n v="0.52488687782805399"/>
    <x v="2"/>
    <n v="138191"/>
    <n v="1326"/>
    <n v="695.99999999999955"/>
    <n v="18.55795516675779"/>
  </r>
  <r>
    <n v="50"/>
    <x v="46"/>
    <x v="1"/>
    <x v="1"/>
    <n v="0.498098859315589"/>
    <x v="2"/>
    <n v="28153"/>
    <n v="263"/>
    <n v="130.99999999999991"/>
    <n v="18.55795516675779"/>
  </r>
  <r>
    <n v="51"/>
    <x v="47"/>
    <x v="1"/>
    <x v="1"/>
    <n v="0.49779897285399799"/>
    <x v="2"/>
    <n v="284792"/>
    <n v="2726"/>
    <n v="1356.9999999999984"/>
    <n v="18.55795516675779"/>
  </r>
  <r>
    <n v="53"/>
    <x v="48"/>
    <x v="1"/>
    <x v="1"/>
    <n v="0.52534900808229201"/>
    <x v="2"/>
    <n v="285671"/>
    <n v="2722"/>
    <n v="1429.9999999999989"/>
    <n v="18.55795516675779"/>
  </r>
  <r>
    <n v="54"/>
    <x v="49"/>
    <x v="1"/>
    <x v="1"/>
    <n v="0.49516441005802703"/>
    <x v="2"/>
    <n v="213315"/>
    <n v="2068"/>
    <n v="1023.9999999999999"/>
    <n v="18.55795516675779"/>
  </r>
  <r>
    <n v="55"/>
    <x v="50"/>
    <x v="1"/>
    <x v="1"/>
    <n v="0.52460984393757504"/>
    <x v="2"/>
    <n v="87364"/>
    <n v="833"/>
    <n v="437"/>
    <n v="18.55795516675779"/>
  </r>
  <r>
    <n v="56"/>
    <x v="51"/>
    <x v="1"/>
    <x v="1"/>
    <n v="0.53321976149914796"/>
    <x v="2"/>
    <n v="64095"/>
    <n v="587"/>
    <n v="312.99999999999983"/>
    <n v="18.55795516675779"/>
  </r>
  <r>
    <n v="57"/>
    <x v="52"/>
    <x v="1"/>
    <x v="1"/>
    <n v="0.48492678725236799"/>
    <x v="2"/>
    <n v="120597"/>
    <n v="1161"/>
    <n v="562.9999999999992"/>
    <n v="18.55795516675779"/>
  </r>
  <r>
    <n v="58"/>
    <x v="53"/>
    <x v="1"/>
    <x v="1"/>
    <n v="0.53341902313624601"/>
    <x v="2"/>
    <n v="81037"/>
    <n v="778"/>
    <n v="414.99999999999937"/>
    <n v="18.55795516675779"/>
  </r>
  <r>
    <n v="59"/>
    <x v="54"/>
    <x v="1"/>
    <x v="1"/>
    <n v="0.51327433628318497"/>
    <x v="2"/>
    <n v="81791"/>
    <n v="791"/>
    <n v="405.99999999999932"/>
    <n v="18.55795516675779"/>
  </r>
  <r>
    <n v="60"/>
    <x v="55"/>
    <x v="1"/>
    <x v="1"/>
    <n v="0.48252911813643901"/>
    <x v="2"/>
    <n v="60248"/>
    <n v="601"/>
    <n v="289.99999999999983"/>
    <n v="18.55795516675779"/>
  </r>
  <r>
    <n v="61"/>
    <x v="56"/>
    <x v="1"/>
    <x v="1"/>
    <n v="0.46483180428134502"/>
    <x v="2"/>
    <n v="63499"/>
    <n v="654"/>
    <n v="303.99999999999966"/>
    <n v="18.55795516675779"/>
  </r>
  <r>
    <n v="62"/>
    <x v="57"/>
    <x v="1"/>
    <x v="1"/>
    <n v="0.50891089108910803"/>
    <x v="2"/>
    <n v="107982"/>
    <n v="1010"/>
    <n v="513.99999999999909"/>
    <n v="18.55795516675779"/>
  </r>
  <r>
    <n v="63"/>
    <x v="58"/>
    <x v="1"/>
    <x v="1"/>
    <n v="0.49096705632305998"/>
    <x v="2"/>
    <n v="96921"/>
    <n v="941"/>
    <n v="461.99999999999943"/>
    <n v="18.55795516675779"/>
  </r>
  <r>
    <n v="64"/>
    <x v="59"/>
    <x v="1"/>
    <x v="1"/>
    <n v="0.46143572621035001"/>
    <x v="2"/>
    <n v="299627"/>
    <n v="2995"/>
    <n v="1381.9999999999982"/>
    <n v="18.55795516675779"/>
  </r>
  <r>
    <n v="67"/>
    <x v="60"/>
    <x v="1"/>
    <x v="1"/>
    <n v="0.49636310736106998"/>
    <x v="2"/>
    <n v="363475"/>
    <n v="3437"/>
    <n v="1705.9999999999975"/>
    <n v="18.55795516675779"/>
  </r>
  <r>
    <n v="68"/>
    <x v="61"/>
    <x v="1"/>
    <x v="1"/>
    <n v="0.51084337349397502"/>
    <x v="2"/>
    <n v="42196"/>
    <n v="415"/>
    <n v="211.99999999999963"/>
    <n v="18.55795516675779"/>
  </r>
  <r>
    <n v="69"/>
    <x v="62"/>
    <x v="1"/>
    <x v="1"/>
    <n v="0.47717842323651399"/>
    <x v="2"/>
    <n v="24567"/>
    <n v="241"/>
    <n v="114.99999999999987"/>
    <n v="18.55795516675779"/>
  </r>
  <r>
    <n v="72"/>
    <x v="63"/>
    <x v="1"/>
    <x v="1"/>
    <n v="0.64"/>
    <x v="2"/>
    <n v="16220"/>
    <n v="150"/>
    <n v="96"/>
    <n v="18.55795516675779"/>
  </r>
  <r>
    <n v="74"/>
    <x v="64"/>
    <x v="1"/>
    <x v="1"/>
    <n v="0.48138297872340402"/>
    <x v="2"/>
    <n v="38574"/>
    <n v="376"/>
    <n v="180.99999999999991"/>
    <n v="18.55795516675779"/>
  </r>
  <r>
    <n v="75"/>
    <x v="65"/>
    <x v="1"/>
    <x v="1"/>
    <n v="0.492741246797608"/>
    <x v="2"/>
    <n v="119331"/>
    <n v="1171"/>
    <n v="576.99999999999898"/>
    <n v="18.55795516675779"/>
  </r>
  <r>
    <n v="76"/>
    <x v="66"/>
    <x v="1"/>
    <x v="1"/>
    <n v="0.48812664907651698"/>
    <x v="2"/>
    <n v="115219"/>
    <n v="1137"/>
    <n v="554.99999999999977"/>
    <n v="18.55795516675779"/>
  </r>
  <r>
    <n v="77"/>
    <x v="67"/>
    <x v="1"/>
    <x v="1"/>
    <n v="0.52428393524283901"/>
    <x v="2"/>
    <n v="84648"/>
    <n v="803"/>
    <n v="420.99999999999972"/>
    <n v="18.55795516675779"/>
  </r>
  <r>
    <n v="78"/>
    <x v="68"/>
    <x v="1"/>
    <x v="1"/>
    <n v="0.42583120204603497"/>
    <x v="2"/>
    <n v="77654"/>
    <n v="782"/>
    <n v="332.99999999999937"/>
    <n v="18.55795516675779"/>
  </r>
  <r>
    <n v="79"/>
    <x v="69"/>
    <x v="1"/>
    <x v="1"/>
    <n v="0.47472094550229799"/>
    <x v="2"/>
    <n v="156523"/>
    <n v="1523"/>
    <n v="722.99999999999989"/>
    <n v="18.55795516675779"/>
  </r>
  <r>
    <n v="80"/>
    <x v="70"/>
    <x v="1"/>
    <x v="1"/>
    <n v="0.48064211520302103"/>
    <x v="2"/>
    <n v="105221"/>
    <n v="1059"/>
    <n v="508.99999999999926"/>
    <n v="18.55795516675779"/>
  </r>
  <r>
    <n v="81"/>
    <x v="71"/>
    <x v="1"/>
    <x v="1"/>
    <n v="0.494733762434172"/>
    <x v="2"/>
    <n v="354268"/>
    <n v="3418"/>
    <n v="1691"/>
    <n v="18.55795516675779"/>
  </r>
  <r>
    <n v="82"/>
    <x v="72"/>
    <x v="1"/>
    <x v="1"/>
    <n v="0.49710982658959502"/>
    <x v="2"/>
    <n v="17592"/>
    <n v="173"/>
    <n v="85.999999999999943"/>
    <n v="18.55795516675779"/>
  </r>
  <r>
    <n v="83"/>
    <x v="73"/>
    <x v="1"/>
    <x v="1"/>
    <n v="0.39175257731958701"/>
    <x v="2"/>
    <n v="9657"/>
    <n v="97"/>
    <n v="37.999999999999943"/>
    <n v="18.55795516675779"/>
  </r>
  <r>
    <n v="84"/>
    <x v="74"/>
    <x v="1"/>
    <x v="1"/>
    <n v="0.51054216867469804"/>
    <x v="2"/>
    <n v="71284"/>
    <n v="664"/>
    <n v="338.99999999999949"/>
    <n v="18.55795516675779"/>
  </r>
  <r>
    <n v="85"/>
    <x v="75"/>
    <x v="1"/>
    <x v="1"/>
    <n v="0.47540983606557302"/>
    <x v="2"/>
    <n v="25823"/>
    <n v="244"/>
    <n v="115.99999999999982"/>
    <n v="18.55795516675779"/>
  </r>
  <r>
    <n v="86"/>
    <x v="76"/>
    <x v="1"/>
    <x v="1"/>
    <n v="0.52664796633941002"/>
    <x v="2"/>
    <n v="152664"/>
    <n v="1426"/>
    <n v="750.99999999999875"/>
    <n v="18.55795516675779"/>
  </r>
  <r>
    <n v="89"/>
    <x v="77"/>
    <x v="1"/>
    <x v="1"/>
    <n v="0.50279017857142805"/>
    <x v="2"/>
    <n v="185315"/>
    <n v="1792"/>
    <n v="900.99999999999909"/>
    <n v="18.55795516675779"/>
  </r>
  <r>
    <n v="90"/>
    <x v="78"/>
    <x v="1"/>
    <x v="1"/>
    <n v="0.52415812591508004"/>
    <x v="2"/>
    <n v="73915"/>
    <n v="683"/>
    <n v="357.99999999999966"/>
    <n v="18.55795516675779"/>
  </r>
  <r>
    <n v="91"/>
    <x v="79"/>
    <x v="1"/>
    <x v="1"/>
    <n v="0.469670710571923"/>
    <x v="2"/>
    <n v="59584"/>
    <n v="577"/>
    <n v="270.99999999999955"/>
    <n v="18.55795516675779"/>
  </r>
  <r>
    <n v="92"/>
    <x v="80"/>
    <x v="1"/>
    <x v="1"/>
    <n v="0.49209138840070199"/>
    <x v="2"/>
    <n v="114112"/>
    <n v="1138"/>
    <n v="559.99999999999886"/>
    <n v="18.55795516675779"/>
  </r>
  <r>
    <n v="96"/>
    <x v="81"/>
    <x v="1"/>
    <x v="1"/>
    <n v="0.56176470588235194"/>
    <x v="2"/>
    <n v="71678"/>
    <n v="680"/>
    <n v="381.99999999999932"/>
    <n v="18.55795516675779"/>
  </r>
  <r>
    <n v="98"/>
    <x v="82"/>
    <x v="1"/>
    <x v="1"/>
    <n v="0.50813516896120103"/>
    <x v="2"/>
    <n v="81956"/>
    <n v="799"/>
    <n v="405.9999999999996"/>
    <n v="18.55795516675779"/>
  </r>
  <r>
    <n v="99"/>
    <x v="83"/>
    <x v="1"/>
    <x v="1"/>
    <n v="0.46970455683525197"/>
    <x v="2"/>
    <n v="206494"/>
    <n v="1997"/>
    <n v="937.99999999999818"/>
    <n v="18.55795516675779"/>
  </r>
  <r>
    <n v="101"/>
    <x v="84"/>
    <x v="1"/>
    <x v="1"/>
    <n v="0.51369863013698602"/>
    <x v="2"/>
    <n v="32190"/>
    <n v="292"/>
    <n v="149.99999999999991"/>
    <n v="18.55795516675779"/>
  </r>
  <r>
    <n v="102"/>
    <x v="85"/>
    <x v="1"/>
    <x v="1"/>
    <n v="0.469879518072289"/>
    <x v="2"/>
    <n v="80810"/>
    <n v="830"/>
    <n v="389.99999999999989"/>
    <n v="18.55795516675779"/>
  </r>
  <r>
    <n v="103"/>
    <x v="86"/>
    <x v="1"/>
    <x v="1"/>
    <n v="0.50860091743119196"/>
    <x v="2"/>
    <n v="183262"/>
    <n v="1744"/>
    <n v="886.99999999999875"/>
    <n v="18.55795516675779"/>
  </r>
  <r>
    <n v="104"/>
    <x v="87"/>
    <x v="1"/>
    <x v="1"/>
    <n v="0.478811227297743"/>
    <x v="2"/>
    <n v="180394"/>
    <n v="1817"/>
    <n v="869.99999999999909"/>
    <n v="18.55795516675779"/>
  </r>
  <r>
    <n v="105"/>
    <x v="88"/>
    <x v="1"/>
    <x v="1"/>
    <n v="0.51075011944577098"/>
    <x v="2"/>
    <n v="216443"/>
    <n v="2093"/>
    <n v="1068.9999999999986"/>
    <n v="18.55795516675779"/>
  </r>
  <r>
    <n v="106"/>
    <x v="89"/>
    <x v="1"/>
    <x v="1"/>
    <n v="0.521769177608845"/>
    <x v="2"/>
    <n v="150540"/>
    <n v="1447"/>
    <n v="754.99999999999875"/>
    <n v="18.55795516675779"/>
  </r>
  <r>
    <n v="107"/>
    <x v="90"/>
    <x v="1"/>
    <x v="1"/>
    <n v="0.46458684654300098"/>
    <x v="2"/>
    <n v="122495"/>
    <n v="1186"/>
    <n v="550.9999999999992"/>
    <n v="18.55795516675779"/>
  </r>
  <r>
    <n v="110"/>
    <x v="91"/>
    <x v="1"/>
    <x v="1"/>
    <n v="0.50371747211895901"/>
    <x v="2"/>
    <n v="55788"/>
    <n v="538"/>
    <n v="270.99999999999994"/>
    <n v="18.55795516675779"/>
  </r>
  <r>
    <n v="111"/>
    <x v="92"/>
    <x v="1"/>
    <x v="1"/>
    <n v="0.48676171079429698"/>
    <x v="2"/>
    <n v="152256"/>
    <n v="1473"/>
    <n v="716.99999999999943"/>
    <n v="18.55795516675779"/>
  </r>
  <r>
    <n v="112"/>
    <x v="93"/>
    <x v="1"/>
    <x v="1"/>
    <n v="0.43766578249336802"/>
    <x v="2"/>
    <n v="36466"/>
    <n v="377"/>
    <n v="164.99999999999974"/>
    <n v="18.55795516675779"/>
  </r>
  <r>
    <n v="113"/>
    <x v="94"/>
    <x v="1"/>
    <x v="1"/>
    <n v="0.527272727272727"/>
    <x v="2"/>
    <n v="46149"/>
    <n v="440"/>
    <n v="231.99999999999989"/>
    <n v="18.55795516675779"/>
  </r>
  <r>
    <n v="114"/>
    <x v="95"/>
    <x v="1"/>
    <x v="1"/>
    <n v="0.46707317073170701"/>
    <x v="2"/>
    <n v="84063"/>
    <n v="820"/>
    <n v="382.99999999999977"/>
    <n v="18.55795516675779"/>
  </r>
  <r>
    <n v="115"/>
    <x v="96"/>
    <x v="1"/>
    <x v="1"/>
    <n v="0.465648854961832"/>
    <x v="2"/>
    <n v="27166"/>
    <n v="262"/>
    <n v="121.99999999999999"/>
    <n v="18.55795516675779"/>
  </r>
  <r>
    <n v="117"/>
    <x v="97"/>
    <x v="1"/>
    <x v="1"/>
    <n v="0.46555323590814102"/>
    <x v="2"/>
    <n v="94853"/>
    <n v="958"/>
    <n v="445.99999999999909"/>
    <n v="18.55795516675779"/>
  </r>
  <r>
    <n v="119"/>
    <x v="98"/>
    <x v="1"/>
    <x v="1"/>
    <n v="0.48859060402684501"/>
    <x v="2"/>
    <n v="151064"/>
    <n v="1490"/>
    <n v="727.99999999999909"/>
    <n v="18.55795516675779"/>
  </r>
  <r>
    <n v="120"/>
    <x v="99"/>
    <x v="1"/>
    <x v="1"/>
    <n v="0.47727272727272702"/>
    <x v="2"/>
    <n v="54007"/>
    <n v="528"/>
    <n v="251.99999999999986"/>
    <n v="18.55795516675779"/>
  </r>
  <r>
    <n v="121"/>
    <x v="100"/>
    <x v="1"/>
    <x v="1"/>
    <n v="0.49343629343629303"/>
    <x v="2"/>
    <n v="131798"/>
    <n v="1295"/>
    <n v="638.99999999999943"/>
    <n v="18.55795516675779"/>
  </r>
  <r>
    <n v="122"/>
    <x v="101"/>
    <x v="1"/>
    <x v="1"/>
    <n v="0.49010554089709701"/>
    <x v="2"/>
    <n v="154740"/>
    <n v="1516"/>
    <n v="742.99999999999909"/>
    <n v="18.55795516675779"/>
  </r>
  <r>
    <n v="126"/>
    <x v="102"/>
    <x v="1"/>
    <x v="1"/>
    <n v="0.530612244897959"/>
    <x v="2"/>
    <n v="36457"/>
    <n v="343"/>
    <n v="181.99999999999994"/>
    <n v="18.55795516675779"/>
  </r>
  <r>
    <n v="127"/>
    <x v="103"/>
    <x v="1"/>
    <x v="1"/>
    <n v="0.51685393258426904"/>
    <x v="2"/>
    <n v="72861"/>
    <n v="712"/>
    <n v="367.99999999999955"/>
    <n v="18.55795516675779"/>
  </r>
  <r>
    <n v="131"/>
    <x v="104"/>
    <x v="1"/>
    <x v="1"/>
    <n v="0.48270313757039401"/>
    <x v="2"/>
    <n v="124918"/>
    <n v="1243"/>
    <n v="599.99999999999977"/>
    <n v="18.55795516675779"/>
  </r>
  <r>
    <n v="133"/>
    <x v="105"/>
    <x v="1"/>
    <x v="1"/>
    <n v="0.51157894736842102"/>
    <x v="2"/>
    <n v="50357"/>
    <n v="475"/>
    <n v="242.99999999999997"/>
    <n v="18.55795516675779"/>
  </r>
  <r>
    <n v="134"/>
    <x v="106"/>
    <x v="1"/>
    <x v="1"/>
    <n v="0.44034090909090901"/>
    <x v="2"/>
    <n v="36659"/>
    <n v="352"/>
    <n v="154.99999999999997"/>
    <n v="18.55795516675779"/>
  </r>
  <r>
    <n v="136"/>
    <x v="107"/>
    <x v="1"/>
    <x v="1"/>
    <n v="0.51162790697674398"/>
    <x v="2"/>
    <n v="22614"/>
    <n v="215"/>
    <n v="109.99999999999996"/>
    <n v="18.55795516675779"/>
  </r>
  <r>
    <n v="143"/>
    <x v="108"/>
    <x v="1"/>
    <x v="1"/>
    <n v="0.51483050847457601"/>
    <x v="2"/>
    <n v="51624"/>
    <n v="472"/>
    <n v="242.99999999999989"/>
    <n v="18.55795516675779"/>
  </r>
  <r>
    <n v="150"/>
    <x v="109"/>
    <x v="1"/>
    <x v="1"/>
    <n v="0.47227533460803001"/>
    <x v="2"/>
    <n v="53588"/>
    <n v="523"/>
    <n v="246.99999999999969"/>
    <n v="18.55795516675779"/>
  </r>
  <r>
    <n v="154"/>
    <x v="110"/>
    <x v="1"/>
    <x v="1"/>
    <n v="0.494989979959919"/>
    <x v="2"/>
    <n v="52340"/>
    <n v="499"/>
    <n v="246.99999999999957"/>
    <n v="18.55795516675779"/>
  </r>
  <r>
    <n v="157"/>
    <x v="111"/>
    <x v="1"/>
    <x v="1"/>
    <n v="0.507326603712145"/>
    <x v="2"/>
    <n v="315563"/>
    <n v="3071"/>
    <n v="1557.9999999999973"/>
    <n v="18.55795516675779"/>
  </r>
  <r>
    <n v="161"/>
    <x v="112"/>
    <x v="1"/>
    <x v="1"/>
    <n v="0.493282149712092"/>
    <x v="2"/>
    <n v="54573"/>
    <n v="521"/>
    <n v="256.99999999999994"/>
    <n v="18.55795516675779"/>
  </r>
  <r>
    <n v="201"/>
    <x v="113"/>
    <x v="1"/>
    <x v="1"/>
    <n v="0.52776362710137503"/>
    <x v="2"/>
    <n v="199994"/>
    <n v="1963"/>
    <n v="1035.9999999999991"/>
    <n v="18.55795516675779"/>
  </r>
  <r>
    <n v="202"/>
    <x v="114"/>
    <x v="1"/>
    <x v="1"/>
    <n v="0.49208947081287502"/>
    <x v="2"/>
    <n v="191446"/>
    <n v="1833"/>
    <n v="901.99999999999989"/>
    <n v="18.55795516675779"/>
  </r>
  <r>
    <n v="203"/>
    <x v="115"/>
    <x v="1"/>
    <x v="1"/>
    <n v="0.55602836879432604"/>
    <x v="2"/>
    <n v="148960"/>
    <n v="1410"/>
    <n v="783.99999999999977"/>
    <n v="18.55795516675779"/>
  </r>
  <r>
    <n v="222"/>
    <x v="116"/>
    <x v="1"/>
    <x v="1"/>
    <n v="0.51249999999999996"/>
    <x v="2"/>
    <n v="227848"/>
    <n v="2240"/>
    <n v="1148"/>
    <n v="18.55795516675779"/>
  </r>
  <r>
    <n v="223"/>
    <x v="117"/>
    <x v="1"/>
    <x v="1"/>
    <n v="0.42712550607287397"/>
    <x v="2"/>
    <n v="49560"/>
    <n v="494"/>
    <n v="210.99999999999974"/>
    <n v="18.55795516675779"/>
  </r>
  <r>
    <n v="236"/>
    <x v="118"/>
    <x v="1"/>
    <x v="1"/>
    <n v="0.49764521193092598"/>
    <x v="2"/>
    <n v="460669"/>
    <n v="4459"/>
    <n v="2218.9999999999991"/>
    <n v="18.55795516675779"/>
  </r>
  <r>
    <n v="238"/>
    <x v="119"/>
    <x v="1"/>
    <x v="1"/>
    <n v="0.488927738927738"/>
    <x v="2"/>
    <n v="172635"/>
    <n v="1716"/>
    <n v="838.99999999999841"/>
    <n v="18.55795516675779"/>
  </r>
  <r>
    <n v="245"/>
    <x v="120"/>
    <x v="1"/>
    <x v="1"/>
    <n v="0.51485148514851398"/>
    <x v="2"/>
    <n v="188172"/>
    <n v="1818"/>
    <n v="935.99999999999841"/>
    <n v="18.55795516675779"/>
  </r>
  <r>
    <n v="254"/>
    <x v="121"/>
    <x v="1"/>
    <x v="1"/>
    <n v="0.49946524064171099"/>
    <x v="2"/>
    <n v="95553"/>
    <n v="935"/>
    <n v="466.99999999999977"/>
    <n v="18.55795516675779"/>
  </r>
  <r>
    <n v="266"/>
    <x v="122"/>
    <x v="1"/>
    <x v="1"/>
    <n v="0.49494949494949397"/>
    <x v="2"/>
    <n v="30168"/>
    <n v="297"/>
    <n v="146.99999999999972"/>
    <n v="18.55795516675779"/>
  </r>
  <r>
    <n v="267"/>
    <x v="123"/>
    <x v="1"/>
    <x v="1"/>
    <n v="0.53552492046659494"/>
    <x v="2"/>
    <n v="100838"/>
    <n v="943"/>
    <n v="504.99999999999903"/>
    <n v="18.55795516675779"/>
  </r>
  <r>
    <n v="268"/>
    <x v="124"/>
    <x v="1"/>
    <x v="1"/>
    <n v="0.47364217252396101"/>
    <x v="2"/>
    <n v="126329"/>
    <n v="1252"/>
    <n v="592.9999999999992"/>
    <n v="18.55795516675779"/>
  </r>
  <r>
    <n v="412"/>
    <x v="125"/>
    <x v="1"/>
    <x v="1"/>
    <n v="0.48877485567671503"/>
    <x v="2"/>
    <n v="321088"/>
    <n v="3118"/>
    <n v="1523.9999999999975"/>
    <n v="18.55795516675779"/>
  </r>
  <r>
    <n v="420"/>
    <x v="126"/>
    <x v="1"/>
    <x v="1"/>
    <n v="0.44675324675324601"/>
    <x v="2"/>
    <n v="38587"/>
    <n v="385"/>
    <n v="171.99999999999972"/>
    <n v="18.55795516675779"/>
  </r>
  <r>
    <n v="421"/>
    <x v="127"/>
    <x v="1"/>
    <x v="1"/>
    <n v="0.43656716417910402"/>
    <x v="2"/>
    <n v="26861"/>
    <n v="268"/>
    <n v="116.99999999999987"/>
    <n v="18.55795516675779"/>
  </r>
  <r>
    <n v="429"/>
    <x v="128"/>
    <x v="1"/>
    <x v="1"/>
    <n v="0.44605475040257597"/>
    <x v="2"/>
    <n v="57348"/>
    <n v="621"/>
    <n v="276.99999999999966"/>
    <n v="18.55795516675779"/>
  </r>
  <r>
    <n v="432"/>
    <x v="129"/>
    <x v="1"/>
    <x v="1"/>
    <n v="0.49642004773269599"/>
    <x v="2"/>
    <n v="85778"/>
    <n v="838"/>
    <n v="415.99999999999926"/>
    <n v="18.55795516675779"/>
  </r>
  <r>
    <n v="1"/>
    <x v="0"/>
    <x v="1"/>
    <x v="2"/>
    <n v="0.49975880366618403"/>
    <x v="372"/>
    <n v="227833"/>
    <n v="2073"/>
    <n v="1035.9999999999995"/>
    <n v="18.55795516675779"/>
  </r>
  <r>
    <n v="2"/>
    <x v="1"/>
    <x v="1"/>
    <x v="2"/>
    <n v="0.50136986301369801"/>
    <x v="373"/>
    <n v="79577"/>
    <n v="730"/>
    <n v="365.99999999999955"/>
    <n v="18.55795516675779"/>
  </r>
  <r>
    <n v="3"/>
    <x v="2"/>
    <x v="1"/>
    <x v="2"/>
    <n v="0.524752475247524"/>
    <x v="374"/>
    <n v="22035"/>
    <n v="202"/>
    <n v="105.99999999999984"/>
    <n v="18.55795516675779"/>
  </r>
  <r>
    <n v="4"/>
    <x v="3"/>
    <x v="1"/>
    <x v="2"/>
    <n v="0.49478908188585602"/>
    <x v="375"/>
    <n v="214821"/>
    <n v="2015"/>
    <n v="996.99999999999989"/>
    <n v="18.55795516675779"/>
  </r>
  <r>
    <n v="5"/>
    <x v="4"/>
    <x v="1"/>
    <x v="2"/>
    <n v="0.52553277040611102"/>
    <x v="376"/>
    <n v="278238"/>
    <n v="2487"/>
    <n v="1306.9999999999982"/>
    <n v="18.55795516675779"/>
  </r>
  <r>
    <n v="6"/>
    <x v="5"/>
    <x v="1"/>
    <x v="2"/>
    <n v="0.48648648648648601"/>
    <x v="377"/>
    <n v="27488"/>
    <n v="259"/>
    <n v="125.99999999999987"/>
    <n v="18.55795516675779"/>
  </r>
  <r>
    <n v="7"/>
    <x v="6"/>
    <x v="1"/>
    <x v="2"/>
    <n v="0.47425802543912698"/>
    <x v="378"/>
    <n v="178603"/>
    <n v="1651"/>
    <n v="782.99999999999864"/>
    <n v="18.55795516675779"/>
  </r>
  <r>
    <n v="8"/>
    <x v="7"/>
    <x v="1"/>
    <x v="2"/>
    <n v="0.51365187713310501"/>
    <x v="379"/>
    <n v="63132"/>
    <n v="586"/>
    <n v="300.99999999999955"/>
    <n v="18.55795516675779"/>
  </r>
  <r>
    <n v="9"/>
    <x v="8"/>
    <x v="1"/>
    <x v="2"/>
    <n v="0.50212164073550203"/>
    <x v="380"/>
    <n v="78830"/>
    <n v="707"/>
    <n v="354.99999999999994"/>
    <n v="18.55795516675779"/>
  </r>
  <r>
    <n v="10"/>
    <x v="9"/>
    <x v="1"/>
    <x v="2"/>
    <n v="0.50493962678375404"/>
    <x v="381"/>
    <n v="99454"/>
    <n v="911"/>
    <n v="459.99999999999994"/>
    <n v="18.55795516675779"/>
  </r>
  <r>
    <n v="11"/>
    <x v="10"/>
    <x v="1"/>
    <x v="2"/>
    <n v="0.49577897160398998"/>
    <x v="382"/>
    <n v="419780"/>
    <n v="3909"/>
    <n v="1937.9999999999968"/>
    <n v="18.55795516675779"/>
  </r>
  <r>
    <n v="12"/>
    <x v="11"/>
    <x v="1"/>
    <x v="2"/>
    <n v="0.48559423769507798"/>
    <x v="383"/>
    <n v="177929"/>
    <n v="1666"/>
    <n v="808.99999999999989"/>
    <n v="18.55795516675779"/>
  </r>
  <r>
    <n v="13"/>
    <x v="12"/>
    <x v="1"/>
    <x v="2"/>
    <n v="0.48953140578265197"/>
    <x v="384"/>
    <n v="106514"/>
    <n v="1003"/>
    <n v="490.99999999999994"/>
    <n v="18.55795516675779"/>
  </r>
  <r>
    <n v="14"/>
    <x v="13"/>
    <x v="1"/>
    <x v="2"/>
    <n v="0.51653150343106602"/>
    <x v="385"/>
    <n v="179297"/>
    <n v="1603"/>
    <n v="827.99999999999886"/>
    <n v="18.55795516675779"/>
  </r>
  <r>
    <n v="15"/>
    <x v="14"/>
    <x v="1"/>
    <x v="2"/>
    <n v="0.51680672268907502"/>
    <x v="386"/>
    <n v="270854"/>
    <n v="2380"/>
    <n v="1229.9999999999986"/>
    <n v="18.55795516675779"/>
  </r>
  <r>
    <n v="16"/>
    <x v="15"/>
    <x v="1"/>
    <x v="2"/>
    <n v="0.528795811518324"/>
    <x v="387"/>
    <n v="187796"/>
    <n v="1719"/>
    <n v="908.99999999999898"/>
    <n v="18.55795516675779"/>
  </r>
  <r>
    <n v="17"/>
    <x v="16"/>
    <x v="1"/>
    <x v="2"/>
    <n v="0.49657628047110303"/>
    <x v="388"/>
    <n v="409218"/>
    <n v="3651"/>
    <n v="1812.999999999997"/>
    <n v="18.55795516675779"/>
  </r>
  <r>
    <n v="18"/>
    <x v="17"/>
    <x v="1"/>
    <x v="2"/>
    <n v="0.50276243093922601"/>
    <x v="389"/>
    <n v="270599"/>
    <n v="2534"/>
    <n v="1273.9999999999986"/>
    <n v="18.55795516675779"/>
  </r>
  <r>
    <n v="19"/>
    <x v="18"/>
    <x v="1"/>
    <x v="2"/>
    <n v="0.50356294536817103"/>
    <x v="390"/>
    <n v="138287"/>
    <n v="1263"/>
    <n v="636"/>
    <n v="18.55795516675779"/>
  </r>
  <r>
    <n v="20"/>
    <x v="19"/>
    <x v="1"/>
    <x v="2"/>
    <n v="0.45929018789143999"/>
    <x v="391"/>
    <n v="47850"/>
    <n v="479"/>
    <n v="219.99999999999974"/>
    <n v="18.55795516675779"/>
  </r>
  <r>
    <n v="21"/>
    <x v="20"/>
    <x v="1"/>
    <x v="2"/>
    <n v="0.50605536332179901"/>
    <x v="392"/>
    <n v="252842"/>
    <n v="2312"/>
    <n v="1169.9999999999993"/>
    <n v="18.55795516675779"/>
  </r>
  <r>
    <n v="22"/>
    <x v="21"/>
    <x v="1"/>
    <x v="2"/>
    <n v="0.51005823186871302"/>
    <x v="393"/>
    <n v="429627"/>
    <n v="3778"/>
    <n v="1926.9999999999977"/>
    <n v="18.55795516675779"/>
  </r>
  <r>
    <n v="23"/>
    <x v="22"/>
    <x v="1"/>
    <x v="2"/>
    <n v="0.51577739529546696"/>
    <x v="394"/>
    <n v="192745"/>
    <n v="1743"/>
    <n v="898.99999999999886"/>
    <n v="18.55795516675779"/>
  </r>
  <r>
    <n v="24"/>
    <x v="23"/>
    <x v="1"/>
    <x v="2"/>
    <n v="0.51055045871559601"/>
    <x v="395"/>
    <n v="239051"/>
    <n v="2180"/>
    <n v="1112.9999999999993"/>
    <n v="18.55795516675779"/>
  </r>
  <r>
    <n v="25"/>
    <x v="24"/>
    <x v="1"/>
    <x v="2"/>
    <n v="0.50714285714285701"/>
    <x v="396"/>
    <n v="279181"/>
    <n v="2520"/>
    <n v="1277.9999999999995"/>
    <n v="18.55795516675779"/>
  </r>
  <r>
    <n v="26"/>
    <x v="25"/>
    <x v="1"/>
    <x v="2"/>
    <n v="0.53652968036529602"/>
    <x v="397"/>
    <n v="49473"/>
    <n v="438"/>
    <n v="234.99999999999966"/>
    <n v="18.55795516675779"/>
  </r>
  <r>
    <n v="27"/>
    <x v="26"/>
    <x v="1"/>
    <x v="2"/>
    <n v="0.50314465408804998"/>
    <x v="398"/>
    <n v="52927"/>
    <n v="477"/>
    <n v="239.99999999999983"/>
    <n v="18.55795516675779"/>
  </r>
  <r>
    <n v="28"/>
    <x v="27"/>
    <x v="1"/>
    <x v="2"/>
    <n v="0.47864184008762301"/>
    <x v="399"/>
    <n v="96233"/>
    <n v="913"/>
    <n v="436.99999999999983"/>
    <n v="18.55795516675779"/>
  </r>
  <r>
    <n v="29"/>
    <x v="28"/>
    <x v="1"/>
    <x v="2"/>
    <n v="0.49385245901639302"/>
    <x v="400"/>
    <n v="159179"/>
    <n v="1464"/>
    <n v="722.99999999999943"/>
    <n v="18.55795516675779"/>
  </r>
  <r>
    <n v="30"/>
    <x v="29"/>
    <x v="1"/>
    <x v="2"/>
    <n v="0.482876712328767"/>
    <x v="401"/>
    <n v="32598"/>
    <n v="292"/>
    <n v="140.99999999999997"/>
    <n v="18.55795516675779"/>
  </r>
  <r>
    <n v="31"/>
    <x v="30"/>
    <x v="1"/>
    <x v="2"/>
    <n v="0.49669749009247"/>
    <x v="402"/>
    <n v="82867"/>
    <n v="757"/>
    <n v="375.99999999999977"/>
    <n v="18.55795516675779"/>
  </r>
  <r>
    <n v="32"/>
    <x v="31"/>
    <x v="1"/>
    <x v="2"/>
    <n v="0.55132275132275099"/>
    <x v="403"/>
    <n v="103393"/>
    <n v="945"/>
    <n v="520.99999999999966"/>
    <n v="18.55795516675779"/>
  </r>
  <r>
    <n v="33"/>
    <x v="32"/>
    <x v="1"/>
    <x v="2"/>
    <n v="0.50371287128712805"/>
    <x v="404"/>
    <n v="87525"/>
    <n v="808"/>
    <n v="406.99999999999949"/>
    <n v="18.55795516675779"/>
  </r>
  <r>
    <n v="34"/>
    <x v="33"/>
    <x v="1"/>
    <x v="2"/>
    <n v="0.557627118644067"/>
    <x v="405"/>
    <n v="66874"/>
    <n v="590"/>
    <n v="328.99999999999955"/>
    <n v="18.55795516675779"/>
  </r>
  <r>
    <n v="35"/>
    <x v="34"/>
    <x v="1"/>
    <x v="2"/>
    <n v="0.490450725744843"/>
    <x v="406"/>
    <n v="286988"/>
    <n v="2618"/>
    <n v="1283.9999999999989"/>
    <n v="18.55795516675779"/>
  </r>
  <r>
    <n v="36"/>
    <x v="35"/>
    <x v="1"/>
    <x v="2"/>
    <n v="0.50550964187327796"/>
    <x v="407"/>
    <n v="82597"/>
    <n v="726"/>
    <n v="366.99999999999977"/>
    <n v="18.55795516675779"/>
  </r>
  <r>
    <n v="37"/>
    <x v="36"/>
    <x v="1"/>
    <x v="2"/>
    <n v="0.53732859319451398"/>
    <x v="408"/>
    <n v="220196"/>
    <n v="1969"/>
    <n v="1057.999999999998"/>
    <n v="18.55795516675779"/>
  </r>
  <r>
    <n v="38"/>
    <x v="37"/>
    <x v="1"/>
    <x v="2"/>
    <n v="0.43333333333333302"/>
    <x v="409"/>
    <n v="133305"/>
    <n v="1260"/>
    <n v="545.99999999999955"/>
    <n v="18.55795516675779"/>
  </r>
  <r>
    <n v="39"/>
    <x v="38"/>
    <x v="1"/>
    <x v="2"/>
    <n v="0.50530035335689005"/>
    <x v="410"/>
    <n v="119868"/>
    <n v="1132"/>
    <n v="571.99999999999955"/>
    <n v="18.55795516675779"/>
  </r>
  <r>
    <n v="40"/>
    <x v="39"/>
    <x v="1"/>
    <x v="2"/>
    <n v="0.524167561761546"/>
    <x v="411"/>
    <n v="102529"/>
    <n v="931"/>
    <n v="487.99999999999932"/>
    <n v="18.55795516675779"/>
  </r>
  <r>
    <n v="41"/>
    <x v="40"/>
    <x v="1"/>
    <x v="2"/>
    <n v="0.47142857142857097"/>
    <x v="412"/>
    <n v="121250"/>
    <n v="1120"/>
    <n v="527.99999999999955"/>
    <n v="18.55795516675779"/>
  </r>
  <r>
    <n v="42"/>
    <x v="41"/>
    <x v="1"/>
    <x v="2"/>
    <n v="0.472727272727272"/>
    <x v="413"/>
    <n v="59950"/>
    <n v="550"/>
    <n v="259.9999999999996"/>
    <n v="18.55795516675779"/>
  </r>
  <r>
    <n v="43"/>
    <x v="42"/>
    <x v="1"/>
    <x v="2"/>
    <n v="0.46775844421698998"/>
    <x v="414"/>
    <n v="102784"/>
    <n v="977"/>
    <n v="456.9999999999992"/>
    <n v="18.55795516675779"/>
  </r>
  <r>
    <n v="44"/>
    <x v="43"/>
    <x v="1"/>
    <x v="2"/>
    <n v="0.54233409610983896"/>
    <x v="415"/>
    <n v="296451"/>
    <n v="2622"/>
    <n v="1421.9999999999977"/>
    <n v="18.55795516675779"/>
  </r>
  <r>
    <n v="45"/>
    <x v="44"/>
    <x v="1"/>
    <x v="2"/>
    <n v="0.46315789473684199"/>
    <x v="416"/>
    <n v="111157"/>
    <n v="1045"/>
    <n v="483.99999999999989"/>
    <n v="18.55795516675779"/>
  </r>
  <r>
    <n v="48"/>
    <x v="45"/>
    <x v="1"/>
    <x v="2"/>
    <n v="0.49482401656314601"/>
    <x v="417"/>
    <n v="103204"/>
    <n v="966"/>
    <n v="477.99999999999903"/>
    <n v="18.55795516675779"/>
  </r>
  <r>
    <n v="50"/>
    <x v="46"/>
    <x v="1"/>
    <x v="2"/>
    <n v="0.489304812834224"/>
    <x v="418"/>
    <n v="39901"/>
    <n v="374"/>
    <n v="182.99999999999977"/>
    <n v="18.55795516675779"/>
  </r>
  <r>
    <n v="51"/>
    <x v="47"/>
    <x v="1"/>
    <x v="2"/>
    <n v="0.49919871794871701"/>
    <x v="419"/>
    <n v="273371"/>
    <n v="2496"/>
    <n v="1245.9999999999977"/>
    <n v="18.55795516675779"/>
  </r>
  <r>
    <n v="53"/>
    <x v="48"/>
    <x v="1"/>
    <x v="2"/>
    <n v="0.51819996928275203"/>
    <x v="420"/>
    <n v="740578"/>
    <n v="6511"/>
    <n v="3373.9999999999986"/>
    <n v="18.55795516675779"/>
  </r>
  <r>
    <n v="54"/>
    <x v="49"/>
    <x v="1"/>
    <x v="2"/>
    <n v="0.52601880877742901"/>
    <x v="421"/>
    <n v="176985"/>
    <n v="1595"/>
    <n v="838.99999999999932"/>
    <n v="18.55795516675779"/>
  </r>
  <r>
    <n v="55"/>
    <x v="50"/>
    <x v="1"/>
    <x v="2"/>
    <n v="0.50806003335186201"/>
    <x v="422"/>
    <n v="196226"/>
    <n v="1799"/>
    <n v="913.99999999999977"/>
    <n v="18.55795516675779"/>
  </r>
  <r>
    <n v="56"/>
    <x v="51"/>
    <x v="1"/>
    <x v="2"/>
    <n v="0.52722063037249201"/>
    <x v="423"/>
    <n v="75154"/>
    <n v="698"/>
    <n v="367.99999999999943"/>
    <n v="18.55795516675779"/>
  </r>
  <r>
    <n v="57"/>
    <x v="52"/>
    <x v="1"/>
    <x v="2"/>
    <n v="0.51140939597315405"/>
    <x v="424"/>
    <n v="82542"/>
    <n v="745"/>
    <n v="380.99999999999977"/>
    <n v="18.55795516675779"/>
  </r>
  <r>
    <n v="58"/>
    <x v="53"/>
    <x v="1"/>
    <x v="2"/>
    <n v="0.50434782608695605"/>
    <x v="425"/>
    <n v="88046"/>
    <n v="805"/>
    <n v="405.9999999999996"/>
    <n v="18.55795516675779"/>
  </r>
  <r>
    <n v="59"/>
    <x v="54"/>
    <x v="1"/>
    <x v="2"/>
    <n v="0.50066934404283803"/>
    <x v="426"/>
    <n v="82082"/>
    <n v="747"/>
    <n v="374"/>
    <n v="18.55795516675779"/>
  </r>
  <r>
    <n v="60"/>
    <x v="55"/>
    <x v="1"/>
    <x v="2"/>
    <n v="0.50221565731166895"/>
    <x v="427"/>
    <n v="71899"/>
    <n v="677"/>
    <n v="339.99999999999989"/>
    <n v="18.55795516675779"/>
  </r>
  <r>
    <n v="61"/>
    <x v="56"/>
    <x v="1"/>
    <x v="2"/>
    <n v="0.47084917617236999"/>
    <x v="428"/>
    <n v="169636"/>
    <n v="1578"/>
    <n v="742.99999999999989"/>
    <n v="18.55795516675779"/>
  </r>
  <r>
    <n v="62"/>
    <x v="57"/>
    <x v="1"/>
    <x v="2"/>
    <n v="0.52936444086886503"/>
    <x v="429"/>
    <n v="140342"/>
    <n v="1243"/>
    <n v="657.9999999999992"/>
    <n v="18.55795516675779"/>
  </r>
  <r>
    <n v="63"/>
    <x v="58"/>
    <x v="1"/>
    <x v="2"/>
    <n v="0.52888222055513801"/>
    <x v="430"/>
    <n v="153353"/>
    <n v="1333"/>
    <n v="704.99999999999898"/>
    <n v="18.55795516675779"/>
  </r>
  <r>
    <n v="64"/>
    <x v="59"/>
    <x v="1"/>
    <x v="2"/>
    <n v="0.47989492826833702"/>
    <x v="431"/>
    <n v="525759"/>
    <n v="4949"/>
    <n v="2375"/>
    <n v="18.55795516675779"/>
  </r>
  <r>
    <n v="67"/>
    <x v="60"/>
    <x v="1"/>
    <x v="2"/>
    <n v="0.49486652977412698"/>
    <x v="432"/>
    <n v="476409"/>
    <n v="4383"/>
    <n v="2168.9999999999986"/>
    <n v="18.55795516675779"/>
  </r>
  <r>
    <n v="68"/>
    <x v="61"/>
    <x v="1"/>
    <x v="2"/>
    <n v="0.52685950413223104"/>
    <x v="433"/>
    <n v="52194"/>
    <n v="484"/>
    <n v="254.99999999999983"/>
    <n v="18.55795516675779"/>
  </r>
  <r>
    <n v="69"/>
    <x v="62"/>
    <x v="1"/>
    <x v="2"/>
    <n v="0.51395348837209298"/>
    <x v="434"/>
    <n v="48334"/>
    <n v="430"/>
    <n v="220.99999999999997"/>
    <n v="18.55795516675779"/>
  </r>
  <r>
    <n v="72"/>
    <x v="63"/>
    <x v="1"/>
    <x v="2"/>
    <n v="0.51405622489959801"/>
    <x v="435"/>
    <n v="84257"/>
    <n v="747"/>
    <n v="383.99999999999972"/>
    <n v="18.55795516675779"/>
  </r>
  <r>
    <n v="74"/>
    <x v="64"/>
    <x v="1"/>
    <x v="2"/>
    <n v="0.52759084791386202"/>
    <x v="436"/>
    <n v="83270"/>
    <n v="743"/>
    <n v="391.99999999999949"/>
    <n v="18.55795516675779"/>
  </r>
  <r>
    <n v="75"/>
    <x v="65"/>
    <x v="1"/>
    <x v="2"/>
    <n v="0.50350350350350304"/>
    <x v="437"/>
    <n v="219432"/>
    <n v="1998"/>
    <n v="1005.9999999999991"/>
    <n v="18.55795516675779"/>
  </r>
  <r>
    <n v="76"/>
    <x v="66"/>
    <x v="1"/>
    <x v="2"/>
    <n v="0.46511627906976699"/>
    <x v="438"/>
    <n v="179964"/>
    <n v="1763"/>
    <n v="819.9999999999992"/>
    <n v="18.55795516675779"/>
  </r>
  <r>
    <n v="77"/>
    <x v="67"/>
    <x v="1"/>
    <x v="2"/>
    <n v="0.5"/>
    <x v="439"/>
    <n v="121113"/>
    <n v="1120"/>
    <n v="560"/>
    <n v="18.55795516675779"/>
  </r>
  <r>
    <n v="78"/>
    <x v="68"/>
    <x v="1"/>
    <x v="2"/>
    <n v="0.48220973782771498"/>
    <x v="440"/>
    <n v="117441"/>
    <n v="1068"/>
    <n v="514.99999999999955"/>
    <n v="18.55795516675779"/>
  </r>
  <r>
    <n v="79"/>
    <x v="69"/>
    <x v="1"/>
    <x v="2"/>
    <n v="0.48491473546130298"/>
    <x v="441"/>
    <n v="249812"/>
    <n v="2287"/>
    <n v="1109"/>
    <n v="18.55795516675779"/>
  </r>
  <r>
    <n v="80"/>
    <x v="70"/>
    <x v="1"/>
    <x v="2"/>
    <n v="0.47741273100616"/>
    <x v="442"/>
    <n v="100577"/>
    <n v="974"/>
    <n v="464.99999999999983"/>
    <n v="18.55795516675779"/>
  </r>
  <r>
    <n v="81"/>
    <x v="71"/>
    <x v="1"/>
    <x v="2"/>
    <n v="0.496514095180357"/>
    <x v="443"/>
    <n v="357857"/>
    <n v="3299"/>
    <n v="1637.9999999999977"/>
    <n v="18.55795516675779"/>
  </r>
  <r>
    <n v="82"/>
    <x v="72"/>
    <x v="1"/>
    <x v="2"/>
    <n v="0.494356659142212"/>
    <x v="444"/>
    <n v="46089"/>
    <n v="443"/>
    <n v="218.99999999999991"/>
    <n v="18.55795516675779"/>
  </r>
  <r>
    <n v="83"/>
    <x v="73"/>
    <x v="1"/>
    <x v="2"/>
    <n v="0.52962962962962901"/>
    <x v="445"/>
    <n v="28573"/>
    <n v="270"/>
    <n v="142.99999999999983"/>
    <n v="18.55795516675779"/>
  </r>
  <r>
    <n v="84"/>
    <x v="74"/>
    <x v="1"/>
    <x v="2"/>
    <n v="0.50187265917602897"/>
    <x v="446"/>
    <n v="114385"/>
    <n v="1068"/>
    <n v="535.99999999999898"/>
    <n v="18.55795516675779"/>
  </r>
  <r>
    <n v="85"/>
    <x v="75"/>
    <x v="1"/>
    <x v="2"/>
    <n v="0.50380228136882099"/>
    <x v="447"/>
    <n v="56352"/>
    <n v="526"/>
    <n v="264.99999999999983"/>
    <n v="18.55795516675779"/>
  </r>
  <r>
    <n v="86"/>
    <x v="76"/>
    <x v="1"/>
    <x v="2"/>
    <n v="0.51247863247863201"/>
    <x v="448"/>
    <n v="332325"/>
    <n v="2925"/>
    <n v="1498.9999999999986"/>
    <n v="18.55795516675779"/>
  </r>
  <r>
    <n v="89"/>
    <x v="77"/>
    <x v="1"/>
    <x v="2"/>
    <n v="0.527377521613832"/>
    <x v="449"/>
    <n v="149932"/>
    <n v="1388"/>
    <n v="731.99999999999886"/>
    <n v="18.55795516675779"/>
  </r>
  <r>
    <n v="90"/>
    <x v="78"/>
    <x v="1"/>
    <x v="2"/>
    <n v="0.53675213675213596"/>
    <x v="450"/>
    <n v="68247"/>
    <n v="585"/>
    <n v="313.99999999999955"/>
    <n v="18.55795516675779"/>
  </r>
  <r>
    <n v="91"/>
    <x v="79"/>
    <x v="1"/>
    <x v="2"/>
    <n v="0.51388888888888795"/>
    <x v="451"/>
    <n v="95926"/>
    <n v="864"/>
    <n v="443.9999999999992"/>
    <n v="18.55795516675779"/>
  </r>
  <r>
    <n v="92"/>
    <x v="80"/>
    <x v="1"/>
    <x v="2"/>
    <n v="0.466272772033481"/>
    <x v="452"/>
    <n v="210622"/>
    <n v="2031"/>
    <n v="946.99999999999989"/>
    <n v="18.55795516675779"/>
  </r>
  <r>
    <n v="96"/>
    <x v="81"/>
    <x v="1"/>
    <x v="2"/>
    <n v="0.55451348182883897"/>
    <x v="453"/>
    <n v="94340"/>
    <n v="853"/>
    <n v="472.99999999999966"/>
    <n v="18.55795516675779"/>
  </r>
  <r>
    <n v="98"/>
    <x v="82"/>
    <x v="1"/>
    <x v="2"/>
    <n v="0.48203939745075303"/>
    <x v="454"/>
    <n v="95119"/>
    <n v="863"/>
    <n v="415.99999999999989"/>
    <n v="18.55795516675779"/>
  </r>
  <r>
    <n v="99"/>
    <x v="83"/>
    <x v="1"/>
    <x v="2"/>
    <n v="0.50352704064494402"/>
    <x v="455"/>
    <n v="330215"/>
    <n v="2977"/>
    <n v="1498.9999999999984"/>
    <n v="18.55795516675779"/>
  </r>
  <r>
    <n v="101"/>
    <x v="84"/>
    <x v="1"/>
    <x v="2"/>
    <n v="0.50636132315521598"/>
    <x v="456"/>
    <n v="41859"/>
    <n v="393"/>
    <n v="198.99999999999989"/>
    <n v="18.55795516675779"/>
  </r>
  <r>
    <n v="102"/>
    <x v="85"/>
    <x v="1"/>
    <x v="2"/>
    <n v="0.51683937823834103"/>
    <x v="457"/>
    <n v="83876"/>
    <n v="772"/>
    <n v="398.99999999999926"/>
    <n v="18.55795516675779"/>
  </r>
  <r>
    <n v="103"/>
    <x v="86"/>
    <x v="1"/>
    <x v="2"/>
    <n v="0.51415880066629605"/>
    <x v="458"/>
    <n v="200178"/>
    <n v="1801"/>
    <n v="925.9999999999992"/>
    <n v="18.55795516675779"/>
  </r>
  <r>
    <n v="104"/>
    <x v="87"/>
    <x v="1"/>
    <x v="2"/>
    <n v="0.50289017341040398"/>
    <x v="459"/>
    <n v="219320"/>
    <n v="2076"/>
    <n v="1043.9999999999986"/>
    <n v="18.55795516675779"/>
  </r>
  <r>
    <n v="105"/>
    <x v="88"/>
    <x v="1"/>
    <x v="2"/>
    <n v="0.51565762004175297"/>
    <x v="460"/>
    <n v="266333"/>
    <n v="2395"/>
    <n v="1234.9999999999984"/>
    <n v="18.55795516675779"/>
  </r>
  <r>
    <n v="106"/>
    <x v="89"/>
    <x v="1"/>
    <x v="2"/>
    <n v="0.54898499558693703"/>
    <x v="461"/>
    <n v="131530"/>
    <n v="1133"/>
    <n v="621.99999999999966"/>
    <n v="18.55795516675779"/>
  </r>
  <r>
    <n v="107"/>
    <x v="90"/>
    <x v="1"/>
    <x v="2"/>
    <n v="0.47972142564522702"/>
    <x v="462"/>
    <n v="259779"/>
    <n v="2441"/>
    <n v="1170.9999999999991"/>
    <n v="18.55795516675779"/>
  </r>
  <r>
    <n v="110"/>
    <x v="91"/>
    <x v="1"/>
    <x v="2"/>
    <n v="0.52843601895734504"/>
    <x v="463"/>
    <n v="137602"/>
    <n v="1266"/>
    <n v="668.99999999999886"/>
    <n v="18.55795516675779"/>
  </r>
  <r>
    <n v="111"/>
    <x v="92"/>
    <x v="1"/>
    <x v="2"/>
    <n v="0.50130775937227501"/>
    <x v="464"/>
    <n v="123771"/>
    <n v="1147"/>
    <n v="574.99999999999943"/>
    <n v="18.55795516675779"/>
  </r>
  <r>
    <n v="112"/>
    <x v="93"/>
    <x v="1"/>
    <x v="2"/>
    <n v="0.46685082872928102"/>
    <x v="465"/>
    <n v="38492"/>
    <n v="362"/>
    <n v="168.99999999999972"/>
    <n v="18.55795516675779"/>
  </r>
  <r>
    <n v="113"/>
    <x v="94"/>
    <x v="1"/>
    <x v="2"/>
    <n v="0.52392344497607601"/>
    <x v="466"/>
    <n v="44932"/>
    <n v="418"/>
    <n v="218.99999999999977"/>
    <n v="18.55795516675779"/>
  </r>
  <r>
    <n v="114"/>
    <x v="95"/>
    <x v="1"/>
    <x v="2"/>
    <n v="0.46306592533756902"/>
    <x v="467"/>
    <n v="131314"/>
    <n v="1259"/>
    <n v="582.99999999999943"/>
    <n v="18.55795516675779"/>
  </r>
  <r>
    <n v="115"/>
    <x v="96"/>
    <x v="1"/>
    <x v="2"/>
    <n v="0.47044334975369401"/>
    <x v="468"/>
    <n v="42078"/>
    <n v="406"/>
    <n v="190.99999999999977"/>
    <n v="18.55795516675779"/>
  </r>
  <r>
    <n v="117"/>
    <x v="97"/>
    <x v="1"/>
    <x v="2"/>
    <n v="0.488580385132109"/>
    <x v="469"/>
    <n v="245617"/>
    <n v="2233"/>
    <n v="1090.9999999999993"/>
    <n v="18.55795516675779"/>
  </r>
  <r>
    <n v="119"/>
    <x v="98"/>
    <x v="1"/>
    <x v="2"/>
    <n v="0.52017085904129001"/>
    <x v="470"/>
    <n v="224803"/>
    <n v="2107"/>
    <n v="1095.999999999998"/>
    <n v="18.55795516675779"/>
  </r>
  <r>
    <n v="120"/>
    <x v="99"/>
    <x v="1"/>
    <x v="2"/>
    <n v="0.50916230366492099"/>
    <x v="471"/>
    <n v="82387"/>
    <n v="764"/>
    <n v="388.99999999999966"/>
    <n v="18.55795516675779"/>
  </r>
  <r>
    <n v="121"/>
    <x v="100"/>
    <x v="1"/>
    <x v="2"/>
    <n v="0.50700280112044804"/>
    <x v="472"/>
    <n v="196607"/>
    <n v="1785"/>
    <n v="904.99999999999977"/>
    <n v="18.55795516675779"/>
  </r>
  <r>
    <n v="122"/>
    <x v="101"/>
    <x v="1"/>
    <x v="2"/>
    <n v="0.50412821758134996"/>
    <x v="473"/>
    <n v="225284"/>
    <n v="2059"/>
    <n v="1037.9999999999995"/>
    <n v="18.55795516675779"/>
  </r>
  <r>
    <n v="126"/>
    <x v="102"/>
    <x v="1"/>
    <x v="2"/>
    <n v="0.49759615384615302"/>
    <x v="474"/>
    <n v="45147"/>
    <n v="416"/>
    <n v="206.99999999999966"/>
    <n v="18.55795516675779"/>
  </r>
  <r>
    <n v="127"/>
    <x v="103"/>
    <x v="1"/>
    <x v="2"/>
    <n v="0.50309597523219796"/>
    <x v="475"/>
    <n v="70843"/>
    <n v="646"/>
    <n v="324.99999999999989"/>
    <n v="18.55795516675779"/>
  </r>
  <r>
    <n v="131"/>
    <x v="104"/>
    <x v="1"/>
    <x v="2"/>
    <n v="0.53139013452914696"/>
    <x v="476"/>
    <n v="150036"/>
    <n v="1338"/>
    <n v="710.99999999999864"/>
    <n v="18.55795516675779"/>
  </r>
  <r>
    <n v="133"/>
    <x v="105"/>
    <x v="1"/>
    <x v="2"/>
    <n v="0.51113716295427902"/>
    <x v="477"/>
    <n v="91380"/>
    <n v="853"/>
    <n v="436"/>
    <n v="18.55795516675779"/>
  </r>
  <r>
    <n v="134"/>
    <x v="106"/>
    <x v="1"/>
    <x v="2"/>
    <n v="0.49275362318840499"/>
    <x v="478"/>
    <n v="52926"/>
    <n v="483"/>
    <n v="237.9999999999996"/>
    <n v="18.55795516675779"/>
  </r>
  <r>
    <n v="136"/>
    <x v="107"/>
    <x v="1"/>
    <x v="2"/>
    <n v="0.48019801980198001"/>
    <x v="479"/>
    <n v="66468"/>
    <n v="606"/>
    <n v="290.99999999999989"/>
    <n v="18.55795516675779"/>
  </r>
  <r>
    <n v="143"/>
    <x v="108"/>
    <x v="1"/>
    <x v="2"/>
    <n v="0.51039999999999996"/>
    <x v="480"/>
    <n v="69231"/>
    <n v="625"/>
    <n v="319"/>
    <n v="18.55795516675779"/>
  </r>
  <r>
    <n v="150"/>
    <x v="109"/>
    <x v="1"/>
    <x v="2"/>
    <n v="0.44667503136762798"/>
    <x v="481"/>
    <n v="84118"/>
    <n v="797"/>
    <n v="355.99999999999949"/>
    <n v="18.55795516675779"/>
  </r>
  <r>
    <n v="154"/>
    <x v="110"/>
    <x v="1"/>
    <x v="2"/>
    <n v="0.47285067873303099"/>
    <x v="482"/>
    <n v="46760"/>
    <n v="442"/>
    <n v="208.99999999999969"/>
    <n v="18.55795516675779"/>
  </r>
  <r>
    <n v="157"/>
    <x v="111"/>
    <x v="1"/>
    <x v="2"/>
    <n v="0.51811652035115696"/>
    <x v="483"/>
    <n v="674108"/>
    <n v="6265"/>
    <n v="3245.9999999999982"/>
    <n v="18.55795516675779"/>
  </r>
  <r>
    <n v="161"/>
    <x v="112"/>
    <x v="1"/>
    <x v="2"/>
    <n v="0.5"/>
    <x v="484"/>
    <n v="84076"/>
    <n v="758"/>
    <n v="379"/>
    <n v="18.55795516675779"/>
  </r>
  <r>
    <n v="201"/>
    <x v="113"/>
    <x v="1"/>
    <x v="2"/>
    <n v="0.48500428449014499"/>
    <x v="485"/>
    <n v="124779"/>
    <n v="1167"/>
    <n v="565.9999999999992"/>
    <n v="18.55795516675779"/>
  </r>
  <r>
    <n v="202"/>
    <x v="114"/>
    <x v="1"/>
    <x v="2"/>
    <n v="0.49641927083333298"/>
    <x v="486"/>
    <n v="330199"/>
    <n v="3072"/>
    <n v="1524.9999999999989"/>
    <n v="18.55795516675779"/>
  </r>
  <r>
    <n v="203"/>
    <x v="115"/>
    <x v="1"/>
    <x v="2"/>
    <n v="0.46822916666666597"/>
    <x v="487"/>
    <n v="202020"/>
    <n v="1920"/>
    <n v="898.99999999999864"/>
    <n v="18.55795516675779"/>
  </r>
  <r>
    <n v="222"/>
    <x v="116"/>
    <x v="1"/>
    <x v="2"/>
    <n v="0.49931506849314999"/>
    <x v="488"/>
    <n v="318541"/>
    <n v="2920"/>
    <n v="1457.999999999998"/>
    <n v="18.55795516675779"/>
  </r>
  <r>
    <n v="223"/>
    <x v="117"/>
    <x v="1"/>
    <x v="2"/>
    <n v="0.447207678883071"/>
    <x v="489"/>
    <n v="245877"/>
    <n v="2292"/>
    <n v="1024.9999999999986"/>
    <n v="18.55795516675779"/>
  </r>
  <r>
    <n v="236"/>
    <x v="118"/>
    <x v="1"/>
    <x v="2"/>
    <n v="0.496288149573824"/>
    <x v="490"/>
    <n v="396641"/>
    <n v="3637"/>
    <n v="1804.999999999998"/>
    <n v="18.55795516675779"/>
  </r>
  <r>
    <n v="238"/>
    <x v="119"/>
    <x v="1"/>
    <x v="2"/>
    <n v="0.5"/>
    <x v="491"/>
    <n v="512504"/>
    <n v="4632"/>
    <n v="2316"/>
    <n v="18.55795516675779"/>
  </r>
  <r>
    <n v="245"/>
    <x v="120"/>
    <x v="1"/>
    <x v="2"/>
    <n v="0.53514906146484997"/>
    <x v="492"/>
    <n v="305137"/>
    <n v="2717"/>
    <n v="1453.9999999999973"/>
    <n v="18.55795516675779"/>
  </r>
  <r>
    <n v="254"/>
    <x v="121"/>
    <x v="1"/>
    <x v="2"/>
    <n v="0.50852878464818696"/>
    <x v="493"/>
    <n v="102497"/>
    <n v="938"/>
    <n v="476.99999999999937"/>
    <n v="18.55795516675779"/>
  </r>
  <r>
    <n v="266"/>
    <x v="122"/>
    <x v="1"/>
    <x v="2"/>
    <n v="0.54769736842105199"/>
    <x v="494"/>
    <n v="68225"/>
    <n v="608"/>
    <n v="332.9999999999996"/>
    <n v="18.55795516675779"/>
  </r>
  <r>
    <n v="267"/>
    <x v="123"/>
    <x v="1"/>
    <x v="2"/>
    <n v="0.50753768844221103"/>
    <x v="495"/>
    <n v="85456"/>
    <n v="796"/>
    <n v="404"/>
    <n v="18.55795516675779"/>
  </r>
  <r>
    <n v="268"/>
    <x v="124"/>
    <x v="1"/>
    <x v="2"/>
    <n v="0.48741721854304598"/>
    <x v="496"/>
    <n v="159469"/>
    <n v="1510"/>
    <n v="735.99999999999943"/>
    <n v="18.55795516675779"/>
  </r>
  <r>
    <n v="412"/>
    <x v="125"/>
    <x v="1"/>
    <x v="2"/>
    <n v="0.493654822335025"/>
    <x v="497"/>
    <n v="338600"/>
    <n v="3152"/>
    <n v="1555.9999999999989"/>
    <n v="18.55795516675779"/>
  </r>
  <r>
    <n v="420"/>
    <x v="126"/>
    <x v="1"/>
    <x v="2"/>
    <n v="0.50213371266002804"/>
    <x v="498"/>
    <n v="74724"/>
    <n v="703"/>
    <n v="352.99999999999972"/>
    <n v="18.55795516675779"/>
  </r>
  <r>
    <n v="421"/>
    <x v="127"/>
    <x v="1"/>
    <x v="2"/>
    <n v="0.48823529411764699"/>
    <x v="499"/>
    <n v="36588"/>
    <n v="340"/>
    <n v="165.99999999999997"/>
    <n v="18.55795516675779"/>
  </r>
  <r>
    <n v="429"/>
    <x v="128"/>
    <x v="1"/>
    <x v="2"/>
    <n v="0.43489681050656598"/>
    <x v="500"/>
    <n v="279322"/>
    <n v="2665"/>
    <n v="1158.9999999999984"/>
    <n v="18.55795516675779"/>
  </r>
  <r>
    <n v="432"/>
    <x v="129"/>
    <x v="1"/>
    <x v="2"/>
    <n v="0.461090909090909"/>
    <x v="501"/>
    <n v="142015"/>
    <n v="1375"/>
    <n v="633.99999999999989"/>
    <n v="18.55795516675779"/>
  </r>
  <r>
    <n v="1"/>
    <x v="0"/>
    <x v="2"/>
    <x v="0"/>
    <n v="0.53241491085899495"/>
    <x v="502"/>
    <n v="115557"/>
    <n v="1234"/>
    <n v="656.99999999999977"/>
    <n v="18.55795516675779"/>
  </r>
  <r>
    <n v="2"/>
    <x v="1"/>
    <x v="2"/>
    <x v="0"/>
    <n v="0.51054852320675104"/>
    <x v="503"/>
    <n v="21825"/>
    <n v="237"/>
    <n v="121"/>
    <n v="18.55795516675779"/>
  </r>
  <r>
    <n v="3"/>
    <x v="2"/>
    <x v="2"/>
    <x v="0"/>
    <n v="0.71120689655172398"/>
    <x v="504"/>
    <n v="25215"/>
    <n v="232"/>
    <n v="164.99999999999997"/>
    <n v="18.55795516675779"/>
  </r>
  <r>
    <n v="4"/>
    <x v="3"/>
    <x v="2"/>
    <x v="0"/>
    <n v="0.49507735583684898"/>
    <x v="505"/>
    <n v="64936"/>
    <n v="711"/>
    <n v="351.9999999999996"/>
    <n v="18.55795516675779"/>
  </r>
  <r>
    <n v="5"/>
    <x v="4"/>
    <x v="2"/>
    <x v="0"/>
    <n v="0.47663551401869098"/>
    <x v="506"/>
    <n v="36878"/>
    <n v="428"/>
    <n v="203.99999999999974"/>
    <n v="18.55795516675779"/>
  </r>
  <r>
    <n v="6"/>
    <x v="5"/>
    <x v="2"/>
    <x v="0"/>
    <n v="0.52380952380952295"/>
    <x v="507"/>
    <n v="15854"/>
    <n v="168"/>
    <n v="87.999999999999858"/>
    <n v="18.55795516675779"/>
  </r>
  <r>
    <n v="7"/>
    <x v="6"/>
    <x v="2"/>
    <x v="0"/>
    <n v="0.37951807228915602"/>
    <x v="508"/>
    <n v="41621"/>
    <n v="498"/>
    <n v="188.99999999999969"/>
    <n v="18.55795516675779"/>
  </r>
  <r>
    <n v="8"/>
    <x v="7"/>
    <x v="2"/>
    <x v="0"/>
    <n v="0.53409090909090895"/>
    <x v="509"/>
    <n v="32953"/>
    <n v="352"/>
    <n v="187.99999999999994"/>
    <n v="18.55795516675779"/>
  </r>
  <r>
    <n v="9"/>
    <x v="8"/>
    <x v="2"/>
    <x v="0"/>
    <n v="0.572298325722983"/>
    <x v="510"/>
    <n v="62745"/>
    <n v="657"/>
    <n v="375.99999999999983"/>
    <n v="18.55795516675779"/>
  </r>
  <r>
    <n v="10"/>
    <x v="9"/>
    <x v="2"/>
    <x v="0"/>
    <n v="0.45367412140574997"/>
    <x v="511"/>
    <n v="53919"/>
    <n v="626"/>
    <n v="283.99999999999949"/>
    <n v="18.55795516675779"/>
  </r>
  <r>
    <n v="11"/>
    <x v="10"/>
    <x v="2"/>
    <x v="0"/>
    <n v="0.45579793340987301"/>
    <x v="512"/>
    <n v="75135"/>
    <n v="871"/>
    <n v="396.99999999999937"/>
    <n v="18.55795516675779"/>
  </r>
  <r>
    <n v="12"/>
    <x v="11"/>
    <x v="2"/>
    <x v="0"/>
    <n v="0.52158894645941201"/>
    <x v="513"/>
    <n v="51556"/>
    <n v="579"/>
    <n v="301.99999999999955"/>
    <n v="18.55795516675779"/>
  </r>
  <r>
    <n v="13"/>
    <x v="12"/>
    <x v="2"/>
    <x v="0"/>
    <n v="0.47384615384615297"/>
    <x v="514"/>
    <n v="55866"/>
    <n v="650"/>
    <n v="307.99999999999943"/>
    <n v="18.55795516675779"/>
  </r>
  <r>
    <n v="14"/>
    <x v="13"/>
    <x v="2"/>
    <x v="0"/>
    <n v="0.62679425837320502"/>
    <x v="515"/>
    <n v="41915"/>
    <n v="418"/>
    <n v="261.99999999999972"/>
    <n v="18.55795516675779"/>
  </r>
  <r>
    <n v="15"/>
    <x v="14"/>
    <x v="2"/>
    <x v="0"/>
    <n v="0.547785547785547"/>
    <x v="516"/>
    <n v="82435"/>
    <n v="858"/>
    <n v="469.99999999999932"/>
    <n v="18.55795516675779"/>
  </r>
  <r>
    <n v="16"/>
    <x v="15"/>
    <x v="2"/>
    <x v="0"/>
    <n v="0.45244565217391303"/>
    <x v="517"/>
    <n v="62636"/>
    <n v="736"/>
    <n v="333"/>
    <n v="18.55795516675779"/>
  </r>
  <r>
    <n v="17"/>
    <x v="16"/>
    <x v="2"/>
    <x v="0"/>
    <n v="0.61079219288174502"/>
    <x v="518"/>
    <n v="90091"/>
    <n v="871"/>
    <n v="531.99999999999989"/>
    <n v="18.55795516675779"/>
  </r>
  <r>
    <n v="18"/>
    <x v="17"/>
    <x v="2"/>
    <x v="0"/>
    <n v="0.45006839945280402"/>
    <x v="519"/>
    <n v="60956"/>
    <n v="731"/>
    <n v="328.99999999999972"/>
    <n v="18.55795516675779"/>
  </r>
  <r>
    <n v="19"/>
    <x v="18"/>
    <x v="2"/>
    <x v="0"/>
    <n v="0.44776119402984998"/>
    <x v="520"/>
    <n v="40927"/>
    <n v="469"/>
    <n v="209.99999999999963"/>
    <n v="18.55795516675779"/>
  </r>
  <r>
    <n v="20"/>
    <x v="19"/>
    <x v="2"/>
    <x v="0"/>
    <n v="0.415417558886509"/>
    <x v="521"/>
    <n v="39631"/>
    <n v="467"/>
    <n v="193.99999999999972"/>
    <n v="18.55795516675779"/>
  </r>
  <r>
    <n v="21"/>
    <x v="20"/>
    <x v="2"/>
    <x v="0"/>
    <n v="0.53392990305741905"/>
    <x v="522"/>
    <n v="122716"/>
    <n v="1341"/>
    <n v="715.99999999999898"/>
    <n v="18.55795516675779"/>
  </r>
  <r>
    <n v="22"/>
    <x v="21"/>
    <x v="2"/>
    <x v="0"/>
    <n v="0.54553817847286101"/>
    <x v="523"/>
    <n v="99642"/>
    <n v="1087"/>
    <n v="592.99999999999989"/>
    <n v="18.55795516675779"/>
  </r>
  <r>
    <n v="23"/>
    <x v="22"/>
    <x v="2"/>
    <x v="0"/>
    <n v="0.38253012048192703"/>
    <x v="524"/>
    <n v="29223"/>
    <n v="332"/>
    <n v="126.99999999999977"/>
    <n v="18.55795516675779"/>
  </r>
  <r>
    <n v="24"/>
    <x v="23"/>
    <x v="2"/>
    <x v="0"/>
    <n v="0.48081264108352101"/>
    <x v="525"/>
    <n v="40199"/>
    <n v="443"/>
    <n v="212.9999999999998"/>
    <n v="18.55795516675779"/>
  </r>
  <r>
    <n v="25"/>
    <x v="24"/>
    <x v="2"/>
    <x v="0"/>
    <n v="0.55072463768115898"/>
    <x v="526"/>
    <n v="79755"/>
    <n v="828"/>
    <n v="455.99999999999966"/>
    <n v="18.55795516675779"/>
  </r>
  <r>
    <n v="26"/>
    <x v="25"/>
    <x v="2"/>
    <x v="0"/>
    <n v="0.48418972332015803"/>
    <x v="527"/>
    <n v="47278"/>
    <n v="506"/>
    <n v="244.99999999999997"/>
    <n v="18.55795516675779"/>
  </r>
  <r>
    <n v="27"/>
    <x v="26"/>
    <x v="2"/>
    <x v="0"/>
    <n v="0.48633879781420702"/>
    <x v="528"/>
    <n v="32622"/>
    <n v="366"/>
    <n v="177.99999999999977"/>
    <n v="18.55795516675779"/>
  </r>
  <r>
    <n v="28"/>
    <x v="27"/>
    <x v="2"/>
    <x v="0"/>
    <n v="0.36828309305373502"/>
    <x v="529"/>
    <n v="61450"/>
    <n v="763"/>
    <n v="280.99999999999983"/>
    <n v="18.55795516675779"/>
  </r>
  <r>
    <n v="29"/>
    <x v="28"/>
    <x v="2"/>
    <x v="0"/>
    <n v="0.46057046979865701"/>
    <x v="530"/>
    <n v="103526"/>
    <n v="1192"/>
    <n v="548.9999999999992"/>
    <n v="18.55795516675779"/>
  </r>
  <r>
    <n v="30"/>
    <x v="29"/>
    <x v="2"/>
    <x v="0"/>
    <n v="0.49572649572649502"/>
    <x v="531"/>
    <n v="32669"/>
    <n v="351"/>
    <n v="173.99999999999974"/>
    <n v="18.55795516675779"/>
  </r>
  <r>
    <n v="31"/>
    <x v="30"/>
    <x v="2"/>
    <x v="0"/>
    <n v="0.51486988847583604"/>
    <x v="532"/>
    <n v="50338"/>
    <n v="538"/>
    <n v="276.99999999999977"/>
    <n v="18.55795516675779"/>
  </r>
  <r>
    <n v="32"/>
    <x v="31"/>
    <x v="2"/>
    <x v="0"/>
    <n v="0.558502340093603"/>
    <x v="533"/>
    <n v="62151"/>
    <n v="641"/>
    <n v="357.99999999999955"/>
    <n v="18.55795516675779"/>
  </r>
  <r>
    <n v="33"/>
    <x v="32"/>
    <x v="2"/>
    <x v="0"/>
    <n v="0.56451612903225801"/>
    <x v="534"/>
    <n v="31470"/>
    <n v="310"/>
    <n v="174.99999999999997"/>
    <n v="18.55795516675779"/>
  </r>
  <r>
    <n v="34"/>
    <x v="33"/>
    <x v="2"/>
    <x v="0"/>
    <n v="0.45580110497237503"/>
    <x v="331"/>
    <n v="32750"/>
    <n v="362"/>
    <n v="164.99999999999977"/>
    <n v="18.55795516675779"/>
  </r>
  <r>
    <n v="35"/>
    <x v="34"/>
    <x v="2"/>
    <x v="0"/>
    <n v="0.46244131455399001"/>
    <x v="535"/>
    <n v="37988"/>
    <n v="426"/>
    <n v="196.99999999999974"/>
    <n v="18.55795516675779"/>
  </r>
  <r>
    <n v="36"/>
    <x v="35"/>
    <x v="2"/>
    <x v="0"/>
    <n v="0.54615384615384599"/>
    <x v="536"/>
    <n v="49521"/>
    <n v="520"/>
    <n v="283.99999999999989"/>
    <n v="18.55795516675779"/>
  </r>
  <r>
    <n v="37"/>
    <x v="36"/>
    <x v="2"/>
    <x v="0"/>
    <n v="0.60256410256410198"/>
    <x v="537"/>
    <n v="60054"/>
    <n v="624"/>
    <n v="375.99999999999966"/>
    <n v="18.55795516675779"/>
  </r>
  <r>
    <n v="38"/>
    <x v="37"/>
    <x v="2"/>
    <x v="0"/>
    <n v="0.4"/>
    <x v="538"/>
    <n v="28267"/>
    <n v="335"/>
    <n v="134"/>
    <n v="18.55795516675779"/>
  </r>
  <r>
    <n v="39"/>
    <x v="38"/>
    <x v="2"/>
    <x v="0"/>
    <n v="0.52159468438538203"/>
    <x v="539"/>
    <n v="26400"/>
    <n v="301"/>
    <n v="157"/>
    <n v="18.55795516675779"/>
  </r>
  <r>
    <n v="40"/>
    <x v="39"/>
    <x v="2"/>
    <x v="0"/>
    <n v="0.52700186219739198"/>
    <x v="540"/>
    <n v="48752"/>
    <n v="537"/>
    <n v="282.99999999999949"/>
    <n v="18.55795516675779"/>
  </r>
  <r>
    <n v="41"/>
    <x v="40"/>
    <x v="2"/>
    <x v="0"/>
    <n v="0.54846335697399495"/>
    <x v="541"/>
    <n v="39659"/>
    <n v="423"/>
    <n v="231.99999999999986"/>
    <n v="18.55795516675779"/>
  </r>
  <r>
    <n v="42"/>
    <x v="41"/>
    <x v="2"/>
    <x v="0"/>
    <n v="0.41826923076923"/>
    <x v="542"/>
    <n v="34475"/>
    <n v="416"/>
    <n v="173.99999999999969"/>
    <n v="18.55795516675779"/>
  </r>
  <r>
    <n v="43"/>
    <x v="42"/>
    <x v="2"/>
    <x v="0"/>
    <n v="0.54396728016359897"/>
    <x v="543"/>
    <n v="44800"/>
    <n v="489"/>
    <n v="265.99999999999989"/>
    <n v="18.55795516675779"/>
  </r>
  <r>
    <n v="44"/>
    <x v="43"/>
    <x v="2"/>
    <x v="0"/>
    <n v="0.56188118811881105"/>
    <x v="544"/>
    <n v="37427"/>
    <n v="404"/>
    <n v="226.99999999999966"/>
    <n v="18.55795516675779"/>
  </r>
  <r>
    <n v="45"/>
    <x v="44"/>
    <x v="2"/>
    <x v="0"/>
    <n v="0.50578034682080897"/>
    <x v="545"/>
    <n v="64148"/>
    <n v="692"/>
    <n v="349.99999999999983"/>
    <n v="18.55795516675779"/>
  </r>
  <r>
    <n v="48"/>
    <x v="45"/>
    <x v="2"/>
    <x v="0"/>
    <n v="0.54355016538037404"/>
    <x v="546"/>
    <n v="82942"/>
    <n v="907"/>
    <n v="492.99999999999926"/>
    <n v="18.55795516675779"/>
  </r>
  <r>
    <n v="50"/>
    <x v="46"/>
    <x v="2"/>
    <x v="0"/>
    <n v="0.48372513562386898"/>
    <x v="547"/>
    <n v="99589"/>
    <n v="1106"/>
    <n v="534.99999999999909"/>
    <n v="18.55795516675779"/>
  </r>
  <r>
    <n v="51"/>
    <x v="47"/>
    <x v="2"/>
    <x v="0"/>
    <n v="0.50313479623824398"/>
    <x v="548"/>
    <n v="56566"/>
    <n v="638"/>
    <n v="320.99999999999966"/>
    <n v="18.55795516675779"/>
  </r>
  <r>
    <n v="53"/>
    <x v="48"/>
    <x v="2"/>
    <x v="0"/>
    <n v="0.52222222222222203"/>
    <x v="549"/>
    <n v="71581"/>
    <n v="810"/>
    <n v="422.99999999999983"/>
    <n v="18.55795516675779"/>
  </r>
  <r>
    <n v="54"/>
    <x v="49"/>
    <x v="2"/>
    <x v="0"/>
    <n v="0.52333333333333298"/>
    <x v="550"/>
    <n v="54733"/>
    <n v="600"/>
    <n v="313.99999999999977"/>
    <n v="18.55795516675779"/>
  </r>
  <r>
    <n v="55"/>
    <x v="50"/>
    <x v="2"/>
    <x v="0"/>
    <n v="0.50855365474338998"/>
    <x v="551"/>
    <n v="59297"/>
    <n v="643"/>
    <n v="326.99999999999977"/>
    <n v="18.55795516675779"/>
  </r>
  <r>
    <n v="56"/>
    <x v="51"/>
    <x v="2"/>
    <x v="0"/>
    <n v="0.45695364238410502"/>
    <x v="552"/>
    <n v="12600"/>
    <n v="151"/>
    <n v="68.999999999999858"/>
    <n v="18.55795516675779"/>
  </r>
  <r>
    <n v="57"/>
    <x v="52"/>
    <x v="2"/>
    <x v="0"/>
    <n v="0.59581881533101"/>
    <x v="553"/>
    <n v="27505"/>
    <n v="287"/>
    <n v="170.99999999999986"/>
    <n v="18.55795516675779"/>
  </r>
  <r>
    <n v="58"/>
    <x v="53"/>
    <x v="2"/>
    <x v="0"/>
    <n v="0.47843137254901902"/>
    <x v="554"/>
    <n v="22690"/>
    <n v="255"/>
    <n v="121.99999999999984"/>
    <n v="18.55795516675779"/>
  </r>
  <r>
    <n v="59"/>
    <x v="54"/>
    <x v="2"/>
    <x v="0"/>
    <n v="0.52442996742671"/>
    <x v="555"/>
    <n v="28071"/>
    <n v="307"/>
    <n v="160.99999999999997"/>
    <n v="18.55795516675779"/>
  </r>
  <r>
    <n v="60"/>
    <x v="55"/>
    <x v="2"/>
    <x v="0"/>
    <n v="0.421296296296296"/>
    <x v="556"/>
    <n v="17979"/>
    <n v="216"/>
    <n v="90.999999999999943"/>
    <n v="18.55795516675779"/>
  </r>
  <r>
    <n v="61"/>
    <x v="56"/>
    <x v="2"/>
    <x v="0"/>
    <n v="0.48623853211009099"/>
    <x v="557"/>
    <n v="36805"/>
    <n v="436"/>
    <n v="211.99999999999966"/>
    <n v="18.55795516675779"/>
  </r>
  <r>
    <n v="62"/>
    <x v="57"/>
    <x v="2"/>
    <x v="0"/>
    <n v="0.57377049180327799"/>
    <x v="558"/>
    <n v="34350"/>
    <n v="366"/>
    <n v="209.99999999999974"/>
    <n v="18.55795516675779"/>
  </r>
  <r>
    <n v="63"/>
    <x v="58"/>
    <x v="2"/>
    <x v="0"/>
    <n v="0.54261954261954204"/>
    <x v="559"/>
    <n v="44498"/>
    <n v="481"/>
    <n v="260.99999999999972"/>
    <n v="18.55795516675779"/>
  </r>
  <r>
    <n v="64"/>
    <x v="59"/>
    <x v="2"/>
    <x v="0"/>
    <n v="0.37384140061791898"/>
    <x v="560"/>
    <n v="76454"/>
    <n v="971"/>
    <n v="362.99999999999932"/>
    <n v="18.55795516675779"/>
  </r>
  <r>
    <n v="67"/>
    <x v="60"/>
    <x v="2"/>
    <x v="0"/>
    <n v="0.455026455026455"/>
    <x v="561"/>
    <n v="45344"/>
    <n v="567"/>
    <n v="258"/>
    <n v="18.55795516675779"/>
  </r>
  <r>
    <n v="68"/>
    <x v="61"/>
    <x v="2"/>
    <x v="0"/>
    <n v="0.48351648351648302"/>
    <x v="2"/>
    <n v="17398"/>
    <n v="182"/>
    <n v="87.999999999999915"/>
    <n v="18.55795516675779"/>
  </r>
  <r>
    <n v="69"/>
    <x v="62"/>
    <x v="2"/>
    <x v="0"/>
    <n v="0.51566951566951502"/>
    <x v="562"/>
    <n v="33239"/>
    <n v="351"/>
    <n v="180.99999999999977"/>
    <n v="18.55795516675779"/>
  </r>
  <r>
    <n v="72"/>
    <x v="63"/>
    <x v="2"/>
    <x v="0"/>
    <n v="0.46956521739130402"/>
    <x v="563"/>
    <n v="11166"/>
    <n v="115"/>
    <n v="53.999999999999964"/>
    <n v="18.55795516675779"/>
  </r>
  <r>
    <n v="74"/>
    <x v="64"/>
    <x v="2"/>
    <x v="0"/>
    <n v="0.63876651982378796"/>
    <x v="564"/>
    <n v="46657"/>
    <n v="454"/>
    <n v="289.99999999999972"/>
    <n v="18.55795516675779"/>
  </r>
  <r>
    <n v="75"/>
    <x v="65"/>
    <x v="2"/>
    <x v="0"/>
    <n v="0.55662188099807997"/>
    <x v="565"/>
    <n v="47697"/>
    <n v="521"/>
    <n v="289.99999999999966"/>
    <n v="18.55795516675779"/>
  </r>
  <r>
    <n v="76"/>
    <x v="66"/>
    <x v="2"/>
    <x v="0"/>
    <n v="0.42550143266475599"/>
    <x v="566"/>
    <n v="55954"/>
    <n v="698"/>
    <n v="296.99999999999966"/>
    <n v="18.55795516675779"/>
  </r>
  <r>
    <n v="77"/>
    <x v="67"/>
    <x v="2"/>
    <x v="0"/>
    <n v="0.40692640692640603"/>
    <x v="567"/>
    <n v="20646"/>
    <n v="231"/>
    <n v="93.999999999999787"/>
    <n v="18.55795516675779"/>
  </r>
  <r>
    <n v="78"/>
    <x v="68"/>
    <x v="2"/>
    <x v="0"/>
    <n v="0.43378119001919302"/>
    <x v="568"/>
    <n v="43629"/>
    <n v="521"/>
    <n v="225.99999999999957"/>
    <n v="18.55795516675779"/>
  </r>
  <r>
    <n v="79"/>
    <x v="69"/>
    <x v="2"/>
    <x v="0"/>
    <n v="0.48228882833787401"/>
    <x v="569"/>
    <n v="32790"/>
    <n v="367"/>
    <n v="176.99999999999977"/>
    <n v="18.55795516675779"/>
  </r>
  <r>
    <n v="80"/>
    <x v="70"/>
    <x v="2"/>
    <x v="0"/>
    <n v="0.43511450381679301"/>
    <x v="33"/>
    <n v="32129"/>
    <n v="393"/>
    <n v="170.99999999999966"/>
    <n v="18.55795516675779"/>
  </r>
  <r>
    <n v="81"/>
    <x v="71"/>
    <x v="2"/>
    <x v="0"/>
    <n v="0.527932960893854"/>
    <x v="570"/>
    <n v="65767"/>
    <n v="716"/>
    <n v="377.99999999999949"/>
    <n v="18.55795516675779"/>
  </r>
  <r>
    <n v="82"/>
    <x v="72"/>
    <x v="2"/>
    <x v="0"/>
    <n v="0.53333333333333299"/>
    <x v="571"/>
    <n v="18325"/>
    <n v="180"/>
    <n v="95.999999999999943"/>
    <n v="18.55795516675779"/>
  </r>
  <r>
    <n v="83"/>
    <x v="73"/>
    <x v="2"/>
    <x v="0"/>
    <n v="0.47142857142857097"/>
    <x v="572"/>
    <n v="12383"/>
    <n v="140"/>
    <n v="65.999999999999943"/>
    <n v="18.55795516675779"/>
  </r>
  <r>
    <n v="84"/>
    <x v="74"/>
    <x v="2"/>
    <x v="0"/>
    <n v="0.50149253731343202"/>
    <x v="573"/>
    <n v="28228"/>
    <n v="335"/>
    <n v="167.99999999999972"/>
    <n v="18.55795516675779"/>
  </r>
  <r>
    <n v="85"/>
    <x v="75"/>
    <x v="2"/>
    <x v="0"/>
    <n v="0.49128919860627102"/>
    <x v="574"/>
    <n v="26250"/>
    <n v="287"/>
    <n v="140.99999999999977"/>
    <n v="18.55795516675779"/>
  </r>
  <r>
    <n v="86"/>
    <x v="76"/>
    <x v="2"/>
    <x v="0"/>
    <n v="0.54436450839328498"/>
    <x v="575"/>
    <n v="76928"/>
    <n v="834"/>
    <n v="453.99999999999966"/>
    <n v="18.55795516675779"/>
  </r>
  <r>
    <n v="89"/>
    <x v="77"/>
    <x v="2"/>
    <x v="0"/>
    <n v="0.61209068010075496"/>
    <x v="576"/>
    <n v="37444"/>
    <n v="397"/>
    <n v="242.99999999999972"/>
    <n v="18.55795516675779"/>
  </r>
  <r>
    <n v="90"/>
    <x v="78"/>
    <x v="2"/>
    <x v="0"/>
    <n v="0.54545454545454497"/>
    <x v="577"/>
    <n v="27548"/>
    <n v="308"/>
    <n v="167.99999999999986"/>
    <n v="18.55795516675779"/>
  </r>
  <r>
    <n v="91"/>
    <x v="79"/>
    <x v="2"/>
    <x v="0"/>
    <n v="0.49299719887955101"/>
    <x v="578"/>
    <n v="33427"/>
    <n v="357"/>
    <n v="175.99999999999972"/>
    <n v="18.55795516675779"/>
  </r>
  <r>
    <n v="92"/>
    <x v="80"/>
    <x v="2"/>
    <x v="0"/>
    <n v="0.42820512820512802"/>
    <x v="579"/>
    <n v="32048"/>
    <n v="390"/>
    <n v="166.99999999999991"/>
    <n v="18.55795516675779"/>
  </r>
  <r>
    <n v="96"/>
    <x v="81"/>
    <x v="2"/>
    <x v="0"/>
    <n v="0.51739130434782599"/>
    <x v="26"/>
    <n v="41339"/>
    <n v="460"/>
    <n v="237.99999999999994"/>
    <n v="18.55795516675779"/>
  </r>
  <r>
    <n v="98"/>
    <x v="82"/>
    <x v="2"/>
    <x v="0"/>
    <n v="0.5"/>
    <x v="580"/>
    <n v="23343"/>
    <n v="272"/>
    <n v="136"/>
    <n v="18.55795516675779"/>
  </r>
  <r>
    <n v="99"/>
    <x v="83"/>
    <x v="2"/>
    <x v="0"/>
    <n v="0.59277108433734904"/>
    <x v="581"/>
    <n v="81868"/>
    <n v="830"/>
    <n v="491.99999999999972"/>
    <n v="18.55795516675779"/>
  </r>
  <r>
    <n v="101"/>
    <x v="84"/>
    <x v="2"/>
    <x v="0"/>
    <n v="0.54569190600522099"/>
    <x v="582"/>
    <n v="36377"/>
    <n v="383"/>
    <n v="208.99999999999963"/>
    <n v="18.55795516675779"/>
  </r>
  <r>
    <n v="102"/>
    <x v="85"/>
    <x v="2"/>
    <x v="0"/>
    <n v="0.39047619047618998"/>
    <x v="583"/>
    <n v="17920"/>
    <n v="210"/>
    <n v="81.999999999999901"/>
    <n v="18.55795516675779"/>
  </r>
  <r>
    <n v="103"/>
    <x v="86"/>
    <x v="2"/>
    <x v="0"/>
    <n v="0.57142857142857095"/>
    <x v="584"/>
    <n v="53257"/>
    <n v="553"/>
    <n v="315.99999999999972"/>
    <n v="18.55795516675779"/>
  </r>
  <r>
    <n v="104"/>
    <x v="87"/>
    <x v="2"/>
    <x v="0"/>
    <n v="0.51694915254237195"/>
    <x v="585"/>
    <n v="43009"/>
    <n v="472"/>
    <n v="243.99999999999955"/>
    <n v="18.55795516675779"/>
  </r>
  <r>
    <n v="105"/>
    <x v="88"/>
    <x v="2"/>
    <x v="0"/>
    <n v="0.39759036144578302"/>
    <x v="586"/>
    <n v="96882"/>
    <n v="1162"/>
    <n v="461.99999999999989"/>
    <n v="18.55795516675779"/>
  </r>
  <r>
    <n v="106"/>
    <x v="89"/>
    <x v="2"/>
    <x v="0"/>
    <n v="0.54320987654320896"/>
    <x v="587"/>
    <n v="20823"/>
    <n v="243"/>
    <n v="131.99999999999977"/>
    <n v="18.55795516675779"/>
  </r>
  <r>
    <n v="107"/>
    <x v="90"/>
    <x v="2"/>
    <x v="0"/>
    <n v="0.413333333333333"/>
    <x v="588"/>
    <n v="17924"/>
    <n v="225"/>
    <n v="92.999999999999929"/>
    <n v="18.55795516675779"/>
  </r>
  <r>
    <n v="110"/>
    <x v="91"/>
    <x v="2"/>
    <x v="0"/>
    <n v="0.60434782608695603"/>
    <x v="589"/>
    <n v="44419"/>
    <n v="460"/>
    <n v="277.99999999999977"/>
    <n v="18.55795516675779"/>
  </r>
  <r>
    <n v="111"/>
    <x v="92"/>
    <x v="2"/>
    <x v="0"/>
    <n v="0.54131054131054102"/>
    <x v="590"/>
    <n v="32351"/>
    <n v="351"/>
    <n v="189.99999999999989"/>
    <n v="18.55795516675779"/>
  </r>
  <r>
    <n v="112"/>
    <x v="93"/>
    <x v="2"/>
    <x v="0"/>
    <n v="0.49185667752442902"/>
    <x v="591"/>
    <n v="28057"/>
    <n v="307"/>
    <n v="150.99999999999972"/>
    <n v="18.55795516675779"/>
  </r>
  <r>
    <n v="113"/>
    <x v="94"/>
    <x v="2"/>
    <x v="0"/>
    <n v="0.52589641434262901"/>
    <x v="592"/>
    <n v="22121"/>
    <n v="251"/>
    <n v="131.99999999999989"/>
    <n v="18.55795516675779"/>
  </r>
  <r>
    <n v="114"/>
    <x v="95"/>
    <x v="2"/>
    <x v="0"/>
    <n v="0.48630136986301298"/>
    <x v="85"/>
    <n v="24973"/>
    <n v="292"/>
    <n v="141.9999999999998"/>
    <n v="18.55795516675779"/>
  </r>
  <r>
    <n v="115"/>
    <x v="96"/>
    <x v="2"/>
    <x v="0"/>
    <n v="0.59192825112107605"/>
    <x v="593"/>
    <n v="64647"/>
    <n v="669"/>
    <n v="395.99999999999989"/>
    <n v="18.55795516675779"/>
  </r>
  <r>
    <n v="117"/>
    <x v="97"/>
    <x v="2"/>
    <x v="0"/>
    <n v="0.44887780548628398"/>
    <x v="594"/>
    <n v="35170"/>
    <n v="401"/>
    <n v="179.99999999999989"/>
    <n v="18.55795516675779"/>
  </r>
  <r>
    <n v="119"/>
    <x v="98"/>
    <x v="2"/>
    <x v="0"/>
    <n v="0.49404761904761901"/>
    <x v="595"/>
    <n v="30141"/>
    <n v="336"/>
    <n v="166"/>
    <n v="18.55795516675779"/>
  </r>
  <r>
    <n v="120"/>
    <x v="99"/>
    <x v="2"/>
    <x v="0"/>
    <n v="0.47058823529411697"/>
    <x v="596"/>
    <n v="21009"/>
    <n v="255"/>
    <n v="119.99999999999983"/>
    <n v="18.55795516675779"/>
  </r>
  <r>
    <n v="121"/>
    <x v="100"/>
    <x v="2"/>
    <x v="0"/>
    <n v="0.35869565217391303"/>
    <x v="597"/>
    <n v="20053"/>
    <n v="276"/>
    <n v="99"/>
    <n v="18.55795516675779"/>
  </r>
  <r>
    <n v="122"/>
    <x v="101"/>
    <x v="2"/>
    <x v="0"/>
    <n v="0.49257425742574201"/>
    <x v="355"/>
    <n v="34463"/>
    <n v="404"/>
    <n v="198.99999999999977"/>
    <n v="18.55795516675779"/>
  </r>
  <r>
    <n v="126"/>
    <x v="102"/>
    <x v="2"/>
    <x v="0"/>
    <n v="0.54317548746518096"/>
    <x v="598"/>
    <n v="35793"/>
    <n v="359"/>
    <n v="194.99999999999997"/>
    <n v="18.55795516675779"/>
  </r>
  <r>
    <n v="127"/>
    <x v="103"/>
    <x v="2"/>
    <x v="0"/>
    <n v="0.49074074074073998"/>
    <x v="599"/>
    <n v="29048"/>
    <n v="324"/>
    <n v="158.99999999999974"/>
    <n v="18.55795516675779"/>
  </r>
  <r>
    <n v="131"/>
    <x v="104"/>
    <x v="2"/>
    <x v="0"/>
    <n v="0.53046594982078799"/>
    <x v="600"/>
    <n v="24063"/>
    <n v="279"/>
    <n v="147.99999999999986"/>
    <n v="18.55795516675779"/>
  </r>
  <r>
    <n v="133"/>
    <x v="105"/>
    <x v="2"/>
    <x v="0"/>
    <n v="0.43682310469314001"/>
    <x v="601"/>
    <n v="24825"/>
    <n v="277"/>
    <n v="120.99999999999979"/>
    <n v="18.55795516675779"/>
  </r>
  <r>
    <n v="134"/>
    <x v="106"/>
    <x v="2"/>
    <x v="0"/>
    <n v="0.44333333333333302"/>
    <x v="602"/>
    <n v="26109"/>
    <n v="300"/>
    <n v="132.99999999999991"/>
    <n v="18.55795516675779"/>
  </r>
  <r>
    <n v="136"/>
    <x v="107"/>
    <x v="2"/>
    <x v="0"/>
    <n v="0.547445255474452"/>
    <x v="603"/>
    <n v="26698"/>
    <n v="274"/>
    <n v="149.99999999999986"/>
    <n v="18.55795516675779"/>
  </r>
  <r>
    <n v="143"/>
    <x v="108"/>
    <x v="2"/>
    <x v="0"/>
    <n v="0.60856269113149797"/>
    <x v="604"/>
    <n v="30761"/>
    <n v="327"/>
    <n v="198.99999999999983"/>
    <n v="18.55795516675779"/>
  </r>
  <r>
    <n v="150"/>
    <x v="109"/>
    <x v="2"/>
    <x v="0"/>
    <n v="0.47670250896057298"/>
    <x v="605"/>
    <n v="24245"/>
    <n v="279"/>
    <n v="132.99999999999986"/>
    <n v="18.55795516675779"/>
  </r>
  <r>
    <n v="154"/>
    <x v="110"/>
    <x v="2"/>
    <x v="0"/>
    <n v="0.44919786096256598"/>
    <x v="606"/>
    <n v="16881"/>
    <n v="187"/>
    <n v="83.999999999999844"/>
    <n v="18.55795516675779"/>
  </r>
  <r>
    <n v="157"/>
    <x v="111"/>
    <x v="2"/>
    <x v="0"/>
    <n v="0.44980694980694902"/>
    <x v="607"/>
    <n v="45055"/>
    <n v="518"/>
    <n v="232.9999999999996"/>
    <n v="18.55795516675779"/>
  </r>
  <r>
    <n v="161"/>
    <x v="112"/>
    <x v="2"/>
    <x v="0"/>
    <n v="0.56812339331619499"/>
    <x v="608"/>
    <n v="36649"/>
    <n v="389"/>
    <n v="220.99999999999986"/>
    <n v="18.55795516675779"/>
  </r>
  <r>
    <n v="201"/>
    <x v="113"/>
    <x v="2"/>
    <x v="0"/>
    <n v="0.48413510747185201"/>
    <x v="609"/>
    <n v="88374"/>
    <n v="977"/>
    <n v="472.99999999999943"/>
    <n v="18.55795516675779"/>
  </r>
  <r>
    <n v="202"/>
    <x v="114"/>
    <x v="2"/>
    <x v="0"/>
    <n v="0.58294930875576001"/>
    <x v="610"/>
    <n v="39766"/>
    <n v="434"/>
    <n v="252.99999999999986"/>
    <n v="18.55795516675779"/>
  </r>
  <r>
    <n v="203"/>
    <x v="115"/>
    <x v="2"/>
    <x v="0"/>
    <n v="0.48553054662379402"/>
    <x v="611"/>
    <n v="26555"/>
    <n v="311"/>
    <n v="150.99999999999994"/>
    <n v="18.55795516675779"/>
  </r>
  <r>
    <n v="222"/>
    <x v="116"/>
    <x v="2"/>
    <x v="0"/>
    <n v="0.51882160392798604"/>
    <x v="612"/>
    <n v="53093"/>
    <n v="611"/>
    <n v="316.99999999999949"/>
    <n v="18.55795516675779"/>
  </r>
  <r>
    <n v="223"/>
    <x v="117"/>
    <x v="2"/>
    <x v="0"/>
    <n v="0.44398340248962598"/>
    <x v="613"/>
    <n v="20342"/>
    <n v="241"/>
    <n v="106.99999999999986"/>
    <n v="18.55795516675779"/>
  </r>
  <r>
    <n v="236"/>
    <x v="118"/>
    <x v="2"/>
    <x v="0"/>
    <n v="0.48582230623818501"/>
    <x v="614"/>
    <n v="46705"/>
    <n v="529"/>
    <n v="256.99999999999989"/>
    <n v="18.55795516675779"/>
  </r>
  <r>
    <n v="238"/>
    <x v="119"/>
    <x v="2"/>
    <x v="0"/>
    <n v="0.4375"/>
    <x v="615"/>
    <n v="42018"/>
    <n v="464"/>
    <n v="203"/>
    <n v="18.55795516675779"/>
  </r>
  <r>
    <n v="245"/>
    <x v="120"/>
    <x v="2"/>
    <x v="0"/>
    <n v="0.52763819095477305"/>
    <x v="616"/>
    <n v="36394"/>
    <n v="398"/>
    <n v="209.99999999999966"/>
    <n v="18.55795516675779"/>
  </r>
  <r>
    <n v="254"/>
    <x v="121"/>
    <x v="2"/>
    <x v="0"/>
    <n v="0.504132231404958"/>
    <x v="617"/>
    <n v="21579"/>
    <n v="242"/>
    <n v="121.99999999999983"/>
    <n v="18.55795516675779"/>
  </r>
  <r>
    <n v="266"/>
    <x v="122"/>
    <x v="2"/>
    <x v="0"/>
    <n v="0.42196531791907499"/>
    <x v="618"/>
    <n v="14572"/>
    <n v="173"/>
    <n v="72.999999999999972"/>
    <n v="18.55795516675779"/>
  </r>
  <r>
    <n v="267"/>
    <x v="123"/>
    <x v="2"/>
    <x v="0"/>
    <n v="0.49390243902439002"/>
    <x v="619"/>
    <n v="29814"/>
    <n v="328"/>
    <n v="161.99999999999991"/>
    <n v="18.55795516675779"/>
  </r>
  <r>
    <n v="268"/>
    <x v="124"/>
    <x v="2"/>
    <x v="0"/>
    <n v="0.48837209302325502"/>
    <x v="620"/>
    <n v="30283"/>
    <n v="344"/>
    <n v="167.99999999999972"/>
    <n v="18.55795516675779"/>
  </r>
  <r>
    <n v="412"/>
    <x v="125"/>
    <x v="2"/>
    <x v="0"/>
    <n v="0.43710021321961601"/>
    <x v="621"/>
    <n v="39351"/>
    <n v="469"/>
    <n v="204.99999999999991"/>
    <n v="18.55795516675779"/>
  </r>
  <r>
    <n v="420"/>
    <x v="126"/>
    <x v="2"/>
    <x v="0"/>
    <n v="0.53909465020576097"/>
    <x v="622"/>
    <n v="22444"/>
    <n v="243"/>
    <n v="130.99999999999991"/>
    <n v="18.55795516675779"/>
  </r>
  <r>
    <n v="421"/>
    <x v="127"/>
    <x v="2"/>
    <x v="0"/>
    <n v="0.47107438016528902"/>
    <x v="2"/>
    <n v="10699"/>
    <n v="121"/>
    <n v="56.999999999999972"/>
    <n v="18.55795516675779"/>
  </r>
  <r>
    <n v="429"/>
    <x v="128"/>
    <x v="2"/>
    <x v="0"/>
    <n v="0.43785310734463201"/>
    <x v="623"/>
    <n v="29341"/>
    <n v="354"/>
    <n v="154.99999999999974"/>
    <n v="18.55795516675779"/>
  </r>
  <r>
    <n v="432"/>
    <x v="129"/>
    <x v="2"/>
    <x v="0"/>
    <n v="0.37202380952380898"/>
    <x v="624"/>
    <n v="79990"/>
    <n v="1008"/>
    <n v="374.99999999999943"/>
    <n v="18.55795516675779"/>
  </r>
  <r>
    <n v="1"/>
    <x v="0"/>
    <x v="2"/>
    <x v="1"/>
    <n v="0.50234113712374495"/>
    <x v="2"/>
    <n v="157060"/>
    <n v="1495"/>
    <n v="750.99999999999875"/>
    <n v="18.55795516675779"/>
  </r>
  <r>
    <n v="2"/>
    <x v="1"/>
    <x v="2"/>
    <x v="1"/>
    <n v="0.50772200772200704"/>
    <x v="2"/>
    <n v="55329"/>
    <n v="518"/>
    <n v="262.99999999999966"/>
    <n v="18.55795516675779"/>
  </r>
  <r>
    <n v="3"/>
    <x v="2"/>
    <x v="2"/>
    <x v="1"/>
    <n v="0.51977401129943501"/>
    <x v="2"/>
    <n v="17739"/>
    <n v="177"/>
    <n v="92"/>
    <n v="18.55795516675779"/>
  </r>
  <r>
    <n v="4"/>
    <x v="3"/>
    <x v="2"/>
    <x v="1"/>
    <n v="0.52691432903714897"/>
    <x v="2"/>
    <n v="141689"/>
    <n v="1319"/>
    <n v="694.99999999999943"/>
    <n v="18.55795516675779"/>
  </r>
  <r>
    <n v="5"/>
    <x v="4"/>
    <x v="2"/>
    <x v="1"/>
    <n v="0.53315649867374004"/>
    <x v="2"/>
    <n v="163070"/>
    <n v="1508"/>
    <n v="804"/>
    <n v="18.55795516675779"/>
  </r>
  <r>
    <n v="6"/>
    <x v="5"/>
    <x v="2"/>
    <x v="1"/>
    <n v="0.434782608695652"/>
    <x v="2"/>
    <n v="8481"/>
    <n v="92"/>
    <n v="39.999999999999986"/>
    <n v="18.55795516675779"/>
  </r>
  <r>
    <n v="7"/>
    <x v="6"/>
    <x v="2"/>
    <x v="1"/>
    <n v="0.47250509164969401"/>
    <x v="2"/>
    <n v="150076"/>
    <n v="1473"/>
    <n v="695.99999999999932"/>
    <n v="18.55795516675779"/>
  </r>
  <r>
    <n v="8"/>
    <x v="7"/>
    <x v="2"/>
    <x v="1"/>
    <n v="0.50600000000000001"/>
    <x v="2"/>
    <n v="54212"/>
    <n v="500"/>
    <n v="253"/>
    <n v="18.55795516675779"/>
  </r>
  <r>
    <n v="9"/>
    <x v="8"/>
    <x v="2"/>
    <x v="1"/>
    <n v="0.48727272727272702"/>
    <x v="2"/>
    <n v="28883"/>
    <n v="275"/>
    <n v="133.99999999999994"/>
    <n v="18.55795516675779"/>
  </r>
  <r>
    <n v="10"/>
    <x v="9"/>
    <x v="2"/>
    <x v="1"/>
    <n v="0.52895752895752801"/>
    <x v="2"/>
    <n v="80569"/>
    <n v="777"/>
    <n v="410.99999999999926"/>
    <n v="18.55795516675779"/>
  </r>
  <r>
    <n v="11"/>
    <x v="10"/>
    <x v="2"/>
    <x v="1"/>
    <n v="0.49515905947441202"/>
    <x v="2"/>
    <n v="148659"/>
    <n v="1446"/>
    <n v="715.99999999999977"/>
    <n v="18.55795516675779"/>
  </r>
  <r>
    <n v="12"/>
    <x v="11"/>
    <x v="2"/>
    <x v="1"/>
    <n v="0.48529411764705799"/>
    <x v="2"/>
    <n v="218232"/>
    <n v="2108"/>
    <n v="1022.9999999999982"/>
    <n v="18.55795516675779"/>
  </r>
  <r>
    <n v="13"/>
    <x v="12"/>
    <x v="2"/>
    <x v="1"/>
    <n v="0.464534075104311"/>
    <x v="2"/>
    <n v="73806"/>
    <n v="719"/>
    <n v="333.9999999999996"/>
    <n v="18.55795516675779"/>
  </r>
  <r>
    <n v="14"/>
    <x v="13"/>
    <x v="2"/>
    <x v="1"/>
    <n v="0.54800590841949703"/>
    <x v="2"/>
    <n v="76571"/>
    <n v="677"/>
    <n v="370.99999999999949"/>
    <n v="18.55795516675779"/>
  </r>
  <r>
    <n v="15"/>
    <x v="14"/>
    <x v="2"/>
    <x v="1"/>
    <n v="0.53375086986777998"/>
    <x v="2"/>
    <n v="153069"/>
    <n v="1437"/>
    <n v="766.99999999999977"/>
    <n v="18.55795516675779"/>
  </r>
  <r>
    <n v="16"/>
    <x v="15"/>
    <x v="2"/>
    <x v="1"/>
    <n v="0.51967435549525098"/>
    <x v="2"/>
    <n v="153570"/>
    <n v="1474"/>
    <n v="766"/>
    <n v="18.55795516675779"/>
  </r>
  <r>
    <n v="17"/>
    <x v="16"/>
    <x v="2"/>
    <x v="1"/>
    <n v="0.47079439252336402"/>
    <x v="2"/>
    <n v="90178"/>
    <n v="856"/>
    <n v="402.9999999999996"/>
    <n v="18.55795516675779"/>
  </r>
  <r>
    <n v="18"/>
    <x v="17"/>
    <x v="2"/>
    <x v="1"/>
    <n v="0.48119891008174298"/>
    <x v="2"/>
    <n v="185981"/>
    <n v="1835"/>
    <n v="882.99999999999841"/>
    <n v="18.55795516675779"/>
  </r>
  <r>
    <n v="19"/>
    <x v="18"/>
    <x v="2"/>
    <x v="1"/>
    <n v="0.493957703927492"/>
    <x v="2"/>
    <n v="69787"/>
    <n v="662"/>
    <n v="326.99999999999972"/>
    <n v="18.55795516675779"/>
  </r>
  <r>
    <n v="20"/>
    <x v="19"/>
    <x v="2"/>
    <x v="1"/>
    <n v="0.49333333333333301"/>
    <x v="2"/>
    <n v="15768"/>
    <n v="150"/>
    <n v="73.999999999999957"/>
    <n v="18.55795516675779"/>
  </r>
  <r>
    <n v="21"/>
    <x v="20"/>
    <x v="2"/>
    <x v="1"/>
    <n v="0.49148936170212698"/>
    <x v="2"/>
    <n v="99882"/>
    <n v="940"/>
    <n v="461.99999999999937"/>
    <n v="18.55795516675779"/>
  </r>
  <r>
    <n v="22"/>
    <x v="21"/>
    <x v="2"/>
    <x v="1"/>
    <n v="0.52425373134328301"/>
    <x v="2"/>
    <n v="116403"/>
    <n v="1072"/>
    <n v="561.99999999999943"/>
    <n v="18.55795516675779"/>
  </r>
  <r>
    <n v="23"/>
    <x v="22"/>
    <x v="2"/>
    <x v="1"/>
    <n v="0.52637485970819298"/>
    <x v="2"/>
    <n v="93914"/>
    <n v="891"/>
    <n v="468.99999999999994"/>
    <n v="18.55795516675779"/>
  </r>
  <r>
    <n v="24"/>
    <x v="23"/>
    <x v="2"/>
    <x v="1"/>
    <n v="0.49818709209572098"/>
    <x v="2"/>
    <n v="142225"/>
    <n v="1379"/>
    <n v="686.9999999999992"/>
    <n v="18.55795516675779"/>
  </r>
  <r>
    <n v="25"/>
    <x v="24"/>
    <x v="2"/>
    <x v="1"/>
    <n v="0.47885622231171898"/>
    <x v="2"/>
    <n v="252981"/>
    <n v="2483"/>
    <n v="1188.9999999999982"/>
    <n v="18.55795516675779"/>
  </r>
  <r>
    <n v="26"/>
    <x v="25"/>
    <x v="2"/>
    <x v="1"/>
    <n v="0.53867403314917095"/>
    <x v="2"/>
    <n v="38643"/>
    <n v="362"/>
    <n v="194.99999999999989"/>
    <n v="18.55795516675779"/>
  </r>
  <r>
    <n v="27"/>
    <x v="26"/>
    <x v="2"/>
    <x v="1"/>
    <n v="0.51351351351351304"/>
    <x v="2"/>
    <n v="19951"/>
    <n v="185"/>
    <n v="94.999999999999915"/>
    <n v="18.55795516675779"/>
  </r>
  <r>
    <n v="28"/>
    <x v="27"/>
    <x v="2"/>
    <x v="1"/>
    <n v="0.50669642857142805"/>
    <x v="2"/>
    <n v="46382"/>
    <n v="448"/>
    <n v="226.99999999999977"/>
    <n v="18.55795516675779"/>
  </r>
  <r>
    <n v="29"/>
    <x v="28"/>
    <x v="2"/>
    <x v="1"/>
    <n v="0.56874999999999998"/>
    <x v="2"/>
    <n v="87617"/>
    <n v="800"/>
    <n v="455"/>
    <n v="18.55795516675779"/>
  </r>
  <r>
    <n v="30"/>
    <x v="29"/>
    <x v="2"/>
    <x v="1"/>
    <n v="0.445544554455445"/>
    <x v="2"/>
    <n v="9866"/>
    <n v="101"/>
    <n v="44.999999999999943"/>
    <n v="18.55795516675779"/>
  </r>
  <r>
    <n v="31"/>
    <x v="30"/>
    <x v="2"/>
    <x v="1"/>
    <n v="0.470668485675306"/>
    <x v="2"/>
    <n v="74869"/>
    <n v="733"/>
    <n v="344.99999999999932"/>
    <n v="18.55795516675779"/>
  </r>
  <r>
    <n v="32"/>
    <x v="31"/>
    <x v="2"/>
    <x v="1"/>
    <n v="0.52690008539709599"/>
    <x v="2"/>
    <n v="124410"/>
    <n v="1171"/>
    <n v="616.99999999999943"/>
    <n v="18.55795516675779"/>
  </r>
  <r>
    <n v="33"/>
    <x v="32"/>
    <x v="2"/>
    <x v="1"/>
    <n v="0.53162055335968295"/>
    <x v="2"/>
    <n v="57031"/>
    <n v="506"/>
    <n v="268.99999999999955"/>
    <n v="18.55795516675779"/>
  </r>
  <r>
    <n v="34"/>
    <x v="33"/>
    <x v="2"/>
    <x v="1"/>
    <n v="0.53027139874739004"/>
    <x v="2"/>
    <n v="50714"/>
    <n v="479"/>
    <n v="253.99999999999983"/>
    <n v="18.55795516675779"/>
  </r>
  <r>
    <n v="35"/>
    <x v="34"/>
    <x v="2"/>
    <x v="1"/>
    <n v="0.46348588120739997"/>
    <x v="2"/>
    <n v="107630"/>
    <n v="1027"/>
    <n v="475.99999999999977"/>
    <n v="18.55795516675779"/>
  </r>
  <r>
    <n v="36"/>
    <x v="35"/>
    <x v="2"/>
    <x v="1"/>
    <n v="0.46703296703296698"/>
    <x v="2"/>
    <n v="57420"/>
    <n v="546"/>
    <n v="254.99999999999997"/>
    <n v="18.55795516675779"/>
  </r>
  <r>
    <n v="37"/>
    <x v="36"/>
    <x v="2"/>
    <x v="1"/>
    <n v="0.52929292929292904"/>
    <x v="2"/>
    <n v="108433"/>
    <n v="990"/>
    <n v="523.99999999999977"/>
    <n v="18.55795516675779"/>
  </r>
  <r>
    <n v="38"/>
    <x v="37"/>
    <x v="2"/>
    <x v="1"/>
    <n v="0.48857142857142799"/>
    <x v="2"/>
    <n v="34645"/>
    <n v="350"/>
    <n v="170.9999999999998"/>
    <n v="18.55795516675779"/>
  </r>
  <r>
    <n v="39"/>
    <x v="38"/>
    <x v="2"/>
    <x v="1"/>
    <n v="0.49317738791422999"/>
    <x v="2"/>
    <n v="104698"/>
    <n v="1026"/>
    <n v="506"/>
    <n v="18.55795516675779"/>
  </r>
  <r>
    <n v="40"/>
    <x v="39"/>
    <x v="2"/>
    <x v="1"/>
    <n v="0.52543507362784403"/>
    <x v="2"/>
    <n v="157087"/>
    <n v="1494"/>
    <n v="784.99999999999898"/>
    <n v="18.55795516675779"/>
  </r>
  <r>
    <n v="41"/>
    <x v="40"/>
    <x v="2"/>
    <x v="1"/>
    <n v="0.50824175824175799"/>
    <x v="2"/>
    <n v="77007"/>
    <n v="728"/>
    <n v="369.99999999999983"/>
    <n v="18.55795516675779"/>
  </r>
  <r>
    <n v="42"/>
    <x v="41"/>
    <x v="2"/>
    <x v="1"/>
    <n v="0.45161290322580599"/>
    <x v="2"/>
    <n v="45933"/>
    <n v="465"/>
    <n v="209.9999999999998"/>
    <n v="18.55795516675779"/>
  </r>
  <r>
    <n v="43"/>
    <x v="42"/>
    <x v="2"/>
    <x v="1"/>
    <n v="0.47051886792452802"/>
    <x v="2"/>
    <n v="86872"/>
    <n v="848"/>
    <n v="398.99999999999977"/>
    <n v="18.55795516675779"/>
  </r>
  <r>
    <n v="44"/>
    <x v="43"/>
    <x v="2"/>
    <x v="1"/>
    <n v="0.53686934023285804"/>
    <x v="2"/>
    <n v="166071"/>
    <n v="1546"/>
    <n v="829.99999999999852"/>
    <n v="18.55795516675779"/>
  </r>
  <r>
    <n v="45"/>
    <x v="44"/>
    <x v="2"/>
    <x v="1"/>
    <n v="0.41358024691357997"/>
    <x v="2"/>
    <n v="32246"/>
    <n v="324"/>
    <n v="133.99999999999991"/>
    <n v="18.55795516675779"/>
  </r>
  <r>
    <n v="48"/>
    <x v="45"/>
    <x v="2"/>
    <x v="1"/>
    <n v="0.51595744680850997"/>
    <x v="2"/>
    <n v="116557"/>
    <n v="1128"/>
    <n v="581.9999999999992"/>
    <n v="18.55795516675779"/>
  </r>
  <r>
    <n v="50"/>
    <x v="46"/>
    <x v="2"/>
    <x v="1"/>
    <n v="0.477099236641221"/>
    <x v="2"/>
    <n v="25831"/>
    <n v="262"/>
    <n v="124.9999999999999"/>
    <n v="18.55795516675779"/>
  </r>
  <r>
    <n v="51"/>
    <x v="47"/>
    <x v="2"/>
    <x v="1"/>
    <n v="0.48120883378535401"/>
    <x v="2"/>
    <n v="266806"/>
    <n v="2581"/>
    <n v="1241.9999999999986"/>
    <n v="18.55795516675779"/>
  </r>
  <r>
    <n v="53"/>
    <x v="48"/>
    <x v="2"/>
    <x v="1"/>
    <n v="0.52159870811465403"/>
    <x v="2"/>
    <n v="263275"/>
    <n v="2477"/>
    <n v="1291.999999999998"/>
    <n v="18.55795516675779"/>
  </r>
  <r>
    <n v="54"/>
    <x v="49"/>
    <x v="2"/>
    <x v="1"/>
    <n v="0.49376299376299299"/>
    <x v="2"/>
    <n v="203552"/>
    <n v="1924"/>
    <n v="949.99999999999852"/>
    <n v="18.55795516675779"/>
  </r>
  <r>
    <n v="55"/>
    <x v="50"/>
    <x v="2"/>
    <x v="1"/>
    <n v="0.51040221914008299"/>
    <x v="2"/>
    <n v="76197"/>
    <n v="721"/>
    <n v="367.99999999999983"/>
    <n v="18.55795516675779"/>
  </r>
  <r>
    <n v="56"/>
    <x v="51"/>
    <x v="2"/>
    <x v="1"/>
    <n v="0.50915141430948396"/>
    <x v="2"/>
    <n v="63615"/>
    <n v="601"/>
    <n v="305.99999999999989"/>
    <n v="18.55795516675779"/>
  </r>
  <r>
    <n v="57"/>
    <x v="52"/>
    <x v="2"/>
    <x v="1"/>
    <n v="0.5"/>
    <x v="2"/>
    <n v="103973"/>
    <n v="1014"/>
    <n v="507"/>
    <n v="18.55795516675779"/>
  </r>
  <r>
    <n v="58"/>
    <x v="53"/>
    <x v="2"/>
    <x v="1"/>
    <n v="0.52340936374549796"/>
    <x v="2"/>
    <n v="88137"/>
    <n v="833"/>
    <n v="435.99999999999977"/>
    <n v="18.55795516675779"/>
  </r>
  <r>
    <n v="59"/>
    <x v="54"/>
    <x v="2"/>
    <x v="1"/>
    <n v="0.48029197080291902"/>
    <x v="2"/>
    <n v="68292"/>
    <n v="685"/>
    <n v="328.99999999999955"/>
    <n v="18.55795516675779"/>
  </r>
  <r>
    <n v="60"/>
    <x v="55"/>
    <x v="2"/>
    <x v="1"/>
    <n v="0.48513302034428701"/>
    <x v="2"/>
    <n v="62539"/>
    <n v="639"/>
    <n v="309.99999999999937"/>
    <n v="18.55795516675779"/>
  </r>
  <r>
    <n v="61"/>
    <x v="56"/>
    <x v="2"/>
    <x v="1"/>
    <n v="0.47516556291390699"/>
    <x v="2"/>
    <n v="60718"/>
    <n v="604"/>
    <n v="286.99999999999983"/>
    <n v="18.55795516675779"/>
  </r>
  <r>
    <n v="62"/>
    <x v="57"/>
    <x v="2"/>
    <x v="1"/>
    <n v="0.49493927125505999"/>
    <x v="2"/>
    <n v="105707"/>
    <n v="988"/>
    <n v="488.99999999999926"/>
    <n v="18.55795516675779"/>
  </r>
  <r>
    <n v="63"/>
    <x v="58"/>
    <x v="2"/>
    <x v="1"/>
    <n v="0.51118568232662098"/>
    <x v="2"/>
    <n v="97428"/>
    <n v="894"/>
    <n v="456.99999999999915"/>
    <n v="18.55795516675779"/>
  </r>
  <r>
    <n v="64"/>
    <x v="59"/>
    <x v="2"/>
    <x v="1"/>
    <n v="0.45644216691068801"/>
    <x v="2"/>
    <n v="275030"/>
    <n v="2732"/>
    <n v="1246.9999999999995"/>
    <n v="18.55795516675779"/>
  </r>
  <r>
    <n v="67"/>
    <x v="60"/>
    <x v="2"/>
    <x v="1"/>
    <n v="0.48679605472478499"/>
    <x v="2"/>
    <n v="325527"/>
    <n v="3143"/>
    <n v="1529.9999999999993"/>
    <n v="18.55795516675779"/>
  </r>
  <r>
    <n v="68"/>
    <x v="61"/>
    <x v="2"/>
    <x v="1"/>
    <n v="0.54376657824933605"/>
    <x v="2"/>
    <n v="38623"/>
    <n v="377"/>
    <n v="204.99999999999969"/>
    <n v="18.55795516675779"/>
  </r>
  <r>
    <n v="69"/>
    <x v="62"/>
    <x v="2"/>
    <x v="1"/>
    <n v="0.49789029535864898"/>
    <x v="2"/>
    <n v="25225"/>
    <n v="237"/>
    <n v="117.99999999999982"/>
    <n v="18.55795516675779"/>
  </r>
  <r>
    <n v="72"/>
    <x v="63"/>
    <x v="2"/>
    <x v="1"/>
    <n v="0.537974683544303"/>
    <x v="2"/>
    <n v="16763"/>
    <n v="158"/>
    <n v="84.999999999999872"/>
    <n v="18.55795516675779"/>
  </r>
  <r>
    <n v="74"/>
    <x v="64"/>
    <x v="2"/>
    <x v="1"/>
    <n v="0.47904191616766401"/>
    <x v="2"/>
    <n v="33792"/>
    <n v="334"/>
    <n v="159.99999999999977"/>
    <n v="18.55795516675779"/>
  </r>
  <r>
    <n v="75"/>
    <x v="65"/>
    <x v="2"/>
    <x v="1"/>
    <n v="0.52045670789723997"/>
    <x v="2"/>
    <n v="108004"/>
    <n v="1051"/>
    <n v="546.9999999999992"/>
    <n v="18.55795516675779"/>
  </r>
  <r>
    <n v="76"/>
    <x v="66"/>
    <x v="2"/>
    <x v="1"/>
    <n v="0.49034749034748998"/>
    <x v="2"/>
    <n v="106971"/>
    <n v="1036"/>
    <n v="507.9999999999996"/>
    <n v="18.55795516675779"/>
  </r>
  <r>
    <n v="77"/>
    <x v="67"/>
    <x v="2"/>
    <x v="1"/>
    <n v="0.48738379814076999"/>
    <x v="2"/>
    <n v="78777"/>
    <n v="753"/>
    <n v="366.99999999999977"/>
    <n v="18.55795516675779"/>
  </r>
  <r>
    <n v="78"/>
    <x v="68"/>
    <x v="2"/>
    <x v="1"/>
    <n v="0.46938775510204001"/>
    <x v="2"/>
    <n v="65256"/>
    <n v="637"/>
    <n v="298.99999999999949"/>
    <n v="18.55795516675779"/>
  </r>
  <r>
    <n v="79"/>
    <x v="69"/>
    <x v="2"/>
    <x v="1"/>
    <n v="0.492805755395683"/>
    <x v="2"/>
    <n v="143789"/>
    <n v="1390"/>
    <n v="684.99999999999932"/>
    <n v="18.55795516675779"/>
  </r>
  <r>
    <n v="80"/>
    <x v="70"/>
    <x v="2"/>
    <x v="1"/>
    <n v="0.528481012658227"/>
    <x v="2"/>
    <n v="101353"/>
    <n v="948"/>
    <n v="500.9999999999992"/>
    <n v="18.55795516675779"/>
  </r>
  <r>
    <n v="81"/>
    <x v="71"/>
    <x v="2"/>
    <x v="1"/>
    <n v="0.48562596599690799"/>
    <x v="2"/>
    <n v="340252"/>
    <n v="3235"/>
    <n v="1570.9999999999973"/>
    <n v="18.55795516675779"/>
  </r>
  <r>
    <n v="82"/>
    <x v="72"/>
    <x v="2"/>
    <x v="1"/>
    <n v="0.51633986928104503"/>
    <x v="2"/>
    <n v="14821"/>
    <n v="153"/>
    <n v="78.999999999999886"/>
    <n v="18.55795516675779"/>
  </r>
  <r>
    <n v="83"/>
    <x v="73"/>
    <x v="2"/>
    <x v="1"/>
    <n v="0.4"/>
    <x v="2"/>
    <n v="7350"/>
    <n v="75"/>
    <n v="30"/>
    <n v="18.55795516675779"/>
  </r>
  <r>
    <n v="84"/>
    <x v="74"/>
    <x v="2"/>
    <x v="1"/>
    <n v="0.50401284109149203"/>
    <x v="2"/>
    <n v="62832"/>
    <n v="623"/>
    <n v="313.99999999999955"/>
    <n v="18.55795516675779"/>
  </r>
  <r>
    <n v="85"/>
    <x v="75"/>
    <x v="2"/>
    <x v="1"/>
    <n v="0.48547717842323601"/>
    <x v="2"/>
    <n v="27803"/>
    <n v="241"/>
    <n v="116.99999999999987"/>
    <n v="18.55795516675779"/>
  </r>
  <r>
    <n v="86"/>
    <x v="76"/>
    <x v="2"/>
    <x v="1"/>
    <n v="0.53171774768353497"/>
    <x v="2"/>
    <n v="149264"/>
    <n v="1403"/>
    <n v="745.99999999999955"/>
    <n v="18.55795516675779"/>
  </r>
  <r>
    <n v="89"/>
    <x v="77"/>
    <x v="2"/>
    <x v="1"/>
    <n v="0.52059701492537303"/>
    <x v="2"/>
    <n v="176823"/>
    <n v="1675"/>
    <n v="871.99999999999977"/>
    <n v="18.55795516675779"/>
  </r>
  <r>
    <n v="90"/>
    <x v="78"/>
    <x v="2"/>
    <x v="1"/>
    <n v="0.53440702781844795"/>
    <x v="2"/>
    <n v="74659"/>
    <n v="683"/>
    <n v="364.99999999999994"/>
    <n v="18.55795516675779"/>
  </r>
  <r>
    <n v="91"/>
    <x v="79"/>
    <x v="2"/>
    <x v="1"/>
    <n v="0.52985074626865603"/>
    <x v="2"/>
    <n v="58777"/>
    <n v="536"/>
    <n v="283.9999999999996"/>
    <n v="18.55795516675779"/>
  </r>
  <r>
    <n v="92"/>
    <x v="80"/>
    <x v="2"/>
    <x v="1"/>
    <n v="0.48487804878048701"/>
    <x v="2"/>
    <n v="107242"/>
    <n v="1025"/>
    <n v="496.9999999999992"/>
    <n v="18.55795516675779"/>
  </r>
  <r>
    <n v="96"/>
    <x v="81"/>
    <x v="2"/>
    <x v="1"/>
    <n v="0.49603803486529302"/>
    <x v="2"/>
    <n v="65895"/>
    <n v="631"/>
    <n v="312.99999999999989"/>
    <n v="18.55795516675779"/>
  </r>
  <r>
    <n v="98"/>
    <x v="82"/>
    <x v="2"/>
    <x v="1"/>
    <n v="0.51900584795321603"/>
    <x v="2"/>
    <n v="72705"/>
    <n v="684"/>
    <n v="354.99999999999977"/>
    <n v="18.55795516675779"/>
  </r>
  <r>
    <n v="99"/>
    <x v="83"/>
    <x v="2"/>
    <x v="1"/>
    <n v="0.49079754601226899"/>
    <x v="2"/>
    <n v="190667"/>
    <n v="1793"/>
    <n v="879.99999999999829"/>
    <n v="18.55795516675779"/>
  </r>
  <r>
    <n v="101"/>
    <x v="84"/>
    <x v="2"/>
    <x v="1"/>
    <n v="0.43678160919540199"/>
    <x v="2"/>
    <n v="24932"/>
    <n v="261"/>
    <n v="113.99999999999991"/>
    <n v="18.55795516675779"/>
  </r>
  <r>
    <n v="102"/>
    <x v="85"/>
    <x v="2"/>
    <x v="1"/>
    <n v="0.52317880794701899"/>
    <x v="2"/>
    <n v="79404"/>
    <n v="755"/>
    <n v="394.99999999999932"/>
    <n v="18.55795516675779"/>
  </r>
  <r>
    <n v="103"/>
    <x v="86"/>
    <x v="2"/>
    <x v="1"/>
    <n v="0.52019583843329198"/>
    <x v="2"/>
    <n v="172889"/>
    <n v="1634"/>
    <n v="849.99999999999909"/>
    <n v="18.55795516675779"/>
  </r>
  <r>
    <n v="104"/>
    <x v="87"/>
    <x v="2"/>
    <x v="1"/>
    <n v="0.49452554744525501"/>
    <x v="2"/>
    <n v="171735"/>
    <n v="1644"/>
    <n v="812.9999999999992"/>
    <n v="18.55795516675779"/>
  </r>
  <r>
    <n v="105"/>
    <x v="88"/>
    <x v="2"/>
    <x v="1"/>
    <n v="0.51597289448209005"/>
    <x v="2"/>
    <n v="216660"/>
    <n v="2066"/>
    <n v="1065.999999999998"/>
    <n v="18.55795516675779"/>
  </r>
  <r>
    <n v="106"/>
    <x v="89"/>
    <x v="2"/>
    <x v="1"/>
    <n v="0.52898550724637605"/>
    <x v="2"/>
    <n v="134894"/>
    <n v="1242"/>
    <n v="656.99999999999909"/>
    <n v="18.55795516675779"/>
  </r>
  <r>
    <n v="107"/>
    <x v="90"/>
    <x v="2"/>
    <x v="1"/>
    <n v="0.47565543071160998"/>
    <x v="2"/>
    <n v="111684"/>
    <n v="1068"/>
    <n v="507.99999999999949"/>
    <n v="18.55795516675779"/>
  </r>
  <r>
    <n v="110"/>
    <x v="91"/>
    <x v="2"/>
    <x v="1"/>
    <n v="0.49798387096774099"/>
    <x v="2"/>
    <n v="51164"/>
    <n v="496"/>
    <n v="246.99999999999955"/>
    <n v="18.55795516675779"/>
  </r>
  <r>
    <n v="111"/>
    <x v="92"/>
    <x v="2"/>
    <x v="1"/>
    <n v="0.49209770114942503"/>
    <x v="2"/>
    <n v="140056"/>
    <n v="1392"/>
    <n v="684.99999999999966"/>
    <n v="18.55795516675779"/>
  </r>
  <r>
    <n v="112"/>
    <x v="93"/>
    <x v="2"/>
    <x v="1"/>
    <n v="0.45645645645645599"/>
    <x v="2"/>
    <n v="33684"/>
    <n v="333"/>
    <n v="151.99999999999986"/>
    <n v="18.55795516675779"/>
  </r>
  <r>
    <n v="113"/>
    <x v="94"/>
    <x v="2"/>
    <x v="1"/>
    <n v="0.51662404092071601"/>
    <x v="2"/>
    <n v="40686"/>
    <n v="391"/>
    <n v="201.99999999999997"/>
    <n v="18.55795516675779"/>
  </r>
  <r>
    <n v="114"/>
    <x v="95"/>
    <x v="2"/>
    <x v="1"/>
    <n v="0.47222222222222199"/>
    <x v="2"/>
    <n v="72095"/>
    <n v="720"/>
    <n v="339.99999999999983"/>
    <n v="18.55795516675779"/>
  </r>
  <r>
    <n v="115"/>
    <x v="96"/>
    <x v="2"/>
    <x v="1"/>
    <n v="0.52112676056338003"/>
    <x v="2"/>
    <n v="23461"/>
    <n v="213"/>
    <n v="110.99999999999994"/>
    <n v="18.55795516675779"/>
  </r>
  <r>
    <n v="117"/>
    <x v="97"/>
    <x v="2"/>
    <x v="1"/>
    <n v="0.45330296127562603"/>
    <x v="2"/>
    <n v="89691"/>
    <n v="878"/>
    <n v="397.99999999999966"/>
    <n v="18.55795516675779"/>
  </r>
  <r>
    <n v="119"/>
    <x v="98"/>
    <x v="2"/>
    <x v="1"/>
    <n v="0.51349325337331297"/>
    <x v="2"/>
    <n v="143344"/>
    <n v="1334"/>
    <n v="684.99999999999955"/>
    <n v="18.55795516675779"/>
  </r>
  <r>
    <n v="120"/>
    <x v="99"/>
    <x v="2"/>
    <x v="1"/>
    <n v="0.46753246753246702"/>
    <x v="2"/>
    <n v="47770"/>
    <n v="462"/>
    <n v="215.99999999999977"/>
    <n v="18.55795516675779"/>
  </r>
  <r>
    <n v="121"/>
    <x v="100"/>
    <x v="2"/>
    <x v="1"/>
    <n v="0.497457627118644"/>
    <x v="2"/>
    <n v="123790"/>
    <n v="1180"/>
    <n v="586.99999999999989"/>
    <n v="18.55795516675779"/>
  </r>
  <r>
    <n v="122"/>
    <x v="101"/>
    <x v="2"/>
    <x v="1"/>
    <n v="0.48354792560801102"/>
    <x v="2"/>
    <n v="144007"/>
    <n v="1398"/>
    <n v="675.99999999999943"/>
    <n v="18.55795516675779"/>
  </r>
  <r>
    <n v="126"/>
    <x v="102"/>
    <x v="2"/>
    <x v="1"/>
    <n v="0.50151057401812604"/>
    <x v="2"/>
    <n v="34834"/>
    <n v="331"/>
    <n v="165.99999999999972"/>
    <n v="18.55795516675779"/>
  </r>
  <r>
    <n v="127"/>
    <x v="103"/>
    <x v="2"/>
    <x v="1"/>
    <n v="0.51359999999999995"/>
    <x v="2"/>
    <n v="66086"/>
    <n v="625"/>
    <n v="320.99999999999994"/>
    <n v="18.55795516675779"/>
  </r>
  <r>
    <n v="131"/>
    <x v="104"/>
    <x v="2"/>
    <x v="1"/>
    <n v="0.48192771084337299"/>
    <x v="2"/>
    <n v="113997"/>
    <n v="1079"/>
    <n v="519.99999999999943"/>
    <n v="18.55795516675779"/>
  </r>
  <r>
    <n v="133"/>
    <x v="105"/>
    <x v="2"/>
    <x v="1"/>
    <n v="0.51540041067761799"/>
    <x v="2"/>
    <n v="50793"/>
    <n v="487"/>
    <n v="250.99999999999997"/>
    <n v="18.55795516675779"/>
  </r>
  <r>
    <n v="134"/>
    <x v="106"/>
    <x v="2"/>
    <x v="1"/>
    <n v="0.42402826855123599"/>
    <x v="2"/>
    <n v="28720"/>
    <n v="283"/>
    <n v="119.99999999999979"/>
    <n v="18.55795516675779"/>
  </r>
  <r>
    <n v="136"/>
    <x v="107"/>
    <x v="2"/>
    <x v="1"/>
    <n v="0.512820512820512"/>
    <x v="2"/>
    <n v="28912"/>
    <n v="273"/>
    <n v="139.99999999999977"/>
    <n v="18.55795516675779"/>
  </r>
  <r>
    <n v="143"/>
    <x v="108"/>
    <x v="2"/>
    <x v="1"/>
    <n v="0.54942528735632101"/>
    <x v="2"/>
    <n v="48688"/>
    <n v="435"/>
    <n v="238.99999999999963"/>
    <n v="18.55795516675779"/>
  </r>
  <r>
    <n v="150"/>
    <x v="109"/>
    <x v="2"/>
    <x v="1"/>
    <n v="0.42622950819672101"/>
    <x v="2"/>
    <n v="46297"/>
    <n v="488"/>
    <n v="207.99999999999986"/>
    <n v="18.55795516675779"/>
  </r>
  <r>
    <n v="154"/>
    <x v="110"/>
    <x v="2"/>
    <x v="1"/>
    <n v="0.48081264108352101"/>
    <x v="2"/>
    <n v="47105"/>
    <n v="443"/>
    <n v="212.9999999999998"/>
    <n v="18.55795516675779"/>
  </r>
  <r>
    <n v="157"/>
    <x v="111"/>
    <x v="2"/>
    <x v="1"/>
    <n v="0.50860832137733103"/>
    <x v="2"/>
    <n v="286259"/>
    <n v="2788"/>
    <n v="1417.9999999999989"/>
    <n v="18.55795516675779"/>
  </r>
  <r>
    <n v="161"/>
    <x v="112"/>
    <x v="2"/>
    <x v="1"/>
    <n v="0.51844660194174697"/>
    <x v="2"/>
    <n v="55366"/>
    <n v="515"/>
    <n v="266.99999999999966"/>
    <n v="18.55795516675779"/>
  </r>
  <r>
    <n v="201"/>
    <x v="113"/>
    <x v="2"/>
    <x v="1"/>
    <n v="0.50139120756816902"/>
    <x v="2"/>
    <n v="185679"/>
    <n v="1797"/>
    <n v="900.99999999999977"/>
    <n v="18.55795516675779"/>
  </r>
  <r>
    <n v="202"/>
    <x v="114"/>
    <x v="2"/>
    <x v="1"/>
    <n v="0.47794117647058798"/>
    <x v="2"/>
    <n v="165400"/>
    <n v="1632"/>
    <n v="779.99999999999955"/>
    <n v="18.55795516675779"/>
  </r>
  <r>
    <n v="203"/>
    <x v="115"/>
    <x v="2"/>
    <x v="1"/>
    <n v="0.52991452991452903"/>
    <x v="2"/>
    <n v="133240"/>
    <n v="1287"/>
    <n v="681.99999999999886"/>
    <n v="18.55795516675779"/>
  </r>
  <r>
    <n v="222"/>
    <x v="116"/>
    <x v="2"/>
    <x v="1"/>
    <n v="0.53163211057947901"/>
    <x v="2"/>
    <n v="195135"/>
    <n v="1881"/>
    <n v="1000"/>
    <n v="18.55795516675779"/>
  </r>
  <r>
    <n v="223"/>
    <x v="117"/>
    <x v="2"/>
    <x v="1"/>
    <n v="0.44881889763779498"/>
    <x v="2"/>
    <n v="50658"/>
    <n v="508"/>
    <n v="227.99999999999986"/>
    <n v="18.55795516675779"/>
  </r>
  <r>
    <n v="236"/>
    <x v="118"/>
    <x v="2"/>
    <x v="1"/>
    <n v="0.49849571858366098"/>
    <x v="2"/>
    <n v="451750"/>
    <n v="4321"/>
    <n v="2153.9999999999991"/>
    <n v="18.55795516675779"/>
  </r>
  <r>
    <n v="238"/>
    <x v="119"/>
    <x v="2"/>
    <x v="1"/>
    <n v="0.49202297383535398"/>
    <x v="2"/>
    <n v="162702"/>
    <n v="1567"/>
    <n v="770.99999999999966"/>
    <n v="18.55795516675779"/>
  </r>
  <r>
    <n v="245"/>
    <x v="120"/>
    <x v="2"/>
    <x v="1"/>
    <n v="0.51428571428571401"/>
    <x v="2"/>
    <n v="175243"/>
    <n v="1680"/>
    <n v="863.99999999999955"/>
    <n v="18.55795516675779"/>
  </r>
  <r>
    <n v="254"/>
    <x v="121"/>
    <x v="2"/>
    <x v="1"/>
    <n v="0.52168815943727997"/>
    <x v="2"/>
    <n v="89331"/>
    <n v="853"/>
    <n v="444.99999999999983"/>
    <n v="18.55795516675779"/>
  </r>
  <r>
    <n v="266"/>
    <x v="122"/>
    <x v="2"/>
    <x v="1"/>
    <n v="0.47598253275109098"/>
    <x v="2"/>
    <n v="22867"/>
    <n v="229"/>
    <n v="108.99999999999983"/>
    <n v="18.55795516675779"/>
  </r>
  <r>
    <n v="267"/>
    <x v="123"/>
    <x v="2"/>
    <x v="1"/>
    <n v="0.48533007334963302"/>
    <x v="2"/>
    <n v="85209"/>
    <n v="818"/>
    <n v="396.99999999999983"/>
    <n v="18.55795516675779"/>
  </r>
  <r>
    <n v="268"/>
    <x v="124"/>
    <x v="2"/>
    <x v="1"/>
    <n v="0.504208754208754"/>
    <x v="2"/>
    <n v="119024"/>
    <n v="1188"/>
    <n v="598.99999999999977"/>
    <n v="18.55795516675779"/>
  </r>
  <r>
    <n v="412"/>
    <x v="125"/>
    <x v="2"/>
    <x v="1"/>
    <n v="0.46953666545056499"/>
    <x v="2"/>
    <n v="278010"/>
    <n v="2741"/>
    <n v="1286.9999999999986"/>
    <n v="18.55795516675779"/>
  </r>
  <r>
    <n v="420"/>
    <x v="126"/>
    <x v="2"/>
    <x v="1"/>
    <n v="0.47076023391812799"/>
    <x v="2"/>
    <n v="34691"/>
    <n v="342"/>
    <n v="160.99999999999977"/>
    <n v="18.55795516675779"/>
  </r>
  <r>
    <n v="421"/>
    <x v="127"/>
    <x v="2"/>
    <x v="1"/>
    <n v="0.544303797468354"/>
    <x v="2"/>
    <n v="25751"/>
    <n v="237"/>
    <n v="128.99999999999989"/>
    <n v="18.55795516675779"/>
  </r>
  <r>
    <n v="429"/>
    <x v="128"/>
    <x v="2"/>
    <x v="1"/>
    <n v="0.48007246376811502"/>
    <x v="2"/>
    <n v="54087"/>
    <n v="552"/>
    <n v="264.99999999999949"/>
    <n v="18.55795516675779"/>
  </r>
  <r>
    <n v="432"/>
    <x v="129"/>
    <x v="2"/>
    <x v="1"/>
    <n v="0.50495049504950396"/>
    <x v="2"/>
    <n v="73053"/>
    <n v="707"/>
    <n v="356.99999999999932"/>
    <n v="18.55795516675779"/>
  </r>
  <r>
    <n v="1"/>
    <x v="0"/>
    <x v="2"/>
    <x v="2"/>
    <n v="0.487784330244313"/>
    <x v="625"/>
    <n v="261535"/>
    <n v="2374"/>
    <n v="1157.9999999999991"/>
    <n v="18.55795516675779"/>
  </r>
  <r>
    <n v="2"/>
    <x v="1"/>
    <x v="2"/>
    <x v="2"/>
    <n v="0.47987117552334901"/>
    <x v="456"/>
    <n v="70485"/>
    <n v="621"/>
    <n v="297.99999999999972"/>
    <n v="18.55795516675779"/>
  </r>
  <r>
    <n v="3"/>
    <x v="2"/>
    <x v="2"/>
    <x v="2"/>
    <n v="0.5"/>
    <x v="626"/>
    <n v="19312"/>
    <n v="174"/>
    <n v="87"/>
    <n v="18.55795516675779"/>
  </r>
  <r>
    <n v="4"/>
    <x v="3"/>
    <x v="2"/>
    <x v="2"/>
    <n v="0.48278061224489699"/>
    <x v="627"/>
    <n v="167812"/>
    <n v="1568"/>
    <n v="756.99999999999852"/>
    <n v="18.55795516675779"/>
  </r>
  <r>
    <n v="5"/>
    <x v="4"/>
    <x v="2"/>
    <x v="2"/>
    <n v="0.51405622489959801"/>
    <x v="628"/>
    <n v="247883"/>
    <n v="2241"/>
    <n v="1151.9999999999991"/>
    <n v="18.55795516675779"/>
  </r>
  <r>
    <n v="6"/>
    <x v="5"/>
    <x v="2"/>
    <x v="2"/>
    <n v="0.44104803493449701"/>
    <x v="629"/>
    <n v="23483"/>
    <n v="229"/>
    <n v="100.99999999999982"/>
    <n v="18.55795516675779"/>
  </r>
  <r>
    <n v="7"/>
    <x v="6"/>
    <x v="2"/>
    <x v="2"/>
    <n v="0.48302148302148301"/>
    <x v="630"/>
    <n v="152894"/>
    <n v="1443"/>
    <n v="697"/>
    <n v="18.55795516675779"/>
  </r>
  <r>
    <n v="8"/>
    <x v="7"/>
    <x v="2"/>
    <x v="2"/>
    <n v="0.45696400625978001"/>
    <x v="631"/>
    <n v="68179"/>
    <n v="639"/>
    <n v="291.99999999999943"/>
    <n v="18.55795516675779"/>
  </r>
  <r>
    <n v="9"/>
    <x v="8"/>
    <x v="2"/>
    <x v="2"/>
    <n v="0.45977011494252801"/>
    <x v="632"/>
    <n v="69784"/>
    <n v="609"/>
    <n v="279.99999999999955"/>
    <n v="18.55795516675779"/>
  </r>
  <r>
    <n v="10"/>
    <x v="9"/>
    <x v="2"/>
    <x v="2"/>
    <n v="0.51532349602724103"/>
    <x v="633"/>
    <n v="100140"/>
    <n v="881"/>
    <n v="453.99999999999937"/>
    <n v="18.55795516675779"/>
  </r>
  <r>
    <n v="11"/>
    <x v="10"/>
    <x v="2"/>
    <x v="2"/>
    <n v="0.49231696294064398"/>
    <x v="634"/>
    <n v="360150"/>
    <n v="3319"/>
    <n v="1633.9999999999973"/>
    <n v="18.55795516675779"/>
  </r>
  <r>
    <n v="12"/>
    <x v="11"/>
    <x v="2"/>
    <x v="2"/>
    <n v="0.49759119064005503"/>
    <x v="635"/>
    <n v="156952"/>
    <n v="1453"/>
    <n v="723"/>
    <n v="18.55795516675779"/>
  </r>
  <r>
    <n v="13"/>
    <x v="12"/>
    <x v="2"/>
    <x v="2"/>
    <n v="0.48380355276907"/>
    <x v="636"/>
    <n v="103123"/>
    <n v="957"/>
    <n v="463"/>
    <n v="18.55795516675779"/>
  </r>
  <r>
    <n v="14"/>
    <x v="13"/>
    <x v="2"/>
    <x v="2"/>
    <n v="0.529082774049217"/>
    <x v="637"/>
    <n v="103444"/>
    <n v="894"/>
    <n v="473"/>
    <n v="18.55795516675779"/>
  </r>
  <r>
    <n v="15"/>
    <x v="14"/>
    <x v="2"/>
    <x v="2"/>
    <n v="0.494652406417112"/>
    <x v="638"/>
    <n v="165918"/>
    <n v="1496"/>
    <n v="739.99999999999955"/>
    <n v="18.55795516675779"/>
  </r>
  <r>
    <n v="16"/>
    <x v="15"/>
    <x v="2"/>
    <x v="2"/>
    <n v="0.52251023192360102"/>
    <x v="639"/>
    <n v="164823"/>
    <n v="1466"/>
    <n v="765.99999999999909"/>
    <n v="18.55795516675779"/>
  </r>
  <r>
    <n v="17"/>
    <x v="16"/>
    <x v="2"/>
    <x v="2"/>
    <n v="0.49596774193548299"/>
    <x v="640"/>
    <n v="360712"/>
    <n v="3224"/>
    <n v="1598.999999999997"/>
    <n v="18.55795516675779"/>
  </r>
  <r>
    <n v="18"/>
    <x v="17"/>
    <x v="2"/>
    <x v="2"/>
    <n v="0.48653667595171701"/>
    <x v="641"/>
    <n v="228504"/>
    <n v="2154"/>
    <n v="1047.9999999999984"/>
    <n v="18.55795516675779"/>
  </r>
  <r>
    <n v="19"/>
    <x v="18"/>
    <x v="2"/>
    <x v="2"/>
    <n v="0.52453166815343399"/>
    <x v="642"/>
    <n v="129298"/>
    <n v="1121"/>
    <n v="587.99999999999955"/>
    <n v="18.55795516675779"/>
  </r>
  <r>
    <n v="20"/>
    <x v="19"/>
    <x v="2"/>
    <x v="2"/>
    <n v="0.47517730496453903"/>
    <x v="643"/>
    <n v="45940"/>
    <n v="423"/>
    <n v="201"/>
    <n v="18.55795516675779"/>
  </r>
  <r>
    <n v="21"/>
    <x v="20"/>
    <x v="2"/>
    <x v="2"/>
    <n v="0.50612557427258797"/>
    <x v="644"/>
    <n v="440377"/>
    <n v="3918"/>
    <n v="1982.9999999999998"/>
    <n v="18.55795516675779"/>
  </r>
  <r>
    <n v="22"/>
    <x v="21"/>
    <x v="2"/>
    <x v="2"/>
    <n v="0.52083333333333304"/>
    <x v="645"/>
    <n v="367948"/>
    <n v="3216"/>
    <n v="1674.9999999999991"/>
    <n v="18.55795516675779"/>
  </r>
  <r>
    <n v="23"/>
    <x v="22"/>
    <x v="2"/>
    <x v="2"/>
    <n v="0.54458598726114604"/>
    <x v="646"/>
    <n v="181901"/>
    <n v="1570"/>
    <n v="854.99999999999932"/>
    <n v="18.55795516675779"/>
  </r>
  <r>
    <n v="24"/>
    <x v="23"/>
    <x v="2"/>
    <x v="2"/>
    <n v="0.506493506493506"/>
    <x v="647"/>
    <n v="203277"/>
    <n v="1848"/>
    <n v="935.99999999999909"/>
    <n v="18.55795516675779"/>
  </r>
  <r>
    <n v="25"/>
    <x v="24"/>
    <x v="2"/>
    <x v="2"/>
    <n v="0.50804485616772299"/>
    <x v="648"/>
    <n v="229999"/>
    <n v="2051"/>
    <n v="1041.9999999999998"/>
    <n v="18.55795516675779"/>
  </r>
  <r>
    <n v="26"/>
    <x v="25"/>
    <x v="2"/>
    <x v="2"/>
    <n v="0.46354166666666602"/>
    <x v="649"/>
    <n v="39057"/>
    <n v="384"/>
    <n v="177.99999999999974"/>
    <n v="18.55795516675779"/>
  </r>
  <r>
    <n v="27"/>
    <x v="26"/>
    <x v="2"/>
    <x v="2"/>
    <n v="0.50234741784037495"/>
    <x v="650"/>
    <n v="45697"/>
    <n v="426"/>
    <n v="213.99999999999974"/>
    <n v="18.55795516675779"/>
  </r>
  <r>
    <n v="28"/>
    <x v="27"/>
    <x v="2"/>
    <x v="2"/>
    <n v="0.46460176991150398"/>
    <x v="651"/>
    <n v="144961"/>
    <n v="1356"/>
    <n v="629.99999999999943"/>
    <n v="18.55795516675779"/>
  </r>
  <r>
    <n v="29"/>
    <x v="28"/>
    <x v="2"/>
    <x v="2"/>
    <n v="0.48036872652782497"/>
    <x v="652"/>
    <n v="324242"/>
    <n v="2929"/>
    <n v="1406.9999999999993"/>
    <n v="18.55795516675779"/>
  </r>
  <r>
    <n v="30"/>
    <x v="29"/>
    <x v="2"/>
    <x v="2"/>
    <n v="0.47478991596638598"/>
    <x v="653"/>
    <n v="27019"/>
    <n v="238"/>
    <n v="112.99999999999986"/>
    <n v="18.55795516675779"/>
  </r>
  <r>
    <n v="31"/>
    <x v="30"/>
    <x v="2"/>
    <x v="2"/>
    <n v="0.49679487179487097"/>
    <x v="654"/>
    <n v="69047"/>
    <n v="624"/>
    <n v="309.99999999999949"/>
    <n v="18.55795516675779"/>
  </r>
  <r>
    <n v="32"/>
    <x v="31"/>
    <x v="2"/>
    <x v="2"/>
    <n v="0.517880794701986"/>
    <x v="655"/>
    <n v="84309"/>
    <n v="755"/>
    <n v="390.99999999999943"/>
    <n v="18.55795516675779"/>
  </r>
  <r>
    <n v="33"/>
    <x v="32"/>
    <x v="2"/>
    <x v="2"/>
    <n v="0.53030303030303005"/>
    <x v="656"/>
    <n v="68587"/>
    <n v="594"/>
    <n v="314.99999999999983"/>
    <n v="18.55795516675779"/>
  </r>
  <r>
    <n v="34"/>
    <x v="33"/>
    <x v="2"/>
    <x v="2"/>
    <n v="0.52215799614643499"/>
    <x v="657"/>
    <n v="58305"/>
    <n v="519"/>
    <n v="270.99999999999977"/>
    <n v="18.55795516675779"/>
  </r>
  <r>
    <n v="35"/>
    <x v="34"/>
    <x v="2"/>
    <x v="2"/>
    <n v="0.501633224451703"/>
    <x v="658"/>
    <n v="235379"/>
    <n v="2143"/>
    <n v="1074.9999999999995"/>
    <n v="18.55795516675779"/>
  </r>
  <r>
    <n v="36"/>
    <x v="35"/>
    <x v="2"/>
    <x v="2"/>
    <n v="0.52205882352941102"/>
    <x v="659"/>
    <n v="76023"/>
    <n v="680"/>
    <n v="354.99999999999949"/>
    <n v="18.55795516675779"/>
  </r>
  <r>
    <n v="37"/>
    <x v="36"/>
    <x v="2"/>
    <x v="2"/>
    <n v="0.52246543778801802"/>
    <x v="660"/>
    <n v="196678"/>
    <n v="1736"/>
    <n v="906.99999999999932"/>
    <n v="18.55795516675779"/>
  </r>
  <r>
    <n v="38"/>
    <x v="37"/>
    <x v="2"/>
    <x v="2"/>
    <n v="0.44725738396624398"/>
    <x v="661"/>
    <n v="51127"/>
    <n v="474"/>
    <n v="211.99999999999966"/>
    <n v="18.55795516675779"/>
  </r>
  <r>
    <n v="39"/>
    <x v="38"/>
    <x v="2"/>
    <x v="2"/>
    <n v="0.52688172043010695"/>
    <x v="662"/>
    <n v="112618"/>
    <n v="1023"/>
    <n v="538.99999999999943"/>
    <n v="18.55795516675779"/>
  </r>
  <r>
    <n v="40"/>
    <x v="39"/>
    <x v="2"/>
    <x v="2"/>
    <n v="0.54088050314465397"/>
    <x v="663"/>
    <n v="90548"/>
    <n v="795"/>
    <n v="429.99999999999989"/>
    <n v="18.55795516675779"/>
  </r>
  <r>
    <n v="41"/>
    <x v="40"/>
    <x v="2"/>
    <x v="2"/>
    <n v="0.48775510204081601"/>
    <x v="664"/>
    <n v="109143"/>
    <n v="980"/>
    <n v="477.99999999999972"/>
    <n v="18.55795516675779"/>
  </r>
  <r>
    <n v="42"/>
    <x v="41"/>
    <x v="2"/>
    <x v="2"/>
    <n v="0.468379446640316"/>
    <x v="665"/>
    <n v="54823"/>
    <n v="506"/>
    <n v="236.99999999999989"/>
    <n v="18.55795516675779"/>
  </r>
  <r>
    <n v="43"/>
    <x v="42"/>
    <x v="2"/>
    <x v="2"/>
    <n v="0.49736564805057898"/>
    <x v="666"/>
    <n v="102430"/>
    <n v="949"/>
    <n v="471.99999999999943"/>
    <n v="18.55795516675779"/>
  </r>
  <r>
    <n v="44"/>
    <x v="43"/>
    <x v="2"/>
    <x v="2"/>
    <n v="0.55603864734299502"/>
    <x v="667"/>
    <n v="235395"/>
    <n v="2070"/>
    <n v="1150.9999999999998"/>
    <n v="18.55795516675779"/>
  </r>
  <r>
    <n v="45"/>
    <x v="44"/>
    <x v="2"/>
    <x v="2"/>
    <n v="0.466743119266055"/>
    <x v="668"/>
    <n v="92138"/>
    <n v="872"/>
    <n v="406.99999999999994"/>
    <n v="18.55795516675779"/>
  </r>
  <r>
    <n v="48"/>
    <x v="45"/>
    <x v="2"/>
    <x v="2"/>
    <n v="0.50045440775522498"/>
    <x v="669"/>
    <n v="371126"/>
    <n v="3301"/>
    <n v="1651.9999999999977"/>
    <n v="18.55795516675779"/>
  </r>
  <r>
    <n v="50"/>
    <x v="46"/>
    <x v="2"/>
    <x v="2"/>
    <n v="0.48992805755395602"/>
    <x v="670"/>
    <n v="154372"/>
    <n v="1390"/>
    <n v="680.99999999999886"/>
    <n v="18.55795516675779"/>
  </r>
  <r>
    <n v="51"/>
    <x v="47"/>
    <x v="2"/>
    <x v="2"/>
    <n v="0.50200803212851397"/>
    <x v="671"/>
    <n v="250487"/>
    <n v="2241"/>
    <n v="1124.9999999999998"/>
    <n v="18.55795516675779"/>
  </r>
  <r>
    <n v="53"/>
    <x v="48"/>
    <x v="2"/>
    <x v="2"/>
    <n v="0.52997536271557599"/>
    <x v="672"/>
    <n v="410578"/>
    <n v="3653"/>
    <n v="1935.9999999999991"/>
    <n v="18.55795516675779"/>
  </r>
  <r>
    <n v="54"/>
    <x v="49"/>
    <x v="2"/>
    <x v="2"/>
    <n v="0.54006968641114905"/>
    <x v="673"/>
    <n v="164195"/>
    <n v="1435"/>
    <n v="774.99999999999886"/>
    <n v="18.55795516675779"/>
  </r>
  <r>
    <n v="55"/>
    <x v="50"/>
    <x v="2"/>
    <x v="2"/>
    <n v="0.52061538461538404"/>
    <x v="674"/>
    <n v="178208"/>
    <n v="1625"/>
    <n v="845.99999999999909"/>
    <n v="18.55795516675779"/>
  </r>
  <r>
    <n v="56"/>
    <x v="51"/>
    <x v="2"/>
    <x v="2"/>
    <n v="0.51801029159519696"/>
    <x v="675"/>
    <n v="64535"/>
    <n v="583"/>
    <n v="301.99999999999983"/>
    <n v="18.55795516675779"/>
  </r>
  <r>
    <n v="57"/>
    <x v="52"/>
    <x v="2"/>
    <x v="2"/>
    <n v="0.50160771704179996"/>
    <x v="261"/>
    <n v="68842"/>
    <n v="622"/>
    <n v="311.9999999999996"/>
    <n v="18.55795516675779"/>
  </r>
  <r>
    <n v="58"/>
    <x v="53"/>
    <x v="2"/>
    <x v="2"/>
    <n v="0.49445983379501302"/>
    <x v="676"/>
    <n v="79069"/>
    <n v="722"/>
    <n v="356.99999999999937"/>
    <n v="18.55795516675779"/>
  </r>
  <r>
    <n v="59"/>
    <x v="54"/>
    <x v="2"/>
    <x v="2"/>
    <n v="0.487943262411347"/>
    <x v="677"/>
    <n v="76579"/>
    <n v="705"/>
    <n v="343.99999999999966"/>
    <n v="18.55795516675779"/>
  </r>
  <r>
    <n v="60"/>
    <x v="55"/>
    <x v="2"/>
    <x v="2"/>
    <n v="0.47484909456740398"/>
    <x v="678"/>
    <n v="51347"/>
    <n v="497"/>
    <n v="235.99999999999977"/>
    <n v="18.55795516675779"/>
  </r>
  <r>
    <n v="61"/>
    <x v="56"/>
    <x v="2"/>
    <x v="2"/>
    <n v="0.44159999999999999"/>
    <x v="679"/>
    <n v="64834"/>
    <n v="625"/>
    <n v="276"/>
    <n v="18.55795516675779"/>
  </r>
  <r>
    <n v="62"/>
    <x v="57"/>
    <x v="2"/>
    <x v="2"/>
    <n v="0.49695387293298499"/>
    <x v="156"/>
    <n v="124797"/>
    <n v="1149"/>
    <n v="570.99999999999977"/>
    <n v="18.55795516675779"/>
  </r>
  <r>
    <n v="63"/>
    <x v="58"/>
    <x v="2"/>
    <x v="2"/>
    <n v="0.55380989787902501"/>
    <x v="680"/>
    <n v="149931"/>
    <n v="1273"/>
    <n v="704.99999999999886"/>
    <n v="18.55795516675779"/>
  </r>
  <r>
    <n v="64"/>
    <x v="59"/>
    <x v="2"/>
    <x v="2"/>
    <n v="0.46203059805285102"/>
    <x v="681"/>
    <n v="787688"/>
    <n v="7190"/>
    <n v="3321.9999999999986"/>
    <n v="18.55795516675779"/>
  </r>
  <r>
    <n v="67"/>
    <x v="60"/>
    <x v="2"/>
    <x v="2"/>
    <n v="0.493599212210733"/>
    <x v="682"/>
    <n v="442367"/>
    <n v="4062"/>
    <n v="2004.9999999999975"/>
    <n v="18.55795516675779"/>
  </r>
  <r>
    <n v="68"/>
    <x v="61"/>
    <x v="2"/>
    <x v="2"/>
    <n v="0.55348837209302304"/>
    <x v="683"/>
    <n v="49572"/>
    <n v="430"/>
    <n v="237.99999999999991"/>
    <n v="18.55795516675779"/>
  </r>
  <r>
    <n v="69"/>
    <x v="62"/>
    <x v="2"/>
    <x v="2"/>
    <n v="0.50890585241730202"/>
    <x v="684"/>
    <n v="42169"/>
    <n v="393"/>
    <n v="199.99999999999969"/>
    <n v="18.55795516675779"/>
  </r>
  <r>
    <n v="72"/>
    <x v="63"/>
    <x v="2"/>
    <x v="2"/>
    <n v="0.55958549222797904"/>
    <x v="685"/>
    <n v="22710"/>
    <n v="193"/>
    <n v="107.99999999999996"/>
    <n v="18.55795516675779"/>
  </r>
  <r>
    <n v="74"/>
    <x v="64"/>
    <x v="2"/>
    <x v="2"/>
    <n v="0.50234009360374399"/>
    <x v="686"/>
    <n v="70021"/>
    <n v="641"/>
    <n v="321.99999999999989"/>
    <n v="18.55795516675779"/>
  </r>
  <r>
    <n v="75"/>
    <x v="65"/>
    <x v="2"/>
    <x v="2"/>
    <n v="0.50472589792060396"/>
    <x v="687"/>
    <n v="178645"/>
    <n v="1587"/>
    <n v="800.99999999999852"/>
    <n v="18.55795516675779"/>
  </r>
  <r>
    <n v="76"/>
    <x v="66"/>
    <x v="2"/>
    <x v="2"/>
    <n v="0.46858288770053402"/>
    <x v="688"/>
    <n v="154929"/>
    <n v="1496"/>
    <n v="700.99999999999886"/>
    <n v="18.55795516675779"/>
  </r>
  <r>
    <n v="77"/>
    <x v="67"/>
    <x v="2"/>
    <x v="2"/>
    <n v="0.51870078740157399"/>
    <x v="689"/>
    <n v="116372"/>
    <n v="1016"/>
    <n v="526.9999999999992"/>
    <n v="18.55795516675779"/>
  </r>
  <r>
    <n v="78"/>
    <x v="68"/>
    <x v="2"/>
    <x v="2"/>
    <n v="0.47740440324449501"/>
    <x v="690"/>
    <n v="94414"/>
    <n v="863"/>
    <n v="411.9999999999992"/>
    <n v="18.55795516675779"/>
  </r>
  <r>
    <n v="79"/>
    <x v="69"/>
    <x v="2"/>
    <x v="2"/>
    <n v="0.50711382113821102"/>
    <x v="691"/>
    <n v="106041"/>
    <n v="984"/>
    <n v="498.99999999999966"/>
    <n v="18.55795516675779"/>
  </r>
  <r>
    <n v="80"/>
    <x v="70"/>
    <x v="2"/>
    <x v="2"/>
    <n v="0.47423887587822"/>
    <x v="692"/>
    <n v="91022"/>
    <n v="854"/>
    <n v="404.99999999999989"/>
    <n v="18.55795516675779"/>
  </r>
  <r>
    <n v="81"/>
    <x v="71"/>
    <x v="2"/>
    <x v="2"/>
    <n v="0.475483425414364"/>
    <x v="693"/>
    <n v="311425"/>
    <n v="2896"/>
    <n v="1376.9999999999982"/>
    <n v="18.55795516675779"/>
  </r>
  <r>
    <n v="82"/>
    <x v="72"/>
    <x v="2"/>
    <x v="2"/>
    <n v="0.5"/>
    <x v="694"/>
    <n v="34073"/>
    <n v="326"/>
    <n v="163"/>
    <n v="18.55795516675779"/>
  </r>
  <r>
    <n v="83"/>
    <x v="73"/>
    <x v="2"/>
    <x v="2"/>
    <n v="0.5"/>
    <x v="695"/>
    <n v="25377"/>
    <n v="230"/>
    <n v="115"/>
    <n v="18.55795516675779"/>
  </r>
  <r>
    <n v="84"/>
    <x v="74"/>
    <x v="2"/>
    <x v="2"/>
    <n v="0.48689956331877698"/>
    <x v="696"/>
    <n v="96357"/>
    <n v="916"/>
    <n v="445.99999999999972"/>
    <n v="18.55795516675779"/>
  </r>
  <r>
    <n v="85"/>
    <x v="75"/>
    <x v="2"/>
    <x v="2"/>
    <n v="0.47355769230769201"/>
    <x v="450"/>
    <n v="44963"/>
    <n v="416"/>
    <n v="196.99999999999989"/>
    <n v="18.55795516675779"/>
  </r>
  <r>
    <n v="86"/>
    <x v="76"/>
    <x v="2"/>
    <x v="2"/>
    <n v="0.53460620525059599"/>
    <x v="697"/>
    <n v="291142"/>
    <n v="2514"/>
    <n v="1343.9999999999984"/>
    <n v="18.55795516675779"/>
  </r>
  <r>
    <n v="89"/>
    <x v="77"/>
    <x v="2"/>
    <x v="2"/>
    <n v="0.55949367088607505"/>
    <x v="698"/>
    <n v="138029"/>
    <n v="1185"/>
    <n v="662.99999999999898"/>
    <n v="18.55795516675779"/>
  </r>
  <r>
    <n v="90"/>
    <x v="78"/>
    <x v="2"/>
    <x v="2"/>
    <n v="0.55267702936096696"/>
    <x v="699"/>
    <n v="67635"/>
    <n v="579"/>
    <n v="319.99999999999989"/>
    <n v="18.55795516675779"/>
  </r>
  <r>
    <n v="91"/>
    <x v="79"/>
    <x v="2"/>
    <x v="2"/>
    <n v="0.51056338028169002"/>
    <x v="700"/>
    <n v="97029"/>
    <n v="852"/>
    <n v="434.99999999999989"/>
    <n v="18.55795516675779"/>
  </r>
  <r>
    <n v="92"/>
    <x v="80"/>
    <x v="2"/>
    <x v="2"/>
    <n v="0.48028872848417498"/>
    <x v="701"/>
    <n v="193234"/>
    <n v="1801"/>
    <n v="864.99999999999909"/>
    <n v="18.55795516675779"/>
  </r>
  <r>
    <n v="96"/>
    <x v="81"/>
    <x v="2"/>
    <x v="2"/>
    <n v="0.54716981132075404"/>
    <x v="702"/>
    <n v="88299"/>
    <n v="795"/>
    <n v="434.99999999999949"/>
    <n v="18.55795516675779"/>
  </r>
  <r>
    <n v="98"/>
    <x v="82"/>
    <x v="2"/>
    <x v="2"/>
    <n v="0.509708737864077"/>
    <x v="703"/>
    <n v="91084"/>
    <n v="824"/>
    <n v="419.99999999999943"/>
    <n v="18.55795516675779"/>
  </r>
  <r>
    <n v="99"/>
    <x v="83"/>
    <x v="2"/>
    <x v="2"/>
    <n v="0.49734647460197101"/>
    <x v="704"/>
    <n v="290325"/>
    <n v="2638"/>
    <n v="1311.9999999999995"/>
    <n v="18.55795516675779"/>
  </r>
  <r>
    <n v="101"/>
    <x v="84"/>
    <x v="2"/>
    <x v="2"/>
    <n v="0.451713395638629"/>
    <x v="705"/>
    <n v="34743"/>
    <n v="321"/>
    <n v="144.99999999999991"/>
    <n v="18.55795516675779"/>
  </r>
  <r>
    <n v="102"/>
    <x v="85"/>
    <x v="2"/>
    <x v="2"/>
    <n v="0.52623211446740803"/>
    <x v="706"/>
    <n v="69732"/>
    <n v="629"/>
    <n v="330.99999999999966"/>
    <n v="18.55795516675779"/>
  </r>
  <r>
    <n v="103"/>
    <x v="86"/>
    <x v="2"/>
    <x v="2"/>
    <n v="0.52894576477757405"/>
    <x v="707"/>
    <n v="185369"/>
    <n v="1641"/>
    <n v="867.99999999999898"/>
    <n v="18.55795516675779"/>
  </r>
  <r>
    <n v="104"/>
    <x v="87"/>
    <x v="2"/>
    <x v="2"/>
    <n v="0.49971148297749501"/>
    <x v="708"/>
    <n v="182650"/>
    <n v="1733"/>
    <n v="865.99999999999886"/>
    <n v="18.55795516675779"/>
  </r>
  <r>
    <n v="105"/>
    <x v="88"/>
    <x v="2"/>
    <x v="2"/>
    <n v="0.49178665585074"/>
    <x v="709"/>
    <n v="564669"/>
    <n v="4931"/>
    <n v="2424.9999999999991"/>
    <n v="18.55795516675779"/>
  </r>
  <r>
    <n v="106"/>
    <x v="89"/>
    <x v="2"/>
    <x v="2"/>
    <n v="0.53525322740814196"/>
    <x v="710"/>
    <n v="112808"/>
    <n v="1007"/>
    <n v="538.99999999999898"/>
    <n v="18.55795516675779"/>
  </r>
  <r>
    <n v="107"/>
    <x v="90"/>
    <x v="2"/>
    <x v="2"/>
    <n v="0.50260145681581603"/>
    <x v="711"/>
    <n v="209353"/>
    <n v="1922"/>
    <n v="965.99999999999841"/>
    <n v="18.55795516675779"/>
  </r>
  <r>
    <n v="110"/>
    <x v="91"/>
    <x v="2"/>
    <x v="2"/>
    <n v="0.51972386587771202"/>
    <x v="712"/>
    <n v="111259"/>
    <n v="1014"/>
    <n v="527"/>
    <n v="18.55795516675779"/>
  </r>
  <r>
    <n v="111"/>
    <x v="92"/>
    <x v="2"/>
    <x v="2"/>
    <n v="0.52530364372469596"/>
    <x v="713"/>
    <n v="111012"/>
    <n v="988"/>
    <n v="518.99999999999966"/>
    <n v="18.55795516675779"/>
  </r>
  <r>
    <n v="112"/>
    <x v="93"/>
    <x v="2"/>
    <x v="2"/>
    <n v="0.497206703910614"/>
    <x v="714"/>
    <n v="37468"/>
    <n v="358"/>
    <n v="177.9999999999998"/>
    <n v="18.55795516675779"/>
  </r>
  <r>
    <n v="113"/>
    <x v="94"/>
    <x v="2"/>
    <x v="2"/>
    <n v="0.49856733524355301"/>
    <x v="715"/>
    <n v="37125"/>
    <n v="349"/>
    <n v="174"/>
    <n v="18.55795516675779"/>
  </r>
  <r>
    <n v="114"/>
    <x v="95"/>
    <x v="2"/>
    <x v="2"/>
    <n v="0.49864986498649799"/>
    <x v="716"/>
    <n v="122496"/>
    <n v="1111"/>
    <n v="553.99999999999932"/>
    <n v="18.55795516675779"/>
  </r>
  <r>
    <n v="115"/>
    <x v="96"/>
    <x v="2"/>
    <x v="2"/>
    <n v="0.50741839762611196"/>
    <x v="717"/>
    <n v="39382"/>
    <n v="337"/>
    <n v="170.99999999999974"/>
    <n v="18.55795516675779"/>
  </r>
  <r>
    <n v="117"/>
    <x v="97"/>
    <x v="2"/>
    <x v="2"/>
    <n v="0.47676991150442399"/>
    <x v="718"/>
    <n v="96824"/>
    <n v="904"/>
    <n v="430.99999999999932"/>
    <n v="18.55795516675779"/>
  </r>
  <r>
    <n v="119"/>
    <x v="98"/>
    <x v="2"/>
    <x v="2"/>
    <n v="0.49105263157894702"/>
    <x v="719"/>
    <n v="204332"/>
    <n v="1900"/>
    <n v="932.99999999999932"/>
    <n v="18.55795516675779"/>
  </r>
  <r>
    <n v="120"/>
    <x v="99"/>
    <x v="2"/>
    <x v="2"/>
    <n v="0.53344208809135296"/>
    <x v="720"/>
    <n v="67872"/>
    <n v="613"/>
    <n v="326.99999999999937"/>
    <n v="18.55795516675779"/>
  </r>
  <r>
    <n v="121"/>
    <x v="100"/>
    <x v="2"/>
    <x v="2"/>
    <n v="0.50418660287081296"/>
    <x v="721"/>
    <n v="186646"/>
    <n v="1672"/>
    <n v="842.99999999999932"/>
    <n v="18.55795516675779"/>
  </r>
  <r>
    <n v="122"/>
    <x v="101"/>
    <x v="2"/>
    <x v="2"/>
    <n v="0.49045691150954301"/>
    <x v="722"/>
    <n v="192013"/>
    <n v="1729"/>
    <n v="847.99999999999989"/>
    <n v="18.55795516675779"/>
  </r>
  <r>
    <n v="126"/>
    <x v="102"/>
    <x v="2"/>
    <x v="2"/>
    <n v="0.49344978165938802"/>
    <x v="723"/>
    <n v="52762"/>
    <n v="458"/>
    <n v="225.99999999999972"/>
    <n v="18.55795516675779"/>
  </r>
  <r>
    <n v="127"/>
    <x v="103"/>
    <x v="2"/>
    <x v="2"/>
    <n v="0.44380952380952299"/>
    <x v="724"/>
    <n v="54854"/>
    <n v="525"/>
    <n v="232.99999999999957"/>
    <n v="18.55795516675779"/>
  </r>
  <r>
    <n v="131"/>
    <x v="104"/>
    <x v="2"/>
    <x v="2"/>
    <n v="0.50270270270270201"/>
    <x v="725"/>
    <n v="123632"/>
    <n v="1110"/>
    <n v="557.9999999999992"/>
    <n v="18.55795516675779"/>
  </r>
  <r>
    <n v="133"/>
    <x v="105"/>
    <x v="2"/>
    <x v="2"/>
    <n v="0.49502487562189001"/>
    <x v="726"/>
    <n v="84155"/>
    <n v="804"/>
    <n v="397.99999999999955"/>
    <n v="18.55795516675779"/>
  </r>
  <r>
    <n v="134"/>
    <x v="106"/>
    <x v="2"/>
    <x v="2"/>
    <n v="0.44175824175824102"/>
    <x v="727"/>
    <n v="47117"/>
    <n v="455"/>
    <n v="200.99999999999966"/>
    <n v="18.55795516675779"/>
  </r>
  <r>
    <n v="136"/>
    <x v="107"/>
    <x v="2"/>
    <x v="2"/>
    <n v="0.50148809523809501"/>
    <x v="728"/>
    <n v="73890"/>
    <n v="672"/>
    <n v="336.99999999999983"/>
    <n v="18.55795516675779"/>
  </r>
  <r>
    <n v="143"/>
    <x v="108"/>
    <x v="2"/>
    <x v="2"/>
    <n v="0.57186081694402402"/>
    <x v="729"/>
    <n v="75177"/>
    <n v="661"/>
    <n v="377.99999999999989"/>
    <n v="18.55795516675779"/>
  </r>
  <r>
    <n v="150"/>
    <x v="109"/>
    <x v="2"/>
    <x v="2"/>
    <n v="0.45852187028657598"/>
    <x v="730"/>
    <n v="70021"/>
    <n v="663"/>
    <n v="303.99999999999989"/>
    <n v="18.55795516675779"/>
  </r>
  <r>
    <n v="154"/>
    <x v="110"/>
    <x v="2"/>
    <x v="2"/>
    <n v="0.48952879581151798"/>
    <x v="731"/>
    <n v="42167"/>
    <n v="382"/>
    <n v="186.99999999999986"/>
    <n v="18.55795516675779"/>
  </r>
  <r>
    <n v="157"/>
    <x v="111"/>
    <x v="2"/>
    <x v="2"/>
    <n v="0.52754919499105501"/>
    <x v="732"/>
    <n v="612983"/>
    <n v="5590"/>
    <n v="2948.9999999999977"/>
    <n v="18.55795516675779"/>
  </r>
  <r>
    <n v="161"/>
    <x v="112"/>
    <x v="2"/>
    <x v="2"/>
    <n v="0.52704791344667601"/>
    <x v="733"/>
    <n v="74809"/>
    <n v="647"/>
    <n v="340.99999999999937"/>
    <n v="18.55795516675779"/>
  </r>
  <r>
    <n v="201"/>
    <x v="113"/>
    <x v="2"/>
    <x v="2"/>
    <n v="0.48176100628930801"/>
    <x v="734"/>
    <n v="356055"/>
    <n v="3180"/>
    <n v="1531.9999999999995"/>
    <n v="18.55795516675779"/>
  </r>
  <r>
    <n v="202"/>
    <x v="114"/>
    <x v="2"/>
    <x v="2"/>
    <n v="0.51122561648877396"/>
    <x v="735"/>
    <n v="303430"/>
    <n v="2717"/>
    <n v="1388.9999999999989"/>
    <n v="18.55795516675779"/>
  </r>
  <r>
    <n v="203"/>
    <x v="115"/>
    <x v="2"/>
    <x v="2"/>
    <n v="0.49105490438001198"/>
    <x v="736"/>
    <n v="174648"/>
    <n v="1621"/>
    <n v="795.99999999999943"/>
    <n v="18.55795516675779"/>
  </r>
  <r>
    <n v="222"/>
    <x v="116"/>
    <x v="2"/>
    <x v="2"/>
    <n v="0.51917861294071999"/>
    <x v="737"/>
    <n v="284806"/>
    <n v="2581"/>
    <n v="1339.9999999999982"/>
    <n v="18.55795516675779"/>
  </r>
  <r>
    <n v="223"/>
    <x v="117"/>
    <x v="2"/>
    <x v="2"/>
    <n v="0.46348314606741498"/>
    <x v="738"/>
    <n v="73828"/>
    <n v="712"/>
    <n v="329.99999999999949"/>
    <n v="18.55795516675779"/>
  </r>
  <r>
    <n v="236"/>
    <x v="118"/>
    <x v="2"/>
    <x v="2"/>
    <n v="0.50395858708891506"/>
    <x v="739"/>
    <n v="362522"/>
    <n v="3284"/>
    <n v="1654.999999999997"/>
    <n v="18.55795516675779"/>
  </r>
  <r>
    <n v="238"/>
    <x v="119"/>
    <x v="2"/>
    <x v="2"/>
    <n v="0.51089884888562298"/>
    <x v="740"/>
    <n v="460168"/>
    <n v="4083"/>
    <n v="2085.9999999999986"/>
    <n v="18.55795516675779"/>
  </r>
  <r>
    <n v="245"/>
    <x v="120"/>
    <x v="2"/>
    <x v="2"/>
    <n v="0.53170522707797696"/>
    <x v="741"/>
    <n v="263246"/>
    <n v="2334"/>
    <n v="1240.9999999999982"/>
    <n v="18.55795516675779"/>
  </r>
  <r>
    <n v="254"/>
    <x v="121"/>
    <x v="2"/>
    <x v="2"/>
    <n v="0.54591836734693799"/>
    <x v="742"/>
    <n v="88992"/>
    <n v="784"/>
    <n v="427.99999999999937"/>
    <n v="18.55795516675779"/>
  </r>
  <r>
    <n v="266"/>
    <x v="122"/>
    <x v="2"/>
    <x v="2"/>
    <n v="0.53728489483747599"/>
    <x v="743"/>
    <n v="57408"/>
    <n v="523"/>
    <n v="280.99999999999994"/>
    <n v="18.55795516675779"/>
  </r>
  <r>
    <n v="267"/>
    <x v="123"/>
    <x v="2"/>
    <x v="2"/>
    <n v="0.53209700427960005"/>
    <x v="744"/>
    <n v="80041"/>
    <n v="701"/>
    <n v="372.99999999999966"/>
    <n v="18.55795516675779"/>
  </r>
  <r>
    <n v="268"/>
    <x v="124"/>
    <x v="2"/>
    <x v="2"/>
    <n v="0.47822765469824202"/>
    <x v="745"/>
    <n v="139871"/>
    <n v="1309"/>
    <n v="625.99999999999886"/>
    <n v="18.55795516675779"/>
  </r>
  <r>
    <n v="412"/>
    <x v="125"/>
    <x v="2"/>
    <x v="2"/>
    <n v="0.48414770607981999"/>
    <x v="746"/>
    <n v="290377"/>
    <n v="2681"/>
    <n v="1297.9999999999975"/>
    <n v="18.55795516675779"/>
  </r>
  <r>
    <n v="420"/>
    <x v="126"/>
    <x v="2"/>
    <x v="2"/>
    <n v="0.44393241167434699"/>
    <x v="747"/>
    <n v="66982"/>
    <n v="651"/>
    <n v="288.99999999999989"/>
    <n v="18.55795516675779"/>
  </r>
  <r>
    <n v="421"/>
    <x v="127"/>
    <x v="2"/>
    <x v="2"/>
    <n v="0.46124031007751898"/>
    <x v="748"/>
    <n v="25560"/>
    <n v="258"/>
    <n v="118.9999999999999"/>
    <n v="18.55795516675779"/>
  </r>
  <r>
    <n v="429"/>
    <x v="128"/>
    <x v="2"/>
    <x v="2"/>
    <n v="0.46349206349206301"/>
    <x v="749"/>
    <n v="98709"/>
    <n v="945"/>
    <n v="437.99999999999955"/>
    <n v="18.55795516675779"/>
  </r>
  <r>
    <n v="432"/>
    <x v="129"/>
    <x v="2"/>
    <x v="2"/>
    <n v="0.44967355821545102"/>
    <x v="750"/>
    <n v="389506"/>
    <n v="3676"/>
    <n v="1652.999999999998"/>
    <n v="18.55795516675779"/>
  </r>
  <r>
    <n v="1"/>
    <x v="0"/>
    <x v="3"/>
    <x v="0"/>
    <n v="0.54835766423357601"/>
    <x v="751"/>
    <n v="100037"/>
    <n v="1096"/>
    <n v="600.99999999999932"/>
    <n v="18.55795516675779"/>
  </r>
  <r>
    <n v="2"/>
    <x v="1"/>
    <x v="3"/>
    <x v="0"/>
    <n v="0.476190476190476"/>
    <x v="752"/>
    <n v="18167"/>
    <n v="210"/>
    <n v="99.999999999999957"/>
    <n v="18.55795516675779"/>
  </r>
  <r>
    <n v="3"/>
    <x v="2"/>
    <x v="3"/>
    <x v="0"/>
    <n v="0.65777777777777702"/>
    <x v="753"/>
    <n v="22599"/>
    <n v="225"/>
    <n v="147.99999999999983"/>
    <n v="18.55795516675779"/>
  </r>
  <r>
    <n v="4"/>
    <x v="3"/>
    <x v="3"/>
    <x v="0"/>
    <n v="0.53979238754325198"/>
    <x v="754"/>
    <n v="54558"/>
    <n v="578"/>
    <n v="311.99999999999966"/>
    <n v="18.55795516675779"/>
  </r>
  <r>
    <n v="5"/>
    <x v="4"/>
    <x v="3"/>
    <x v="0"/>
    <n v="0.47126436781609099"/>
    <x v="755"/>
    <n v="28259"/>
    <n v="348"/>
    <n v="163.99999999999966"/>
    <n v="18.55795516675779"/>
  </r>
  <r>
    <n v="6"/>
    <x v="5"/>
    <x v="3"/>
    <x v="0"/>
    <n v="0.54545454545454497"/>
    <x v="2"/>
    <n v="13442"/>
    <n v="143"/>
    <n v="77.999999999999929"/>
    <n v="18.55795516675779"/>
  </r>
  <r>
    <n v="7"/>
    <x v="6"/>
    <x v="3"/>
    <x v="0"/>
    <n v="0.39877300613496902"/>
    <x v="756"/>
    <n v="39653"/>
    <n v="489"/>
    <n v="194.99999999999986"/>
    <n v="18.55795516675779"/>
  </r>
  <r>
    <n v="8"/>
    <x v="7"/>
    <x v="3"/>
    <x v="0"/>
    <n v="0.44903581267217602"/>
    <x v="618"/>
    <n v="31410"/>
    <n v="363"/>
    <n v="162.99999999999989"/>
    <n v="18.55795516675779"/>
  </r>
  <r>
    <n v="9"/>
    <x v="8"/>
    <x v="3"/>
    <x v="0"/>
    <n v="0.62873134328358204"/>
    <x v="550"/>
    <n v="55482"/>
    <n v="536"/>
    <n v="337"/>
    <n v="18.55795516675779"/>
  </r>
  <r>
    <n v="10"/>
    <x v="9"/>
    <x v="3"/>
    <x v="0"/>
    <n v="0.48080133555926502"/>
    <x v="757"/>
    <n v="52845"/>
    <n v="599"/>
    <n v="287.99999999999977"/>
    <n v="18.55795516675779"/>
  </r>
  <r>
    <n v="11"/>
    <x v="10"/>
    <x v="3"/>
    <x v="0"/>
    <n v="0.46115288220551298"/>
    <x v="758"/>
    <n v="70432"/>
    <n v="798"/>
    <n v="367.99999999999937"/>
    <n v="18.55795516675779"/>
  </r>
  <r>
    <n v="12"/>
    <x v="11"/>
    <x v="3"/>
    <x v="0"/>
    <n v="0.55248618784530301"/>
    <x v="759"/>
    <n v="50200"/>
    <n v="543"/>
    <n v="299.99999999999955"/>
    <n v="18.55795516675779"/>
  </r>
  <r>
    <n v="13"/>
    <x v="12"/>
    <x v="3"/>
    <x v="0"/>
    <n v="0.46677740863787298"/>
    <x v="760"/>
    <n v="54205"/>
    <n v="602"/>
    <n v="280.99999999999955"/>
    <n v="18.55795516675779"/>
  </r>
  <r>
    <n v="14"/>
    <x v="13"/>
    <x v="3"/>
    <x v="0"/>
    <n v="0.62816901408450698"/>
    <x v="761"/>
    <n v="35243"/>
    <n v="355"/>
    <n v="222.99999999999997"/>
    <n v="18.55795516675779"/>
  </r>
  <r>
    <n v="15"/>
    <x v="14"/>
    <x v="3"/>
    <x v="0"/>
    <n v="0.53610771113831002"/>
    <x v="762"/>
    <n v="76411"/>
    <n v="817"/>
    <n v="437.99999999999926"/>
    <n v="18.55795516675779"/>
  </r>
  <r>
    <n v="16"/>
    <x v="15"/>
    <x v="3"/>
    <x v="0"/>
    <n v="0.45592705167173198"/>
    <x v="763"/>
    <n v="58318"/>
    <n v="658"/>
    <n v="299.99999999999966"/>
    <n v="18.55795516675779"/>
  </r>
  <r>
    <n v="17"/>
    <x v="16"/>
    <x v="3"/>
    <x v="0"/>
    <n v="0.62998790810157101"/>
    <x v="764"/>
    <n v="85880"/>
    <n v="827"/>
    <n v="520.9999999999992"/>
    <n v="18.55795516675779"/>
  </r>
  <r>
    <n v="18"/>
    <x v="17"/>
    <x v="3"/>
    <x v="0"/>
    <n v="0.41860465116279"/>
    <x v="63"/>
    <n v="56288"/>
    <n v="688"/>
    <n v="287.99999999999955"/>
    <n v="18.55795516675779"/>
  </r>
  <r>
    <n v="19"/>
    <x v="18"/>
    <x v="3"/>
    <x v="0"/>
    <n v="0.50742574257425699"/>
    <x v="765"/>
    <n v="35878"/>
    <n v="404"/>
    <n v="204.99999999999983"/>
    <n v="18.55795516675779"/>
  </r>
  <r>
    <n v="20"/>
    <x v="19"/>
    <x v="3"/>
    <x v="0"/>
    <n v="0.39340101522842602"/>
    <x v="766"/>
    <n v="32279"/>
    <n v="394"/>
    <n v="154.99999999999986"/>
    <n v="18.55795516675779"/>
  </r>
  <r>
    <n v="21"/>
    <x v="20"/>
    <x v="3"/>
    <x v="0"/>
    <n v="0.51593453919035304"/>
    <x v="767"/>
    <n v="102038"/>
    <n v="1161"/>
    <n v="598.99999999999989"/>
    <n v="18.55795516675779"/>
  </r>
  <r>
    <n v="22"/>
    <x v="21"/>
    <x v="3"/>
    <x v="0"/>
    <n v="0.553590010405827"/>
    <x v="768"/>
    <n v="88471"/>
    <n v="961"/>
    <n v="531.99999999999977"/>
    <n v="18.55795516675779"/>
  </r>
  <r>
    <n v="23"/>
    <x v="22"/>
    <x v="3"/>
    <x v="0"/>
    <n v="0.391156462585034"/>
    <x v="769"/>
    <n v="24286"/>
    <n v="294"/>
    <n v="115"/>
    <n v="18.55795516675779"/>
  </r>
  <r>
    <n v="24"/>
    <x v="23"/>
    <x v="3"/>
    <x v="0"/>
    <n v="0.45128205128205101"/>
    <x v="770"/>
    <n v="34012"/>
    <n v="390"/>
    <n v="175.99999999999989"/>
    <n v="18.55795516675779"/>
  </r>
  <r>
    <n v="25"/>
    <x v="24"/>
    <x v="3"/>
    <x v="0"/>
    <n v="0.52287581699346397"/>
    <x v="771"/>
    <n v="71639"/>
    <n v="765"/>
    <n v="399.99999999999994"/>
    <n v="18.55795516675779"/>
  </r>
  <r>
    <n v="26"/>
    <x v="25"/>
    <x v="3"/>
    <x v="0"/>
    <n v="0.46825396825396798"/>
    <x v="37"/>
    <n v="42136"/>
    <n v="504"/>
    <n v="235.99999999999986"/>
    <n v="18.55795516675779"/>
  </r>
  <r>
    <n v="27"/>
    <x v="26"/>
    <x v="3"/>
    <x v="0"/>
    <n v="0.60596026490066202"/>
    <x v="772"/>
    <n v="28966"/>
    <n v="302"/>
    <n v="182.99999999999991"/>
    <n v="18.55795516675779"/>
  </r>
  <r>
    <n v="28"/>
    <x v="27"/>
    <x v="3"/>
    <x v="0"/>
    <n v="0.381818181818181"/>
    <x v="773"/>
    <n v="46810"/>
    <n v="605"/>
    <n v="230.99999999999952"/>
    <n v="18.55795516675779"/>
  </r>
  <r>
    <n v="29"/>
    <x v="28"/>
    <x v="3"/>
    <x v="0"/>
    <n v="0.43217054263565802"/>
    <x v="774"/>
    <n v="87166"/>
    <n v="1032"/>
    <n v="445.99999999999909"/>
    <n v="18.55795516675779"/>
  </r>
  <r>
    <n v="30"/>
    <x v="29"/>
    <x v="3"/>
    <x v="0"/>
    <n v="0.52459016393442603"/>
    <x v="775"/>
    <n v="28110"/>
    <n v="305"/>
    <n v="159.99999999999994"/>
    <n v="18.55795516675779"/>
  </r>
  <r>
    <n v="31"/>
    <x v="30"/>
    <x v="3"/>
    <x v="0"/>
    <n v="0.48319327731092399"/>
    <x v="776"/>
    <n v="41391"/>
    <n v="476"/>
    <n v="229.99999999999983"/>
    <n v="18.55795516675779"/>
  </r>
  <r>
    <n v="32"/>
    <x v="31"/>
    <x v="3"/>
    <x v="0"/>
    <n v="0.58947368421052604"/>
    <x v="777"/>
    <n v="51754"/>
    <n v="570"/>
    <n v="335.99999999999983"/>
    <n v="18.55795516675779"/>
  </r>
  <r>
    <n v="33"/>
    <x v="32"/>
    <x v="3"/>
    <x v="0"/>
    <n v="0.572490706319702"/>
    <x v="778"/>
    <n v="23760"/>
    <n v="269"/>
    <n v="153.99999999999983"/>
    <n v="18.55795516675779"/>
  </r>
  <r>
    <n v="34"/>
    <x v="33"/>
    <x v="3"/>
    <x v="0"/>
    <n v="0.42571428571428499"/>
    <x v="779"/>
    <n v="30351"/>
    <n v="350"/>
    <n v="148.99999999999974"/>
    <n v="18.55795516675779"/>
  </r>
  <r>
    <n v="35"/>
    <x v="34"/>
    <x v="3"/>
    <x v="0"/>
    <n v="0.44634146341463399"/>
    <x v="780"/>
    <n v="36541"/>
    <n v="410"/>
    <n v="182.99999999999994"/>
    <n v="18.55795516675779"/>
  </r>
  <r>
    <n v="36"/>
    <x v="35"/>
    <x v="3"/>
    <x v="0"/>
    <n v="0.55157894736842095"/>
    <x v="781"/>
    <n v="43106"/>
    <n v="475"/>
    <n v="261.99999999999994"/>
    <n v="18.55795516675779"/>
  </r>
  <r>
    <n v="37"/>
    <x v="36"/>
    <x v="3"/>
    <x v="0"/>
    <n v="0.65097402597402498"/>
    <x v="782"/>
    <n v="58038"/>
    <n v="616"/>
    <n v="400.99999999999937"/>
    <n v="18.55795516675779"/>
  </r>
  <r>
    <n v="38"/>
    <x v="37"/>
    <x v="3"/>
    <x v="0"/>
    <n v="0.44848484848484799"/>
    <x v="783"/>
    <n v="29195"/>
    <n v="330"/>
    <n v="147.99999999999983"/>
    <n v="18.55795516675779"/>
  </r>
  <r>
    <n v="39"/>
    <x v="38"/>
    <x v="3"/>
    <x v="0"/>
    <n v="0.51200000000000001"/>
    <x v="784"/>
    <n v="22414"/>
    <n v="250"/>
    <n v="128"/>
    <n v="18.55795516675779"/>
  </r>
  <r>
    <n v="40"/>
    <x v="39"/>
    <x v="3"/>
    <x v="0"/>
    <n v="0.536885245901639"/>
    <x v="785"/>
    <n v="45972"/>
    <n v="488"/>
    <n v="261.99999999999983"/>
    <n v="18.55795516675779"/>
  </r>
  <r>
    <n v="41"/>
    <x v="40"/>
    <x v="3"/>
    <x v="0"/>
    <n v="0.52195121951219503"/>
    <x v="786"/>
    <n v="35430"/>
    <n v="410"/>
    <n v="213.99999999999997"/>
    <n v="18.55795516675779"/>
  </r>
  <r>
    <n v="42"/>
    <x v="41"/>
    <x v="3"/>
    <x v="0"/>
    <n v="0.42227979274611299"/>
    <x v="787"/>
    <n v="30374"/>
    <n v="386"/>
    <n v="162.9999999999996"/>
    <n v="18.55795516675779"/>
  </r>
  <r>
    <n v="43"/>
    <x v="42"/>
    <x v="3"/>
    <x v="0"/>
    <n v="0.52272727272727204"/>
    <x v="788"/>
    <n v="41430"/>
    <n v="440"/>
    <n v="229.99999999999969"/>
    <n v="18.55795516675779"/>
  </r>
  <r>
    <n v="44"/>
    <x v="43"/>
    <x v="3"/>
    <x v="0"/>
    <n v="0.557591623036649"/>
    <x v="789"/>
    <n v="35201"/>
    <n v="382"/>
    <n v="212.99999999999991"/>
    <n v="18.55795516675779"/>
  </r>
  <r>
    <n v="45"/>
    <x v="44"/>
    <x v="3"/>
    <x v="0"/>
    <n v="0.547085201793721"/>
    <x v="790"/>
    <n v="63900"/>
    <n v="669"/>
    <n v="365.99999999999937"/>
    <n v="18.55795516675779"/>
  </r>
  <r>
    <n v="48"/>
    <x v="45"/>
    <x v="3"/>
    <x v="0"/>
    <n v="0.51810237203495602"/>
    <x v="791"/>
    <n v="75033"/>
    <n v="801"/>
    <n v="414.99999999999977"/>
    <n v="18.55795516675779"/>
  </r>
  <r>
    <n v="50"/>
    <x v="46"/>
    <x v="3"/>
    <x v="0"/>
    <n v="0.49701789264413498"/>
    <x v="792"/>
    <n v="91686"/>
    <n v="1006"/>
    <n v="499.99999999999977"/>
    <n v="18.55795516675779"/>
  </r>
  <r>
    <n v="51"/>
    <x v="47"/>
    <x v="3"/>
    <x v="0"/>
    <n v="0.51585976627712804"/>
    <x v="793"/>
    <n v="53170"/>
    <n v="599"/>
    <n v="308.99999999999972"/>
    <n v="18.55795516675779"/>
  </r>
  <r>
    <n v="53"/>
    <x v="48"/>
    <x v="3"/>
    <x v="0"/>
    <n v="0.50402144772117896"/>
    <x v="794"/>
    <n v="66712"/>
    <n v="746"/>
    <n v="375.99999999999949"/>
    <n v="18.55795516675779"/>
  </r>
  <r>
    <n v="54"/>
    <x v="49"/>
    <x v="3"/>
    <x v="0"/>
    <n v="0.52296819787985804"/>
    <x v="795"/>
    <n v="52007"/>
    <n v="566"/>
    <n v="295.99999999999966"/>
    <n v="18.55795516675779"/>
  </r>
  <r>
    <n v="55"/>
    <x v="50"/>
    <x v="3"/>
    <x v="0"/>
    <n v="0.49917355371900801"/>
    <x v="796"/>
    <n v="55656"/>
    <n v="605"/>
    <n v="301.99999999999983"/>
    <n v="18.55795516675779"/>
  </r>
  <r>
    <n v="56"/>
    <x v="51"/>
    <x v="3"/>
    <x v="0"/>
    <n v="0.45517241379310303"/>
    <x v="797"/>
    <n v="12718"/>
    <n v="145"/>
    <n v="65.999999999999943"/>
    <n v="18.55795516675779"/>
  </r>
  <r>
    <n v="57"/>
    <x v="52"/>
    <x v="3"/>
    <x v="0"/>
    <n v="0.59581881533101"/>
    <x v="303"/>
    <n v="30143"/>
    <n v="287"/>
    <n v="170.99999999999986"/>
    <n v="18.55795516675779"/>
  </r>
  <r>
    <n v="58"/>
    <x v="53"/>
    <x v="3"/>
    <x v="0"/>
    <n v="0.52577319587628801"/>
    <x v="563"/>
    <n v="17872"/>
    <n v="194"/>
    <n v="101.99999999999987"/>
    <n v="18.55795516675779"/>
  </r>
  <r>
    <n v="59"/>
    <x v="54"/>
    <x v="3"/>
    <x v="0"/>
    <n v="0.479310344827586"/>
    <x v="798"/>
    <n v="25792"/>
    <n v="290"/>
    <n v="138.99999999999994"/>
    <n v="18.55795516675779"/>
  </r>
  <r>
    <n v="60"/>
    <x v="55"/>
    <x v="3"/>
    <x v="0"/>
    <n v="0.434285714285714"/>
    <x v="799"/>
    <n v="14504"/>
    <n v="175"/>
    <n v="75.999999999999943"/>
    <n v="18.55795516675779"/>
  </r>
  <r>
    <n v="61"/>
    <x v="56"/>
    <x v="3"/>
    <x v="0"/>
    <n v="0.48341232227488101"/>
    <x v="341"/>
    <n v="36007"/>
    <n v="422"/>
    <n v="203.9999999999998"/>
    <n v="18.55795516675779"/>
  </r>
  <r>
    <n v="62"/>
    <x v="57"/>
    <x v="3"/>
    <x v="0"/>
    <n v="0.52824858757062099"/>
    <x v="367"/>
    <n v="32006"/>
    <n v="354"/>
    <n v="186.99999999999983"/>
    <n v="18.55795516675779"/>
  </r>
  <r>
    <n v="63"/>
    <x v="58"/>
    <x v="3"/>
    <x v="0"/>
    <n v="0.56984478935698402"/>
    <x v="616"/>
    <n v="42820"/>
    <n v="451"/>
    <n v="256.99999999999977"/>
    <n v="18.55795516675779"/>
  </r>
  <r>
    <n v="64"/>
    <x v="59"/>
    <x v="3"/>
    <x v="0"/>
    <n v="0.38101265822784802"/>
    <x v="800"/>
    <n v="64496"/>
    <n v="790"/>
    <n v="300.99999999999994"/>
    <n v="18.55795516675779"/>
  </r>
  <r>
    <n v="67"/>
    <x v="60"/>
    <x v="3"/>
    <x v="0"/>
    <n v="0.42412451361867698"/>
    <x v="72"/>
    <n v="42568"/>
    <n v="514"/>
    <n v="217.99999999999997"/>
    <n v="18.55795516675779"/>
  </r>
  <r>
    <n v="68"/>
    <x v="61"/>
    <x v="3"/>
    <x v="0"/>
    <n v="0.50934579439252303"/>
    <x v="801"/>
    <n v="19748"/>
    <n v="214"/>
    <n v="108.99999999999993"/>
    <n v="18.55795516675779"/>
  </r>
  <r>
    <n v="69"/>
    <x v="62"/>
    <x v="3"/>
    <x v="0"/>
    <n v="0.480263157894736"/>
    <x v="579"/>
    <n v="26245"/>
    <n v="304"/>
    <n v="145.99999999999974"/>
    <n v="18.55795516675779"/>
  </r>
  <r>
    <n v="72"/>
    <x v="63"/>
    <x v="3"/>
    <x v="0"/>
    <n v="0.57425742574257399"/>
    <x v="2"/>
    <n v="9586"/>
    <n v="101"/>
    <n v="57.999999999999972"/>
    <n v="18.55795516675779"/>
  </r>
  <r>
    <n v="74"/>
    <x v="64"/>
    <x v="3"/>
    <x v="0"/>
    <n v="0.64047619047618998"/>
    <x v="802"/>
    <n v="42855"/>
    <n v="420"/>
    <n v="268.99999999999977"/>
    <n v="18.55795516675779"/>
  </r>
  <r>
    <n v="75"/>
    <x v="65"/>
    <x v="3"/>
    <x v="0"/>
    <n v="0.5"/>
    <x v="803"/>
    <n v="40324"/>
    <n v="446"/>
    <n v="223"/>
    <n v="18.55795516675779"/>
  </r>
  <r>
    <n v="76"/>
    <x v="66"/>
    <x v="3"/>
    <x v="0"/>
    <n v="0.36513157894736797"/>
    <x v="804"/>
    <n v="47997"/>
    <n v="608"/>
    <n v="221.99999999999972"/>
    <n v="18.55795516675779"/>
  </r>
  <r>
    <n v="77"/>
    <x v="67"/>
    <x v="3"/>
    <x v="0"/>
    <n v="0.48128342245989297"/>
    <x v="805"/>
    <n v="17209"/>
    <n v="187"/>
    <n v="89.999999999999986"/>
    <n v="18.55795516675779"/>
  </r>
  <r>
    <n v="78"/>
    <x v="68"/>
    <x v="3"/>
    <x v="0"/>
    <n v="0.43835616438356101"/>
    <x v="806"/>
    <n v="38233"/>
    <n v="438"/>
    <n v="191.99999999999972"/>
    <n v="18.55795516675779"/>
  </r>
  <r>
    <n v="79"/>
    <x v="69"/>
    <x v="3"/>
    <x v="0"/>
    <n v="0.42241379310344801"/>
    <x v="807"/>
    <n v="29216"/>
    <n v="348"/>
    <n v="146.99999999999991"/>
    <n v="18.55795516675779"/>
  </r>
  <r>
    <n v="80"/>
    <x v="70"/>
    <x v="3"/>
    <x v="0"/>
    <n v="0.44753086419753002"/>
    <x v="808"/>
    <n v="27992"/>
    <n v="324"/>
    <n v="144.99999999999972"/>
    <n v="18.55795516675779"/>
  </r>
  <r>
    <n v="81"/>
    <x v="71"/>
    <x v="3"/>
    <x v="0"/>
    <n v="0.50743801652892495"/>
    <x v="809"/>
    <n v="54917"/>
    <n v="605"/>
    <n v="306.9999999999996"/>
    <n v="18.55795516675779"/>
  </r>
  <r>
    <n v="82"/>
    <x v="72"/>
    <x v="3"/>
    <x v="0"/>
    <n v="0.48128342245989297"/>
    <x v="810"/>
    <n v="16798"/>
    <n v="187"/>
    <n v="89.999999999999986"/>
    <n v="18.55795516675779"/>
  </r>
  <r>
    <n v="83"/>
    <x v="73"/>
    <x v="3"/>
    <x v="0"/>
    <n v="0.59829059829059805"/>
    <x v="811"/>
    <n v="11140"/>
    <n v="117"/>
    <n v="69.999999999999972"/>
    <n v="18.55795516675779"/>
  </r>
  <r>
    <n v="84"/>
    <x v="74"/>
    <x v="3"/>
    <x v="0"/>
    <n v="0.42105263157894701"/>
    <x v="812"/>
    <n v="26253"/>
    <n v="323"/>
    <n v="135.99999999999989"/>
    <n v="18.55795516675779"/>
  </r>
  <r>
    <n v="85"/>
    <x v="75"/>
    <x v="3"/>
    <x v="0"/>
    <n v="0.47727272727272702"/>
    <x v="813"/>
    <n v="26722"/>
    <n v="308"/>
    <n v="146.99999999999991"/>
    <n v="18.55795516675779"/>
  </r>
  <r>
    <n v="86"/>
    <x v="76"/>
    <x v="3"/>
    <x v="0"/>
    <n v="0.50617283950617198"/>
    <x v="814"/>
    <n v="67704"/>
    <n v="729"/>
    <n v="368.99999999999937"/>
    <n v="18.55795516675779"/>
  </r>
  <r>
    <n v="89"/>
    <x v="77"/>
    <x v="3"/>
    <x v="0"/>
    <n v="0.55685131195335202"/>
    <x v="815"/>
    <n v="31252"/>
    <n v="343"/>
    <n v="190.99999999999974"/>
    <n v="18.55795516675779"/>
  </r>
  <r>
    <n v="90"/>
    <x v="78"/>
    <x v="3"/>
    <x v="0"/>
    <n v="0.61812297734627797"/>
    <x v="816"/>
    <n v="29356"/>
    <n v="309"/>
    <n v="190.99999999999989"/>
    <n v="18.55795516675779"/>
  </r>
  <r>
    <n v="91"/>
    <x v="79"/>
    <x v="3"/>
    <x v="0"/>
    <n v="0.49829351535836103"/>
    <x v="817"/>
    <n v="24505"/>
    <n v="293"/>
    <n v="145.99999999999977"/>
    <n v="18.55795516675779"/>
  </r>
  <r>
    <n v="92"/>
    <x v="80"/>
    <x v="3"/>
    <x v="0"/>
    <n v="0.44444444444444398"/>
    <x v="818"/>
    <n v="30322"/>
    <n v="360"/>
    <n v="159.99999999999983"/>
    <n v="18.55795516675779"/>
  </r>
  <r>
    <n v="96"/>
    <x v="81"/>
    <x v="3"/>
    <x v="0"/>
    <n v="0.59016393442622905"/>
    <x v="819"/>
    <n v="40624"/>
    <n v="427"/>
    <n v="251.9999999999998"/>
    <n v="18.55795516675779"/>
  </r>
  <r>
    <n v="98"/>
    <x v="82"/>
    <x v="3"/>
    <x v="0"/>
    <n v="0.46747967479674701"/>
    <x v="567"/>
    <n v="20496"/>
    <n v="246"/>
    <n v="114.99999999999976"/>
    <n v="18.55795516675779"/>
  </r>
  <r>
    <n v="99"/>
    <x v="83"/>
    <x v="3"/>
    <x v="0"/>
    <n v="0.57571964956195198"/>
    <x v="820"/>
    <n v="74450"/>
    <n v="799"/>
    <n v="459.99999999999966"/>
    <n v="18.55795516675779"/>
  </r>
  <r>
    <n v="101"/>
    <x v="84"/>
    <x v="3"/>
    <x v="0"/>
    <n v="0.54947916666666596"/>
    <x v="821"/>
    <n v="34206"/>
    <n v="384"/>
    <n v="210.99999999999972"/>
    <n v="18.55795516675779"/>
  </r>
  <r>
    <n v="102"/>
    <x v="85"/>
    <x v="3"/>
    <x v="0"/>
    <n v="0.41573033707865098"/>
    <x v="96"/>
    <n v="14259"/>
    <n v="178"/>
    <n v="73.999999999999872"/>
    <n v="18.55795516675779"/>
  </r>
  <r>
    <n v="103"/>
    <x v="86"/>
    <x v="3"/>
    <x v="0"/>
    <n v="0.493723849372384"/>
    <x v="822"/>
    <n v="41248"/>
    <n v="478"/>
    <n v="235.99999999999955"/>
    <n v="18.55795516675779"/>
  </r>
  <r>
    <n v="104"/>
    <x v="87"/>
    <x v="3"/>
    <x v="0"/>
    <n v="0.497757847533632"/>
    <x v="793"/>
    <n v="37337"/>
    <n v="446"/>
    <n v="221.99999999999989"/>
    <n v="18.55795516675779"/>
  </r>
  <r>
    <n v="105"/>
    <x v="88"/>
    <x v="3"/>
    <x v="0"/>
    <n v="0.39979654120040597"/>
    <x v="823"/>
    <n v="79953"/>
    <n v="983"/>
    <n v="392.99999999999909"/>
    <n v="18.55795516675779"/>
  </r>
  <r>
    <n v="106"/>
    <x v="89"/>
    <x v="3"/>
    <x v="0"/>
    <n v="0.58515283842794696"/>
    <x v="824"/>
    <n v="21880"/>
    <n v="229"/>
    <n v="133.99999999999986"/>
    <n v="18.55795516675779"/>
  </r>
  <r>
    <n v="107"/>
    <x v="90"/>
    <x v="3"/>
    <x v="0"/>
    <n v="0.442786069651741"/>
    <x v="825"/>
    <n v="16506"/>
    <n v="201"/>
    <n v="88.999999999999943"/>
    <n v="18.55795516675779"/>
  </r>
  <r>
    <n v="110"/>
    <x v="91"/>
    <x v="3"/>
    <x v="0"/>
    <n v="0.602173913043478"/>
    <x v="826"/>
    <n v="43287"/>
    <n v="460"/>
    <n v="276.99999999999989"/>
    <n v="18.55795516675779"/>
  </r>
  <r>
    <n v="111"/>
    <x v="92"/>
    <x v="3"/>
    <x v="0"/>
    <n v="0.570977917981072"/>
    <x v="2"/>
    <n v="29955"/>
    <n v="317"/>
    <n v="180.99999999999983"/>
    <n v="18.55795516675779"/>
  </r>
  <r>
    <n v="112"/>
    <x v="93"/>
    <x v="3"/>
    <x v="0"/>
    <n v="0.52982456140350798"/>
    <x v="827"/>
    <n v="27152"/>
    <n v="285"/>
    <n v="150.99999999999977"/>
    <n v="18.55795516675779"/>
  </r>
  <r>
    <n v="113"/>
    <x v="94"/>
    <x v="3"/>
    <x v="0"/>
    <n v="0.494623655913978"/>
    <x v="828"/>
    <n v="14615"/>
    <n v="186"/>
    <n v="91.999999999999915"/>
    <n v="18.55795516675779"/>
  </r>
  <r>
    <n v="114"/>
    <x v="95"/>
    <x v="3"/>
    <x v="0"/>
    <n v="0.46923076923076901"/>
    <x v="73"/>
    <n v="24433"/>
    <n v="260"/>
    <n v="121.99999999999994"/>
    <n v="18.55795516675779"/>
  </r>
  <r>
    <n v="115"/>
    <x v="96"/>
    <x v="3"/>
    <x v="0"/>
    <n v="0.61564059900166301"/>
    <x v="829"/>
    <n v="60830"/>
    <n v="601"/>
    <n v="369.99999999999949"/>
    <n v="18.55795516675779"/>
  </r>
  <r>
    <n v="117"/>
    <x v="97"/>
    <x v="3"/>
    <x v="0"/>
    <n v="0.52291105121293802"/>
    <x v="830"/>
    <n v="34068"/>
    <n v="371"/>
    <n v="194"/>
    <n v="18.55795516675779"/>
  </r>
  <r>
    <n v="119"/>
    <x v="98"/>
    <x v="3"/>
    <x v="0"/>
    <n v="0.51369863013698602"/>
    <x v="311"/>
    <n v="24613"/>
    <n v="292"/>
    <n v="149.99999999999991"/>
    <n v="18.55795516675779"/>
  </r>
  <r>
    <n v="120"/>
    <x v="99"/>
    <x v="3"/>
    <x v="0"/>
    <n v="0.38118811881188103"/>
    <x v="831"/>
    <n v="16513"/>
    <n v="202"/>
    <n v="76.999999999999972"/>
    <n v="18.55795516675779"/>
  </r>
  <r>
    <n v="121"/>
    <x v="100"/>
    <x v="3"/>
    <x v="0"/>
    <n v="0.38367346938775498"/>
    <x v="832"/>
    <n v="20146"/>
    <n v="245"/>
    <n v="93.999999999999972"/>
    <n v="18.55795516675779"/>
  </r>
  <r>
    <n v="122"/>
    <x v="101"/>
    <x v="3"/>
    <x v="0"/>
    <n v="0.561038961038961"/>
    <x v="833"/>
    <n v="33463"/>
    <n v="385"/>
    <n v="216"/>
    <n v="18.55795516675779"/>
  </r>
  <r>
    <n v="126"/>
    <x v="102"/>
    <x v="3"/>
    <x v="0"/>
    <n v="0.48022598870056399"/>
    <x v="834"/>
    <n v="29490"/>
    <n v="354"/>
    <n v="169.99999999999966"/>
    <n v="18.55795516675779"/>
  </r>
  <r>
    <n v="127"/>
    <x v="103"/>
    <x v="3"/>
    <x v="0"/>
    <n v="0.475836431226765"/>
    <x v="835"/>
    <n v="24590"/>
    <n v="269"/>
    <n v="127.99999999999979"/>
    <n v="18.55795516675779"/>
  </r>
  <r>
    <n v="131"/>
    <x v="104"/>
    <x v="3"/>
    <x v="0"/>
    <n v="0.5"/>
    <x v="836"/>
    <n v="27745"/>
    <n v="298"/>
    <n v="149"/>
    <n v="18.55795516675779"/>
  </r>
  <r>
    <n v="133"/>
    <x v="105"/>
    <x v="3"/>
    <x v="0"/>
    <n v="0.437246963562753"/>
    <x v="837"/>
    <n v="18953"/>
    <n v="247"/>
    <n v="107.99999999999999"/>
    <n v="18.55795516675779"/>
  </r>
  <r>
    <n v="134"/>
    <x v="106"/>
    <x v="3"/>
    <x v="0"/>
    <n v="0.468152866242038"/>
    <x v="361"/>
    <n v="26059"/>
    <n v="314"/>
    <n v="146.99999999999994"/>
    <n v="18.55795516675779"/>
  </r>
  <r>
    <n v="136"/>
    <x v="107"/>
    <x v="3"/>
    <x v="0"/>
    <n v="0.49652777777777701"/>
    <x v="838"/>
    <n v="24040"/>
    <n v="288"/>
    <n v="142.99999999999977"/>
    <n v="18.55795516675779"/>
  </r>
  <r>
    <n v="143"/>
    <x v="108"/>
    <x v="3"/>
    <x v="0"/>
    <n v="0.64856230031948803"/>
    <x v="839"/>
    <n v="30719"/>
    <n v="313"/>
    <n v="202.99999999999974"/>
    <n v="18.55795516675779"/>
  </r>
  <r>
    <n v="150"/>
    <x v="109"/>
    <x v="3"/>
    <x v="0"/>
    <n v="0.53846153846153799"/>
    <x v="840"/>
    <n v="25756"/>
    <n v="273"/>
    <n v="146.99999999999986"/>
    <n v="18.55795516675779"/>
  </r>
  <r>
    <n v="154"/>
    <x v="110"/>
    <x v="3"/>
    <x v="0"/>
    <n v="0.45121951219512102"/>
    <x v="841"/>
    <n v="14650"/>
    <n v="164"/>
    <n v="73.999999999999844"/>
    <n v="18.55795516675779"/>
  </r>
  <r>
    <n v="157"/>
    <x v="111"/>
    <x v="3"/>
    <x v="0"/>
    <n v="0.49754901960784298"/>
    <x v="842"/>
    <n v="36925"/>
    <n v="408"/>
    <n v="202.99999999999994"/>
    <n v="18.55795516675779"/>
  </r>
  <r>
    <n v="161"/>
    <x v="112"/>
    <x v="3"/>
    <x v="0"/>
    <n v="0.52103559870550098"/>
    <x v="843"/>
    <n v="29717"/>
    <n v="309"/>
    <n v="160.9999999999998"/>
    <n v="18.55795516675779"/>
  </r>
  <r>
    <n v="201"/>
    <x v="113"/>
    <x v="3"/>
    <x v="0"/>
    <n v="0.48848484848484802"/>
    <x v="844"/>
    <n v="71664"/>
    <n v="825"/>
    <n v="402.9999999999996"/>
    <n v="18.55795516675779"/>
  </r>
  <r>
    <n v="202"/>
    <x v="114"/>
    <x v="3"/>
    <x v="0"/>
    <n v="0.50121065375302598"/>
    <x v="845"/>
    <n v="36197"/>
    <n v="413"/>
    <n v="206.99999999999974"/>
    <n v="18.55795516675779"/>
  </r>
  <r>
    <n v="203"/>
    <x v="115"/>
    <x v="3"/>
    <x v="0"/>
    <n v="0.43554006968641101"/>
    <x v="846"/>
    <n v="24279"/>
    <n v="287"/>
    <n v="124.99999999999996"/>
    <n v="18.55795516675779"/>
  </r>
  <r>
    <n v="222"/>
    <x v="116"/>
    <x v="3"/>
    <x v="0"/>
    <n v="0.52252252252252196"/>
    <x v="847"/>
    <n v="50645"/>
    <n v="555"/>
    <n v="289.99999999999972"/>
    <n v="18.55795516675779"/>
  </r>
  <r>
    <n v="223"/>
    <x v="117"/>
    <x v="3"/>
    <x v="0"/>
    <n v="0.49549549549549499"/>
    <x v="848"/>
    <n v="19395"/>
    <n v="222"/>
    <n v="109.99999999999989"/>
    <n v="18.55795516675779"/>
  </r>
  <r>
    <n v="236"/>
    <x v="118"/>
    <x v="3"/>
    <x v="0"/>
    <n v="0.44243792325056402"/>
    <x v="849"/>
    <n v="38613"/>
    <n v="443"/>
    <n v="195.99999999999986"/>
    <n v="18.55795516675779"/>
  </r>
  <r>
    <n v="238"/>
    <x v="119"/>
    <x v="3"/>
    <x v="0"/>
    <n v="0.44810126582278398"/>
    <x v="850"/>
    <n v="34159"/>
    <n v="395"/>
    <n v="176.99999999999966"/>
    <n v="18.55795516675779"/>
  </r>
  <r>
    <n v="245"/>
    <x v="120"/>
    <x v="3"/>
    <x v="0"/>
    <n v="0.48467966573816101"/>
    <x v="851"/>
    <n v="30290"/>
    <n v="359"/>
    <n v="173.9999999999998"/>
    <n v="18.55795516675779"/>
  </r>
  <r>
    <n v="254"/>
    <x v="121"/>
    <x v="3"/>
    <x v="0"/>
    <n v="0.47321428571428498"/>
    <x v="852"/>
    <n v="19926"/>
    <n v="224"/>
    <n v="105.99999999999983"/>
    <n v="18.55795516675779"/>
  </r>
  <r>
    <n v="266"/>
    <x v="122"/>
    <x v="3"/>
    <x v="0"/>
    <n v="0.48780487804877998"/>
    <x v="853"/>
    <n v="10509"/>
    <n v="123"/>
    <n v="59.999999999999936"/>
    <n v="18.55795516675779"/>
  </r>
  <r>
    <n v="267"/>
    <x v="123"/>
    <x v="3"/>
    <x v="0"/>
    <n v="0.52103559870550098"/>
    <x v="854"/>
    <n v="28655"/>
    <n v="309"/>
    <n v="160.9999999999998"/>
    <n v="18.55795516675779"/>
  </r>
  <r>
    <n v="268"/>
    <x v="124"/>
    <x v="3"/>
    <x v="0"/>
    <n v="0.469696969696969"/>
    <x v="855"/>
    <n v="27891"/>
    <n v="330"/>
    <n v="154.99999999999977"/>
    <n v="18.55795516675779"/>
  </r>
  <r>
    <n v="412"/>
    <x v="125"/>
    <x v="3"/>
    <x v="0"/>
    <n v="0.45533769063180801"/>
    <x v="856"/>
    <n v="37414"/>
    <n v="459"/>
    <n v="208.99999999999989"/>
    <n v="18.55795516675779"/>
  </r>
  <r>
    <n v="420"/>
    <x v="126"/>
    <x v="3"/>
    <x v="0"/>
    <n v="0.565610859728506"/>
    <x v="60"/>
    <n v="21375"/>
    <n v="221"/>
    <n v="124.99999999999983"/>
    <n v="18.55795516675779"/>
  </r>
  <r>
    <n v="421"/>
    <x v="127"/>
    <x v="3"/>
    <x v="0"/>
    <n v="0.38095238095237999"/>
    <x v="553"/>
    <n v="8653"/>
    <n v="105"/>
    <n v="39.999999999999901"/>
    <n v="18.55795516675779"/>
  </r>
  <r>
    <n v="429"/>
    <x v="128"/>
    <x v="3"/>
    <x v="0"/>
    <n v="0.44712990936555802"/>
    <x v="857"/>
    <n v="27477"/>
    <n v="331"/>
    <n v="147.99999999999972"/>
    <n v="18.55795516675779"/>
  </r>
  <r>
    <n v="432"/>
    <x v="129"/>
    <x v="3"/>
    <x v="0"/>
    <n v="0.35906432748537997"/>
    <x v="858"/>
    <n v="66436"/>
    <n v="855"/>
    <n v="306.99999999999989"/>
    <n v="18.55795516675779"/>
  </r>
  <r>
    <n v="1"/>
    <x v="0"/>
    <x v="3"/>
    <x v="1"/>
    <n v="0.54290718038528796"/>
    <x v="2"/>
    <n v="191865"/>
    <n v="1713"/>
    <n v="929.99999999999829"/>
    <n v="18.55795516675779"/>
  </r>
  <r>
    <n v="2"/>
    <x v="1"/>
    <x v="3"/>
    <x v="1"/>
    <n v="0.53195876288659705"/>
    <x v="2"/>
    <n v="53855"/>
    <n v="485"/>
    <n v="257.99999999999955"/>
    <n v="18.55795516675779"/>
  </r>
  <r>
    <n v="3"/>
    <x v="2"/>
    <x v="3"/>
    <x v="1"/>
    <n v="0.48701298701298701"/>
    <x v="2"/>
    <n v="15509"/>
    <n v="154"/>
    <n v="75"/>
    <n v="18.55795516675779"/>
  </r>
  <r>
    <n v="4"/>
    <x v="3"/>
    <x v="3"/>
    <x v="1"/>
    <n v="0.49111807732497298"/>
    <x v="2"/>
    <n v="102865"/>
    <n v="957"/>
    <n v="469.99999999999915"/>
    <n v="18.55795516675779"/>
  </r>
  <r>
    <n v="5"/>
    <x v="4"/>
    <x v="3"/>
    <x v="1"/>
    <n v="0.45063694267515902"/>
    <x v="2"/>
    <n v="132257"/>
    <n v="1256"/>
    <n v="565.99999999999977"/>
    <n v="18.55795516675779"/>
  </r>
  <r>
    <n v="6"/>
    <x v="5"/>
    <x v="3"/>
    <x v="1"/>
    <n v="0.54385964912280704"/>
    <x v="2"/>
    <n v="6998"/>
    <n v="57"/>
    <n v="31"/>
    <n v="18.55795516675779"/>
  </r>
  <r>
    <n v="7"/>
    <x v="6"/>
    <x v="3"/>
    <x v="1"/>
    <n v="0.47575480329368702"/>
    <x v="2"/>
    <n v="117051"/>
    <n v="1093"/>
    <n v="519.99999999999989"/>
    <n v="18.55795516675779"/>
  </r>
  <r>
    <n v="8"/>
    <x v="7"/>
    <x v="3"/>
    <x v="1"/>
    <n v="0.39671682626538901"/>
    <x v="2"/>
    <n v="146039"/>
    <n v="1462"/>
    <n v="579.99999999999875"/>
    <n v="18.55795516675779"/>
  </r>
  <r>
    <n v="9"/>
    <x v="8"/>
    <x v="3"/>
    <x v="1"/>
    <n v="0.54035874439461795"/>
    <x v="2"/>
    <n v="48792"/>
    <n v="446"/>
    <n v="240.9999999999996"/>
    <n v="18.55795516675779"/>
  </r>
  <r>
    <n v="10"/>
    <x v="9"/>
    <x v="3"/>
    <x v="1"/>
    <n v="0.51703703703703696"/>
    <x v="2"/>
    <n v="68876"/>
    <n v="675"/>
    <n v="348.99999999999994"/>
    <n v="18.55795516675779"/>
  </r>
  <r>
    <n v="11"/>
    <x v="10"/>
    <x v="3"/>
    <x v="1"/>
    <n v="0.45144157814871"/>
    <x v="2"/>
    <n v="138079"/>
    <n v="1318"/>
    <n v="594.99999999999977"/>
    <n v="18.55795516675779"/>
  </r>
  <r>
    <n v="12"/>
    <x v="11"/>
    <x v="3"/>
    <x v="1"/>
    <n v="0.49390919158361002"/>
    <x v="2"/>
    <n v="190522"/>
    <n v="1806"/>
    <n v="891.99999999999966"/>
    <n v="18.55795516675779"/>
  </r>
  <r>
    <n v="13"/>
    <x v="12"/>
    <x v="3"/>
    <x v="1"/>
    <n v="0.503617945007235"/>
    <x v="2"/>
    <n v="74747"/>
    <n v="691"/>
    <n v="347.99999999999937"/>
    <n v="18.55795516675779"/>
  </r>
  <r>
    <n v="14"/>
    <x v="13"/>
    <x v="3"/>
    <x v="1"/>
    <n v="0.54786150712830906"/>
    <x v="2"/>
    <n v="55231"/>
    <n v="491"/>
    <n v="268.99999999999977"/>
    <n v="18.55795516675779"/>
  </r>
  <r>
    <n v="15"/>
    <x v="14"/>
    <x v="3"/>
    <x v="1"/>
    <n v="0.51726907630522001"/>
    <x v="2"/>
    <n v="130390"/>
    <n v="1245"/>
    <n v="643.99999999999886"/>
    <n v="18.55795516675779"/>
  </r>
  <r>
    <n v="16"/>
    <x v="15"/>
    <x v="3"/>
    <x v="1"/>
    <n v="0.50424448217317397"/>
    <x v="2"/>
    <n v="122965"/>
    <n v="1178"/>
    <n v="593.99999999999898"/>
    <n v="18.55795516675779"/>
  </r>
  <r>
    <n v="17"/>
    <x v="16"/>
    <x v="3"/>
    <x v="1"/>
    <n v="0.52694610778443096"/>
    <x v="2"/>
    <n v="95423"/>
    <n v="835"/>
    <n v="439.99999999999983"/>
    <n v="18.55795516675779"/>
  </r>
  <r>
    <n v="18"/>
    <x v="17"/>
    <x v="3"/>
    <x v="1"/>
    <n v="0.44655737704918003"/>
    <x v="2"/>
    <n v="157764"/>
    <n v="1525"/>
    <n v="680.99999999999955"/>
    <n v="18.55795516675779"/>
  </r>
  <r>
    <n v="19"/>
    <x v="18"/>
    <x v="3"/>
    <x v="1"/>
    <n v="0.503748125937031"/>
    <x v="2"/>
    <n v="71004"/>
    <n v="667"/>
    <n v="335.99999999999966"/>
    <n v="18.55795516675779"/>
  </r>
  <r>
    <n v="20"/>
    <x v="19"/>
    <x v="3"/>
    <x v="1"/>
    <n v="0.45945945945945899"/>
    <x v="2"/>
    <n v="19010"/>
    <n v="185"/>
    <n v="84.999999999999915"/>
    <n v="18.55795516675779"/>
  </r>
  <r>
    <n v="21"/>
    <x v="20"/>
    <x v="3"/>
    <x v="1"/>
    <n v="0.53496932515337403"/>
    <x v="2"/>
    <n v="90262"/>
    <n v="815"/>
    <n v="435.99999999999983"/>
    <n v="18.55795516675779"/>
  </r>
  <r>
    <n v="22"/>
    <x v="21"/>
    <x v="3"/>
    <x v="1"/>
    <n v="0.54505494505494501"/>
    <x v="2"/>
    <n v="99503"/>
    <n v="910"/>
    <n v="495.99999999999994"/>
    <n v="18.55795516675779"/>
  </r>
  <r>
    <n v="23"/>
    <x v="22"/>
    <x v="3"/>
    <x v="1"/>
    <n v="0.48618784530386699"/>
    <x v="2"/>
    <n v="75812"/>
    <n v="724"/>
    <n v="351.99999999999972"/>
    <n v="18.55795516675779"/>
  </r>
  <r>
    <n v="24"/>
    <x v="23"/>
    <x v="3"/>
    <x v="1"/>
    <n v="0.45069274653626701"/>
    <x v="2"/>
    <n v="129701"/>
    <n v="1227"/>
    <n v="552.99999999999966"/>
    <n v="18.55795516675779"/>
  </r>
  <r>
    <n v="25"/>
    <x v="24"/>
    <x v="3"/>
    <x v="1"/>
    <n v="0.48087431693989002"/>
    <x v="2"/>
    <n v="213756"/>
    <n v="2013"/>
    <n v="967.99999999999864"/>
    <n v="18.55795516675779"/>
  </r>
  <r>
    <n v="26"/>
    <x v="25"/>
    <x v="3"/>
    <x v="1"/>
    <n v="0.56630824372759803"/>
    <x v="2"/>
    <n v="31746"/>
    <n v="279"/>
    <n v="157.99999999999986"/>
    <n v="18.55795516675779"/>
  </r>
  <r>
    <n v="27"/>
    <x v="26"/>
    <x v="3"/>
    <x v="1"/>
    <n v="0.47807017543859598"/>
    <x v="2"/>
    <n v="24426"/>
    <n v="228"/>
    <n v="108.99999999999989"/>
    <n v="18.55795516675779"/>
  </r>
  <r>
    <n v="28"/>
    <x v="27"/>
    <x v="3"/>
    <x v="1"/>
    <n v="0.47494553376906301"/>
    <x v="2"/>
    <n v="47252"/>
    <n v="459"/>
    <n v="217.99999999999991"/>
    <n v="18.55795516675779"/>
  </r>
  <r>
    <n v="29"/>
    <x v="28"/>
    <x v="3"/>
    <x v="1"/>
    <n v="0.50463576158940304"/>
    <x v="2"/>
    <n v="79973"/>
    <n v="755"/>
    <n v="380.99999999999932"/>
    <n v="18.55795516675779"/>
  </r>
  <r>
    <n v="30"/>
    <x v="29"/>
    <x v="3"/>
    <x v="1"/>
    <n v="0.44"/>
    <x v="2"/>
    <n v="8094"/>
    <n v="75"/>
    <n v="33"/>
    <n v="18.55795516675779"/>
  </r>
  <r>
    <n v="31"/>
    <x v="30"/>
    <x v="3"/>
    <x v="1"/>
    <n v="0.46780303030303"/>
    <x v="2"/>
    <n v="58029"/>
    <n v="528"/>
    <n v="246.99999999999983"/>
    <n v="18.55795516675779"/>
  </r>
  <r>
    <n v="32"/>
    <x v="31"/>
    <x v="3"/>
    <x v="1"/>
    <n v="0.53677277716794702"/>
    <x v="2"/>
    <n v="99317"/>
    <n v="911"/>
    <n v="488.99999999999972"/>
    <n v="18.55795516675779"/>
  </r>
  <r>
    <n v="33"/>
    <x v="32"/>
    <x v="3"/>
    <x v="1"/>
    <n v="0.53551912568306004"/>
    <x v="2"/>
    <n v="40146"/>
    <n v="366"/>
    <n v="195.99999999999997"/>
    <n v="18.55795516675779"/>
  </r>
  <r>
    <n v="34"/>
    <x v="33"/>
    <x v="3"/>
    <x v="1"/>
    <n v="0.51408450704225295"/>
    <x v="2"/>
    <n v="48693"/>
    <n v="426"/>
    <n v="218.99999999999974"/>
    <n v="18.55795516675779"/>
  </r>
  <r>
    <n v="35"/>
    <x v="34"/>
    <x v="3"/>
    <x v="1"/>
    <n v="0.51418002466091195"/>
    <x v="2"/>
    <n v="90891"/>
    <n v="811"/>
    <n v="416.9999999999996"/>
    <n v="18.55795516675779"/>
  </r>
  <r>
    <n v="36"/>
    <x v="35"/>
    <x v="3"/>
    <x v="1"/>
    <n v="0.45038167938931201"/>
    <x v="2"/>
    <n v="40637"/>
    <n v="393"/>
    <n v="176.99999999999963"/>
    <n v="18.55795516675779"/>
  </r>
  <r>
    <n v="37"/>
    <x v="36"/>
    <x v="3"/>
    <x v="1"/>
    <n v="0.477168949771689"/>
    <x v="2"/>
    <n v="92947"/>
    <n v="876"/>
    <n v="417.99999999999955"/>
    <n v="18.55795516675779"/>
  </r>
  <r>
    <n v="38"/>
    <x v="37"/>
    <x v="3"/>
    <x v="1"/>
    <n v="0.52835820895522301"/>
    <x v="2"/>
    <n v="35390"/>
    <n v="335"/>
    <n v="176.99999999999972"/>
    <n v="18.55795516675779"/>
  </r>
  <r>
    <n v="39"/>
    <x v="38"/>
    <x v="3"/>
    <x v="1"/>
    <n v="0.50352112676056304"/>
    <x v="2"/>
    <n v="91397"/>
    <n v="852"/>
    <n v="428.99999999999972"/>
    <n v="18.55795516675779"/>
  </r>
  <r>
    <n v="40"/>
    <x v="39"/>
    <x v="3"/>
    <x v="1"/>
    <n v="0.51080380293863403"/>
    <x v="2"/>
    <n v="125782"/>
    <n v="1157"/>
    <n v="590.99999999999955"/>
    <n v="18.55795516675779"/>
  </r>
  <r>
    <n v="41"/>
    <x v="40"/>
    <x v="3"/>
    <x v="1"/>
    <n v="0.50834597875568999"/>
    <x v="2"/>
    <n v="71686"/>
    <n v="659"/>
    <n v="334.99999999999972"/>
    <n v="18.55795516675779"/>
  </r>
  <r>
    <n v="42"/>
    <x v="41"/>
    <x v="3"/>
    <x v="1"/>
    <n v="0.43406593406593402"/>
    <x v="2"/>
    <n v="36340"/>
    <n v="364"/>
    <n v="157.99999999999997"/>
    <n v="18.55795516675779"/>
  </r>
  <r>
    <n v="43"/>
    <x v="42"/>
    <x v="3"/>
    <x v="1"/>
    <n v="0.51598173515981705"/>
    <x v="2"/>
    <n v="70794"/>
    <n v="657"/>
    <n v="338.99999999999977"/>
    <n v="18.55795516675779"/>
  </r>
  <r>
    <n v="44"/>
    <x v="43"/>
    <x v="3"/>
    <x v="1"/>
    <n v="0.51598579040852499"/>
    <x v="2"/>
    <n v="123737"/>
    <n v="1126"/>
    <n v="580.99999999999909"/>
    <n v="18.55795516675779"/>
  </r>
  <r>
    <n v="45"/>
    <x v="44"/>
    <x v="3"/>
    <x v="1"/>
    <n v="0.48947368421052601"/>
    <x v="2"/>
    <n v="99117"/>
    <n v="950"/>
    <n v="464.99999999999972"/>
    <n v="18.55795516675779"/>
  </r>
  <r>
    <n v="48"/>
    <x v="45"/>
    <x v="3"/>
    <x v="1"/>
    <n v="0.49953401677539599"/>
    <x v="2"/>
    <n v="114665"/>
    <n v="1073"/>
    <n v="535.99999999999989"/>
    <n v="18.55795516675779"/>
  </r>
  <r>
    <n v="50"/>
    <x v="46"/>
    <x v="3"/>
    <x v="1"/>
    <n v="0.38902147971360301"/>
    <x v="2"/>
    <n v="41826"/>
    <n v="419"/>
    <n v="162.99999999999966"/>
    <n v="18.55795516675779"/>
  </r>
  <r>
    <n v="51"/>
    <x v="47"/>
    <x v="3"/>
    <x v="1"/>
    <n v="0.518996680191811"/>
    <x v="2"/>
    <n v="296647"/>
    <n v="2711"/>
    <n v="1406.9999999999995"/>
    <n v="18.55795516675779"/>
  </r>
  <r>
    <n v="53"/>
    <x v="48"/>
    <x v="3"/>
    <x v="1"/>
    <n v="0.51937984496124001"/>
    <x v="2"/>
    <n v="225618"/>
    <n v="2064"/>
    <n v="1071.9999999999993"/>
    <n v="18.55795516675779"/>
  </r>
  <r>
    <n v="54"/>
    <x v="49"/>
    <x v="3"/>
    <x v="1"/>
    <n v="0.49776071657069698"/>
    <x v="2"/>
    <n v="169634"/>
    <n v="1563"/>
    <n v="777.99999999999943"/>
    <n v="18.55795516675779"/>
  </r>
  <r>
    <n v="55"/>
    <x v="50"/>
    <x v="3"/>
    <x v="1"/>
    <n v="0.52295409181636698"/>
    <x v="2"/>
    <n v="54310"/>
    <n v="501"/>
    <n v="261.99999999999989"/>
    <n v="18.55795516675779"/>
  </r>
  <r>
    <n v="56"/>
    <x v="51"/>
    <x v="3"/>
    <x v="1"/>
    <n v="0.52298850574712596"/>
    <x v="2"/>
    <n v="55608"/>
    <n v="522"/>
    <n v="272.99999999999977"/>
    <n v="18.55795516675779"/>
  </r>
  <r>
    <n v="57"/>
    <x v="52"/>
    <x v="3"/>
    <x v="1"/>
    <n v="0.52085682074408102"/>
    <x v="2"/>
    <n v="96943"/>
    <n v="887"/>
    <n v="461.99999999999989"/>
    <n v="18.55795516675779"/>
  </r>
  <r>
    <n v="58"/>
    <x v="53"/>
    <x v="3"/>
    <x v="1"/>
    <n v="0.5"/>
    <x v="2"/>
    <n v="66092"/>
    <n v="602"/>
    <n v="301"/>
    <n v="18.55795516675779"/>
  </r>
  <r>
    <n v="59"/>
    <x v="54"/>
    <x v="3"/>
    <x v="1"/>
    <n v="0.50177935943060403"/>
    <x v="2"/>
    <n v="60261"/>
    <n v="562"/>
    <n v="281.99999999999949"/>
    <n v="18.55795516675779"/>
  </r>
  <r>
    <n v="60"/>
    <x v="55"/>
    <x v="3"/>
    <x v="1"/>
    <n v="0.51029748283752796"/>
    <x v="2"/>
    <n v="45737"/>
    <n v="437"/>
    <n v="222.99999999999972"/>
    <n v="18.55795516675779"/>
  </r>
  <r>
    <n v="61"/>
    <x v="56"/>
    <x v="3"/>
    <x v="1"/>
    <n v="0.48"/>
    <x v="2"/>
    <n v="41713"/>
    <n v="425"/>
    <n v="204"/>
    <n v="18.55795516675779"/>
  </r>
  <r>
    <n v="62"/>
    <x v="57"/>
    <x v="3"/>
    <x v="1"/>
    <n v="0.54377311960542496"/>
    <x v="2"/>
    <n v="88793"/>
    <n v="811"/>
    <n v="440.99999999999966"/>
    <n v="18.55795516675779"/>
  </r>
  <r>
    <n v="63"/>
    <x v="58"/>
    <x v="3"/>
    <x v="1"/>
    <n v="0.53416149068322905"/>
    <x v="2"/>
    <n v="210093"/>
    <n v="1932"/>
    <n v="1031.9999999999984"/>
    <n v="18.55795516675779"/>
  </r>
  <r>
    <n v="64"/>
    <x v="59"/>
    <x v="3"/>
    <x v="1"/>
    <n v="0.490291262135922"/>
    <x v="2"/>
    <n v="265746"/>
    <n v="2472"/>
    <n v="1211.9999999999991"/>
    <n v="18.55795516675779"/>
  </r>
  <r>
    <n v="67"/>
    <x v="60"/>
    <x v="3"/>
    <x v="1"/>
    <n v="0.50573549257759698"/>
    <x v="2"/>
    <n v="324617"/>
    <n v="2964"/>
    <n v="1498.9999999999975"/>
    <n v="18.55795516675779"/>
  </r>
  <r>
    <n v="68"/>
    <x v="61"/>
    <x v="3"/>
    <x v="1"/>
    <n v="0.53246753246753198"/>
    <x v="2"/>
    <n v="33426"/>
    <n v="308"/>
    <n v="163.99999999999986"/>
    <n v="18.55795516675779"/>
  </r>
  <r>
    <n v="69"/>
    <x v="62"/>
    <x v="3"/>
    <x v="1"/>
    <n v="0.38863976083707003"/>
    <x v="2"/>
    <n v="68912"/>
    <n v="669"/>
    <n v="259.99999999999983"/>
    <n v="18.55795516675779"/>
  </r>
  <r>
    <n v="72"/>
    <x v="63"/>
    <x v="3"/>
    <x v="1"/>
    <n v="0.50442477876106095"/>
    <x v="2"/>
    <n v="11291"/>
    <n v="113"/>
    <n v="56.999999999999886"/>
    <n v="18.55795516675779"/>
  </r>
  <r>
    <n v="74"/>
    <x v="64"/>
    <x v="3"/>
    <x v="1"/>
    <n v="0.49545454545454498"/>
    <x v="2"/>
    <n v="23401"/>
    <n v="220"/>
    <n v="108.9999999999999"/>
    <n v="18.55795516675779"/>
  </r>
  <r>
    <n v="75"/>
    <x v="65"/>
    <x v="3"/>
    <x v="1"/>
    <n v="0.51736111111111105"/>
    <x v="2"/>
    <n v="95130"/>
    <n v="864"/>
    <n v="446.99999999999994"/>
    <n v="18.55795516675779"/>
  </r>
  <r>
    <n v="76"/>
    <x v="66"/>
    <x v="3"/>
    <x v="1"/>
    <n v="0.45939393939393902"/>
    <x v="2"/>
    <n v="84685"/>
    <n v="825"/>
    <n v="378.99999999999972"/>
    <n v="18.55795516675779"/>
  </r>
  <r>
    <n v="77"/>
    <x v="67"/>
    <x v="3"/>
    <x v="1"/>
    <n v="0.49039881831609999"/>
    <x v="2"/>
    <n v="75465"/>
    <n v="677"/>
    <n v="331.99999999999972"/>
    <n v="18.55795516675779"/>
  </r>
  <r>
    <n v="78"/>
    <x v="68"/>
    <x v="3"/>
    <x v="1"/>
    <n v="0.45387453874538702"/>
    <x v="2"/>
    <n v="55293"/>
    <n v="542"/>
    <n v="245.99999999999977"/>
    <n v="18.55795516675779"/>
  </r>
  <r>
    <n v="79"/>
    <x v="69"/>
    <x v="3"/>
    <x v="1"/>
    <n v="0.50244857982370195"/>
    <x v="2"/>
    <n v="108390"/>
    <n v="1021"/>
    <n v="512.99999999999966"/>
    <n v="18.55795516675779"/>
  </r>
  <r>
    <n v="80"/>
    <x v="70"/>
    <x v="3"/>
    <x v="1"/>
    <n v="0.504391468005018"/>
    <x v="2"/>
    <n v="84528"/>
    <n v="797"/>
    <n v="401.99999999999932"/>
    <n v="18.55795516675779"/>
  </r>
  <r>
    <n v="81"/>
    <x v="71"/>
    <x v="3"/>
    <x v="1"/>
    <n v="0.49699115044247699"/>
    <x v="2"/>
    <n v="309419"/>
    <n v="2825"/>
    <n v="1403.9999999999975"/>
    <n v="18.55795516675779"/>
  </r>
  <r>
    <n v="82"/>
    <x v="72"/>
    <x v="3"/>
    <x v="1"/>
    <n v="0.54938271604938205"/>
    <x v="2"/>
    <n v="17601"/>
    <n v="162"/>
    <n v="88.999999999999886"/>
    <n v="18.55795516675779"/>
  </r>
  <r>
    <n v="83"/>
    <x v="73"/>
    <x v="3"/>
    <x v="1"/>
    <n v="0.53012048192771"/>
    <x v="2"/>
    <n v="8818"/>
    <n v="83"/>
    <n v="43.999999999999929"/>
    <n v="18.55795516675779"/>
  </r>
  <r>
    <n v="84"/>
    <x v="74"/>
    <x v="3"/>
    <x v="1"/>
    <n v="0.49253731343283502"/>
    <x v="2"/>
    <n v="48806"/>
    <n v="469"/>
    <n v="230.99999999999963"/>
    <n v="18.55795516675779"/>
  </r>
  <r>
    <n v="85"/>
    <x v="75"/>
    <x v="3"/>
    <x v="1"/>
    <n v="0.42441860465116199"/>
    <x v="2"/>
    <n v="34429"/>
    <n v="344"/>
    <n v="145.99999999999972"/>
    <n v="18.55795516675779"/>
  </r>
  <r>
    <n v="86"/>
    <x v="76"/>
    <x v="3"/>
    <x v="1"/>
    <n v="0.50093457943925201"/>
    <x v="2"/>
    <n v="117778"/>
    <n v="1070"/>
    <n v="535.99999999999966"/>
    <n v="18.55795516675779"/>
  </r>
  <r>
    <n v="89"/>
    <x v="77"/>
    <x v="3"/>
    <x v="1"/>
    <n v="0.50877192982456099"/>
    <x v="2"/>
    <n v="159623"/>
    <n v="1425"/>
    <n v="724.99999999999943"/>
    <n v="18.55795516675779"/>
  </r>
  <r>
    <n v="90"/>
    <x v="78"/>
    <x v="3"/>
    <x v="1"/>
    <n v="0.55803278688524505"/>
    <x v="2"/>
    <n v="171235"/>
    <n v="1525"/>
    <n v="850.99999999999875"/>
    <n v="18.55795516675779"/>
  </r>
  <r>
    <n v="91"/>
    <x v="79"/>
    <x v="3"/>
    <x v="1"/>
    <n v="0.52882205513784397"/>
    <x v="2"/>
    <n v="44494"/>
    <n v="399"/>
    <n v="210.99999999999974"/>
    <n v="18.55795516675779"/>
  </r>
  <r>
    <n v="92"/>
    <x v="80"/>
    <x v="3"/>
    <x v="1"/>
    <n v="0.52348224513172903"/>
    <x v="2"/>
    <n v="96898"/>
    <n v="873"/>
    <n v="456.99999999999943"/>
    <n v="18.55795516675779"/>
  </r>
  <r>
    <n v="96"/>
    <x v="81"/>
    <x v="3"/>
    <x v="1"/>
    <n v="0.50905797101449202"/>
    <x v="2"/>
    <n v="59013"/>
    <n v="552"/>
    <n v="280.9999999999996"/>
    <n v="18.55795516675779"/>
  </r>
  <r>
    <n v="98"/>
    <x v="82"/>
    <x v="3"/>
    <x v="1"/>
    <n v="0.471947194719471"/>
    <x v="2"/>
    <n v="62893"/>
    <n v="606"/>
    <n v="285.99999999999943"/>
    <n v="18.55795516675779"/>
  </r>
  <r>
    <n v="99"/>
    <x v="83"/>
    <x v="3"/>
    <x v="1"/>
    <n v="0.48885693745506797"/>
    <x v="2"/>
    <n v="153093"/>
    <n v="1391"/>
    <n v="679.99999999999955"/>
    <n v="18.55795516675779"/>
  </r>
  <r>
    <n v="101"/>
    <x v="84"/>
    <x v="3"/>
    <x v="1"/>
    <n v="0.46855345911949597"/>
    <x v="2"/>
    <n v="33810"/>
    <n v="318"/>
    <n v="148.99999999999972"/>
    <n v="18.55795516675779"/>
  </r>
  <r>
    <n v="102"/>
    <x v="85"/>
    <x v="3"/>
    <x v="1"/>
    <n v="0.47812971342383098"/>
    <x v="2"/>
    <n v="71086"/>
    <n v="663"/>
    <n v="316.99999999999994"/>
    <n v="18.55795516675779"/>
  </r>
  <r>
    <n v="103"/>
    <x v="86"/>
    <x v="3"/>
    <x v="1"/>
    <n v="0.52344416027280405"/>
    <x v="2"/>
    <n v="129909"/>
    <n v="1173"/>
    <n v="613.9999999999992"/>
    <n v="18.55795516675779"/>
  </r>
  <r>
    <n v="104"/>
    <x v="87"/>
    <x v="3"/>
    <x v="1"/>
    <n v="0.50991917707567902"/>
    <x v="2"/>
    <n v="145256"/>
    <n v="1361"/>
    <n v="693.99999999999909"/>
    <n v="18.55795516675779"/>
  </r>
  <r>
    <n v="105"/>
    <x v="88"/>
    <x v="3"/>
    <x v="1"/>
    <n v="0.51352976548406404"/>
    <x v="2"/>
    <n v="180476"/>
    <n v="1663"/>
    <n v="853.99999999999852"/>
    <n v="18.55795516675779"/>
  </r>
  <r>
    <n v="106"/>
    <x v="89"/>
    <x v="3"/>
    <x v="1"/>
    <n v="0.56424581005586505"/>
    <x v="2"/>
    <n v="120401"/>
    <n v="1074"/>
    <n v="605.99999999999909"/>
    <n v="18.55795516675779"/>
  </r>
  <r>
    <n v="107"/>
    <x v="90"/>
    <x v="3"/>
    <x v="1"/>
    <n v="0.46475770925110099"/>
    <x v="2"/>
    <n v="96551"/>
    <n v="908"/>
    <n v="421.99999999999972"/>
    <n v="18.55795516675779"/>
  </r>
  <r>
    <n v="110"/>
    <x v="91"/>
    <x v="3"/>
    <x v="1"/>
    <n v="0.47169811320754701"/>
    <x v="2"/>
    <n v="44683"/>
    <n v="424"/>
    <n v="199.99999999999994"/>
    <n v="18.55795516675779"/>
  </r>
  <r>
    <n v="111"/>
    <x v="92"/>
    <x v="3"/>
    <x v="1"/>
    <n v="0.516795865633074"/>
    <x v="2"/>
    <n v="123910"/>
    <n v="1161"/>
    <n v="599.99999999999886"/>
    <n v="18.55795516675779"/>
  </r>
  <r>
    <n v="112"/>
    <x v="93"/>
    <x v="3"/>
    <x v="1"/>
    <n v="0.54237288135593198"/>
    <x v="2"/>
    <n v="39439"/>
    <n v="354"/>
    <n v="191.99999999999991"/>
    <n v="18.55795516675779"/>
  </r>
  <r>
    <n v="113"/>
    <x v="94"/>
    <x v="3"/>
    <x v="1"/>
    <n v="0.57060518731988397"/>
    <x v="2"/>
    <n v="40605"/>
    <n v="347"/>
    <n v="197.99999999999974"/>
    <n v="18.55795516675779"/>
  </r>
  <r>
    <n v="114"/>
    <x v="95"/>
    <x v="3"/>
    <x v="1"/>
    <n v="0.49679487179487097"/>
    <x v="2"/>
    <n v="64756"/>
    <n v="624"/>
    <n v="309.99999999999949"/>
    <n v="18.55795516675779"/>
  </r>
  <r>
    <n v="115"/>
    <x v="96"/>
    <x v="3"/>
    <x v="1"/>
    <n v="0.51048951048950997"/>
    <x v="2"/>
    <n v="47314"/>
    <n v="429"/>
    <n v="218.99999999999977"/>
    <n v="18.55795516675779"/>
  </r>
  <r>
    <n v="117"/>
    <x v="97"/>
    <x v="3"/>
    <x v="1"/>
    <n v="0.47906197654941302"/>
    <x v="2"/>
    <n v="63210"/>
    <n v="597"/>
    <n v="285.99999999999955"/>
    <n v="18.55795516675779"/>
  </r>
  <r>
    <n v="119"/>
    <x v="98"/>
    <x v="3"/>
    <x v="1"/>
    <n v="0.51090604026845599"/>
    <x v="2"/>
    <n v="125726"/>
    <n v="1192"/>
    <n v="608.99999999999955"/>
    <n v="18.55795516675779"/>
  </r>
  <r>
    <n v="120"/>
    <x v="99"/>
    <x v="3"/>
    <x v="1"/>
    <n v="0.53562653562653495"/>
    <x v="2"/>
    <n v="43909"/>
    <n v="407"/>
    <n v="217.99999999999972"/>
    <n v="18.55795516675779"/>
  </r>
  <r>
    <n v="121"/>
    <x v="100"/>
    <x v="3"/>
    <x v="1"/>
    <n v="0.48423005565862698"/>
    <x v="2"/>
    <n v="115168"/>
    <n v="1078"/>
    <n v="521.99999999999989"/>
    <n v="18.55795516675779"/>
  </r>
  <r>
    <n v="122"/>
    <x v="101"/>
    <x v="3"/>
    <x v="1"/>
    <n v="0.50319634703196303"/>
    <x v="2"/>
    <n v="118160"/>
    <n v="1095"/>
    <n v="550.99999999999955"/>
    <n v="18.55795516675779"/>
  </r>
  <r>
    <n v="126"/>
    <x v="102"/>
    <x v="3"/>
    <x v="1"/>
    <n v="0.47104247104247099"/>
    <x v="2"/>
    <n v="26900"/>
    <n v="259"/>
    <n v="121.99999999999999"/>
    <n v="18.55795516675779"/>
  </r>
  <r>
    <n v="127"/>
    <x v="103"/>
    <x v="3"/>
    <x v="1"/>
    <n v="0.47257383966244698"/>
    <x v="2"/>
    <n v="48561"/>
    <n v="474"/>
    <n v="223.99999999999986"/>
    <n v="18.55795516675779"/>
  </r>
  <r>
    <n v="131"/>
    <x v="104"/>
    <x v="3"/>
    <x v="1"/>
    <n v="0.50895140664961602"/>
    <x v="2"/>
    <n v="83900"/>
    <n v="782"/>
    <n v="397.99999999999972"/>
    <n v="18.55795516675779"/>
  </r>
  <r>
    <n v="133"/>
    <x v="105"/>
    <x v="3"/>
    <x v="1"/>
    <n v="0.51122194513715702"/>
    <x v="2"/>
    <n v="42495"/>
    <n v="401"/>
    <n v="204.99999999999997"/>
    <n v="18.55795516675779"/>
  </r>
  <r>
    <n v="134"/>
    <x v="106"/>
    <x v="3"/>
    <x v="1"/>
    <n v="0.49086757990867502"/>
    <x v="2"/>
    <n v="46702"/>
    <n v="438"/>
    <n v="214.99999999999966"/>
    <n v="18.55795516675779"/>
  </r>
  <r>
    <n v="136"/>
    <x v="107"/>
    <x v="3"/>
    <x v="1"/>
    <n v="0.49090909090909002"/>
    <x v="2"/>
    <n v="16858"/>
    <n v="165"/>
    <n v="80.999999999999858"/>
    <n v="18.55795516675779"/>
  </r>
  <r>
    <n v="143"/>
    <x v="108"/>
    <x v="3"/>
    <x v="1"/>
    <n v="0.50904392764857798"/>
    <x v="2"/>
    <n v="127411"/>
    <n v="1161"/>
    <n v="590.99999999999898"/>
    <n v="18.55795516675779"/>
  </r>
  <r>
    <n v="150"/>
    <x v="109"/>
    <x v="3"/>
    <x v="1"/>
    <n v="0.467605633802816"/>
    <x v="2"/>
    <n v="37718"/>
    <n v="355"/>
    <n v="165.99999999999969"/>
    <n v="18.55795516675779"/>
  </r>
  <r>
    <n v="154"/>
    <x v="110"/>
    <x v="3"/>
    <x v="1"/>
    <n v="0.57179487179487098"/>
    <x v="2"/>
    <n v="43508"/>
    <n v="390"/>
    <n v="222.99999999999969"/>
    <n v="18.55795516675779"/>
  </r>
  <r>
    <n v="157"/>
    <x v="111"/>
    <x v="3"/>
    <x v="1"/>
    <n v="0.49746893695352001"/>
    <x v="2"/>
    <n v="232358"/>
    <n v="2173"/>
    <n v="1080.9999999999991"/>
    <n v="18.55795516675779"/>
  </r>
  <r>
    <n v="161"/>
    <x v="112"/>
    <x v="3"/>
    <x v="1"/>
    <n v="0.48250904704463199"/>
    <x v="2"/>
    <n v="89653"/>
    <n v="829"/>
    <n v="399.99999999999994"/>
    <n v="18.55795516675779"/>
  </r>
  <r>
    <n v="201"/>
    <x v="113"/>
    <x v="3"/>
    <x v="1"/>
    <n v="0.51351351351351304"/>
    <x v="2"/>
    <n v="156596"/>
    <n v="1480"/>
    <n v="759.99999999999932"/>
    <n v="18.55795516675779"/>
  </r>
  <r>
    <n v="202"/>
    <x v="114"/>
    <x v="3"/>
    <x v="1"/>
    <n v="0.48926380368098099"/>
    <x v="2"/>
    <n v="135843"/>
    <n v="1304"/>
    <n v="637.9999999999992"/>
    <n v="18.55795516675779"/>
  </r>
  <r>
    <n v="203"/>
    <x v="115"/>
    <x v="3"/>
    <x v="1"/>
    <n v="0.49500831946755403"/>
    <x v="2"/>
    <n v="129044"/>
    <n v="1202"/>
    <n v="594.99999999999989"/>
    <n v="18.55795516675779"/>
  </r>
  <r>
    <n v="222"/>
    <x v="116"/>
    <x v="3"/>
    <x v="1"/>
    <n v="0.493757802746566"/>
    <x v="2"/>
    <n v="169986"/>
    <n v="1602"/>
    <n v="790.99999999999875"/>
    <n v="18.55795516675779"/>
  </r>
  <r>
    <n v="223"/>
    <x v="117"/>
    <x v="3"/>
    <x v="1"/>
    <n v="0.40992167101827598"/>
    <x v="2"/>
    <n v="38014"/>
    <n v="383"/>
    <n v="156.99999999999969"/>
    <n v="18.55795516675779"/>
  </r>
  <r>
    <n v="236"/>
    <x v="118"/>
    <x v="3"/>
    <x v="1"/>
    <n v="0.48844707146695299"/>
    <x v="2"/>
    <n v="392883"/>
    <n v="3722"/>
    <n v="1817.9999999999991"/>
    <n v="18.55795516675779"/>
  </r>
  <r>
    <n v="238"/>
    <x v="119"/>
    <x v="3"/>
    <x v="1"/>
    <n v="0.50946252838758499"/>
    <x v="2"/>
    <n v="143530"/>
    <n v="1321"/>
    <n v="672.99999999999977"/>
    <n v="18.55795516675779"/>
  </r>
  <r>
    <n v="245"/>
    <x v="120"/>
    <x v="3"/>
    <x v="1"/>
    <n v="0.51744966442953"/>
    <x v="2"/>
    <n v="159925"/>
    <n v="1490"/>
    <n v="770.99999999999966"/>
    <n v="18.55795516675779"/>
  </r>
  <r>
    <n v="254"/>
    <x v="121"/>
    <x v="3"/>
    <x v="1"/>
    <n v="0.50257731958762797"/>
    <x v="2"/>
    <n v="80528"/>
    <n v="776"/>
    <n v="389.99999999999932"/>
    <n v="18.55795516675779"/>
  </r>
  <r>
    <n v="266"/>
    <x v="122"/>
    <x v="3"/>
    <x v="1"/>
    <n v="0.45205479452054698"/>
    <x v="2"/>
    <n v="22985"/>
    <n v="219"/>
    <n v="98.999999999999787"/>
    <n v="18.55795516675779"/>
  </r>
  <r>
    <n v="267"/>
    <x v="123"/>
    <x v="3"/>
    <x v="1"/>
    <n v="0.51862891207153505"/>
    <x v="2"/>
    <n v="75197"/>
    <n v="671"/>
    <n v="348"/>
    <n v="18.55795516675779"/>
  </r>
  <r>
    <n v="268"/>
    <x v="124"/>
    <x v="3"/>
    <x v="1"/>
    <n v="0.48923444976076502"/>
    <x v="2"/>
    <n v="87771"/>
    <n v="836"/>
    <n v="408.99999999999955"/>
    <n v="18.55795516675779"/>
  </r>
  <r>
    <n v="412"/>
    <x v="125"/>
    <x v="3"/>
    <x v="1"/>
    <n v="0.48339011925042502"/>
    <x v="2"/>
    <n v="247809"/>
    <n v="2348"/>
    <n v="1134.999999999998"/>
    <n v="18.55795516675779"/>
  </r>
  <r>
    <n v="420"/>
    <x v="126"/>
    <x v="3"/>
    <x v="1"/>
    <n v="0.468852459016393"/>
    <x v="2"/>
    <n v="31498"/>
    <n v="305"/>
    <n v="142.99999999999986"/>
    <n v="18.55795516675779"/>
  </r>
  <r>
    <n v="421"/>
    <x v="127"/>
    <x v="3"/>
    <x v="1"/>
    <n v="0.579439252336448"/>
    <x v="2"/>
    <n v="24131"/>
    <n v="214"/>
    <n v="123.99999999999987"/>
    <n v="18.55795516675779"/>
  </r>
  <r>
    <n v="429"/>
    <x v="128"/>
    <x v="3"/>
    <x v="1"/>
    <n v="0.46188340807174799"/>
    <x v="2"/>
    <n v="46080"/>
    <n v="446"/>
    <n v="205.9999999999996"/>
    <n v="18.55795516675779"/>
  </r>
  <r>
    <n v="432"/>
    <x v="129"/>
    <x v="3"/>
    <x v="1"/>
    <n v="0.53571428571428503"/>
    <x v="2"/>
    <n v="67186"/>
    <n v="616"/>
    <n v="329.9999999999996"/>
    <n v="18.55795516675779"/>
  </r>
  <r>
    <n v="1"/>
    <x v="0"/>
    <x v="3"/>
    <x v="2"/>
    <n v="0.52286545070050205"/>
    <x v="859"/>
    <n v="438374"/>
    <n v="3783"/>
    <n v="1977.9999999999993"/>
    <n v="18.55795516675779"/>
  </r>
  <r>
    <n v="2"/>
    <x v="1"/>
    <x v="3"/>
    <x v="2"/>
    <n v="0.53899480069324002"/>
    <x v="484"/>
    <n v="66315"/>
    <n v="577"/>
    <n v="310.99999999999949"/>
    <n v="18.55795516675779"/>
  </r>
  <r>
    <n v="3"/>
    <x v="2"/>
    <x v="3"/>
    <x v="2"/>
    <n v="0.52521008403361302"/>
    <x v="860"/>
    <n v="27965"/>
    <n v="238"/>
    <n v="124.9999999999999"/>
    <n v="18.55795516675779"/>
  </r>
  <r>
    <n v="4"/>
    <x v="3"/>
    <x v="3"/>
    <x v="2"/>
    <n v="0.477622890682318"/>
    <x v="861"/>
    <n v="149551"/>
    <n v="1363"/>
    <n v="650.99999999999943"/>
    <n v="18.55795516675779"/>
  </r>
  <r>
    <n v="5"/>
    <x v="4"/>
    <x v="3"/>
    <x v="2"/>
    <n v="0.49579087284005302"/>
    <x v="862"/>
    <n v="262357"/>
    <n v="2257"/>
    <n v="1118.9999999999998"/>
    <n v="18.55795516675779"/>
  </r>
  <r>
    <n v="6"/>
    <x v="5"/>
    <x v="3"/>
    <x v="2"/>
    <n v="0.55172413793103403"/>
    <x v="863"/>
    <n v="19043"/>
    <n v="174"/>
    <n v="95.999999999999915"/>
    <n v="18.55795516675779"/>
  </r>
  <r>
    <n v="7"/>
    <x v="6"/>
    <x v="3"/>
    <x v="2"/>
    <n v="0.44769874476987398"/>
    <x v="864"/>
    <n v="126824"/>
    <n v="1195"/>
    <n v="534.99999999999943"/>
    <n v="18.55795516675779"/>
  </r>
  <r>
    <n v="8"/>
    <x v="7"/>
    <x v="3"/>
    <x v="2"/>
    <n v="0.43179399872313201"/>
    <x v="865"/>
    <n v="512221"/>
    <n v="4699"/>
    <n v="2028.9999999999973"/>
    <n v="18.55795516675779"/>
  </r>
  <r>
    <n v="9"/>
    <x v="8"/>
    <x v="3"/>
    <x v="2"/>
    <n v="0.52195121951219503"/>
    <x v="866"/>
    <n v="140009"/>
    <n v="1230"/>
    <n v="641.99999999999989"/>
    <n v="18.55795516675779"/>
  </r>
  <r>
    <n v="10"/>
    <x v="9"/>
    <x v="3"/>
    <x v="2"/>
    <n v="0.51515151515151503"/>
    <x v="867"/>
    <n v="96168"/>
    <n v="858"/>
    <n v="441.99999999999989"/>
    <n v="18.55795516675779"/>
  </r>
  <r>
    <n v="11"/>
    <x v="10"/>
    <x v="3"/>
    <x v="2"/>
    <n v="0.47841338370210401"/>
    <x v="868"/>
    <n v="419282"/>
    <n v="3706"/>
    <n v="1772.9999999999975"/>
    <n v="18.55795516675779"/>
  </r>
  <r>
    <n v="12"/>
    <x v="11"/>
    <x v="3"/>
    <x v="2"/>
    <n v="0.48794740686632498"/>
    <x v="869"/>
    <n v="149046"/>
    <n v="1369"/>
    <n v="667.99999999999886"/>
    <n v="18.55795516675779"/>
  </r>
  <r>
    <n v="13"/>
    <x v="12"/>
    <x v="3"/>
    <x v="2"/>
    <n v="0.475359342915811"/>
    <x v="870"/>
    <n v="109474"/>
    <n v="974"/>
    <n v="462.99999999999989"/>
    <n v="18.55795516675779"/>
  </r>
  <r>
    <n v="14"/>
    <x v="13"/>
    <x v="3"/>
    <x v="2"/>
    <n v="0.57160647571606404"/>
    <x v="871"/>
    <n v="100282"/>
    <n v="803"/>
    <n v="458.99999999999943"/>
    <n v="18.55795516675779"/>
  </r>
  <r>
    <n v="15"/>
    <x v="14"/>
    <x v="3"/>
    <x v="2"/>
    <n v="0.51764705882352902"/>
    <x v="872"/>
    <n v="173403"/>
    <n v="1530"/>
    <n v="791.99999999999943"/>
    <n v="18.55795516675779"/>
  </r>
  <r>
    <n v="16"/>
    <x v="15"/>
    <x v="3"/>
    <x v="2"/>
    <n v="0.47512991833704499"/>
    <x v="873"/>
    <n v="147378"/>
    <n v="1347"/>
    <n v="639.99999999999955"/>
    <n v="18.55795516675779"/>
  </r>
  <r>
    <n v="17"/>
    <x v="16"/>
    <x v="3"/>
    <x v="2"/>
    <n v="0.52240170679670805"/>
    <x v="874"/>
    <n v="385594"/>
    <n v="3281"/>
    <n v="1713.9999999999991"/>
    <n v="18.55795516675779"/>
  </r>
  <r>
    <n v="18"/>
    <x v="17"/>
    <x v="3"/>
    <x v="2"/>
    <n v="0.46875"/>
    <x v="875"/>
    <n v="252678"/>
    <n v="2304"/>
    <n v="1080"/>
    <n v="18.55795516675779"/>
  </r>
  <r>
    <n v="19"/>
    <x v="18"/>
    <x v="3"/>
    <x v="2"/>
    <n v="0.49106449106449102"/>
    <x v="876"/>
    <n v="142857"/>
    <n v="1287"/>
    <n v="631.99999999999989"/>
    <n v="18.55795516675779"/>
  </r>
  <r>
    <n v="20"/>
    <x v="19"/>
    <x v="3"/>
    <x v="2"/>
    <n v="0.501006036217303"/>
    <x v="877"/>
    <n v="55435"/>
    <n v="497"/>
    <n v="248.9999999999996"/>
    <n v="18.55795516675779"/>
  </r>
  <r>
    <n v="21"/>
    <x v="20"/>
    <x v="3"/>
    <x v="2"/>
    <n v="0.50053966540744699"/>
    <x v="878"/>
    <n v="424116"/>
    <n v="3706"/>
    <n v="1854.9999999999986"/>
    <n v="18.55795516675779"/>
  </r>
  <r>
    <n v="22"/>
    <x v="21"/>
    <x v="3"/>
    <x v="2"/>
    <n v="0.51373539627407605"/>
    <x v="879"/>
    <n v="369563"/>
    <n v="3167"/>
    <n v="1626.9999999999989"/>
    <n v="18.55795516675779"/>
  </r>
  <r>
    <n v="23"/>
    <x v="22"/>
    <x v="3"/>
    <x v="2"/>
    <n v="0.49752650176678398"/>
    <x v="880"/>
    <n v="159197"/>
    <n v="1415"/>
    <n v="703.99999999999932"/>
    <n v="18.55795516675779"/>
  </r>
  <r>
    <n v="24"/>
    <x v="23"/>
    <x v="3"/>
    <x v="2"/>
    <n v="0.48299655002464198"/>
    <x v="881"/>
    <n v="233126"/>
    <n v="2029"/>
    <n v="979.99999999999852"/>
    <n v="18.55795516675779"/>
  </r>
  <r>
    <n v="25"/>
    <x v="24"/>
    <x v="3"/>
    <x v="2"/>
    <n v="0.53865091088133898"/>
    <x v="882"/>
    <n v="242456"/>
    <n v="2031"/>
    <n v="1093.9999999999995"/>
    <n v="18.55795516675779"/>
  </r>
  <r>
    <n v="26"/>
    <x v="25"/>
    <x v="3"/>
    <x v="2"/>
    <n v="0.48511904761904701"/>
    <x v="883"/>
    <n v="35979"/>
    <n v="336"/>
    <n v="162.9999999999998"/>
    <n v="18.55795516675779"/>
  </r>
  <r>
    <n v="27"/>
    <x v="26"/>
    <x v="3"/>
    <x v="2"/>
    <n v="0.52929292929292904"/>
    <x v="884"/>
    <n v="57307"/>
    <n v="495"/>
    <n v="261.99999999999989"/>
    <n v="18.55795516675779"/>
  </r>
  <r>
    <n v="28"/>
    <x v="27"/>
    <x v="3"/>
    <x v="2"/>
    <n v="0.47239747634069401"/>
    <x v="885"/>
    <n v="139412"/>
    <n v="1268"/>
    <n v="599"/>
    <n v="18.55795516675779"/>
  </r>
  <r>
    <n v="29"/>
    <x v="28"/>
    <x v="3"/>
    <x v="2"/>
    <n v="0.50713800135961895"/>
    <x v="886"/>
    <n v="340524"/>
    <n v="2942"/>
    <n v="1491.9999999999989"/>
    <n v="18.55795516675779"/>
  </r>
  <r>
    <n v="30"/>
    <x v="29"/>
    <x v="3"/>
    <x v="2"/>
    <n v="0.42857142857142799"/>
    <x v="887"/>
    <n v="15162"/>
    <n v="140"/>
    <n v="59.999999999999922"/>
    <n v="18.55795516675779"/>
  </r>
  <r>
    <n v="31"/>
    <x v="30"/>
    <x v="3"/>
    <x v="2"/>
    <n v="0.51770657672849896"/>
    <x v="888"/>
    <n v="68187"/>
    <n v="593"/>
    <n v="306.99999999999989"/>
    <n v="18.55795516675779"/>
  </r>
  <r>
    <n v="32"/>
    <x v="31"/>
    <x v="3"/>
    <x v="2"/>
    <n v="0.54262516914749603"/>
    <x v="889"/>
    <n v="85496"/>
    <n v="739"/>
    <n v="400.99999999999955"/>
    <n v="18.55795516675779"/>
  </r>
  <r>
    <n v="33"/>
    <x v="32"/>
    <x v="3"/>
    <x v="2"/>
    <n v="0.52007648183556399"/>
    <x v="890"/>
    <n v="62530"/>
    <n v="523"/>
    <n v="271.99999999999994"/>
    <n v="18.55795516675779"/>
  </r>
  <r>
    <n v="34"/>
    <x v="33"/>
    <x v="3"/>
    <x v="2"/>
    <n v="0.52646239554317498"/>
    <x v="891"/>
    <n v="84595"/>
    <n v="718"/>
    <n v="377.99999999999966"/>
    <n v="18.55795516675779"/>
  </r>
  <r>
    <n v="35"/>
    <x v="34"/>
    <x v="3"/>
    <x v="2"/>
    <n v="0.50300710770913004"/>
    <x v="892"/>
    <n v="205228"/>
    <n v="1829"/>
    <n v="919.99999999999886"/>
    <n v="18.55795516675779"/>
  </r>
  <r>
    <n v="36"/>
    <x v="35"/>
    <x v="3"/>
    <x v="2"/>
    <n v="0.50793650793650702"/>
    <x v="893"/>
    <n v="66078"/>
    <n v="567"/>
    <n v="287.99999999999949"/>
    <n v="18.55795516675779"/>
  </r>
  <r>
    <n v="37"/>
    <x v="36"/>
    <x v="3"/>
    <x v="2"/>
    <n v="0.49222488038277501"/>
    <x v="894"/>
    <n v="191715"/>
    <n v="1672"/>
    <n v="822.99999999999977"/>
    <n v="18.55795516675779"/>
  </r>
  <r>
    <n v="38"/>
    <x v="37"/>
    <x v="3"/>
    <x v="2"/>
    <n v="0.49176470588235199"/>
    <x v="895"/>
    <n v="47663"/>
    <n v="425"/>
    <n v="208.9999999999996"/>
    <n v="18.55795516675779"/>
  </r>
  <r>
    <n v="39"/>
    <x v="38"/>
    <x v="3"/>
    <x v="2"/>
    <n v="0.48827292110874199"/>
    <x v="896"/>
    <n v="103444"/>
    <n v="938"/>
    <n v="458"/>
    <n v="18.55795516675779"/>
  </r>
  <r>
    <n v="40"/>
    <x v="39"/>
    <x v="3"/>
    <x v="2"/>
    <n v="0.52196382428940502"/>
    <x v="391"/>
    <n v="88858"/>
    <n v="774"/>
    <n v="403.99999999999949"/>
    <n v="18.55795516675779"/>
  </r>
  <r>
    <n v="41"/>
    <x v="40"/>
    <x v="3"/>
    <x v="2"/>
    <n v="0.47459459459459402"/>
    <x v="897"/>
    <n v="103946"/>
    <n v="925"/>
    <n v="438.99999999999949"/>
    <n v="18.55795516675779"/>
  </r>
  <r>
    <n v="42"/>
    <x v="41"/>
    <x v="3"/>
    <x v="2"/>
    <n v="0.46088794926004201"/>
    <x v="898"/>
    <n v="49276"/>
    <n v="473"/>
    <n v="217.99999999999986"/>
    <n v="18.55795516675779"/>
  </r>
  <r>
    <n v="43"/>
    <x v="42"/>
    <x v="3"/>
    <x v="2"/>
    <n v="0.47943595769682701"/>
    <x v="899"/>
    <n v="97203"/>
    <n v="851"/>
    <n v="407.99999999999977"/>
    <n v="18.55795516675779"/>
  </r>
  <r>
    <n v="44"/>
    <x v="43"/>
    <x v="3"/>
    <x v="2"/>
    <n v="0.51315020455873706"/>
    <x v="900"/>
    <n v="191823"/>
    <n v="1711"/>
    <n v="877.99999999999909"/>
    <n v="18.55795516675779"/>
  </r>
  <r>
    <n v="45"/>
    <x v="44"/>
    <x v="3"/>
    <x v="2"/>
    <n v="0.51911609961417005"/>
    <x v="901"/>
    <n v="324838"/>
    <n v="2851"/>
    <n v="1479.9999999999989"/>
    <n v="18.55795516675779"/>
  </r>
  <r>
    <n v="48"/>
    <x v="45"/>
    <x v="3"/>
    <x v="2"/>
    <n v="0.50124688279301699"/>
    <x v="902"/>
    <n v="324243"/>
    <n v="2807"/>
    <n v="1406.9999999999986"/>
    <n v="18.55795516675779"/>
  </r>
  <r>
    <n v="50"/>
    <x v="46"/>
    <x v="3"/>
    <x v="2"/>
    <n v="0.42157953281423799"/>
    <x v="903"/>
    <n v="195016"/>
    <n v="1798"/>
    <n v="757.99999999999989"/>
    <n v="18.55795516675779"/>
  </r>
  <r>
    <n v="51"/>
    <x v="47"/>
    <x v="3"/>
    <x v="2"/>
    <n v="0.50632046463956204"/>
    <x v="904"/>
    <n v="340987"/>
    <n v="2927"/>
    <n v="1481.9999999999982"/>
    <n v="18.55795516675779"/>
  </r>
  <r>
    <n v="53"/>
    <x v="48"/>
    <x v="3"/>
    <x v="2"/>
    <n v="0.54414361389052301"/>
    <x v="905"/>
    <n v="392766"/>
    <n v="3398"/>
    <n v="1848.9999999999973"/>
    <n v="18.55795516675779"/>
  </r>
  <r>
    <n v="54"/>
    <x v="49"/>
    <x v="3"/>
    <x v="2"/>
    <n v="0.488939740655987"/>
    <x v="906"/>
    <n v="149548"/>
    <n v="1311"/>
    <n v="640.99999999999898"/>
    <n v="18.55795516675779"/>
  </r>
  <r>
    <n v="55"/>
    <x v="50"/>
    <x v="3"/>
    <x v="2"/>
    <n v="0.51642796967144"/>
    <x v="907"/>
    <n v="138371"/>
    <n v="1187"/>
    <n v="612.99999999999932"/>
    <n v="18.55795516675779"/>
  </r>
  <r>
    <n v="56"/>
    <x v="51"/>
    <x v="3"/>
    <x v="2"/>
    <n v="0.50434782608695605"/>
    <x v="908"/>
    <n v="65763"/>
    <n v="575"/>
    <n v="289.99999999999972"/>
    <n v="18.55795516675779"/>
  </r>
  <r>
    <n v="57"/>
    <x v="52"/>
    <x v="3"/>
    <x v="2"/>
    <n v="0.50953206239168103"/>
    <x v="909"/>
    <n v="66113"/>
    <n v="577"/>
    <n v="293.99999999999994"/>
    <n v="18.55795516675779"/>
  </r>
  <r>
    <n v="58"/>
    <x v="53"/>
    <x v="3"/>
    <x v="2"/>
    <n v="0.51437216338880398"/>
    <x v="910"/>
    <n v="75143"/>
    <n v="661"/>
    <n v="339.99999999999943"/>
    <n v="18.55795516675779"/>
  </r>
  <r>
    <n v="59"/>
    <x v="54"/>
    <x v="3"/>
    <x v="2"/>
    <n v="0.522691705790297"/>
    <x v="911"/>
    <n v="73527"/>
    <n v="639"/>
    <n v="333.99999999999977"/>
    <n v="18.55795516675779"/>
  </r>
  <r>
    <n v="60"/>
    <x v="55"/>
    <x v="3"/>
    <x v="2"/>
    <n v="0.50218340611353696"/>
    <x v="912"/>
    <n v="50056"/>
    <n v="458"/>
    <n v="229.99999999999991"/>
    <n v="18.55795516675779"/>
  </r>
  <r>
    <n v="61"/>
    <x v="56"/>
    <x v="3"/>
    <x v="2"/>
    <n v="0.46189376443418001"/>
    <x v="913"/>
    <n v="47600"/>
    <n v="433"/>
    <n v="199.99999999999994"/>
    <n v="18.55795516675779"/>
  </r>
  <r>
    <n v="62"/>
    <x v="57"/>
    <x v="3"/>
    <x v="2"/>
    <n v="0.53013182674199599"/>
    <x v="914"/>
    <n v="122164"/>
    <n v="1062"/>
    <n v="562.99999999999977"/>
    <n v="18.55795516675779"/>
  </r>
  <r>
    <n v="63"/>
    <x v="58"/>
    <x v="3"/>
    <x v="2"/>
    <n v="0.53910901252309495"/>
    <x v="915"/>
    <n v="573322"/>
    <n v="4871"/>
    <n v="2625.9999999999955"/>
    <n v="18.55795516675779"/>
  </r>
  <r>
    <n v="64"/>
    <x v="59"/>
    <x v="3"/>
    <x v="2"/>
    <n v="0.47421403128387701"/>
    <x v="916"/>
    <n v="729353"/>
    <n v="6457"/>
    <n v="3061.9999999999941"/>
    <n v="18.55795516675779"/>
  </r>
  <r>
    <n v="67"/>
    <x v="60"/>
    <x v="3"/>
    <x v="2"/>
    <n v="0.49479600333055701"/>
    <x v="917"/>
    <n v="543068"/>
    <n v="4804"/>
    <n v="2376.9999999999959"/>
    <n v="18.55795516675779"/>
  </r>
  <r>
    <n v="68"/>
    <x v="61"/>
    <x v="3"/>
    <x v="2"/>
    <n v="0.51336898395721897"/>
    <x v="918"/>
    <n v="42354"/>
    <n v="374"/>
    <n v="191.99999999999989"/>
    <n v="18.55795516675779"/>
  </r>
  <r>
    <n v="69"/>
    <x v="62"/>
    <x v="3"/>
    <x v="2"/>
    <n v="0.41907090464547597"/>
    <x v="919"/>
    <n v="215947"/>
    <n v="2045"/>
    <n v="856.99999999999841"/>
    <n v="18.55795516675779"/>
  </r>
  <r>
    <n v="72"/>
    <x v="63"/>
    <x v="3"/>
    <x v="2"/>
    <n v="0.44973544973544899"/>
    <x v="920"/>
    <n v="19873"/>
    <n v="189"/>
    <n v="84.999999999999858"/>
    <n v="18.55795516675779"/>
  </r>
  <r>
    <n v="74"/>
    <x v="64"/>
    <x v="3"/>
    <x v="2"/>
    <n v="0.54368932038834905"/>
    <x v="921"/>
    <n v="59761"/>
    <n v="515"/>
    <n v="279.99999999999977"/>
    <n v="18.55795516675779"/>
  </r>
  <r>
    <n v="75"/>
    <x v="65"/>
    <x v="3"/>
    <x v="2"/>
    <n v="0.53600000000000003"/>
    <x v="922"/>
    <n v="163502"/>
    <n v="1375"/>
    <n v="737"/>
    <n v="18.55795516675779"/>
  </r>
  <r>
    <n v="76"/>
    <x v="66"/>
    <x v="3"/>
    <x v="2"/>
    <n v="0.43578322197475799"/>
    <x v="923"/>
    <n v="141371"/>
    <n v="1347"/>
    <n v="586.99999999999898"/>
    <n v="18.55795516675779"/>
  </r>
  <r>
    <n v="77"/>
    <x v="67"/>
    <x v="3"/>
    <x v="2"/>
    <n v="0.48730548730548701"/>
    <x v="924"/>
    <n v="132017"/>
    <n v="1221"/>
    <n v="594.99999999999966"/>
    <n v="18.55795516675779"/>
  </r>
  <r>
    <n v="78"/>
    <x v="68"/>
    <x v="3"/>
    <x v="2"/>
    <n v="0.46573751451800199"/>
    <x v="925"/>
    <n v="96156"/>
    <n v="861"/>
    <n v="400.99999999999972"/>
    <n v="18.55795516675779"/>
  </r>
  <r>
    <n v="79"/>
    <x v="69"/>
    <x v="3"/>
    <x v="2"/>
    <n v="0.49457700650759201"/>
    <x v="926"/>
    <n v="105894"/>
    <n v="922"/>
    <n v="455.99999999999983"/>
    <n v="18.55795516675779"/>
  </r>
  <r>
    <n v="80"/>
    <x v="70"/>
    <x v="3"/>
    <x v="2"/>
    <n v="0.47900262467191601"/>
    <x v="927"/>
    <n v="83059"/>
    <n v="762"/>
    <n v="365"/>
    <n v="18.55795516675779"/>
  </r>
  <r>
    <n v="81"/>
    <x v="71"/>
    <x v="3"/>
    <x v="2"/>
    <n v="0.49434937035841098"/>
    <x v="928"/>
    <n v="352490"/>
    <n v="3097"/>
    <n v="1530.9999999999989"/>
    <n v="18.55795516675779"/>
  </r>
  <r>
    <n v="82"/>
    <x v="72"/>
    <x v="3"/>
    <x v="2"/>
    <n v="0.520798668885191"/>
    <x v="929"/>
    <n v="69058"/>
    <n v="601"/>
    <n v="312.99999999999977"/>
    <n v="18.55795516675779"/>
  </r>
  <r>
    <n v="83"/>
    <x v="73"/>
    <x v="3"/>
    <x v="2"/>
    <n v="0.52360515021459197"/>
    <x v="930"/>
    <n v="25845"/>
    <n v="233"/>
    <n v="121.99999999999993"/>
    <n v="18.55795516675779"/>
  </r>
  <r>
    <n v="84"/>
    <x v="74"/>
    <x v="3"/>
    <x v="2"/>
    <n v="0.49883449883449799"/>
    <x v="931"/>
    <n v="95393"/>
    <n v="858"/>
    <n v="427.99999999999926"/>
    <n v="18.55795516675779"/>
  </r>
  <r>
    <n v="85"/>
    <x v="75"/>
    <x v="3"/>
    <x v="2"/>
    <n v="0.52086330935251701"/>
    <x v="932"/>
    <n v="79226"/>
    <n v="695"/>
    <n v="361.99999999999932"/>
    <n v="18.55795516675779"/>
  </r>
  <r>
    <n v="86"/>
    <x v="76"/>
    <x v="3"/>
    <x v="2"/>
    <n v="0.52659793814432898"/>
    <x v="933"/>
    <n v="284963"/>
    <n v="2425"/>
    <n v="1276.9999999999977"/>
    <n v="18.55795516675779"/>
  </r>
  <r>
    <n v="89"/>
    <x v="77"/>
    <x v="3"/>
    <x v="2"/>
    <n v="0.50938566552900999"/>
    <x v="934"/>
    <n v="136727"/>
    <n v="1172"/>
    <n v="596.99999999999966"/>
    <n v="18.55795516675779"/>
  </r>
  <r>
    <n v="90"/>
    <x v="78"/>
    <x v="3"/>
    <x v="2"/>
    <n v="0.56378820184790301"/>
    <x v="935"/>
    <n v="663805"/>
    <n v="5628"/>
    <n v="3172.9999999999982"/>
    <n v="18.55795516675779"/>
  </r>
  <r>
    <n v="91"/>
    <x v="79"/>
    <x v="3"/>
    <x v="2"/>
    <n v="0.46865203761755397"/>
    <x v="936"/>
    <n v="70650"/>
    <n v="638"/>
    <n v="298.99999999999943"/>
    <n v="18.55795516675779"/>
  </r>
  <r>
    <n v="92"/>
    <x v="80"/>
    <x v="3"/>
    <x v="2"/>
    <n v="0.480048367593712"/>
    <x v="937"/>
    <n v="179836"/>
    <n v="1654"/>
    <n v="793.99999999999966"/>
    <n v="18.55795516675779"/>
  </r>
  <r>
    <n v="96"/>
    <x v="81"/>
    <x v="3"/>
    <x v="2"/>
    <n v="0.51328273244781697"/>
    <x v="938"/>
    <n v="122424"/>
    <n v="1054"/>
    <n v="540.99999999999909"/>
    <n v="18.55795516675779"/>
  </r>
  <r>
    <n v="98"/>
    <x v="82"/>
    <x v="3"/>
    <x v="2"/>
    <n v="0.51140065146579805"/>
    <x v="939"/>
    <n v="68944"/>
    <n v="614"/>
    <n v="314"/>
    <n v="18.55795516675779"/>
  </r>
  <r>
    <n v="99"/>
    <x v="83"/>
    <x v="3"/>
    <x v="2"/>
    <n v="0.47501067919692402"/>
    <x v="940"/>
    <n v="264550"/>
    <n v="2341"/>
    <n v="1111.9999999999991"/>
    <n v="18.55795516675779"/>
  </r>
  <r>
    <n v="101"/>
    <x v="84"/>
    <x v="3"/>
    <x v="2"/>
    <n v="0.517301038062283"/>
    <x v="941"/>
    <n v="66597"/>
    <n v="578"/>
    <n v="298.9999999999996"/>
    <n v="18.55795516675779"/>
  </r>
  <r>
    <n v="102"/>
    <x v="85"/>
    <x v="3"/>
    <x v="2"/>
    <n v="0.50779510022271701"/>
    <x v="942"/>
    <n v="101331"/>
    <n v="898"/>
    <n v="455.99999999999989"/>
    <n v="18.55795516675779"/>
  </r>
  <r>
    <n v="103"/>
    <x v="86"/>
    <x v="3"/>
    <x v="2"/>
    <n v="0.540756914119359"/>
    <x v="943"/>
    <n v="160008"/>
    <n v="1374"/>
    <n v="742.99999999999932"/>
    <n v="18.55795516675779"/>
  </r>
  <r>
    <n v="104"/>
    <x v="87"/>
    <x v="3"/>
    <x v="2"/>
    <n v="0.526713124274099"/>
    <x v="944"/>
    <n v="195770"/>
    <n v="1722"/>
    <n v="906.99999999999852"/>
    <n v="18.55795516675779"/>
  </r>
  <r>
    <n v="105"/>
    <x v="88"/>
    <x v="3"/>
    <x v="2"/>
    <n v="0.49404309252217898"/>
    <x v="945"/>
    <n v="457545"/>
    <n v="3945"/>
    <n v="1948.9999999999961"/>
    <n v="18.55795516675779"/>
  </r>
  <r>
    <n v="106"/>
    <x v="89"/>
    <x v="3"/>
    <x v="2"/>
    <n v="0.53822314049586695"/>
    <x v="946"/>
    <n v="113221"/>
    <n v="968"/>
    <n v="520.9999999999992"/>
    <n v="18.55795516675779"/>
  </r>
  <r>
    <n v="107"/>
    <x v="90"/>
    <x v="3"/>
    <x v="2"/>
    <n v="0.495486935866983"/>
    <x v="947"/>
    <n v="232511"/>
    <n v="2105"/>
    <n v="1042.9999999999993"/>
    <n v="18.55795516675779"/>
  </r>
  <r>
    <n v="110"/>
    <x v="91"/>
    <x v="3"/>
    <x v="2"/>
    <n v="0.51553398058252398"/>
    <x v="948"/>
    <n v="119302"/>
    <n v="1030"/>
    <n v="530.99999999999966"/>
    <n v="18.55795516675779"/>
  </r>
  <r>
    <n v="111"/>
    <x v="92"/>
    <x v="3"/>
    <x v="2"/>
    <n v="0.50735294117647001"/>
    <x v="949"/>
    <n v="108729"/>
    <n v="952"/>
    <n v="482.99999999999943"/>
    <n v="18.55795516675779"/>
  </r>
  <r>
    <n v="112"/>
    <x v="93"/>
    <x v="3"/>
    <x v="2"/>
    <n v="0.50871632329635397"/>
    <x v="950"/>
    <n v="71796"/>
    <n v="631"/>
    <n v="320.99999999999937"/>
    <n v="18.55795516675779"/>
  </r>
  <r>
    <n v="113"/>
    <x v="94"/>
    <x v="3"/>
    <x v="2"/>
    <n v="0.546546546546546"/>
    <x v="951"/>
    <n v="39791"/>
    <n v="333"/>
    <n v="181.99999999999983"/>
    <n v="18.55795516675779"/>
  </r>
  <r>
    <n v="114"/>
    <x v="95"/>
    <x v="3"/>
    <x v="2"/>
    <n v="0.49810964083175802"/>
    <x v="952"/>
    <n v="118048"/>
    <n v="1058"/>
    <n v="527"/>
    <n v="18.55795516675779"/>
  </r>
  <r>
    <n v="115"/>
    <x v="96"/>
    <x v="3"/>
    <x v="2"/>
    <n v="0.48764769065520902"/>
    <x v="953"/>
    <n v="100750"/>
    <n v="931"/>
    <n v="453.9999999999996"/>
    <n v="18.55795516675779"/>
  </r>
  <r>
    <n v="117"/>
    <x v="97"/>
    <x v="3"/>
    <x v="2"/>
    <n v="0.435929648241206"/>
    <x v="954"/>
    <n v="83730"/>
    <n v="796"/>
    <n v="347"/>
    <n v="18.55795516675779"/>
  </r>
  <r>
    <n v="119"/>
    <x v="98"/>
    <x v="3"/>
    <x v="2"/>
    <n v="0.49679829242262502"/>
    <x v="955"/>
    <n v="208254"/>
    <n v="1874"/>
    <n v="930.99999999999932"/>
    <n v="18.55795516675779"/>
  </r>
  <r>
    <n v="120"/>
    <x v="99"/>
    <x v="3"/>
    <x v="2"/>
    <n v="0.48169556840076999"/>
    <x v="956"/>
    <n v="57744"/>
    <n v="519"/>
    <n v="249.99999999999963"/>
    <n v="18.55795516675779"/>
  </r>
  <r>
    <n v="121"/>
    <x v="100"/>
    <x v="3"/>
    <x v="2"/>
    <n v="0.53046594982078799"/>
    <x v="957"/>
    <n v="194011"/>
    <n v="1674"/>
    <n v="887.99999999999909"/>
    <n v="18.55795516675779"/>
  </r>
  <r>
    <n v="122"/>
    <x v="101"/>
    <x v="3"/>
    <x v="2"/>
    <n v="0.50788834951456296"/>
    <x v="958"/>
    <n v="190078"/>
    <n v="1648"/>
    <n v="836.99999999999977"/>
    <n v="18.55795516675779"/>
  </r>
  <r>
    <n v="126"/>
    <x v="102"/>
    <x v="3"/>
    <x v="2"/>
    <n v="0.49885057471264299"/>
    <x v="959"/>
    <n v="48974"/>
    <n v="435"/>
    <n v="216.99999999999969"/>
    <n v="18.55795516675779"/>
  </r>
  <r>
    <n v="127"/>
    <x v="103"/>
    <x v="3"/>
    <x v="2"/>
    <n v="0.495798319327731"/>
    <x v="960"/>
    <n v="40345"/>
    <n v="357"/>
    <n v="176.99999999999997"/>
    <n v="18.55795516675779"/>
  </r>
  <r>
    <n v="131"/>
    <x v="104"/>
    <x v="3"/>
    <x v="2"/>
    <n v="0.51771823681936002"/>
    <x v="961"/>
    <n v="131421"/>
    <n v="1157"/>
    <n v="598.99999999999955"/>
    <n v="18.55795516675779"/>
  </r>
  <r>
    <n v="133"/>
    <x v="105"/>
    <x v="3"/>
    <x v="2"/>
    <n v="0.524964336661911"/>
    <x v="962"/>
    <n v="80236"/>
    <n v="701"/>
    <n v="367.9999999999996"/>
    <n v="18.55795516675779"/>
  </r>
  <r>
    <n v="134"/>
    <x v="106"/>
    <x v="3"/>
    <x v="2"/>
    <n v="0.51536643026004703"/>
    <x v="963"/>
    <n v="95835"/>
    <n v="846"/>
    <n v="435.99999999999977"/>
    <n v="18.55795516675779"/>
  </r>
  <r>
    <n v="136"/>
    <x v="107"/>
    <x v="3"/>
    <x v="2"/>
    <n v="0.48876404494381998"/>
    <x v="964"/>
    <n v="60291"/>
    <n v="534"/>
    <n v="260.99999999999989"/>
    <n v="18.55795516675779"/>
  </r>
  <r>
    <n v="143"/>
    <x v="108"/>
    <x v="3"/>
    <x v="2"/>
    <n v="0.54220963172804504"/>
    <x v="965"/>
    <n v="418221"/>
    <n v="3530"/>
    <n v="1913.9999999999991"/>
    <n v="18.55795516675779"/>
  </r>
  <r>
    <n v="150"/>
    <x v="109"/>
    <x v="3"/>
    <x v="2"/>
    <n v="0.511075949367088"/>
    <x v="966"/>
    <n v="71283"/>
    <n v="632"/>
    <n v="322.9999999999996"/>
    <n v="18.55795516675779"/>
  </r>
  <r>
    <n v="154"/>
    <x v="110"/>
    <x v="3"/>
    <x v="2"/>
    <n v="0.57526881720430101"/>
    <x v="967"/>
    <n v="44280"/>
    <n v="372"/>
    <n v="213.99999999999997"/>
    <n v="18.55795516675779"/>
  </r>
  <r>
    <n v="157"/>
    <x v="111"/>
    <x v="3"/>
    <x v="2"/>
    <n v="0.52373823781009399"/>
    <x v="968"/>
    <n v="525352"/>
    <n v="4676"/>
    <n v="2448.9999999999995"/>
    <n v="18.55795516675779"/>
  </r>
  <r>
    <n v="161"/>
    <x v="112"/>
    <x v="3"/>
    <x v="2"/>
    <n v="0.48980582524271798"/>
    <x v="969"/>
    <n v="235359"/>
    <n v="2060"/>
    <n v="1008.9999999999991"/>
    <n v="18.55795516675779"/>
  </r>
  <r>
    <n v="201"/>
    <x v="113"/>
    <x v="3"/>
    <x v="2"/>
    <n v="0.49466715704302999"/>
    <x v="970"/>
    <n v="310390"/>
    <n v="2719"/>
    <n v="1344.9999999999986"/>
    <n v="18.55795516675779"/>
  </r>
  <r>
    <n v="202"/>
    <x v="114"/>
    <x v="3"/>
    <x v="2"/>
    <n v="0.50537249283667596"/>
    <x v="971"/>
    <n v="318004"/>
    <n v="2792"/>
    <n v="1410.9999999999993"/>
    <n v="18.55795516675779"/>
  </r>
  <r>
    <n v="203"/>
    <x v="115"/>
    <x v="3"/>
    <x v="2"/>
    <n v="0.47422680412371099"/>
    <x v="972"/>
    <n v="256838"/>
    <n v="2328"/>
    <n v="1103.9999999999991"/>
    <n v="18.55795516675779"/>
  </r>
  <r>
    <n v="222"/>
    <x v="116"/>
    <x v="3"/>
    <x v="2"/>
    <n v="0.49345132743362802"/>
    <x v="973"/>
    <n v="313422"/>
    <n v="2825"/>
    <n v="1393.9999999999991"/>
    <n v="18.55795516675779"/>
  </r>
  <r>
    <n v="223"/>
    <x v="117"/>
    <x v="3"/>
    <x v="2"/>
    <n v="0.50847457627118597"/>
    <x v="974"/>
    <n v="71332"/>
    <n v="649"/>
    <n v="329.99999999999972"/>
    <n v="18.55795516675779"/>
  </r>
  <r>
    <n v="236"/>
    <x v="118"/>
    <x v="3"/>
    <x v="2"/>
    <n v="0.490387374461979"/>
    <x v="975"/>
    <n v="391862"/>
    <n v="3485"/>
    <n v="1708.9999999999968"/>
    <n v="18.55795516675779"/>
  </r>
  <r>
    <n v="238"/>
    <x v="119"/>
    <x v="3"/>
    <x v="2"/>
    <n v="0.50446179587283801"/>
    <x v="976"/>
    <n v="414092"/>
    <n v="3586"/>
    <n v="1808.999999999997"/>
    <n v="18.55795516675779"/>
  </r>
  <r>
    <n v="245"/>
    <x v="120"/>
    <x v="3"/>
    <x v="2"/>
    <n v="0.50457915394679398"/>
    <x v="977"/>
    <n v="256684"/>
    <n v="2293"/>
    <n v="1156.9999999999986"/>
    <n v="18.55795516675779"/>
  </r>
  <r>
    <n v="254"/>
    <x v="121"/>
    <x v="3"/>
    <x v="2"/>
    <n v="0.54599056603773499"/>
    <x v="978"/>
    <n v="98037"/>
    <n v="848"/>
    <n v="462.99999999999926"/>
    <n v="18.55795516675779"/>
  </r>
  <r>
    <n v="266"/>
    <x v="122"/>
    <x v="3"/>
    <x v="2"/>
    <n v="0.507633587786259"/>
    <x v="979"/>
    <n v="58888"/>
    <n v="524"/>
    <n v="265.99999999999972"/>
    <n v="18.55795516675779"/>
  </r>
  <r>
    <n v="267"/>
    <x v="123"/>
    <x v="3"/>
    <x v="2"/>
    <n v="0.49928673323823097"/>
    <x v="980"/>
    <n v="79010"/>
    <n v="701"/>
    <n v="349.99999999999989"/>
    <n v="18.55795516675779"/>
  </r>
  <r>
    <n v="268"/>
    <x v="124"/>
    <x v="3"/>
    <x v="2"/>
    <n v="0.48916408668730599"/>
    <x v="981"/>
    <n v="107428"/>
    <n v="969"/>
    <n v="473.99999999999949"/>
    <n v="18.55795516675779"/>
  </r>
  <r>
    <n v="412"/>
    <x v="125"/>
    <x v="3"/>
    <x v="2"/>
    <n v="0.480872226472838"/>
    <x v="982"/>
    <n v="288156"/>
    <n v="2614"/>
    <n v="1256.9999999999986"/>
    <n v="18.55795516675779"/>
  </r>
  <r>
    <n v="420"/>
    <x v="126"/>
    <x v="3"/>
    <x v="2"/>
    <n v="0.46798780487804797"/>
    <x v="983"/>
    <n v="74306"/>
    <n v="656"/>
    <n v="306.99999999999949"/>
    <n v="18.55795516675779"/>
  </r>
  <r>
    <n v="421"/>
    <x v="127"/>
    <x v="3"/>
    <x v="2"/>
    <n v="0.45945945945945899"/>
    <x v="984"/>
    <n v="27890"/>
    <n v="259"/>
    <n v="118.99999999999987"/>
    <n v="18.55795516675779"/>
  </r>
  <r>
    <n v="429"/>
    <x v="128"/>
    <x v="3"/>
    <x v="2"/>
    <n v="0.44419391206313402"/>
    <x v="985"/>
    <n v="94049"/>
    <n v="887"/>
    <n v="393.99999999999989"/>
    <n v="18.55795516675779"/>
  </r>
  <r>
    <n v="432"/>
    <x v="129"/>
    <x v="3"/>
    <x v="2"/>
    <n v="0.45599728168535503"/>
    <x v="986"/>
    <n v="328486"/>
    <n v="2943"/>
    <n v="1341.9999999999998"/>
    <n v="18.55795516675779"/>
  </r>
  <r>
    <n v="1"/>
    <x v="0"/>
    <x v="4"/>
    <x v="0"/>
    <n v="0.5"/>
    <x v="987"/>
    <n v="96770"/>
    <n v="1044"/>
    <n v="522"/>
    <n v="18.55795516675779"/>
  </r>
  <r>
    <n v="2"/>
    <x v="1"/>
    <x v="4"/>
    <x v="0"/>
    <n v="0.51401869158878499"/>
    <x v="988"/>
    <n v="21388"/>
    <n v="214"/>
    <n v="109.99999999999999"/>
    <n v="18.55795516675779"/>
  </r>
  <r>
    <n v="3"/>
    <x v="2"/>
    <x v="4"/>
    <x v="0"/>
    <n v="0.70555555555555505"/>
    <x v="2"/>
    <n v="19053"/>
    <n v="180"/>
    <n v="126.99999999999991"/>
    <n v="18.55795516675779"/>
  </r>
  <r>
    <n v="4"/>
    <x v="3"/>
    <x v="4"/>
    <x v="0"/>
    <n v="0.476268412438625"/>
    <x v="989"/>
    <n v="55661"/>
    <n v="611"/>
    <n v="290.99999999999989"/>
    <n v="18.55795516675779"/>
  </r>
  <r>
    <n v="5"/>
    <x v="4"/>
    <x v="4"/>
    <x v="0"/>
    <n v="0.47480106100795699"/>
    <x v="990"/>
    <n v="33538"/>
    <n v="377"/>
    <n v="178.99999999999977"/>
    <n v="18.55795516675779"/>
  </r>
  <r>
    <n v="6"/>
    <x v="5"/>
    <x v="4"/>
    <x v="0"/>
    <n v="0.50724637681159401"/>
    <x v="991"/>
    <n v="12657"/>
    <n v="138"/>
    <n v="69.999999999999972"/>
    <n v="18.55795516675779"/>
  </r>
  <r>
    <n v="7"/>
    <x v="6"/>
    <x v="4"/>
    <x v="0"/>
    <n v="0.35731414868105499"/>
    <x v="992"/>
    <n v="34646"/>
    <n v="417"/>
    <n v="148.99999999999994"/>
    <n v="18.55795516675779"/>
  </r>
  <r>
    <n v="8"/>
    <x v="7"/>
    <x v="4"/>
    <x v="0"/>
    <n v="0.51524390243902396"/>
    <x v="993"/>
    <n v="29969"/>
    <n v="328"/>
    <n v="168.99999999999986"/>
    <n v="18.55795516675779"/>
  </r>
  <r>
    <n v="9"/>
    <x v="8"/>
    <x v="4"/>
    <x v="0"/>
    <n v="0.624074074074074"/>
    <x v="715"/>
    <n v="54784"/>
    <n v="540"/>
    <n v="336.99999999999994"/>
    <n v="18.55795516675779"/>
  </r>
  <r>
    <n v="10"/>
    <x v="9"/>
    <x v="4"/>
    <x v="0"/>
    <n v="0.46800731261425899"/>
    <x v="994"/>
    <n v="47539"/>
    <n v="547"/>
    <n v="255.99999999999966"/>
    <n v="18.55795516675779"/>
  </r>
  <r>
    <n v="11"/>
    <x v="10"/>
    <x v="4"/>
    <x v="0"/>
    <n v="0.44105960264900601"/>
    <x v="995"/>
    <n v="64174"/>
    <n v="755"/>
    <n v="332.99999999999955"/>
    <n v="18.55795516675779"/>
  </r>
  <r>
    <n v="12"/>
    <x v="11"/>
    <x v="4"/>
    <x v="0"/>
    <n v="0.53734439834024805"/>
    <x v="996"/>
    <n v="45181"/>
    <n v="482"/>
    <n v="258.99999999999955"/>
    <n v="18.55795516675779"/>
  </r>
  <r>
    <n v="13"/>
    <x v="12"/>
    <x v="4"/>
    <x v="0"/>
    <n v="0.46854304635761501"/>
    <x v="997"/>
    <n v="52769"/>
    <n v="604"/>
    <n v="282.99999999999949"/>
    <n v="18.55795516675779"/>
  </r>
  <r>
    <n v="14"/>
    <x v="13"/>
    <x v="4"/>
    <x v="0"/>
    <n v="0.560693641618497"/>
    <x v="998"/>
    <n v="34118"/>
    <n v="346"/>
    <n v="193.99999999999997"/>
    <n v="18.55795516675779"/>
  </r>
  <r>
    <n v="15"/>
    <x v="14"/>
    <x v="4"/>
    <x v="0"/>
    <n v="0.55057618437900102"/>
    <x v="999"/>
    <n v="71711"/>
    <n v="781"/>
    <n v="429.99999999999977"/>
    <n v="18.55795516675779"/>
  </r>
  <r>
    <n v="16"/>
    <x v="15"/>
    <x v="4"/>
    <x v="0"/>
    <n v="0.45588235294117602"/>
    <x v="1000"/>
    <n v="53578"/>
    <n v="612"/>
    <n v="278.99999999999972"/>
    <n v="18.55795516675779"/>
  </r>
  <r>
    <n v="17"/>
    <x v="16"/>
    <x v="4"/>
    <x v="0"/>
    <n v="0.62560386473429896"/>
    <x v="1001"/>
    <n v="88860"/>
    <n v="828"/>
    <n v="517.99999999999955"/>
    <n v="18.55795516675779"/>
  </r>
  <r>
    <n v="18"/>
    <x v="17"/>
    <x v="4"/>
    <x v="0"/>
    <n v="0.44478063540090701"/>
    <x v="1002"/>
    <n v="54424"/>
    <n v="661"/>
    <n v="293.99999999999955"/>
    <n v="18.55795516675779"/>
  </r>
  <r>
    <n v="19"/>
    <x v="18"/>
    <x v="4"/>
    <x v="0"/>
    <n v="0.53076923076922999"/>
    <x v="1003"/>
    <n v="36282"/>
    <n v="390"/>
    <n v="206.99999999999969"/>
    <n v="18.55795516675779"/>
  </r>
  <r>
    <n v="20"/>
    <x v="19"/>
    <x v="4"/>
    <x v="0"/>
    <n v="0.45628415300546399"/>
    <x v="1004"/>
    <n v="31243"/>
    <n v="366"/>
    <n v="166.99999999999983"/>
    <n v="18.55795516675779"/>
  </r>
  <r>
    <n v="21"/>
    <x v="20"/>
    <x v="4"/>
    <x v="0"/>
    <n v="0.55799648506151101"/>
    <x v="1005"/>
    <n v="106298"/>
    <n v="1138"/>
    <n v="634.99999999999955"/>
    <n v="18.55795516675779"/>
  </r>
  <r>
    <n v="22"/>
    <x v="21"/>
    <x v="4"/>
    <x v="0"/>
    <n v="0.54974874371859195"/>
    <x v="1006"/>
    <n v="90031"/>
    <n v="995"/>
    <n v="546.99999999999898"/>
    <n v="18.55795516675779"/>
  </r>
  <r>
    <n v="23"/>
    <x v="22"/>
    <x v="4"/>
    <x v="0"/>
    <n v="0.42145593869731801"/>
    <x v="1007"/>
    <n v="22107"/>
    <n v="261"/>
    <n v="110"/>
    <n v="18.55795516675779"/>
  </r>
  <r>
    <n v="24"/>
    <x v="23"/>
    <x v="4"/>
    <x v="0"/>
    <n v="0.39946380697050898"/>
    <x v="1008"/>
    <n v="29885"/>
    <n v="373"/>
    <n v="148.99999999999986"/>
    <n v="18.55795516675779"/>
  </r>
  <r>
    <n v="25"/>
    <x v="24"/>
    <x v="4"/>
    <x v="0"/>
    <n v="0.53706293706293695"/>
    <x v="1009"/>
    <n v="65156"/>
    <n v="715"/>
    <n v="383.99999999999994"/>
    <n v="18.55795516675779"/>
  </r>
  <r>
    <n v="26"/>
    <x v="25"/>
    <x v="4"/>
    <x v="0"/>
    <n v="0.50243902439024302"/>
    <x v="1010"/>
    <n v="37681"/>
    <n v="410"/>
    <n v="205.99999999999963"/>
    <n v="18.55795516675779"/>
  </r>
  <r>
    <n v="27"/>
    <x v="26"/>
    <x v="4"/>
    <x v="0"/>
    <n v="0.58053691275167696"/>
    <x v="356"/>
    <n v="28297"/>
    <n v="298"/>
    <n v="172.99999999999974"/>
    <n v="18.55795516675779"/>
  </r>
  <r>
    <n v="28"/>
    <x v="27"/>
    <x v="4"/>
    <x v="0"/>
    <n v="0.35399673735725901"/>
    <x v="1011"/>
    <n v="47674"/>
    <n v="613"/>
    <n v="216.99999999999977"/>
    <n v="18.55795516675779"/>
  </r>
  <r>
    <n v="29"/>
    <x v="28"/>
    <x v="4"/>
    <x v="0"/>
    <n v="0.44865403788634001"/>
    <x v="1012"/>
    <n v="89495"/>
    <n v="1003"/>
    <n v="449.99999999999903"/>
    <n v="18.55795516675779"/>
  </r>
  <r>
    <n v="30"/>
    <x v="29"/>
    <x v="4"/>
    <x v="0"/>
    <n v="0.56764705882352895"/>
    <x v="1013"/>
    <n v="34087"/>
    <n v="340"/>
    <n v="192.99999999999983"/>
    <n v="18.55795516675779"/>
  </r>
  <r>
    <n v="31"/>
    <x v="30"/>
    <x v="4"/>
    <x v="0"/>
    <n v="0.50458715596330195"/>
    <x v="1014"/>
    <n v="38009"/>
    <n v="436"/>
    <n v="219.99999999999966"/>
    <n v="18.55795516675779"/>
  </r>
  <r>
    <n v="32"/>
    <x v="31"/>
    <x v="4"/>
    <x v="0"/>
    <n v="0.54029304029304004"/>
    <x v="1015"/>
    <n v="51101"/>
    <n v="546"/>
    <n v="294.99999999999989"/>
    <n v="18.55795516675779"/>
  </r>
  <r>
    <n v="33"/>
    <x v="32"/>
    <x v="4"/>
    <x v="0"/>
    <n v="0.53703703703703698"/>
    <x v="1016"/>
    <n v="25239"/>
    <n v="270"/>
    <n v="144.99999999999997"/>
    <n v="18.55795516675779"/>
  </r>
  <r>
    <n v="34"/>
    <x v="33"/>
    <x v="4"/>
    <x v="0"/>
    <n v="0.46451612903225797"/>
    <x v="574"/>
    <n v="29151"/>
    <n v="310"/>
    <n v="143.99999999999997"/>
    <n v="18.55795516675779"/>
  </r>
  <r>
    <n v="35"/>
    <x v="34"/>
    <x v="4"/>
    <x v="0"/>
    <n v="0.46938775510204001"/>
    <x v="1017"/>
    <n v="35931"/>
    <n v="392"/>
    <n v="183.99999999999969"/>
    <n v="18.55795516675779"/>
  </r>
  <r>
    <n v="36"/>
    <x v="35"/>
    <x v="4"/>
    <x v="0"/>
    <n v="0.53755868544600904"/>
    <x v="1018"/>
    <n v="41724"/>
    <n v="426"/>
    <n v="228.99999999999986"/>
    <n v="18.55795516675779"/>
  </r>
  <r>
    <n v="37"/>
    <x v="36"/>
    <x v="4"/>
    <x v="0"/>
    <n v="0.63575042158516004"/>
    <x v="1019"/>
    <n v="58096"/>
    <n v="593"/>
    <n v="376.99999999999989"/>
    <n v="18.55795516675779"/>
  </r>
  <r>
    <n v="38"/>
    <x v="37"/>
    <x v="4"/>
    <x v="0"/>
    <n v="0.42424242424242398"/>
    <x v="1020"/>
    <n v="26048"/>
    <n v="297"/>
    <n v="125.99999999999991"/>
    <n v="18.55795516675779"/>
  </r>
  <r>
    <n v="39"/>
    <x v="38"/>
    <x v="4"/>
    <x v="0"/>
    <n v="0.48425196850393698"/>
    <x v="1021"/>
    <n v="20203"/>
    <n v="254"/>
    <n v="123"/>
    <n v="18.55795516675779"/>
  </r>
  <r>
    <n v="40"/>
    <x v="39"/>
    <x v="4"/>
    <x v="0"/>
    <n v="0.56179775280898803"/>
    <x v="1022"/>
    <n v="43330"/>
    <n v="445"/>
    <n v="249.99999999999966"/>
    <n v="18.55795516675779"/>
  </r>
  <r>
    <n v="41"/>
    <x v="40"/>
    <x v="4"/>
    <x v="0"/>
    <n v="0.5"/>
    <x v="1023"/>
    <n v="37330"/>
    <n v="426"/>
    <n v="213"/>
    <n v="18.55795516675779"/>
  </r>
  <r>
    <n v="42"/>
    <x v="41"/>
    <x v="4"/>
    <x v="0"/>
    <n v="0.42352941176470499"/>
    <x v="1024"/>
    <n v="29388"/>
    <n v="340"/>
    <n v="143.99999999999969"/>
    <n v="18.55795516675779"/>
  </r>
  <r>
    <n v="43"/>
    <x v="42"/>
    <x v="4"/>
    <x v="0"/>
    <n v="0.55282555282555201"/>
    <x v="1025"/>
    <n v="38323"/>
    <n v="407"/>
    <n v="224.99999999999966"/>
    <n v="18.55795516675779"/>
  </r>
  <r>
    <n v="44"/>
    <x v="43"/>
    <x v="4"/>
    <x v="0"/>
    <n v="0.53846153846153799"/>
    <x v="918"/>
    <n v="32087"/>
    <n v="351"/>
    <n v="188.99999999999983"/>
    <n v="18.55795516675779"/>
  </r>
  <r>
    <n v="45"/>
    <x v="44"/>
    <x v="4"/>
    <x v="0"/>
    <n v="0.52664576802507801"/>
    <x v="1026"/>
    <n v="61520"/>
    <n v="638"/>
    <n v="335.99999999999977"/>
    <n v="18.55795516675779"/>
  </r>
  <r>
    <n v="48"/>
    <x v="45"/>
    <x v="4"/>
    <x v="0"/>
    <n v="0.50845410628019305"/>
    <x v="1027"/>
    <n v="75718"/>
    <n v="828"/>
    <n v="420.99999999999983"/>
    <n v="18.55795516675779"/>
  </r>
  <r>
    <n v="50"/>
    <x v="46"/>
    <x v="4"/>
    <x v="0"/>
    <n v="0.483870967741935"/>
    <x v="1028"/>
    <n v="82767"/>
    <n v="930"/>
    <n v="449.99999999999955"/>
    <n v="18.55795516675779"/>
  </r>
  <r>
    <n v="51"/>
    <x v="47"/>
    <x v="4"/>
    <x v="0"/>
    <n v="0.53321678321678301"/>
    <x v="805"/>
    <n v="55947"/>
    <n v="572"/>
    <n v="304.99999999999989"/>
    <n v="18.55795516675779"/>
  </r>
  <r>
    <n v="53"/>
    <x v="48"/>
    <x v="4"/>
    <x v="0"/>
    <n v="0.51219512195121897"/>
    <x v="1029"/>
    <n v="62968"/>
    <n v="697"/>
    <n v="356.9999999999996"/>
    <n v="18.55795516675779"/>
  </r>
  <r>
    <n v="54"/>
    <x v="49"/>
    <x v="4"/>
    <x v="0"/>
    <n v="0.489169675090252"/>
    <x v="1030"/>
    <n v="50242"/>
    <n v="554"/>
    <n v="270.9999999999996"/>
    <n v="18.55795516675779"/>
  </r>
  <r>
    <n v="55"/>
    <x v="50"/>
    <x v="4"/>
    <x v="0"/>
    <n v="0.51623931623931596"/>
    <x v="1031"/>
    <n v="53528"/>
    <n v="585"/>
    <n v="301.99999999999983"/>
    <n v="18.55795516675779"/>
  </r>
  <r>
    <n v="56"/>
    <x v="51"/>
    <x v="4"/>
    <x v="0"/>
    <n v="0.48780487804877998"/>
    <x v="1032"/>
    <n v="12568"/>
    <n v="123"/>
    <n v="59.999999999999936"/>
    <n v="18.55795516675779"/>
  </r>
  <r>
    <n v="57"/>
    <x v="52"/>
    <x v="4"/>
    <x v="0"/>
    <n v="0.63099630996309897"/>
    <x v="841"/>
    <n v="26232"/>
    <n v="271"/>
    <n v="170.99999999999983"/>
    <n v="18.55795516675779"/>
  </r>
  <r>
    <n v="58"/>
    <x v="53"/>
    <x v="4"/>
    <x v="0"/>
    <n v="0.52358490566037696"/>
    <x v="852"/>
    <n v="20461"/>
    <n v="212"/>
    <n v="110.99999999999991"/>
    <n v="18.55795516675779"/>
  </r>
  <r>
    <n v="59"/>
    <x v="54"/>
    <x v="4"/>
    <x v="0"/>
    <n v="0.50813008130081305"/>
    <x v="1033"/>
    <n v="21341"/>
    <n v="246"/>
    <n v="125.00000000000001"/>
    <n v="18.55795516675779"/>
  </r>
  <r>
    <n v="60"/>
    <x v="55"/>
    <x v="4"/>
    <x v="0"/>
    <n v="0.41935483870967699"/>
    <x v="2"/>
    <n v="13473"/>
    <n v="155"/>
    <n v="64.999999999999929"/>
    <n v="18.55795516675779"/>
  </r>
  <r>
    <n v="61"/>
    <x v="56"/>
    <x v="4"/>
    <x v="0"/>
    <n v="0.53802816901408401"/>
    <x v="79"/>
    <n v="31850"/>
    <n v="355"/>
    <n v="190.99999999999983"/>
    <n v="18.55795516675779"/>
  </r>
  <r>
    <n v="62"/>
    <x v="57"/>
    <x v="4"/>
    <x v="0"/>
    <n v="0.51724137931034397"/>
    <x v="1034"/>
    <n v="35132"/>
    <n v="377"/>
    <n v="194.99999999999969"/>
    <n v="18.55795516675779"/>
  </r>
  <r>
    <n v="63"/>
    <x v="58"/>
    <x v="4"/>
    <x v="0"/>
    <n v="0.52347417840375499"/>
    <x v="1035"/>
    <n v="39349"/>
    <n v="426"/>
    <n v="222.99999999999963"/>
    <n v="18.55795516675779"/>
  </r>
  <r>
    <n v="64"/>
    <x v="59"/>
    <x v="4"/>
    <x v="0"/>
    <n v="0.36306532663316499"/>
    <x v="1036"/>
    <n v="58426"/>
    <n v="796"/>
    <n v="288.99999999999932"/>
    <n v="18.55795516675779"/>
  </r>
  <r>
    <n v="67"/>
    <x v="60"/>
    <x v="4"/>
    <x v="0"/>
    <n v="0.42975206611570199"/>
    <x v="1037"/>
    <n v="38243"/>
    <n v="484"/>
    <n v="207.99999999999977"/>
    <n v="18.55795516675779"/>
  </r>
  <r>
    <n v="68"/>
    <x v="61"/>
    <x v="4"/>
    <x v="0"/>
    <n v="0.482926829268292"/>
    <x v="1038"/>
    <n v="17959"/>
    <n v="205"/>
    <n v="98.999999999999858"/>
    <n v="18.55795516675779"/>
  </r>
  <r>
    <n v="69"/>
    <x v="62"/>
    <x v="4"/>
    <x v="0"/>
    <n v="0.44528301886792399"/>
    <x v="293"/>
    <n v="22997"/>
    <n v="265"/>
    <n v="117.99999999999986"/>
    <n v="18.55795516675779"/>
  </r>
  <r>
    <n v="72"/>
    <x v="63"/>
    <x v="4"/>
    <x v="0"/>
    <n v="0.52525252525252497"/>
    <x v="2"/>
    <n v="9601"/>
    <n v="99"/>
    <n v="51.999999999999972"/>
    <n v="18.55795516675779"/>
  </r>
  <r>
    <n v="74"/>
    <x v="64"/>
    <x v="4"/>
    <x v="0"/>
    <n v="0.59459459459459396"/>
    <x v="918"/>
    <n v="42169"/>
    <n v="444"/>
    <n v="263.99999999999972"/>
    <n v="18.55795516675779"/>
  </r>
  <r>
    <n v="75"/>
    <x v="65"/>
    <x v="4"/>
    <x v="0"/>
    <n v="0.54"/>
    <x v="1039"/>
    <n v="40993"/>
    <n v="450"/>
    <n v="243.00000000000003"/>
    <n v="18.55795516675779"/>
  </r>
  <r>
    <n v="76"/>
    <x v="66"/>
    <x v="4"/>
    <x v="0"/>
    <n v="0.40968342644320199"/>
    <x v="1040"/>
    <n v="45478"/>
    <n v="537"/>
    <n v="219.99999999999946"/>
    <n v="18.55795516675779"/>
  </r>
  <r>
    <n v="77"/>
    <x v="67"/>
    <x v="4"/>
    <x v="0"/>
    <n v="0.37062937062937001"/>
    <x v="1041"/>
    <n v="11675"/>
    <n v="143"/>
    <n v="52.999999999999915"/>
    <n v="18.55795516675779"/>
  </r>
  <r>
    <n v="78"/>
    <x v="68"/>
    <x v="4"/>
    <x v="0"/>
    <n v="0.450800915331807"/>
    <x v="1042"/>
    <n v="39341"/>
    <n v="437"/>
    <n v="196.99999999999966"/>
    <n v="18.55795516675779"/>
  </r>
  <r>
    <n v="79"/>
    <x v="69"/>
    <x v="4"/>
    <x v="0"/>
    <n v="0.40645161290322501"/>
    <x v="1043"/>
    <n v="24056"/>
    <n v="310"/>
    <n v="125.99999999999976"/>
    <n v="18.55795516675779"/>
  </r>
  <r>
    <n v="80"/>
    <x v="70"/>
    <x v="4"/>
    <x v="0"/>
    <n v="0.41719745222929899"/>
    <x v="832"/>
    <n v="27622"/>
    <n v="314"/>
    <n v="130.99999999999989"/>
    <n v="18.55795516675779"/>
  </r>
  <r>
    <n v="81"/>
    <x v="71"/>
    <x v="4"/>
    <x v="0"/>
    <n v="0.51342281879194596"/>
    <x v="1044"/>
    <n v="54063"/>
    <n v="596"/>
    <n v="305.99999999999977"/>
    <n v="18.55795516675779"/>
  </r>
  <r>
    <n v="82"/>
    <x v="72"/>
    <x v="4"/>
    <x v="0"/>
    <n v="0.47647058823529398"/>
    <x v="1045"/>
    <n v="14950"/>
    <n v="170"/>
    <n v="80.999999999999972"/>
    <n v="18.55795516675779"/>
  </r>
  <r>
    <n v="83"/>
    <x v="73"/>
    <x v="4"/>
    <x v="0"/>
    <n v="0.50467289719626096"/>
    <x v="1046"/>
    <n v="10072"/>
    <n v="107"/>
    <n v="53.999999999999922"/>
    <n v="18.55795516675779"/>
  </r>
  <r>
    <n v="84"/>
    <x v="74"/>
    <x v="4"/>
    <x v="0"/>
    <n v="0.42535211267605599"/>
    <x v="104"/>
    <n v="30528"/>
    <n v="355"/>
    <n v="150.99999999999989"/>
    <n v="18.55795516675779"/>
  </r>
  <r>
    <n v="85"/>
    <x v="75"/>
    <x v="4"/>
    <x v="0"/>
    <n v="0.45149253731343197"/>
    <x v="1047"/>
    <n v="23191"/>
    <n v="268"/>
    <n v="120.99999999999977"/>
    <n v="18.55795516675779"/>
  </r>
  <r>
    <n v="86"/>
    <x v="76"/>
    <x v="4"/>
    <x v="0"/>
    <n v="0.51493598862019896"/>
    <x v="1048"/>
    <n v="62532"/>
    <n v="703"/>
    <n v="361.99999999999989"/>
    <n v="18.55795516675779"/>
  </r>
  <r>
    <n v="89"/>
    <x v="77"/>
    <x v="4"/>
    <x v="0"/>
    <n v="0.57303370786516805"/>
    <x v="1049"/>
    <n v="37159"/>
    <n v="356"/>
    <n v="203.99999999999983"/>
    <n v="18.55795516675779"/>
  </r>
  <r>
    <n v="90"/>
    <x v="78"/>
    <x v="4"/>
    <x v="0"/>
    <n v="0.69387755102040805"/>
    <x v="2"/>
    <n v="30249"/>
    <n v="294"/>
    <n v="203.99999999999997"/>
    <n v="18.55795516675779"/>
  </r>
  <r>
    <n v="91"/>
    <x v="79"/>
    <x v="4"/>
    <x v="0"/>
    <n v="0.52823920265780699"/>
    <x v="1050"/>
    <n v="25956"/>
    <n v="301"/>
    <n v="158.99999999999991"/>
    <n v="18.55795516675779"/>
  </r>
  <r>
    <n v="92"/>
    <x v="80"/>
    <x v="4"/>
    <x v="0"/>
    <n v="0.44582043343653199"/>
    <x v="1051"/>
    <n v="27108"/>
    <n v="323"/>
    <n v="143.99999999999983"/>
    <n v="18.55795516675779"/>
  </r>
  <r>
    <n v="96"/>
    <x v="81"/>
    <x v="4"/>
    <x v="0"/>
    <n v="0.57746478873239404"/>
    <x v="320"/>
    <n v="34712"/>
    <n v="355"/>
    <n v="204.99999999999989"/>
    <n v="18.55795516675779"/>
  </r>
  <r>
    <n v="98"/>
    <x v="82"/>
    <x v="4"/>
    <x v="0"/>
    <n v="0.48945147679324802"/>
    <x v="1052"/>
    <n v="20464"/>
    <n v="237"/>
    <n v="115.99999999999979"/>
    <n v="18.55795516675779"/>
  </r>
  <r>
    <n v="99"/>
    <x v="83"/>
    <x v="4"/>
    <x v="0"/>
    <n v="0.57530529172320199"/>
    <x v="1053"/>
    <n v="71776"/>
    <n v="737"/>
    <n v="423.99999999999989"/>
    <n v="18.55795516675779"/>
  </r>
  <r>
    <n v="101"/>
    <x v="84"/>
    <x v="4"/>
    <x v="0"/>
    <n v="0.52407932011331404"/>
    <x v="91"/>
    <n v="32942"/>
    <n v="353"/>
    <n v="184.99999999999986"/>
    <n v="18.55795516675779"/>
  </r>
  <r>
    <n v="102"/>
    <x v="85"/>
    <x v="4"/>
    <x v="0"/>
    <n v="0.42011834319526598"/>
    <x v="748"/>
    <n v="15441"/>
    <n v="169"/>
    <n v="70.999999999999943"/>
    <n v="18.55795516675779"/>
  </r>
  <r>
    <n v="103"/>
    <x v="86"/>
    <x v="4"/>
    <x v="0"/>
    <n v="0.57803468208092401"/>
    <x v="532"/>
    <n v="49475"/>
    <n v="519"/>
    <n v="299.99999999999955"/>
    <n v="18.55795516675779"/>
  </r>
  <r>
    <n v="104"/>
    <x v="87"/>
    <x v="4"/>
    <x v="0"/>
    <n v="0.55862068965517198"/>
    <x v="1054"/>
    <n v="39081"/>
    <n v="435"/>
    <n v="242.9999999999998"/>
    <n v="18.55795516675779"/>
  </r>
  <r>
    <n v="105"/>
    <x v="88"/>
    <x v="4"/>
    <x v="0"/>
    <n v="0.44763860369609798"/>
    <x v="1055"/>
    <n v="87893"/>
    <n v="974"/>
    <n v="435.99999999999943"/>
    <n v="18.55795516675779"/>
  </r>
  <r>
    <n v="106"/>
    <x v="89"/>
    <x v="4"/>
    <x v="0"/>
    <n v="0.50467289719626096"/>
    <x v="1056"/>
    <n v="20890"/>
    <n v="214"/>
    <n v="107.99999999999984"/>
    <n v="18.55795516675779"/>
  </r>
  <r>
    <n v="107"/>
    <x v="90"/>
    <x v="4"/>
    <x v="0"/>
    <n v="0.429824561403508"/>
    <x v="1057"/>
    <n v="19907"/>
    <n v="228"/>
    <n v="97.999999999999829"/>
    <n v="18.55795516675779"/>
  </r>
  <r>
    <n v="110"/>
    <x v="91"/>
    <x v="4"/>
    <x v="0"/>
    <n v="0.56422018348623804"/>
    <x v="1058"/>
    <n v="40939"/>
    <n v="436"/>
    <n v="245.99999999999977"/>
    <n v="18.55795516675779"/>
  </r>
  <r>
    <n v="111"/>
    <x v="92"/>
    <x v="4"/>
    <x v="0"/>
    <n v="0.58843537414965896"/>
    <x v="1059"/>
    <n v="27014"/>
    <n v="294"/>
    <n v="172.99999999999974"/>
    <n v="18.55795516675779"/>
  </r>
  <r>
    <n v="112"/>
    <x v="93"/>
    <x v="4"/>
    <x v="0"/>
    <n v="0.49637681159420199"/>
    <x v="617"/>
    <n v="23570"/>
    <n v="276"/>
    <n v="136.99999999999974"/>
    <n v="18.55795516675779"/>
  </r>
  <r>
    <n v="113"/>
    <x v="94"/>
    <x v="4"/>
    <x v="0"/>
    <n v="0.581395348837209"/>
    <x v="1060"/>
    <n v="20063"/>
    <n v="215"/>
    <n v="124.99999999999993"/>
    <n v="18.55795516675779"/>
  </r>
  <r>
    <n v="114"/>
    <x v="95"/>
    <x v="4"/>
    <x v="0"/>
    <n v="0.41509433962264097"/>
    <x v="1061"/>
    <n v="22267"/>
    <n v="265"/>
    <n v="109.99999999999986"/>
    <n v="18.55795516675779"/>
  </r>
  <r>
    <n v="115"/>
    <x v="96"/>
    <x v="4"/>
    <x v="0"/>
    <n v="0.61721611721611702"/>
    <x v="1062"/>
    <n v="52620"/>
    <n v="546"/>
    <n v="336.99999999999989"/>
    <n v="18.55795516675779"/>
  </r>
  <r>
    <n v="117"/>
    <x v="97"/>
    <x v="4"/>
    <x v="0"/>
    <n v="0.5"/>
    <x v="343"/>
    <n v="26717"/>
    <n v="318"/>
    <n v="159"/>
    <n v="18.55795516675779"/>
  </r>
  <r>
    <n v="119"/>
    <x v="98"/>
    <x v="4"/>
    <x v="0"/>
    <n v="0.51779935275080902"/>
    <x v="1063"/>
    <n v="28167"/>
    <n v="309"/>
    <n v="160"/>
    <n v="18.55795516675779"/>
  </r>
  <r>
    <n v="120"/>
    <x v="99"/>
    <x v="4"/>
    <x v="0"/>
    <n v="0.54651162790697605"/>
    <x v="1064"/>
    <n v="15489"/>
    <n v="172"/>
    <n v="93.999999999999886"/>
    <n v="18.55795516675779"/>
  </r>
  <r>
    <n v="121"/>
    <x v="100"/>
    <x v="4"/>
    <x v="0"/>
    <n v="0.35146443514644299"/>
    <x v="610"/>
    <n v="18343"/>
    <n v="239"/>
    <n v="83.999999999999872"/>
    <n v="18.55795516675779"/>
  </r>
  <r>
    <n v="122"/>
    <x v="101"/>
    <x v="4"/>
    <x v="0"/>
    <n v="0.56125356125356096"/>
    <x v="1065"/>
    <n v="32723"/>
    <n v="351"/>
    <n v="196.99999999999989"/>
    <n v="18.55795516675779"/>
  </r>
  <r>
    <n v="126"/>
    <x v="102"/>
    <x v="4"/>
    <x v="0"/>
    <n v="0.4375"/>
    <x v="1066"/>
    <n v="24535"/>
    <n v="288"/>
    <n v="126"/>
    <n v="18.55795516675779"/>
  </r>
  <r>
    <n v="127"/>
    <x v="103"/>
    <x v="4"/>
    <x v="0"/>
    <n v="0.483606557377049"/>
    <x v="571"/>
    <n v="22021"/>
    <n v="244"/>
    <n v="117.99999999999996"/>
    <n v="18.55795516675779"/>
  </r>
  <r>
    <n v="131"/>
    <x v="104"/>
    <x v="4"/>
    <x v="0"/>
    <n v="0.485915492957746"/>
    <x v="87"/>
    <n v="25108"/>
    <n v="284"/>
    <n v="137.99999999999986"/>
    <n v="18.55795516675779"/>
  </r>
  <r>
    <n v="133"/>
    <x v="105"/>
    <x v="4"/>
    <x v="0"/>
    <n v="0.41935483870967699"/>
    <x v="100"/>
    <n v="22304"/>
    <n v="248"/>
    <n v="103.9999999999999"/>
    <n v="18.55795516675779"/>
  </r>
  <r>
    <n v="134"/>
    <x v="106"/>
    <x v="4"/>
    <x v="0"/>
    <n v="0.45895522388059701"/>
    <x v="1067"/>
    <n v="23399"/>
    <n v="268"/>
    <n v="123"/>
    <n v="18.55795516675779"/>
  </r>
  <r>
    <n v="136"/>
    <x v="107"/>
    <x v="4"/>
    <x v="0"/>
    <n v="0.625"/>
    <x v="531"/>
    <n v="23893"/>
    <n v="240"/>
    <n v="150"/>
    <n v="18.55795516675779"/>
  </r>
  <r>
    <n v="143"/>
    <x v="108"/>
    <x v="4"/>
    <x v="0"/>
    <n v="0.53894080996884697"/>
    <x v="595"/>
    <n v="31694"/>
    <n v="321"/>
    <n v="172.99999999999989"/>
    <n v="18.55795516675779"/>
  </r>
  <r>
    <n v="150"/>
    <x v="109"/>
    <x v="4"/>
    <x v="0"/>
    <n v="0.51528384279475903"/>
    <x v="1068"/>
    <n v="19821"/>
    <n v="229"/>
    <n v="117.99999999999982"/>
    <n v="18.55795516675779"/>
  </r>
  <r>
    <n v="154"/>
    <x v="110"/>
    <x v="4"/>
    <x v="0"/>
    <n v="0.47916666666666602"/>
    <x v="50"/>
    <n v="13418"/>
    <n v="144"/>
    <n v="68.999999999999901"/>
    <n v="18.55795516675779"/>
  </r>
  <r>
    <n v="157"/>
    <x v="111"/>
    <x v="4"/>
    <x v="0"/>
    <n v="0.50495049504950396"/>
    <x v="1069"/>
    <n v="37052"/>
    <n v="404"/>
    <n v="203.9999999999996"/>
    <n v="18.55795516675779"/>
  </r>
  <r>
    <n v="161"/>
    <x v="112"/>
    <x v="4"/>
    <x v="0"/>
    <n v="0.584699453551912"/>
    <x v="1070"/>
    <n v="34828"/>
    <n v="366"/>
    <n v="213.9999999999998"/>
    <n v="18.55795516675779"/>
  </r>
  <r>
    <n v="201"/>
    <x v="113"/>
    <x v="4"/>
    <x v="0"/>
    <n v="0.48029556650246302"/>
    <x v="1071"/>
    <n v="74649"/>
    <n v="812"/>
    <n v="390"/>
    <n v="18.55795516675779"/>
  </r>
  <r>
    <n v="202"/>
    <x v="114"/>
    <x v="4"/>
    <x v="0"/>
    <n v="0.56980056980056903"/>
    <x v="1072"/>
    <n v="33788"/>
    <n v="351"/>
    <n v="199.99999999999974"/>
    <n v="18.55795516675779"/>
  </r>
  <r>
    <n v="203"/>
    <x v="115"/>
    <x v="4"/>
    <x v="0"/>
    <n v="0.43461538461538402"/>
    <x v="1073"/>
    <n v="20806"/>
    <n v="260"/>
    <n v="112.99999999999984"/>
    <n v="18.55795516675779"/>
  </r>
  <r>
    <n v="222"/>
    <x v="116"/>
    <x v="4"/>
    <x v="0"/>
    <n v="0.49803149606299202"/>
    <x v="1074"/>
    <n v="43566"/>
    <n v="508"/>
    <n v="252.99999999999994"/>
    <n v="18.55795516675779"/>
  </r>
  <r>
    <n v="223"/>
    <x v="117"/>
    <x v="4"/>
    <x v="0"/>
    <n v="0.445887445887445"/>
    <x v="752"/>
    <n v="21269"/>
    <n v="231"/>
    <n v="102.9999999999998"/>
    <n v="18.55795516675779"/>
  </r>
  <r>
    <n v="236"/>
    <x v="118"/>
    <x v="4"/>
    <x v="0"/>
    <n v="0.49872773536895598"/>
    <x v="1075"/>
    <n v="34948"/>
    <n v="393"/>
    <n v="195.99999999999969"/>
    <n v="18.55795516675779"/>
  </r>
  <r>
    <n v="238"/>
    <x v="119"/>
    <x v="4"/>
    <x v="0"/>
    <n v="0.40694789081885802"/>
    <x v="1076"/>
    <n v="33051"/>
    <n v="403"/>
    <n v="163.99999999999977"/>
    <n v="18.55795516675779"/>
  </r>
  <r>
    <n v="245"/>
    <x v="120"/>
    <x v="4"/>
    <x v="0"/>
    <n v="0.46783625730994099"/>
    <x v="341"/>
    <n v="28373"/>
    <n v="342"/>
    <n v="159.99999999999983"/>
    <n v="18.55795516675779"/>
  </r>
  <r>
    <n v="254"/>
    <x v="121"/>
    <x v="4"/>
    <x v="0"/>
    <n v="0.47179487179487101"/>
    <x v="1077"/>
    <n v="16869"/>
    <n v="195"/>
    <n v="91.999999999999844"/>
    <n v="18.55795516675779"/>
  </r>
  <r>
    <n v="266"/>
    <x v="122"/>
    <x v="4"/>
    <x v="0"/>
    <n v="0.43333333333333302"/>
    <x v="1078"/>
    <n v="10748"/>
    <n v="120"/>
    <n v="51.999999999999964"/>
    <n v="18.55795516675779"/>
  </r>
  <r>
    <n v="267"/>
    <x v="123"/>
    <x v="4"/>
    <x v="0"/>
    <n v="0.51525423728813502"/>
    <x v="562"/>
    <n v="26755"/>
    <n v="295"/>
    <n v="151.99999999999983"/>
    <n v="18.55795516675779"/>
  </r>
  <r>
    <n v="268"/>
    <x v="124"/>
    <x v="4"/>
    <x v="0"/>
    <n v="0.48979591836734598"/>
    <x v="1079"/>
    <n v="27628"/>
    <n v="294"/>
    <n v="143.99999999999972"/>
    <n v="18.55795516675779"/>
  </r>
  <r>
    <n v="412"/>
    <x v="125"/>
    <x v="4"/>
    <x v="0"/>
    <n v="0.43444730077120802"/>
    <x v="1080"/>
    <n v="32188"/>
    <n v="389"/>
    <n v="168.99999999999991"/>
    <n v="18.55795516675779"/>
  </r>
  <r>
    <n v="420"/>
    <x v="126"/>
    <x v="4"/>
    <x v="0"/>
    <n v="0.54187192118226601"/>
    <x v="1081"/>
    <n v="19447"/>
    <n v="203"/>
    <n v="110"/>
    <n v="18.55795516675779"/>
  </r>
  <r>
    <n v="421"/>
    <x v="127"/>
    <x v="4"/>
    <x v="0"/>
    <n v="0.34285714285714203"/>
    <x v="1082"/>
    <n v="7454"/>
    <n v="105"/>
    <n v="35.999999999999915"/>
    <n v="18.55795516675779"/>
  </r>
  <r>
    <n v="429"/>
    <x v="128"/>
    <x v="4"/>
    <x v="0"/>
    <n v="0.40063091482649799"/>
    <x v="1083"/>
    <n v="26155"/>
    <n v="317"/>
    <n v="126.99999999999986"/>
    <n v="18.55795516675779"/>
  </r>
  <r>
    <n v="432"/>
    <x v="129"/>
    <x v="4"/>
    <x v="0"/>
    <n v="0.34797297297297197"/>
    <x v="1084"/>
    <n v="68370"/>
    <n v="888"/>
    <n v="308.99999999999909"/>
    <n v="18.55795516675779"/>
  </r>
  <r>
    <n v="1"/>
    <x v="0"/>
    <x v="4"/>
    <x v="1"/>
    <n v="0.50561797752808901"/>
    <x v="2"/>
    <n v="132934"/>
    <n v="1246"/>
    <n v="629.99999999999886"/>
    <n v="18.55795516675779"/>
  </r>
  <r>
    <n v="2"/>
    <x v="1"/>
    <x v="4"/>
    <x v="1"/>
    <n v="0.50546448087431595"/>
    <x v="2"/>
    <n v="39212"/>
    <n v="366"/>
    <n v="184.99999999999963"/>
    <n v="18.55795516675779"/>
  </r>
  <r>
    <n v="3"/>
    <x v="2"/>
    <x v="4"/>
    <x v="1"/>
    <n v="0.44285714285714201"/>
    <x v="2"/>
    <n v="13803"/>
    <n v="140"/>
    <n v="61.999999999999879"/>
    <n v="18.55795516675779"/>
  </r>
  <r>
    <n v="4"/>
    <x v="3"/>
    <x v="4"/>
    <x v="1"/>
    <n v="0.48740554156171201"/>
    <x v="2"/>
    <n v="82894"/>
    <n v="794"/>
    <n v="386.99999999999932"/>
    <n v="18.55795516675779"/>
  </r>
  <r>
    <n v="5"/>
    <x v="4"/>
    <x v="4"/>
    <x v="1"/>
    <n v="0.43865363735070501"/>
    <x v="2"/>
    <n v="94880"/>
    <n v="921"/>
    <n v="403.99999999999932"/>
    <n v="18.55795516675779"/>
  </r>
  <r>
    <n v="6"/>
    <x v="5"/>
    <x v="4"/>
    <x v="1"/>
    <n v="0.57142857142857095"/>
    <x v="2"/>
    <n v="5094"/>
    <n v="42"/>
    <n v="23.999999999999979"/>
    <n v="18.55795516675779"/>
  </r>
  <r>
    <n v="7"/>
    <x v="6"/>
    <x v="4"/>
    <x v="1"/>
    <n v="0.47298578199052099"/>
    <x v="2"/>
    <n v="112370"/>
    <n v="1055"/>
    <n v="498.99999999999966"/>
    <n v="18.55795516675779"/>
  </r>
  <r>
    <n v="8"/>
    <x v="7"/>
    <x v="4"/>
    <x v="1"/>
    <n v="0.39328063241106698"/>
    <x v="2"/>
    <n v="101660"/>
    <n v="1012"/>
    <n v="397.99999999999977"/>
    <n v="18.55795516675779"/>
  </r>
  <r>
    <n v="9"/>
    <x v="8"/>
    <x v="4"/>
    <x v="1"/>
    <n v="0.52199413489736002"/>
    <x v="2"/>
    <n v="36612"/>
    <n v="341"/>
    <n v="177.99999999999977"/>
    <n v="18.55795516675779"/>
  </r>
  <r>
    <n v="10"/>
    <x v="9"/>
    <x v="4"/>
    <x v="1"/>
    <n v="0.55922330097087303"/>
    <x v="2"/>
    <n v="57410"/>
    <n v="515"/>
    <n v="287.9999999999996"/>
    <n v="18.55795516675779"/>
  </r>
  <r>
    <n v="11"/>
    <x v="10"/>
    <x v="4"/>
    <x v="1"/>
    <n v="0.46971201588877798"/>
    <x v="2"/>
    <n v="105826"/>
    <n v="1007"/>
    <n v="472.99999999999943"/>
    <n v="18.55795516675779"/>
  </r>
  <r>
    <n v="12"/>
    <x v="11"/>
    <x v="4"/>
    <x v="1"/>
    <n v="0.49969641772920398"/>
    <x v="2"/>
    <n v="171014"/>
    <n v="1647"/>
    <n v="822.99999999999898"/>
    <n v="18.55795516675779"/>
  </r>
  <r>
    <n v="13"/>
    <x v="12"/>
    <x v="4"/>
    <x v="1"/>
    <n v="0.45772594752186502"/>
    <x v="2"/>
    <n v="72497"/>
    <n v="686"/>
    <n v="313.99999999999937"/>
    <n v="18.55795516675779"/>
  </r>
  <r>
    <n v="14"/>
    <x v="13"/>
    <x v="4"/>
    <x v="1"/>
    <n v="0.55971896955503497"/>
    <x v="2"/>
    <n v="50359"/>
    <n v="427"/>
    <n v="238.99999999999994"/>
    <n v="18.55795516675779"/>
  </r>
  <r>
    <n v="15"/>
    <x v="14"/>
    <x v="4"/>
    <x v="1"/>
    <n v="0.52142110762800398"/>
    <x v="2"/>
    <n v="103852"/>
    <n v="957"/>
    <n v="498.99999999999983"/>
    <n v="18.55795516675779"/>
  </r>
  <r>
    <n v="16"/>
    <x v="15"/>
    <x v="4"/>
    <x v="1"/>
    <n v="0.49281314168377799"/>
    <x v="2"/>
    <n v="100357"/>
    <n v="974"/>
    <n v="479.99999999999977"/>
    <n v="18.55795516675779"/>
  </r>
  <r>
    <n v="17"/>
    <x v="16"/>
    <x v="4"/>
    <x v="1"/>
    <n v="0.47972972972972899"/>
    <x v="2"/>
    <n v="63293"/>
    <n v="592"/>
    <n v="283.99999999999955"/>
    <n v="18.55795516675779"/>
  </r>
  <r>
    <n v="18"/>
    <x v="17"/>
    <x v="4"/>
    <x v="1"/>
    <n v="0.447968285431119"/>
    <x v="2"/>
    <n v="104802"/>
    <n v="1009"/>
    <n v="451.99999999999909"/>
    <n v="18.55795516675779"/>
  </r>
  <r>
    <n v="19"/>
    <x v="18"/>
    <x v="4"/>
    <x v="1"/>
    <n v="0.46478873239436602"/>
    <x v="2"/>
    <n v="52365"/>
    <n v="497"/>
    <n v="230.99999999999991"/>
    <n v="18.55795516675779"/>
  </r>
  <r>
    <n v="20"/>
    <x v="19"/>
    <x v="4"/>
    <x v="1"/>
    <n v="0.41379310344827502"/>
    <x v="2"/>
    <n v="14214"/>
    <n v="145"/>
    <n v="59.999999999999879"/>
    <n v="18.55795516675779"/>
  </r>
  <r>
    <n v="21"/>
    <x v="20"/>
    <x v="4"/>
    <x v="1"/>
    <n v="0.522260273972602"/>
    <x v="2"/>
    <n v="63655"/>
    <n v="584"/>
    <n v="304.99999999999955"/>
    <n v="18.55795516675779"/>
  </r>
  <r>
    <n v="22"/>
    <x v="21"/>
    <x v="4"/>
    <x v="1"/>
    <n v="0.47129506008010602"/>
    <x v="2"/>
    <n v="79446"/>
    <n v="749"/>
    <n v="352.99999999999943"/>
    <n v="18.55795516675779"/>
  </r>
  <r>
    <n v="23"/>
    <x v="22"/>
    <x v="4"/>
    <x v="1"/>
    <n v="0.50252951096121401"/>
    <x v="2"/>
    <n v="63142"/>
    <n v="593"/>
    <n v="297.99999999999989"/>
    <n v="18.55795516675779"/>
  </r>
  <r>
    <n v="24"/>
    <x v="23"/>
    <x v="4"/>
    <x v="1"/>
    <n v="0.437094682230869"/>
    <x v="2"/>
    <n v="81104"/>
    <n v="771"/>
    <n v="337"/>
    <n v="18.55795516675779"/>
  </r>
  <r>
    <n v="25"/>
    <x v="24"/>
    <x v="4"/>
    <x v="1"/>
    <n v="0.50871731008717302"/>
    <x v="2"/>
    <n v="174430"/>
    <n v="1606"/>
    <n v="816.99999999999989"/>
    <n v="18.55795516675779"/>
  </r>
  <r>
    <n v="26"/>
    <x v="25"/>
    <x v="4"/>
    <x v="1"/>
    <n v="0.54166666666666596"/>
    <x v="2"/>
    <n v="22955"/>
    <n v="216"/>
    <n v="116.99999999999984"/>
    <n v="18.55795516675779"/>
  </r>
  <r>
    <n v="27"/>
    <x v="26"/>
    <x v="4"/>
    <x v="1"/>
    <n v="0.48780487804877998"/>
    <x v="2"/>
    <n v="17841"/>
    <n v="164"/>
    <n v="79.999999999999915"/>
    <n v="18.55795516675779"/>
  </r>
  <r>
    <n v="28"/>
    <x v="27"/>
    <x v="4"/>
    <x v="1"/>
    <n v="0.45355191256830601"/>
    <x v="2"/>
    <n v="37081"/>
    <n v="366"/>
    <n v="166"/>
    <n v="18.55795516675779"/>
  </r>
  <r>
    <n v="29"/>
    <x v="28"/>
    <x v="4"/>
    <x v="1"/>
    <n v="0.50852713178294495"/>
    <x v="2"/>
    <n v="70833"/>
    <n v="645"/>
    <n v="327.99999999999949"/>
    <n v="18.55795516675779"/>
  </r>
  <r>
    <n v="30"/>
    <x v="29"/>
    <x v="4"/>
    <x v="1"/>
    <n v="0.58333333333333304"/>
    <x v="2"/>
    <n v="8221"/>
    <n v="72"/>
    <n v="41.999999999999979"/>
    <n v="18.55795516675779"/>
  </r>
  <r>
    <n v="31"/>
    <x v="30"/>
    <x v="4"/>
    <x v="1"/>
    <n v="0.47857142857142798"/>
    <x v="2"/>
    <n v="47494"/>
    <n v="420"/>
    <n v="200.99999999999974"/>
    <n v="18.55795516675779"/>
  </r>
  <r>
    <n v="32"/>
    <x v="31"/>
    <x v="4"/>
    <x v="1"/>
    <n v="0.56010230179028098"/>
    <x v="2"/>
    <n v="84758"/>
    <n v="782"/>
    <n v="437.99999999999972"/>
    <n v="18.55795516675779"/>
  </r>
  <r>
    <n v="33"/>
    <x v="32"/>
    <x v="4"/>
    <x v="1"/>
    <n v="0.50955414012738798"/>
    <x v="2"/>
    <n v="33741"/>
    <n v="314"/>
    <n v="159.99999999999983"/>
    <n v="18.55795516675779"/>
  </r>
  <r>
    <n v="34"/>
    <x v="33"/>
    <x v="4"/>
    <x v="1"/>
    <n v="0.46996466431095402"/>
    <x v="2"/>
    <n v="30687"/>
    <n v="283"/>
    <n v="133"/>
    <n v="18.55795516675779"/>
  </r>
  <r>
    <n v="35"/>
    <x v="34"/>
    <x v="4"/>
    <x v="1"/>
    <n v="0.49216300940438801"/>
    <x v="2"/>
    <n v="71420"/>
    <n v="638"/>
    <n v="313.99999999999955"/>
    <n v="18.55795516675779"/>
  </r>
  <r>
    <n v="36"/>
    <x v="35"/>
    <x v="4"/>
    <x v="1"/>
    <n v="0.55031446540880502"/>
    <x v="2"/>
    <n v="35239"/>
    <n v="318"/>
    <n v="175"/>
    <n v="18.55795516675779"/>
  </r>
  <r>
    <n v="37"/>
    <x v="36"/>
    <x v="4"/>
    <x v="1"/>
    <n v="0.51510989010988995"/>
    <x v="2"/>
    <n v="77387"/>
    <n v="728"/>
    <n v="374.99999999999989"/>
    <n v="18.55795516675779"/>
  </r>
  <r>
    <n v="38"/>
    <x v="37"/>
    <x v="4"/>
    <x v="1"/>
    <n v="0.47222222222222199"/>
    <x v="2"/>
    <n v="26051"/>
    <n v="252"/>
    <n v="118.99999999999994"/>
    <n v="18.55795516675779"/>
  </r>
  <r>
    <n v="39"/>
    <x v="38"/>
    <x v="4"/>
    <x v="1"/>
    <n v="0.52482269503545997"/>
    <x v="2"/>
    <n v="73102"/>
    <n v="705"/>
    <n v="369.99999999999926"/>
    <n v="18.55795516675779"/>
  </r>
  <r>
    <n v="40"/>
    <x v="39"/>
    <x v="4"/>
    <x v="1"/>
    <n v="0.46929316338354499"/>
    <x v="2"/>
    <n v="88648"/>
    <n v="863"/>
    <n v="404.99999999999932"/>
    <n v="18.55795516675779"/>
  </r>
  <r>
    <n v="41"/>
    <x v="40"/>
    <x v="4"/>
    <x v="1"/>
    <n v="0.49235993208828499"/>
    <x v="2"/>
    <n v="65012"/>
    <n v="589"/>
    <n v="289.99999999999989"/>
    <n v="18.55795516675779"/>
  </r>
  <r>
    <n v="42"/>
    <x v="41"/>
    <x v="4"/>
    <x v="1"/>
    <n v="0.43092105263157798"/>
    <x v="2"/>
    <n v="30897"/>
    <n v="304"/>
    <n v="130.99999999999972"/>
    <n v="18.55795516675779"/>
  </r>
  <r>
    <n v="43"/>
    <x v="42"/>
    <x v="4"/>
    <x v="1"/>
    <n v="0.50469043151969895"/>
    <x v="2"/>
    <n v="57445"/>
    <n v="533"/>
    <n v="268.99999999999955"/>
    <n v="18.55795516675779"/>
  </r>
  <r>
    <n v="44"/>
    <x v="43"/>
    <x v="4"/>
    <x v="1"/>
    <n v="0.50643274853801101"/>
    <x v="2"/>
    <n v="95256"/>
    <n v="855"/>
    <n v="432.99999999999943"/>
    <n v="18.55795516675779"/>
  </r>
  <r>
    <n v="45"/>
    <x v="44"/>
    <x v="4"/>
    <x v="1"/>
    <n v="0.48682559598494302"/>
    <x v="2"/>
    <n v="87389"/>
    <n v="797"/>
    <n v="387.9999999999996"/>
    <n v="18.55795516675779"/>
  </r>
  <r>
    <n v="48"/>
    <x v="45"/>
    <x v="4"/>
    <x v="1"/>
    <n v="0.51216685979142496"/>
    <x v="2"/>
    <n v="90691"/>
    <n v="863"/>
    <n v="441.99999999999972"/>
    <n v="18.55795516675779"/>
  </r>
  <r>
    <n v="50"/>
    <x v="46"/>
    <x v="4"/>
    <x v="1"/>
    <n v="0.37837837837837801"/>
    <x v="2"/>
    <n v="25882"/>
    <n v="259"/>
    <n v="97.999999999999901"/>
    <n v="18.55795516675779"/>
  </r>
  <r>
    <n v="51"/>
    <x v="47"/>
    <x v="4"/>
    <x v="1"/>
    <n v="0.51457597173144798"/>
    <x v="2"/>
    <n v="244393"/>
    <n v="2264"/>
    <n v="1164.9999999999982"/>
    <n v="18.55795516675779"/>
  </r>
  <r>
    <n v="53"/>
    <x v="48"/>
    <x v="4"/>
    <x v="1"/>
    <n v="0.52322163433274504"/>
    <x v="2"/>
    <n v="185382"/>
    <n v="1701"/>
    <n v="889.99999999999932"/>
    <n v="18.55795516675779"/>
  </r>
  <r>
    <n v="54"/>
    <x v="49"/>
    <x v="4"/>
    <x v="1"/>
    <n v="0.514984227129337"/>
    <x v="2"/>
    <n v="134384"/>
    <n v="1268"/>
    <n v="652.99999999999932"/>
    <n v="18.55795516675779"/>
  </r>
  <r>
    <n v="55"/>
    <x v="50"/>
    <x v="4"/>
    <x v="1"/>
    <n v="0.48401826484018201"/>
    <x v="2"/>
    <n v="46348"/>
    <n v="438"/>
    <n v="211.99999999999972"/>
    <n v="18.55795516675779"/>
  </r>
  <r>
    <n v="56"/>
    <x v="51"/>
    <x v="4"/>
    <x v="1"/>
    <n v="0.54196642685851304"/>
    <x v="2"/>
    <n v="44628"/>
    <n v="417"/>
    <n v="225.99999999999994"/>
    <n v="18.55795516675779"/>
  </r>
  <r>
    <n v="57"/>
    <x v="52"/>
    <x v="4"/>
    <x v="1"/>
    <n v="0.50847457627118597"/>
    <x v="2"/>
    <n v="86472"/>
    <n v="826"/>
    <n v="419.9999999999996"/>
    <n v="18.55795516675779"/>
  </r>
  <r>
    <n v="58"/>
    <x v="53"/>
    <x v="4"/>
    <x v="1"/>
    <n v="0.50214592274678105"/>
    <x v="2"/>
    <n v="49457"/>
    <n v="466"/>
    <n v="233.99999999999997"/>
    <n v="18.55795516675779"/>
  </r>
  <r>
    <n v="59"/>
    <x v="54"/>
    <x v="4"/>
    <x v="1"/>
    <n v="0.51400000000000001"/>
    <x v="2"/>
    <n v="51893"/>
    <n v="500"/>
    <n v="257"/>
    <n v="18.55795516675779"/>
  </r>
  <r>
    <n v="60"/>
    <x v="55"/>
    <x v="4"/>
    <x v="1"/>
    <n v="0.53571428571428503"/>
    <x v="2"/>
    <n v="39395"/>
    <n v="364"/>
    <n v="194.99999999999974"/>
    <n v="18.55795516675779"/>
  </r>
  <r>
    <n v="61"/>
    <x v="56"/>
    <x v="4"/>
    <x v="1"/>
    <n v="0.55968169761273201"/>
    <x v="2"/>
    <n v="40943"/>
    <n v="377"/>
    <n v="210.99999999999997"/>
    <n v="18.55795516675779"/>
  </r>
  <r>
    <n v="62"/>
    <x v="57"/>
    <x v="4"/>
    <x v="1"/>
    <n v="0.530959752321981"/>
    <x v="2"/>
    <n v="70898"/>
    <n v="646"/>
    <n v="342.99999999999972"/>
    <n v="18.55795516675779"/>
  </r>
  <r>
    <n v="63"/>
    <x v="58"/>
    <x v="4"/>
    <x v="1"/>
    <n v="0.52413324269204598"/>
    <x v="2"/>
    <n v="160071"/>
    <n v="1471"/>
    <n v="770.99999999999966"/>
    <n v="18.55795516675779"/>
  </r>
  <r>
    <n v="64"/>
    <x v="59"/>
    <x v="4"/>
    <x v="1"/>
    <n v="0.48445092322643302"/>
    <x v="2"/>
    <n v="224252"/>
    <n v="2058"/>
    <n v="996.9999999999992"/>
    <n v="18.55795516675779"/>
  </r>
  <r>
    <n v="67"/>
    <x v="60"/>
    <x v="4"/>
    <x v="1"/>
    <n v="0.50494641384995798"/>
    <x v="2"/>
    <n v="261925"/>
    <n v="2426"/>
    <n v="1224.999999999998"/>
    <n v="18.55795516675779"/>
  </r>
  <r>
    <n v="68"/>
    <x v="61"/>
    <x v="4"/>
    <x v="1"/>
    <n v="0.56132075471698095"/>
    <x v="2"/>
    <n v="23534"/>
    <n v="212"/>
    <n v="118.99999999999996"/>
    <n v="18.55795516675779"/>
  </r>
  <r>
    <n v="69"/>
    <x v="62"/>
    <x v="4"/>
    <x v="1"/>
    <n v="0.428160919540229"/>
    <x v="2"/>
    <n v="34549"/>
    <n v="348"/>
    <n v="148.99999999999969"/>
    <n v="18.55795516675779"/>
  </r>
  <r>
    <n v="72"/>
    <x v="63"/>
    <x v="4"/>
    <x v="1"/>
    <n v="0.58333333333333304"/>
    <x v="2"/>
    <n v="9128"/>
    <n v="84"/>
    <n v="48.999999999999972"/>
    <n v="18.55795516675779"/>
  </r>
  <r>
    <n v="74"/>
    <x v="64"/>
    <x v="4"/>
    <x v="1"/>
    <n v="0.46859903381642498"/>
    <x v="2"/>
    <n v="21908"/>
    <n v="207"/>
    <n v="96.999999999999972"/>
    <n v="18.55795516675779"/>
  </r>
  <r>
    <n v="75"/>
    <x v="65"/>
    <x v="4"/>
    <x v="1"/>
    <n v="0.50953678474114406"/>
    <x v="2"/>
    <n v="79289"/>
    <n v="734"/>
    <n v="373.99999999999972"/>
    <n v="18.55795516675779"/>
  </r>
  <r>
    <n v="76"/>
    <x v="66"/>
    <x v="4"/>
    <x v="1"/>
    <n v="0.48979591836734598"/>
    <x v="2"/>
    <n v="72947"/>
    <n v="686"/>
    <n v="335.99999999999932"/>
    <n v="18.55795516675779"/>
  </r>
  <r>
    <n v="77"/>
    <x v="67"/>
    <x v="4"/>
    <x v="1"/>
    <n v="0.530141843971631"/>
    <x v="2"/>
    <n v="63704"/>
    <n v="564"/>
    <n v="298.99999999999989"/>
    <n v="18.55795516675779"/>
  </r>
  <r>
    <n v="78"/>
    <x v="68"/>
    <x v="4"/>
    <x v="1"/>
    <n v="0.44834307992202699"/>
    <x v="2"/>
    <n v="54084"/>
    <n v="513"/>
    <n v="229.99999999999986"/>
    <n v="18.55795516675779"/>
  </r>
  <r>
    <n v="79"/>
    <x v="69"/>
    <x v="4"/>
    <x v="1"/>
    <n v="0.512027491408934"/>
    <x v="2"/>
    <n v="95981"/>
    <n v="873"/>
    <n v="446.99999999999937"/>
    <n v="18.55795516675779"/>
  </r>
  <r>
    <n v="80"/>
    <x v="70"/>
    <x v="4"/>
    <x v="1"/>
    <n v="0.525316455696202"/>
    <x v="2"/>
    <n v="68708"/>
    <n v="632"/>
    <n v="331.99999999999966"/>
    <n v="18.55795516675779"/>
  </r>
  <r>
    <n v="81"/>
    <x v="71"/>
    <x v="4"/>
    <x v="1"/>
    <n v="0.49349522983521199"/>
    <x v="2"/>
    <n v="249118"/>
    <n v="2306"/>
    <n v="1137.9999999999989"/>
    <n v="18.55795516675779"/>
  </r>
  <r>
    <n v="82"/>
    <x v="72"/>
    <x v="4"/>
    <x v="1"/>
    <n v="0.525316455696202"/>
    <x v="2"/>
    <n v="16625"/>
    <n v="158"/>
    <n v="82.999999999999915"/>
    <n v="18.55795516675779"/>
  </r>
  <r>
    <n v="83"/>
    <x v="73"/>
    <x v="4"/>
    <x v="1"/>
    <n v="0.45588235294117602"/>
    <x v="2"/>
    <n v="7845"/>
    <n v="68"/>
    <n v="30.999999999999968"/>
    <n v="18.55795516675779"/>
  </r>
  <r>
    <n v="84"/>
    <x v="74"/>
    <x v="4"/>
    <x v="1"/>
    <n v="0.494974874371859"/>
    <x v="2"/>
    <n v="41987"/>
    <n v="398"/>
    <n v="196.99999999999989"/>
    <n v="18.55795516675779"/>
  </r>
  <r>
    <n v="85"/>
    <x v="75"/>
    <x v="4"/>
    <x v="1"/>
    <n v="0.53278688524590101"/>
    <x v="2"/>
    <n v="26015"/>
    <n v="244"/>
    <n v="129.99999999999986"/>
    <n v="18.55795516675779"/>
  </r>
  <r>
    <n v="86"/>
    <x v="76"/>
    <x v="4"/>
    <x v="1"/>
    <n v="0.51573033707865101"/>
    <x v="2"/>
    <n v="97533"/>
    <n v="890"/>
    <n v="458.99999999999937"/>
    <n v="18.55795516675779"/>
  </r>
  <r>
    <n v="89"/>
    <x v="77"/>
    <x v="4"/>
    <x v="1"/>
    <n v="0.52020636285468602"/>
    <x v="2"/>
    <n v="126547"/>
    <n v="1163"/>
    <n v="604.99999999999989"/>
    <n v="18.55795516675779"/>
  </r>
  <r>
    <n v="90"/>
    <x v="78"/>
    <x v="4"/>
    <x v="1"/>
    <n v="0.56782334384858002"/>
    <x v="2"/>
    <n v="106127"/>
    <n v="951"/>
    <n v="539.99999999999955"/>
    <n v="18.55795516675779"/>
  </r>
  <r>
    <n v="91"/>
    <x v="79"/>
    <x v="4"/>
    <x v="1"/>
    <n v="0.50274725274725196"/>
    <x v="2"/>
    <n v="39229"/>
    <n v="364"/>
    <n v="182.99999999999972"/>
    <n v="18.55795516675779"/>
  </r>
  <r>
    <n v="92"/>
    <x v="80"/>
    <x v="4"/>
    <x v="1"/>
    <n v="0.505007153075822"/>
    <x v="2"/>
    <n v="77082"/>
    <n v="699"/>
    <n v="352.9999999999996"/>
    <n v="18.55795516675779"/>
  </r>
  <r>
    <n v="96"/>
    <x v="81"/>
    <x v="4"/>
    <x v="1"/>
    <n v="0.53431372549019596"/>
    <x v="2"/>
    <n v="44988"/>
    <n v="408"/>
    <n v="217.99999999999994"/>
    <n v="18.55795516675779"/>
  </r>
  <r>
    <n v="98"/>
    <x v="82"/>
    <x v="4"/>
    <x v="1"/>
    <n v="0.494646680942184"/>
    <x v="2"/>
    <n v="49843"/>
    <n v="467"/>
    <n v="230.99999999999994"/>
    <n v="18.55795516675779"/>
  </r>
  <r>
    <n v="99"/>
    <x v="83"/>
    <x v="4"/>
    <x v="1"/>
    <n v="0.48415492957746398"/>
    <x v="2"/>
    <n v="122471"/>
    <n v="1136"/>
    <n v="549.99999999999909"/>
    <n v="18.55795516675779"/>
  </r>
  <r>
    <n v="101"/>
    <x v="84"/>
    <x v="4"/>
    <x v="1"/>
    <n v="0.53441295546558698"/>
    <x v="2"/>
    <n v="26991"/>
    <n v="247"/>
    <n v="131.99999999999997"/>
    <n v="18.55795516675779"/>
  </r>
  <r>
    <n v="102"/>
    <x v="85"/>
    <x v="4"/>
    <x v="1"/>
    <n v="0.44819819819819801"/>
    <x v="2"/>
    <n v="46688"/>
    <n v="444"/>
    <n v="198.99999999999991"/>
    <n v="18.55795516675779"/>
  </r>
  <r>
    <n v="103"/>
    <x v="86"/>
    <x v="4"/>
    <x v="1"/>
    <n v="0.54653679653679599"/>
    <x v="2"/>
    <n v="101990"/>
    <n v="924"/>
    <n v="504.99999999999949"/>
    <n v="18.55795516675779"/>
  </r>
  <r>
    <n v="104"/>
    <x v="87"/>
    <x v="4"/>
    <x v="1"/>
    <n v="0.50076219512195097"/>
    <x v="2"/>
    <n v="142287"/>
    <n v="1312"/>
    <n v="656.99999999999966"/>
    <n v="18.55795516675779"/>
  </r>
  <r>
    <n v="105"/>
    <x v="88"/>
    <x v="4"/>
    <x v="1"/>
    <n v="0.52267818574514002"/>
    <x v="2"/>
    <n v="148232"/>
    <n v="1389"/>
    <n v="725.99999999999955"/>
    <n v="18.55795516675779"/>
  </r>
  <r>
    <n v="106"/>
    <x v="89"/>
    <x v="4"/>
    <x v="1"/>
    <n v="0.54443194600674905"/>
    <x v="2"/>
    <n v="95133"/>
    <n v="889"/>
    <n v="483.99999999999989"/>
    <n v="18.55795516675779"/>
  </r>
  <r>
    <n v="107"/>
    <x v="90"/>
    <x v="4"/>
    <x v="1"/>
    <n v="0.506105834464043"/>
    <x v="2"/>
    <n v="79780"/>
    <n v="737"/>
    <n v="372.99999999999972"/>
    <n v="18.55795516675779"/>
  </r>
  <r>
    <n v="110"/>
    <x v="91"/>
    <x v="4"/>
    <x v="1"/>
    <n v="0.50437317784256497"/>
    <x v="2"/>
    <n v="37059"/>
    <n v="343"/>
    <n v="172.99999999999977"/>
    <n v="18.55795516675779"/>
  </r>
  <r>
    <n v="111"/>
    <x v="92"/>
    <x v="4"/>
    <x v="1"/>
    <n v="0.48845686512758202"/>
    <x v="2"/>
    <n v="85733"/>
    <n v="823"/>
    <n v="402"/>
    <n v="18.55795516675779"/>
  </r>
  <r>
    <n v="112"/>
    <x v="93"/>
    <x v="4"/>
    <x v="1"/>
    <n v="0.515625"/>
    <x v="2"/>
    <n v="26587"/>
    <n v="256"/>
    <n v="132"/>
    <n v="18.55795516675779"/>
  </r>
  <r>
    <n v="113"/>
    <x v="94"/>
    <x v="4"/>
    <x v="1"/>
    <n v="0.49253731343283502"/>
    <x v="2"/>
    <n v="27188"/>
    <n v="268"/>
    <n v="131.99999999999977"/>
    <n v="18.55795516675779"/>
  </r>
  <r>
    <n v="114"/>
    <x v="95"/>
    <x v="4"/>
    <x v="1"/>
    <n v="0.47859922178988301"/>
    <x v="2"/>
    <n v="52856"/>
    <n v="514"/>
    <n v="245.99999999999986"/>
    <n v="18.55795516675779"/>
  </r>
  <r>
    <n v="115"/>
    <x v="96"/>
    <x v="4"/>
    <x v="1"/>
    <n v="0.41830065359477098"/>
    <x v="2"/>
    <n v="32651"/>
    <n v="306"/>
    <n v="127.99999999999991"/>
    <n v="18.55795516675779"/>
  </r>
  <r>
    <n v="117"/>
    <x v="97"/>
    <x v="4"/>
    <x v="1"/>
    <n v="0.42020202020202002"/>
    <x v="2"/>
    <n v="50787"/>
    <n v="495"/>
    <n v="207.99999999999991"/>
    <n v="18.55795516675779"/>
  </r>
  <r>
    <n v="119"/>
    <x v="98"/>
    <x v="4"/>
    <x v="1"/>
    <n v="0.47846332945285203"/>
    <x v="2"/>
    <n v="89335"/>
    <n v="859"/>
    <n v="410.99999999999989"/>
    <n v="18.55795516675779"/>
  </r>
  <r>
    <n v="120"/>
    <x v="99"/>
    <x v="4"/>
    <x v="1"/>
    <n v="0.51780821917808195"/>
    <x v="2"/>
    <n v="39986"/>
    <n v="365"/>
    <n v="188.99999999999991"/>
    <n v="18.55795516675779"/>
  </r>
  <r>
    <n v="121"/>
    <x v="100"/>
    <x v="4"/>
    <x v="1"/>
    <n v="0.49030786773090002"/>
    <x v="2"/>
    <n v="93201"/>
    <n v="877"/>
    <n v="429.99999999999932"/>
    <n v="18.55795516675779"/>
  </r>
  <r>
    <n v="122"/>
    <x v="101"/>
    <x v="4"/>
    <x v="1"/>
    <n v="0.48434237995824603"/>
    <x v="2"/>
    <n v="103934"/>
    <n v="958"/>
    <n v="463.99999999999972"/>
    <n v="18.55795516675779"/>
  </r>
  <r>
    <n v="126"/>
    <x v="102"/>
    <x v="4"/>
    <x v="1"/>
    <n v="0.51807228915662595"/>
    <x v="2"/>
    <n v="26648"/>
    <n v="249"/>
    <n v="128.99999999999986"/>
    <n v="18.55795516675779"/>
  </r>
  <r>
    <n v="127"/>
    <x v="103"/>
    <x v="4"/>
    <x v="1"/>
    <n v="0.49014778325123098"/>
    <x v="2"/>
    <n v="42335"/>
    <n v="406"/>
    <n v="198.99999999999977"/>
    <n v="18.55795516675779"/>
  </r>
  <r>
    <n v="131"/>
    <x v="104"/>
    <x v="4"/>
    <x v="1"/>
    <n v="0.48249619482496098"/>
    <x v="2"/>
    <n v="68055"/>
    <n v="657"/>
    <n v="316.99999999999937"/>
    <n v="18.55795516675779"/>
  </r>
  <r>
    <n v="133"/>
    <x v="105"/>
    <x v="4"/>
    <x v="1"/>
    <n v="0.51977401129943501"/>
    <x v="2"/>
    <n v="36882"/>
    <n v="354"/>
    <n v="184"/>
    <n v="18.55795516675779"/>
  </r>
  <r>
    <n v="134"/>
    <x v="106"/>
    <x v="4"/>
    <x v="1"/>
    <n v="0.462686567164179"/>
    <x v="2"/>
    <n v="35542"/>
    <n v="335"/>
    <n v="154.99999999999997"/>
    <n v="18.55795516675779"/>
  </r>
  <r>
    <n v="136"/>
    <x v="107"/>
    <x v="4"/>
    <x v="1"/>
    <n v="0.52348993288590595"/>
    <x v="2"/>
    <n v="15848"/>
    <n v="149"/>
    <n v="77.999999999999986"/>
    <n v="18.55795516675779"/>
  </r>
  <r>
    <n v="143"/>
    <x v="108"/>
    <x v="4"/>
    <x v="1"/>
    <n v="0.52210274790919897"/>
    <x v="2"/>
    <n v="91557"/>
    <n v="837"/>
    <n v="436.99999999999955"/>
    <n v="18.55795516675779"/>
  </r>
  <r>
    <n v="150"/>
    <x v="109"/>
    <x v="4"/>
    <x v="1"/>
    <n v="0.493670886075949"/>
    <x v="2"/>
    <n v="33498"/>
    <n v="316"/>
    <n v="155.99999999999989"/>
    <n v="18.55795516675779"/>
  </r>
  <r>
    <n v="154"/>
    <x v="110"/>
    <x v="4"/>
    <x v="1"/>
    <n v="0.53776435045317195"/>
    <x v="2"/>
    <n v="33971"/>
    <n v="331"/>
    <n v="177.99999999999991"/>
    <n v="18.55795516675779"/>
  </r>
  <r>
    <n v="157"/>
    <x v="111"/>
    <x v="4"/>
    <x v="1"/>
    <n v="0.50441436138905205"/>
    <x v="2"/>
    <n v="182408"/>
    <n v="1699"/>
    <n v="856.99999999999943"/>
    <n v="18.55795516675779"/>
  </r>
  <r>
    <n v="161"/>
    <x v="112"/>
    <x v="4"/>
    <x v="1"/>
    <n v="0.49137931034482701"/>
    <x v="2"/>
    <n v="63518"/>
    <n v="580"/>
    <n v="284.99999999999966"/>
    <n v="18.55795516675779"/>
  </r>
  <r>
    <n v="201"/>
    <x v="113"/>
    <x v="4"/>
    <x v="1"/>
    <n v="0.51112943116240706"/>
    <x v="2"/>
    <n v="130183"/>
    <n v="1213"/>
    <n v="619.99999999999977"/>
    <n v="18.55795516675779"/>
  </r>
  <r>
    <n v="202"/>
    <x v="114"/>
    <x v="4"/>
    <x v="1"/>
    <n v="0.48801534036433297"/>
    <x v="2"/>
    <n v="111048"/>
    <n v="1043"/>
    <n v="508.99999999999932"/>
    <n v="18.55795516675779"/>
  </r>
  <r>
    <n v="203"/>
    <x v="115"/>
    <x v="4"/>
    <x v="1"/>
    <n v="0.51367781155015102"/>
    <x v="2"/>
    <n v="103422"/>
    <n v="987"/>
    <n v="506.99999999999903"/>
    <n v="18.55795516675779"/>
  </r>
  <r>
    <n v="222"/>
    <x v="116"/>
    <x v="4"/>
    <x v="1"/>
    <n v="0.51311728395061695"/>
    <x v="2"/>
    <n v="138836"/>
    <n v="1296"/>
    <n v="664.99999999999955"/>
    <n v="18.55795516675779"/>
  </r>
  <r>
    <n v="223"/>
    <x v="117"/>
    <x v="4"/>
    <x v="1"/>
    <n v="0.435828877005347"/>
    <x v="2"/>
    <n v="37473"/>
    <n v="374"/>
    <n v="162.99999999999977"/>
    <n v="18.55795516675779"/>
  </r>
  <r>
    <n v="236"/>
    <x v="118"/>
    <x v="4"/>
    <x v="1"/>
    <n v="0.49968982630272901"/>
    <x v="2"/>
    <n v="348002"/>
    <n v="3224"/>
    <n v="1610.9999999999984"/>
    <n v="18.55795516675779"/>
  </r>
  <r>
    <n v="238"/>
    <x v="119"/>
    <x v="4"/>
    <x v="1"/>
    <n v="0.49909584086799202"/>
    <x v="2"/>
    <n v="120871"/>
    <n v="1106"/>
    <n v="551.9999999999992"/>
    <n v="18.55795516675779"/>
  </r>
  <r>
    <n v="245"/>
    <x v="120"/>
    <x v="4"/>
    <x v="1"/>
    <n v="0.53038674033149102"/>
    <x v="2"/>
    <n v="136800"/>
    <n v="1267"/>
    <n v="671.99999999999909"/>
    <n v="18.55795516675779"/>
  </r>
  <r>
    <n v="254"/>
    <x v="121"/>
    <x v="4"/>
    <x v="1"/>
    <n v="0.52276867030965302"/>
    <x v="2"/>
    <n v="60623"/>
    <n v="549"/>
    <n v="286.99999999999949"/>
    <n v="18.55795516675779"/>
  </r>
  <r>
    <n v="266"/>
    <x v="122"/>
    <x v="4"/>
    <x v="1"/>
    <n v="0.48666666666666603"/>
    <x v="2"/>
    <n v="15467"/>
    <n v="150"/>
    <n v="72.999999999999901"/>
    <n v="18.55795516675779"/>
  </r>
  <r>
    <n v="267"/>
    <x v="123"/>
    <x v="4"/>
    <x v="1"/>
    <n v="0.52952029520295196"/>
    <x v="2"/>
    <n v="61151"/>
    <n v="542"/>
    <n v="286.99999999999994"/>
    <n v="18.55795516675779"/>
  </r>
  <r>
    <n v="268"/>
    <x v="124"/>
    <x v="4"/>
    <x v="1"/>
    <n v="0.47593582887700497"/>
    <x v="2"/>
    <n v="75736"/>
    <n v="748"/>
    <n v="355.99999999999972"/>
    <n v="18.55795516675779"/>
  </r>
  <r>
    <n v="412"/>
    <x v="125"/>
    <x v="4"/>
    <x v="1"/>
    <n v="0.47343503419253002"/>
    <x v="2"/>
    <n v="200896"/>
    <n v="1901"/>
    <n v="899.99999999999955"/>
    <n v="18.55795516675779"/>
  </r>
  <r>
    <n v="420"/>
    <x v="126"/>
    <x v="4"/>
    <x v="1"/>
    <n v="0.44347826086956499"/>
    <x v="2"/>
    <n v="24269"/>
    <n v="230"/>
    <n v="101.99999999999994"/>
    <n v="18.55795516675779"/>
  </r>
  <r>
    <n v="421"/>
    <x v="127"/>
    <x v="4"/>
    <x v="1"/>
    <n v="0.50276243093922601"/>
    <x v="2"/>
    <n v="19816"/>
    <n v="181"/>
    <n v="90.999999999999915"/>
    <n v="18.55795516675779"/>
  </r>
  <r>
    <n v="429"/>
    <x v="128"/>
    <x v="4"/>
    <x v="1"/>
    <n v="0.50659630606860095"/>
    <x v="2"/>
    <n v="39113"/>
    <n v="379"/>
    <n v="191.99999999999977"/>
    <n v="18.55795516675779"/>
  </r>
  <r>
    <n v="432"/>
    <x v="129"/>
    <x v="4"/>
    <x v="1"/>
    <n v="0.51661129568106301"/>
    <x v="2"/>
    <n v="63863"/>
    <n v="602"/>
    <n v="310.99999999999994"/>
    <n v="18.55795516675779"/>
  </r>
  <r>
    <n v="1"/>
    <x v="0"/>
    <x v="4"/>
    <x v="2"/>
    <n v="0.51089507207509199"/>
    <x v="1085"/>
    <n v="347806"/>
    <n v="2983"/>
    <n v="1523.9999999999993"/>
    <n v="18.55795516675779"/>
  </r>
  <r>
    <n v="2"/>
    <x v="1"/>
    <x v="4"/>
    <x v="2"/>
    <n v="0.486033519553072"/>
    <x v="1086"/>
    <n v="59718"/>
    <n v="537"/>
    <n v="260.99999999999966"/>
    <n v="18.55795516675779"/>
  </r>
  <r>
    <n v="3"/>
    <x v="2"/>
    <x v="4"/>
    <x v="2"/>
    <n v="0.51219512195121897"/>
    <x v="509"/>
    <n v="22181"/>
    <n v="205"/>
    <n v="104.99999999999989"/>
    <n v="18.55795516675779"/>
  </r>
  <r>
    <n v="4"/>
    <x v="3"/>
    <x v="4"/>
    <x v="2"/>
    <n v="0.48298217179902703"/>
    <x v="1087"/>
    <n v="137516"/>
    <n v="1234"/>
    <n v="595.99999999999932"/>
    <n v="18.55795516675779"/>
  </r>
  <r>
    <n v="5"/>
    <x v="4"/>
    <x v="4"/>
    <x v="2"/>
    <n v="0.494351802044109"/>
    <x v="1088"/>
    <n v="210545"/>
    <n v="1859"/>
    <n v="918.99999999999864"/>
    <n v="18.55795516675779"/>
  </r>
  <r>
    <n v="6"/>
    <x v="5"/>
    <x v="4"/>
    <x v="2"/>
    <n v="0.46951219512195103"/>
    <x v="1089"/>
    <n v="17172"/>
    <n v="164"/>
    <n v="76.999999999999972"/>
    <n v="18.55795516675779"/>
  </r>
  <r>
    <n v="7"/>
    <x v="6"/>
    <x v="4"/>
    <x v="2"/>
    <n v="0.46383866481223901"/>
    <x v="1090"/>
    <n v="159447"/>
    <n v="1438"/>
    <n v="666.99999999999966"/>
    <n v="18.55795516675779"/>
  </r>
  <r>
    <n v="8"/>
    <x v="7"/>
    <x v="4"/>
    <x v="2"/>
    <n v="0.45551982851018202"/>
    <x v="1091"/>
    <n v="311121"/>
    <n v="2799"/>
    <n v="1274.9999999999995"/>
    <n v="18.55795516675779"/>
  </r>
  <r>
    <n v="9"/>
    <x v="8"/>
    <x v="4"/>
    <x v="2"/>
    <n v="0.51465798045602595"/>
    <x v="1092"/>
    <n v="105994"/>
    <n v="921"/>
    <n v="473.99999999999989"/>
    <n v="18.55795516675779"/>
  </r>
  <r>
    <n v="10"/>
    <x v="9"/>
    <x v="4"/>
    <x v="2"/>
    <n v="0.52631578947368396"/>
    <x v="1093"/>
    <n v="89087"/>
    <n v="779"/>
    <n v="409.99999999999983"/>
    <n v="18.55795516675779"/>
  </r>
  <r>
    <n v="11"/>
    <x v="10"/>
    <x v="4"/>
    <x v="2"/>
    <n v="0.48299999999999998"/>
    <x v="1094"/>
    <n v="340039"/>
    <n v="3000"/>
    <n v="1449"/>
    <n v="18.55795516675779"/>
  </r>
  <r>
    <n v="12"/>
    <x v="11"/>
    <x v="4"/>
    <x v="2"/>
    <n v="0.52644996813256795"/>
    <x v="1095"/>
    <n v="178110"/>
    <n v="1569"/>
    <n v="825.99999999999909"/>
    <n v="18.55795516675779"/>
  </r>
  <r>
    <n v="13"/>
    <x v="12"/>
    <x v="4"/>
    <x v="2"/>
    <n v="0.43609022556390897"/>
    <x v="1096"/>
    <n v="113474"/>
    <n v="1064"/>
    <n v="463.99999999999915"/>
    <n v="18.55795516675779"/>
  </r>
  <r>
    <n v="14"/>
    <x v="13"/>
    <x v="4"/>
    <x v="2"/>
    <n v="0.55730659025787899"/>
    <x v="1097"/>
    <n v="82565"/>
    <n v="698"/>
    <n v="388.99999999999955"/>
    <n v="18.55795516675779"/>
  </r>
  <r>
    <n v="15"/>
    <x v="14"/>
    <x v="4"/>
    <x v="2"/>
    <n v="0.497037037037037"/>
    <x v="1098"/>
    <n v="154189"/>
    <n v="1350"/>
    <n v="671"/>
    <n v="18.55795516675779"/>
  </r>
  <r>
    <n v="16"/>
    <x v="15"/>
    <x v="4"/>
    <x v="2"/>
    <n v="0.482647296206618"/>
    <x v="1099"/>
    <n v="138025"/>
    <n v="1239"/>
    <n v="597.99999999999966"/>
    <n v="18.55795516675779"/>
  </r>
  <r>
    <n v="17"/>
    <x v="16"/>
    <x v="4"/>
    <x v="2"/>
    <n v="0.524491836054648"/>
    <x v="1100"/>
    <n v="354732"/>
    <n v="3001"/>
    <n v="1573.9999999999986"/>
    <n v="18.55795516675779"/>
  </r>
  <r>
    <n v="18"/>
    <x v="17"/>
    <x v="4"/>
    <x v="2"/>
    <n v="0.47934322033898302"/>
    <x v="1101"/>
    <n v="215311"/>
    <n v="1888"/>
    <n v="905"/>
    <n v="18.55795516675779"/>
  </r>
  <r>
    <n v="19"/>
    <x v="18"/>
    <x v="4"/>
    <x v="2"/>
    <n v="0.510733452593917"/>
    <x v="1102"/>
    <n v="130712"/>
    <n v="1118"/>
    <n v="570.9999999999992"/>
    <n v="18.55795516675779"/>
  </r>
  <r>
    <n v="20"/>
    <x v="19"/>
    <x v="4"/>
    <x v="2"/>
    <n v="0.45365853658536498"/>
    <x v="1103"/>
    <n v="44418"/>
    <n v="410"/>
    <n v="185.99999999999963"/>
    <n v="18.55795516675779"/>
  </r>
  <r>
    <n v="21"/>
    <x v="20"/>
    <x v="4"/>
    <x v="2"/>
    <n v="0.50658857979502103"/>
    <x v="1104"/>
    <n v="394784"/>
    <n v="3415"/>
    <n v="1729.9999999999968"/>
    <n v="18.55795516675779"/>
  </r>
  <r>
    <n v="22"/>
    <x v="21"/>
    <x v="4"/>
    <x v="2"/>
    <n v="0.51113430758524703"/>
    <x v="1105"/>
    <n v="343479"/>
    <n v="2874"/>
    <n v="1469"/>
    <n v="18.55795516675779"/>
  </r>
  <r>
    <n v="23"/>
    <x v="22"/>
    <x v="4"/>
    <x v="2"/>
    <n v="0.53696788648244898"/>
    <x v="1106"/>
    <n v="156925"/>
    <n v="1339"/>
    <n v="718.9999999999992"/>
    <n v="18.55795516675779"/>
  </r>
  <r>
    <n v="24"/>
    <x v="23"/>
    <x v="4"/>
    <x v="2"/>
    <n v="0.47948285553681802"/>
    <x v="1107"/>
    <n v="204467"/>
    <n v="1779"/>
    <n v="852.9999999999992"/>
    <n v="18.55795516675779"/>
  </r>
  <r>
    <n v="25"/>
    <x v="24"/>
    <x v="4"/>
    <x v="2"/>
    <n v="0.50327510917030505"/>
    <x v="1108"/>
    <n v="213790"/>
    <n v="1832"/>
    <n v="921.99999999999886"/>
    <n v="18.55795516675779"/>
  </r>
  <r>
    <n v="26"/>
    <x v="25"/>
    <x v="4"/>
    <x v="2"/>
    <n v="0.48136645962732899"/>
    <x v="1109"/>
    <n v="35369"/>
    <n v="322"/>
    <n v="154.99999999999994"/>
    <n v="18.55795516675779"/>
  </r>
  <r>
    <n v="27"/>
    <x v="26"/>
    <x v="4"/>
    <x v="2"/>
    <n v="0.53741496598639404"/>
    <x v="1110"/>
    <n v="52504"/>
    <n v="441"/>
    <n v="236.99999999999977"/>
    <n v="18.55795516675779"/>
  </r>
  <r>
    <n v="28"/>
    <x v="27"/>
    <x v="4"/>
    <x v="2"/>
    <n v="0.45578851412944299"/>
    <x v="1111"/>
    <n v="117993"/>
    <n v="1097"/>
    <n v="499.99999999999898"/>
    <n v="18.55795516675779"/>
  </r>
  <r>
    <n v="29"/>
    <x v="28"/>
    <x v="4"/>
    <x v="2"/>
    <n v="0.49716874292185698"/>
    <x v="1112"/>
    <n v="299944"/>
    <n v="2649"/>
    <n v="1316.9999999999991"/>
    <n v="18.55795516675779"/>
  </r>
  <r>
    <n v="30"/>
    <x v="29"/>
    <x v="4"/>
    <x v="2"/>
    <n v="0.49659863945578198"/>
    <x v="1113"/>
    <n v="16295"/>
    <n v="147"/>
    <n v="72.999999999999957"/>
    <n v="18.55795516675779"/>
  </r>
  <r>
    <n v="31"/>
    <x v="30"/>
    <x v="4"/>
    <x v="2"/>
    <n v="0.46628131021194602"/>
    <x v="1114"/>
    <n v="58260"/>
    <n v="519"/>
    <n v="241.99999999999997"/>
    <n v="18.55795516675779"/>
  </r>
  <r>
    <n v="32"/>
    <x v="31"/>
    <x v="4"/>
    <x v="2"/>
    <n v="0.55570469798657696"/>
    <x v="1115"/>
    <n v="91449"/>
    <n v="745"/>
    <n v="413.99999999999983"/>
    <n v="18.55795516675779"/>
  </r>
  <r>
    <n v="33"/>
    <x v="32"/>
    <x v="4"/>
    <x v="2"/>
    <n v="0.53052631578947296"/>
    <x v="1116"/>
    <n v="56289"/>
    <n v="475"/>
    <n v="251.99999999999966"/>
    <n v="18.55795516675779"/>
  </r>
  <r>
    <n v="34"/>
    <x v="33"/>
    <x v="4"/>
    <x v="2"/>
    <n v="0.46243739565943198"/>
    <x v="1117"/>
    <n v="67353"/>
    <n v="599"/>
    <n v="276.99999999999977"/>
    <n v="18.55795516675779"/>
  </r>
  <r>
    <n v="35"/>
    <x v="34"/>
    <x v="4"/>
    <x v="2"/>
    <n v="0.50854700854700796"/>
    <x v="1118"/>
    <n v="187592"/>
    <n v="1638"/>
    <n v="832.99999999999909"/>
    <n v="18.55795516675779"/>
  </r>
  <r>
    <n v="36"/>
    <x v="35"/>
    <x v="4"/>
    <x v="2"/>
    <n v="0.53590192644483303"/>
    <x v="1119"/>
    <n v="67449"/>
    <n v="571"/>
    <n v="305.99999999999966"/>
    <n v="18.55795516675779"/>
  </r>
  <r>
    <n v="37"/>
    <x v="36"/>
    <x v="4"/>
    <x v="2"/>
    <n v="0.51145038167938905"/>
    <x v="1120"/>
    <n v="180231"/>
    <n v="1572"/>
    <n v="803.99999999999955"/>
    <n v="18.55795516675779"/>
  </r>
  <r>
    <n v="38"/>
    <x v="37"/>
    <x v="4"/>
    <x v="2"/>
    <n v="0.51388888888888795"/>
    <x v="898"/>
    <n v="47843"/>
    <n v="432"/>
    <n v="221.9999999999996"/>
    <n v="18.55795516675779"/>
  </r>
  <r>
    <n v="39"/>
    <x v="38"/>
    <x v="4"/>
    <x v="2"/>
    <n v="0.50922509225092205"/>
    <x v="1121"/>
    <n v="95359"/>
    <n v="813"/>
    <n v="413.9999999999996"/>
    <n v="18.55795516675779"/>
  </r>
  <r>
    <n v="40"/>
    <x v="39"/>
    <x v="4"/>
    <x v="2"/>
    <n v="0.51583710407239802"/>
    <x v="1122"/>
    <n v="74690"/>
    <n v="663"/>
    <n v="341.99999999999989"/>
    <n v="18.55795516675779"/>
  </r>
  <r>
    <n v="41"/>
    <x v="40"/>
    <x v="4"/>
    <x v="2"/>
    <n v="0.44831338411316601"/>
    <x v="1123"/>
    <n v="98854"/>
    <n v="919"/>
    <n v="411.99999999999955"/>
    <n v="18.55795516675779"/>
  </r>
  <r>
    <n v="42"/>
    <x v="41"/>
    <x v="4"/>
    <x v="2"/>
    <n v="0.45116279069767401"/>
    <x v="1124"/>
    <n v="45561"/>
    <n v="430"/>
    <n v="193.99999999999983"/>
    <n v="18.55795516675779"/>
  </r>
  <r>
    <n v="43"/>
    <x v="42"/>
    <x v="4"/>
    <x v="2"/>
    <n v="0.49636803874092"/>
    <x v="1125"/>
    <n v="92827"/>
    <n v="826"/>
    <n v="409.99999999999994"/>
    <n v="18.55795516675779"/>
  </r>
  <r>
    <n v="44"/>
    <x v="43"/>
    <x v="4"/>
    <x v="2"/>
    <n v="0.50631136044880698"/>
    <x v="1126"/>
    <n v="165489"/>
    <n v="1426"/>
    <n v="721.99999999999875"/>
    <n v="18.55795516675779"/>
  </r>
  <r>
    <n v="45"/>
    <x v="44"/>
    <x v="4"/>
    <x v="2"/>
    <n v="0.52179598953792505"/>
    <x v="1127"/>
    <n v="269988"/>
    <n v="2294"/>
    <n v="1197"/>
    <n v="18.55795516675779"/>
  </r>
  <r>
    <n v="48"/>
    <x v="45"/>
    <x v="4"/>
    <x v="2"/>
    <n v="0.50263264479546299"/>
    <x v="1128"/>
    <n v="285087"/>
    <n v="2469"/>
    <n v="1240.9999999999982"/>
    <n v="18.55795516675779"/>
  </r>
  <r>
    <n v="50"/>
    <x v="46"/>
    <x v="4"/>
    <x v="2"/>
    <n v="0.404094010614101"/>
    <x v="1129"/>
    <n v="143106"/>
    <n v="1319"/>
    <n v="532.9999999999992"/>
    <n v="18.55795516675779"/>
  </r>
  <r>
    <n v="51"/>
    <x v="47"/>
    <x v="4"/>
    <x v="2"/>
    <n v="0.49524506217995601"/>
    <x v="1130"/>
    <n v="314170"/>
    <n v="2734"/>
    <n v="1353.9999999999998"/>
    <n v="18.55795516675779"/>
  </r>
  <r>
    <n v="53"/>
    <x v="48"/>
    <x v="4"/>
    <x v="2"/>
    <n v="0.531069827033952"/>
    <x v="1131"/>
    <n v="366763"/>
    <n v="3122"/>
    <n v="1657.9999999999982"/>
    <n v="18.55795516675779"/>
  </r>
  <r>
    <n v="54"/>
    <x v="49"/>
    <x v="4"/>
    <x v="2"/>
    <n v="0.52984464431725198"/>
    <x v="1132"/>
    <n v="142016"/>
    <n v="1223"/>
    <n v="647.9999999999992"/>
    <n v="18.55795516675779"/>
  </r>
  <r>
    <n v="55"/>
    <x v="50"/>
    <x v="4"/>
    <x v="2"/>
    <n v="0.48982785602503898"/>
    <x v="1133"/>
    <n v="141052"/>
    <n v="1278"/>
    <n v="625.99999999999977"/>
    <n v="18.55795516675779"/>
  </r>
  <r>
    <n v="56"/>
    <x v="51"/>
    <x v="4"/>
    <x v="2"/>
    <n v="0.56635514018691502"/>
    <x v="1134"/>
    <n v="62075"/>
    <n v="535"/>
    <n v="302.99999999999955"/>
    <n v="18.55795516675779"/>
  </r>
  <r>
    <n v="57"/>
    <x v="52"/>
    <x v="4"/>
    <x v="2"/>
    <n v="0.50819672131147497"/>
    <x v="24"/>
    <n v="68428"/>
    <n v="610"/>
    <n v="309.99999999999972"/>
    <n v="18.55795516675779"/>
  </r>
  <r>
    <n v="58"/>
    <x v="53"/>
    <x v="4"/>
    <x v="2"/>
    <n v="0.50081300813008101"/>
    <x v="1135"/>
    <n v="69742"/>
    <n v="615"/>
    <n v="307.99999999999983"/>
    <n v="18.55795516675779"/>
  </r>
  <r>
    <n v="59"/>
    <x v="54"/>
    <x v="4"/>
    <x v="2"/>
    <n v="0.47795414462081098"/>
    <x v="1136"/>
    <n v="63253"/>
    <n v="567"/>
    <n v="270.99999999999983"/>
    <n v="18.55795516675779"/>
  </r>
  <r>
    <n v="60"/>
    <x v="55"/>
    <x v="4"/>
    <x v="2"/>
    <n v="0.49484536082474201"/>
    <x v="1137"/>
    <n v="41867"/>
    <n v="388"/>
    <n v="191.99999999999989"/>
    <n v="18.55795516675779"/>
  </r>
  <r>
    <n v="61"/>
    <x v="56"/>
    <x v="4"/>
    <x v="2"/>
    <n v="0.51890756302521002"/>
    <x v="1138"/>
    <n v="53597"/>
    <n v="476"/>
    <n v="246.99999999999997"/>
    <n v="18.55795516675779"/>
  </r>
  <r>
    <n v="62"/>
    <x v="57"/>
    <x v="4"/>
    <x v="2"/>
    <n v="0.53267326732673204"/>
    <x v="1139"/>
    <n v="115222"/>
    <n v="1010"/>
    <n v="537.99999999999932"/>
    <n v="18.55795516675779"/>
  </r>
  <r>
    <n v="63"/>
    <x v="58"/>
    <x v="4"/>
    <x v="2"/>
    <n v="0.53634161114475998"/>
    <x v="1140"/>
    <n v="403513"/>
    <n v="3302"/>
    <n v="1770.9999999999975"/>
    <n v="18.55795516675779"/>
  </r>
  <r>
    <n v="64"/>
    <x v="59"/>
    <x v="4"/>
    <x v="2"/>
    <n v="0.47008687100475299"/>
    <x v="1141"/>
    <n v="687683"/>
    <n v="6101"/>
    <n v="2867.9999999999982"/>
    <n v="18.55795516675779"/>
  </r>
  <r>
    <n v="67"/>
    <x v="60"/>
    <x v="4"/>
    <x v="2"/>
    <n v="0.49804011989854702"/>
    <x v="1142"/>
    <n v="493571"/>
    <n v="4337"/>
    <n v="2159.9999999999986"/>
    <n v="18.55795516675779"/>
  </r>
  <r>
    <n v="68"/>
    <x v="61"/>
    <x v="4"/>
    <x v="2"/>
    <n v="0.52676056338028099"/>
    <x v="1143"/>
    <n v="40758"/>
    <n v="355"/>
    <n v="186.99999999999974"/>
    <n v="18.55795516675779"/>
  </r>
  <r>
    <n v="69"/>
    <x v="62"/>
    <x v="4"/>
    <x v="2"/>
    <n v="0.4375"/>
    <x v="1144"/>
    <n v="134878"/>
    <n v="1232"/>
    <n v="539"/>
    <n v="18.55795516675779"/>
  </r>
  <r>
    <n v="72"/>
    <x v="63"/>
    <x v="4"/>
    <x v="2"/>
    <n v="0.5"/>
    <x v="1145"/>
    <n v="15737"/>
    <n v="152"/>
    <n v="76"/>
    <n v="18.55795516675779"/>
  </r>
  <r>
    <n v="74"/>
    <x v="64"/>
    <x v="4"/>
    <x v="2"/>
    <n v="0.53483992467043295"/>
    <x v="1146"/>
    <n v="60538"/>
    <n v="531"/>
    <n v="283.99999999999989"/>
    <n v="18.55795516675779"/>
  </r>
  <r>
    <n v="75"/>
    <x v="65"/>
    <x v="4"/>
    <x v="2"/>
    <n v="0.52053712480252701"/>
    <x v="1147"/>
    <n v="143088"/>
    <n v="1266"/>
    <n v="658.9999999999992"/>
    <n v="18.55795516675779"/>
  </r>
  <r>
    <n v="76"/>
    <x v="66"/>
    <x v="4"/>
    <x v="2"/>
    <n v="0.434017595307917"/>
    <x v="1148"/>
    <n v="147916"/>
    <n v="1364"/>
    <n v="591.99999999999875"/>
    <n v="18.55795516675779"/>
  </r>
  <r>
    <n v="77"/>
    <x v="67"/>
    <x v="4"/>
    <x v="2"/>
    <n v="0.48998178506375201"/>
    <x v="1149"/>
    <n v="125407"/>
    <n v="1098"/>
    <n v="537.99999999999966"/>
    <n v="18.55795516675779"/>
  </r>
  <r>
    <n v="78"/>
    <x v="68"/>
    <x v="4"/>
    <x v="2"/>
    <n v="0.45909090909090899"/>
    <x v="1150"/>
    <n v="99211"/>
    <n v="880"/>
    <n v="403.99999999999989"/>
    <n v="18.55795516675779"/>
  </r>
  <r>
    <n v="79"/>
    <x v="69"/>
    <x v="4"/>
    <x v="2"/>
    <n v="0.47856315179606002"/>
    <x v="1151"/>
    <n v="96686"/>
    <n v="863"/>
    <n v="412.99999999999977"/>
    <n v="18.55795516675779"/>
  </r>
  <r>
    <n v="80"/>
    <x v="70"/>
    <x v="4"/>
    <x v="2"/>
    <n v="0.46443514644351402"/>
    <x v="1152"/>
    <n v="77777"/>
    <n v="717"/>
    <n v="332.99999999999955"/>
    <n v="18.55795516675779"/>
  </r>
  <r>
    <n v="81"/>
    <x v="71"/>
    <x v="4"/>
    <x v="2"/>
    <n v="0.47100675916044099"/>
    <x v="1153"/>
    <n v="313049"/>
    <n v="2811"/>
    <n v="1323.9999999999995"/>
    <n v="18.55795516675779"/>
  </r>
  <r>
    <n v="82"/>
    <x v="72"/>
    <x v="4"/>
    <x v="2"/>
    <n v="0.48724489795918302"/>
    <x v="1154"/>
    <n v="43882"/>
    <n v="392"/>
    <n v="190.99999999999974"/>
    <n v="18.55795516675779"/>
  </r>
  <r>
    <n v="83"/>
    <x v="73"/>
    <x v="4"/>
    <x v="2"/>
    <n v="0.46078431372549"/>
    <x v="1155"/>
    <n v="23647"/>
    <n v="204"/>
    <n v="93.999999999999957"/>
    <n v="18.55795516675779"/>
  </r>
  <r>
    <n v="84"/>
    <x v="74"/>
    <x v="4"/>
    <x v="2"/>
    <n v="0.50698856416772498"/>
    <x v="1156"/>
    <n v="88307"/>
    <n v="787"/>
    <n v="398.99999999999955"/>
    <n v="18.55795516675779"/>
  </r>
  <r>
    <n v="85"/>
    <x v="75"/>
    <x v="4"/>
    <x v="2"/>
    <n v="0.52196836555360204"/>
    <x v="1157"/>
    <n v="64255"/>
    <n v="569"/>
    <n v="296.99999999999955"/>
    <n v="18.55795516675779"/>
  </r>
  <r>
    <n v="86"/>
    <x v="76"/>
    <x v="4"/>
    <x v="2"/>
    <n v="0.51721094439541004"/>
    <x v="1158"/>
    <n v="266800"/>
    <n v="2266"/>
    <n v="1171.9999999999991"/>
    <n v="18.55795516675779"/>
  </r>
  <r>
    <n v="89"/>
    <x v="77"/>
    <x v="4"/>
    <x v="2"/>
    <n v="0.51113467656415601"/>
    <x v="1159"/>
    <n v="108775"/>
    <n v="943"/>
    <n v="481.99999999999909"/>
    <n v="18.55795516675779"/>
  </r>
  <r>
    <n v="90"/>
    <x v="78"/>
    <x v="4"/>
    <x v="2"/>
    <n v="0.56905402102175495"/>
    <x v="1160"/>
    <n v="491510"/>
    <n v="4091"/>
    <n v="2327.9999999999995"/>
    <n v="18.55795516675779"/>
  </r>
  <r>
    <n v="91"/>
    <x v="79"/>
    <x v="4"/>
    <x v="2"/>
    <n v="0.51403508771929796"/>
    <x v="1161"/>
    <n v="67386"/>
    <n v="570"/>
    <n v="292.99999999999983"/>
    <n v="18.55795516675779"/>
  </r>
  <r>
    <n v="92"/>
    <x v="80"/>
    <x v="4"/>
    <x v="2"/>
    <n v="0.48402091807088898"/>
    <x v="1162"/>
    <n v="193650"/>
    <n v="1721"/>
    <n v="832.99999999999989"/>
    <n v="18.55795516675779"/>
  </r>
  <r>
    <n v="96"/>
    <x v="81"/>
    <x v="4"/>
    <x v="2"/>
    <n v="0.47555012224938797"/>
    <x v="1163"/>
    <n v="90419"/>
    <n v="818"/>
    <n v="388.99999999999937"/>
    <n v="18.55795516675779"/>
  </r>
  <r>
    <n v="98"/>
    <x v="82"/>
    <x v="4"/>
    <x v="2"/>
    <n v="0.50953206239168103"/>
    <x v="1164"/>
    <n v="65829"/>
    <n v="577"/>
    <n v="293.99999999999994"/>
    <n v="18.55795516675779"/>
  </r>
  <r>
    <n v="99"/>
    <x v="83"/>
    <x v="4"/>
    <x v="2"/>
    <n v="0.507582938388625"/>
    <x v="1165"/>
    <n v="246884"/>
    <n v="2110"/>
    <n v="1070.9999999999989"/>
    <n v="18.55795516675779"/>
  </r>
  <r>
    <n v="101"/>
    <x v="84"/>
    <x v="4"/>
    <x v="2"/>
    <n v="0.52644230769230704"/>
    <x v="1166"/>
    <n v="47558"/>
    <n v="416"/>
    <n v="218.99999999999972"/>
    <n v="18.55795516675779"/>
  </r>
  <r>
    <n v="102"/>
    <x v="85"/>
    <x v="4"/>
    <x v="2"/>
    <n v="0.47911547911547903"/>
    <x v="1167"/>
    <n v="93543"/>
    <n v="814"/>
    <n v="389.99999999999994"/>
    <n v="18.55795516675779"/>
  </r>
  <r>
    <n v="103"/>
    <x v="86"/>
    <x v="4"/>
    <x v="2"/>
    <n v="0.53354632587859396"/>
    <x v="1168"/>
    <n v="145301"/>
    <n v="1252"/>
    <n v="667.99999999999966"/>
    <n v="18.55795516675779"/>
  </r>
  <r>
    <n v="104"/>
    <x v="87"/>
    <x v="4"/>
    <x v="2"/>
    <n v="0.49019607843137197"/>
    <x v="1169"/>
    <n v="206484"/>
    <n v="1836"/>
    <n v="899.99999999999898"/>
    <n v="18.55795516675779"/>
  </r>
  <r>
    <n v="105"/>
    <x v="88"/>
    <x v="4"/>
    <x v="2"/>
    <n v="0.49130554788849001"/>
    <x v="1170"/>
    <n v="417047"/>
    <n v="3623"/>
    <n v="1779.9999999999993"/>
    <n v="18.55795516675779"/>
  </r>
  <r>
    <n v="106"/>
    <x v="89"/>
    <x v="4"/>
    <x v="2"/>
    <n v="0.51948051948051899"/>
    <x v="1171"/>
    <n v="108236"/>
    <n v="924"/>
    <n v="479.99999999999955"/>
    <n v="18.55795516675779"/>
  </r>
  <r>
    <n v="107"/>
    <x v="90"/>
    <x v="4"/>
    <x v="2"/>
    <n v="0.49170679507758103"/>
    <x v="1172"/>
    <n v="205025"/>
    <n v="1869"/>
    <n v="918.99999999999898"/>
    <n v="18.55795516675779"/>
  </r>
  <r>
    <n v="110"/>
    <x v="91"/>
    <x v="4"/>
    <x v="2"/>
    <n v="0.529989094874591"/>
    <x v="1173"/>
    <n v="109103"/>
    <n v="917"/>
    <n v="485.99999999999994"/>
    <n v="18.55795516675779"/>
  </r>
  <r>
    <n v="111"/>
    <x v="92"/>
    <x v="4"/>
    <x v="2"/>
    <n v="0.548156956004756"/>
    <x v="1174"/>
    <n v="100750"/>
    <n v="841"/>
    <n v="460.99999999999977"/>
    <n v="18.55795516675779"/>
  </r>
  <r>
    <n v="112"/>
    <x v="93"/>
    <x v="4"/>
    <x v="2"/>
    <n v="0.52745098039215599"/>
    <x v="1175"/>
    <n v="57751"/>
    <n v="510"/>
    <n v="268.99999999999955"/>
    <n v="18.55795516675779"/>
  </r>
  <r>
    <n v="113"/>
    <x v="94"/>
    <x v="4"/>
    <x v="2"/>
    <n v="0.53605015673981105"/>
    <x v="1176"/>
    <n v="36754"/>
    <n v="319"/>
    <n v="170.99999999999972"/>
    <n v="18.55795516675779"/>
  </r>
  <r>
    <n v="114"/>
    <x v="95"/>
    <x v="4"/>
    <x v="2"/>
    <n v="0.51004784688995197"/>
    <x v="1177"/>
    <n v="117465"/>
    <n v="1045"/>
    <n v="532.99999999999977"/>
    <n v="18.55795516675779"/>
  </r>
  <r>
    <n v="115"/>
    <x v="96"/>
    <x v="4"/>
    <x v="2"/>
    <n v="0.48962655601659699"/>
    <x v="1178"/>
    <n v="82316"/>
    <n v="723"/>
    <n v="353.9999999999996"/>
    <n v="18.55795516675779"/>
  </r>
  <r>
    <n v="117"/>
    <x v="97"/>
    <x v="4"/>
    <x v="2"/>
    <n v="0.45325779036827102"/>
    <x v="1179"/>
    <n v="77631"/>
    <n v="706"/>
    <n v="319.99999999999932"/>
    <n v="18.55795516675779"/>
  </r>
  <r>
    <n v="119"/>
    <x v="98"/>
    <x v="4"/>
    <x v="2"/>
    <n v="0.49719975108898501"/>
    <x v="1180"/>
    <n v="181440"/>
    <n v="1607"/>
    <n v="798.99999999999886"/>
    <n v="18.55795516675779"/>
  </r>
  <r>
    <n v="120"/>
    <x v="99"/>
    <x v="4"/>
    <x v="2"/>
    <n v="0.52941176470588203"/>
    <x v="1181"/>
    <n v="56375"/>
    <n v="510"/>
    <n v="269.99999999999983"/>
    <n v="18.55795516675779"/>
  </r>
  <r>
    <n v="121"/>
    <x v="100"/>
    <x v="4"/>
    <x v="2"/>
    <n v="0.50302622730329505"/>
    <x v="1182"/>
    <n v="168002"/>
    <n v="1487"/>
    <n v="747.99999999999977"/>
    <n v="18.55795516675779"/>
  </r>
  <r>
    <n v="122"/>
    <x v="101"/>
    <x v="4"/>
    <x v="2"/>
    <n v="0.49143610013175199"/>
    <x v="1183"/>
    <n v="176388"/>
    <n v="1518"/>
    <n v="745.99999999999955"/>
    <n v="18.55795516675779"/>
  </r>
  <r>
    <n v="126"/>
    <x v="102"/>
    <x v="4"/>
    <x v="2"/>
    <n v="0.46118721461187201"/>
    <x v="1184"/>
    <n v="49306"/>
    <n v="438"/>
    <n v="201.99999999999994"/>
    <n v="18.55795516675779"/>
  </r>
  <r>
    <n v="127"/>
    <x v="103"/>
    <x v="4"/>
    <x v="2"/>
    <n v="0.52493438320209895"/>
    <x v="1185"/>
    <n v="43982"/>
    <n v="381"/>
    <n v="199.99999999999969"/>
    <n v="18.55795516675779"/>
  </r>
  <r>
    <n v="131"/>
    <x v="104"/>
    <x v="4"/>
    <x v="2"/>
    <n v="0.52572016460905302"/>
    <x v="1186"/>
    <n v="111852"/>
    <n v="972"/>
    <n v="510.99999999999955"/>
    <n v="18.55795516675779"/>
  </r>
  <r>
    <n v="133"/>
    <x v="105"/>
    <x v="4"/>
    <x v="2"/>
    <n v="0.50615384615384595"/>
    <x v="1187"/>
    <n v="73841"/>
    <n v="650"/>
    <n v="328.99999999999989"/>
    <n v="18.55795516675779"/>
  </r>
  <r>
    <n v="134"/>
    <x v="106"/>
    <x v="4"/>
    <x v="2"/>
    <n v="0.45954198473282398"/>
    <x v="1188"/>
    <n v="73281"/>
    <n v="655"/>
    <n v="300.99999999999972"/>
    <n v="18.55795516675779"/>
  </r>
  <r>
    <n v="136"/>
    <x v="107"/>
    <x v="4"/>
    <x v="2"/>
    <n v="0.52521739130434697"/>
    <x v="1189"/>
    <n v="63816"/>
    <n v="575"/>
    <n v="301.99999999999949"/>
    <n v="18.55795516675779"/>
  </r>
  <r>
    <n v="143"/>
    <x v="108"/>
    <x v="4"/>
    <x v="2"/>
    <n v="0.538751571009635"/>
    <x v="1190"/>
    <n v="279262"/>
    <n v="2387"/>
    <n v="1285.9999999999986"/>
    <n v="18.55795516675779"/>
  </r>
  <r>
    <n v="150"/>
    <x v="109"/>
    <x v="4"/>
    <x v="2"/>
    <n v="0.46588693957115002"/>
    <x v="1191"/>
    <n v="57434"/>
    <n v="513"/>
    <n v="238.99999999999997"/>
    <n v="18.55795516675779"/>
  </r>
  <r>
    <n v="154"/>
    <x v="110"/>
    <x v="4"/>
    <x v="2"/>
    <n v="0.53025936599423595"/>
    <x v="1192"/>
    <n v="38837"/>
    <n v="347"/>
    <n v="183.99999999999989"/>
    <n v="18.55795516675779"/>
  </r>
  <r>
    <n v="157"/>
    <x v="111"/>
    <x v="4"/>
    <x v="2"/>
    <n v="0.50850743054059799"/>
    <x v="1193"/>
    <n v="518282"/>
    <n v="4643"/>
    <n v="2360.9999999999964"/>
    <n v="18.55795516675779"/>
  </r>
  <r>
    <n v="161"/>
    <x v="112"/>
    <x v="4"/>
    <x v="2"/>
    <n v="0.514241724403387"/>
    <x v="1194"/>
    <n v="149310"/>
    <n v="1299"/>
    <n v="667.99999999999966"/>
    <n v="18.55795516675779"/>
  </r>
  <r>
    <n v="201"/>
    <x v="113"/>
    <x v="4"/>
    <x v="2"/>
    <n v="0.49211618257261402"/>
    <x v="1195"/>
    <n v="279805"/>
    <n v="2410"/>
    <n v="1185.9999999999998"/>
    <n v="18.55795516675779"/>
  </r>
  <r>
    <n v="202"/>
    <x v="114"/>
    <x v="4"/>
    <x v="2"/>
    <n v="0.51243201243201197"/>
    <x v="1196"/>
    <n v="296320"/>
    <n v="2574"/>
    <n v="1318.9999999999989"/>
    <n v="18.55795516675779"/>
  </r>
  <r>
    <n v="203"/>
    <x v="115"/>
    <x v="4"/>
    <x v="2"/>
    <n v="0.51475568456700505"/>
    <x v="1197"/>
    <n v="237245"/>
    <n v="2067"/>
    <n v="1063.9999999999993"/>
    <n v="18.55795516675779"/>
  </r>
  <r>
    <n v="222"/>
    <x v="116"/>
    <x v="4"/>
    <x v="2"/>
    <n v="0.51043980453131899"/>
    <x v="1198"/>
    <n v="257225"/>
    <n v="2251"/>
    <n v="1148.9999999999991"/>
    <n v="18.55795516675779"/>
  </r>
  <r>
    <n v="223"/>
    <x v="117"/>
    <x v="4"/>
    <x v="2"/>
    <n v="0.47750865051903102"/>
    <x v="1199"/>
    <n v="65537"/>
    <n v="578"/>
    <n v="275.99999999999994"/>
    <n v="18.55795516675779"/>
  </r>
  <r>
    <n v="236"/>
    <x v="118"/>
    <x v="4"/>
    <x v="2"/>
    <n v="0.50922722029988399"/>
    <x v="1200"/>
    <n v="397472"/>
    <n v="3468"/>
    <n v="1765.9999999999977"/>
    <n v="18.55795516675779"/>
  </r>
  <r>
    <n v="238"/>
    <x v="119"/>
    <x v="4"/>
    <x v="2"/>
    <n v="0.49680289129830402"/>
    <x v="1201"/>
    <n v="411738"/>
    <n v="3597"/>
    <n v="1786.9999999999995"/>
    <n v="18.55795516675779"/>
  </r>
  <r>
    <n v="245"/>
    <x v="120"/>
    <x v="4"/>
    <x v="2"/>
    <n v="0.54835807467386399"/>
    <x v="1202"/>
    <n v="257387"/>
    <n v="2223"/>
    <n v="1218.9999999999995"/>
    <n v="18.55795516675779"/>
  </r>
  <r>
    <n v="254"/>
    <x v="121"/>
    <x v="4"/>
    <x v="2"/>
    <n v="0.51412429378530999"/>
    <x v="1203"/>
    <n v="81867"/>
    <n v="708"/>
    <n v="363.99999999999949"/>
    <n v="18.55795516675779"/>
  </r>
  <r>
    <n v="266"/>
    <x v="122"/>
    <x v="4"/>
    <x v="2"/>
    <n v="0.51939655172413701"/>
    <x v="1204"/>
    <n v="53628"/>
    <n v="464"/>
    <n v="240.99999999999957"/>
    <n v="18.55795516675779"/>
  </r>
  <r>
    <n v="267"/>
    <x v="123"/>
    <x v="4"/>
    <x v="2"/>
    <n v="0.52435064935064901"/>
    <x v="1205"/>
    <n v="70283"/>
    <n v="616"/>
    <n v="322.99999999999977"/>
    <n v="18.55795516675779"/>
  </r>
  <r>
    <n v="268"/>
    <x v="124"/>
    <x v="4"/>
    <x v="2"/>
    <n v="0.48904469763365399"/>
    <x v="1206"/>
    <n v="122616"/>
    <n v="1141"/>
    <n v="557.9999999999992"/>
    <n v="18.55795516675779"/>
  </r>
  <r>
    <n v="412"/>
    <x v="125"/>
    <x v="4"/>
    <x v="2"/>
    <n v="0.48436881677878901"/>
    <x v="1207"/>
    <n v="282360"/>
    <n v="2527"/>
    <n v="1223.9999999999998"/>
    <n v="18.55795516675779"/>
  </r>
  <r>
    <n v="420"/>
    <x v="126"/>
    <x v="4"/>
    <x v="2"/>
    <n v="0.50813743218806495"/>
    <x v="777"/>
    <n v="61160"/>
    <n v="553"/>
    <n v="280.99999999999994"/>
    <n v="18.55795516675779"/>
  </r>
  <r>
    <n v="421"/>
    <x v="127"/>
    <x v="4"/>
    <x v="2"/>
    <n v="0.48275862068965503"/>
    <x v="1208"/>
    <n v="28188"/>
    <n v="261"/>
    <n v="125.99999999999996"/>
    <n v="18.55795516675779"/>
  </r>
  <r>
    <n v="429"/>
    <x v="128"/>
    <x v="4"/>
    <x v="2"/>
    <n v="0.47252747252747201"/>
    <x v="1209"/>
    <n v="87328"/>
    <n v="819"/>
    <n v="386.9999999999996"/>
    <n v="18.55795516675779"/>
  </r>
  <r>
    <n v="432"/>
    <x v="129"/>
    <x v="4"/>
    <x v="2"/>
    <n v="0.44408602150537602"/>
    <x v="1210"/>
    <n v="308438"/>
    <n v="2790"/>
    <n v="1238.9999999999991"/>
    <n v="18.55795516675779"/>
  </r>
  <r>
    <n v="1"/>
    <x v="0"/>
    <x v="5"/>
    <x v="0"/>
    <n v="0.52086330935251701"/>
    <x v="1211"/>
    <n v="59453"/>
    <n v="695"/>
    <n v="361.99999999999932"/>
    <n v="18.55795516675779"/>
  </r>
  <r>
    <n v="2"/>
    <x v="1"/>
    <x v="5"/>
    <x v="0"/>
    <n v="0.56999999999999995"/>
    <x v="1212"/>
    <n v="9726"/>
    <n v="100"/>
    <n v="56.999999999999993"/>
    <n v="18.55795516675779"/>
  </r>
  <r>
    <n v="3"/>
    <x v="2"/>
    <x v="5"/>
    <x v="0"/>
    <n v="0.65714285714285703"/>
    <x v="1213"/>
    <n v="12878"/>
    <n v="140"/>
    <n v="91.999999999999986"/>
    <n v="18.55795516675779"/>
  </r>
  <r>
    <n v="4"/>
    <x v="3"/>
    <x v="5"/>
    <x v="0"/>
    <n v="0.52395209580838298"/>
    <x v="1214"/>
    <n v="27580"/>
    <n v="334"/>
    <n v="174.99999999999991"/>
    <n v="18.55795516675779"/>
  </r>
  <r>
    <n v="5"/>
    <x v="4"/>
    <x v="5"/>
    <x v="0"/>
    <n v="0.44021739130434701"/>
    <x v="1215"/>
    <n v="14373"/>
    <n v="184"/>
    <n v="80.999999999999844"/>
    <n v="18.55795516675779"/>
  </r>
  <r>
    <n v="6"/>
    <x v="5"/>
    <x v="5"/>
    <x v="0"/>
    <n v="0.45360824742268002"/>
    <x v="73"/>
    <n v="7727"/>
    <n v="97"/>
    <n v="43.999999999999964"/>
    <n v="18.55795516675779"/>
  </r>
  <r>
    <n v="7"/>
    <x v="6"/>
    <x v="5"/>
    <x v="0"/>
    <n v="0.36434108527131698"/>
    <x v="1216"/>
    <n v="18227"/>
    <n v="258"/>
    <n v="93.999999999999787"/>
    <n v="18.55795516675779"/>
  </r>
  <r>
    <n v="8"/>
    <x v="7"/>
    <x v="5"/>
    <x v="0"/>
    <n v="0.51204819277108404"/>
    <x v="1217"/>
    <n v="14422"/>
    <n v="166"/>
    <n v="84.999999999999957"/>
    <n v="18.55795516675779"/>
  </r>
  <r>
    <n v="9"/>
    <x v="8"/>
    <x v="5"/>
    <x v="0"/>
    <n v="0.61309523809523803"/>
    <x v="1218"/>
    <n v="30416"/>
    <n v="336"/>
    <n v="205.99999999999997"/>
    <n v="18.55795516675779"/>
  </r>
  <r>
    <n v="10"/>
    <x v="9"/>
    <x v="5"/>
    <x v="0"/>
    <n v="0.455696202531645"/>
    <x v="967"/>
    <n v="26137"/>
    <n v="316"/>
    <n v="143.99999999999983"/>
    <n v="18.55795516675779"/>
  </r>
  <r>
    <n v="11"/>
    <x v="10"/>
    <x v="5"/>
    <x v="0"/>
    <n v="0.43215031315239999"/>
    <x v="1219"/>
    <n v="37195"/>
    <n v="479"/>
    <n v="206.9999999999996"/>
    <n v="18.55795516675779"/>
  </r>
  <r>
    <n v="12"/>
    <x v="11"/>
    <x v="5"/>
    <x v="0"/>
    <n v="0.53962264150943295"/>
    <x v="304"/>
    <n v="22520"/>
    <n v="265"/>
    <n v="142.99999999999974"/>
    <n v="18.55795516675779"/>
  </r>
  <r>
    <n v="13"/>
    <x v="12"/>
    <x v="5"/>
    <x v="0"/>
    <n v="0.47058823529411697"/>
    <x v="1220"/>
    <n v="32327"/>
    <n v="374"/>
    <n v="175.99999999999974"/>
    <n v="18.55795516675779"/>
  </r>
  <r>
    <n v="14"/>
    <x v="13"/>
    <x v="5"/>
    <x v="0"/>
    <n v="0.638190954773869"/>
    <x v="1221"/>
    <n v="19673"/>
    <n v="199"/>
    <n v="126.99999999999993"/>
    <n v="18.55795516675779"/>
  </r>
  <r>
    <n v="15"/>
    <x v="14"/>
    <x v="5"/>
    <x v="0"/>
    <n v="0.53002070393374701"/>
    <x v="1222"/>
    <n v="44180"/>
    <n v="483"/>
    <n v="255.9999999999998"/>
    <n v="18.55795516675779"/>
  </r>
  <r>
    <n v="16"/>
    <x v="15"/>
    <x v="5"/>
    <x v="0"/>
    <n v="0.473282442748091"/>
    <x v="1223"/>
    <n v="33185"/>
    <n v="393"/>
    <n v="185.99999999999977"/>
    <n v="18.55795516675779"/>
  </r>
  <r>
    <n v="17"/>
    <x v="16"/>
    <x v="5"/>
    <x v="0"/>
    <n v="0.61210762331838497"/>
    <x v="1224"/>
    <n v="42811"/>
    <n v="446"/>
    <n v="272.99999999999972"/>
    <n v="18.55795516675779"/>
  </r>
  <r>
    <n v="18"/>
    <x v="17"/>
    <x v="5"/>
    <x v="0"/>
    <n v="0.45297029702970198"/>
    <x v="1225"/>
    <n v="32561"/>
    <n v="404"/>
    <n v="182.9999999999996"/>
    <n v="18.55795516675779"/>
  </r>
  <r>
    <n v="19"/>
    <x v="18"/>
    <x v="5"/>
    <x v="0"/>
    <n v="0.52822580645161199"/>
    <x v="1226"/>
    <n v="22154"/>
    <n v="248"/>
    <n v="130.99999999999977"/>
    <n v="18.55795516675779"/>
  </r>
  <r>
    <n v="20"/>
    <x v="19"/>
    <x v="5"/>
    <x v="0"/>
    <n v="0.36160714285714202"/>
    <x v="1227"/>
    <n v="17215"/>
    <n v="224"/>
    <n v="80.999999999999815"/>
    <n v="18.55795516675779"/>
  </r>
  <r>
    <n v="21"/>
    <x v="20"/>
    <x v="5"/>
    <x v="0"/>
    <n v="0.53937007874015697"/>
    <x v="1228"/>
    <n v="65641"/>
    <n v="762"/>
    <n v="410.9999999999996"/>
    <n v="18.55795516675779"/>
  </r>
  <r>
    <n v="22"/>
    <x v="21"/>
    <x v="5"/>
    <x v="0"/>
    <n v="0.54918032786885196"/>
    <x v="1229"/>
    <n v="54925"/>
    <n v="610"/>
    <n v="334.99999999999972"/>
    <n v="18.55795516675779"/>
  </r>
  <r>
    <n v="23"/>
    <x v="22"/>
    <x v="5"/>
    <x v="0"/>
    <n v="0.36363636363636298"/>
    <x v="1230"/>
    <n v="12345"/>
    <n v="165"/>
    <n v="59.999999999999893"/>
    <n v="18.55795516675779"/>
  </r>
  <r>
    <n v="24"/>
    <x v="23"/>
    <x v="5"/>
    <x v="0"/>
    <n v="0.44131455399060998"/>
    <x v="1231"/>
    <n v="17935"/>
    <n v="213"/>
    <n v="93.999999999999929"/>
    <n v="18.55795516675779"/>
  </r>
  <r>
    <n v="25"/>
    <x v="24"/>
    <x v="5"/>
    <x v="0"/>
    <n v="0.55863539445628896"/>
    <x v="1232"/>
    <n v="40452"/>
    <n v="469"/>
    <n v="261.99999999999955"/>
    <n v="18.55795516675779"/>
  </r>
  <r>
    <n v="26"/>
    <x v="25"/>
    <x v="5"/>
    <x v="0"/>
    <n v="0.51598173515981705"/>
    <x v="1233"/>
    <n v="20082"/>
    <n v="219"/>
    <n v="112.99999999999993"/>
    <n v="18.55795516675779"/>
  </r>
  <r>
    <n v="27"/>
    <x v="26"/>
    <x v="5"/>
    <x v="0"/>
    <n v="0.50757575757575701"/>
    <x v="1234"/>
    <n v="11452"/>
    <n v="132"/>
    <n v="66.999999999999929"/>
    <n v="18.55795516675779"/>
  </r>
  <r>
    <n v="28"/>
    <x v="27"/>
    <x v="5"/>
    <x v="0"/>
    <n v="0.36407766990291202"/>
    <x v="1235"/>
    <n v="31902"/>
    <n v="412"/>
    <n v="149.99999999999974"/>
    <n v="18.55795516675779"/>
  </r>
  <r>
    <n v="29"/>
    <x v="28"/>
    <x v="5"/>
    <x v="0"/>
    <n v="0.426584234930448"/>
    <x v="1236"/>
    <n v="51968"/>
    <n v="647"/>
    <n v="275.99999999999989"/>
    <n v="18.55795516675779"/>
  </r>
  <r>
    <n v="30"/>
    <x v="29"/>
    <x v="5"/>
    <x v="0"/>
    <n v="0.5"/>
    <x v="1237"/>
    <n v="18434"/>
    <n v="206"/>
    <n v="103"/>
    <n v="18.55795516675779"/>
  </r>
  <r>
    <n v="31"/>
    <x v="30"/>
    <x v="5"/>
    <x v="0"/>
    <n v="0.57777777777777695"/>
    <x v="1238"/>
    <n v="23764"/>
    <n v="270"/>
    <n v="155.99999999999977"/>
    <n v="18.55795516675779"/>
  </r>
  <r>
    <n v="32"/>
    <x v="31"/>
    <x v="5"/>
    <x v="0"/>
    <n v="0.56534954407294802"/>
    <x v="699"/>
    <n v="29766"/>
    <n v="329"/>
    <n v="185.99999999999989"/>
    <n v="18.55795516675779"/>
  </r>
  <r>
    <n v="33"/>
    <x v="32"/>
    <x v="5"/>
    <x v="0"/>
    <n v="0.57419354838709602"/>
    <x v="1239"/>
    <n v="13621"/>
    <n v="155"/>
    <n v="88.999999999999886"/>
    <n v="18.55795516675779"/>
  </r>
  <r>
    <n v="34"/>
    <x v="33"/>
    <x v="5"/>
    <x v="0"/>
    <n v="0.44680851063829702"/>
    <x v="1240"/>
    <n v="15465"/>
    <n v="188"/>
    <n v="83.999999999999844"/>
    <n v="18.55795516675779"/>
  </r>
  <r>
    <n v="35"/>
    <x v="34"/>
    <x v="5"/>
    <x v="0"/>
    <n v="0.439024390243902"/>
    <x v="1241"/>
    <n v="16926"/>
    <n v="205"/>
    <n v="89.999999999999915"/>
    <n v="18.55795516675779"/>
  </r>
  <r>
    <n v="36"/>
    <x v="35"/>
    <x v="5"/>
    <x v="0"/>
    <n v="0.55605381165919199"/>
    <x v="1242"/>
    <n v="19570"/>
    <n v="223"/>
    <n v="123.99999999999982"/>
    <n v="18.55795516675779"/>
  </r>
  <r>
    <n v="37"/>
    <x v="36"/>
    <x v="5"/>
    <x v="0"/>
    <n v="0.63428571428571401"/>
    <x v="1243"/>
    <n v="31249"/>
    <n v="350"/>
    <n v="221.99999999999991"/>
    <n v="18.55795516675779"/>
  </r>
  <r>
    <n v="38"/>
    <x v="37"/>
    <x v="5"/>
    <x v="0"/>
    <n v="0.37037037037037002"/>
    <x v="1244"/>
    <n v="11195"/>
    <n v="162"/>
    <n v="59.999999999999943"/>
    <n v="18.55795516675779"/>
  </r>
  <r>
    <n v="39"/>
    <x v="38"/>
    <x v="5"/>
    <x v="0"/>
    <n v="0.53020134228187898"/>
    <x v="1245"/>
    <n v="11672"/>
    <n v="149"/>
    <n v="78.999999999999972"/>
    <n v="18.55795516675779"/>
  </r>
  <r>
    <n v="40"/>
    <x v="39"/>
    <x v="5"/>
    <x v="0"/>
    <n v="0.54605263157894701"/>
    <x v="1246"/>
    <n v="24761"/>
    <n v="304"/>
    <n v="165.99999999999989"/>
    <n v="18.55795516675779"/>
  </r>
  <r>
    <n v="41"/>
    <x v="40"/>
    <x v="5"/>
    <x v="0"/>
    <n v="0.5"/>
    <x v="1247"/>
    <n v="19495"/>
    <n v="222"/>
    <n v="111"/>
    <n v="18.55795516675779"/>
  </r>
  <r>
    <n v="42"/>
    <x v="41"/>
    <x v="5"/>
    <x v="0"/>
    <n v="0.48458149779735599"/>
    <x v="863"/>
    <n v="20011"/>
    <n v="227"/>
    <n v="109.99999999999982"/>
    <n v="18.55795516675779"/>
  </r>
  <r>
    <n v="43"/>
    <x v="42"/>
    <x v="5"/>
    <x v="0"/>
    <n v="0.50416666666666599"/>
    <x v="784"/>
    <n v="20477"/>
    <n v="240"/>
    <n v="120.99999999999983"/>
    <n v="18.55795516675779"/>
  </r>
  <r>
    <n v="44"/>
    <x v="43"/>
    <x v="5"/>
    <x v="0"/>
    <n v="0.57534246575342396"/>
    <x v="1248"/>
    <n v="20284"/>
    <n v="219"/>
    <n v="125.99999999999984"/>
    <n v="18.55795516675779"/>
  </r>
  <r>
    <n v="45"/>
    <x v="44"/>
    <x v="5"/>
    <x v="0"/>
    <n v="0.54829545454545403"/>
    <x v="1249"/>
    <n v="31025"/>
    <n v="352"/>
    <n v="192.99999999999983"/>
    <n v="18.55795516675779"/>
  </r>
  <r>
    <n v="48"/>
    <x v="45"/>
    <x v="5"/>
    <x v="0"/>
    <n v="0.44265593561368199"/>
    <x v="1250"/>
    <n v="39804"/>
    <n v="497"/>
    <n v="219.99999999999994"/>
    <n v="18.55795516675779"/>
  </r>
  <r>
    <n v="50"/>
    <x v="46"/>
    <x v="5"/>
    <x v="0"/>
    <n v="0.50477707006369399"/>
    <x v="1251"/>
    <n v="50818"/>
    <n v="628"/>
    <n v="316.99999999999983"/>
    <n v="18.55795516675779"/>
  </r>
  <r>
    <n v="51"/>
    <x v="47"/>
    <x v="5"/>
    <x v="0"/>
    <n v="0.54078549848942503"/>
    <x v="1252"/>
    <n v="29874"/>
    <n v="331"/>
    <n v="178.99999999999969"/>
    <n v="18.55795516675779"/>
  </r>
  <r>
    <n v="53"/>
    <x v="48"/>
    <x v="5"/>
    <x v="0"/>
    <n v="0.54830287206266304"/>
    <x v="1037"/>
    <n v="32716"/>
    <n v="383"/>
    <n v="209.99999999999994"/>
    <n v="18.55795516675779"/>
  </r>
  <r>
    <n v="54"/>
    <x v="49"/>
    <x v="5"/>
    <x v="0"/>
    <n v="0.45544554455445502"/>
    <x v="1253"/>
    <n v="24665"/>
    <n v="303"/>
    <n v="137.99999999999986"/>
    <n v="18.55795516675779"/>
  </r>
  <r>
    <n v="55"/>
    <x v="50"/>
    <x v="5"/>
    <x v="0"/>
    <n v="0.49271137026238998"/>
    <x v="1254"/>
    <n v="30516"/>
    <n v="343"/>
    <n v="168.99999999999977"/>
    <n v="18.55795516675779"/>
  </r>
  <r>
    <n v="56"/>
    <x v="51"/>
    <x v="5"/>
    <x v="0"/>
    <n v="0.5"/>
    <x v="1255"/>
    <n v="7276"/>
    <n v="86"/>
    <n v="43"/>
    <n v="18.55795516675779"/>
  </r>
  <r>
    <n v="57"/>
    <x v="52"/>
    <x v="5"/>
    <x v="0"/>
    <n v="0.60119047619047605"/>
    <x v="1256"/>
    <n v="15722"/>
    <n v="168"/>
    <n v="100.99999999999997"/>
    <n v="18.55795516675779"/>
  </r>
  <r>
    <n v="58"/>
    <x v="53"/>
    <x v="5"/>
    <x v="0"/>
    <n v="0.47967479674796698"/>
    <x v="1257"/>
    <n v="10769"/>
    <n v="123"/>
    <n v="58.999999999999936"/>
    <n v="18.55795516675779"/>
  </r>
  <r>
    <n v="59"/>
    <x v="54"/>
    <x v="5"/>
    <x v="0"/>
    <n v="0.51351351351351304"/>
    <x v="1258"/>
    <n v="12961"/>
    <n v="148"/>
    <n v="75.999999999999929"/>
    <n v="18.55795516675779"/>
  </r>
  <r>
    <n v="60"/>
    <x v="55"/>
    <x v="5"/>
    <x v="0"/>
    <n v="0.42857142857142799"/>
    <x v="1259"/>
    <n v="8815"/>
    <n v="112"/>
    <n v="47.999999999999936"/>
    <n v="18.55795516675779"/>
  </r>
  <r>
    <n v="61"/>
    <x v="56"/>
    <x v="5"/>
    <x v="0"/>
    <n v="0.49107142857142799"/>
    <x v="1260"/>
    <n v="20097"/>
    <n v="224"/>
    <n v="109.99999999999987"/>
    <n v="18.55795516675779"/>
  </r>
  <r>
    <n v="62"/>
    <x v="57"/>
    <x v="5"/>
    <x v="0"/>
    <n v="0.51776649746192804"/>
    <x v="1261"/>
    <n v="15968"/>
    <n v="197"/>
    <n v="101.99999999999983"/>
    <n v="18.55795516675779"/>
  </r>
  <r>
    <n v="63"/>
    <x v="58"/>
    <x v="5"/>
    <x v="0"/>
    <n v="0.54545454545454497"/>
    <x v="1262"/>
    <n v="21601"/>
    <n v="231"/>
    <n v="125.99999999999989"/>
    <n v="18.55795516675779"/>
  </r>
  <r>
    <n v="64"/>
    <x v="59"/>
    <x v="5"/>
    <x v="0"/>
    <n v="0.41317365269460998"/>
    <x v="1263"/>
    <n v="39244"/>
    <n v="501"/>
    <n v="206.9999999999996"/>
    <n v="18.55795516675779"/>
  </r>
  <r>
    <n v="67"/>
    <x v="60"/>
    <x v="5"/>
    <x v="0"/>
    <n v="0.46180555555555503"/>
    <x v="1264"/>
    <n v="22808"/>
    <n v="288"/>
    <n v="132.99999999999986"/>
    <n v="18.55795516675779"/>
  </r>
  <r>
    <n v="68"/>
    <x v="61"/>
    <x v="5"/>
    <x v="0"/>
    <n v="0.42857142857142799"/>
    <x v="1212"/>
    <n v="7972"/>
    <n v="105"/>
    <n v="44.999999999999936"/>
    <n v="18.55795516675779"/>
  </r>
  <r>
    <n v="69"/>
    <x v="62"/>
    <x v="5"/>
    <x v="0"/>
    <n v="0.40223463687150801"/>
    <x v="554"/>
    <n v="15455"/>
    <n v="179"/>
    <n v="71.999999999999929"/>
    <n v="18.55795516675779"/>
  </r>
  <r>
    <n v="72"/>
    <x v="63"/>
    <x v="5"/>
    <x v="0"/>
    <n v="0.55932203389830504"/>
    <x v="1265"/>
    <n v="4475"/>
    <n v="59"/>
    <n v="33"/>
    <n v="18.55795516675779"/>
  </r>
  <r>
    <n v="74"/>
    <x v="64"/>
    <x v="5"/>
    <x v="0"/>
    <n v="0.64"/>
    <x v="1266"/>
    <n v="19336"/>
    <n v="200"/>
    <n v="128"/>
    <n v="18.55795516675779"/>
  </r>
  <r>
    <n v="75"/>
    <x v="65"/>
    <x v="5"/>
    <x v="0"/>
    <n v="0.46666666666666601"/>
    <x v="1267"/>
    <n v="18497"/>
    <n v="225"/>
    <n v="104.99999999999986"/>
    <n v="18.55795516675779"/>
  </r>
  <r>
    <n v="76"/>
    <x v="66"/>
    <x v="5"/>
    <x v="0"/>
    <n v="0.41428571428571398"/>
    <x v="602"/>
    <n v="26997"/>
    <n v="350"/>
    <n v="144.99999999999989"/>
    <n v="18.55795516675779"/>
  </r>
  <r>
    <n v="77"/>
    <x v="67"/>
    <x v="5"/>
    <x v="0"/>
    <n v="0.396039603960396"/>
    <x v="1268"/>
    <n v="7883"/>
    <n v="101"/>
    <n v="39.999999999999993"/>
    <n v="18.55795516675779"/>
  </r>
  <r>
    <n v="78"/>
    <x v="68"/>
    <x v="5"/>
    <x v="0"/>
    <n v="0.48880597014925298"/>
    <x v="1269"/>
    <n v="20899"/>
    <n v="268"/>
    <n v="130.9999999999998"/>
    <n v="18.55795516675779"/>
  </r>
  <r>
    <n v="79"/>
    <x v="69"/>
    <x v="5"/>
    <x v="0"/>
    <n v="0.46067415730337002"/>
    <x v="1270"/>
    <n v="15031"/>
    <n v="178"/>
    <n v="81.999999999999858"/>
    <n v="18.55795516675779"/>
  </r>
  <r>
    <n v="80"/>
    <x v="70"/>
    <x v="5"/>
    <x v="0"/>
    <n v="0.46733668341708501"/>
    <x v="1260"/>
    <n v="17002"/>
    <n v="199"/>
    <n v="92.999999999999915"/>
    <n v="18.55795516675779"/>
  </r>
  <r>
    <n v="81"/>
    <x v="71"/>
    <x v="5"/>
    <x v="0"/>
    <n v="0.50595238095238004"/>
    <x v="796"/>
    <n v="29324"/>
    <n v="336"/>
    <n v="169.99999999999969"/>
    <n v="18.55795516675779"/>
  </r>
  <r>
    <n v="82"/>
    <x v="72"/>
    <x v="5"/>
    <x v="0"/>
    <n v="0.4"/>
    <x v="311"/>
    <n v="5949"/>
    <n v="80"/>
    <n v="32"/>
    <n v="18.55795516675779"/>
  </r>
  <r>
    <n v="83"/>
    <x v="73"/>
    <x v="5"/>
    <x v="0"/>
    <n v="0.59154929577464699"/>
    <x v="2"/>
    <n v="7351"/>
    <n v="71"/>
    <n v="41.999999999999936"/>
    <n v="18.55795516675779"/>
  </r>
  <r>
    <n v="84"/>
    <x v="74"/>
    <x v="5"/>
    <x v="0"/>
    <n v="0.40983606557377"/>
    <x v="1271"/>
    <n v="13292"/>
    <n v="183"/>
    <n v="74.999999999999915"/>
    <n v="18.55795516675779"/>
  </r>
  <r>
    <n v="85"/>
    <x v="75"/>
    <x v="5"/>
    <x v="0"/>
    <n v="0.535433070866141"/>
    <x v="2"/>
    <n v="11870"/>
    <n v="127"/>
    <n v="67.999999999999901"/>
    <n v="18.55795516675779"/>
  </r>
  <r>
    <n v="86"/>
    <x v="76"/>
    <x v="5"/>
    <x v="0"/>
    <n v="0.53986332574031803"/>
    <x v="1272"/>
    <n v="38051"/>
    <n v="439"/>
    <n v="236.99999999999963"/>
    <n v="18.55795516675779"/>
  </r>
  <r>
    <n v="89"/>
    <x v="77"/>
    <x v="5"/>
    <x v="0"/>
    <n v="0.54455445544554404"/>
    <x v="1273"/>
    <n v="17986"/>
    <n v="202"/>
    <n v="109.9999999999999"/>
    <n v="18.55795516675779"/>
  </r>
  <r>
    <n v="90"/>
    <x v="78"/>
    <x v="5"/>
    <x v="0"/>
    <n v="0.63535911602209905"/>
    <x v="1274"/>
    <n v="17661"/>
    <n v="181"/>
    <n v="114.99999999999993"/>
    <n v="18.55795516675779"/>
  </r>
  <r>
    <n v="91"/>
    <x v="79"/>
    <x v="5"/>
    <x v="0"/>
    <n v="0.53157894736842104"/>
    <x v="1275"/>
    <n v="14330"/>
    <n v="190"/>
    <n v="101"/>
    <n v="18.55795516675779"/>
  </r>
  <r>
    <n v="92"/>
    <x v="80"/>
    <x v="5"/>
    <x v="0"/>
    <n v="0.44186046511627902"/>
    <x v="1067"/>
    <n v="16739"/>
    <n v="215"/>
    <n v="94.999999999999986"/>
    <n v="18.55795516675779"/>
  </r>
  <r>
    <n v="96"/>
    <x v="81"/>
    <x v="5"/>
    <x v="0"/>
    <n v="0.61274509803921495"/>
    <x v="1064"/>
    <n v="17939"/>
    <n v="204"/>
    <n v="124.99999999999984"/>
    <n v="18.55795516675779"/>
  </r>
  <r>
    <n v="98"/>
    <x v="82"/>
    <x v="5"/>
    <x v="0"/>
    <n v="0.53103448275861997"/>
    <x v="626"/>
    <n v="13084"/>
    <n v="145"/>
    <n v="76.999999999999901"/>
    <n v="18.55795516675779"/>
  </r>
  <r>
    <n v="99"/>
    <x v="83"/>
    <x v="5"/>
    <x v="0"/>
    <n v="0.58942065491183804"/>
    <x v="1276"/>
    <n v="37086"/>
    <n v="397"/>
    <n v="233.99999999999969"/>
    <n v="18.55795516675779"/>
  </r>
  <r>
    <n v="101"/>
    <x v="84"/>
    <x v="5"/>
    <x v="0"/>
    <n v="0.50746268656716398"/>
    <x v="1277"/>
    <n v="17989"/>
    <n v="201"/>
    <n v="101.99999999999996"/>
    <n v="18.55795516675779"/>
  </r>
  <r>
    <n v="102"/>
    <x v="85"/>
    <x v="5"/>
    <x v="0"/>
    <n v="0.45535714285714202"/>
    <x v="834"/>
    <n v="8922"/>
    <n v="112"/>
    <n v="50.999999999999908"/>
    <n v="18.55795516675779"/>
  </r>
  <r>
    <n v="103"/>
    <x v="86"/>
    <x v="5"/>
    <x v="0"/>
    <n v="0.53642384105960195"/>
    <x v="1278"/>
    <n v="24542"/>
    <n v="302"/>
    <n v="161.9999999999998"/>
    <n v="18.55795516675779"/>
  </r>
  <r>
    <n v="104"/>
    <x v="87"/>
    <x v="5"/>
    <x v="0"/>
    <n v="0.549356223175965"/>
    <x v="1279"/>
    <n v="20726"/>
    <n v="233"/>
    <n v="127.99999999999984"/>
    <n v="18.55795516675779"/>
  </r>
  <r>
    <n v="105"/>
    <x v="88"/>
    <x v="5"/>
    <x v="0"/>
    <n v="0.37837837837837801"/>
    <x v="1280"/>
    <n v="46774"/>
    <n v="629"/>
    <n v="237.99999999999977"/>
    <n v="18.55795516675779"/>
  </r>
  <r>
    <n v="106"/>
    <x v="89"/>
    <x v="5"/>
    <x v="0"/>
    <n v="0.58940397350993301"/>
    <x v="563"/>
    <n v="14883"/>
    <n v="151"/>
    <n v="88.999999999999886"/>
    <n v="18.55795516675779"/>
  </r>
  <r>
    <n v="107"/>
    <x v="90"/>
    <x v="5"/>
    <x v="0"/>
    <n v="0.33620689655172398"/>
    <x v="810"/>
    <n v="8110"/>
    <n v="116"/>
    <n v="38.999999999999979"/>
    <n v="18.55795516675779"/>
  </r>
  <r>
    <n v="110"/>
    <x v="91"/>
    <x v="5"/>
    <x v="0"/>
    <n v="0.55598455598455498"/>
    <x v="611"/>
    <n v="22109"/>
    <n v="259"/>
    <n v="143.99999999999974"/>
    <n v="18.55795516675779"/>
  </r>
  <r>
    <n v="111"/>
    <x v="92"/>
    <x v="5"/>
    <x v="0"/>
    <n v="0.57142857142857095"/>
    <x v="1281"/>
    <n v="13844"/>
    <n v="168"/>
    <n v="95.999999999999915"/>
    <n v="18.55795516675779"/>
  </r>
  <r>
    <n v="112"/>
    <x v="93"/>
    <x v="5"/>
    <x v="0"/>
    <n v="0.50943396226415005"/>
    <x v="1282"/>
    <n v="12460"/>
    <n v="159"/>
    <n v="80.999999999999858"/>
    <n v="18.55795516675779"/>
  </r>
  <r>
    <n v="113"/>
    <x v="94"/>
    <x v="5"/>
    <x v="0"/>
    <n v="0.42857142857142799"/>
    <x v="1283"/>
    <n v="8151"/>
    <n v="98"/>
    <n v="41.999999999999943"/>
    <n v="18.55795516675779"/>
  </r>
  <r>
    <n v="114"/>
    <x v="95"/>
    <x v="5"/>
    <x v="0"/>
    <n v="0.44604316546762501"/>
    <x v="1284"/>
    <n v="11177"/>
    <n v="139"/>
    <n v="61.999999999999879"/>
    <n v="18.55795516675779"/>
  </r>
  <r>
    <n v="115"/>
    <x v="96"/>
    <x v="5"/>
    <x v="0"/>
    <n v="0.63190184049079701"/>
    <x v="1285"/>
    <n v="30433"/>
    <n v="326"/>
    <n v="205.99999999999983"/>
    <n v="18.55795516675779"/>
  </r>
  <r>
    <n v="117"/>
    <x v="97"/>
    <x v="5"/>
    <x v="0"/>
    <n v="0.54314720812182704"/>
    <x v="1286"/>
    <n v="18130"/>
    <n v="197"/>
    <n v="106.99999999999993"/>
    <n v="18.55795516675779"/>
  </r>
  <r>
    <n v="119"/>
    <x v="98"/>
    <x v="5"/>
    <x v="0"/>
    <n v="0.493506493506493"/>
    <x v="2"/>
    <n v="11979"/>
    <n v="154"/>
    <n v="75.999999999999929"/>
    <n v="18.55795516675779"/>
  </r>
  <r>
    <n v="120"/>
    <x v="99"/>
    <x v="5"/>
    <x v="0"/>
    <n v="0.467289719626168"/>
    <x v="1287"/>
    <n v="9082"/>
    <n v="107"/>
    <n v="49.999999999999979"/>
    <n v="18.55795516675779"/>
  </r>
  <r>
    <n v="121"/>
    <x v="100"/>
    <x v="5"/>
    <x v="0"/>
    <n v="0.456375838926174"/>
    <x v="542"/>
    <n v="11960"/>
    <n v="149"/>
    <n v="67.999999999999929"/>
    <n v="18.55795516675779"/>
  </r>
  <r>
    <n v="122"/>
    <x v="101"/>
    <x v="5"/>
    <x v="0"/>
    <n v="0.55392156862745001"/>
    <x v="621"/>
    <n v="17117"/>
    <n v="204"/>
    <n v="112.9999999999998"/>
    <n v="18.55795516675779"/>
  </r>
  <r>
    <n v="126"/>
    <x v="102"/>
    <x v="5"/>
    <x v="0"/>
    <n v="0.5"/>
    <x v="2"/>
    <n v="16664"/>
    <n v="204"/>
    <n v="102"/>
    <n v="18.55795516675779"/>
  </r>
  <r>
    <n v="127"/>
    <x v="103"/>
    <x v="5"/>
    <x v="0"/>
    <n v="0.49681528662420299"/>
    <x v="1288"/>
    <n v="12973"/>
    <n v="157"/>
    <n v="77.999999999999872"/>
    <n v="18.55795516675779"/>
  </r>
  <r>
    <n v="131"/>
    <x v="104"/>
    <x v="5"/>
    <x v="0"/>
    <n v="0.48214285714285698"/>
    <x v="1289"/>
    <n v="13806"/>
    <n v="168"/>
    <n v="80.999999999999972"/>
    <n v="18.55795516675779"/>
  </r>
  <r>
    <n v="133"/>
    <x v="105"/>
    <x v="5"/>
    <x v="0"/>
    <n v="0.41258741258741199"/>
    <x v="1290"/>
    <n v="11715"/>
    <n v="143"/>
    <n v="58.999999999999915"/>
    <n v="18.55795516675779"/>
  </r>
  <r>
    <n v="134"/>
    <x v="106"/>
    <x v="5"/>
    <x v="0"/>
    <n v="0.36526946107784403"/>
    <x v="839"/>
    <n v="11807"/>
    <n v="167"/>
    <n v="60.99999999999995"/>
    <n v="18.55795516675779"/>
  </r>
  <r>
    <n v="136"/>
    <x v="107"/>
    <x v="5"/>
    <x v="0"/>
    <n v="0.58156028368794299"/>
    <x v="1291"/>
    <n v="12330"/>
    <n v="141"/>
    <n v="81.999999999999957"/>
    <n v="18.55795516675779"/>
  </r>
  <r>
    <n v="143"/>
    <x v="108"/>
    <x v="5"/>
    <x v="0"/>
    <n v="0.60869565217391297"/>
    <x v="27"/>
    <n v="16725"/>
    <n v="184"/>
    <n v="111.99999999999999"/>
    <n v="18.55795516675779"/>
  </r>
  <r>
    <n v="150"/>
    <x v="109"/>
    <x v="5"/>
    <x v="0"/>
    <n v="0.56204379562043705"/>
    <x v="1292"/>
    <n v="12045"/>
    <n v="137"/>
    <n v="76.999999999999872"/>
    <n v="18.55795516675779"/>
  </r>
  <r>
    <n v="154"/>
    <x v="110"/>
    <x v="5"/>
    <x v="0"/>
    <n v="0.48275862068965503"/>
    <x v="1293"/>
    <n v="6997"/>
    <n v="87"/>
    <n v="41.999999999999986"/>
    <n v="18.55795516675779"/>
  </r>
  <r>
    <n v="157"/>
    <x v="111"/>
    <x v="5"/>
    <x v="0"/>
    <n v="0.46250000000000002"/>
    <x v="507"/>
    <n v="18251"/>
    <n v="240"/>
    <n v="111"/>
    <n v="18.55795516675779"/>
  </r>
  <r>
    <n v="161"/>
    <x v="112"/>
    <x v="5"/>
    <x v="0"/>
    <n v="0.56459330143540598"/>
    <x v="1294"/>
    <n v="19180"/>
    <n v="209"/>
    <n v="117.99999999999984"/>
    <n v="18.55795516675779"/>
  </r>
  <r>
    <n v="201"/>
    <x v="113"/>
    <x v="5"/>
    <x v="0"/>
    <n v="0.53211009174311896"/>
    <x v="380"/>
    <n v="44960"/>
    <n v="545"/>
    <n v="289.99999999999983"/>
    <n v="18.55795516675779"/>
  </r>
  <r>
    <n v="202"/>
    <x v="114"/>
    <x v="5"/>
    <x v="0"/>
    <n v="0.57004830917874305"/>
    <x v="1295"/>
    <n v="17949"/>
    <n v="207"/>
    <n v="117.99999999999982"/>
    <n v="18.55795516675779"/>
  </r>
  <r>
    <n v="203"/>
    <x v="115"/>
    <x v="5"/>
    <x v="0"/>
    <n v="0.45341614906832201"/>
    <x v="1296"/>
    <n v="13203"/>
    <n v="161"/>
    <n v="72.999999999999844"/>
    <n v="18.55795516675779"/>
  </r>
  <r>
    <n v="222"/>
    <x v="116"/>
    <x v="5"/>
    <x v="0"/>
    <n v="0.55442176870748205"/>
    <x v="1297"/>
    <n v="25935"/>
    <n v="294"/>
    <n v="162.99999999999972"/>
    <n v="18.55795516675779"/>
  </r>
  <r>
    <n v="223"/>
    <x v="117"/>
    <x v="5"/>
    <x v="0"/>
    <n v="0.37704918032786799"/>
    <x v="1298"/>
    <n v="9946"/>
    <n v="122"/>
    <n v="45.999999999999893"/>
    <n v="18.55795516675779"/>
  </r>
  <r>
    <n v="236"/>
    <x v="118"/>
    <x v="5"/>
    <x v="0"/>
    <n v="0.49049429657794602"/>
    <x v="1299"/>
    <n v="21711"/>
    <n v="263"/>
    <n v="128.9999999999998"/>
    <n v="18.55795516675779"/>
  </r>
  <r>
    <n v="238"/>
    <x v="119"/>
    <x v="5"/>
    <x v="0"/>
    <n v="0.42798353909464998"/>
    <x v="1300"/>
    <n v="19119"/>
    <n v="243"/>
    <n v="103.99999999999994"/>
    <n v="18.55795516675779"/>
  </r>
  <r>
    <n v="245"/>
    <x v="120"/>
    <x v="5"/>
    <x v="0"/>
    <n v="0.50299401197604698"/>
    <x v="1301"/>
    <n v="14096"/>
    <n v="167"/>
    <n v="83.999999999999844"/>
    <n v="18.55795516675779"/>
  </r>
  <r>
    <n v="254"/>
    <x v="121"/>
    <x v="5"/>
    <x v="0"/>
    <n v="0.42657342657342601"/>
    <x v="259"/>
    <n v="10615"/>
    <n v="143"/>
    <n v="60.999999999999922"/>
    <n v="18.55795516675779"/>
  </r>
  <r>
    <n v="266"/>
    <x v="122"/>
    <x v="5"/>
    <x v="0"/>
    <n v="0.50724637681159401"/>
    <x v="1302"/>
    <n v="6503"/>
    <n v="69"/>
    <n v="34.999999999999986"/>
    <n v="18.55795516675779"/>
  </r>
  <r>
    <n v="267"/>
    <x v="123"/>
    <x v="5"/>
    <x v="0"/>
    <n v="0.56756756756756699"/>
    <x v="364"/>
    <n v="16183"/>
    <n v="185"/>
    <n v="104.99999999999989"/>
    <n v="18.55795516675779"/>
  </r>
  <r>
    <n v="268"/>
    <x v="124"/>
    <x v="5"/>
    <x v="0"/>
    <n v="0.48469387755102"/>
    <x v="1303"/>
    <n v="16069"/>
    <n v="196"/>
    <n v="94.999999999999915"/>
    <n v="18.55795516675779"/>
  </r>
  <r>
    <n v="412"/>
    <x v="125"/>
    <x v="5"/>
    <x v="0"/>
    <n v="0.45833333333333298"/>
    <x v="1047"/>
    <n v="18002"/>
    <n v="240"/>
    <n v="109.99999999999991"/>
    <n v="18.55795516675779"/>
  </r>
  <r>
    <n v="420"/>
    <x v="126"/>
    <x v="5"/>
    <x v="0"/>
    <n v="0.54918032786885196"/>
    <x v="1304"/>
    <n v="11190"/>
    <n v="122"/>
    <n v="66.999999999999943"/>
    <n v="18.55795516675779"/>
  </r>
  <r>
    <n v="421"/>
    <x v="127"/>
    <x v="5"/>
    <x v="0"/>
    <n v="0.38461538461538403"/>
    <x v="824"/>
    <n v="5244"/>
    <n v="65"/>
    <n v="24.999999999999961"/>
    <n v="18.55795516675779"/>
  </r>
  <r>
    <n v="429"/>
    <x v="128"/>
    <x v="5"/>
    <x v="0"/>
    <n v="0.40721649484535999"/>
    <x v="1305"/>
    <n v="15248"/>
    <n v="194"/>
    <n v="78.999999999999844"/>
    <n v="18.55795516675779"/>
  </r>
  <r>
    <n v="432"/>
    <x v="129"/>
    <x v="5"/>
    <x v="0"/>
    <n v="0.356521739130434"/>
    <x v="1306"/>
    <n v="41594"/>
    <n v="575"/>
    <n v="204.99999999999955"/>
    <n v="18.55795516675779"/>
  </r>
  <r>
    <n v="1"/>
    <x v="0"/>
    <x v="5"/>
    <x v="1"/>
    <n v="0.50092421441774404"/>
    <x v="2"/>
    <n v="166964"/>
    <n v="1623"/>
    <n v="812.99999999999852"/>
    <n v="18.55795516675779"/>
  </r>
  <r>
    <n v="2"/>
    <x v="1"/>
    <x v="5"/>
    <x v="1"/>
    <n v="0.48400852878464801"/>
    <x v="2"/>
    <n v="47355"/>
    <n v="469"/>
    <n v="226.99999999999991"/>
    <n v="18.55795516675779"/>
  </r>
  <r>
    <n v="3"/>
    <x v="2"/>
    <x v="5"/>
    <x v="1"/>
    <n v="0.60563380281690105"/>
    <x v="2"/>
    <n v="15986"/>
    <n v="142"/>
    <n v="85.999999999999943"/>
    <n v="18.55795516675779"/>
  </r>
  <r>
    <n v="4"/>
    <x v="3"/>
    <x v="5"/>
    <x v="1"/>
    <n v="0.50315599639314601"/>
    <x v="2"/>
    <n v="114671"/>
    <n v="1109"/>
    <n v="557.99999999999898"/>
    <n v="18.55795516675779"/>
  </r>
  <r>
    <n v="5"/>
    <x v="4"/>
    <x v="5"/>
    <x v="1"/>
    <n v="0.46810506566604099"/>
    <x v="2"/>
    <n v="105577"/>
    <n v="1066"/>
    <n v="498.99999999999972"/>
    <n v="18.55795516675779"/>
  </r>
  <r>
    <n v="6"/>
    <x v="5"/>
    <x v="5"/>
    <x v="1"/>
    <n v="0.58695652173913004"/>
    <x v="2"/>
    <n v="4850"/>
    <n v="46"/>
    <n v="26.999999999999982"/>
    <n v="18.55795516675779"/>
  </r>
  <r>
    <n v="7"/>
    <x v="6"/>
    <x v="5"/>
    <x v="1"/>
    <n v="0.46551724137931"/>
    <x v="2"/>
    <n v="178209"/>
    <n v="1740"/>
    <n v="809.99999999999943"/>
    <n v="18.55795516675779"/>
  </r>
  <r>
    <n v="8"/>
    <x v="7"/>
    <x v="5"/>
    <x v="1"/>
    <n v="0.44083969465648798"/>
    <x v="2"/>
    <n v="106966"/>
    <n v="1048"/>
    <n v="461.99999999999937"/>
    <n v="18.55795516675779"/>
  </r>
  <r>
    <n v="9"/>
    <x v="8"/>
    <x v="5"/>
    <x v="1"/>
    <n v="0.52901785714285698"/>
    <x v="2"/>
    <n v="47371"/>
    <n v="448"/>
    <n v="236.99999999999994"/>
    <n v="18.55795516675779"/>
  </r>
  <r>
    <n v="10"/>
    <x v="9"/>
    <x v="5"/>
    <x v="1"/>
    <n v="0.48754914809960598"/>
    <x v="2"/>
    <n v="75148"/>
    <n v="763"/>
    <n v="371.99999999999937"/>
    <n v="18.55795516675779"/>
  </r>
  <r>
    <n v="11"/>
    <x v="10"/>
    <x v="5"/>
    <x v="1"/>
    <n v="0.45469798657718102"/>
    <x v="2"/>
    <n v="121308"/>
    <n v="1192"/>
    <n v="541.99999999999977"/>
    <n v="18.55795516675779"/>
  </r>
  <r>
    <n v="12"/>
    <x v="11"/>
    <x v="5"/>
    <x v="1"/>
    <n v="0.48994875837603402"/>
    <x v="2"/>
    <n v="256587"/>
    <n v="2537"/>
    <n v="1242.9999999999984"/>
    <n v="18.55795516675779"/>
  </r>
  <r>
    <n v="13"/>
    <x v="12"/>
    <x v="5"/>
    <x v="1"/>
    <n v="0.46428571428571402"/>
    <x v="2"/>
    <n v="97115"/>
    <n v="980"/>
    <n v="454.99999999999972"/>
    <n v="18.55795516675779"/>
  </r>
  <r>
    <n v="14"/>
    <x v="13"/>
    <x v="5"/>
    <x v="1"/>
    <n v="0.54065934065933996"/>
    <x v="2"/>
    <n v="49127"/>
    <n v="455"/>
    <n v="245.99999999999969"/>
    <n v="18.55795516675779"/>
  </r>
  <r>
    <n v="15"/>
    <x v="14"/>
    <x v="5"/>
    <x v="1"/>
    <n v="0.50122850122850104"/>
    <x v="2"/>
    <n v="122982"/>
    <n v="1221"/>
    <n v="611.99999999999977"/>
    <n v="18.55795516675779"/>
  </r>
  <r>
    <n v="16"/>
    <x v="15"/>
    <x v="5"/>
    <x v="1"/>
    <n v="0.51043338683788098"/>
    <x v="2"/>
    <n v="123847"/>
    <n v="1246"/>
    <n v="635.99999999999966"/>
    <n v="18.55795516675779"/>
  </r>
  <r>
    <n v="17"/>
    <x v="16"/>
    <x v="5"/>
    <x v="1"/>
    <n v="0.50203527815468096"/>
    <x v="2"/>
    <n v="79893"/>
    <n v="737"/>
    <n v="369.99999999999989"/>
    <n v="18.55795516675779"/>
  </r>
  <r>
    <n v="18"/>
    <x v="17"/>
    <x v="5"/>
    <x v="1"/>
    <n v="0.46571428571428503"/>
    <x v="2"/>
    <n v="142544"/>
    <n v="1400"/>
    <n v="651.99999999999909"/>
    <n v="18.55795516675779"/>
  </r>
  <r>
    <n v="19"/>
    <x v="18"/>
    <x v="5"/>
    <x v="1"/>
    <n v="0.499136442141623"/>
    <x v="2"/>
    <n v="61007"/>
    <n v="579"/>
    <n v="288.99999999999972"/>
    <n v="18.55795516675779"/>
  </r>
  <r>
    <n v="20"/>
    <x v="19"/>
    <x v="5"/>
    <x v="1"/>
    <n v="0.49122807017543801"/>
    <x v="2"/>
    <n v="17495"/>
    <n v="171"/>
    <n v="83.999999999999901"/>
    <n v="18.55795516675779"/>
  </r>
  <r>
    <n v="21"/>
    <x v="20"/>
    <x v="5"/>
    <x v="1"/>
    <n v="0.48496732026143702"/>
    <x v="2"/>
    <n v="79120"/>
    <n v="765"/>
    <n v="370.99999999999932"/>
    <n v="18.55795516675779"/>
  </r>
  <r>
    <n v="22"/>
    <x v="21"/>
    <x v="5"/>
    <x v="1"/>
    <n v="0.52974828375285998"/>
    <x v="2"/>
    <n v="95625"/>
    <n v="874"/>
    <n v="462.9999999999996"/>
    <n v="18.55795516675779"/>
  </r>
  <r>
    <n v="23"/>
    <x v="22"/>
    <x v="5"/>
    <x v="1"/>
    <n v="0.49120433017591297"/>
    <x v="2"/>
    <n v="76278"/>
    <n v="739"/>
    <n v="362.99999999999966"/>
    <n v="18.55795516675779"/>
  </r>
  <r>
    <n v="24"/>
    <x v="23"/>
    <x v="5"/>
    <x v="1"/>
    <n v="0.44651619234543599"/>
    <x v="2"/>
    <n v="104161"/>
    <n v="1019"/>
    <n v="454.99999999999926"/>
    <n v="18.55795516675779"/>
  </r>
  <r>
    <n v="25"/>
    <x v="24"/>
    <x v="5"/>
    <x v="1"/>
    <n v="0.53057199211045303"/>
    <x v="2"/>
    <n v="212753"/>
    <n v="2028"/>
    <n v="1075.9999999999986"/>
    <n v="18.55795516675779"/>
  </r>
  <r>
    <n v="26"/>
    <x v="25"/>
    <x v="5"/>
    <x v="1"/>
    <n v="0.57239057239057201"/>
    <x v="2"/>
    <n v="33177"/>
    <n v="297"/>
    <n v="169.99999999999989"/>
    <n v="18.55795516675779"/>
  </r>
  <r>
    <n v="27"/>
    <x v="26"/>
    <x v="5"/>
    <x v="1"/>
    <n v="0.55709342560553599"/>
    <x v="2"/>
    <n v="29709"/>
    <n v="289"/>
    <n v="160.99999999999989"/>
    <n v="18.55795516675779"/>
  </r>
  <r>
    <n v="28"/>
    <x v="27"/>
    <x v="5"/>
    <x v="1"/>
    <n v="0.459302325581395"/>
    <x v="2"/>
    <n v="51420"/>
    <n v="516"/>
    <n v="236.99999999999983"/>
    <n v="18.55795516675779"/>
  </r>
  <r>
    <n v="29"/>
    <x v="28"/>
    <x v="5"/>
    <x v="1"/>
    <n v="0.50052137643378503"/>
    <x v="2"/>
    <n v="98932"/>
    <n v="959"/>
    <n v="479.99999999999983"/>
    <n v="18.55795516675779"/>
  </r>
  <r>
    <n v="30"/>
    <x v="29"/>
    <x v="5"/>
    <x v="1"/>
    <n v="0.47422680412371099"/>
    <x v="2"/>
    <n v="9689"/>
    <n v="97"/>
    <n v="45.999999999999964"/>
    <n v="18.55795516675779"/>
  </r>
  <r>
    <n v="31"/>
    <x v="30"/>
    <x v="5"/>
    <x v="1"/>
    <n v="0.50240770465489504"/>
    <x v="2"/>
    <n v="62855"/>
    <n v="623"/>
    <n v="312.9999999999996"/>
    <n v="18.55795516675779"/>
  </r>
  <r>
    <n v="32"/>
    <x v="31"/>
    <x v="5"/>
    <x v="1"/>
    <n v="0.53761467889908199"/>
    <x v="2"/>
    <n v="112772"/>
    <n v="1090"/>
    <n v="585.99999999999932"/>
    <n v="18.55795516675779"/>
  </r>
  <r>
    <n v="33"/>
    <x v="32"/>
    <x v="5"/>
    <x v="1"/>
    <n v="0.55000000000000004"/>
    <x v="2"/>
    <n v="42833"/>
    <n v="380"/>
    <n v="209.00000000000003"/>
    <n v="18.55795516675779"/>
  </r>
  <r>
    <n v="34"/>
    <x v="33"/>
    <x v="5"/>
    <x v="1"/>
    <n v="0.45882352941176402"/>
    <x v="2"/>
    <n v="35856"/>
    <n v="340"/>
    <n v="155.99999999999977"/>
    <n v="18.55795516675779"/>
  </r>
  <r>
    <n v="35"/>
    <x v="34"/>
    <x v="5"/>
    <x v="1"/>
    <n v="0.52309612983770204"/>
    <x v="2"/>
    <n v="84003"/>
    <n v="801"/>
    <n v="418.99999999999932"/>
    <n v="18.55795516675779"/>
  </r>
  <r>
    <n v="36"/>
    <x v="35"/>
    <x v="5"/>
    <x v="1"/>
    <n v="0.50554323725055395"/>
    <x v="2"/>
    <n v="48444"/>
    <n v="451"/>
    <n v="227.99999999999983"/>
    <n v="18.55795516675779"/>
  </r>
  <r>
    <n v="37"/>
    <x v="36"/>
    <x v="5"/>
    <x v="1"/>
    <n v="0.52056277056277001"/>
    <x v="2"/>
    <n v="94523"/>
    <n v="924"/>
    <n v="480.99999999999949"/>
    <n v="18.55795516675779"/>
  </r>
  <r>
    <n v="38"/>
    <x v="37"/>
    <x v="5"/>
    <x v="1"/>
    <n v="0.49142857142857099"/>
    <x v="2"/>
    <n v="37285"/>
    <n v="350"/>
    <n v="171.99999999999986"/>
    <n v="18.55795516675779"/>
  </r>
  <r>
    <n v="39"/>
    <x v="38"/>
    <x v="5"/>
    <x v="1"/>
    <n v="0.50457782299084397"/>
    <x v="2"/>
    <n v="98150"/>
    <n v="983"/>
    <n v="495.9999999999996"/>
    <n v="18.55795516675779"/>
  </r>
  <r>
    <n v="40"/>
    <x v="39"/>
    <x v="5"/>
    <x v="1"/>
    <n v="0.52696078431372495"/>
    <x v="2"/>
    <n v="128715"/>
    <n v="1224"/>
    <n v="644.99999999999932"/>
    <n v="18.55795516675779"/>
  </r>
  <r>
    <n v="41"/>
    <x v="40"/>
    <x v="5"/>
    <x v="1"/>
    <n v="0.51222351571594804"/>
    <x v="2"/>
    <n v="89225"/>
    <n v="859"/>
    <n v="439.99999999999937"/>
    <n v="18.55795516675779"/>
  </r>
  <r>
    <n v="42"/>
    <x v="41"/>
    <x v="5"/>
    <x v="1"/>
    <n v="0.48012232415902101"/>
    <x v="2"/>
    <n v="34652"/>
    <n v="327"/>
    <n v="156.99999999999986"/>
    <n v="18.55795516675779"/>
  </r>
  <r>
    <n v="43"/>
    <x v="42"/>
    <x v="5"/>
    <x v="1"/>
    <n v="0.465753424657534"/>
    <x v="2"/>
    <n v="67010"/>
    <n v="657"/>
    <n v="305.99999999999983"/>
    <n v="18.55795516675779"/>
  </r>
  <r>
    <n v="44"/>
    <x v="43"/>
    <x v="5"/>
    <x v="1"/>
    <n v="0.52229930624380505"/>
    <x v="2"/>
    <n v="106250"/>
    <n v="1009"/>
    <n v="526.99999999999932"/>
    <n v="18.55795516675779"/>
  </r>
  <r>
    <n v="45"/>
    <x v="44"/>
    <x v="5"/>
    <x v="1"/>
    <n v="0.46960784313725401"/>
    <x v="2"/>
    <n v="105454"/>
    <n v="1020"/>
    <n v="478.99999999999909"/>
    <n v="18.55795516675779"/>
  </r>
  <r>
    <n v="48"/>
    <x v="45"/>
    <x v="5"/>
    <x v="1"/>
    <n v="0.52655677655677602"/>
    <x v="2"/>
    <n v="113523"/>
    <n v="1092"/>
    <n v="574.99999999999943"/>
    <n v="18.55795516675779"/>
  </r>
  <r>
    <n v="50"/>
    <x v="46"/>
    <x v="5"/>
    <x v="1"/>
    <n v="0.38907849829351498"/>
    <x v="2"/>
    <n v="29047"/>
    <n v="293"/>
    <n v="113.99999999999989"/>
    <n v="18.55795516675779"/>
  </r>
  <r>
    <n v="51"/>
    <x v="47"/>
    <x v="5"/>
    <x v="1"/>
    <n v="0.51680226388397499"/>
    <x v="2"/>
    <n v="294239"/>
    <n v="2827"/>
    <n v="1460.9999999999973"/>
    <n v="18.55795516675779"/>
  </r>
  <r>
    <n v="53"/>
    <x v="48"/>
    <x v="5"/>
    <x v="1"/>
    <n v="0.52150045745654094"/>
    <x v="2"/>
    <n v="229689"/>
    <n v="2186"/>
    <n v="1139.9999999999984"/>
    <n v="18.55795516675779"/>
  </r>
  <r>
    <n v="54"/>
    <x v="49"/>
    <x v="5"/>
    <x v="1"/>
    <n v="0.495662232504337"/>
    <x v="2"/>
    <n v="176153"/>
    <n v="1729"/>
    <n v="856.99999999999864"/>
    <n v="18.55795516675779"/>
  </r>
  <r>
    <n v="55"/>
    <x v="50"/>
    <x v="5"/>
    <x v="1"/>
    <n v="0.50802139037433103"/>
    <x v="2"/>
    <n v="58589"/>
    <n v="561"/>
    <n v="284.99999999999972"/>
    <n v="18.55795516675779"/>
  </r>
  <r>
    <n v="56"/>
    <x v="51"/>
    <x v="5"/>
    <x v="1"/>
    <n v="0.52480000000000004"/>
    <x v="2"/>
    <n v="66256"/>
    <n v="625"/>
    <n v="328"/>
    <n v="18.55795516675779"/>
  </r>
  <r>
    <n v="57"/>
    <x v="52"/>
    <x v="5"/>
    <x v="1"/>
    <n v="0.50041631973355505"/>
    <x v="2"/>
    <n v="121378"/>
    <n v="1201"/>
    <n v="600.99999999999966"/>
    <n v="18.55795516675779"/>
  </r>
  <r>
    <n v="58"/>
    <x v="53"/>
    <x v="5"/>
    <x v="1"/>
    <n v="0.49933422103861502"/>
    <x v="2"/>
    <n v="77495"/>
    <n v="751"/>
    <n v="374.99999999999989"/>
    <n v="18.55795516675779"/>
  </r>
  <r>
    <n v="59"/>
    <x v="54"/>
    <x v="5"/>
    <x v="1"/>
    <n v="0.53174603174603097"/>
    <x v="2"/>
    <n v="66485"/>
    <n v="630"/>
    <n v="334.99999999999949"/>
    <n v="18.55795516675779"/>
  </r>
  <r>
    <n v="60"/>
    <x v="55"/>
    <x v="5"/>
    <x v="1"/>
    <n v="0.51650485436893201"/>
    <x v="2"/>
    <n v="52918"/>
    <n v="515"/>
    <n v="266"/>
    <n v="18.55795516675779"/>
  </r>
  <r>
    <n v="61"/>
    <x v="56"/>
    <x v="5"/>
    <x v="1"/>
    <n v="0.49068322981366402"/>
    <x v="2"/>
    <n v="48349"/>
    <n v="483"/>
    <n v="236.99999999999972"/>
    <n v="18.55795516675779"/>
  </r>
  <r>
    <n v="62"/>
    <x v="57"/>
    <x v="5"/>
    <x v="1"/>
    <n v="0.516647531572904"/>
    <x v="2"/>
    <n v="88833"/>
    <n v="871"/>
    <n v="449.99999999999937"/>
    <n v="18.55795516675779"/>
  </r>
  <r>
    <n v="63"/>
    <x v="58"/>
    <x v="5"/>
    <x v="1"/>
    <n v="0.53798641136504"/>
    <x v="2"/>
    <n v="173770"/>
    <n v="1619"/>
    <n v="870.99999999999977"/>
    <n v="18.55795516675779"/>
  </r>
  <r>
    <n v="64"/>
    <x v="59"/>
    <x v="5"/>
    <x v="1"/>
    <n v="0.47793362983236398"/>
    <x v="2"/>
    <n v="295909"/>
    <n v="2923"/>
    <n v="1397"/>
    <n v="18.55795516675779"/>
  </r>
  <r>
    <n v="67"/>
    <x v="60"/>
    <x v="5"/>
    <x v="1"/>
    <n v="0.49708499539736101"/>
    <x v="2"/>
    <n v="340483"/>
    <n v="3259"/>
    <n v="1619.9999999999995"/>
    <n v="18.55795516675779"/>
  </r>
  <r>
    <n v="68"/>
    <x v="61"/>
    <x v="5"/>
    <x v="1"/>
    <n v="0.53412462908011804"/>
    <x v="2"/>
    <n v="33302"/>
    <n v="337"/>
    <n v="179.99999999999977"/>
    <n v="18.55795516675779"/>
  </r>
  <r>
    <n v="69"/>
    <x v="62"/>
    <x v="5"/>
    <x v="1"/>
    <n v="0.41666666666666602"/>
    <x v="2"/>
    <n v="34449"/>
    <n v="348"/>
    <n v="144.99999999999977"/>
    <n v="18.55795516675779"/>
  </r>
  <r>
    <n v="72"/>
    <x v="63"/>
    <x v="5"/>
    <x v="1"/>
    <n v="0.53374233128834303"/>
    <x v="2"/>
    <n v="17214"/>
    <n v="163"/>
    <n v="86.999999999999915"/>
    <n v="18.55795516675779"/>
  </r>
  <r>
    <n v="74"/>
    <x v="64"/>
    <x v="5"/>
    <x v="1"/>
    <n v="0.50471698113207497"/>
    <x v="2"/>
    <n v="21616"/>
    <n v="212"/>
    <n v="106.9999999999999"/>
    <n v="18.55795516675779"/>
  </r>
  <r>
    <n v="75"/>
    <x v="65"/>
    <x v="5"/>
    <x v="1"/>
    <n v="0.50266240681576102"/>
    <x v="2"/>
    <n v="96811"/>
    <n v="939"/>
    <n v="471.9999999999996"/>
    <n v="18.55795516675779"/>
  </r>
  <r>
    <n v="76"/>
    <x v="66"/>
    <x v="5"/>
    <x v="1"/>
    <n v="0.48036253776435001"/>
    <x v="2"/>
    <n v="97374"/>
    <n v="993"/>
    <n v="476.99999999999955"/>
    <n v="18.55795516675779"/>
  </r>
  <r>
    <n v="77"/>
    <x v="67"/>
    <x v="5"/>
    <x v="1"/>
    <n v="0.47839046199701901"/>
    <x v="2"/>
    <n v="71259"/>
    <n v="671"/>
    <n v="320.99999999999977"/>
    <n v="18.55795516675779"/>
  </r>
  <r>
    <n v="78"/>
    <x v="68"/>
    <x v="5"/>
    <x v="1"/>
    <n v="0.43895747599451301"/>
    <x v="2"/>
    <n v="74805"/>
    <n v="729"/>
    <n v="320"/>
    <n v="18.55795516675779"/>
  </r>
  <r>
    <n v="79"/>
    <x v="69"/>
    <x v="5"/>
    <x v="1"/>
    <n v="0.47433628318583998"/>
    <x v="2"/>
    <n v="115842"/>
    <n v="1130"/>
    <n v="535.9999999999992"/>
    <n v="18.55795516675779"/>
  </r>
  <r>
    <n v="80"/>
    <x v="70"/>
    <x v="5"/>
    <x v="1"/>
    <n v="0.54525139664804401"/>
    <x v="2"/>
    <n v="89774"/>
    <n v="895"/>
    <n v="487.99999999999937"/>
    <n v="18.55795516675779"/>
  </r>
  <r>
    <n v="81"/>
    <x v="71"/>
    <x v="5"/>
    <x v="1"/>
    <n v="0.49072847682119197"/>
    <x v="2"/>
    <n v="316348"/>
    <n v="3020"/>
    <n v="1481.9999999999998"/>
    <n v="18.55795516675779"/>
  </r>
  <r>
    <n v="82"/>
    <x v="72"/>
    <x v="5"/>
    <x v="1"/>
    <n v="0.45270270270270202"/>
    <x v="2"/>
    <n v="14106"/>
    <n v="148"/>
    <n v="66.999999999999901"/>
    <n v="18.55795516675779"/>
  </r>
  <r>
    <n v="83"/>
    <x v="73"/>
    <x v="5"/>
    <x v="1"/>
    <n v="0.51764705882352902"/>
    <x v="2"/>
    <n v="9381"/>
    <n v="85"/>
    <n v="43.999999999999964"/>
    <n v="18.55795516675779"/>
  </r>
  <r>
    <n v="84"/>
    <x v="74"/>
    <x v="5"/>
    <x v="1"/>
    <n v="0.49897750511247402"/>
    <x v="2"/>
    <n v="50266"/>
    <n v="489"/>
    <n v="243.9999999999998"/>
    <n v="18.55795516675779"/>
  </r>
  <r>
    <n v="85"/>
    <x v="75"/>
    <x v="5"/>
    <x v="1"/>
    <n v="0.52978056426332198"/>
    <x v="2"/>
    <n v="34793"/>
    <n v="319"/>
    <n v="168.99999999999972"/>
    <n v="18.55795516675779"/>
  </r>
  <r>
    <n v="86"/>
    <x v="76"/>
    <x v="5"/>
    <x v="1"/>
    <n v="0.49500831946755403"/>
    <x v="2"/>
    <n v="124248"/>
    <n v="1202"/>
    <n v="594.99999999999989"/>
    <n v="18.55795516675779"/>
  </r>
  <r>
    <n v="89"/>
    <x v="77"/>
    <x v="5"/>
    <x v="1"/>
    <n v="0.51196808510638203"/>
    <x v="2"/>
    <n v="157032"/>
    <n v="1504"/>
    <n v="769.99999999999852"/>
    <n v="18.55795516675779"/>
  </r>
  <r>
    <n v="90"/>
    <x v="78"/>
    <x v="5"/>
    <x v="1"/>
    <n v="0.60082304526748898"/>
    <x v="2"/>
    <n v="110114"/>
    <n v="972"/>
    <n v="583.99999999999932"/>
    <n v="18.55795516675779"/>
  </r>
  <r>
    <n v="91"/>
    <x v="79"/>
    <x v="5"/>
    <x v="1"/>
    <n v="0.45982142857142799"/>
    <x v="2"/>
    <n v="45651"/>
    <n v="448"/>
    <n v="205.99999999999974"/>
    <n v="18.55795516675779"/>
  </r>
  <r>
    <n v="92"/>
    <x v="80"/>
    <x v="5"/>
    <x v="1"/>
    <n v="0.50528541226215595"/>
    <x v="2"/>
    <n v="98990"/>
    <n v="946"/>
    <n v="477.99999999999955"/>
    <n v="18.55795516675779"/>
  </r>
  <r>
    <n v="96"/>
    <x v="81"/>
    <x v="5"/>
    <x v="1"/>
    <n v="0.53677932405566597"/>
    <x v="2"/>
    <n v="54104"/>
    <n v="503"/>
    <n v="270"/>
    <n v="18.55795516675779"/>
  </r>
  <r>
    <n v="98"/>
    <x v="82"/>
    <x v="5"/>
    <x v="1"/>
    <n v="0.50162866449511401"/>
    <x v="2"/>
    <n v="63295"/>
    <n v="614"/>
    <n v="308"/>
    <n v="18.55795516675779"/>
  </r>
  <r>
    <n v="99"/>
    <x v="83"/>
    <x v="5"/>
    <x v="1"/>
    <n v="0.490566037735849"/>
    <x v="2"/>
    <n v="150543"/>
    <n v="1431"/>
    <n v="701.99999999999989"/>
    <n v="18.55795516675779"/>
  </r>
  <r>
    <n v="101"/>
    <x v="84"/>
    <x v="5"/>
    <x v="1"/>
    <n v="0.50641025641025605"/>
    <x v="2"/>
    <n v="31249"/>
    <n v="312"/>
    <n v="157.99999999999989"/>
    <n v="18.55795516675779"/>
  </r>
  <r>
    <n v="102"/>
    <x v="85"/>
    <x v="5"/>
    <x v="1"/>
    <n v="0.49630996309962999"/>
    <x v="2"/>
    <n v="58959"/>
    <n v="542"/>
    <n v="268.99999999999943"/>
    <n v="18.55795516675779"/>
  </r>
  <r>
    <n v="103"/>
    <x v="86"/>
    <x v="5"/>
    <x v="1"/>
    <n v="0.51346938775510198"/>
    <x v="2"/>
    <n v="126951"/>
    <n v="1225"/>
    <n v="628.99999999999989"/>
    <n v="18.55795516675779"/>
  </r>
  <r>
    <n v="104"/>
    <x v="87"/>
    <x v="5"/>
    <x v="1"/>
    <n v="0.50495565988523705"/>
    <x v="2"/>
    <n v="194121"/>
    <n v="1917"/>
    <n v="967.99999999999943"/>
    <n v="18.55795516675779"/>
  </r>
  <r>
    <n v="105"/>
    <x v="88"/>
    <x v="5"/>
    <x v="1"/>
    <n v="0.53567447045707905"/>
    <x v="2"/>
    <n v="190967"/>
    <n v="1794"/>
    <n v="960.99999999999977"/>
    <n v="18.55795516675779"/>
  </r>
  <r>
    <n v="106"/>
    <x v="89"/>
    <x v="5"/>
    <x v="1"/>
    <n v="0.52487562189054704"/>
    <x v="2"/>
    <n v="126617"/>
    <n v="1206"/>
    <n v="632.99999999999977"/>
    <n v="18.55795516675779"/>
  </r>
  <r>
    <n v="107"/>
    <x v="90"/>
    <x v="5"/>
    <x v="1"/>
    <n v="0.46846846846846801"/>
    <x v="2"/>
    <n v="100211"/>
    <n v="999"/>
    <n v="467.99999999999955"/>
    <n v="18.55795516675779"/>
  </r>
  <r>
    <n v="110"/>
    <x v="91"/>
    <x v="5"/>
    <x v="1"/>
    <n v="0.52419354838709598"/>
    <x v="2"/>
    <n v="38880"/>
    <n v="372"/>
    <n v="194.99999999999972"/>
    <n v="18.55795516675779"/>
  </r>
  <r>
    <n v="111"/>
    <x v="92"/>
    <x v="5"/>
    <x v="1"/>
    <n v="0.50603448275861995"/>
    <x v="2"/>
    <n v="116755"/>
    <n v="1160"/>
    <n v="586.99999999999909"/>
    <n v="18.55795516675779"/>
  </r>
  <r>
    <n v="112"/>
    <x v="93"/>
    <x v="5"/>
    <x v="1"/>
    <n v="0.5"/>
    <x v="2"/>
    <n v="39260"/>
    <n v="390"/>
    <n v="195"/>
    <n v="18.55795516675779"/>
  </r>
  <r>
    <n v="113"/>
    <x v="94"/>
    <x v="5"/>
    <x v="1"/>
    <n v="0.50948509485094795"/>
    <x v="2"/>
    <n v="36975"/>
    <n v="369"/>
    <n v="187.9999999999998"/>
    <n v="18.55795516675779"/>
  </r>
  <r>
    <n v="114"/>
    <x v="95"/>
    <x v="5"/>
    <x v="1"/>
    <n v="0.484722222222222"/>
    <x v="2"/>
    <n v="72309"/>
    <n v="720"/>
    <n v="348.99999999999983"/>
    <n v="18.55795516675779"/>
  </r>
  <r>
    <n v="115"/>
    <x v="96"/>
    <x v="5"/>
    <x v="1"/>
    <n v="0.507739938080495"/>
    <x v="2"/>
    <n v="34651"/>
    <n v="323"/>
    <n v="163.99999999999989"/>
    <n v="18.55795516675779"/>
  </r>
  <r>
    <n v="117"/>
    <x v="97"/>
    <x v="5"/>
    <x v="1"/>
    <n v="0.46397694524495597"/>
    <x v="2"/>
    <n v="66872"/>
    <n v="694"/>
    <n v="321.99999999999943"/>
    <n v="18.55795516675779"/>
  </r>
  <r>
    <n v="119"/>
    <x v="98"/>
    <x v="5"/>
    <x v="1"/>
    <n v="0.51867572156196895"/>
    <x v="2"/>
    <n v="123423"/>
    <n v="1178"/>
    <n v="610.99999999999943"/>
    <n v="18.55795516675779"/>
  </r>
  <r>
    <n v="120"/>
    <x v="99"/>
    <x v="5"/>
    <x v="1"/>
    <n v="0.48997772828507702"/>
    <x v="2"/>
    <n v="45728"/>
    <n v="449"/>
    <n v="219.99999999999957"/>
    <n v="18.55795516675779"/>
  </r>
  <r>
    <n v="121"/>
    <x v="100"/>
    <x v="5"/>
    <x v="1"/>
    <n v="0.50311665182546705"/>
    <x v="2"/>
    <n v="115508"/>
    <n v="1123"/>
    <n v="564.99999999999955"/>
    <n v="18.55795516675779"/>
  </r>
  <r>
    <n v="122"/>
    <x v="101"/>
    <x v="5"/>
    <x v="1"/>
    <n v="0.50721153846153799"/>
    <x v="2"/>
    <n v="128241"/>
    <n v="1248"/>
    <n v="632.99999999999943"/>
    <n v="18.55795516675779"/>
  </r>
  <r>
    <n v="126"/>
    <x v="102"/>
    <x v="5"/>
    <x v="1"/>
    <n v="0.50342465753424603"/>
    <x v="2"/>
    <n v="31767"/>
    <n v="292"/>
    <n v="146.99999999999983"/>
    <n v="18.55795516675779"/>
  </r>
  <r>
    <n v="127"/>
    <x v="103"/>
    <x v="5"/>
    <x v="1"/>
    <n v="0.47202797202797198"/>
    <x v="2"/>
    <n v="57067"/>
    <n v="572"/>
    <n v="269.99999999999994"/>
    <n v="18.55795516675779"/>
  </r>
  <r>
    <n v="131"/>
    <x v="104"/>
    <x v="5"/>
    <x v="1"/>
    <n v="0.52675386444708605"/>
    <x v="2"/>
    <n v="89993"/>
    <n v="841"/>
    <n v="442.99999999999937"/>
    <n v="18.55795516675779"/>
  </r>
  <r>
    <n v="133"/>
    <x v="105"/>
    <x v="5"/>
    <x v="1"/>
    <n v="0.50242718446601897"/>
    <x v="2"/>
    <n v="41446"/>
    <n v="412"/>
    <n v="206.99999999999983"/>
    <n v="18.55795516675779"/>
  </r>
  <r>
    <n v="134"/>
    <x v="106"/>
    <x v="5"/>
    <x v="1"/>
    <n v="0.51597051597051502"/>
    <x v="2"/>
    <n v="41922"/>
    <n v="407"/>
    <n v="209.9999999999996"/>
    <n v="18.55795516675779"/>
  </r>
  <r>
    <n v="136"/>
    <x v="107"/>
    <x v="5"/>
    <x v="1"/>
    <n v="0.50234741784037495"/>
    <x v="2"/>
    <n v="22414"/>
    <n v="213"/>
    <n v="106.99999999999987"/>
    <n v="18.55795516675779"/>
  </r>
  <r>
    <n v="143"/>
    <x v="108"/>
    <x v="5"/>
    <x v="1"/>
    <n v="0.5419921875"/>
    <x v="2"/>
    <n v="108794"/>
    <n v="1024"/>
    <n v="555"/>
    <n v="18.55795516675779"/>
  </r>
  <r>
    <n v="150"/>
    <x v="109"/>
    <x v="5"/>
    <x v="1"/>
    <n v="0.46482412060301498"/>
    <x v="2"/>
    <n v="40674"/>
    <n v="398"/>
    <n v="184.99999999999997"/>
    <n v="18.55795516675779"/>
  </r>
  <r>
    <n v="154"/>
    <x v="110"/>
    <x v="5"/>
    <x v="1"/>
    <n v="0.57870370370370305"/>
    <x v="2"/>
    <n v="48401"/>
    <n v="432"/>
    <n v="249.99999999999972"/>
    <n v="18.55795516675779"/>
  </r>
  <r>
    <n v="157"/>
    <x v="111"/>
    <x v="5"/>
    <x v="1"/>
    <n v="0.51379448220711699"/>
    <x v="2"/>
    <n v="253910"/>
    <n v="2501"/>
    <n v="1284.9999999999995"/>
    <n v="18.55795516675779"/>
  </r>
  <r>
    <n v="161"/>
    <x v="112"/>
    <x v="5"/>
    <x v="1"/>
    <n v="0.470491803278688"/>
    <x v="2"/>
    <n v="64115"/>
    <n v="610"/>
    <n v="286.99999999999966"/>
    <n v="18.55795516675779"/>
  </r>
  <r>
    <n v="201"/>
    <x v="113"/>
    <x v="5"/>
    <x v="1"/>
    <n v="0.48983253588516701"/>
    <x v="2"/>
    <n v="167313"/>
    <n v="1672"/>
    <n v="818.9999999999992"/>
    <n v="18.55795516675779"/>
  </r>
  <r>
    <n v="202"/>
    <x v="114"/>
    <x v="5"/>
    <x v="1"/>
    <n v="0.48835662009314701"/>
    <x v="2"/>
    <n v="150394"/>
    <n v="1503"/>
    <n v="734"/>
    <n v="18.55795516675779"/>
  </r>
  <r>
    <n v="203"/>
    <x v="115"/>
    <x v="5"/>
    <x v="1"/>
    <n v="0.49190710767065399"/>
    <x v="2"/>
    <n v="142439"/>
    <n v="1421"/>
    <n v="698.99999999999932"/>
    <n v="18.55795516675779"/>
  </r>
  <r>
    <n v="222"/>
    <x v="116"/>
    <x v="5"/>
    <x v="1"/>
    <n v="0.49805663520266502"/>
    <x v="2"/>
    <n v="184926"/>
    <n v="1801"/>
    <n v="896.99999999999966"/>
    <n v="18.55795516675779"/>
  </r>
  <r>
    <n v="223"/>
    <x v="117"/>
    <x v="5"/>
    <x v="1"/>
    <n v="0.47133757961783401"/>
    <x v="2"/>
    <n v="47524"/>
    <n v="471"/>
    <n v="221.99999999999983"/>
    <n v="18.55795516675779"/>
  </r>
  <r>
    <n v="236"/>
    <x v="118"/>
    <x v="5"/>
    <x v="1"/>
    <n v="0.48638132295719799"/>
    <x v="2"/>
    <n v="468026"/>
    <n v="4626"/>
    <n v="2249.9999999999977"/>
    <n v="18.55795516675779"/>
  </r>
  <r>
    <n v="238"/>
    <x v="119"/>
    <x v="5"/>
    <x v="1"/>
    <n v="0.49829351535836103"/>
    <x v="2"/>
    <n v="154225"/>
    <n v="1465"/>
    <n v="729.99999999999886"/>
    <n v="18.55795516675779"/>
  </r>
  <r>
    <n v="245"/>
    <x v="120"/>
    <x v="5"/>
    <x v="1"/>
    <n v="0.52147239263803602"/>
    <x v="2"/>
    <n v="184247"/>
    <n v="1793"/>
    <n v="934.99999999999864"/>
    <n v="18.55795516675779"/>
  </r>
  <r>
    <n v="254"/>
    <x v="121"/>
    <x v="5"/>
    <x v="1"/>
    <n v="0.48644793152638999"/>
    <x v="2"/>
    <n v="71847"/>
    <n v="701"/>
    <n v="340.99999999999937"/>
    <n v="18.55795516675779"/>
  </r>
  <r>
    <n v="266"/>
    <x v="122"/>
    <x v="5"/>
    <x v="1"/>
    <n v="0.50471698113207497"/>
    <x v="2"/>
    <n v="21794"/>
    <n v="212"/>
    <n v="106.9999999999999"/>
    <n v="18.55795516675779"/>
  </r>
  <r>
    <n v="267"/>
    <x v="123"/>
    <x v="5"/>
    <x v="1"/>
    <n v="0.50262467191601001"/>
    <x v="2"/>
    <n v="76993"/>
    <n v="762"/>
    <n v="382.9999999999996"/>
    <n v="18.55795516675779"/>
  </r>
  <r>
    <n v="268"/>
    <x v="124"/>
    <x v="5"/>
    <x v="1"/>
    <n v="0.49216300940438801"/>
    <x v="2"/>
    <n v="128251"/>
    <n v="1276"/>
    <n v="627.99999999999909"/>
    <n v="18.55795516675779"/>
  </r>
  <r>
    <n v="412"/>
    <x v="125"/>
    <x v="5"/>
    <x v="1"/>
    <n v="0.472485103399929"/>
    <x v="2"/>
    <n v="289878"/>
    <n v="2853"/>
    <n v="1347.9999999999975"/>
    <n v="18.55795516675779"/>
  </r>
  <r>
    <n v="420"/>
    <x v="126"/>
    <x v="5"/>
    <x v="1"/>
    <n v="0.42348754448398501"/>
    <x v="2"/>
    <n v="28310"/>
    <n v="281"/>
    <n v="118.99999999999979"/>
    <n v="18.55795516675779"/>
  </r>
  <r>
    <n v="421"/>
    <x v="127"/>
    <x v="5"/>
    <x v="1"/>
    <n v="0.5"/>
    <x v="2"/>
    <n v="25520"/>
    <n v="260"/>
    <n v="130"/>
    <n v="18.55795516675779"/>
  </r>
  <r>
    <n v="429"/>
    <x v="128"/>
    <x v="5"/>
    <x v="1"/>
    <n v="0.46755407653910103"/>
    <x v="2"/>
    <n v="57499"/>
    <n v="601"/>
    <n v="280.99999999999972"/>
    <n v="18.55795516675779"/>
  </r>
  <r>
    <n v="432"/>
    <x v="129"/>
    <x v="5"/>
    <x v="1"/>
    <n v="0.49239280774550398"/>
    <x v="2"/>
    <n v="73793"/>
    <n v="723"/>
    <n v="355.99999999999937"/>
    <n v="18.55795516675779"/>
  </r>
  <r>
    <n v="1"/>
    <x v="0"/>
    <x v="5"/>
    <x v="2"/>
    <n v="0.50629194630872398"/>
    <x v="1307"/>
    <n v="261904"/>
    <n v="2384"/>
    <n v="1206.999999999998"/>
    <n v="18.55795516675779"/>
  </r>
  <r>
    <n v="2"/>
    <x v="1"/>
    <x v="5"/>
    <x v="2"/>
    <n v="0.49776785714285698"/>
    <x v="1308"/>
    <n v="48623"/>
    <n v="448"/>
    <n v="222.99999999999994"/>
    <n v="18.55795516675779"/>
  </r>
  <r>
    <n v="3"/>
    <x v="2"/>
    <x v="5"/>
    <x v="2"/>
    <n v="0.54"/>
    <x v="296"/>
    <n v="16909"/>
    <n v="150"/>
    <n v="81"/>
    <n v="18.55795516675779"/>
  </r>
  <r>
    <n v="4"/>
    <x v="3"/>
    <x v="5"/>
    <x v="2"/>
    <n v="0.47120843471208401"/>
    <x v="1309"/>
    <n v="127889"/>
    <n v="1233"/>
    <n v="580.99999999999955"/>
    <n v="18.55795516675779"/>
  </r>
  <r>
    <n v="5"/>
    <x v="4"/>
    <x v="5"/>
    <x v="2"/>
    <n v="0.48886059834500301"/>
    <x v="1310"/>
    <n v="172274"/>
    <n v="1571"/>
    <n v="767.99999999999977"/>
    <n v="18.55795516675779"/>
  </r>
  <r>
    <n v="6"/>
    <x v="5"/>
    <x v="5"/>
    <x v="2"/>
    <n v="0.47199999999999998"/>
    <x v="1311"/>
    <n v="13192"/>
    <n v="125"/>
    <n v="59"/>
    <n v="18.55795516675779"/>
  </r>
  <r>
    <n v="7"/>
    <x v="6"/>
    <x v="5"/>
    <x v="2"/>
    <n v="0.46755852842809298"/>
    <x v="1312"/>
    <n v="159442"/>
    <n v="1495"/>
    <n v="698.99999999999898"/>
    <n v="18.55795516675779"/>
  </r>
  <r>
    <n v="8"/>
    <x v="7"/>
    <x v="5"/>
    <x v="2"/>
    <n v="0.446109510086455"/>
    <x v="1313"/>
    <n v="184610"/>
    <n v="1735"/>
    <n v="773.99999999999943"/>
    <n v="18.55795516675779"/>
  </r>
  <r>
    <n v="9"/>
    <x v="8"/>
    <x v="5"/>
    <x v="2"/>
    <n v="0.55515587529975996"/>
    <x v="1314"/>
    <n v="93274"/>
    <n v="834"/>
    <n v="462.99999999999983"/>
    <n v="18.55795516675779"/>
  </r>
  <r>
    <n v="10"/>
    <x v="9"/>
    <x v="5"/>
    <x v="2"/>
    <n v="0.50590372388737503"/>
    <x v="1315"/>
    <n v="121104"/>
    <n v="1101"/>
    <n v="556.99999999999989"/>
    <n v="18.55795516675779"/>
  </r>
  <r>
    <n v="11"/>
    <x v="10"/>
    <x v="5"/>
    <x v="2"/>
    <n v="0.463245997088791"/>
    <x v="1316"/>
    <n v="292222"/>
    <n v="2748"/>
    <n v="1272.9999999999977"/>
    <n v="18.55795516675779"/>
  </r>
  <r>
    <n v="12"/>
    <x v="11"/>
    <x v="5"/>
    <x v="2"/>
    <n v="0.50871080139372804"/>
    <x v="1317"/>
    <n v="155935"/>
    <n v="1435"/>
    <n v="729.99999999999977"/>
    <n v="18.55795516675779"/>
  </r>
  <r>
    <n v="13"/>
    <x v="12"/>
    <x v="5"/>
    <x v="2"/>
    <n v="0.50244379276637297"/>
    <x v="1318"/>
    <n v="112032"/>
    <n v="1023"/>
    <n v="513.99999999999955"/>
    <n v="18.55795516675779"/>
  </r>
  <r>
    <n v="14"/>
    <x v="13"/>
    <x v="5"/>
    <x v="2"/>
    <n v="0.56117455138662298"/>
    <x v="1319"/>
    <n v="69555"/>
    <n v="613"/>
    <n v="343.99999999999989"/>
    <n v="18.55795516675779"/>
  </r>
  <r>
    <n v="15"/>
    <x v="14"/>
    <x v="5"/>
    <x v="2"/>
    <n v="0.473726758286176"/>
    <x v="1320"/>
    <n v="130055"/>
    <n v="1237"/>
    <n v="585.99999999999966"/>
    <n v="18.55795516675779"/>
  </r>
  <r>
    <n v="16"/>
    <x v="15"/>
    <x v="5"/>
    <x v="2"/>
    <n v="0.49734982332155397"/>
    <x v="1321"/>
    <n v="124978"/>
    <n v="1132"/>
    <n v="562.99999999999909"/>
    <n v="18.55795516675779"/>
  </r>
  <r>
    <n v="17"/>
    <x v="16"/>
    <x v="5"/>
    <x v="2"/>
    <n v="0.50683326825458797"/>
    <x v="1322"/>
    <n v="287733"/>
    <n v="2561"/>
    <n v="1297.9999999999998"/>
    <n v="18.55795516675779"/>
  </r>
  <r>
    <n v="18"/>
    <x v="17"/>
    <x v="5"/>
    <x v="2"/>
    <n v="0.44951768488745902"/>
    <x v="1323"/>
    <n v="160882"/>
    <n v="1555"/>
    <n v="698.99999999999875"/>
    <n v="18.55795516675779"/>
  </r>
  <r>
    <n v="19"/>
    <x v="18"/>
    <x v="5"/>
    <x v="2"/>
    <n v="0.49436936936936898"/>
    <x v="1324"/>
    <n v="94167"/>
    <n v="888"/>
    <n v="438.99999999999966"/>
    <n v="18.55795516675779"/>
  </r>
  <r>
    <n v="20"/>
    <x v="19"/>
    <x v="5"/>
    <x v="2"/>
    <n v="0.48166259168704101"/>
    <x v="1325"/>
    <n v="42819"/>
    <n v="409"/>
    <n v="196.99999999999977"/>
    <n v="18.55795516675779"/>
  </r>
  <r>
    <n v="21"/>
    <x v="20"/>
    <x v="5"/>
    <x v="2"/>
    <n v="0.50898399215942502"/>
    <x v="1326"/>
    <n v="344845"/>
    <n v="3061"/>
    <n v="1558"/>
    <n v="18.55795516675779"/>
  </r>
  <r>
    <n v="22"/>
    <x v="21"/>
    <x v="5"/>
    <x v="2"/>
    <n v="0.506168080185042"/>
    <x v="1327"/>
    <n v="294838"/>
    <n v="2594"/>
    <n v="1312.9999999999989"/>
    <n v="18.55795516675779"/>
  </r>
  <r>
    <n v="23"/>
    <x v="22"/>
    <x v="5"/>
    <x v="2"/>
    <n v="0.52274678111587902"/>
    <x v="1328"/>
    <n v="125200"/>
    <n v="1165"/>
    <n v="608.99999999999909"/>
    <n v="18.55795516675779"/>
  </r>
  <r>
    <n v="24"/>
    <x v="23"/>
    <x v="5"/>
    <x v="2"/>
    <n v="0.50194049159120302"/>
    <x v="1329"/>
    <n v="169923"/>
    <n v="1546"/>
    <n v="775.99999999999989"/>
    <n v="18.55795516675779"/>
  </r>
  <r>
    <n v="25"/>
    <x v="24"/>
    <x v="5"/>
    <x v="2"/>
    <n v="0.51171393341553595"/>
    <x v="1330"/>
    <n v="181698"/>
    <n v="1622"/>
    <n v="829.99999999999932"/>
    <n v="18.55795516675779"/>
  </r>
  <r>
    <n v="26"/>
    <x v="25"/>
    <x v="5"/>
    <x v="2"/>
    <n v="0.50588235294117601"/>
    <x v="1331"/>
    <n v="27246"/>
    <n v="255"/>
    <n v="128.99999999999989"/>
    <n v="18.55795516675779"/>
  </r>
  <r>
    <n v="27"/>
    <x v="26"/>
    <x v="5"/>
    <x v="2"/>
    <n v="0.494094488188976"/>
    <x v="1332"/>
    <n v="55484"/>
    <n v="508"/>
    <n v="250.9999999999998"/>
    <n v="18.55795516675779"/>
  </r>
  <r>
    <n v="28"/>
    <x v="27"/>
    <x v="5"/>
    <x v="2"/>
    <n v="0.46240179573512902"/>
    <x v="1333"/>
    <n v="93579"/>
    <n v="891"/>
    <n v="411.99999999999994"/>
    <n v="18.55795516675779"/>
  </r>
  <r>
    <n v="29"/>
    <x v="28"/>
    <x v="5"/>
    <x v="2"/>
    <n v="0.49597099113617998"/>
    <x v="1334"/>
    <n v="268810"/>
    <n v="2482"/>
    <n v="1230.9999999999986"/>
    <n v="18.55795516675779"/>
  </r>
  <r>
    <n v="30"/>
    <x v="29"/>
    <x v="5"/>
    <x v="2"/>
    <n v="0.50375939849623996"/>
    <x v="1335"/>
    <n v="14668"/>
    <n v="133"/>
    <n v="66.999999999999915"/>
    <n v="18.55795516675779"/>
  </r>
  <r>
    <n v="31"/>
    <x v="30"/>
    <x v="5"/>
    <x v="2"/>
    <n v="0.48501872659175999"/>
    <x v="1336"/>
    <n v="58324"/>
    <n v="534"/>
    <n v="258.99999999999983"/>
    <n v="18.55795516675779"/>
  </r>
  <r>
    <n v="32"/>
    <x v="31"/>
    <x v="5"/>
    <x v="2"/>
    <n v="0.56521739130434701"/>
    <x v="1337"/>
    <n v="74493"/>
    <n v="644"/>
    <n v="363.99999999999949"/>
    <n v="18.55795516675779"/>
  </r>
  <r>
    <n v="33"/>
    <x v="32"/>
    <x v="5"/>
    <x v="2"/>
    <n v="0.54308093994777995"/>
    <x v="1338"/>
    <n v="43985"/>
    <n v="383"/>
    <n v="207.99999999999972"/>
    <n v="18.55795516675779"/>
  </r>
  <r>
    <n v="34"/>
    <x v="33"/>
    <x v="5"/>
    <x v="2"/>
    <n v="0.49768518518518501"/>
    <x v="1339"/>
    <n v="46344"/>
    <n v="432"/>
    <n v="214.99999999999991"/>
    <n v="18.55795516675779"/>
  </r>
  <r>
    <n v="35"/>
    <x v="34"/>
    <x v="5"/>
    <x v="2"/>
    <n v="0.49447310243183401"/>
    <x v="1340"/>
    <n v="145953"/>
    <n v="1357"/>
    <n v="670.99999999999875"/>
    <n v="18.55795516675779"/>
  </r>
  <r>
    <n v="36"/>
    <x v="35"/>
    <x v="5"/>
    <x v="2"/>
    <n v="0.46963562753036397"/>
    <x v="1341"/>
    <n v="51953"/>
    <n v="494"/>
    <n v="231.9999999999998"/>
    <n v="18.55795516675779"/>
  </r>
  <r>
    <n v="37"/>
    <x v="36"/>
    <x v="5"/>
    <x v="2"/>
    <n v="0.51756954612005801"/>
    <x v="1342"/>
    <n v="150667"/>
    <n v="1366"/>
    <n v="706.9999999999992"/>
    <n v="18.55795516675779"/>
  </r>
  <r>
    <n v="38"/>
    <x v="37"/>
    <x v="5"/>
    <x v="2"/>
    <n v="0.45609065155807299"/>
    <x v="743"/>
    <n v="36356"/>
    <n v="353"/>
    <n v="160.99999999999977"/>
    <n v="18.55795516675779"/>
  </r>
  <r>
    <n v="39"/>
    <x v="38"/>
    <x v="5"/>
    <x v="2"/>
    <n v="0.51320754716981098"/>
    <x v="1343"/>
    <n v="83891"/>
    <n v="795"/>
    <n v="407.99999999999972"/>
    <n v="18.55795516675779"/>
  </r>
  <r>
    <n v="40"/>
    <x v="39"/>
    <x v="5"/>
    <x v="2"/>
    <n v="0.534711964549483"/>
    <x v="1344"/>
    <n v="76163"/>
    <n v="677"/>
    <n v="362"/>
    <n v="18.55795516675779"/>
  </r>
  <r>
    <n v="41"/>
    <x v="40"/>
    <x v="5"/>
    <x v="2"/>
    <n v="0.49946178686759901"/>
    <x v="1345"/>
    <n v="100643"/>
    <n v="929"/>
    <n v="463.99999999999949"/>
    <n v="18.55795516675779"/>
  </r>
  <r>
    <n v="42"/>
    <x v="41"/>
    <x v="5"/>
    <x v="2"/>
    <n v="0.45693779904306198"/>
    <x v="1346"/>
    <n v="40758"/>
    <n v="418"/>
    <n v="190.99999999999991"/>
    <n v="18.55795516675779"/>
  </r>
  <r>
    <n v="43"/>
    <x v="42"/>
    <x v="5"/>
    <x v="2"/>
    <n v="0.48580968280467401"/>
    <x v="1347"/>
    <n v="62776"/>
    <n v="599"/>
    <n v="290.99999999999972"/>
    <n v="18.55795516675779"/>
  </r>
  <r>
    <n v="44"/>
    <x v="43"/>
    <x v="5"/>
    <x v="2"/>
    <n v="0.54431512981199603"/>
    <x v="1348"/>
    <n v="122596"/>
    <n v="1117"/>
    <n v="607.99999999999955"/>
    <n v="18.55795516675779"/>
  </r>
  <r>
    <n v="45"/>
    <x v="44"/>
    <x v="5"/>
    <x v="2"/>
    <n v="0.53702511268512498"/>
    <x v="1349"/>
    <n v="176430"/>
    <n v="1553"/>
    <n v="833.99999999999909"/>
    <n v="18.55795516675779"/>
  </r>
  <r>
    <n v="48"/>
    <x v="45"/>
    <x v="5"/>
    <x v="2"/>
    <n v="0.49762583095916402"/>
    <x v="1350"/>
    <n v="226796"/>
    <n v="2106"/>
    <n v="1047.9999999999993"/>
    <n v="18.55795516675779"/>
  </r>
  <r>
    <n v="50"/>
    <x v="46"/>
    <x v="5"/>
    <x v="2"/>
    <n v="0.43575418994413401"/>
    <x v="1351"/>
    <n v="96353"/>
    <n v="895"/>
    <n v="389.99999999999994"/>
    <n v="18.55795516675779"/>
  </r>
  <r>
    <n v="51"/>
    <x v="47"/>
    <x v="5"/>
    <x v="2"/>
    <n v="0.51915887850467202"/>
    <x v="1352"/>
    <n v="233187"/>
    <n v="2140"/>
    <n v="1110.9999999999982"/>
    <n v="18.55795516675779"/>
  </r>
  <r>
    <n v="53"/>
    <x v="48"/>
    <x v="5"/>
    <x v="2"/>
    <n v="0.53236064347175405"/>
    <x v="1353"/>
    <n v="286973"/>
    <n v="2673"/>
    <n v="1422.9999999999986"/>
    <n v="18.55795516675779"/>
  </r>
  <r>
    <n v="54"/>
    <x v="49"/>
    <x v="5"/>
    <x v="2"/>
    <n v="0.51035103510350999"/>
    <x v="1354"/>
    <n v="122299"/>
    <n v="1111"/>
    <n v="566.99999999999955"/>
    <n v="18.55795516675779"/>
  </r>
  <r>
    <n v="55"/>
    <x v="50"/>
    <x v="5"/>
    <x v="2"/>
    <n v="0.50173611111111105"/>
    <x v="1355"/>
    <n v="125016"/>
    <n v="1152"/>
    <n v="577.99999999999989"/>
    <n v="18.55795516675779"/>
  </r>
  <r>
    <n v="56"/>
    <x v="51"/>
    <x v="5"/>
    <x v="2"/>
    <n v="0.54476479514415699"/>
    <x v="1356"/>
    <n v="70914"/>
    <n v="659"/>
    <n v="358.99999999999943"/>
    <n v="18.55795516675779"/>
  </r>
  <r>
    <n v="57"/>
    <x v="52"/>
    <x v="5"/>
    <x v="2"/>
    <n v="0.543396226415094"/>
    <x v="1357"/>
    <n v="58729"/>
    <n v="530"/>
    <n v="287.99999999999983"/>
    <n v="18.55795516675779"/>
  </r>
  <r>
    <n v="58"/>
    <x v="53"/>
    <x v="5"/>
    <x v="2"/>
    <n v="0.52268602540834797"/>
    <x v="1358"/>
    <n v="57627"/>
    <n v="551"/>
    <n v="287.99999999999972"/>
    <n v="18.55795516675779"/>
  </r>
  <r>
    <n v="59"/>
    <x v="54"/>
    <x v="5"/>
    <x v="2"/>
    <n v="0.52568493150684903"/>
    <x v="1359"/>
    <n v="64323"/>
    <n v="584"/>
    <n v="306.99999999999983"/>
    <n v="18.55795516675779"/>
  </r>
  <r>
    <n v="60"/>
    <x v="55"/>
    <x v="5"/>
    <x v="2"/>
    <n v="0.55151515151515096"/>
    <x v="1360"/>
    <n v="34784"/>
    <n v="330"/>
    <n v="181.99999999999983"/>
    <n v="18.55795516675779"/>
  </r>
  <r>
    <n v="61"/>
    <x v="56"/>
    <x v="5"/>
    <x v="2"/>
    <n v="0.52696078431372495"/>
    <x v="1361"/>
    <n v="43933"/>
    <n v="408"/>
    <n v="214.99999999999977"/>
    <n v="18.55795516675779"/>
  </r>
  <r>
    <n v="62"/>
    <x v="57"/>
    <x v="5"/>
    <x v="2"/>
    <n v="0.51696606786427102"/>
    <x v="1362"/>
    <n v="108415"/>
    <n v="1002"/>
    <n v="517.99999999999955"/>
    <n v="18.55795516675779"/>
  </r>
  <r>
    <n v="63"/>
    <x v="58"/>
    <x v="5"/>
    <x v="2"/>
    <n v="0.56845513413505999"/>
    <x v="1363"/>
    <n v="253593"/>
    <n v="2162"/>
    <n v="1228.9999999999998"/>
    <n v="18.55795516675779"/>
  </r>
  <r>
    <n v="64"/>
    <x v="59"/>
    <x v="5"/>
    <x v="2"/>
    <n v="0.46339691189827398"/>
    <x v="1364"/>
    <n v="578869"/>
    <n v="5505"/>
    <n v="2550.9999999999982"/>
    <n v="18.55795516675779"/>
  </r>
  <r>
    <n v="67"/>
    <x v="60"/>
    <x v="5"/>
    <x v="2"/>
    <n v="0.49817992719708698"/>
    <x v="1365"/>
    <n v="410602"/>
    <n v="3846"/>
    <n v="1915.9999999999966"/>
    <n v="18.55795516675779"/>
  </r>
  <r>
    <n v="68"/>
    <x v="61"/>
    <x v="5"/>
    <x v="2"/>
    <n v="0.47826086956521702"/>
    <x v="1366"/>
    <n v="31129"/>
    <n v="299"/>
    <n v="142.99999999999989"/>
    <n v="18.55795516675779"/>
  </r>
  <r>
    <n v="69"/>
    <x v="62"/>
    <x v="5"/>
    <x v="2"/>
    <n v="0.43254520166898403"/>
    <x v="1367"/>
    <n v="75301"/>
    <n v="719"/>
    <n v="310.99999999999949"/>
    <n v="18.55795516675779"/>
  </r>
  <r>
    <n v="72"/>
    <x v="63"/>
    <x v="5"/>
    <x v="2"/>
    <n v="0.52631578947368396"/>
    <x v="361"/>
    <n v="16112"/>
    <n v="152"/>
    <n v="79.999999999999957"/>
    <n v="18.55795516675779"/>
  </r>
  <r>
    <n v="74"/>
    <x v="64"/>
    <x v="5"/>
    <x v="2"/>
    <n v="0.504201680672268"/>
    <x v="1368"/>
    <n v="53452"/>
    <n v="476"/>
    <n v="239.99999999999957"/>
    <n v="18.55795516675779"/>
  </r>
  <r>
    <n v="75"/>
    <x v="65"/>
    <x v="5"/>
    <x v="2"/>
    <n v="0.50851393188854399"/>
    <x v="1369"/>
    <n v="141208"/>
    <n v="1292"/>
    <n v="656.99999999999886"/>
    <n v="18.55795516675779"/>
  </r>
  <r>
    <n v="76"/>
    <x v="66"/>
    <x v="5"/>
    <x v="2"/>
    <n v="0.45085296506904898"/>
    <x v="1370"/>
    <n v="123598"/>
    <n v="1231"/>
    <n v="554.99999999999932"/>
    <n v="18.55795516675779"/>
  </r>
  <r>
    <n v="77"/>
    <x v="67"/>
    <x v="5"/>
    <x v="2"/>
    <n v="0.49283351708930501"/>
    <x v="1371"/>
    <n v="98335"/>
    <n v="907"/>
    <n v="446.99999999999966"/>
    <n v="18.55795516675779"/>
  </r>
  <r>
    <n v="78"/>
    <x v="68"/>
    <x v="5"/>
    <x v="2"/>
    <n v="0.47300469483567997"/>
    <x v="1372"/>
    <n v="91031"/>
    <n v="852"/>
    <n v="402.99999999999932"/>
    <n v="18.55795516675779"/>
  </r>
  <r>
    <n v="79"/>
    <x v="69"/>
    <x v="5"/>
    <x v="2"/>
    <n v="0.46878980891719702"/>
    <x v="1373"/>
    <n v="81288"/>
    <n v="785"/>
    <n v="367.99999999999966"/>
    <n v="18.55795516675779"/>
  </r>
  <r>
    <n v="80"/>
    <x v="70"/>
    <x v="5"/>
    <x v="2"/>
    <n v="0.50682852807283696"/>
    <x v="1374"/>
    <n v="70143"/>
    <n v="659"/>
    <n v="333.99999999999955"/>
    <n v="18.55795516675779"/>
  </r>
  <r>
    <n v="81"/>
    <x v="71"/>
    <x v="5"/>
    <x v="2"/>
    <n v="0.47760602457391899"/>
    <x v="1375"/>
    <n v="272086"/>
    <n v="2523"/>
    <n v="1204.9999999999975"/>
    <n v="18.55795516675779"/>
  </r>
  <r>
    <n v="82"/>
    <x v="72"/>
    <x v="5"/>
    <x v="2"/>
    <n v="0.47278911564625797"/>
    <x v="1376"/>
    <n v="29891"/>
    <n v="294"/>
    <n v="138.99999999999986"/>
    <n v="18.55795516675779"/>
  </r>
  <r>
    <n v="83"/>
    <x v="73"/>
    <x v="5"/>
    <x v="2"/>
    <n v="0.48"/>
    <x v="1377"/>
    <n v="17105"/>
    <n v="175"/>
    <n v="84"/>
    <n v="18.55795516675779"/>
  </r>
  <r>
    <n v="84"/>
    <x v="74"/>
    <x v="5"/>
    <x v="2"/>
    <n v="0.52144772117962401"/>
    <x v="1378"/>
    <n v="82133"/>
    <n v="746"/>
    <n v="388.99999999999949"/>
    <n v="18.55795516675779"/>
  </r>
  <r>
    <n v="85"/>
    <x v="75"/>
    <x v="5"/>
    <x v="2"/>
    <n v="0.53260869565217295"/>
    <x v="1379"/>
    <n v="52347"/>
    <n v="460"/>
    <n v="244.99999999999955"/>
    <n v="18.55795516675779"/>
  </r>
  <r>
    <n v="86"/>
    <x v="76"/>
    <x v="5"/>
    <x v="2"/>
    <n v="0.51374945438673003"/>
    <x v="1380"/>
    <n v="258321"/>
    <n v="2291"/>
    <n v="1176.9999999999984"/>
    <n v="18.55795516675779"/>
  </r>
  <r>
    <n v="89"/>
    <x v="77"/>
    <x v="5"/>
    <x v="2"/>
    <n v="0.54814814814814805"/>
    <x v="1381"/>
    <n v="110973"/>
    <n v="945"/>
    <n v="517.99999999999989"/>
    <n v="18.55795516675779"/>
  </r>
  <r>
    <n v="90"/>
    <x v="78"/>
    <x v="5"/>
    <x v="2"/>
    <n v="0.56661251015434599"/>
    <x v="1382"/>
    <n v="278505"/>
    <n v="2462"/>
    <n v="1394.9999999999998"/>
    <n v="18.55795516675779"/>
  </r>
  <r>
    <n v="91"/>
    <x v="79"/>
    <x v="5"/>
    <x v="2"/>
    <n v="0.49009900990098998"/>
    <x v="1383"/>
    <n v="62999"/>
    <n v="606"/>
    <n v="296.99999999999994"/>
    <n v="18.55795516675779"/>
  </r>
  <r>
    <n v="92"/>
    <x v="80"/>
    <x v="5"/>
    <x v="2"/>
    <n v="0.48105134474327599"/>
    <x v="1384"/>
    <n v="172823"/>
    <n v="1636"/>
    <n v="786.99999999999955"/>
    <n v="18.55795516675779"/>
  </r>
  <r>
    <n v="96"/>
    <x v="81"/>
    <x v="5"/>
    <x v="2"/>
    <n v="0.48663101604277997"/>
    <x v="1385"/>
    <n v="59943"/>
    <n v="561"/>
    <n v="272.99999999999955"/>
    <n v="18.55795516675779"/>
  </r>
  <r>
    <n v="98"/>
    <x v="82"/>
    <x v="5"/>
    <x v="2"/>
    <n v="0.51606805293005598"/>
    <x v="1386"/>
    <n v="54865"/>
    <n v="529"/>
    <n v="272.9999999999996"/>
    <n v="18.55795516675779"/>
  </r>
  <r>
    <n v="99"/>
    <x v="83"/>
    <x v="5"/>
    <x v="2"/>
    <n v="0.48980686695278902"/>
    <x v="1387"/>
    <n v="195873"/>
    <n v="1864"/>
    <n v="912.99999999999875"/>
    <n v="18.55795516675779"/>
  </r>
  <r>
    <n v="101"/>
    <x v="84"/>
    <x v="5"/>
    <x v="2"/>
    <n v="0.52396166134185296"/>
    <x v="1388"/>
    <n v="35241"/>
    <n v="313"/>
    <n v="163.99999999999997"/>
    <n v="18.55795516675779"/>
  </r>
  <r>
    <n v="102"/>
    <x v="85"/>
    <x v="5"/>
    <x v="2"/>
    <n v="0.49280000000000002"/>
    <x v="1389"/>
    <n v="66043"/>
    <n v="625"/>
    <n v="308"/>
    <n v="18.55795516675779"/>
  </r>
  <r>
    <n v="103"/>
    <x v="86"/>
    <x v="5"/>
    <x v="2"/>
    <n v="0.51594896331738405"/>
    <x v="1390"/>
    <n v="137590"/>
    <n v="1254"/>
    <n v="646.99999999999955"/>
    <n v="18.55795516675779"/>
  </r>
  <r>
    <n v="104"/>
    <x v="87"/>
    <x v="5"/>
    <x v="2"/>
    <n v="0.49780701754385898"/>
    <x v="1391"/>
    <n v="193284"/>
    <n v="1824"/>
    <n v="907.99999999999875"/>
    <n v="18.55795516675779"/>
  </r>
  <r>
    <n v="105"/>
    <x v="88"/>
    <x v="5"/>
    <x v="2"/>
    <n v="0.50888888888888795"/>
    <x v="1392"/>
    <n v="350079"/>
    <n v="3150"/>
    <n v="1602.999999999997"/>
    <n v="18.55795516675779"/>
  </r>
  <r>
    <n v="106"/>
    <x v="89"/>
    <x v="5"/>
    <x v="2"/>
    <n v="0.50497512437810899"/>
    <x v="1393"/>
    <n v="85674"/>
    <n v="804"/>
    <n v="405.9999999999996"/>
    <n v="18.55795516675779"/>
  </r>
  <r>
    <n v="107"/>
    <x v="90"/>
    <x v="5"/>
    <x v="2"/>
    <n v="0.49553001277139203"/>
    <x v="1394"/>
    <n v="163317"/>
    <n v="1566"/>
    <n v="775.99999999999989"/>
    <n v="18.55795516675779"/>
  </r>
  <r>
    <n v="110"/>
    <x v="91"/>
    <x v="5"/>
    <x v="2"/>
    <n v="0.51911935110081098"/>
    <x v="1395"/>
    <n v="96056"/>
    <n v="863"/>
    <n v="447.99999999999989"/>
    <n v="18.55795516675779"/>
  </r>
  <r>
    <n v="111"/>
    <x v="92"/>
    <x v="5"/>
    <x v="2"/>
    <n v="0.510967741935483"/>
    <x v="1396"/>
    <n v="83798"/>
    <n v="775"/>
    <n v="395.99999999999932"/>
    <n v="18.55795516675779"/>
  </r>
  <r>
    <n v="112"/>
    <x v="93"/>
    <x v="5"/>
    <x v="2"/>
    <n v="0.54631828978622299"/>
    <x v="1397"/>
    <n v="46486"/>
    <n v="421"/>
    <n v="229.99999999999989"/>
    <n v="18.55795516675779"/>
  </r>
  <r>
    <n v="113"/>
    <x v="94"/>
    <x v="5"/>
    <x v="2"/>
    <n v="0.48788927335640098"/>
    <x v="1398"/>
    <n v="31466"/>
    <n v="289"/>
    <n v="140.99999999999989"/>
    <n v="18.55795516675779"/>
  </r>
  <r>
    <n v="114"/>
    <x v="95"/>
    <x v="5"/>
    <x v="2"/>
    <n v="0.48623853211009099"/>
    <x v="1399"/>
    <n v="91083"/>
    <n v="872"/>
    <n v="423.99999999999932"/>
    <n v="18.55795516675779"/>
  </r>
  <r>
    <n v="115"/>
    <x v="96"/>
    <x v="5"/>
    <x v="2"/>
    <n v="0.5"/>
    <x v="661"/>
    <n v="50714"/>
    <n v="478"/>
    <n v="239"/>
    <n v="18.55795516675779"/>
  </r>
  <r>
    <n v="117"/>
    <x v="97"/>
    <x v="5"/>
    <x v="2"/>
    <n v="0.46290322580645099"/>
    <x v="1400"/>
    <n v="63296"/>
    <n v="620"/>
    <n v="286.9999999999996"/>
    <n v="18.55795516675779"/>
  </r>
  <r>
    <n v="119"/>
    <x v="98"/>
    <x v="5"/>
    <x v="2"/>
    <n v="0.53038259564891199"/>
    <x v="1401"/>
    <n v="143264"/>
    <n v="1333"/>
    <n v="706.99999999999966"/>
    <n v="18.55795516675779"/>
  </r>
  <r>
    <n v="120"/>
    <x v="99"/>
    <x v="5"/>
    <x v="2"/>
    <n v="0.52512562814070296"/>
    <x v="1402"/>
    <n v="41225"/>
    <n v="398"/>
    <n v="208.99999999999977"/>
    <n v="18.55795516675779"/>
  </r>
  <r>
    <n v="121"/>
    <x v="100"/>
    <x v="5"/>
    <x v="2"/>
    <n v="0.502431118314424"/>
    <x v="1403"/>
    <n v="132478"/>
    <n v="1234"/>
    <n v="619.9999999999992"/>
    <n v="18.55795516675779"/>
  </r>
  <r>
    <n v="122"/>
    <x v="101"/>
    <x v="5"/>
    <x v="2"/>
    <n v="0.49103448275861999"/>
    <x v="1404"/>
    <n v="155150"/>
    <n v="1450"/>
    <n v="711.99999999999898"/>
    <n v="18.55795516675779"/>
  </r>
  <r>
    <n v="126"/>
    <x v="102"/>
    <x v="5"/>
    <x v="2"/>
    <n v="0.51704545454545403"/>
    <x v="450"/>
    <n v="39495"/>
    <n v="352"/>
    <n v="181.99999999999983"/>
    <n v="18.55795516675779"/>
  </r>
  <r>
    <n v="127"/>
    <x v="103"/>
    <x v="5"/>
    <x v="2"/>
    <n v="0.50914634146341398"/>
    <x v="1405"/>
    <n v="36153"/>
    <n v="328"/>
    <n v="166.99999999999977"/>
    <n v="18.55795516675779"/>
  </r>
  <r>
    <n v="131"/>
    <x v="104"/>
    <x v="5"/>
    <x v="2"/>
    <n v="0.51861360718870297"/>
    <x v="1406"/>
    <n v="81457"/>
    <n v="779"/>
    <n v="403.9999999999996"/>
    <n v="18.55795516675779"/>
  </r>
  <r>
    <n v="133"/>
    <x v="105"/>
    <x v="5"/>
    <x v="2"/>
    <n v="0.46982055464926498"/>
    <x v="1407"/>
    <n v="61206"/>
    <n v="613"/>
    <n v="287.99999999999943"/>
    <n v="18.55795516675779"/>
  </r>
  <r>
    <n v="134"/>
    <x v="106"/>
    <x v="5"/>
    <x v="2"/>
    <n v="0.45124716553287902"/>
    <x v="1408"/>
    <n v="46697"/>
    <n v="441"/>
    <n v="198.99999999999966"/>
    <n v="18.55795516675779"/>
  </r>
  <r>
    <n v="136"/>
    <x v="107"/>
    <x v="5"/>
    <x v="2"/>
    <n v="0.51480637813211805"/>
    <x v="1409"/>
    <n v="47879"/>
    <n v="439"/>
    <n v="225.99999999999983"/>
    <n v="18.55795516675779"/>
  </r>
  <r>
    <n v="143"/>
    <x v="108"/>
    <x v="5"/>
    <x v="2"/>
    <n v="0.555634807417974"/>
    <x v="1410"/>
    <n v="163402"/>
    <n v="1402"/>
    <n v="778.99999999999955"/>
    <n v="18.55795516675779"/>
  </r>
  <r>
    <n v="150"/>
    <x v="109"/>
    <x v="5"/>
    <x v="2"/>
    <n v="0.43073047858941999"/>
    <x v="1411"/>
    <n v="39378"/>
    <n v="397"/>
    <n v="170.99999999999974"/>
    <n v="18.55795516675779"/>
  </r>
  <r>
    <n v="154"/>
    <x v="110"/>
    <x v="5"/>
    <x v="2"/>
    <n v="0.55769230769230704"/>
    <x v="1412"/>
    <n v="35827"/>
    <n v="312"/>
    <n v="173.9999999999998"/>
    <n v="18.55795516675779"/>
  </r>
  <r>
    <n v="157"/>
    <x v="111"/>
    <x v="5"/>
    <x v="2"/>
    <n v="0.50322283609576401"/>
    <x v="1413"/>
    <n v="459703"/>
    <n v="4344"/>
    <n v="2185.9999999999991"/>
    <n v="18.55795516675779"/>
  </r>
  <r>
    <n v="161"/>
    <x v="112"/>
    <x v="5"/>
    <x v="2"/>
    <n v="0.49819059107358199"/>
    <x v="1414"/>
    <n v="91457"/>
    <n v="829"/>
    <n v="412.99999999999949"/>
    <n v="18.55795516675779"/>
  </r>
  <r>
    <n v="201"/>
    <x v="113"/>
    <x v="5"/>
    <x v="2"/>
    <n v="0.50022232103156905"/>
    <x v="1415"/>
    <n v="245217"/>
    <n v="2249"/>
    <n v="1124.9999999999989"/>
    <n v="18.55795516675779"/>
  </r>
  <r>
    <n v="202"/>
    <x v="114"/>
    <x v="5"/>
    <x v="2"/>
    <n v="0.48691860465116199"/>
    <x v="1416"/>
    <n v="216949"/>
    <n v="2064"/>
    <n v="1004.9999999999983"/>
    <n v="18.55795516675779"/>
  </r>
  <r>
    <n v="203"/>
    <x v="115"/>
    <x v="5"/>
    <x v="2"/>
    <n v="0.504896626768226"/>
    <x v="1417"/>
    <n v="192325"/>
    <n v="1838"/>
    <n v="927.99999999999943"/>
    <n v="18.55795516675779"/>
  </r>
  <r>
    <n v="222"/>
    <x v="116"/>
    <x v="5"/>
    <x v="2"/>
    <n v="0.51711427066877302"/>
    <x v="1418"/>
    <n v="209865"/>
    <n v="1899"/>
    <n v="982"/>
    <n v="18.55795516675779"/>
  </r>
  <r>
    <n v="223"/>
    <x v="117"/>
    <x v="5"/>
    <x v="2"/>
    <n v="0.47916666666666602"/>
    <x v="1419"/>
    <n v="56109"/>
    <n v="528"/>
    <n v="252.99999999999966"/>
    <n v="18.55795516675779"/>
  </r>
  <r>
    <n v="236"/>
    <x v="118"/>
    <x v="5"/>
    <x v="2"/>
    <n v="0.51459293394777195"/>
    <x v="1420"/>
    <n v="352794"/>
    <n v="3255"/>
    <n v="1674.9999999999977"/>
    <n v="18.55795516675779"/>
  </r>
  <r>
    <n v="238"/>
    <x v="119"/>
    <x v="5"/>
    <x v="2"/>
    <n v="0.48143564356435598"/>
    <x v="1421"/>
    <n v="341383"/>
    <n v="3232"/>
    <n v="1555.9999999999984"/>
    <n v="18.55795516675779"/>
  </r>
  <r>
    <n v="245"/>
    <x v="120"/>
    <x v="5"/>
    <x v="2"/>
    <n v="0.53793103448275803"/>
    <x v="1422"/>
    <n v="221546"/>
    <n v="2030"/>
    <n v="1091.9999999999989"/>
    <n v="18.55795516675779"/>
  </r>
  <r>
    <n v="254"/>
    <x v="121"/>
    <x v="5"/>
    <x v="2"/>
    <n v="0.49748743718592903"/>
    <x v="1423"/>
    <n v="62684"/>
    <n v="597"/>
    <n v="296.9999999999996"/>
    <n v="18.55795516675779"/>
  </r>
  <r>
    <n v="266"/>
    <x v="122"/>
    <x v="5"/>
    <x v="2"/>
    <n v="0.48739495798319299"/>
    <x v="1424"/>
    <n v="48436"/>
    <n v="476"/>
    <n v="231.99999999999986"/>
    <n v="18.55795516675779"/>
  </r>
  <r>
    <n v="267"/>
    <x v="123"/>
    <x v="5"/>
    <x v="2"/>
    <n v="0.54136690647482"/>
    <x v="1425"/>
    <n v="60088"/>
    <n v="556"/>
    <n v="300.99999999999994"/>
    <n v="18.55795516675779"/>
  </r>
  <r>
    <n v="268"/>
    <x v="124"/>
    <x v="5"/>
    <x v="2"/>
    <n v="0.52478632478632403"/>
    <x v="1426"/>
    <n v="125840"/>
    <n v="1170"/>
    <n v="613.99999999999909"/>
    <n v="18.55795516675779"/>
  </r>
  <r>
    <n v="412"/>
    <x v="125"/>
    <x v="5"/>
    <x v="2"/>
    <n v="0.49298860648553899"/>
    <x v="1427"/>
    <n v="240186"/>
    <n v="2282"/>
    <n v="1125"/>
    <n v="18.55795516675779"/>
  </r>
  <r>
    <n v="420"/>
    <x v="126"/>
    <x v="5"/>
    <x v="2"/>
    <n v="0.50569476082004505"/>
    <x v="1428"/>
    <n v="47283"/>
    <n v="439"/>
    <n v="221.99999999999977"/>
    <n v="18.55795516675779"/>
  </r>
  <r>
    <n v="421"/>
    <x v="127"/>
    <x v="5"/>
    <x v="2"/>
    <n v="0.45588235294117602"/>
    <x v="1429"/>
    <n v="21069"/>
    <n v="204"/>
    <n v="92.999999999999901"/>
    <n v="18.55795516675779"/>
  </r>
  <r>
    <n v="429"/>
    <x v="128"/>
    <x v="5"/>
    <x v="2"/>
    <n v="0.47688243064729102"/>
    <x v="1430"/>
    <n v="78252"/>
    <n v="757"/>
    <n v="360.99999999999932"/>
    <n v="18.55795516675779"/>
  </r>
  <r>
    <n v="432"/>
    <x v="129"/>
    <x v="5"/>
    <x v="2"/>
    <n v="0.45331205107741401"/>
    <x v="1431"/>
    <n v="266989"/>
    <n v="2506"/>
    <n v="1135.9999999999995"/>
    <n v="18.55795516675779"/>
  </r>
  <r>
    <n v="1"/>
    <x v="0"/>
    <x v="6"/>
    <x v="0"/>
    <n v="0.51001177856301505"/>
    <x v="1432"/>
    <n v="70187"/>
    <n v="849"/>
    <n v="432.99999999999977"/>
    <n v="18.55795516675779"/>
  </r>
  <r>
    <n v="2"/>
    <x v="1"/>
    <x v="6"/>
    <x v="0"/>
    <n v="0.493506493506493"/>
    <x v="1433"/>
    <n v="12597"/>
    <n v="154"/>
    <n v="75.999999999999929"/>
    <n v="18.55795516675779"/>
  </r>
  <r>
    <n v="3"/>
    <x v="2"/>
    <x v="6"/>
    <x v="0"/>
    <n v="0.66433566433566404"/>
    <x v="1434"/>
    <n v="13393"/>
    <n v="143"/>
    <n v="94.999999999999957"/>
    <n v="18.55795516675779"/>
  </r>
  <r>
    <n v="4"/>
    <x v="3"/>
    <x v="6"/>
    <x v="0"/>
    <n v="0.531177829099307"/>
    <x v="1435"/>
    <n v="36912"/>
    <n v="433"/>
    <n v="229.99999999999994"/>
    <n v="18.55795516675779"/>
  </r>
  <r>
    <n v="5"/>
    <x v="4"/>
    <x v="6"/>
    <x v="0"/>
    <n v="0.50689655172413695"/>
    <x v="1436"/>
    <n v="24698"/>
    <n v="290"/>
    <n v="146.99999999999972"/>
    <n v="18.55795516675779"/>
  </r>
  <r>
    <n v="6"/>
    <x v="5"/>
    <x v="6"/>
    <x v="0"/>
    <n v="0.49152542372881303"/>
    <x v="1437"/>
    <n v="9783"/>
    <n v="118"/>
    <n v="57.999999999999936"/>
    <n v="18.55795516675779"/>
  </r>
  <r>
    <n v="7"/>
    <x v="6"/>
    <x v="6"/>
    <x v="0"/>
    <n v="0.38738738738738698"/>
    <x v="1438"/>
    <n v="23437"/>
    <n v="333"/>
    <n v="128.99999999999986"/>
    <n v="18.55795516675779"/>
  </r>
  <r>
    <n v="8"/>
    <x v="7"/>
    <x v="6"/>
    <x v="0"/>
    <n v="0.45038167938931201"/>
    <x v="354"/>
    <n v="21452"/>
    <n v="262"/>
    <n v="117.99999999999974"/>
    <n v="18.55795516675779"/>
  </r>
  <r>
    <n v="9"/>
    <x v="8"/>
    <x v="6"/>
    <x v="0"/>
    <n v="0.57487922705313999"/>
    <x v="1439"/>
    <n v="37939"/>
    <n v="414"/>
    <n v="237.99999999999994"/>
    <n v="18.55795516675779"/>
  </r>
  <r>
    <n v="10"/>
    <x v="9"/>
    <x v="6"/>
    <x v="0"/>
    <n v="0.50122850122850104"/>
    <x v="1440"/>
    <n v="32970"/>
    <n v="407"/>
    <n v="203.99999999999991"/>
    <n v="18.55795516675779"/>
  </r>
  <r>
    <n v="11"/>
    <x v="10"/>
    <x v="6"/>
    <x v="0"/>
    <n v="0.46108949416342399"/>
    <x v="1441"/>
    <n v="42979"/>
    <n v="514"/>
    <n v="236.99999999999991"/>
    <n v="18.55795516675779"/>
  </r>
  <r>
    <n v="12"/>
    <x v="11"/>
    <x v="6"/>
    <x v="0"/>
    <n v="0.52209944751381199"/>
    <x v="1442"/>
    <n v="29782"/>
    <n v="362"/>
    <n v="188.99999999999994"/>
    <n v="18.55795516675779"/>
  </r>
  <r>
    <n v="13"/>
    <x v="12"/>
    <x v="6"/>
    <x v="0"/>
    <n v="0.47488584474885798"/>
    <x v="1443"/>
    <n v="36133"/>
    <n v="438"/>
    <n v="207.9999999999998"/>
    <n v="18.55795516675779"/>
  </r>
  <r>
    <n v="14"/>
    <x v="13"/>
    <x v="6"/>
    <x v="0"/>
    <n v="0.55477031802120103"/>
    <x v="1444"/>
    <n v="23658"/>
    <n v="283"/>
    <n v="156.99999999999989"/>
    <n v="18.55795516675779"/>
  </r>
  <r>
    <n v="15"/>
    <x v="14"/>
    <x v="6"/>
    <x v="0"/>
    <n v="0.51788491446345197"/>
    <x v="1445"/>
    <n v="54572"/>
    <n v="643"/>
    <n v="332.9999999999996"/>
    <n v="18.55795516675779"/>
  </r>
  <r>
    <n v="16"/>
    <x v="15"/>
    <x v="6"/>
    <x v="0"/>
    <n v="0.41489361702127597"/>
    <x v="1446"/>
    <n v="35657"/>
    <n v="470"/>
    <n v="194.99999999999972"/>
    <n v="18.55795516675779"/>
  </r>
  <r>
    <n v="17"/>
    <x v="16"/>
    <x v="6"/>
    <x v="0"/>
    <n v="0.601739130434782"/>
    <x v="1447"/>
    <n v="51126"/>
    <n v="575"/>
    <n v="345.99999999999966"/>
    <n v="18.55795516675779"/>
  </r>
  <r>
    <n v="18"/>
    <x v="17"/>
    <x v="6"/>
    <x v="0"/>
    <n v="0.432989690721649"/>
    <x v="1448"/>
    <n v="36282"/>
    <n v="485"/>
    <n v="209.99999999999977"/>
    <n v="18.55795516675779"/>
  </r>
  <r>
    <n v="19"/>
    <x v="18"/>
    <x v="6"/>
    <x v="0"/>
    <n v="0.47096774193548302"/>
    <x v="1449"/>
    <n v="25188"/>
    <n v="310"/>
    <n v="145.99999999999974"/>
    <n v="18.55795516675779"/>
  </r>
  <r>
    <n v="20"/>
    <x v="19"/>
    <x v="6"/>
    <x v="0"/>
    <n v="0.42711864406779598"/>
    <x v="1450"/>
    <n v="21753"/>
    <n v="295"/>
    <n v="125.99999999999982"/>
    <n v="18.55795516675779"/>
  </r>
  <r>
    <n v="21"/>
    <x v="20"/>
    <x v="6"/>
    <x v="0"/>
    <n v="0.53583241455347197"/>
    <x v="1451"/>
    <n v="75509"/>
    <n v="907"/>
    <n v="485.99999999999909"/>
    <n v="18.55795516675779"/>
  </r>
  <r>
    <n v="22"/>
    <x v="21"/>
    <x v="6"/>
    <x v="0"/>
    <n v="0.58577405857740505"/>
    <x v="1452"/>
    <n v="62672"/>
    <n v="717"/>
    <n v="419.99999999999943"/>
    <n v="18.55795516675779"/>
  </r>
  <r>
    <n v="23"/>
    <x v="22"/>
    <x v="6"/>
    <x v="0"/>
    <n v="0.40641711229946498"/>
    <x v="1453"/>
    <n v="15141"/>
    <n v="187"/>
    <n v="75.999999999999957"/>
    <n v="18.55795516675779"/>
  </r>
  <r>
    <n v="24"/>
    <x v="23"/>
    <x v="6"/>
    <x v="0"/>
    <n v="0.48083623693379701"/>
    <x v="544"/>
    <n v="22970"/>
    <n v="287"/>
    <n v="137.99999999999974"/>
    <n v="18.55795516675779"/>
  </r>
  <r>
    <n v="25"/>
    <x v="24"/>
    <x v="6"/>
    <x v="0"/>
    <n v="0.51706484641638195"/>
    <x v="1454"/>
    <n v="51162"/>
    <n v="586"/>
    <n v="302.99999999999983"/>
    <n v="18.55795516675779"/>
  </r>
  <r>
    <n v="26"/>
    <x v="25"/>
    <x v="6"/>
    <x v="0"/>
    <n v="0.48160535117056802"/>
    <x v="1455"/>
    <n v="24757"/>
    <n v="299"/>
    <n v="143.99999999999983"/>
    <n v="18.55795516675779"/>
  </r>
  <r>
    <n v="27"/>
    <x v="26"/>
    <x v="6"/>
    <x v="0"/>
    <n v="0.54150197628458396"/>
    <x v="1456"/>
    <n v="21777"/>
    <n v="253"/>
    <n v="136.99999999999974"/>
    <n v="18.55795516675779"/>
  </r>
  <r>
    <n v="28"/>
    <x v="27"/>
    <x v="6"/>
    <x v="0"/>
    <n v="0.38008130081300801"/>
    <x v="1457"/>
    <n v="36718"/>
    <n v="492"/>
    <n v="186.99999999999994"/>
    <n v="18.55795516675779"/>
  </r>
  <r>
    <n v="29"/>
    <x v="28"/>
    <x v="6"/>
    <x v="0"/>
    <n v="0.44015444015444"/>
    <x v="1458"/>
    <n v="61228"/>
    <n v="777"/>
    <n v="341.99999999999989"/>
    <n v="18.55795516675779"/>
  </r>
  <r>
    <n v="30"/>
    <x v="29"/>
    <x v="6"/>
    <x v="0"/>
    <n v="0.53097345132743301"/>
    <x v="834"/>
    <n v="21372"/>
    <n v="226"/>
    <n v="119.99999999999986"/>
    <n v="18.55795516675779"/>
  </r>
  <r>
    <n v="31"/>
    <x v="30"/>
    <x v="6"/>
    <x v="0"/>
    <n v="0.45152354570637099"/>
    <x v="1459"/>
    <n v="28906"/>
    <n v="361"/>
    <n v="162.99999999999991"/>
    <n v="18.55795516675779"/>
  </r>
  <r>
    <n v="32"/>
    <x v="31"/>
    <x v="6"/>
    <x v="0"/>
    <n v="0.58485639686683999"/>
    <x v="1460"/>
    <n v="35916"/>
    <n v="383"/>
    <n v="223.99999999999972"/>
    <n v="18.55795516675779"/>
  </r>
  <r>
    <n v="33"/>
    <x v="32"/>
    <x v="6"/>
    <x v="0"/>
    <n v="0.50802139037433103"/>
    <x v="590"/>
    <n v="14532"/>
    <n v="187"/>
    <n v="94.999999999999901"/>
    <n v="18.55795516675779"/>
  </r>
  <r>
    <n v="34"/>
    <x v="33"/>
    <x v="6"/>
    <x v="0"/>
    <n v="0.49173553719008201"/>
    <x v="574"/>
    <n v="20379"/>
    <n v="242"/>
    <n v="118.99999999999984"/>
    <n v="18.55795516675779"/>
  </r>
  <r>
    <n v="35"/>
    <x v="34"/>
    <x v="6"/>
    <x v="0"/>
    <n v="0.48109965635738799"/>
    <x v="335"/>
    <n v="23918"/>
    <n v="291"/>
    <n v="139.99999999999991"/>
    <n v="18.55795516675779"/>
  </r>
  <r>
    <n v="36"/>
    <x v="35"/>
    <x v="6"/>
    <x v="0"/>
    <n v="0.58922558922558899"/>
    <x v="1461"/>
    <n v="24199"/>
    <n v="297"/>
    <n v="174.99999999999991"/>
    <n v="18.55795516675779"/>
  </r>
  <r>
    <n v="37"/>
    <x v="36"/>
    <x v="6"/>
    <x v="0"/>
    <n v="0.64102564102564097"/>
    <x v="1029"/>
    <n v="37169"/>
    <n v="429"/>
    <n v="275"/>
    <n v="18.55795516675779"/>
  </r>
  <r>
    <n v="38"/>
    <x v="37"/>
    <x v="6"/>
    <x v="0"/>
    <n v="0.51569506726457304"/>
    <x v="356"/>
    <n v="17409"/>
    <n v="223"/>
    <n v="114.99999999999979"/>
    <n v="18.55795516675779"/>
  </r>
  <r>
    <n v="39"/>
    <x v="38"/>
    <x v="6"/>
    <x v="0"/>
    <n v="0.49019607843137197"/>
    <x v="1462"/>
    <n v="18213"/>
    <n v="204"/>
    <n v="99.999999999999886"/>
    <n v="18.55795516675779"/>
  </r>
  <r>
    <n v="40"/>
    <x v="39"/>
    <x v="6"/>
    <x v="0"/>
    <n v="0.57142857142857095"/>
    <x v="1366"/>
    <n v="30976"/>
    <n v="343"/>
    <n v="195.99999999999983"/>
    <n v="18.55795516675779"/>
  </r>
  <r>
    <n v="41"/>
    <x v="40"/>
    <x v="6"/>
    <x v="0"/>
    <n v="0.48986486486486402"/>
    <x v="1463"/>
    <n v="24507"/>
    <n v="296"/>
    <n v="144.99999999999974"/>
    <n v="18.55795516675779"/>
  </r>
  <r>
    <n v="42"/>
    <x v="41"/>
    <x v="6"/>
    <x v="0"/>
    <n v="0.43014705882352899"/>
    <x v="77"/>
    <n v="21246"/>
    <n v="272"/>
    <n v="116.99999999999989"/>
    <n v="18.55795516675779"/>
  </r>
  <r>
    <n v="43"/>
    <x v="42"/>
    <x v="6"/>
    <x v="0"/>
    <n v="0.53030303030303005"/>
    <x v="1054"/>
    <n v="23086"/>
    <n v="264"/>
    <n v="139.99999999999994"/>
    <n v="18.55795516675779"/>
  </r>
  <r>
    <n v="44"/>
    <x v="43"/>
    <x v="6"/>
    <x v="0"/>
    <n v="0.49666666666666598"/>
    <x v="323"/>
    <n v="23642"/>
    <n v="300"/>
    <n v="148.9999999999998"/>
    <n v="18.55795516675779"/>
  </r>
  <r>
    <n v="45"/>
    <x v="44"/>
    <x v="6"/>
    <x v="0"/>
    <n v="0.57339449541284404"/>
    <x v="1464"/>
    <n v="38790"/>
    <n v="436"/>
    <n v="250"/>
    <n v="18.55795516675779"/>
  </r>
  <r>
    <n v="48"/>
    <x v="45"/>
    <x v="6"/>
    <x v="0"/>
    <n v="0.51118210862619795"/>
    <x v="1465"/>
    <n v="52689"/>
    <n v="626"/>
    <n v="319.99999999999994"/>
    <n v="18.55795516675779"/>
  </r>
  <r>
    <n v="50"/>
    <x v="46"/>
    <x v="6"/>
    <x v="0"/>
    <n v="0.49340369393139799"/>
    <x v="1466"/>
    <n v="63152"/>
    <n v="758"/>
    <n v="373.99999999999966"/>
    <n v="18.55795516675779"/>
  </r>
  <r>
    <n v="51"/>
    <x v="47"/>
    <x v="6"/>
    <x v="0"/>
    <n v="0.51256281407035098"/>
    <x v="1467"/>
    <n v="34776"/>
    <n v="398"/>
    <n v="203.99999999999969"/>
    <n v="18.55795516675779"/>
  </r>
  <r>
    <n v="53"/>
    <x v="48"/>
    <x v="6"/>
    <x v="0"/>
    <n v="0.51391465677179904"/>
    <x v="1468"/>
    <n v="45567"/>
    <n v="539"/>
    <n v="276.99999999999966"/>
    <n v="18.55795516675779"/>
  </r>
  <r>
    <n v="54"/>
    <x v="49"/>
    <x v="6"/>
    <x v="0"/>
    <n v="0.50956937799043001"/>
    <x v="1469"/>
    <n v="36984"/>
    <n v="418"/>
    <n v="212.99999999999974"/>
    <n v="18.55795516675779"/>
  </r>
  <r>
    <n v="55"/>
    <x v="50"/>
    <x v="6"/>
    <x v="0"/>
    <n v="0.50790067720090204"/>
    <x v="1470"/>
    <n v="35786"/>
    <n v="443"/>
    <n v="224.9999999999996"/>
    <n v="18.55795516675779"/>
  </r>
  <r>
    <n v="56"/>
    <x v="51"/>
    <x v="6"/>
    <x v="0"/>
    <n v="0.402061855670103"/>
    <x v="1471"/>
    <n v="8143"/>
    <n v="97"/>
    <n v="38.999999999999993"/>
    <n v="18.55795516675779"/>
  </r>
  <r>
    <n v="57"/>
    <x v="52"/>
    <x v="6"/>
    <x v="0"/>
    <n v="0.56603773584905603"/>
    <x v="1472"/>
    <n v="17592"/>
    <n v="212"/>
    <n v="119.99999999999989"/>
    <n v="18.55795516675779"/>
  </r>
  <r>
    <n v="58"/>
    <x v="53"/>
    <x v="6"/>
    <x v="0"/>
    <n v="0.51748251748251695"/>
    <x v="2"/>
    <n v="11199"/>
    <n v="143"/>
    <n v="73.999999999999929"/>
    <n v="18.55795516675779"/>
  </r>
  <r>
    <n v="59"/>
    <x v="54"/>
    <x v="6"/>
    <x v="0"/>
    <n v="0.50495049504950396"/>
    <x v="504"/>
    <n v="16708"/>
    <n v="202"/>
    <n v="101.9999999999998"/>
    <n v="18.55795516675779"/>
  </r>
  <r>
    <n v="60"/>
    <x v="55"/>
    <x v="6"/>
    <x v="0"/>
    <n v="0.47407407407407398"/>
    <x v="1473"/>
    <n v="10500"/>
    <n v="135"/>
    <n v="63.999999999999986"/>
    <n v="18.55795516675779"/>
  </r>
  <r>
    <n v="61"/>
    <x v="56"/>
    <x v="6"/>
    <x v="0"/>
    <n v="0.49659863945578198"/>
    <x v="848"/>
    <n v="23031"/>
    <n v="294"/>
    <n v="145.99999999999991"/>
    <n v="18.55795516675779"/>
  </r>
  <r>
    <n v="62"/>
    <x v="57"/>
    <x v="6"/>
    <x v="0"/>
    <n v="0.56666666666666599"/>
    <x v="1474"/>
    <n v="19801"/>
    <n v="240"/>
    <n v="135.99999999999983"/>
    <n v="18.55795516675779"/>
  </r>
  <r>
    <n v="63"/>
    <x v="58"/>
    <x v="6"/>
    <x v="0"/>
    <n v="0.55806451612903196"/>
    <x v="1475"/>
    <n v="26485"/>
    <n v="310"/>
    <n v="172.99999999999991"/>
    <n v="18.55795516675779"/>
  </r>
  <r>
    <n v="64"/>
    <x v="59"/>
    <x v="6"/>
    <x v="0"/>
    <n v="0.34399999999999997"/>
    <x v="1399"/>
    <n v="44134"/>
    <n v="625"/>
    <n v="214.99999999999997"/>
    <n v="18.55795516675779"/>
  </r>
  <r>
    <n v="67"/>
    <x v="60"/>
    <x v="6"/>
    <x v="0"/>
    <n v="0.48648648648648601"/>
    <x v="1476"/>
    <n v="31174"/>
    <n v="370"/>
    <n v="179.99999999999983"/>
    <n v="18.55795516675779"/>
  </r>
  <r>
    <n v="68"/>
    <x v="61"/>
    <x v="6"/>
    <x v="0"/>
    <n v="0.43165467625899201"/>
    <x v="1477"/>
    <n v="11143"/>
    <n v="139"/>
    <n v="59.999999999999886"/>
    <n v="18.55795516675779"/>
  </r>
  <r>
    <n v="69"/>
    <x v="62"/>
    <x v="6"/>
    <x v="0"/>
    <n v="0.49549549549549499"/>
    <x v="1478"/>
    <n v="18827"/>
    <n v="222"/>
    <n v="109.99999999999989"/>
    <n v="18.55795516675779"/>
  </r>
  <r>
    <n v="72"/>
    <x v="63"/>
    <x v="6"/>
    <x v="0"/>
    <n v="0.47761194029850701"/>
    <x v="1304"/>
    <n v="5038"/>
    <n v="67"/>
    <n v="31.999999999999968"/>
    <n v="18.55795516675779"/>
  </r>
  <r>
    <n v="74"/>
    <x v="64"/>
    <x v="6"/>
    <x v="0"/>
    <n v="0.57704918032786801"/>
    <x v="538"/>
    <n v="29337"/>
    <n v="305"/>
    <n v="175.99999999999974"/>
    <n v="18.55795516675779"/>
  </r>
  <r>
    <n v="75"/>
    <x v="65"/>
    <x v="6"/>
    <x v="0"/>
    <n v="0.4375"/>
    <x v="278"/>
    <n v="26257"/>
    <n v="320"/>
    <n v="140"/>
    <n v="18.55795516675779"/>
  </r>
  <r>
    <n v="76"/>
    <x v="66"/>
    <x v="6"/>
    <x v="0"/>
    <n v="0.41951219512195098"/>
    <x v="1479"/>
    <n v="31299"/>
    <n v="410"/>
    <n v="171.99999999999991"/>
    <n v="18.55795516675779"/>
  </r>
  <r>
    <n v="77"/>
    <x v="67"/>
    <x v="6"/>
    <x v="0"/>
    <n v="0.407407407407407"/>
    <x v="1480"/>
    <n v="9165"/>
    <n v="135"/>
    <n v="54.999999999999943"/>
    <n v="18.55795516675779"/>
  </r>
  <r>
    <n v="78"/>
    <x v="68"/>
    <x v="6"/>
    <x v="0"/>
    <n v="0.41839762611275899"/>
    <x v="1481"/>
    <n v="24920"/>
    <n v="337"/>
    <n v="140.99999999999977"/>
    <n v="18.55795516675779"/>
  </r>
  <r>
    <n v="79"/>
    <x v="69"/>
    <x v="6"/>
    <x v="0"/>
    <n v="0.49099099099098997"/>
    <x v="1482"/>
    <n v="19145"/>
    <n v="222"/>
    <n v="108.99999999999977"/>
    <n v="18.55795516675779"/>
  </r>
  <r>
    <n v="80"/>
    <x v="70"/>
    <x v="6"/>
    <x v="0"/>
    <n v="0.48739495798319299"/>
    <x v="1483"/>
    <n v="19960"/>
    <n v="238"/>
    <n v="115.99999999999993"/>
    <n v="18.55795516675779"/>
  </r>
  <r>
    <n v="81"/>
    <x v="71"/>
    <x v="6"/>
    <x v="0"/>
    <n v="0.50591016548463297"/>
    <x v="775"/>
    <n v="34770"/>
    <n v="423"/>
    <n v="213.99999999999974"/>
    <n v="18.55795516675779"/>
  </r>
  <r>
    <n v="82"/>
    <x v="72"/>
    <x v="6"/>
    <x v="0"/>
    <n v="0.483333333333333"/>
    <x v="855"/>
    <n v="10023"/>
    <n v="120"/>
    <n v="57.999999999999957"/>
    <n v="18.55795516675779"/>
  </r>
  <r>
    <n v="83"/>
    <x v="73"/>
    <x v="6"/>
    <x v="0"/>
    <n v="0.58620689655172398"/>
    <x v="2"/>
    <n v="8590"/>
    <n v="87"/>
    <n v="50.999999999999986"/>
    <n v="18.55795516675779"/>
  </r>
  <r>
    <n v="84"/>
    <x v="74"/>
    <x v="6"/>
    <x v="0"/>
    <n v="0.40594059405940502"/>
    <x v="1279"/>
    <n v="15156"/>
    <n v="202"/>
    <n v="81.999999999999815"/>
    <n v="18.55795516675779"/>
  </r>
  <r>
    <n v="85"/>
    <x v="75"/>
    <x v="6"/>
    <x v="0"/>
    <n v="0.50282485875706195"/>
    <x v="108"/>
    <n v="14418"/>
    <n v="177"/>
    <n v="88.999999999999972"/>
    <n v="18.55795516675779"/>
  </r>
  <r>
    <n v="86"/>
    <x v="76"/>
    <x v="6"/>
    <x v="0"/>
    <n v="0.54916512059369205"/>
    <x v="1484"/>
    <n v="48406"/>
    <n v="539"/>
    <n v="296"/>
    <n v="18.55795516675779"/>
  </r>
  <r>
    <n v="89"/>
    <x v="77"/>
    <x v="6"/>
    <x v="0"/>
    <n v="0.61133603238866296"/>
    <x v="2"/>
    <n v="21427"/>
    <n v="247"/>
    <n v="150.99999999999974"/>
    <n v="18.55795516675779"/>
  </r>
  <r>
    <n v="90"/>
    <x v="78"/>
    <x v="6"/>
    <x v="0"/>
    <n v="0.658415841584158"/>
    <x v="1485"/>
    <n v="18375"/>
    <n v="202"/>
    <n v="132.99999999999991"/>
    <n v="18.55795516675779"/>
  </r>
  <r>
    <n v="91"/>
    <x v="79"/>
    <x v="6"/>
    <x v="0"/>
    <n v="0.51401869158878499"/>
    <x v="1437"/>
    <n v="17865"/>
    <n v="214"/>
    <n v="109.99999999999999"/>
    <n v="18.55795516675779"/>
  </r>
  <r>
    <n v="92"/>
    <x v="80"/>
    <x v="6"/>
    <x v="0"/>
    <n v="0.44444444444444398"/>
    <x v="1486"/>
    <n v="18696"/>
    <n v="252"/>
    <n v="111.99999999999989"/>
    <n v="18.55795516675779"/>
  </r>
  <r>
    <n v="96"/>
    <x v="81"/>
    <x v="6"/>
    <x v="0"/>
    <n v="0.59440559440559404"/>
    <x v="1080"/>
    <n v="24900"/>
    <n v="286"/>
    <n v="169.99999999999989"/>
    <n v="18.55795516675779"/>
  </r>
  <r>
    <n v="98"/>
    <x v="82"/>
    <x v="6"/>
    <x v="0"/>
    <n v="0.45121951219512102"/>
    <x v="1487"/>
    <n v="12951"/>
    <n v="164"/>
    <n v="73.999999999999844"/>
    <n v="18.55795516675779"/>
  </r>
  <r>
    <n v="99"/>
    <x v="83"/>
    <x v="6"/>
    <x v="0"/>
    <n v="0.58195211786372003"/>
    <x v="1488"/>
    <n v="49649"/>
    <n v="543"/>
    <n v="316"/>
    <n v="18.55795516675779"/>
  </r>
  <r>
    <n v="101"/>
    <x v="84"/>
    <x v="6"/>
    <x v="0"/>
    <n v="0.54655870445344101"/>
    <x v="1489"/>
    <n v="22554"/>
    <n v="247"/>
    <n v="134.99999999999994"/>
    <n v="18.55795516675779"/>
  </r>
  <r>
    <n v="102"/>
    <x v="85"/>
    <x v="6"/>
    <x v="0"/>
    <n v="0.39682539682539603"/>
    <x v="1490"/>
    <n v="10196"/>
    <n v="126"/>
    <n v="49.999999999999901"/>
    <n v="18.55795516675779"/>
  </r>
  <r>
    <n v="103"/>
    <x v="86"/>
    <x v="6"/>
    <x v="0"/>
    <n v="0.53989361702127603"/>
    <x v="1491"/>
    <n v="32213"/>
    <n v="376"/>
    <n v="202.99999999999977"/>
    <n v="18.55795516675779"/>
  </r>
  <r>
    <n v="104"/>
    <x v="87"/>
    <x v="6"/>
    <x v="0"/>
    <n v="0.50152905198776698"/>
    <x v="1492"/>
    <n v="26496"/>
    <n v="327"/>
    <n v="163.9999999999998"/>
    <n v="18.55795516675779"/>
  </r>
  <r>
    <n v="105"/>
    <x v="88"/>
    <x v="6"/>
    <x v="0"/>
    <n v="0.41835357624831299"/>
    <x v="1493"/>
    <n v="56519"/>
    <n v="741"/>
    <n v="309.99999999999994"/>
    <n v="18.55795516675779"/>
  </r>
  <r>
    <n v="106"/>
    <x v="89"/>
    <x v="6"/>
    <x v="0"/>
    <n v="0.56976744186046502"/>
    <x v="1494"/>
    <n v="14344"/>
    <n v="172"/>
    <n v="97.999999999999986"/>
    <n v="18.55795516675779"/>
  </r>
  <r>
    <n v="107"/>
    <x v="90"/>
    <x v="6"/>
    <x v="0"/>
    <n v="0.41614906832298099"/>
    <x v="1495"/>
    <n v="11244"/>
    <n v="161"/>
    <n v="66.999999999999943"/>
    <n v="18.55795516675779"/>
  </r>
  <r>
    <n v="110"/>
    <x v="91"/>
    <x v="6"/>
    <x v="0"/>
    <n v="0.57803468208092401"/>
    <x v="1496"/>
    <n v="30186"/>
    <n v="346"/>
    <n v="199.99999999999972"/>
    <n v="18.55795516675779"/>
  </r>
  <r>
    <n v="111"/>
    <x v="92"/>
    <x v="6"/>
    <x v="0"/>
    <n v="0.57709251101321501"/>
    <x v="1497"/>
    <n v="19789"/>
    <n v="227"/>
    <n v="130.9999999999998"/>
    <n v="18.55795516675779"/>
  </r>
  <r>
    <n v="112"/>
    <x v="93"/>
    <x v="6"/>
    <x v="0"/>
    <n v="0.45714285714285702"/>
    <x v="839"/>
    <n v="17384"/>
    <n v="210"/>
    <n v="95.999999999999972"/>
    <n v="18.55795516675779"/>
  </r>
  <r>
    <n v="113"/>
    <x v="94"/>
    <x v="6"/>
    <x v="0"/>
    <n v="0.476190476190476"/>
    <x v="305"/>
    <n v="11901"/>
    <n v="147"/>
    <n v="69.999999999999972"/>
    <n v="18.55795516675779"/>
  </r>
  <r>
    <n v="114"/>
    <x v="95"/>
    <x v="6"/>
    <x v="0"/>
    <n v="0.47761194029850701"/>
    <x v="571"/>
    <n v="15023"/>
    <n v="201"/>
    <n v="95.999999999999915"/>
    <n v="18.55795516675779"/>
  </r>
  <r>
    <n v="115"/>
    <x v="96"/>
    <x v="6"/>
    <x v="0"/>
    <n v="0.64692982456140302"/>
    <x v="1498"/>
    <n v="45102"/>
    <n v="456"/>
    <n v="294.99999999999977"/>
    <n v="18.55795516675779"/>
  </r>
  <r>
    <n v="117"/>
    <x v="97"/>
    <x v="6"/>
    <x v="0"/>
    <n v="0.44876325088339197"/>
    <x v="1499"/>
    <n v="22485"/>
    <n v="283"/>
    <n v="126.99999999999993"/>
    <n v="18.55795516675779"/>
  </r>
  <r>
    <n v="119"/>
    <x v="98"/>
    <x v="6"/>
    <x v="0"/>
    <n v="0.49295774647887303"/>
    <x v="1500"/>
    <n v="18539"/>
    <n v="213"/>
    <n v="104.99999999999996"/>
    <n v="18.55795516675779"/>
  </r>
  <r>
    <n v="120"/>
    <x v="99"/>
    <x v="6"/>
    <x v="0"/>
    <n v="0.38095238095237999"/>
    <x v="1501"/>
    <n v="10136"/>
    <n v="147"/>
    <n v="55.999999999999858"/>
    <n v="18.55795516675779"/>
  </r>
  <r>
    <n v="121"/>
    <x v="100"/>
    <x v="6"/>
    <x v="0"/>
    <n v="0.40462427745664697"/>
    <x v="1502"/>
    <n v="14251"/>
    <n v="173"/>
    <n v="69.999999999999929"/>
    <n v="18.55795516675779"/>
  </r>
  <r>
    <n v="122"/>
    <x v="101"/>
    <x v="6"/>
    <x v="0"/>
    <n v="0.5625"/>
    <x v="1503"/>
    <n v="25786"/>
    <n v="288"/>
    <n v="162"/>
    <n v="18.55795516675779"/>
  </r>
  <r>
    <n v="126"/>
    <x v="102"/>
    <x v="6"/>
    <x v="0"/>
    <n v="0.48221343873517702"/>
    <x v="1504"/>
    <n v="21117"/>
    <n v="253"/>
    <n v="121.99999999999979"/>
    <n v="18.55795516675779"/>
  </r>
  <r>
    <n v="127"/>
    <x v="103"/>
    <x v="6"/>
    <x v="0"/>
    <n v="0.44444444444444398"/>
    <x v="1485"/>
    <n v="14746"/>
    <n v="189"/>
    <n v="83.999999999999915"/>
    <n v="18.55795516675779"/>
  </r>
  <r>
    <n v="131"/>
    <x v="104"/>
    <x v="6"/>
    <x v="0"/>
    <n v="0.51196172248803795"/>
    <x v="1505"/>
    <n v="18958"/>
    <n v="209"/>
    <n v="106.99999999999993"/>
    <n v="18.55795516675779"/>
  </r>
  <r>
    <n v="133"/>
    <x v="105"/>
    <x v="6"/>
    <x v="0"/>
    <n v="0.45454545454545398"/>
    <x v="1506"/>
    <n v="13911"/>
    <n v="176"/>
    <n v="79.999999999999901"/>
    <n v="18.55795516675779"/>
  </r>
  <r>
    <n v="134"/>
    <x v="106"/>
    <x v="6"/>
    <x v="0"/>
    <n v="0.471204188481675"/>
    <x v="1507"/>
    <n v="17239"/>
    <n v="191"/>
    <n v="89.999999999999929"/>
    <n v="18.55795516675779"/>
  </r>
  <r>
    <n v="136"/>
    <x v="107"/>
    <x v="6"/>
    <x v="0"/>
    <n v="0.525316455696202"/>
    <x v="836"/>
    <n v="13181"/>
    <n v="158"/>
    <n v="82.999999999999915"/>
    <n v="18.55795516675779"/>
  </r>
  <r>
    <n v="143"/>
    <x v="108"/>
    <x v="6"/>
    <x v="0"/>
    <n v="0.64573991031390099"/>
    <x v="1508"/>
    <n v="19952"/>
    <n v="223"/>
    <n v="143.99999999999991"/>
    <n v="18.55795516675779"/>
  </r>
  <r>
    <n v="150"/>
    <x v="109"/>
    <x v="6"/>
    <x v="0"/>
    <n v="0.512820512820512"/>
    <x v="592"/>
    <n v="12401"/>
    <n v="156"/>
    <n v="79.999999999999872"/>
    <n v="18.55795516675779"/>
  </r>
  <r>
    <n v="154"/>
    <x v="110"/>
    <x v="6"/>
    <x v="0"/>
    <n v="0.38383838383838298"/>
    <x v="1509"/>
    <n v="7148"/>
    <n v="99"/>
    <n v="37.999999999999915"/>
    <n v="18.55795516675779"/>
  </r>
  <r>
    <n v="157"/>
    <x v="111"/>
    <x v="6"/>
    <x v="0"/>
    <n v="0.49285714285714199"/>
    <x v="339"/>
    <n v="23380"/>
    <n v="280"/>
    <n v="137.99999999999977"/>
    <n v="18.55795516675779"/>
  </r>
  <r>
    <n v="161"/>
    <x v="112"/>
    <x v="6"/>
    <x v="0"/>
    <n v="0.52608695652173898"/>
    <x v="1510"/>
    <n v="18652"/>
    <n v="230"/>
    <n v="120.99999999999997"/>
    <n v="18.55795516675779"/>
  </r>
  <r>
    <n v="201"/>
    <x v="113"/>
    <x v="6"/>
    <x v="0"/>
    <n v="0.48939393939393899"/>
    <x v="1511"/>
    <n v="52437"/>
    <n v="660"/>
    <n v="322.99999999999972"/>
    <n v="18.55795516675779"/>
  </r>
  <r>
    <n v="202"/>
    <x v="114"/>
    <x v="6"/>
    <x v="0"/>
    <n v="0.56583629893238396"/>
    <x v="1512"/>
    <n v="24843"/>
    <n v="281"/>
    <n v="158.99999999999989"/>
    <n v="18.55795516675779"/>
  </r>
  <r>
    <n v="203"/>
    <x v="115"/>
    <x v="6"/>
    <x v="0"/>
    <n v="0.41013824884792599"/>
    <x v="1513"/>
    <n v="15859"/>
    <n v="217"/>
    <n v="88.999999999999943"/>
    <n v="18.55795516675779"/>
  </r>
  <r>
    <n v="222"/>
    <x v="116"/>
    <x v="6"/>
    <x v="0"/>
    <n v="0.52127659574467999"/>
    <x v="1514"/>
    <n v="31049"/>
    <n v="376"/>
    <n v="195.99999999999969"/>
    <n v="18.55795516675779"/>
  </r>
  <r>
    <n v="223"/>
    <x v="117"/>
    <x v="6"/>
    <x v="0"/>
    <n v="0.410404624277456"/>
    <x v="1038"/>
    <n v="11855"/>
    <n v="173"/>
    <n v="70.999999999999886"/>
    <n v="18.55795516675779"/>
  </r>
  <r>
    <n v="236"/>
    <x v="118"/>
    <x v="6"/>
    <x v="0"/>
    <n v="0.44144144144144098"/>
    <x v="1515"/>
    <n v="27221"/>
    <n v="333"/>
    <n v="146.99999999999986"/>
    <n v="18.55795516675779"/>
  </r>
  <r>
    <n v="238"/>
    <x v="119"/>
    <x v="6"/>
    <x v="0"/>
    <n v="0.43859649122806998"/>
    <x v="1516"/>
    <n v="23349"/>
    <n v="285"/>
    <n v="124.99999999999994"/>
    <n v="18.55795516675779"/>
  </r>
  <r>
    <n v="245"/>
    <x v="120"/>
    <x v="6"/>
    <x v="0"/>
    <n v="0.48249027237353997"/>
    <x v="1517"/>
    <n v="21195"/>
    <n v="257"/>
    <n v="123.99999999999977"/>
    <n v="18.55795516675779"/>
  </r>
  <r>
    <n v="254"/>
    <x v="121"/>
    <x v="6"/>
    <x v="0"/>
    <n v="0.48201438848920802"/>
    <x v="1489"/>
    <n v="12442"/>
    <n v="139"/>
    <n v="66.999999999999915"/>
    <n v="18.55795516675779"/>
  </r>
  <r>
    <n v="266"/>
    <x v="122"/>
    <x v="6"/>
    <x v="0"/>
    <n v="0.43678160919540199"/>
    <x v="1518"/>
    <n v="7475"/>
    <n v="87"/>
    <n v="37.999999999999972"/>
    <n v="18.55795516675779"/>
  </r>
  <r>
    <n v="267"/>
    <x v="123"/>
    <x v="6"/>
    <x v="0"/>
    <n v="0.57766990291262099"/>
    <x v="1519"/>
    <n v="19002"/>
    <n v="206"/>
    <n v="118.99999999999993"/>
    <n v="18.55795516675779"/>
  </r>
  <r>
    <n v="268"/>
    <x v="124"/>
    <x v="6"/>
    <x v="0"/>
    <n v="0.48660714285714202"/>
    <x v="1520"/>
    <n v="17279"/>
    <n v="224"/>
    <n v="108.99999999999982"/>
    <n v="18.55795516675779"/>
  </r>
  <r>
    <n v="412"/>
    <x v="125"/>
    <x v="6"/>
    <x v="0"/>
    <n v="0.403076923076923"/>
    <x v="597"/>
    <n v="23369"/>
    <n v="325"/>
    <n v="130.99999999999997"/>
    <n v="18.55795516675779"/>
  </r>
  <r>
    <n v="420"/>
    <x v="126"/>
    <x v="6"/>
    <x v="0"/>
    <n v="0.59354838709677404"/>
    <x v="1521"/>
    <n v="14003"/>
    <n v="155"/>
    <n v="91.999999999999972"/>
    <n v="18.55795516675779"/>
  </r>
  <r>
    <n v="421"/>
    <x v="127"/>
    <x v="6"/>
    <x v="0"/>
    <n v="0.375"/>
    <x v="1522"/>
    <n v="5561"/>
    <n v="72"/>
    <n v="27"/>
    <n v="18.55795516675779"/>
  </r>
  <r>
    <n v="429"/>
    <x v="128"/>
    <x v="6"/>
    <x v="0"/>
    <n v="0.52340425531914803"/>
    <x v="1523"/>
    <n v="19068"/>
    <n v="235"/>
    <n v="122.99999999999979"/>
    <n v="18.55795516675779"/>
  </r>
  <r>
    <n v="432"/>
    <x v="129"/>
    <x v="6"/>
    <x v="0"/>
    <n v="0.41389728096676698"/>
    <x v="1524"/>
    <n v="51123"/>
    <n v="662"/>
    <n v="273.99999999999972"/>
    <n v="18.55795516675779"/>
  </r>
  <r>
    <n v="1"/>
    <x v="0"/>
    <x v="6"/>
    <x v="1"/>
    <n v="0.50983606557377004"/>
    <x v="2"/>
    <n v="187597"/>
    <n v="1830"/>
    <n v="932.9999999999992"/>
    <n v="18.55795516675779"/>
  </r>
  <r>
    <n v="2"/>
    <x v="1"/>
    <x v="6"/>
    <x v="1"/>
    <n v="0.49298597194388699"/>
    <x v="2"/>
    <n v="49843"/>
    <n v="499"/>
    <n v="245.9999999999996"/>
    <n v="18.55795516675779"/>
  </r>
  <r>
    <n v="3"/>
    <x v="2"/>
    <x v="6"/>
    <x v="1"/>
    <n v="0.59701492537313405"/>
    <x v="2"/>
    <n v="21396"/>
    <n v="201"/>
    <n v="119.99999999999994"/>
    <n v="18.55795516675779"/>
  </r>
  <r>
    <n v="4"/>
    <x v="3"/>
    <x v="6"/>
    <x v="1"/>
    <n v="0.485339506172839"/>
    <x v="2"/>
    <n v="126542"/>
    <n v="1296"/>
    <n v="628.99999999999932"/>
    <n v="18.55795516675779"/>
  </r>
  <r>
    <n v="5"/>
    <x v="4"/>
    <x v="6"/>
    <x v="1"/>
    <n v="0.46689895470383203"/>
    <x v="2"/>
    <n v="113447"/>
    <n v="1148"/>
    <n v="535.9999999999992"/>
    <n v="18.55795516675779"/>
  </r>
  <r>
    <n v="6"/>
    <x v="5"/>
    <x v="6"/>
    <x v="1"/>
    <n v="0.44444444444444398"/>
    <x v="2"/>
    <n v="7085"/>
    <n v="72"/>
    <n v="31.999999999999964"/>
    <n v="18.55795516675779"/>
  </r>
  <r>
    <n v="7"/>
    <x v="6"/>
    <x v="6"/>
    <x v="1"/>
    <n v="0.484396832789939"/>
    <x v="2"/>
    <n v="217579"/>
    <n v="2147"/>
    <n v="1039.9999999999991"/>
    <n v="18.55795516675779"/>
  </r>
  <r>
    <n v="8"/>
    <x v="7"/>
    <x v="6"/>
    <x v="1"/>
    <n v="0.434046345811051"/>
    <x v="2"/>
    <n v="112288"/>
    <n v="1122"/>
    <n v="486.9999999999992"/>
    <n v="18.55795516675779"/>
  </r>
  <r>
    <n v="9"/>
    <x v="8"/>
    <x v="6"/>
    <x v="1"/>
    <n v="0.52068965517241295"/>
    <x v="2"/>
    <n v="59099"/>
    <n v="580"/>
    <n v="301.99999999999949"/>
    <n v="18.55795516675779"/>
  </r>
  <r>
    <n v="10"/>
    <x v="9"/>
    <x v="6"/>
    <x v="1"/>
    <n v="0.50609080841638898"/>
    <x v="2"/>
    <n v="90041"/>
    <n v="903"/>
    <n v="456.99999999999926"/>
    <n v="18.55795516675779"/>
  </r>
  <r>
    <n v="11"/>
    <x v="10"/>
    <x v="6"/>
    <x v="1"/>
    <n v="0.46744345442083601"/>
    <x v="2"/>
    <n v="146459"/>
    <n v="1459"/>
    <n v="681.99999999999977"/>
    <n v="18.55795516675779"/>
  </r>
  <r>
    <n v="12"/>
    <x v="11"/>
    <x v="6"/>
    <x v="1"/>
    <n v="0.49256198347107399"/>
    <x v="2"/>
    <n v="301887"/>
    <n v="3025"/>
    <n v="1489.9999999999989"/>
    <n v="18.55795516675779"/>
  </r>
  <r>
    <n v="13"/>
    <x v="12"/>
    <x v="6"/>
    <x v="1"/>
    <n v="0.48015873015873001"/>
    <x v="2"/>
    <n v="128166"/>
    <n v="1260"/>
    <n v="604.99999999999977"/>
    <n v="18.55795516675779"/>
  </r>
  <r>
    <n v="14"/>
    <x v="13"/>
    <x v="6"/>
    <x v="1"/>
    <n v="0.50989345509893402"/>
    <x v="2"/>
    <n v="68706"/>
    <n v="657"/>
    <n v="334.99999999999966"/>
    <n v="18.55795516675779"/>
  </r>
  <r>
    <n v="15"/>
    <x v="14"/>
    <x v="6"/>
    <x v="1"/>
    <n v="0.54696868754163797"/>
    <x v="2"/>
    <n v="156587"/>
    <n v="1501"/>
    <n v="820.99999999999864"/>
    <n v="18.55795516675779"/>
  </r>
  <r>
    <n v="16"/>
    <x v="15"/>
    <x v="6"/>
    <x v="1"/>
    <n v="0.49267643142476603"/>
    <x v="2"/>
    <n v="149336"/>
    <n v="1502"/>
    <n v="739.99999999999852"/>
    <n v="18.55795516675779"/>
  </r>
  <r>
    <n v="17"/>
    <x v="16"/>
    <x v="6"/>
    <x v="1"/>
    <n v="0.51082251082250996"/>
    <x v="2"/>
    <n v="97971"/>
    <n v="924"/>
    <n v="471.9999999999992"/>
    <n v="18.55795516675779"/>
  </r>
  <r>
    <n v="18"/>
    <x v="17"/>
    <x v="6"/>
    <x v="1"/>
    <n v="0.47994987468671602"/>
    <x v="2"/>
    <n v="157432"/>
    <n v="1596"/>
    <n v="765.99999999999875"/>
    <n v="18.55795516675779"/>
  </r>
  <r>
    <n v="19"/>
    <x v="18"/>
    <x v="6"/>
    <x v="1"/>
    <n v="0.50549450549450503"/>
    <x v="2"/>
    <n v="77399"/>
    <n v="728"/>
    <n v="367.99999999999966"/>
    <n v="18.55795516675779"/>
  </r>
  <r>
    <n v="20"/>
    <x v="19"/>
    <x v="6"/>
    <x v="1"/>
    <n v="0.42647058823529399"/>
    <x v="2"/>
    <n v="19979"/>
    <n v="204"/>
    <n v="86.999999999999972"/>
    <n v="18.55795516675779"/>
  </r>
  <r>
    <n v="21"/>
    <x v="20"/>
    <x v="6"/>
    <x v="1"/>
    <n v="0.50167597765363103"/>
    <x v="2"/>
    <n v="90477"/>
    <n v="895"/>
    <n v="448.99999999999977"/>
    <n v="18.55795516675779"/>
  </r>
  <r>
    <n v="22"/>
    <x v="21"/>
    <x v="6"/>
    <x v="1"/>
    <n v="0.50233426704014905"/>
    <x v="2"/>
    <n v="109333"/>
    <n v="1071"/>
    <n v="537.99999999999966"/>
    <n v="18.55795516675779"/>
  </r>
  <r>
    <n v="23"/>
    <x v="22"/>
    <x v="6"/>
    <x v="1"/>
    <n v="0.50644783118405601"/>
    <x v="2"/>
    <n v="86689"/>
    <n v="853"/>
    <n v="431.99999999999977"/>
    <n v="18.55795516675779"/>
  </r>
  <r>
    <n v="24"/>
    <x v="23"/>
    <x v="6"/>
    <x v="1"/>
    <n v="0.45745577085088401"/>
    <x v="2"/>
    <n v="116450"/>
    <n v="1187"/>
    <n v="542.99999999999932"/>
    <n v="18.55795516675779"/>
  </r>
  <r>
    <n v="25"/>
    <x v="24"/>
    <x v="6"/>
    <x v="1"/>
    <n v="0.52114989733059502"/>
    <x v="2"/>
    <n v="253123"/>
    <n v="2435"/>
    <n v="1268.9999999999989"/>
    <n v="18.55795516675779"/>
  </r>
  <r>
    <n v="26"/>
    <x v="25"/>
    <x v="6"/>
    <x v="1"/>
    <n v="0.54570637119113496"/>
    <x v="2"/>
    <n v="36902"/>
    <n v="361"/>
    <n v="196.99999999999972"/>
    <n v="18.55795516675779"/>
  </r>
  <r>
    <n v="27"/>
    <x v="26"/>
    <x v="6"/>
    <x v="1"/>
    <n v="0.55194805194805097"/>
    <x v="2"/>
    <n v="31959"/>
    <n v="308"/>
    <n v="169.99999999999969"/>
    <n v="18.55795516675779"/>
  </r>
  <r>
    <n v="28"/>
    <x v="27"/>
    <x v="6"/>
    <x v="1"/>
    <n v="0.52588996763754003"/>
    <x v="2"/>
    <n v="63139"/>
    <n v="618"/>
    <n v="324.99999999999972"/>
    <n v="18.55795516675779"/>
  </r>
  <r>
    <n v="29"/>
    <x v="28"/>
    <x v="6"/>
    <x v="1"/>
    <n v="0.52272727272727204"/>
    <x v="2"/>
    <n v="117136"/>
    <n v="1144"/>
    <n v="597.9999999999992"/>
    <n v="18.55795516675779"/>
  </r>
  <r>
    <n v="30"/>
    <x v="29"/>
    <x v="6"/>
    <x v="1"/>
    <n v="0.48148148148148101"/>
    <x v="2"/>
    <n v="11100"/>
    <n v="108"/>
    <n v="51.99999999999995"/>
    <n v="18.55795516675779"/>
  </r>
  <r>
    <n v="31"/>
    <x v="30"/>
    <x v="6"/>
    <x v="1"/>
    <n v="0.47994987468671602"/>
    <x v="2"/>
    <n v="81481"/>
    <n v="798"/>
    <n v="382.99999999999937"/>
    <n v="18.55795516675779"/>
  </r>
  <r>
    <n v="32"/>
    <x v="31"/>
    <x v="6"/>
    <x v="1"/>
    <n v="0.53308550185873604"/>
    <x v="2"/>
    <n v="138902"/>
    <n v="1345"/>
    <n v="717"/>
    <n v="18.55795516675779"/>
  </r>
  <r>
    <n v="33"/>
    <x v="32"/>
    <x v="6"/>
    <x v="1"/>
    <n v="0.51973684210526305"/>
    <x v="2"/>
    <n v="47024"/>
    <n v="456"/>
    <n v="236.99999999999994"/>
    <n v="18.55795516675779"/>
  </r>
  <r>
    <n v="34"/>
    <x v="33"/>
    <x v="6"/>
    <x v="1"/>
    <n v="0.56000000000000005"/>
    <x v="2"/>
    <n v="41300"/>
    <n v="400"/>
    <n v="224.00000000000003"/>
    <n v="18.55795516675779"/>
  </r>
  <r>
    <n v="35"/>
    <x v="34"/>
    <x v="6"/>
    <x v="1"/>
    <n v="0.50342801175318297"/>
    <x v="2"/>
    <n v="105293"/>
    <n v="1021"/>
    <n v="513.99999999999977"/>
    <n v="18.55795516675779"/>
  </r>
  <r>
    <n v="36"/>
    <x v="35"/>
    <x v="6"/>
    <x v="1"/>
    <n v="0.47077922077922002"/>
    <x v="2"/>
    <n v="61166"/>
    <n v="616"/>
    <n v="289.99999999999955"/>
    <n v="18.55795516675779"/>
  </r>
  <r>
    <n v="37"/>
    <x v="36"/>
    <x v="6"/>
    <x v="1"/>
    <n v="0.51012536162005695"/>
    <x v="2"/>
    <n v="103721"/>
    <n v="1037"/>
    <n v="528.99999999999909"/>
    <n v="18.55795516675779"/>
  </r>
  <r>
    <n v="38"/>
    <x v="37"/>
    <x v="6"/>
    <x v="1"/>
    <n v="0.51388888888888795"/>
    <x v="2"/>
    <n v="44175"/>
    <n v="432"/>
    <n v="221.9999999999996"/>
    <n v="18.55795516675779"/>
  </r>
  <r>
    <n v="39"/>
    <x v="38"/>
    <x v="6"/>
    <x v="1"/>
    <n v="0.51038843721770499"/>
    <x v="2"/>
    <n v="111594"/>
    <n v="1107"/>
    <n v="564.99999999999943"/>
    <n v="18.55795516675779"/>
  </r>
  <r>
    <n v="40"/>
    <x v="39"/>
    <x v="6"/>
    <x v="1"/>
    <n v="0.52781456953642303"/>
    <x v="2"/>
    <n v="155869"/>
    <n v="1510"/>
    <n v="796.99999999999875"/>
    <n v="18.55795516675779"/>
  </r>
  <r>
    <n v="41"/>
    <x v="40"/>
    <x v="6"/>
    <x v="1"/>
    <n v="0.51780558229066398"/>
    <x v="2"/>
    <n v="105930"/>
    <n v="1039"/>
    <n v="537.99999999999989"/>
    <n v="18.55795516675779"/>
  </r>
  <r>
    <n v="42"/>
    <x v="41"/>
    <x v="6"/>
    <x v="1"/>
    <n v="0.45023696682464398"/>
    <x v="2"/>
    <n v="42411"/>
    <n v="422"/>
    <n v="189.99999999999977"/>
    <n v="18.55795516675779"/>
  </r>
  <r>
    <n v="43"/>
    <x v="42"/>
    <x v="6"/>
    <x v="1"/>
    <n v="0.479784366576819"/>
    <x v="2"/>
    <n v="74024"/>
    <n v="742"/>
    <n v="355.99999999999972"/>
    <n v="18.55795516675779"/>
  </r>
  <r>
    <n v="44"/>
    <x v="43"/>
    <x v="6"/>
    <x v="1"/>
    <n v="0.49276466108149197"/>
    <x v="2"/>
    <n v="132129"/>
    <n v="1313"/>
    <n v="646.99999999999898"/>
    <n v="18.55795516675779"/>
  </r>
  <r>
    <n v="45"/>
    <x v="44"/>
    <x v="6"/>
    <x v="1"/>
    <n v="0.47950819672131101"/>
    <x v="2"/>
    <n v="123618"/>
    <n v="1220"/>
    <n v="584.99999999999943"/>
    <n v="18.55795516675779"/>
  </r>
  <r>
    <n v="48"/>
    <x v="45"/>
    <x v="6"/>
    <x v="1"/>
    <n v="0.52212389380530899"/>
    <x v="2"/>
    <n v="137293"/>
    <n v="1356"/>
    <n v="707.99999999999898"/>
    <n v="18.55795516675779"/>
  </r>
  <r>
    <n v="50"/>
    <x v="46"/>
    <x v="6"/>
    <x v="1"/>
    <n v="0.42474916387959799"/>
    <x v="2"/>
    <n v="28224"/>
    <n v="299"/>
    <n v="126.9999999999998"/>
    <n v="18.55795516675779"/>
  </r>
  <r>
    <n v="51"/>
    <x v="47"/>
    <x v="6"/>
    <x v="1"/>
    <n v="0.50944527736131895"/>
    <x v="2"/>
    <n v="345223"/>
    <n v="3335"/>
    <n v="1698.9999999999986"/>
    <n v="18.55795516675779"/>
  </r>
  <r>
    <n v="53"/>
    <x v="48"/>
    <x v="6"/>
    <x v="1"/>
    <n v="0.50466243938828703"/>
    <x v="2"/>
    <n v="273566"/>
    <n v="2681"/>
    <n v="1352.9999999999975"/>
    <n v="18.55795516675779"/>
  </r>
  <r>
    <n v="54"/>
    <x v="49"/>
    <x v="6"/>
    <x v="1"/>
    <n v="0.52438457965629304"/>
    <x v="2"/>
    <n v="223725"/>
    <n v="2153"/>
    <n v="1128.9999999999989"/>
    <n v="18.55795516675779"/>
  </r>
  <r>
    <n v="55"/>
    <x v="50"/>
    <x v="6"/>
    <x v="1"/>
    <n v="0.50127226463104302"/>
    <x v="2"/>
    <n v="79474"/>
    <n v="786"/>
    <n v="393.99999999999983"/>
    <n v="18.55795516675779"/>
  </r>
  <r>
    <n v="56"/>
    <x v="51"/>
    <x v="6"/>
    <x v="1"/>
    <n v="0.50874403815580205"/>
    <x v="2"/>
    <n v="62792"/>
    <n v="629"/>
    <n v="319.99999999999949"/>
    <n v="18.55795516675779"/>
  </r>
  <r>
    <n v="57"/>
    <x v="52"/>
    <x v="6"/>
    <x v="1"/>
    <n v="0.51869476546566895"/>
    <x v="2"/>
    <n v="149917"/>
    <n v="1471"/>
    <n v="762.99999999999898"/>
    <n v="18.55795516675779"/>
  </r>
  <r>
    <n v="58"/>
    <x v="53"/>
    <x v="6"/>
    <x v="1"/>
    <n v="0.51736526946107697"/>
    <x v="2"/>
    <n v="84517"/>
    <n v="835"/>
    <n v="431.99999999999926"/>
    <n v="18.55795516675779"/>
  </r>
  <r>
    <n v="59"/>
    <x v="54"/>
    <x v="6"/>
    <x v="1"/>
    <n v="0.48426812585499301"/>
    <x v="2"/>
    <n v="73613"/>
    <n v="731"/>
    <n v="353.99999999999989"/>
    <n v="18.55795516675779"/>
  </r>
  <r>
    <n v="60"/>
    <x v="55"/>
    <x v="6"/>
    <x v="1"/>
    <n v="0.54119547657512102"/>
    <x v="2"/>
    <n v="64114"/>
    <n v="619"/>
    <n v="334.99999999999989"/>
    <n v="18.55795516675779"/>
  </r>
  <r>
    <n v="61"/>
    <x v="56"/>
    <x v="6"/>
    <x v="1"/>
    <n v="0.46153846153846101"/>
    <x v="2"/>
    <n v="54150"/>
    <n v="559"/>
    <n v="257.99999999999972"/>
    <n v="18.55795516675779"/>
  </r>
  <r>
    <n v="62"/>
    <x v="57"/>
    <x v="6"/>
    <x v="1"/>
    <n v="0.55587668593448902"/>
    <x v="2"/>
    <n v="106752"/>
    <n v="1038"/>
    <n v="576.99999999999966"/>
    <n v="18.55795516675779"/>
  </r>
  <r>
    <n v="63"/>
    <x v="58"/>
    <x v="6"/>
    <x v="1"/>
    <n v="0.53937007874015697"/>
    <x v="2"/>
    <n v="187617"/>
    <n v="1778"/>
    <n v="958.99999999999909"/>
    <n v="18.55795516675779"/>
  </r>
  <r>
    <n v="64"/>
    <x v="59"/>
    <x v="6"/>
    <x v="1"/>
    <n v="0.46469523234761601"/>
    <x v="2"/>
    <n v="327369"/>
    <n v="3314"/>
    <n v="1539.9999999999995"/>
    <n v="18.55795516675779"/>
  </r>
  <r>
    <n v="67"/>
    <x v="60"/>
    <x v="6"/>
    <x v="1"/>
    <n v="0.48299761750054099"/>
    <x v="2"/>
    <n v="471174"/>
    <n v="4617"/>
    <n v="2229.9999999999977"/>
    <n v="18.55795516675779"/>
  </r>
  <r>
    <n v="68"/>
    <x v="61"/>
    <x v="6"/>
    <x v="1"/>
    <n v="0.49279538904899101"/>
    <x v="2"/>
    <n v="34764"/>
    <n v="347"/>
    <n v="170.99999999999989"/>
    <n v="18.55795516675779"/>
  </r>
  <r>
    <n v="69"/>
    <x v="62"/>
    <x v="6"/>
    <x v="1"/>
    <n v="0.39935064935064901"/>
    <x v="2"/>
    <n v="30063"/>
    <n v="308"/>
    <n v="122.9999999999999"/>
    <n v="18.55795516675779"/>
  </r>
  <r>
    <n v="72"/>
    <x v="63"/>
    <x v="6"/>
    <x v="1"/>
    <n v="0.55555555555555503"/>
    <x v="2"/>
    <n v="22032"/>
    <n v="198"/>
    <n v="109.9999999999999"/>
    <n v="18.55795516675779"/>
  </r>
  <r>
    <n v="74"/>
    <x v="64"/>
    <x v="6"/>
    <x v="1"/>
    <n v="0.46875"/>
    <x v="2"/>
    <n v="24625"/>
    <n v="256"/>
    <n v="120"/>
    <n v="18.55795516675779"/>
  </r>
  <r>
    <n v="75"/>
    <x v="65"/>
    <x v="6"/>
    <x v="1"/>
    <n v="0.47715736040609102"/>
    <x v="2"/>
    <n v="119027"/>
    <n v="1182"/>
    <n v="563.99999999999955"/>
    <n v="18.55795516675779"/>
  </r>
  <r>
    <n v="76"/>
    <x v="66"/>
    <x v="6"/>
    <x v="1"/>
    <n v="0.45023696682464398"/>
    <x v="2"/>
    <n v="123462"/>
    <n v="1266"/>
    <n v="569.99999999999932"/>
    <n v="18.55795516675779"/>
  </r>
  <r>
    <n v="77"/>
    <x v="67"/>
    <x v="6"/>
    <x v="1"/>
    <n v="0.45827984595635401"/>
    <x v="2"/>
    <n v="77576"/>
    <n v="779"/>
    <n v="356.99999999999977"/>
    <n v="18.55795516675779"/>
  </r>
  <r>
    <n v="78"/>
    <x v="68"/>
    <x v="6"/>
    <x v="1"/>
    <n v="0.44409613375130602"/>
    <x v="2"/>
    <n v="92044"/>
    <n v="957"/>
    <n v="424.99999999999989"/>
    <n v="18.55795516675779"/>
  </r>
  <r>
    <n v="79"/>
    <x v="69"/>
    <x v="6"/>
    <x v="1"/>
    <n v="0.49743213499633099"/>
    <x v="2"/>
    <n v="132573"/>
    <n v="1363"/>
    <n v="677.99999999999909"/>
    <n v="18.55795516675779"/>
  </r>
  <r>
    <n v="80"/>
    <x v="70"/>
    <x v="6"/>
    <x v="1"/>
    <n v="0.47927736450584402"/>
    <x v="2"/>
    <n v="94863"/>
    <n v="941"/>
    <n v="450.9999999999992"/>
    <n v="18.55795516675779"/>
  </r>
  <r>
    <n v="81"/>
    <x v="71"/>
    <x v="6"/>
    <x v="1"/>
    <n v="0.484339407744874"/>
    <x v="2"/>
    <n v="354987"/>
    <n v="3512"/>
    <n v="1700.9999999999975"/>
    <n v="18.55795516675779"/>
  </r>
  <r>
    <n v="82"/>
    <x v="72"/>
    <x v="6"/>
    <x v="1"/>
    <n v="0.52631578947368396"/>
    <x v="2"/>
    <n v="17365"/>
    <n v="190"/>
    <n v="99.999999999999957"/>
    <n v="18.55795516675779"/>
  </r>
  <r>
    <n v="83"/>
    <x v="73"/>
    <x v="6"/>
    <x v="1"/>
    <n v="0.55855855855855796"/>
    <x v="2"/>
    <n v="11833"/>
    <n v="111"/>
    <n v="61.999999999999936"/>
    <n v="18.55795516675779"/>
  </r>
  <r>
    <n v="84"/>
    <x v="74"/>
    <x v="6"/>
    <x v="1"/>
    <n v="0.46315789473684199"/>
    <x v="2"/>
    <n v="63763"/>
    <n v="665"/>
    <n v="307.99999999999994"/>
    <n v="18.55795516675779"/>
  </r>
  <r>
    <n v="85"/>
    <x v="75"/>
    <x v="6"/>
    <x v="1"/>
    <n v="0.47783251231527002"/>
    <x v="2"/>
    <n v="41110"/>
    <n v="406"/>
    <n v="193.99999999999963"/>
    <n v="18.55795516675779"/>
  </r>
  <r>
    <n v="86"/>
    <x v="76"/>
    <x v="6"/>
    <x v="1"/>
    <n v="0.52322206095791002"/>
    <x v="2"/>
    <n v="145579"/>
    <n v="1378"/>
    <n v="721"/>
    <n v="18.55795516675779"/>
  </r>
  <r>
    <n v="89"/>
    <x v="77"/>
    <x v="6"/>
    <x v="1"/>
    <n v="0.50140845070422502"/>
    <x v="2"/>
    <n v="181272"/>
    <n v="1775"/>
    <n v="889.99999999999943"/>
    <n v="18.55795516675779"/>
  </r>
  <r>
    <n v="90"/>
    <x v="78"/>
    <x v="6"/>
    <x v="1"/>
    <n v="0.58476190476190404"/>
    <x v="2"/>
    <n v="114490"/>
    <n v="1050"/>
    <n v="613.9999999999992"/>
    <n v="18.55795516675779"/>
  </r>
  <r>
    <n v="91"/>
    <x v="79"/>
    <x v="6"/>
    <x v="1"/>
    <n v="0.49816176470588203"/>
    <x v="2"/>
    <n v="56943"/>
    <n v="544"/>
    <n v="270.99999999999983"/>
    <n v="18.55795516675779"/>
  </r>
  <r>
    <n v="92"/>
    <x v="80"/>
    <x v="6"/>
    <x v="1"/>
    <n v="0.49843749999999998"/>
    <x v="2"/>
    <n v="122314"/>
    <n v="1280"/>
    <n v="638"/>
    <n v="18.55795516675779"/>
  </r>
  <r>
    <n v="96"/>
    <x v="81"/>
    <x v="6"/>
    <x v="1"/>
    <n v="0.50758853288364203"/>
    <x v="2"/>
    <n v="60792"/>
    <n v="593"/>
    <n v="300.99999999999972"/>
    <n v="18.55795516675779"/>
  </r>
  <r>
    <n v="98"/>
    <x v="82"/>
    <x v="6"/>
    <x v="1"/>
    <n v="0.48185776487663201"/>
    <x v="2"/>
    <n v="70084"/>
    <n v="689"/>
    <n v="331.99999999999943"/>
    <n v="18.55795516675779"/>
  </r>
  <r>
    <n v="99"/>
    <x v="83"/>
    <x v="6"/>
    <x v="1"/>
    <n v="0.49261363636363598"/>
    <x v="2"/>
    <n v="184865"/>
    <n v="1760"/>
    <n v="866.99999999999932"/>
    <n v="18.55795516675779"/>
  </r>
  <r>
    <n v="101"/>
    <x v="84"/>
    <x v="6"/>
    <x v="1"/>
    <n v="0.52694610778443096"/>
    <x v="2"/>
    <n v="34969"/>
    <n v="334"/>
    <n v="175.99999999999994"/>
    <n v="18.55795516675779"/>
  </r>
  <r>
    <n v="102"/>
    <x v="85"/>
    <x v="6"/>
    <x v="1"/>
    <n v="0.494195688225538"/>
    <x v="2"/>
    <n v="60526"/>
    <n v="603"/>
    <n v="297.99999999999943"/>
    <n v="18.55795516675779"/>
  </r>
  <r>
    <n v="103"/>
    <x v="86"/>
    <x v="6"/>
    <x v="1"/>
    <n v="0.51517067003792605"/>
    <x v="2"/>
    <n v="162911"/>
    <n v="1582"/>
    <n v="814.99999999999898"/>
    <n v="18.55795516675779"/>
  </r>
  <r>
    <n v="104"/>
    <x v="87"/>
    <x v="6"/>
    <x v="1"/>
    <n v="0.51026392961876799"/>
    <x v="2"/>
    <n v="240857"/>
    <n v="2387"/>
    <n v="1217.9999999999991"/>
    <n v="18.55795516675779"/>
  </r>
  <r>
    <n v="105"/>
    <x v="88"/>
    <x v="6"/>
    <x v="1"/>
    <n v="0.51517857142857104"/>
    <x v="2"/>
    <n v="225678"/>
    <n v="2240"/>
    <n v="1153.9999999999991"/>
    <n v="18.55795516675779"/>
  </r>
  <r>
    <n v="106"/>
    <x v="89"/>
    <x v="6"/>
    <x v="1"/>
    <n v="0.54470323065364301"/>
    <x v="2"/>
    <n v="138423"/>
    <n v="1331"/>
    <n v="724.99999999999886"/>
    <n v="18.55795516675779"/>
  </r>
  <r>
    <n v="107"/>
    <x v="90"/>
    <x v="6"/>
    <x v="1"/>
    <n v="0.49171686746987903"/>
    <x v="2"/>
    <n v="135982"/>
    <n v="1328"/>
    <n v="652.99999999999932"/>
    <n v="18.55795516675779"/>
  </r>
  <r>
    <n v="110"/>
    <x v="91"/>
    <x v="6"/>
    <x v="1"/>
    <n v="0.49899799599198302"/>
    <x v="2"/>
    <n v="53546"/>
    <n v="499"/>
    <n v="248.99999999999952"/>
    <n v="18.55795516675779"/>
  </r>
  <r>
    <n v="111"/>
    <x v="92"/>
    <x v="6"/>
    <x v="1"/>
    <n v="0.48730606488011202"/>
    <x v="2"/>
    <n v="142251"/>
    <n v="1418"/>
    <n v="690.99999999999886"/>
    <n v="18.55795516675779"/>
  </r>
  <r>
    <n v="112"/>
    <x v="93"/>
    <x v="6"/>
    <x v="1"/>
    <n v="0.50591016548463297"/>
    <x v="2"/>
    <n v="42885"/>
    <n v="423"/>
    <n v="213.99999999999974"/>
    <n v="18.55795516675779"/>
  </r>
  <r>
    <n v="113"/>
    <x v="94"/>
    <x v="6"/>
    <x v="1"/>
    <n v="0.52190476190476098"/>
    <x v="2"/>
    <n v="53303"/>
    <n v="525"/>
    <n v="273.99999999999949"/>
    <n v="18.55795516675779"/>
  </r>
  <r>
    <n v="114"/>
    <x v="95"/>
    <x v="6"/>
    <x v="1"/>
    <n v="0.48984198645598098"/>
    <x v="2"/>
    <n v="86575"/>
    <n v="886"/>
    <n v="433.99999999999915"/>
    <n v="18.55795516675779"/>
  </r>
  <r>
    <n v="115"/>
    <x v="96"/>
    <x v="6"/>
    <x v="1"/>
    <n v="0.50669642857142805"/>
    <x v="2"/>
    <n v="46462"/>
    <n v="448"/>
    <n v="226.99999999999977"/>
    <n v="18.55795516675779"/>
  </r>
  <r>
    <n v="117"/>
    <x v="97"/>
    <x v="6"/>
    <x v="1"/>
    <n v="0.52456839309428904"/>
    <x v="2"/>
    <n v="76192"/>
    <n v="753"/>
    <n v="394.99999999999966"/>
    <n v="18.55795516675779"/>
  </r>
  <r>
    <n v="119"/>
    <x v="98"/>
    <x v="6"/>
    <x v="1"/>
    <n v="0.493189964157706"/>
    <x v="2"/>
    <n v="134825"/>
    <n v="1395"/>
    <n v="687.99999999999989"/>
    <n v="18.55795516675779"/>
  </r>
  <r>
    <n v="120"/>
    <x v="99"/>
    <x v="6"/>
    <x v="1"/>
    <n v="0.51730769230769202"/>
    <x v="2"/>
    <n v="53115"/>
    <n v="520"/>
    <n v="268.99999999999983"/>
    <n v="18.55795516675779"/>
  </r>
  <r>
    <n v="121"/>
    <x v="100"/>
    <x v="6"/>
    <x v="1"/>
    <n v="0.50253807106598902"/>
    <x v="2"/>
    <n v="137599"/>
    <n v="1379"/>
    <n v="692.99999999999886"/>
    <n v="18.55795516675779"/>
  </r>
  <r>
    <n v="122"/>
    <x v="101"/>
    <x v="6"/>
    <x v="1"/>
    <n v="0.48780487804877998"/>
    <x v="2"/>
    <n v="156361"/>
    <n v="1558"/>
    <n v="759.9999999999992"/>
    <n v="18.55795516675779"/>
  </r>
  <r>
    <n v="126"/>
    <x v="102"/>
    <x v="6"/>
    <x v="1"/>
    <n v="0.47368421052631499"/>
    <x v="2"/>
    <n v="35796"/>
    <n v="361"/>
    <n v="170.99999999999972"/>
    <n v="18.55795516675779"/>
  </r>
  <r>
    <n v="127"/>
    <x v="103"/>
    <x v="6"/>
    <x v="1"/>
    <n v="0.48531684698608901"/>
    <x v="2"/>
    <n v="63208"/>
    <n v="647"/>
    <n v="313.9999999999996"/>
    <n v="18.55795516675779"/>
  </r>
  <r>
    <n v="131"/>
    <x v="104"/>
    <x v="6"/>
    <x v="1"/>
    <n v="0.48466864490603301"/>
    <x v="2"/>
    <n v="99993"/>
    <n v="1011"/>
    <n v="489.99999999999937"/>
    <n v="18.55795516675779"/>
  </r>
  <r>
    <n v="133"/>
    <x v="105"/>
    <x v="6"/>
    <x v="1"/>
    <n v="0.49440715883668901"/>
    <x v="2"/>
    <n v="45305"/>
    <n v="447"/>
    <n v="221"/>
    <n v="18.55795516675779"/>
  </r>
  <r>
    <n v="134"/>
    <x v="106"/>
    <x v="6"/>
    <x v="1"/>
    <n v="0.49534883720930201"/>
    <x v="2"/>
    <n v="44645"/>
    <n v="430"/>
    <n v="212.99999999999986"/>
    <n v="18.55795516675779"/>
  </r>
  <r>
    <n v="136"/>
    <x v="107"/>
    <x v="6"/>
    <x v="1"/>
    <n v="0.50210970464134996"/>
    <x v="2"/>
    <n v="23942"/>
    <n v="237"/>
    <n v="118.99999999999994"/>
    <n v="18.55795516675779"/>
  </r>
  <r>
    <n v="143"/>
    <x v="108"/>
    <x v="6"/>
    <x v="1"/>
    <n v="0.54467353951889996"/>
    <x v="2"/>
    <n v="123563"/>
    <n v="1164"/>
    <n v="633.99999999999955"/>
    <n v="18.55795516675779"/>
  </r>
  <r>
    <n v="150"/>
    <x v="109"/>
    <x v="6"/>
    <x v="1"/>
    <n v="0.47181628392484298"/>
    <x v="2"/>
    <n v="47912"/>
    <n v="479"/>
    <n v="225.9999999999998"/>
    <n v="18.55795516675779"/>
  </r>
  <r>
    <n v="154"/>
    <x v="110"/>
    <x v="6"/>
    <x v="1"/>
    <n v="0.53606237816764102"/>
    <x v="2"/>
    <n v="53613"/>
    <n v="513"/>
    <n v="274.99999999999983"/>
    <n v="18.55795516675779"/>
  </r>
  <r>
    <n v="157"/>
    <x v="111"/>
    <x v="6"/>
    <x v="1"/>
    <n v="0.51838594207614697"/>
    <x v="2"/>
    <n v="307555"/>
    <n v="3073"/>
    <n v="1592.9999999999995"/>
    <n v="18.55795516675779"/>
  </r>
  <r>
    <n v="161"/>
    <x v="112"/>
    <x v="6"/>
    <x v="1"/>
    <n v="0.49425287356321801"/>
    <x v="2"/>
    <n v="71529"/>
    <n v="696"/>
    <n v="343.99999999999972"/>
    <n v="18.55795516675779"/>
  </r>
  <r>
    <n v="201"/>
    <x v="113"/>
    <x v="6"/>
    <x v="1"/>
    <n v="0.50369685767097905"/>
    <x v="2"/>
    <n v="213091"/>
    <n v="2164"/>
    <n v="1089.9999999999986"/>
    <n v="18.55795516675779"/>
  </r>
  <r>
    <n v="202"/>
    <x v="114"/>
    <x v="6"/>
    <x v="1"/>
    <n v="0.49489795918367302"/>
    <x v="2"/>
    <n v="162769"/>
    <n v="1568"/>
    <n v="775.99999999999932"/>
    <n v="18.55795516675779"/>
  </r>
  <r>
    <n v="203"/>
    <x v="115"/>
    <x v="6"/>
    <x v="1"/>
    <n v="0.49615612063867498"/>
    <x v="2"/>
    <n v="167641"/>
    <n v="1691"/>
    <n v="838.99999999999943"/>
    <n v="18.55795516675779"/>
  </r>
  <r>
    <n v="222"/>
    <x v="116"/>
    <x v="6"/>
    <x v="1"/>
    <n v="0.53087044534412897"/>
    <x v="2"/>
    <n v="202915"/>
    <n v="1976"/>
    <n v="1048.9999999999989"/>
    <n v="18.55795516675779"/>
  </r>
  <r>
    <n v="223"/>
    <x v="117"/>
    <x v="6"/>
    <x v="1"/>
    <n v="0.43979057591623"/>
    <x v="2"/>
    <n v="56815"/>
    <n v="573"/>
    <n v="251.9999999999998"/>
    <n v="18.55795516675779"/>
  </r>
  <r>
    <n v="236"/>
    <x v="118"/>
    <x v="6"/>
    <x v="1"/>
    <n v="0.48939701272358399"/>
    <x v="2"/>
    <n v="542681"/>
    <n v="5423"/>
    <n v="2653.9999999999959"/>
    <n v="18.55795516675779"/>
  </r>
  <r>
    <n v="238"/>
    <x v="119"/>
    <x v="6"/>
    <x v="1"/>
    <n v="0.49971542401821201"/>
    <x v="2"/>
    <n v="180770"/>
    <n v="1757"/>
    <n v="877.99999999999852"/>
    <n v="18.55795516675779"/>
  </r>
  <r>
    <n v="245"/>
    <x v="120"/>
    <x v="6"/>
    <x v="1"/>
    <n v="0.50186644545831605"/>
    <x v="2"/>
    <n v="241068"/>
    <n v="2411"/>
    <n v="1210"/>
    <n v="18.55795516675779"/>
  </r>
  <r>
    <n v="254"/>
    <x v="121"/>
    <x v="6"/>
    <x v="1"/>
    <n v="0.54853801169590599"/>
    <x v="2"/>
    <n v="88549"/>
    <n v="855"/>
    <n v="468.9999999999996"/>
    <n v="18.55795516675779"/>
  </r>
  <r>
    <n v="266"/>
    <x v="122"/>
    <x v="6"/>
    <x v="1"/>
    <n v="0.44444444444444398"/>
    <x v="2"/>
    <n v="23177"/>
    <n v="252"/>
    <n v="111.99999999999989"/>
    <n v="18.55795516675779"/>
  </r>
  <r>
    <n v="267"/>
    <x v="123"/>
    <x v="6"/>
    <x v="1"/>
    <n v="0.52198421645997695"/>
    <x v="2"/>
    <n v="88675"/>
    <n v="887"/>
    <n v="462.99999999999955"/>
    <n v="18.55795516675779"/>
  </r>
  <r>
    <n v="268"/>
    <x v="124"/>
    <x v="6"/>
    <x v="1"/>
    <n v="0.49150409062303302"/>
    <x v="2"/>
    <n v="156268"/>
    <n v="1589"/>
    <n v="780.99999999999943"/>
    <n v="18.55795516675779"/>
  </r>
  <r>
    <n v="412"/>
    <x v="125"/>
    <x v="6"/>
    <x v="1"/>
    <n v="0.47662378412299899"/>
    <x v="2"/>
    <n v="319989"/>
    <n v="3187"/>
    <n v="1518.9999999999977"/>
    <n v="18.55795516675779"/>
  </r>
  <r>
    <n v="420"/>
    <x v="126"/>
    <x v="6"/>
    <x v="1"/>
    <n v="0.426035502958579"/>
    <x v="2"/>
    <n v="31207"/>
    <n v="338"/>
    <n v="143.99999999999972"/>
    <n v="18.55795516675779"/>
  </r>
  <r>
    <n v="421"/>
    <x v="127"/>
    <x v="6"/>
    <x v="1"/>
    <n v="0.48749999999999999"/>
    <x v="2"/>
    <n v="32195"/>
    <n v="320"/>
    <n v="156"/>
    <n v="18.55795516675779"/>
  </r>
  <r>
    <n v="429"/>
    <x v="128"/>
    <x v="6"/>
    <x v="1"/>
    <n v="0.49500713266761698"/>
    <x v="2"/>
    <n v="68847"/>
    <n v="701"/>
    <n v="346.99999999999949"/>
    <n v="18.55795516675779"/>
  </r>
  <r>
    <n v="432"/>
    <x v="129"/>
    <x v="6"/>
    <x v="1"/>
    <n v="0.49886104783599"/>
    <x v="2"/>
    <n v="86539"/>
    <n v="878"/>
    <n v="437.9999999999992"/>
    <n v="18.55795516675779"/>
  </r>
  <r>
    <n v="1"/>
    <x v="0"/>
    <x v="6"/>
    <x v="2"/>
    <n v="0.50573162508428804"/>
    <x v="1525"/>
    <n v="322534"/>
    <n v="2966"/>
    <n v="1499.9999999999984"/>
    <n v="18.55795516675779"/>
  </r>
  <r>
    <n v="2"/>
    <x v="1"/>
    <x v="6"/>
    <x v="2"/>
    <n v="0.46779661016949098"/>
    <x v="1526"/>
    <n v="58920"/>
    <n v="590"/>
    <n v="275.99999999999966"/>
    <n v="18.55795516675779"/>
  </r>
  <r>
    <n v="3"/>
    <x v="2"/>
    <x v="6"/>
    <x v="2"/>
    <n v="0.50735294117647001"/>
    <x v="1527"/>
    <n v="14715"/>
    <n v="136"/>
    <n v="68.999999999999915"/>
    <n v="18.55795516675779"/>
  </r>
  <r>
    <n v="4"/>
    <x v="3"/>
    <x v="6"/>
    <x v="2"/>
    <n v="0.50869565217391299"/>
    <x v="1528"/>
    <n v="172337"/>
    <n v="1610"/>
    <n v="818.99999999999989"/>
    <n v="18.55795516675779"/>
  </r>
  <r>
    <n v="5"/>
    <x v="4"/>
    <x v="6"/>
    <x v="2"/>
    <n v="0.49847405900305097"/>
    <x v="1529"/>
    <n v="206520"/>
    <n v="1966"/>
    <n v="979.99999999999818"/>
    <n v="18.55795516675779"/>
  </r>
  <r>
    <n v="6"/>
    <x v="5"/>
    <x v="6"/>
    <x v="2"/>
    <n v="0.53254437869822402"/>
    <x v="1530"/>
    <n v="17618"/>
    <n v="169"/>
    <n v="89.999999999999858"/>
    <n v="18.55795516675779"/>
  </r>
  <r>
    <n v="7"/>
    <x v="6"/>
    <x v="6"/>
    <x v="2"/>
    <n v="0.48012078510317002"/>
    <x v="1531"/>
    <n v="202548"/>
    <n v="1987"/>
    <n v="953.99999999999886"/>
    <n v="18.55795516675779"/>
  </r>
  <r>
    <n v="8"/>
    <x v="7"/>
    <x v="6"/>
    <x v="2"/>
    <n v="0.46683512318382803"/>
    <x v="1532"/>
    <n v="156456"/>
    <n v="1583"/>
    <n v="738.99999999999977"/>
    <n v="18.55795516675779"/>
  </r>
  <r>
    <n v="9"/>
    <x v="8"/>
    <x v="6"/>
    <x v="2"/>
    <n v="0.55525606469002597"/>
    <x v="1533"/>
    <n v="121982"/>
    <n v="1113"/>
    <n v="617.99999999999886"/>
    <n v="18.55795516675779"/>
  </r>
  <r>
    <n v="10"/>
    <x v="9"/>
    <x v="6"/>
    <x v="2"/>
    <n v="0.49956634865568"/>
    <x v="1534"/>
    <n v="123585"/>
    <n v="1153"/>
    <n v="575.99999999999909"/>
    <n v="18.55795516675779"/>
  </r>
  <r>
    <n v="11"/>
    <x v="10"/>
    <x v="6"/>
    <x v="2"/>
    <n v="0.48175182481751799"/>
    <x v="1535"/>
    <n v="359559"/>
    <n v="3425"/>
    <n v="1649.9999999999991"/>
    <n v="18.55795516675779"/>
  </r>
  <r>
    <n v="12"/>
    <x v="11"/>
    <x v="6"/>
    <x v="2"/>
    <n v="0.51701059676519701"/>
    <x v="1536"/>
    <n v="190935"/>
    <n v="1793"/>
    <n v="926.99999999999818"/>
    <n v="18.55795516675779"/>
  </r>
  <r>
    <n v="13"/>
    <x v="12"/>
    <x v="6"/>
    <x v="2"/>
    <n v="0.468992248062015"/>
    <x v="1537"/>
    <n v="136546"/>
    <n v="1290"/>
    <n v="604.99999999999932"/>
    <n v="18.55795516675779"/>
  </r>
  <r>
    <n v="14"/>
    <x v="13"/>
    <x v="6"/>
    <x v="2"/>
    <n v="0.512455516014234"/>
    <x v="1538"/>
    <n v="90791"/>
    <n v="843"/>
    <n v="431.99999999999926"/>
    <n v="18.55795516675779"/>
  </r>
  <r>
    <n v="15"/>
    <x v="14"/>
    <x v="6"/>
    <x v="2"/>
    <n v="0.49774047772756602"/>
    <x v="1539"/>
    <n v="165714"/>
    <n v="1549"/>
    <n v="770.99999999999977"/>
    <n v="18.55795516675779"/>
  </r>
  <r>
    <n v="16"/>
    <x v="15"/>
    <x v="6"/>
    <x v="2"/>
    <n v="0.49869109947643903"/>
    <x v="1540"/>
    <n v="160771"/>
    <n v="1528"/>
    <n v="761.99999999999886"/>
    <n v="18.55795516675779"/>
  </r>
  <r>
    <n v="17"/>
    <x v="16"/>
    <x v="6"/>
    <x v="2"/>
    <n v="0.50837240455458799"/>
    <x v="1541"/>
    <n v="325375"/>
    <n v="2986"/>
    <n v="1517.9999999999998"/>
    <n v="18.55795516675779"/>
  </r>
  <r>
    <n v="18"/>
    <x v="17"/>
    <x v="6"/>
    <x v="2"/>
    <n v="0.47362924281984298"/>
    <x v="1542"/>
    <n v="196760"/>
    <n v="1915"/>
    <n v="906.99999999999932"/>
    <n v="18.55795516675779"/>
  </r>
  <r>
    <n v="19"/>
    <x v="18"/>
    <x v="6"/>
    <x v="2"/>
    <n v="0.47788378143972199"/>
    <x v="1543"/>
    <n v="122443"/>
    <n v="1153"/>
    <n v="550.99999999999943"/>
    <n v="18.55795516675779"/>
  </r>
  <r>
    <n v="20"/>
    <x v="19"/>
    <x v="6"/>
    <x v="2"/>
    <n v="0.48940677966101598"/>
    <x v="1544"/>
    <n v="50484"/>
    <n v="472"/>
    <n v="230.99999999999955"/>
    <n v="18.55795516675779"/>
  </r>
  <r>
    <n v="21"/>
    <x v="20"/>
    <x v="6"/>
    <x v="2"/>
    <n v="0.49563318777292498"/>
    <x v="1545"/>
    <n v="400882"/>
    <n v="3664"/>
    <n v="1815.999999999997"/>
    <n v="18.55795516675779"/>
  </r>
  <r>
    <n v="22"/>
    <x v="21"/>
    <x v="6"/>
    <x v="2"/>
    <n v="0.50123380629241199"/>
    <x v="1546"/>
    <n v="358146"/>
    <n v="3242"/>
    <n v="1624.9999999999998"/>
    <n v="18.55795516675779"/>
  </r>
  <r>
    <n v="23"/>
    <x v="22"/>
    <x v="6"/>
    <x v="2"/>
    <n v="0.53364737550470998"/>
    <x v="1547"/>
    <n v="155925"/>
    <n v="1486"/>
    <n v="792.99999999999898"/>
    <n v="18.55795516675779"/>
  </r>
  <r>
    <n v="24"/>
    <x v="23"/>
    <x v="6"/>
    <x v="2"/>
    <n v="0.47769028871391001"/>
    <x v="1548"/>
    <n v="197993"/>
    <n v="1905"/>
    <n v="909.99999999999852"/>
    <n v="18.55795516675779"/>
  </r>
  <r>
    <n v="25"/>
    <x v="24"/>
    <x v="6"/>
    <x v="2"/>
    <n v="0.49431537320810598"/>
    <x v="1549"/>
    <n v="211019"/>
    <n v="2023"/>
    <n v="999.99999999999841"/>
    <n v="18.55795516675779"/>
  </r>
  <r>
    <n v="26"/>
    <x v="25"/>
    <x v="6"/>
    <x v="2"/>
    <n v="0.476426799007444"/>
    <x v="1550"/>
    <n v="42386"/>
    <n v="403"/>
    <n v="191.99999999999994"/>
    <n v="18.55795516675779"/>
  </r>
  <r>
    <n v="27"/>
    <x v="26"/>
    <x v="6"/>
    <x v="2"/>
    <n v="0.476190476190476"/>
    <x v="1551"/>
    <n v="61014"/>
    <n v="588"/>
    <n v="279.99999999999989"/>
    <n v="18.55795516675779"/>
  </r>
  <r>
    <n v="28"/>
    <x v="27"/>
    <x v="6"/>
    <x v="2"/>
    <n v="0.44007319304665998"/>
    <x v="1552"/>
    <n v="109719"/>
    <n v="1093"/>
    <n v="480.99999999999937"/>
    <n v="18.55795516675779"/>
  </r>
  <r>
    <n v="29"/>
    <x v="28"/>
    <x v="6"/>
    <x v="2"/>
    <n v="0.50333227546810499"/>
    <x v="1553"/>
    <n v="331864"/>
    <n v="3151"/>
    <n v="1585.9999999999989"/>
    <n v="18.55795516675779"/>
  </r>
  <r>
    <n v="30"/>
    <x v="29"/>
    <x v="6"/>
    <x v="2"/>
    <n v="0.45595854922279699"/>
    <x v="1554"/>
    <n v="19819"/>
    <n v="193"/>
    <n v="87.999999999999815"/>
    <n v="18.55795516675779"/>
  </r>
  <r>
    <n v="31"/>
    <x v="30"/>
    <x v="6"/>
    <x v="2"/>
    <n v="0.534711964549483"/>
    <x v="1555"/>
    <n v="72382"/>
    <n v="677"/>
    <n v="362"/>
    <n v="18.55795516675779"/>
  </r>
  <r>
    <n v="32"/>
    <x v="31"/>
    <x v="6"/>
    <x v="2"/>
    <n v="0.54961832061068705"/>
    <x v="1556"/>
    <n v="85355"/>
    <n v="786"/>
    <n v="432"/>
    <n v="18.55795516675779"/>
  </r>
  <r>
    <n v="33"/>
    <x v="32"/>
    <x v="6"/>
    <x v="2"/>
    <n v="0.569138276553106"/>
    <x v="1557"/>
    <n v="55500"/>
    <n v="499"/>
    <n v="283.99999999999989"/>
    <n v="18.55795516675779"/>
  </r>
  <r>
    <n v="34"/>
    <x v="33"/>
    <x v="6"/>
    <x v="2"/>
    <n v="0.50679611650485401"/>
    <x v="1558"/>
    <n v="56460"/>
    <n v="515"/>
    <n v="260.99999999999983"/>
    <n v="18.55795516675779"/>
  </r>
  <r>
    <n v="35"/>
    <x v="34"/>
    <x v="6"/>
    <x v="2"/>
    <n v="0.50356555128908298"/>
    <x v="1559"/>
    <n v="188704"/>
    <n v="1823"/>
    <n v="917.99999999999829"/>
    <n v="18.55795516675779"/>
  </r>
  <r>
    <n v="36"/>
    <x v="35"/>
    <x v="6"/>
    <x v="2"/>
    <n v="0.51782945736434105"/>
    <x v="1560"/>
    <n v="66872"/>
    <n v="645"/>
    <n v="334"/>
    <n v="18.55795516675779"/>
  </r>
  <r>
    <n v="37"/>
    <x v="36"/>
    <x v="6"/>
    <x v="2"/>
    <n v="0.52006880733944905"/>
    <x v="1561"/>
    <n v="189998"/>
    <n v="1744"/>
    <n v="906.99999999999909"/>
    <n v="18.55795516675779"/>
  </r>
  <r>
    <n v="38"/>
    <x v="37"/>
    <x v="6"/>
    <x v="2"/>
    <n v="0.472350230414746"/>
    <x v="1562"/>
    <n v="43899"/>
    <n v="434"/>
    <n v="204.99999999999977"/>
    <n v="18.55795516675779"/>
  </r>
  <r>
    <n v="39"/>
    <x v="38"/>
    <x v="6"/>
    <x v="2"/>
    <n v="0.49948822927328501"/>
    <x v="1563"/>
    <n v="103524"/>
    <n v="977"/>
    <n v="487.99999999999943"/>
    <n v="18.55795516675779"/>
  </r>
  <r>
    <n v="40"/>
    <x v="39"/>
    <x v="6"/>
    <x v="2"/>
    <n v="0.49942196531791899"/>
    <x v="1564"/>
    <n v="89633"/>
    <n v="865"/>
    <n v="431.99999999999994"/>
    <n v="18.55795516675779"/>
  </r>
  <r>
    <n v="41"/>
    <x v="40"/>
    <x v="6"/>
    <x v="2"/>
    <n v="0.50432050274940998"/>
    <x v="1565"/>
    <n v="138069"/>
    <n v="1273"/>
    <n v="641.99999999999886"/>
    <n v="18.55795516675779"/>
  </r>
  <r>
    <n v="42"/>
    <x v="41"/>
    <x v="6"/>
    <x v="2"/>
    <n v="0.44186046511627902"/>
    <x v="1566"/>
    <n v="45402"/>
    <n v="473"/>
    <n v="208.99999999999997"/>
    <n v="18.55795516675779"/>
  </r>
  <r>
    <n v="43"/>
    <x v="42"/>
    <x v="6"/>
    <x v="2"/>
    <n v="0.48783314020857399"/>
    <x v="1567"/>
    <n v="87245"/>
    <n v="863"/>
    <n v="420.99999999999937"/>
    <n v="18.55795516675779"/>
  </r>
  <r>
    <n v="44"/>
    <x v="43"/>
    <x v="6"/>
    <x v="2"/>
    <n v="0.53514739229024899"/>
    <x v="1568"/>
    <n v="140704"/>
    <n v="1323"/>
    <n v="707.99999999999943"/>
    <n v="18.55795516675779"/>
  </r>
  <r>
    <n v="45"/>
    <x v="44"/>
    <x v="6"/>
    <x v="2"/>
    <n v="0.52975557917109395"/>
    <x v="1569"/>
    <n v="201484"/>
    <n v="1882"/>
    <n v="996.99999999999886"/>
    <n v="18.55795516675779"/>
  </r>
  <r>
    <n v="48"/>
    <x v="45"/>
    <x v="6"/>
    <x v="2"/>
    <n v="0.51179604261795997"/>
    <x v="1570"/>
    <n v="275804"/>
    <n v="2628"/>
    <n v="1344.9999999999989"/>
    <n v="18.55795516675779"/>
  </r>
  <r>
    <n v="50"/>
    <x v="46"/>
    <x v="6"/>
    <x v="2"/>
    <n v="0.43790849673202598"/>
    <x v="1571"/>
    <n v="95502"/>
    <n v="918"/>
    <n v="401.99999999999983"/>
    <n v="18.55795516675779"/>
  </r>
  <r>
    <n v="51"/>
    <x v="47"/>
    <x v="6"/>
    <x v="2"/>
    <n v="0.51992263056092802"/>
    <x v="1572"/>
    <n v="274182"/>
    <n v="2585"/>
    <n v="1343.9999999999989"/>
    <n v="18.55795516675779"/>
  </r>
  <r>
    <n v="53"/>
    <x v="48"/>
    <x v="6"/>
    <x v="2"/>
    <n v="0.53226286054118299"/>
    <x v="1573"/>
    <n v="355382"/>
    <n v="3363"/>
    <n v="1789.9999999999984"/>
    <n v="18.55795516675779"/>
  </r>
  <r>
    <n v="54"/>
    <x v="49"/>
    <x v="6"/>
    <x v="2"/>
    <n v="0.52583156404812403"/>
    <x v="1574"/>
    <n v="151174"/>
    <n v="1413"/>
    <n v="742.9999999999992"/>
    <n v="18.55795516675779"/>
  </r>
  <r>
    <n v="55"/>
    <x v="50"/>
    <x v="6"/>
    <x v="2"/>
    <n v="0.48909657320872202"/>
    <x v="1575"/>
    <n v="169336"/>
    <n v="1605"/>
    <n v="784.99999999999886"/>
    <n v="18.55795516675779"/>
  </r>
  <r>
    <n v="56"/>
    <x v="51"/>
    <x v="6"/>
    <x v="2"/>
    <n v="0.52901484480431804"/>
    <x v="1576"/>
    <n v="77751"/>
    <n v="741"/>
    <n v="391.99999999999966"/>
    <n v="18.55795516675779"/>
  </r>
  <r>
    <n v="57"/>
    <x v="52"/>
    <x v="6"/>
    <x v="2"/>
    <n v="0.51575931232091599"/>
    <x v="1577"/>
    <n v="75070"/>
    <n v="698"/>
    <n v="359.99999999999937"/>
    <n v="18.55795516675779"/>
  </r>
  <r>
    <n v="58"/>
    <x v="53"/>
    <x v="6"/>
    <x v="2"/>
    <n v="0.50497866287339899"/>
    <x v="1578"/>
    <n v="72478"/>
    <n v="703"/>
    <n v="354.99999999999949"/>
    <n v="18.55795516675779"/>
  </r>
  <r>
    <n v="59"/>
    <x v="54"/>
    <x v="6"/>
    <x v="2"/>
    <n v="0.49655172413793103"/>
    <x v="1579"/>
    <n v="74424"/>
    <n v="725"/>
    <n v="360"/>
    <n v="18.55795516675779"/>
  </r>
  <r>
    <n v="60"/>
    <x v="55"/>
    <x v="6"/>
    <x v="2"/>
    <n v="0.53097345132743301"/>
    <x v="1580"/>
    <n v="47914"/>
    <n v="452"/>
    <n v="239.99999999999972"/>
    <n v="18.55795516675779"/>
  </r>
  <r>
    <n v="61"/>
    <x v="56"/>
    <x v="6"/>
    <x v="2"/>
    <n v="0.47609561752988"/>
    <x v="1581"/>
    <n v="48991"/>
    <n v="502"/>
    <n v="238.99999999999977"/>
    <n v="18.55795516675779"/>
  </r>
  <r>
    <n v="62"/>
    <x v="57"/>
    <x v="6"/>
    <x v="2"/>
    <n v="0.52471169686985097"/>
    <x v="1582"/>
    <n v="130614"/>
    <n v="1214"/>
    <n v="636.99999999999909"/>
    <n v="18.55795516675779"/>
  </r>
  <r>
    <n v="63"/>
    <x v="58"/>
    <x v="6"/>
    <x v="2"/>
    <n v="0.55467020805666201"/>
    <x v="1583"/>
    <n v="253906"/>
    <n v="2259"/>
    <n v="1252.9999999999995"/>
    <n v="18.55795516675779"/>
  </r>
  <r>
    <n v="64"/>
    <x v="59"/>
    <x v="6"/>
    <x v="2"/>
    <n v="0.476034045094818"/>
    <x v="1584"/>
    <n v="692545"/>
    <n v="6697"/>
    <n v="3187.9999999999964"/>
    <n v="18.55795516675779"/>
  </r>
  <r>
    <n v="67"/>
    <x v="60"/>
    <x v="6"/>
    <x v="2"/>
    <n v="0.48799719642544198"/>
    <x v="1585"/>
    <n v="594231"/>
    <n v="5707"/>
    <n v="2784.9999999999973"/>
    <n v="18.55795516675779"/>
  </r>
  <r>
    <n v="68"/>
    <x v="61"/>
    <x v="6"/>
    <x v="2"/>
    <n v="0.49620253164556899"/>
    <x v="1586"/>
    <n v="40929"/>
    <n v="395"/>
    <n v="195.99999999999974"/>
    <n v="18.55795516675779"/>
  </r>
  <r>
    <n v="69"/>
    <x v="62"/>
    <x v="6"/>
    <x v="2"/>
    <n v="0.40966921119592797"/>
    <x v="1587"/>
    <n v="80259"/>
    <n v="786"/>
    <n v="321.99999999999937"/>
    <n v="18.55795516675779"/>
  </r>
  <r>
    <n v="72"/>
    <x v="63"/>
    <x v="6"/>
    <x v="2"/>
    <n v="0.48663101604277997"/>
    <x v="1588"/>
    <n v="19430"/>
    <n v="187"/>
    <n v="90.999999999999858"/>
    <n v="18.55795516675779"/>
  </r>
  <r>
    <n v="74"/>
    <x v="64"/>
    <x v="6"/>
    <x v="2"/>
    <n v="0.45818815331010398"/>
    <x v="1589"/>
    <n v="56479"/>
    <n v="574"/>
    <n v="262.99999999999966"/>
    <n v="18.55795516675779"/>
  </r>
  <r>
    <n v="75"/>
    <x v="65"/>
    <x v="6"/>
    <x v="2"/>
    <n v="0.52380952380952295"/>
    <x v="1590"/>
    <n v="177676"/>
    <n v="1638"/>
    <n v="857.99999999999864"/>
    <n v="18.55795516675779"/>
  </r>
  <r>
    <n v="76"/>
    <x v="66"/>
    <x v="6"/>
    <x v="2"/>
    <n v="0.459638554216867"/>
    <x v="1591"/>
    <n v="167426"/>
    <n v="1660"/>
    <n v="762.9999999999992"/>
    <n v="18.55795516675779"/>
  </r>
  <r>
    <n v="77"/>
    <x v="67"/>
    <x v="6"/>
    <x v="2"/>
    <n v="0.47870528109028898"/>
    <x v="1592"/>
    <n v="119121"/>
    <n v="1174"/>
    <n v="561.99999999999932"/>
    <n v="18.55795516675779"/>
  </r>
  <r>
    <n v="78"/>
    <x v="68"/>
    <x v="6"/>
    <x v="2"/>
    <n v="0.48141592920353898"/>
    <x v="1593"/>
    <n v="116528"/>
    <n v="1130"/>
    <n v="543.99999999999909"/>
    <n v="18.55795516675779"/>
  </r>
  <r>
    <n v="79"/>
    <x v="69"/>
    <x v="6"/>
    <x v="2"/>
    <n v="0.49227373068432601"/>
    <x v="1594"/>
    <n v="91813"/>
    <n v="906"/>
    <n v="445.99999999999937"/>
    <n v="18.55795516675779"/>
  </r>
  <r>
    <n v="80"/>
    <x v="70"/>
    <x v="6"/>
    <x v="2"/>
    <n v="0.5"/>
    <x v="1595"/>
    <n v="81515"/>
    <n v="778"/>
    <n v="389"/>
    <n v="18.55795516675779"/>
  </r>
  <r>
    <n v="81"/>
    <x v="71"/>
    <x v="6"/>
    <x v="2"/>
    <n v="0.48986602542081698"/>
    <x v="1596"/>
    <n v="306352"/>
    <n v="2911"/>
    <n v="1425.9999999999982"/>
    <n v="18.55795516675779"/>
  </r>
  <r>
    <n v="82"/>
    <x v="72"/>
    <x v="6"/>
    <x v="2"/>
    <n v="0.48670212765957399"/>
    <x v="1597"/>
    <n v="37002"/>
    <n v="376"/>
    <n v="182.99999999999983"/>
    <n v="18.55795516675779"/>
  </r>
  <r>
    <n v="83"/>
    <x v="73"/>
    <x v="6"/>
    <x v="2"/>
    <n v="0.50934579439252303"/>
    <x v="1598"/>
    <n v="21835"/>
    <n v="214"/>
    <n v="108.99999999999993"/>
    <n v="18.55795516675779"/>
  </r>
  <r>
    <n v="84"/>
    <x v="74"/>
    <x v="6"/>
    <x v="2"/>
    <n v="0.49838536060279798"/>
    <x v="1599"/>
    <n v="96318"/>
    <n v="929"/>
    <n v="462.99999999999932"/>
    <n v="18.55795516675779"/>
  </r>
  <r>
    <n v="85"/>
    <x v="75"/>
    <x v="6"/>
    <x v="2"/>
    <n v="0.52873563218390796"/>
    <x v="1600"/>
    <n v="55799"/>
    <n v="522"/>
    <n v="275.99999999999994"/>
    <n v="18.55795516675779"/>
  </r>
  <r>
    <n v="86"/>
    <x v="76"/>
    <x v="6"/>
    <x v="2"/>
    <n v="0.50617283950617198"/>
    <x v="1601"/>
    <n v="300952"/>
    <n v="2754"/>
    <n v="1393.9999999999977"/>
    <n v="18.55795516675779"/>
  </r>
  <r>
    <n v="89"/>
    <x v="77"/>
    <x v="6"/>
    <x v="2"/>
    <n v="0.52692626346313098"/>
    <x v="1202"/>
    <n v="133686"/>
    <n v="1207"/>
    <n v="635.99999999999909"/>
    <n v="18.55795516675779"/>
  </r>
  <r>
    <n v="90"/>
    <x v="78"/>
    <x v="6"/>
    <x v="2"/>
    <n v="0.58439490445859799"/>
    <x v="1602"/>
    <n v="284634"/>
    <n v="2512"/>
    <n v="1467.9999999999982"/>
    <n v="18.55795516675779"/>
  </r>
  <r>
    <n v="91"/>
    <x v="79"/>
    <x v="6"/>
    <x v="2"/>
    <n v="0.534037558685446"/>
    <x v="1603"/>
    <n v="91829"/>
    <n v="852"/>
    <n v="455"/>
    <n v="18.55795516675779"/>
  </r>
  <r>
    <n v="92"/>
    <x v="80"/>
    <x v="6"/>
    <x v="2"/>
    <n v="0.47403846153846102"/>
    <x v="1604"/>
    <n v="207761"/>
    <n v="2080"/>
    <n v="985.99999999999898"/>
    <n v="18.55795516675779"/>
  </r>
  <r>
    <n v="96"/>
    <x v="81"/>
    <x v="6"/>
    <x v="2"/>
    <n v="0.52042160737812904"/>
    <x v="1605"/>
    <n v="81852"/>
    <n v="759"/>
    <n v="394.99999999999994"/>
    <n v="18.55795516675779"/>
  </r>
  <r>
    <n v="98"/>
    <x v="82"/>
    <x v="6"/>
    <x v="2"/>
    <n v="0.494652406417112"/>
    <x v="1606"/>
    <n v="76304"/>
    <n v="748"/>
    <n v="369.99999999999977"/>
    <n v="18.55795516675779"/>
  </r>
  <r>
    <n v="99"/>
    <x v="83"/>
    <x v="6"/>
    <x v="2"/>
    <n v="0.48217943465792701"/>
    <x v="1607"/>
    <n v="256188"/>
    <n v="2441"/>
    <n v="1176.9999999999998"/>
    <n v="18.55795516675779"/>
  </r>
  <r>
    <n v="101"/>
    <x v="84"/>
    <x v="6"/>
    <x v="2"/>
    <n v="0.52419354838709598"/>
    <x v="1608"/>
    <n v="39115"/>
    <n v="372"/>
    <n v="194.99999999999972"/>
    <n v="18.55795516675779"/>
  </r>
  <r>
    <n v="102"/>
    <x v="85"/>
    <x v="6"/>
    <x v="2"/>
    <n v="0.52234993614303904"/>
    <x v="1609"/>
    <n v="84661"/>
    <n v="783"/>
    <n v="408.99999999999955"/>
    <n v="18.55795516675779"/>
  </r>
  <r>
    <n v="103"/>
    <x v="86"/>
    <x v="6"/>
    <x v="2"/>
    <n v="0.51735015772870596"/>
    <x v="1610"/>
    <n v="166279"/>
    <n v="1585"/>
    <n v="819.99999999999898"/>
    <n v="18.55795516675779"/>
  </r>
  <r>
    <n v="104"/>
    <x v="87"/>
    <x v="6"/>
    <x v="2"/>
    <n v="0.50408602150537596"/>
    <x v="1611"/>
    <n v="244108"/>
    <n v="2325"/>
    <n v="1171.9999999999991"/>
    <n v="18.55795516675779"/>
  </r>
  <r>
    <n v="105"/>
    <x v="88"/>
    <x v="6"/>
    <x v="2"/>
    <n v="0.49402795425667001"/>
    <x v="1612"/>
    <n v="417768"/>
    <n v="3935"/>
    <n v="1943.9999999999966"/>
    <n v="18.55795516675779"/>
  </r>
  <r>
    <n v="106"/>
    <x v="89"/>
    <x v="6"/>
    <x v="2"/>
    <n v="0.52981427174975504"/>
    <x v="1613"/>
    <n v="108412"/>
    <n v="1023"/>
    <n v="541.99999999999943"/>
    <n v="18.55795516675779"/>
  </r>
  <r>
    <n v="107"/>
    <x v="90"/>
    <x v="6"/>
    <x v="2"/>
    <n v="0.49887336638125201"/>
    <x v="1614"/>
    <n v="225419"/>
    <n v="2219"/>
    <n v="1106.9999999999982"/>
    <n v="18.55795516675779"/>
  </r>
  <r>
    <n v="110"/>
    <x v="91"/>
    <x v="6"/>
    <x v="2"/>
    <n v="0.50091407678244904"/>
    <x v="1615"/>
    <n v="119472"/>
    <n v="1094"/>
    <n v="547.9999999999992"/>
    <n v="18.55795516675779"/>
  </r>
  <r>
    <n v="111"/>
    <x v="92"/>
    <x v="6"/>
    <x v="2"/>
    <n v="0.52156469408224604"/>
    <x v="1616"/>
    <n v="103471"/>
    <n v="997"/>
    <n v="519.99999999999932"/>
    <n v="18.55795516675779"/>
  </r>
  <r>
    <n v="112"/>
    <x v="93"/>
    <x v="6"/>
    <x v="2"/>
    <n v="0.53071253071253"/>
    <x v="1617"/>
    <n v="42941"/>
    <n v="407"/>
    <n v="215.99999999999972"/>
    <n v="18.55795516675779"/>
  </r>
  <r>
    <n v="113"/>
    <x v="94"/>
    <x v="6"/>
    <x v="2"/>
    <n v="0.54304635761589404"/>
    <x v="1042"/>
    <n v="32769"/>
    <n v="302"/>
    <n v="164"/>
    <n v="18.55795516675779"/>
  </r>
  <r>
    <n v="114"/>
    <x v="95"/>
    <x v="6"/>
    <x v="2"/>
    <n v="0.46830985915492901"/>
    <x v="1618"/>
    <n v="116040"/>
    <n v="1136"/>
    <n v="531.99999999999932"/>
    <n v="18.55795516675779"/>
  </r>
  <r>
    <n v="115"/>
    <x v="96"/>
    <x v="6"/>
    <x v="2"/>
    <n v="0.51743119266055004"/>
    <x v="1619"/>
    <n v="60681"/>
    <n v="545"/>
    <n v="281.99999999999977"/>
    <n v="18.55795516675779"/>
  </r>
  <r>
    <n v="117"/>
    <x v="97"/>
    <x v="6"/>
    <x v="2"/>
    <n v="0.426056338028169"/>
    <x v="1620"/>
    <n v="84405"/>
    <n v="852"/>
    <n v="363"/>
    <n v="18.55795516675779"/>
  </r>
  <r>
    <n v="119"/>
    <x v="98"/>
    <x v="6"/>
    <x v="2"/>
    <n v="0.52199413489736002"/>
    <x v="1621"/>
    <n v="177030"/>
    <n v="1705"/>
    <n v="889.99999999999886"/>
    <n v="18.55795516675779"/>
  </r>
  <r>
    <n v="120"/>
    <x v="99"/>
    <x v="6"/>
    <x v="2"/>
    <n v="0.44894366197183"/>
    <x v="1622"/>
    <n v="58116"/>
    <n v="568"/>
    <n v="254.99999999999943"/>
    <n v="18.55795516675779"/>
  </r>
  <r>
    <n v="121"/>
    <x v="100"/>
    <x v="6"/>
    <x v="2"/>
    <n v="0.50726256983240203"/>
    <x v="1623"/>
    <n v="184780"/>
    <n v="1790"/>
    <n v="907.99999999999966"/>
    <n v="18.55795516675779"/>
  </r>
  <r>
    <n v="122"/>
    <x v="101"/>
    <x v="6"/>
    <x v="2"/>
    <n v="0.50912017167381896"/>
    <x v="1624"/>
    <n v="198668"/>
    <n v="1864"/>
    <n v="948.99999999999852"/>
    <n v="18.55795516675779"/>
  </r>
  <r>
    <n v="126"/>
    <x v="102"/>
    <x v="6"/>
    <x v="2"/>
    <n v="0.44269662921348302"/>
    <x v="1625"/>
    <n v="45910"/>
    <n v="445"/>
    <n v="196.99999999999994"/>
    <n v="18.55795516675779"/>
  </r>
  <r>
    <n v="127"/>
    <x v="103"/>
    <x v="6"/>
    <x v="2"/>
    <n v="0.50263157894736799"/>
    <x v="1626"/>
    <n v="41342"/>
    <n v="380"/>
    <n v="190.99999999999983"/>
    <n v="18.55795516675779"/>
  </r>
  <r>
    <n v="131"/>
    <x v="104"/>
    <x v="6"/>
    <x v="2"/>
    <n v="0.50201207243460699"/>
    <x v="1627"/>
    <n v="102059"/>
    <n v="994"/>
    <n v="498.99999999999937"/>
    <n v="18.55795516675779"/>
  </r>
  <r>
    <n v="133"/>
    <x v="105"/>
    <x v="6"/>
    <x v="2"/>
    <n v="0.49503546099290702"/>
    <x v="1628"/>
    <n v="72113"/>
    <n v="705"/>
    <n v="348.99999999999943"/>
    <n v="18.55795516675779"/>
  </r>
  <r>
    <n v="134"/>
    <x v="106"/>
    <x v="6"/>
    <x v="2"/>
    <n v="0.47248576850094798"/>
    <x v="1629"/>
    <n v="52430"/>
    <n v="527"/>
    <n v="248.99999999999957"/>
    <n v="18.55795516675779"/>
  </r>
  <r>
    <n v="136"/>
    <x v="107"/>
    <x v="6"/>
    <x v="2"/>
    <n v="0.524770642201834"/>
    <x v="1630"/>
    <n v="58018"/>
    <n v="545"/>
    <n v="285.99999999999955"/>
    <n v="18.55795516675779"/>
  </r>
  <r>
    <n v="143"/>
    <x v="108"/>
    <x v="6"/>
    <x v="2"/>
    <n v="0.54656390494540696"/>
    <x v="1631"/>
    <n v="169929"/>
    <n v="1557"/>
    <n v="850.99999999999864"/>
    <n v="18.55795516675779"/>
  </r>
  <r>
    <n v="150"/>
    <x v="109"/>
    <x v="6"/>
    <x v="2"/>
    <n v="0.48668639053254398"/>
    <x v="1632"/>
    <n v="69064"/>
    <n v="676"/>
    <n v="328.99999999999972"/>
    <n v="18.55795516675779"/>
  </r>
  <r>
    <n v="154"/>
    <x v="110"/>
    <x v="6"/>
    <x v="2"/>
    <n v="0.56983240223463605"/>
    <x v="1633"/>
    <n v="37648"/>
    <n v="358"/>
    <n v="203.99999999999972"/>
    <n v="18.55795516675779"/>
  </r>
  <r>
    <n v="157"/>
    <x v="111"/>
    <x v="6"/>
    <x v="2"/>
    <n v="0.51387148738142097"/>
    <x v="1634"/>
    <n v="572646"/>
    <n v="5587"/>
    <n v="2870.9999999999991"/>
    <n v="18.55795516675779"/>
  </r>
  <r>
    <n v="161"/>
    <x v="112"/>
    <x v="6"/>
    <x v="2"/>
    <n v="0.48979591836734598"/>
    <x v="1635"/>
    <n v="99388"/>
    <n v="931"/>
    <n v="455.99999999999909"/>
    <n v="18.55795516675779"/>
  </r>
  <r>
    <n v="201"/>
    <x v="113"/>
    <x v="6"/>
    <x v="2"/>
    <n v="0.49950641658440198"/>
    <x v="1636"/>
    <n v="323758"/>
    <n v="3039"/>
    <n v="1517.9999999999977"/>
    <n v="18.55795516675779"/>
  </r>
  <r>
    <n v="202"/>
    <x v="114"/>
    <x v="6"/>
    <x v="2"/>
    <n v="0.49397106109324701"/>
    <x v="1637"/>
    <n v="258880"/>
    <n v="2488"/>
    <n v="1228.9999999999986"/>
    <n v="18.55795516675779"/>
  </r>
  <r>
    <n v="203"/>
    <x v="115"/>
    <x v="6"/>
    <x v="2"/>
    <n v="0.50878626890069401"/>
    <x v="1638"/>
    <n v="251995"/>
    <n v="2447"/>
    <n v="1244.9999999999982"/>
    <n v="18.55795516675779"/>
  </r>
  <r>
    <n v="222"/>
    <x v="116"/>
    <x v="6"/>
    <x v="2"/>
    <n v="0.51388313302942301"/>
    <x v="1639"/>
    <n v="254787"/>
    <n v="2413"/>
    <n v="1239.9999999999977"/>
    <n v="18.55795516675779"/>
  </r>
  <r>
    <n v="223"/>
    <x v="117"/>
    <x v="6"/>
    <x v="2"/>
    <n v="0.50924608819345596"/>
    <x v="1640"/>
    <n v="71353"/>
    <n v="703"/>
    <n v="357.99999999999955"/>
    <n v="18.55795516675779"/>
  </r>
  <r>
    <n v="236"/>
    <x v="118"/>
    <x v="6"/>
    <x v="2"/>
    <n v="0.50126518218623395"/>
    <x v="1641"/>
    <n v="413319"/>
    <n v="3952"/>
    <n v="1980.9999999999966"/>
    <n v="18.55795516675779"/>
  </r>
  <r>
    <n v="238"/>
    <x v="119"/>
    <x v="6"/>
    <x v="2"/>
    <n v="0.47688679245283"/>
    <x v="1642"/>
    <n v="433043"/>
    <n v="4240"/>
    <n v="2021.9999999999991"/>
    <n v="18.55795516675779"/>
  </r>
  <r>
    <n v="245"/>
    <x v="120"/>
    <x v="6"/>
    <x v="2"/>
    <n v="0.51404707668944505"/>
    <x v="1643"/>
    <n v="277805"/>
    <n v="2634"/>
    <n v="1353.9999999999982"/>
    <n v="18.55795516675779"/>
  </r>
  <r>
    <n v="254"/>
    <x v="121"/>
    <x v="6"/>
    <x v="2"/>
    <n v="0.5"/>
    <x v="1644"/>
    <n v="77712"/>
    <n v="750"/>
    <n v="375"/>
    <n v="18.55795516675779"/>
  </r>
  <r>
    <n v="266"/>
    <x v="122"/>
    <x v="6"/>
    <x v="2"/>
    <n v="0.50080515297906603"/>
    <x v="1645"/>
    <n v="64770"/>
    <n v="621"/>
    <n v="311"/>
    <n v="18.55795516675779"/>
  </r>
  <r>
    <n v="267"/>
    <x v="123"/>
    <x v="6"/>
    <x v="2"/>
    <n v="0.51057827926657195"/>
    <x v="1646"/>
    <n v="76214"/>
    <n v="709"/>
    <n v="361.99999999999949"/>
    <n v="18.55795516675779"/>
  </r>
  <r>
    <n v="268"/>
    <x v="124"/>
    <x v="6"/>
    <x v="2"/>
    <n v="0.50793650793650702"/>
    <x v="1647"/>
    <n v="168790"/>
    <n v="1638"/>
    <n v="831.99999999999852"/>
    <n v="18.55795516675779"/>
  </r>
  <r>
    <n v="412"/>
    <x v="125"/>
    <x v="6"/>
    <x v="2"/>
    <n v="0.518052335210334"/>
    <x v="1648"/>
    <n v="314218"/>
    <n v="3019"/>
    <n v="1563.9999999999984"/>
    <n v="18.55795516675779"/>
  </r>
  <r>
    <n v="420"/>
    <x v="126"/>
    <x v="6"/>
    <x v="2"/>
    <n v="0.45075757575757502"/>
    <x v="1649"/>
    <n v="52619"/>
    <n v="528"/>
    <n v="237.9999999999996"/>
    <n v="18.55795516675779"/>
  </r>
  <r>
    <n v="421"/>
    <x v="127"/>
    <x v="6"/>
    <x v="2"/>
    <n v="0.46774193548387"/>
    <x v="1650"/>
    <n v="31483"/>
    <n v="310"/>
    <n v="144.99999999999969"/>
    <n v="18.55795516675779"/>
  </r>
  <r>
    <n v="429"/>
    <x v="128"/>
    <x v="6"/>
    <x v="2"/>
    <n v="0.46056475170399203"/>
    <x v="1651"/>
    <n v="101141"/>
    <n v="1027"/>
    <n v="472.99999999999983"/>
    <n v="18.55795516675779"/>
  </r>
  <r>
    <n v="432"/>
    <x v="129"/>
    <x v="6"/>
    <x v="2"/>
    <n v="0.46764509673115401"/>
    <x v="1652"/>
    <n v="309021"/>
    <n v="2998"/>
    <n v="1401.9999999999998"/>
    <n v="18.55795516675779"/>
  </r>
  <r>
    <n v="1"/>
    <x v="0"/>
    <x v="7"/>
    <x v="0"/>
    <n v="0.52420306965761498"/>
    <x v="1653"/>
    <n v="68418"/>
    <n v="847"/>
    <n v="443.99999999999989"/>
    <n v="18.55795516675779"/>
  </r>
  <r>
    <n v="2"/>
    <x v="1"/>
    <x v="7"/>
    <x v="0"/>
    <n v="0.51249999999999996"/>
    <x v="369"/>
    <n v="14940"/>
    <n v="160"/>
    <n v="82"/>
    <n v="18.55795516675779"/>
  </r>
  <r>
    <n v="3"/>
    <x v="2"/>
    <x v="7"/>
    <x v="0"/>
    <n v="0.63698630136986301"/>
    <x v="606"/>
    <n v="14209"/>
    <n v="146"/>
    <n v="93"/>
    <n v="18.55795516675779"/>
  </r>
  <r>
    <n v="4"/>
    <x v="3"/>
    <x v="7"/>
    <x v="0"/>
    <n v="0.46855983772819398"/>
    <x v="1654"/>
    <n v="40207"/>
    <n v="493"/>
    <n v="230.99999999999963"/>
    <n v="18.55795516675779"/>
  </r>
  <r>
    <n v="5"/>
    <x v="4"/>
    <x v="7"/>
    <x v="0"/>
    <n v="0.48148148148148101"/>
    <x v="1655"/>
    <n v="22011"/>
    <n v="270"/>
    <n v="129.99999999999989"/>
    <n v="18.55795516675779"/>
  </r>
  <r>
    <n v="6"/>
    <x v="5"/>
    <x v="7"/>
    <x v="0"/>
    <n v="0.46017699115044203"/>
    <x v="2"/>
    <n v="9790"/>
    <n v="113"/>
    <n v="51.99999999999995"/>
    <n v="18.55795516675779"/>
  </r>
  <r>
    <n v="7"/>
    <x v="6"/>
    <x v="7"/>
    <x v="0"/>
    <n v="0.40312500000000001"/>
    <x v="1656"/>
    <n v="25248"/>
    <n v="320"/>
    <n v="129"/>
    <n v="18.55795516675779"/>
  </r>
  <r>
    <n v="8"/>
    <x v="7"/>
    <x v="7"/>
    <x v="0"/>
    <n v="0.48679245283018802"/>
    <x v="1657"/>
    <n v="22381"/>
    <n v="265"/>
    <n v="128.99999999999983"/>
    <n v="18.55795516675779"/>
  </r>
  <r>
    <n v="9"/>
    <x v="8"/>
    <x v="7"/>
    <x v="0"/>
    <n v="0.64044943820224698"/>
    <x v="1658"/>
    <n v="40110"/>
    <n v="445"/>
    <n v="284.99999999999989"/>
    <n v="18.55795516675779"/>
  </r>
  <r>
    <n v="10"/>
    <x v="9"/>
    <x v="7"/>
    <x v="0"/>
    <n v="0.47368421052631499"/>
    <x v="1659"/>
    <n v="34908"/>
    <n v="418"/>
    <n v="197.99999999999966"/>
    <n v="18.55795516675779"/>
  </r>
  <r>
    <n v="11"/>
    <x v="10"/>
    <x v="7"/>
    <x v="0"/>
    <n v="0.45"/>
    <x v="1660"/>
    <n v="44455"/>
    <n v="560"/>
    <n v="252"/>
    <n v="18.55795516675779"/>
  </r>
  <r>
    <n v="12"/>
    <x v="11"/>
    <x v="7"/>
    <x v="0"/>
    <n v="0.52088452088451997"/>
    <x v="1661"/>
    <n v="35432"/>
    <n v="407"/>
    <n v="211.99999999999963"/>
    <n v="18.55795516675779"/>
  </r>
  <r>
    <n v="13"/>
    <x v="12"/>
    <x v="7"/>
    <x v="0"/>
    <n v="0.476303317535545"/>
    <x v="1662"/>
    <n v="36180"/>
    <n v="422"/>
    <n v="201"/>
    <n v="18.55795516675779"/>
  </r>
  <r>
    <n v="14"/>
    <x v="13"/>
    <x v="7"/>
    <x v="0"/>
    <n v="0.59126984126984095"/>
    <x v="1663"/>
    <n v="24244"/>
    <n v="252"/>
    <n v="148.99999999999991"/>
    <n v="18.55795516675779"/>
  </r>
  <r>
    <n v="15"/>
    <x v="14"/>
    <x v="7"/>
    <x v="0"/>
    <n v="0.52125984251968505"/>
    <x v="1664"/>
    <n v="53293"/>
    <n v="635"/>
    <n v="331"/>
    <n v="18.55795516675779"/>
  </r>
  <r>
    <n v="16"/>
    <x v="15"/>
    <x v="7"/>
    <x v="0"/>
    <n v="0.46170212765957402"/>
    <x v="1665"/>
    <n v="38120"/>
    <n v="470"/>
    <n v="216.9999999999998"/>
    <n v="18.55795516675779"/>
  </r>
  <r>
    <n v="17"/>
    <x v="16"/>
    <x v="7"/>
    <x v="0"/>
    <n v="0.63898305084745699"/>
    <x v="1666"/>
    <n v="59149"/>
    <n v="590"/>
    <n v="376.9999999999996"/>
    <n v="18.55795516675779"/>
  </r>
  <r>
    <n v="18"/>
    <x v="17"/>
    <x v="7"/>
    <x v="0"/>
    <n v="0.42037037037037001"/>
    <x v="1667"/>
    <n v="42588"/>
    <n v="540"/>
    <n v="226.9999999999998"/>
    <n v="18.55795516675779"/>
  </r>
  <r>
    <n v="19"/>
    <x v="18"/>
    <x v="7"/>
    <x v="0"/>
    <n v="0.49498327759197303"/>
    <x v="1668"/>
    <n v="25429"/>
    <n v="299"/>
    <n v="147.99999999999994"/>
    <n v="18.55795516675779"/>
  </r>
  <r>
    <n v="20"/>
    <x v="19"/>
    <x v="7"/>
    <x v="0"/>
    <n v="0.411392405063291"/>
    <x v="1669"/>
    <n v="24265"/>
    <n v="316"/>
    <n v="129.99999999999994"/>
    <n v="18.55795516675779"/>
  </r>
  <r>
    <n v="21"/>
    <x v="20"/>
    <x v="7"/>
    <x v="0"/>
    <n v="0.53375527426160296"/>
    <x v="1670"/>
    <n v="78315"/>
    <n v="948"/>
    <n v="505.9999999999996"/>
    <n v="18.55795516675779"/>
  </r>
  <r>
    <n v="22"/>
    <x v="21"/>
    <x v="7"/>
    <x v="0"/>
    <n v="0.58160621761658005"/>
    <x v="1671"/>
    <n v="63408"/>
    <n v="772"/>
    <n v="448.99999999999977"/>
    <n v="18.55795516675779"/>
  </r>
  <r>
    <n v="23"/>
    <x v="22"/>
    <x v="7"/>
    <x v="0"/>
    <n v="0.41363636363636302"/>
    <x v="1672"/>
    <n v="16919"/>
    <n v="220"/>
    <n v="90.999999999999872"/>
    <n v="18.55795516675779"/>
  </r>
  <r>
    <n v="24"/>
    <x v="23"/>
    <x v="7"/>
    <x v="0"/>
    <n v="0.45484949832775901"/>
    <x v="1673"/>
    <n v="25666"/>
    <n v="299"/>
    <n v="135.99999999999994"/>
    <n v="18.55795516675779"/>
  </r>
  <r>
    <n v="25"/>
    <x v="24"/>
    <x v="7"/>
    <x v="0"/>
    <n v="0.54822335025380697"/>
    <x v="1674"/>
    <n v="49918"/>
    <n v="591"/>
    <n v="323.99999999999994"/>
    <n v="18.55795516675779"/>
  </r>
  <r>
    <n v="26"/>
    <x v="25"/>
    <x v="7"/>
    <x v="0"/>
    <n v="0.51351351351351304"/>
    <x v="988"/>
    <n v="25078"/>
    <n v="296"/>
    <n v="151.99999999999986"/>
    <n v="18.55795516675779"/>
  </r>
  <r>
    <n v="27"/>
    <x v="26"/>
    <x v="7"/>
    <x v="0"/>
    <n v="0.54054054054054002"/>
    <x v="110"/>
    <n v="18849"/>
    <n v="222"/>
    <n v="119.99999999999989"/>
    <n v="18.55795516675779"/>
  </r>
  <r>
    <n v="28"/>
    <x v="27"/>
    <x v="7"/>
    <x v="0"/>
    <n v="0.36278195488721798"/>
    <x v="1675"/>
    <n v="39590"/>
    <n v="532"/>
    <n v="192.99999999999997"/>
    <n v="18.55795516675779"/>
  </r>
  <r>
    <n v="29"/>
    <x v="28"/>
    <x v="7"/>
    <x v="0"/>
    <n v="0.47850678733031599"/>
    <x v="1676"/>
    <n v="71931"/>
    <n v="884"/>
    <n v="422.99999999999932"/>
    <n v="18.55795516675779"/>
  </r>
  <r>
    <n v="30"/>
    <x v="29"/>
    <x v="7"/>
    <x v="0"/>
    <n v="0.53571428571428503"/>
    <x v="1258"/>
    <n v="23155"/>
    <n v="252"/>
    <n v="134.99999999999983"/>
    <n v="18.55795516675779"/>
  </r>
  <r>
    <n v="31"/>
    <x v="30"/>
    <x v="7"/>
    <x v="0"/>
    <n v="0.492877492877492"/>
    <x v="1677"/>
    <n v="30325"/>
    <n v="351"/>
    <n v="172.99999999999969"/>
    <n v="18.55795516675779"/>
  </r>
  <r>
    <n v="32"/>
    <x v="31"/>
    <x v="7"/>
    <x v="0"/>
    <n v="0.52249999999999996"/>
    <x v="544"/>
    <n v="32935"/>
    <n v="400"/>
    <n v="209"/>
    <n v="18.55795516675779"/>
  </r>
  <r>
    <n v="33"/>
    <x v="32"/>
    <x v="7"/>
    <x v="0"/>
    <n v="0.58857142857142797"/>
    <x v="1678"/>
    <n v="15302"/>
    <n v="175"/>
    <n v="102.9999999999999"/>
    <n v="18.55795516675779"/>
  </r>
  <r>
    <n v="34"/>
    <x v="33"/>
    <x v="7"/>
    <x v="0"/>
    <n v="0.36220472440944801"/>
    <x v="1679"/>
    <n v="19771"/>
    <n v="254"/>
    <n v="91.999999999999801"/>
    <n v="18.55795516675779"/>
  </r>
  <r>
    <n v="35"/>
    <x v="34"/>
    <x v="7"/>
    <x v="0"/>
    <n v="0.44230769230769201"/>
    <x v="1680"/>
    <n v="20509"/>
    <n v="260"/>
    <n v="114.99999999999993"/>
    <n v="18.55795516675779"/>
  </r>
  <r>
    <n v="36"/>
    <x v="35"/>
    <x v="7"/>
    <x v="0"/>
    <n v="0.53191489361702105"/>
    <x v="6"/>
    <n v="27388"/>
    <n v="329"/>
    <n v="174.99999999999991"/>
    <n v="18.55795516675779"/>
  </r>
  <r>
    <n v="37"/>
    <x v="36"/>
    <x v="7"/>
    <x v="0"/>
    <n v="0.68226120857699801"/>
    <x v="1681"/>
    <n v="50126"/>
    <n v="513"/>
    <n v="350"/>
    <n v="18.55795516675779"/>
  </r>
  <r>
    <n v="38"/>
    <x v="37"/>
    <x v="7"/>
    <x v="0"/>
    <n v="0.40639269406392597"/>
    <x v="1682"/>
    <n v="16903"/>
    <n v="219"/>
    <n v="88.999999999999787"/>
    <n v="18.55795516675779"/>
  </r>
  <r>
    <n v="39"/>
    <x v="38"/>
    <x v="7"/>
    <x v="0"/>
    <n v="0.48404255319148898"/>
    <x v="1683"/>
    <n v="15635"/>
    <n v="188"/>
    <n v="90.999999999999929"/>
    <n v="18.55795516675779"/>
  </r>
  <r>
    <n v="40"/>
    <x v="39"/>
    <x v="7"/>
    <x v="0"/>
    <n v="0.54010695187165703"/>
    <x v="1684"/>
    <n v="33936"/>
    <n v="374"/>
    <n v="201.99999999999972"/>
    <n v="18.55795516675779"/>
  </r>
  <r>
    <n v="41"/>
    <x v="40"/>
    <x v="7"/>
    <x v="0"/>
    <n v="0.55350553505535005"/>
    <x v="815"/>
    <n v="24168"/>
    <n v="271"/>
    <n v="149.99999999999986"/>
    <n v="18.55795516675779"/>
  </r>
  <r>
    <n v="42"/>
    <x v="41"/>
    <x v="7"/>
    <x v="0"/>
    <n v="0.46488294314381201"/>
    <x v="324"/>
    <n v="24692"/>
    <n v="299"/>
    <n v="138.9999999999998"/>
    <n v="18.55795516675779"/>
  </r>
  <r>
    <n v="43"/>
    <x v="42"/>
    <x v="7"/>
    <x v="0"/>
    <n v="0.54545454545454497"/>
    <x v="1685"/>
    <n v="26697"/>
    <n v="308"/>
    <n v="167.99999999999986"/>
    <n v="18.55795516675779"/>
  </r>
  <r>
    <n v="44"/>
    <x v="43"/>
    <x v="7"/>
    <x v="0"/>
    <n v="0.53488372093023195"/>
    <x v="1686"/>
    <n v="22155"/>
    <n v="258"/>
    <n v="137.99999999999986"/>
    <n v="18.55795516675779"/>
  </r>
  <r>
    <n v="45"/>
    <x v="44"/>
    <x v="7"/>
    <x v="0"/>
    <n v="0.553235908141962"/>
    <x v="1687"/>
    <n v="42780"/>
    <n v="479"/>
    <n v="264.99999999999977"/>
    <n v="18.55795516675779"/>
  </r>
  <r>
    <n v="48"/>
    <x v="45"/>
    <x v="7"/>
    <x v="0"/>
    <n v="0.51808972503617901"/>
    <x v="1688"/>
    <n v="58790"/>
    <n v="691"/>
    <n v="357.99999999999972"/>
    <n v="18.55795516675779"/>
  </r>
  <r>
    <n v="50"/>
    <x v="46"/>
    <x v="7"/>
    <x v="0"/>
    <n v="0.49326145552560602"/>
    <x v="1689"/>
    <n v="59123"/>
    <n v="742"/>
    <n v="365.99999999999966"/>
    <n v="18.55795516675779"/>
  </r>
  <r>
    <n v="51"/>
    <x v="47"/>
    <x v="7"/>
    <x v="0"/>
    <n v="0.48565121412803502"/>
    <x v="1690"/>
    <n v="36256"/>
    <n v="453"/>
    <n v="219.99999999999986"/>
    <n v="18.55795516675779"/>
  </r>
  <r>
    <n v="53"/>
    <x v="48"/>
    <x v="7"/>
    <x v="0"/>
    <n v="0.53371868978805304"/>
    <x v="1691"/>
    <n v="43109"/>
    <n v="519"/>
    <n v="276.99999999999955"/>
    <n v="18.55795516675779"/>
  </r>
  <r>
    <n v="54"/>
    <x v="49"/>
    <x v="7"/>
    <x v="0"/>
    <n v="0.48536585365853602"/>
    <x v="1692"/>
    <n v="33676"/>
    <n v="410"/>
    <n v="198.99999999999977"/>
    <n v="18.55795516675779"/>
  </r>
  <r>
    <n v="55"/>
    <x v="50"/>
    <x v="7"/>
    <x v="0"/>
    <n v="0.49551569506726401"/>
    <x v="1588"/>
    <n v="35659"/>
    <n v="446"/>
    <n v="220.99999999999974"/>
    <n v="18.55795516675779"/>
  </r>
  <r>
    <n v="56"/>
    <x v="51"/>
    <x v="7"/>
    <x v="0"/>
    <n v="0.45967741935483802"/>
    <x v="571"/>
    <n v="9809"/>
    <n v="124"/>
    <n v="56.999999999999915"/>
    <n v="18.55795516675779"/>
  </r>
  <r>
    <n v="57"/>
    <x v="52"/>
    <x v="7"/>
    <x v="0"/>
    <n v="0.66666666666666596"/>
    <x v="1305"/>
    <n v="18296"/>
    <n v="186"/>
    <n v="123.99999999999987"/>
    <n v="18.55795516675779"/>
  </r>
  <r>
    <n v="58"/>
    <x v="53"/>
    <x v="7"/>
    <x v="0"/>
    <n v="0.487341772151898"/>
    <x v="1471"/>
    <n v="13186"/>
    <n v="158"/>
    <n v="76.999999999999886"/>
    <n v="18.55795516675779"/>
  </r>
  <r>
    <n v="59"/>
    <x v="54"/>
    <x v="7"/>
    <x v="0"/>
    <n v="0.56084656084656004"/>
    <x v="2"/>
    <n v="17760"/>
    <n v="189"/>
    <n v="105.99999999999984"/>
    <n v="18.55795516675779"/>
  </r>
  <r>
    <n v="60"/>
    <x v="55"/>
    <x v="7"/>
    <x v="0"/>
    <n v="0.45454545454545398"/>
    <x v="260"/>
    <n v="10119"/>
    <n v="132"/>
    <n v="59.999999999999922"/>
    <n v="18.55795516675779"/>
  </r>
  <r>
    <n v="61"/>
    <x v="56"/>
    <x v="7"/>
    <x v="0"/>
    <n v="0.53488372093023195"/>
    <x v="837"/>
    <n v="26368"/>
    <n v="301"/>
    <n v="160.99999999999983"/>
    <n v="18.55795516675779"/>
  </r>
  <r>
    <n v="62"/>
    <x v="57"/>
    <x v="7"/>
    <x v="0"/>
    <n v="0.52173913043478204"/>
    <x v="1693"/>
    <n v="21914"/>
    <n v="253"/>
    <n v="131.99999999999986"/>
    <n v="18.55795516675779"/>
  </r>
  <r>
    <n v="63"/>
    <x v="58"/>
    <x v="7"/>
    <x v="0"/>
    <n v="0.52117263843648198"/>
    <x v="1694"/>
    <n v="27336"/>
    <n v="307"/>
    <n v="159.99999999999997"/>
    <n v="18.55795516675779"/>
  </r>
  <r>
    <n v="64"/>
    <x v="59"/>
    <x v="7"/>
    <x v="0"/>
    <n v="0.39123867069486401"/>
    <x v="1695"/>
    <n v="49370"/>
    <n v="662"/>
    <n v="259"/>
    <n v="18.55795516675779"/>
  </r>
  <r>
    <n v="67"/>
    <x v="60"/>
    <x v="7"/>
    <x v="0"/>
    <n v="0.467605633802816"/>
    <x v="1480"/>
    <n v="27382"/>
    <n v="355"/>
    <n v="165.99999999999969"/>
    <n v="18.55795516675779"/>
  </r>
  <r>
    <n v="68"/>
    <x v="61"/>
    <x v="7"/>
    <x v="0"/>
    <n v="0.47239263803680898"/>
    <x v="2"/>
    <n v="13129"/>
    <n v="163"/>
    <n v="76.999999999999858"/>
    <n v="18.55795516675779"/>
  </r>
  <r>
    <n v="69"/>
    <x v="62"/>
    <x v="7"/>
    <x v="0"/>
    <n v="0.43283582089552203"/>
    <x v="1696"/>
    <n v="15392"/>
    <n v="201"/>
    <n v="86.999999999999929"/>
    <n v="18.55795516675779"/>
  </r>
  <r>
    <n v="72"/>
    <x v="63"/>
    <x v="7"/>
    <x v="0"/>
    <n v="0.57142857142857095"/>
    <x v="2"/>
    <n v="6269"/>
    <n v="70"/>
    <n v="39.999999999999964"/>
    <n v="18.55795516675779"/>
  </r>
  <r>
    <n v="74"/>
    <x v="64"/>
    <x v="7"/>
    <x v="0"/>
    <n v="0.63095238095238004"/>
    <x v="842"/>
    <n v="35170"/>
    <n v="336"/>
    <n v="211.99999999999969"/>
    <n v="18.55795516675779"/>
  </r>
  <r>
    <n v="75"/>
    <x v="65"/>
    <x v="7"/>
    <x v="0"/>
    <n v="0.475362318840579"/>
    <x v="1697"/>
    <n v="28433"/>
    <n v="345"/>
    <n v="163.99999999999974"/>
    <n v="18.55795516675779"/>
  </r>
  <r>
    <n v="76"/>
    <x v="66"/>
    <x v="7"/>
    <x v="0"/>
    <n v="0.39655172413793099"/>
    <x v="842"/>
    <n v="38658"/>
    <n v="464"/>
    <n v="183.99999999999997"/>
    <n v="18.55795516675779"/>
  </r>
  <r>
    <n v="77"/>
    <x v="67"/>
    <x v="7"/>
    <x v="0"/>
    <n v="0.36799999999999999"/>
    <x v="1698"/>
    <n v="9135"/>
    <n v="125"/>
    <n v="46"/>
    <n v="18.55795516675779"/>
  </r>
  <r>
    <n v="78"/>
    <x v="68"/>
    <x v="7"/>
    <x v="0"/>
    <n v="0.40063091482649799"/>
    <x v="1699"/>
    <n v="23660"/>
    <n v="317"/>
    <n v="126.99999999999986"/>
    <n v="18.55795516675779"/>
  </r>
  <r>
    <n v="79"/>
    <x v="69"/>
    <x v="7"/>
    <x v="0"/>
    <n v="0.50996015936254901"/>
    <x v="1217"/>
    <n v="20196"/>
    <n v="251"/>
    <n v="127.9999999999998"/>
    <n v="18.55795516675779"/>
  </r>
  <r>
    <n v="80"/>
    <x v="70"/>
    <x v="7"/>
    <x v="0"/>
    <n v="0.42857142857142799"/>
    <x v="110"/>
    <n v="18257"/>
    <n v="245"/>
    <n v="104.99999999999986"/>
    <n v="18.55795516675779"/>
  </r>
  <r>
    <n v="81"/>
    <x v="71"/>
    <x v="7"/>
    <x v="0"/>
    <n v="0.50947368421052597"/>
    <x v="1700"/>
    <n v="39990"/>
    <n v="475"/>
    <n v="241.99999999999983"/>
    <n v="18.55795516675779"/>
  </r>
  <r>
    <n v="82"/>
    <x v="72"/>
    <x v="7"/>
    <x v="0"/>
    <n v="0.48181818181818098"/>
    <x v="88"/>
    <n v="9308"/>
    <n v="110"/>
    <n v="52.999999999999908"/>
    <n v="18.55795516675779"/>
  </r>
  <r>
    <n v="83"/>
    <x v="73"/>
    <x v="7"/>
    <x v="0"/>
    <n v="0.52747252747252704"/>
    <x v="1281"/>
    <n v="7176"/>
    <n v="91"/>
    <n v="47.999999999999957"/>
    <n v="18.55795516675779"/>
  </r>
  <r>
    <n v="84"/>
    <x v="74"/>
    <x v="7"/>
    <x v="0"/>
    <n v="0.36956521739130399"/>
    <x v="1701"/>
    <n v="14835"/>
    <n v="230"/>
    <n v="84.999999999999915"/>
    <n v="18.55795516675779"/>
  </r>
  <r>
    <n v="85"/>
    <x v="75"/>
    <x v="7"/>
    <x v="0"/>
    <n v="0.50574712643678099"/>
    <x v="1702"/>
    <n v="13583"/>
    <n v="174"/>
    <n v="87.999999999999886"/>
    <n v="18.55795516675779"/>
  </r>
  <r>
    <n v="86"/>
    <x v="76"/>
    <x v="7"/>
    <x v="0"/>
    <n v="0.52564102564102499"/>
    <x v="1703"/>
    <n v="46909"/>
    <n v="546"/>
    <n v="286.99999999999966"/>
    <n v="18.55795516675779"/>
  </r>
  <r>
    <n v="89"/>
    <x v="77"/>
    <x v="7"/>
    <x v="0"/>
    <n v="0.55000000000000004"/>
    <x v="571"/>
    <n v="23750"/>
    <n v="260"/>
    <n v="143"/>
    <n v="18.55795516675779"/>
  </r>
  <r>
    <n v="90"/>
    <x v="78"/>
    <x v="7"/>
    <x v="0"/>
    <n v="0.63181818181818095"/>
    <x v="1303"/>
    <n v="19714"/>
    <n v="220"/>
    <n v="138.9999999999998"/>
    <n v="18.55795516675779"/>
  </r>
  <r>
    <n v="91"/>
    <x v="79"/>
    <x v="7"/>
    <x v="0"/>
    <n v="0.52838427947598199"/>
    <x v="1704"/>
    <n v="19292"/>
    <n v="229"/>
    <n v="120.99999999999987"/>
    <n v="18.55795516675779"/>
  </r>
  <r>
    <n v="92"/>
    <x v="80"/>
    <x v="7"/>
    <x v="0"/>
    <n v="0.41532258064516098"/>
    <x v="76"/>
    <n v="17953"/>
    <n v="248"/>
    <n v="102.99999999999993"/>
    <n v="18.55795516675779"/>
  </r>
  <r>
    <n v="96"/>
    <x v="81"/>
    <x v="7"/>
    <x v="0"/>
    <n v="0.55594405594405505"/>
    <x v="1705"/>
    <n v="25612"/>
    <n v="286"/>
    <n v="158.99999999999974"/>
    <n v="18.55795516675779"/>
  </r>
  <r>
    <n v="98"/>
    <x v="82"/>
    <x v="7"/>
    <x v="0"/>
    <n v="0.45945945945945899"/>
    <x v="1706"/>
    <n v="14197"/>
    <n v="185"/>
    <n v="84.999999999999915"/>
    <n v="18.55795516675779"/>
  </r>
  <r>
    <n v="99"/>
    <x v="83"/>
    <x v="7"/>
    <x v="0"/>
    <n v="0.56079854809437302"/>
    <x v="1707"/>
    <n v="49324"/>
    <n v="551"/>
    <n v="308.99999999999955"/>
    <n v="18.55795516675779"/>
  </r>
  <r>
    <n v="101"/>
    <x v="84"/>
    <x v="7"/>
    <x v="0"/>
    <n v="0.54609929078014097"/>
    <x v="1708"/>
    <n v="24925"/>
    <n v="282"/>
    <n v="153.99999999999974"/>
    <n v="18.55795516675779"/>
  </r>
  <r>
    <n v="102"/>
    <x v="85"/>
    <x v="7"/>
    <x v="0"/>
    <n v="0.422222222222222"/>
    <x v="1678"/>
    <n v="9963"/>
    <n v="135"/>
    <n v="56.999999999999972"/>
    <n v="18.55795516675779"/>
  </r>
  <r>
    <n v="103"/>
    <x v="86"/>
    <x v="7"/>
    <x v="0"/>
    <n v="0.54098360655737698"/>
    <x v="1709"/>
    <n v="36424"/>
    <n v="427"/>
    <n v="230.99999999999997"/>
    <n v="18.55795516675779"/>
  </r>
  <r>
    <n v="104"/>
    <x v="87"/>
    <x v="7"/>
    <x v="0"/>
    <n v="0.48795180722891501"/>
    <x v="557"/>
    <n v="25985"/>
    <n v="332"/>
    <n v="161.99999999999977"/>
    <n v="18.55795516675779"/>
  </r>
  <r>
    <n v="105"/>
    <x v="88"/>
    <x v="7"/>
    <x v="0"/>
    <n v="0.42947903430749601"/>
    <x v="1493"/>
    <n v="63320"/>
    <n v="787"/>
    <n v="337.99999999999937"/>
    <n v="18.55795516675779"/>
  </r>
  <r>
    <n v="106"/>
    <x v="89"/>
    <x v="7"/>
    <x v="0"/>
    <n v="0.52222222222222203"/>
    <x v="1710"/>
    <n v="14328"/>
    <n v="180"/>
    <n v="93.999999999999972"/>
    <n v="18.55795516675779"/>
  </r>
  <r>
    <n v="107"/>
    <x v="90"/>
    <x v="7"/>
    <x v="0"/>
    <n v="0.44078947368421001"/>
    <x v="110"/>
    <n v="11792"/>
    <n v="152"/>
    <n v="66.999999999999915"/>
    <n v="18.55795516675779"/>
  </r>
  <r>
    <n v="110"/>
    <x v="91"/>
    <x v="7"/>
    <x v="0"/>
    <n v="0.54419889502762397"/>
    <x v="1711"/>
    <n v="31589"/>
    <n v="362"/>
    <n v="196.99999999999989"/>
    <n v="18.55795516675779"/>
  </r>
  <r>
    <n v="111"/>
    <x v="92"/>
    <x v="7"/>
    <x v="0"/>
    <n v="0.57339449541284404"/>
    <x v="1712"/>
    <n v="18778"/>
    <n v="218"/>
    <n v="125"/>
    <n v="18.55795516675779"/>
  </r>
  <r>
    <n v="112"/>
    <x v="93"/>
    <x v="7"/>
    <x v="0"/>
    <n v="0.48"/>
    <x v="988"/>
    <n v="15852"/>
    <n v="200"/>
    <n v="96"/>
    <n v="18.55795516675779"/>
  </r>
  <r>
    <n v="113"/>
    <x v="94"/>
    <x v="7"/>
    <x v="0"/>
    <n v="0.5625"/>
    <x v="1713"/>
    <n v="15538"/>
    <n v="160"/>
    <n v="90"/>
    <n v="18.55795516675779"/>
  </r>
  <r>
    <n v="114"/>
    <x v="95"/>
    <x v="7"/>
    <x v="0"/>
    <n v="0.461928934010152"/>
    <x v="2"/>
    <n v="16856"/>
    <n v="197"/>
    <n v="90.999999999999943"/>
    <n v="18.55795516675779"/>
  </r>
  <r>
    <n v="115"/>
    <x v="96"/>
    <x v="7"/>
    <x v="0"/>
    <n v="0.660377358490566"/>
    <x v="1714"/>
    <n v="39248"/>
    <n v="424"/>
    <n v="280"/>
    <n v="18.55795516675779"/>
  </r>
  <r>
    <n v="117"/>
    <x v="97"/>
    <x v="7"/>
    <x v="0"/>
    <n v="0.49242424242424199"/>
    <x v="1715"/>
    <n v="22726"/>
    <n v="264"/>
    <n v="129.99999999999989"/>
    <n v="18.55795516675779"/>
  </r>
  <r>
    <n v="119"/>
    <x v="98"/>
    <x v="7"/>
    <x v="0"/>
    <n v="0.47297297297297197"/>
    <x v="831"/>
    <n v="17810"/>
    <n v="222"/>
    <n v="104.99999999999977"/>
    <n v="18.55795516675779"/>
  </r>
  <r>
    <n v="120"/>
    <x v="99"/>
    <x v="7"/>
    <x v="0"/>
    <n v="0.45890410958904099"/>
    <x v="2"/>
    <n v="12054"/>
    <n v="146"/>
    <n v="66.999999999999986"/>
    <n v="18.55795516675779"/>
  </r>
  <r>
    <n v="121"/>
    <x v="100"/>
    <x v="7"/>
    <x v="0"/>
    <n v="0.405797101449275"/>
    <x v="779"/>
    <n v="16730"/>
    <n v="207"/>
    <n v="83.999999999999929"/>
    <n v="18.55795516675779"/>
  </r>
  <r>
    <n v="122"/>
    <x v="101"/>
    <x v="7"/>
    <x v="0"/>
    <n v="0.52218430034129604"/>
    <x v="1716"/>
    <n v="26018"/>
    <n v="293"/>
    <n v="152.99999999999974"/>
    <n v="18.55795516675779"/>
  </r>
  <r>
    <n v="126"/>
    <x v="102"/>
    <x v="7"/>
    <x v="0"/>
    <n v="0.47950819672131101"/>
    <x v="2"/>
    <n v="20874"/>
    <n v="244"/>
    <n v="116.99999999999989"/>
    <n v="18.55795516675779"/>
  </r>
  <r>
    <n v="127"/>
    <x v="103"/>
    <x v="7"/>
    <x v="0"/>
    <n v="0.542713567839195"/>
    <x v="1717"/>
    <n v="16947"/>
    <n v="199"/>
    <n v="107.9999999999998"/>
    <n v="18.55795516675779"/>
  </r>
  <r>
    <n v="131"/>
    <x v="104"/>
    <x v="7"/>
    <x v="0"/>
    <n v="0.47706422018348599"/>
    <x v="97"/>
    <n v="17588"/>
    <n v="218"/>
    <n v="103.99999999999994"/>
    <n v="18.55795516675779"/>
  </r>
  <r>
    <n v="133"/>
    <x v="105"/>
    <x v="7"/>
    <x v="0"/>
    <n v="0.44041450777202001"/>
    <x v="1718"/>
    <n v="15364"/>
    <n v="193"/>
    <n v="84.999999999999858"/>
    <n v="18.55795516675779"/>
  </r>
  <r>
    <n v="134"/>
    <x v="106"/>
    <x v="7"/>
    <x v="0"/>
    <n v="0.49302325581395301"/>
    <x v="1719"/>
    <n v="17948"/>
    <n v="215"/>
    <n v="105.9999999999999"/>
    <n v="18.55795516675779"/>
  </r>
  <r>
    <n v="136"/>
    <x v="107"/>
    <x v="7"/>
    <x v="0"/>
    <n v="0.58333333333333304"/>
    <x v="1720"/>
    <n v="15964"/>
    <n v="180"/>
    <n v="104.99999999999994"/>
    <n v="18.55795516675779"/>
  </r>
  <r>
    <n v="143"/>
    <x v="108"/>
    <x v="7"/>
    <x v="0"/>
    <n v="0.57383966244725704"/>
    <x v="1721"/>
    <n v="20784"/>
    <n v="237"/>
    <n v="135.99999999999991"/>
    <n v="18.55795516675779"/>
  </r>
  <r>
    <n v="150"/>
    <x v="109"/>
    <x v="7"/>
    <x v="0"/>
    <n v="0.54143646408839696"/>
    <x v="569"/>
    <n v="15039"/>
    <n v="181"/>
    <n v="97.999999999999844"/>
    <n v="18.55795516675779"/>
  </r>
  <r>
    <n v="154"/>
    <x v="110"/>
    <x v="7"/>
    <x v="0"/>
    <n v="0.42592592592592499"/>
    <x v="1038"/>
    <n v="8389"/>
    <n v="108"/>
    <n v="45.999999999999901"/>
    <n v="18.55795516675779"/>
  </r>
  <r>
    <n v="157"/>
    <x v="111"/>
    <x v="7"/>
    <x v="0"/>
    <n v="0.39862542955326402"/>
    <x v="1722"/>
    <n v="20739"/>
    <n v="291"/>
    <n v="115.99999999999983"/>
    <n v="18.55795516675779"/>
  </r>
  <r>
    <n v="161"/>
    <x v="112"/>
    <x v="7"/>
    <x v="0"/>
    <n v="0.53974895397489497"/>
    <x v="1723"/>
    <n v="20539"/>
    <n v="239"/>
    <n v="128.99999999999989"/>
    <n v="18.55795516675779"/>
  </r>
  <r>
    <n v="201"/>
    <x v="113"/>
    <x v="7"/>
    <x v="0"/>
    <n v="0.491044776119402"/>
    <x v="1724"/>
    <n v="56334"/>
    <n v="670"/>
    <n v="328.99999999999932"/>
    <n v="18.55795516675779"/>
  </r>
  <r>
    <n v="202"/>
    <x v="114"/>
    <x v="7"/>
    <x v="0"/>
    <n v="0.56701030927835006"/>
    <x v="354"/>
    <n v="24994"/>
    <n v="291"/>
    <n v="164.99999999999986"/>
    <n v="18.55795516675779"/>
  </r>
  <r>
    <n v="203"/>
    <x v="115"/>
    <x v="7"/>
    <x v="0"/>
    <n v="0.44392523364485897"/>
    <x v="51"/>
    <n v="16549"/>
    <n v="214"/>
    <n v="94.999999999999815"/>
    <n v="18.55795516675779"/>
  </r>
  <r>
    <n v="222"/>
    <x v="116"/>
    <x v="7"/>
    <x v="0"/>
    <n v="0.53364269141531295"/>
    <x v="1725"/>
    <n v="34302"/>
    <n v="431"/>
    <n v="229.99999999999989"/>
    <n v="18.55795516675779"/>
  </r>
  <r>
    <n v="223"/>
    <x v="117"/>
    <x v="7"/>
    <x v="0"/>
    <n v="0.45029239766081802"/>
    <x v="2"/>
    <n v="12390"/>
    <n v="171"/>
    <n v="76.999999999999886"/>
    <n v="18.55795516675779"/>
  </r>
  <r>
    <n v="236"/>
    <x v="118"/>
    <x v="7"/>
    <x v="0"/>
    <n v="0.44692737430167501"/>
    <x v="352"/>
    <n v="28848"/>
    <n v="358"/>
    <n v="159.99999999999966"/>
    <n v="18.55795516675779"/>
  </r>
  <r>
    <n v="238"/>
    <x v="119"/>
    <x v="7"/>
    <x v="0"/>
    <n v="0.43234323432343202"/>
    <x v="845"/>
    <n v="23856"/>
    <n v="303"/>
    <n v="130.99999999999991"/>
    <n v="18.55795516675779"/>
  </r>
  <r>
    <n v="245"/>
    <x v="120"/>
    <x v="7"/>
    <x v="0"/>
    <n v="0.50740740740740697"/>
    <x v="1726"/>
    <n v="22257"/>
    <n v="270"/>
    <n v="136.99999999999989"/>
    <n v="18.55795516675779"/>
  </r>
  <r>
    <n v="254"/>
    <x v="121"/>
    <x v="7"/>
    <x v="0"/>
    <n v="0.459302325581395"/>
    <x v="555"/>
    <n v="14008"/>
    <n v="172"/>
    <n v="78.999999999999943"/>
    <n v="18.55795516675779"/>
  </r>
  <r>
    <n v="266"/>
    <x v="122"/>
    <x v="7"/>
    <x v="0"/>
    <n v="0.40425531914893598"/>
    <x v="2"/>
    <n v="7391"/>
    <n v="94"/>
    <n v="37.999999999999979"/>
    <n v="18.55795516675779"/>
  </r>
  <r>
    <n v="267"/>
    <x v="123"/>
    <x v="7"/>
    <x v="0"/>
    <n v="0.53043478260869503"/>
    <x v="1277"/>
    <n v="19583"/>
    <n v="230"/>
    <n v="121.99999999999986"/>
    <n v="18.55795516675779"/>
  </r>
  <r>
    <n v="268"/>
    <x v="124"/>
    <x v="7"/>
    <x v="0"/>
    <n v="0.49794238683127501"/>
    <x v="531"/>
    <n v="20076"/>
    <n v="243"/>
    <n v="120.99999999999983"/>
    <n v="18.55795516675779"/>
  </r>
  <r>
    <n v="412"/>
    <x v="125"/>
    <x v="7"/>
    <x v="0"/>
    <n v="0.48307692307692301"/>
    <x v="1727"/>
    <n v="27178"/>
    <n v="325"/>
    <n v="156.99999999999997"/>
    <n v="18.55795516675779"/>
  </r>
  <r>
    <n v="420"/>
    <x v="126"/>
    <x v="7"/>
    <x v="0"/>
    <n v="0.56707317073170704"/>
    <x v="1728"/>
    <n v="14406"/>
    <n v="164"/>
    <n v="92.999999999999957"/>
    <n v="18.55795516675779"/>
  </r>
  <r>
    <n v="421"/>
    <x v="127"/>
    <x v="7"/>
    <x v="0"/>
    <n v="0.316455696202531"/>
    <x v="571"/>
    <n v="5322"/>
    <n v="79"/>
    <n v="24.99999999999995"/>
    <n v="18.55795516675779"/>
  </r>
  <r>
    <n v="429"/>
    <x v="128"/>
    <x v="7"/>
    <x v="0"/>
    <n v="0.45933014354066898"/>
    <x v="1718"/>
    <n v="16174"/>
    <n v="209"/>
    <n v="95.999999999999815"/>
    <n v="18.55795516675779"/>
  </r>
  <r>
    <n v="432"/>
    <x v="129"/>
    <x v="7"/>
    <x v="0"/>
    <n v="0.36512667660208598"/>
    <x v="1729"/>
    <n v="48407"/>
    <n v="671"/>
    <n v="244.99999999999969"/>
    <n v="18.55795516675779"/>
  </r>
  <r>
    <n v="1"/>
    <x v="0"/>
    <x v="7"/>
    <x v="1"/>
    <n v="0.51306413301662701"/>
    <x v="2"/>
    <n v="178554"/>
    <n v="1684"/>
    <n v="863.99999999999989"/>
    <n v="18.55795516675779"/>
  </r>
  <r>
    <n v="2"/>
    <x v="1"/>
    <x v="7"/>
    <x v="1"/>
    <n v="0.5"/>
    <x v="2"/>
    <n v="55058"/>
    <n v="514"/>
    <n v="257"/>
    <n v="18.55795516675779"/>
  </r>
  <r>
    <n v="3"/>
    <x v="2"/>
    <x v="7"/>
    <x v="1"/>
    <n v="0.53365384615384603"/>
    <x v="2"/>
    <n v="21681"/>
    <n v="208"/>
    <n v="110.99999999999997"/>
    <n v="18.55795516675779"/>
  </r>
  <r>
    <n v="4"/>
    <x v="3"/>
    <x v="7"/>
    <x v="1"/>
    <n v="0.50871632329635397"/>
    <x v="2"/>
    <n v="127406"/>
    <n v="1262"/>
    <n v="641.99999999999875"/>
    <n v="18.55795516675779"/>
  </r>
  <r>
    <n v="5"/>
    <x v="4"/>
    <x v="7"/>
    <x v="1"/>
    <n v="0.46553267681289101"/>
    <x v="2"/>
    <n v="113975"/>
    <n v="1117"/>
    <n v="519.9999999999992"/>
    <n v="18.55795516675779"/>
  </r>
  <r>
    <n v="6"/>
    <x v="5"/>
    <x v="7"/>
    <x v="1"/>
    <n v="0.49315068493150599"/>
    <x v="2"/>
    <n v="7947"/>
    <n v="73"/>
    <n v="35.999999999999936"/>
    <n v="18.55795516675779"/>
  </r>
  <r>
    <n v="7"/>
    <x v="6"/>
    <x v="7"/>
    <x v="1"/>
    <n v="0.48395313295975501"/>
    <x v="2"/>
    <n v="202662"/>
    <n v="1963"/>
    <n v="949.99999999999909"/>
    <n v="18.55795516675779"/>
  </r>
  <r>
    <n v="8"/>
    <x v="7"/>
    <x v="7"/>
    <x v="1"/>
    <n v="0.46318036286019199"/>
    <x v="2"/>
    <n v="97692"/>
    <n v="937"/>
    <n v="433.99999999999989"/>
    <n v="18.55795516675779"/>
  </r>
  <r>
    <n v="9"/>
    <x v="8"/>
    <x v="7"/>
    <x v="1"/>
    <n v="0.52115812917594595"/>
    <x v="2"/>
    <n v="94434"/>
    <n v="898"/>
    <n v="467.99999999999949"/>
    <n v="18.55795516675779"/>
  </r>
  <r>
    <n v="10"/>
    <x v="9"/>
    <x v="7"/>
    <x v="1"/>
    <n v="0.50308261405671995"/>
    <x v="2"/>
    <n v="79626"/>
    <n v="811"/>
    <n v="407.99999999999989"/>
    <n v="18.55795516675779"/>
  </r>
  <r>
    <n v="11"/>
    <x v="10"/>
    <x v="7"/>
    <x v="1"/>
    <n v="0.44644317252657301"/>
    <x v="2"/>
    <n v="123643"/>
    <n v="1223"/>
    <n v="545.99999999999875"/>
    <n v="18.55795516675779"/>
  </r>
  <r>
    <n v="12"/>
    <x v="11"/>
    <x v="7"/>
    <x v="1"/>
    <n v="0.50385604113110505"/>
    <x v="2"/>
    <n v="277213"/>
    <n v="2723"/>
    <n v="1371.9999999999991"/>
    <n v="18.55795516675779"/>
  </r>
  <r>
    <n v="13"/>
    <x v="12"/>
    <x v="7"/>
    <x v="1"/>
    <n v="0.48330683624801202"/>
    <x v="2"/>
    <n v="122719"/>
    <n v="1258"/>
    <n v="607.99999999999909"/>
    <n v="18.55795516675779"/>
  </r>
  <r>
    <n v="14"/>
    <x v="13"/>
    <x v="7"/>
    <x v="1"/>
    <n v="0.53951890034364203"/>
    <x v="2"/>
    <n v="63497"/>
    <n v="582"/>
    <n v="313.99999999999966"/>
    <n v="18.55795516675779"/>
  </r>
  <r>
    <n v="15"/>
    <x v="14"/>
    <x v="7"/>
    <x v="1"/>
    <n v="0.52612994350282405"/>
    <x v="2"/>
    <n v="147757"/>
    <n v="1416"/>
    <n v="744.99999999999886"/>
    <n v="18.55795516675779"/>
  </r>
  <r>
    <n v="16"/>
    <x v="15"/>
    <x v="7"/>
    <x v="1"/>
    <n v="0.51946107784431095"/>
    <x v="2"/>
    <n v="137037"/>
    <n v="1336"/>
    <n v="693.99999999999943"/>
    <n v="18.55795516675779"/>
  </r>
  <r>
    <n v="17"/>
    <x v="16"/>
    <x v="7"/>
    <x v="1"/>
    <n v="0.481646273637374"/>
    <x v="2"/>
    <n v="95630"/>
    <n v="899"/>
    <n v="432.9999999999992"/>
    <n v="18.55795516675779"/>
  </r>
  <r>
    <n v="18"/>
    <x v="17"/>
    <x v="7"/>
    <x v="1"/>
    <n v="0.46714848883048599"/>
    <x v="2"/>
    <n v="150126"/>
    <n v="1522"/>
    <n v="710.99999999999966"/>
    <n v="18.55795516675779"/>
  </r>
  <r>
    <n v="19"/>
    <x v="18"/>
    <x v="7"/>
    <x v="1"/>
    <n v="0.47040498442367601"/>
    <x v="2"/>
    <n v="63778"/>
    <n v="642"/>
    <n v="302"/>
    <n v="18.55795516675779"/>
  </r>
  <r>
    <n v="20"/>
    <x v="19"/>
    <x v="7"/>
    <x v="1"/>
    <n v="0.440758293838862"/>
    <x v="2"/>
    <n v="19836"/>
    <n v="211"/>
    <n v="92.999999999999886"/>
    <n v="18.55795516675779"/>
  </r>
  <r>
    <n v="21"/>
    <x v="20"/>
    <x v="7"/>
    <x v="1"/>
    <n v="0.54021739130434698"/>
    <x v="2"/>
    <n v="100561"/>
    <n v="920"/>
    <n v="496.9999999999992"/>
    <n v="18.55795516675779"/>
  </r>
  <r>
    <n v="22"/>
    <x v="21"/>
    <x v="7"/>
    <x v="1"/>
    <n v="0.50099403578528801"/>
    <x v="2"/>
    <n v="106280"/>
    <n v="1006"/>
    <n v="503.99999999999972"/>
    <n v="18.55795516675779"/>
  </r>
  <r>
    <n v="23"/>
    <x v="22"/>
    <x v="7"/>
    <x v="1"/>
    <n v="0.47181372549019601"/>
    <x v="2"/>
    <n v="85788"/>
    <n v="816"/>
    <n v="384.99999999999994"/>
    <n v="18.55795516675779"/>
  </r>
  <r>
    <n v="24"/>
    <x v="23"/>
    <x v="7"/>
    <x v="1"/>
    <n v="0.44784172661870503"/>
    <x v="2"/>
    <n v="110323"/>
    <n v="1112"/>
    <n v="498"/>
    <n v="18.55795516675779"/>
  </r>
  <r>
    <n v="25"/>
    <x v="24"/>
    <x v="7"/>
    <x v="1"/>
    <n v="0.51319999999999999"/>
    <x v="2"/>
    <n v="258719"/>
    <n v="2500"/>
    <n v="1283"/>
    <n v="18.55795516675779"/>
  </r>
  <r>
    <n v="26"/>
    <x v="25"/>
    <x v="7"/>
    <x v="1"/>
    <n v="0.48793565683646101"/>
    <x v="2"/>
    <n v="36479"/>
    <n v="373"/>
    <n v="181.99999999999994"/>
    <n v="18.55795516675779"/>
  </r>
  <r>
    <n v="27"/>
    <x v="26"/>
    <x v="7"/>
    <x v="1"/>
    <n v="0.54646840148698805"/>
    <x v="2"/>
    <n v="29546"/>
    <n v="269"/>
    <n v="146.99999999999977"/>
    <n v="18.55795516675779"/>
  </r>
  <r>
    <n v="28"/>
    <x v="27"/>
    <x v="7"/>
    <x v="1"/>
    <n v="0.48795180722891501"/>
    <x v="2"/>
    <n v="49880"/>
    <n v="498"/>
    <n v="242.99999999999969"/>
    <n v="18.55795516675779"/>
  </r>
  <r>
    <n v="29"/>
    <x v="28"/>
    <x v="7"/>
    <x v="1"/>
    <n v="0.53386103781882099"/>
    <x v="2"/>
    <n v="119220"/>
    <n v="1137"/>
    <n v="606.99999999999943"/>
    <n v="18.55795516675779"/>
  </r>
  <r>
    <n v="30"/>
    <x v="29"/>
    <x v="7"/>
    <x v="1"/>
    <n v="0.4609375"/>
    <x v="2"/>
    <n v="14245"/>
    <n v="128"/>
    <n v="59"/>
    <n v="18.55795516675779"/>
  </r>
  <r>
    <n v="31"/>
    <x v="30"/>
    <x v="7"/>
    <x v="1"/>
    <n v="0.47577092511013203"/>
    <x v="2"/>
    <n v="68947"/>
    <n v="681"/>
    <n v="323.99999999999989"/>
    <n v="18.55795516675779"/>
  </r>
  <r>
    <n v="32"/>
    <x v="31"/>
    <x v="7"/>
    <x v="1"/>
    <n v="0.53556126820908301"/>
    <x v="2"/>
    <n v="124286"/>
    <n v="1167"/>
    <n v="624.99999999999989"/>
    <n v="18.55795516675779"/>
  </r>
  <r>
    <n v="33"/>
    <x v="32"/>
    <x v="7"/>
    <x v="1"/>
    <n v="0.50485436893203794"/>
    <x v="2"/>
    <n v="42776"/>
    <n v="412"/>
    <n v="207.99999999999963"/>
    <n v="18.55795516675779"/>
  </r>
  <r>
    <n v="34"/>
    <x v="33"/>
    <x v="7"/>
    <x v="1"/>
    <n v="0.50520833333333304"/>
    <x v="2"/>
    <n v="41244"/>
    <n v="384"/>
    <n v="193.99999999999989"/>
    <n v="18.55795516675779"/>
  </r>
  <r>
    <n v="35"/>
    <x v="34"/>
    <x v="7"/>
    <x v="1"/>
    <n v="0.5"/>
    <x v="2"/>
    <n v="99724"/>
    <n v="942"/>
    <n v="471"/>
    <n v="18.55795516675779"/>
  </r>
  <r>
    <n v="36"/>
    <x v="35"/>
    <x v="7"/>
    <x v="1"/>
    <n v="0.479846449136276"/>
    <x v="2"/>
    <n v="51767"/>
    <n v="521"/>
    <n v="249.9999999999998"/>
    <n v="18.55795516675779"/>
  </r>
  <r>
    <n v="37"/>
    <x v="36"/>
    <x v="7"/>
    <x v="1"/>
    <n v="0.483349191246431"/>
    <x v="2"/>
    <n v="106970"/>
    <n v="1051"/>
    <n v="507.99999999999898"/>
    <n v="18.55795516675779"/>
  </r>
  <r>
    <n v="38"/>
    <x v="37"/>
    <x v="7"/>
    <x v="1"/>
    <n v="0.47956403269754699"/>
    <x v="2"/>
    <n v="35781"/>
    <n v="367"/>
    <n v="175.99999999999974"/>
    <n v="18.55795516675779"/>
  </r>
  <r>
    <n v="39"/>
    <x v="38"/>
    <x v="7"/>
    <x v="1"/>
    <n v="0.51471984805318105"/>
    <x v="2"/>
    <n v="106944"/>
    <n v="1053"/>
    <n v="541.99999999999966"/>
    <n v="18.55795516675779"/>
  </r>
  <r>
    <n v="40"/>
    <x v="39"/>
    <x v="7"/>
    <x v="1"/>
    <n v="0.51289198606271702"/>
    <x v="2"/>
    <n v="146068"/>
    <n v="1435"/>
    <n v="735.99999999999898"/>
    <n v="18.55795516675779"/>
  </r>
  <r>
    <n v="41"/>
    <x v="40"/>
    <x v="7"/>
    <x v="1"/>
    <n v="0.50332383665716895"/>
    <x v="2"/>
    <n v="111992"/>
    <n v="1053"/>
    <n v="529.99999999999886"/>
    <n v="18.55795516675779"/>
  </r>
  <r>
    <n v="42"/>
    <x v="41"/>
    <x v="7"/>
    <x v="1"/>
    <n v="0.468926553672316"/>
    <x v="2"/>
    <n v="34504"/>
    <n v="354"/>
    <n v="165.99999999999986"/>
    <n v="18.55795516675779"/>
  </r>
  <r>
    <n v="43"/>
    <x v="42"/>
    <x v="7"/>
    <x v="1"/>
    <n v="0.47557471264367801"/>
    <x v="2"/>
    <n v="70736"/>
    <n v="696"/>
    <n v="330.99999999999989"/>
    <n v="18.55795516675779"/>
  </r>
  <r>
    <n v="44"/>
    <x v="43"/>
    <x v="7"/>
    <x v="1"/>
    <n v="0.52650494159928096"/>
    <x v="2"/>
    <n v="116602"/>
    <n v="1113"/>
    <n v="585.99999999999966"/>
    <n v="18.55795516675779"/>
  </r>
  <r>
    <n v="45"/>
    <x v="44"/>
    <x v="7"/>
    <x v="1"/>
    <n v="0.52858326429163205"/>
    <x v="2"/>
    <n v="130584"/>
    <n v="1207"/>
    <n v="637.99999999999989"/>
    <n v="18.55795516675779"/>
  </r>
  <r>
    <n v="48"/>
    <x v="45"/>
    <x v="7"/>
    <x v="1"/>
    <n v="0.49958018471872301"/>
    <x v="2"/>
    <n v="120895"/>
    <n v="1191"/>
    <n v="594.99999999999909"/>
    <n v="18.55795516675779"/>
  </r>
  <r>
    <n v="50"/>
    <x v="46"/>
    <x v="7"/>
    <x v="1"/>
    <n v="0.41403508771929798"/>
    <x v="2"/>
    <n v="30012"/>
    <n v="285"/>
    <n v="117.99999999999993"/>
    <n v="18.55795516675779"/>
  </r>
  <r>
    <n v="51"/>
    <x v="47"/>
    <x v="7"/>
    <x v="1"/>
    <n v="0.52055224348917395"/>
    <x v="2"/>
    <n v="335630"/>
    <n v="3187"/>
    <n v="1658.9999999999973"/>
    <n v="18.55795516675779"/>
  </r>
  <r>
    <n v="53"/>
    <x v="48"/>
    <x v="7"/>
    <x v="1"/>
    <n v="0.511871227364185"/>
    <x v="2"/>
    <n v="260931"/>
    <n v="2485"/>
    <n v="1271.9999999999998"/>
    <n v="18.55795516675779"/>
  </r>
  <r>
    <n v="54"/>
    <x v="49"/>
    <x v="7"/>
    <x v="1"/>
    <n v="0.49642492339121502"/>
    <x v="2"/>
    <n v="200736"/>
    <n v="1958"/>
    <n v="971.99999999999898"/>
    <n v="18.55795516675779"/>
  </r>
  <r>
    <n v="55"/>
    <x v="50"/>
    <x v="7"/>
    <x v="1"/>
    <n v="0.52592592592592502"/>
    <x v="2"/>
    <n v="71702"/>
    <n v="675"/>
    <n v="354.99999999999937"/>
    <n v="18.55795516675779"/>
  </r>
  <r>
    <n v="56"/>
    <x v="51"/>
    <x v="7"/>
    <x v="1"/>
    <n v="0.50407830342577398"/>
    <x v="2"/>
    <n v="62119"/>
    <n v="613"/>
    <n v="308.99999999999943"/>
    <n v="18.55795516675779"/>
  </r>
  <r>
    <n v="57"/>
    <x v="52"/>
    <x v="7"/>
    <x v="1"/>
    <n v="0.51810790835180998"/>
    <x v="2"/>
    <n v="139577"/>
    <n v="1353"/>
    <n v="700.99999999999886"/>
    <n v="18.55795516675779"/>
  </r>
  <r>
    <n v="58"/>
    <x v="53"/>
    <x v="7"/>
    <x v="1"/>
    <n v="0.489717223650385"/>
    <x v="2"/>
    <n v="77699"/>
    <n v="778"/>
    <n v="380.99999999999955"/>
    <n v="18.55795516675779"/>
  </r>
  <r>
    <n v="59"/>
    <x v="54"/>
    <x v="7"/>
    <x v="1"/>
    <n v="0.48917748917748899"/>
    <x v="2"/>
    <n v="72300"/>
    <n v="693"/>
    <n v="338.99999999999989"/>
    <n v="18.55795516675779"/>
  </r>
  <r>
    <n v="60"/>
    <x v="55"/>
    <x v="7"/>
    <x v="1"/>
    <n v="0.53955375253549598"/>
    <x v="2"/>
    <n v="52400"/>
    <n v="493"/>
    <n v="265.99999999999955"/>
    <n v="18.55795516675779"/>
  </r>
  <r>
    <n v="61"/>
    <x v="56"/>
    <x v="7"/>
    <x v="1"/>
    <n v="0.48979591836734598"/>
    <x v="2"/>
    <n v="54671"/>
    <n v="539"/>
    <n v="263.99999999999949"/>
    <n v="18.55795516675779"/>
  </r>
  <r>
    <n v="62"/>
    <x v="57"/>
    <x v="7"/>
    <x v="1"/>
    <n v="0.50096899224806202"/>
    <x v="2"/>
    <n v="106501"/>
    <n v="1032"/>
    <n v="517"/>
    <n v="18.55795516675779"/>
  </r>
  <r>
    <n v="63"/>
    <x v="58"/>
    <x v="7"/>
    <x v="1"/>
    <n v="0.52222222222222203"/>
    <x v="2"/>
    <n v="182126"/>
    <n v="1710"/>
    <n v="892.99999999999966"/>
    <n v="18.55795516675779"/>
  </r>
  <r>
    <n v="64"/>
    <x v="59"/>
    <x v="7"/>
    <x v="1"/>
    <n v="0.475542597991577"/>
    <x v="2"/>
    <n v="308702"/>
    <n v="3087"/>
    <n v="1467.9999999999982"/>
    <n v="18.55795516675779"/>
  </r>
  <r>
    <n v="67"/>
    <x v="60"/>
    <x v="7"/>
    <x v="1"/>
    <n v="0.48527281506518499"/>
    <x v="2"/>
    <n v="421916"/>
    <n v="4142"/>
    <n v="2009.9999999999961"/>
    <n v="18.55795516675779"/>
  </r>
  <r>
    <n v="68"/>
    <x v="61"/>
    <x v="7"/>
    <x v="1"/>
    <n v="0.50279329608938494"/>
    <x v="2"/>
    <n v="37791"/>
    <n v="358"/>
    <n v="179.9999999999998"/>
    <n v="18.55795516675779"/>
  </r>
  <r>
    <n v="69"/>
    <x v="62"/>
    <x v="7"/>
    <x v="1"/>
    <n v="0.38645418326693198"/>
    <x v="2"/>
    <n v="24080"/>
    <n v="251"/>
    <n v="96.999999999999929"/>
    <n v="18.55795516675779"/>
  </r>
  <r>
    <n v="72"/>
    <x v="63"/>
    <x v="7"/>
    <x v="1"/>
    <n v="0.50251256281406997"/>
    <x v="2"/>
    <n v="20091"/>
    <n v="199"/>
    <n v="99.999999999999929"/>
    <n v="18.55795516675779"/>
  </r>
  <r>
    <n v="74"/>
    <x v="64"/>
    <x v="7"/>
    <x v="1"/>
    <n v="0.44444444444444398"/>
    <x v="2"/>
    <n v="23255"/>
    <n v="225"/>
    <n v="99.999999999999901"/>
    <n v="18.55795516675779"/>
  </r>
  <r>
    <n v="75"/>
    <x v="65"/>
    <x v="7"/>
    <x v="1"/>
    <n v="0.50045495905368498"/>
    <x v="2"/>
    <n v="114882"/>
    <n v="1099"/>
    <n v="549.99999999999977"/>
    <n v="18.55795516675779"/>
  </r>
  <r>
    <n v="76"/>
    <x v="66"/>
    <x v="7"/>
    <x v="1"/>
    <n v="0.46542346542346502"/>
    <x v="2"/>
    <n v="126444"/>
    <n v="1287"/>
    <n v="598.99999999999943"/>
    <n v="18.55795516675779"/>
  </r>
  <r>
    <n v="77"/>
    <x v="67"/>
    <x v="7"/>
    <x v="1"/>
    <n v="0.48201438848920802"/>
    <x v="2"/>
    <n v="71847"/>
    <n v="695"/>
    <n v="334.9999999999996"/>
    <n v="18.55795516675779"/>
  </r>
  <r>
    <n v="78"/>
    <x v="68"/>
    <x v="7"/>
    <x v="1"/>
    <n v="0.47813121272365799"/>
    <x v="2"/>
    <n v="102493"/>
    <n v="1006"/>
    <n v="480.99999999999994"/>
    <n v="18.55795516675779"/>
  </r>
  <r>
    <n v="79"/>
    <x v="69"/>
    <x v="7"/>
    <x v="1"/>
    <n v="0.50965575146935305"/>
    <x v="2"/>
    <n v="121982"/>
    <n v="1191"/>
    <n v="606.99999999999943"/>
    <n v="18.55795516675779"/>
  </r>
  <r>
    <n v="80"/>
    <x v="70"/>
    <x v="7"/>
    <x v="1"/>
    <n v="0.48322851153039798"/>
    <x v="2"/>
    <n v="93523"/>
    <n v="954"/>
    <n v="460.99999999999966"/>
    <n v="18.55795516675779"/>
  </r>
  <r>
    <n v="81"/>
    <x v="71"/>
    <x v="7"/>
    <x v="1"/>
    <n v="0.47560258671369698"/>
    <x v="2"/>
    <n v="348197"/>
    <n v="3402"/>
    <n v="1617.999999999997"/>
    <n v="18.55795516675779"/>
  </r>
  <r>
    <n v="82"/>
    <x v="72"/>
    <x v="7"/>
    <x v="1"/>
    <n v="0.49640287769784103"/>
    <x v="2"/>
    <n v="13734"/>
    <n v="139"/>
    <n v="68.999999999999901"/>
    <n v="18.55795516675779"/>
  </r>
  <r>
    <n v="83"/>
    <x v="73"/>
    <x v="7"/>
    <x v="1"/>
    <n v="0.39252336448598102"/>
    <x v="2"/>
    <n v="10092"/>
    <n v="107"/>
    <n v="41.999999999999972"/>
    <n v="18.55795516675779"/>
  </r>
  <r>
    <n v="84"/>
    <x v="74"/>
    <x v="7"/>
    <x v="1"/>
    <n v="0.476190476190476"/>
    <x v="2"/>
    <n v="63710"/>
    <n v="630"/>
    <n v="299.99999999999989"/>
    <n v="18.55795516675779"/>
  </r>
  <r>
    <n v="85"/>
    <x v="75"/>
    <x v="7"/>
    <x v="1"/>
    <n v="0.53043478260869503"/>
    <x v="2"/>
    <n v="37877"/>
    <n v="345"/>
    <n v="182.99999999999977"/>
    <n v="18.55795516675779"/>
  </r>
  <r>
    <n v="86"/>
    <x v="76"/>
    <x v="7"/>
    <x v="1"/>
    <n v="0.52615384615384597"/>
    <x v="2"/>
    <n v="140468"/>
    <n v="1300"/>
    <n v="683.99999999999977"/>
    <n v="18.55795516675779"/>
  </r>
  <r>
    <n v="89"/>
    <x v="77"/>
    <x v="7"/>
    <x v="1"/>
    <n v="0.51845238095238"/>
    <x v="2"/>
    <n v="173366"/>
    <n v="1680"/>
    <n v="870.99999999999841"/>
    <n v="18.55795516675779"/>
  </r>
  <r>
    <n v="90"/>
    <x v="78"/>
    <x v="7"/>
    <x v="1"/>
    <n v="0.56676860346585101"/>
    <x v="2"/>
    <n v="105931"/>
    <n v="981"/>
    <n v="555.99999999999989"/>
    <n v="18.55795516675779"/>
  </r>
  <r>
    <n v="91"/>
    <x v="79"/>
    <x v="7"/>
    <x v="1"/>
    <n v="0.48295454545454503"/>
    <x v="2"/>
    <n v="54387"/>
    <n v="528"/>
    <n v="254.99999999999977"/>
    <n v="18.55795516675779"/>
  </r>
  <r>
    <n v="92"/>
    <x v="80"/>
    <x v="7"/>
    <x v="1"/>
    <n v="0.49670122525918903"/>
    <x v="2"/>
    <n v="111251"/>
    <n v="1061"/>
    <n v="526.99999999999955"/>
    <n v="18.55795516675779"/>
  </r>
  <r>
    <n v="96"/>
    <x v="81"/>
    <x v="7"/>
    <x v="1"/>
    <n v="0.52676659528907899"/>
    <x v="2"/>
    <n v="49019"/>
    <n v="467"/>
    <n v="245.99999999999989"/>
    <n v="18.55795516675779"/>
  </r>
  <r>
    <n v="98"/>
    <x v="82"/>
    <x v="7"/>
    <x v="1"/>
    <n v="0.50224215246636705"/>
    <x v="2"/>
    <n v="72310"/>
    <n v="669"/>
    <n v="335.99999999999955"/>
    <n v="18.55795516675779"/>
  </r>
  <r>
    <n v="99"/>
    <x v="83"/>
    <x v="7"/>
    <x v="1"/>
    <n v="0.5"/>
    <x v="2"/>
    <n v="178043"/>
    <n v="1690"/>
    <n v="845"/>
    <n v="18.55795516675779"/>
  </r>
  <r>
    <n v="101"/>
    <x v="84"/>
    <x v="7"/>
    <x v="1"/>
    <n v="0.53352769679300205"/>
    <x v="2"/>
    <n v="35686"/>
    <n v="343"/>
    <n v="182.99999999999972"/>
    <n v="18.55795516675779"/>
  </r>
  <r>
    <n v="102"/>
    <x v="85"/>
    <x v="7"/>
    <x v="1"/>
    <n v="0.503194888178913"/>
    <x v="2"/>
    <n v="66921"/>
    <n v="626"/>
    <n v="314.99999999999955"/>
    <n v="18.55795516675779"/>
  </r>
  <r>
    <n v="103"/>
    <x v="86"/>
    <x v="7"/>
    <x v="1"/>
    <n v="0.53264382676147304"/>
    <x v="2"/>
    <n v="166376"/>
    <n v="1547"/>
    <n v="823.99999999999875"/>
    <n v="18.55795516675779"/>
  </r>
  <r>
    <n v="104"/>
    <x v="87"/>
    <x v="7"/>
    <x v="1"/>
    <n v="0.50311387900355797"/>
    <x v="2"/>
    <n v="227839"/>
    <n v="2248"/>
    <n v="1130.9999999999984"/>
    <n v="18.55795516675779"/>
  </r>
  <r>
    <n v="105"/>
    <x v="88"/>
    <x v="7"/>
    <x v="1"/>
    <n v="0.50660377358490505"/>
    <x v="2"/>
    <n v="218309"/>
    <n v="2120"/>
    <n v="1073.9999999999986"/>
    <n v="18.55795516675779"/>
  </r>
  <r>
    <n v="106"/>
    <x v="89"/>
    <x v="7"/>
    <x v="1"/>
    <n v="0.54848046309695997"/>
    <x v="2"/>
    <n v="148862"/>
    <n v="1382"/>
    <n v="757.99999999999864"/>
    <n v="18.55795516675779"/>
  </r>
  <r>
    <n v="107"/>
    <x v="90"/>
    <x v="7"/>
    <x v="1"/>
    <n v="0.50872093023255804"/>
    <x v="2"/>
    <n v="145988"/>
    <n v="1376"/>
    <n v="699.99999999999989"/>
    <n v="18.55795516675779"/>
  </r>
  <r>
    <n v="110"/>
    <x v="91"/>
    <x v="7"/>
    <x v="1"/>
    <n v="0.461832061068702"/>
    <x v="2"/>
    <n v="52974"/>
    <n v="524"/>
    <n v="241.99999999999986"/>
    <n v="18.55795516675779"/>
  </r>
  <r>
    <n v="111"/>
    <x v="92"/>
    <x v="7"/>
    <x v="1"/>
    <n v="0.51112759643916905"/>
    <x v="2"/>
    <n v="140849"/>
    <n v="1348"/>
    <n v="688.99999999999989"/>
    <n v="18.55795516675779"/>
  </r>
  <r>
    <n v="112"/>
    <x v="93"/>
    <x v="7"/>
    <x v="1"/>
    <n v="0.52517985611510698"/>
    <x v="2"/>
    <n v="42401"/>
    <n v="417"/>
    <n v="218.9999999999996"/>
    <n v="18.55795516675779"/>
  </r>
  <r>
    <n v="113"/>
    <x v="94"/>
    <x v="7"/>
    <x v="1"/>
    <n v="0.51717171717171695"/>
    <x v="2"/>
    <n v="52063"/>
    <n v="495"/>
    <n v="255.99999999999989"/>
    <n v="18.55795516675779"/>
  </r>
  <r>
    <n v="114"/>
    <x v="95"/>
    <x v="7"/>
    <x v="1"/>
    <n v="0.487450462351387"/>
    <x v="2"/>
    <n v="77847"/>
    <n v="757"/>
    <n v="368.99999999999994"/>
    <n v="18.55795516675779"/>
  </r>
  <r>
    <n v="115"/>
    <x v="96"/>
    <x v="7"/>
    <x v="1"/>
    <n v="0.50120481927710803"/>
    <x v="2"/>
    <n v="44939"/>
    <n v="415"/>
    <n v="207.99999999999983"/>
    <n v="18.55795516675779"/>
  </r>
  <r>
    <n v="117"/>
    <x v="97"/>
    <x v="7"/>
    <x v="1"/>
    <n v="0.46962025316455602"/>
    <x v="2"/>
    <n v="77751"/>
    <n v="790"/>
    <n v="370.99999999999926"/>
    <n v="18.55795516675779"/>
  </r>
  <r>
    <n v="119"/>
    <x v="98"/>
    <x v="7"/>
    <x v="1"/>
    <n v="0.49298100743187401"/>
    <x v="2"/>
    <n v="123665"/>
    <n v="1211"/>
    <n v="596.99999999999943"/>
    <n v="18.55795516675779"/>
  </r>
  <r>
    <n v="120"/>
    <x v="99"/>
    <x v="7"/>
    <x v="1"/>
    <n v="0.51818181818181797"/>
    <x v="2"/>
    <n v="44012"/>
    <n v="440"/>
    <n v="227.99999999999991"/>
    <n v="18.55795516675779"/>
  </r>
  <r>
    <n v="121"/>
    <x v="100"/>
    <x v="7"/>
    <x v="1"/>
    <n v="0.50852713178294495"/>
    <x v="2"/>
    <n v="132794"/>
    <n v="1290"/>
    <n v="655.99999999999898"/>
    <n v="18.55795516675779"/>
  </r>
  <r>
    <n v="122"/>
    <x v="101"/>
    <x v="7"/>
    <x v="1"/>
    <n v="0.51721611721611704"/>
    <x v="2"/>
    <n v="135723"/>
    <n v="1365"/>
    <n v="705.99999999999977"/>
    <n v="18.55795516675779"/>
  </r>
  <r>
    <n v="126"/>
    <x v="102"/>
    <x v="7"/>
    <x v="1"/>
    <n v="0.45307443365695699"/>
    <x v="2"/>
    <n v="31902"/>
    <n v="309"/>
    <n v="139.99999999999972"/>
    <n v="18.55795516675779"/>
  </r>
  <r>
    <n v="127"/>
    <x v="103"/>
    <x v="7"/>
    <x v="1"/>
    <n v="0.51122625215889395"/>
    <x v="2"/>
    <n v="59962"/>
    <n v="579"/>
    <n v="295.9999999999996"/>
    <n v="18.55795516675779"/>
  </r>
  <r>
    <n v="131"/>
    <x v="104"/>
    <x v="7"/>
    <x v="1"/>
    <n v="0.53563714902807702"/>
    <x v="2"/>
    <n v="98778"/>
    <n v="926"/>
    <n v="495.99999999999932"/>
    <n v="18.55795516675779"/>
  </r>
  <r>
    <n v="133"/>
    <x v="105"/>
    <x v="7"/>
    <x v="1"/>
    <n v="0.49890109890109802"/>
    <x v="2"/>
    <n v="46077"/>
    <n v="455"/>
    <n v="226.9999999999996"/>
    <n v="18.55795516675779"/>
  </r>
  <r>
    <n v="134"/>
    <x v="106"/>
    <x v="7"/>
    <x v="1"/>
    <n v="0.48470588235294099"/>
    <x v="2"/>
    <n v="44327"/>
    <n v="425"/>
    <n v="205.99999999999991"/>
    <n v="18.55795516675779"/>
  </r>
  <r>
    <n v="136"/>
    <x v="107"/>
    <x v="7"/>
    <x v="1"/>
    <n v="0.46037735849056599"/>
    <x v="2"/>
    <n v="25924"/>
    <n v="265"/>
    <n v="121.99999999999999"/>
    <n v="18.55795516675779"/>
  </r>
  <r>
    <n v="143"/>
    <x v="108"/>
    <x v="7"/>
    <x v="1"/>
    <n v="0.51827242524916906"/>
    <x v="2"/>
    <n v="123570"/>
    <n v="1204"/>
    <n v="623.99999999999955"/>
    <n v="18.55795516675779"/>
  </r>
  <r>
    <n v="150"/>
    <x v="109"/>
    <x v="7"/>
    <x v="1"/>
    <n v="0.417355371900826"/>
    <x v="2"/>
    <n v="47175"/>
    <n v="484"/>
    <n v="201.99999999999977"/>
    <n v="18.55795516675779"/>
  </r>
  <r>
    <n v="154"/>
    <x v="110"/>
    <x v="7"/>
    <x v="1"/>
    <n v="0.54302103250477995"/>
    <x v="2"/>
    <n v="55172"/>
    <n v="523"/>
    <n v="283.99999999999994"/>
    <n v="18.55795516675779"/>
  </r>
  <r>
    <n v="157"/>
    <x v="111"/>
    <x v="7"/>
    <x v="1"/>
    <n v="0.494859978730946"/>
    <x v="2"/>
    <n v="287055"/>
    <n v="2821"/>
    <n v="1395.9999999999986"/>
    <n v="18.55795516675779"/>
  </r>
  <r>
    <n v="161"/>
    <x v="112"/>
    <x v="7"/>
    <x v="1"/>
    <n v="0.479638009049773"/>
    <x v="2"/>
    <n v="66795"/>
    <n v="663"/>
    <n v="317.99999999999949"/>
    <n v="18.55795516675779"/>
  </r>
  <r>
    <n v="201"/>
    <x v="113"/>
    <x v="7"/>
    <x v="1"/>
    <n v="0.52154308617234402"/>
    <x v="2"/>
    <n v="205933"/>
    <n v="1996"/>
    <n v="1040.9999999999986"/>
    <n v="18.55795516675779"/>
  </r>
  <r>
    <n v="202"/>
    <x v="114"/>
    <x v="7"/>
    <x v="1"/>
    <n v="0.48391512662559799"/>
    <x v="2"/>
    <n v="149229"/>
    <n v="1461"/>
    <n v="706.99999999999864"/>
    <n v="18.55795516675779"/>
  </r>
  <r>
    <n v="203"/>
    <x v="115"/>
    <x v="7"/>
    <x v="1"/>
    <n v="0.50359281437125702"/>
    <x v="2"/>
    <n v="170917"/>
    <n v="1670"/>
    <n v="840.9999999999992"/>
    <n v="18.55795516675779"/>
  </r>
  <r>
    <n v="222"/>
    <x v="116"/>
    <x v="7"/>
    <x v="1"/>
    <n v="0.50743971267316501"/>
    <x v="2"/>
    <n v="201454"/>
    <n v="1949"/>
    <n v="988.99999999999864"/>
    <n v="18.55795516675779"/>
  </r>
  <r>
    <n v="223"/>
    <x v="117"/>
    <x v="7"/>
    <x v="1"/>
    <n v="0.43145161290322498"/>
    <x v="2"/>
    <n v="48882"/>
    <n v="496"/>
    <n v="213.9999999999996"/>
    <n v="18.55795516675779"/>
  </r>
  <r>
    <n v="236"/>
    <x v="118"/>
    <x v="7"/>
    <x v="1"/>
    <n v="0.50114898506319405"/>
    <x v="2"/>
    <n v="543770"/>
    <n v="5222"/>
    <n v="2616.9999999999995"/>
    <n v="18.55795516675779"/>
  </r>
  <r>
    <n v="238"/>
    <x v="119"/>
    <x v="7"/>
    <x v="1"/>
    <n v="0.48898678414096902"/>
    <x v="2"/>
    <n v="160978"/>
    <n v="1589"/>
    <n v="776.99999999999977"/>
    <n v="18.55795516675779"/>
  </r>
  <r>
    <n v="245"/>
    <x v="120"/>
    <x v="7"/>
    <x v="1"/>
    <n v="0.51585014409221897"/>
    <x v="2"/>
    <n v="251756"/>
    <n v="2429"/>
    <n v="1252.9999999999998"/>
    <n v="18.55795516675779"/>
  </r>
  <r>
    <n v="254"/>
    <x v="121"/>
    <x v="7"/>
    <x v="1"/>
    <n v="0.48848484848484802"/>
    <x v="2"/>
    <n v="83337"/>
    <n v="825"/>
    <n v="402.9999999999996"/>
    <n v="18.55795516675779"/>
  </r>
  <r>
    <n v="266"/>
    <x v="122"/>
    <x v="7"/>
    <x v="1"/>
    <n v="0.52066115702479299"/>
    <x v="2"/>
    <n v="25516"/>
    <n v="242"/>
    <n v="125.9999999999999"/>
    <n v="18.55795516675779"/>
  </r>
  <r>
    <n v="267"/>
    <x v="123"/>
    <x v="7"/>
    <x v="1"/>
    <n v="0.51185344827586199"/>
    <x v="2"/>
    <n v="93290"/>
    <n v="928"/>
    <n v="474.99999999999994"/>
    <n v="18.55795516675779"/>
  </r>
  <r>
    <n v="268"/>
    <x v="124"/>
    <x v="7"/>
    <x v="1"/>
    <n v="0.47187060478199699"/>
    <x v="2"/>
    <n v="143511"/>
    <n v="1422"/>
    <n v="670.99999999999977"/>
    <n v="18.55795516675779"/>
  </r>
  <r>
    <n v="412"/>
    <x v="125"/>
    <x v="7"/>
    <x v="1"/>
    <n v="0.471660589990056"/>
    <x v="2"/>
    <n v="303996"/>
    <n v="3017"/>
    <n v="1422.9999999999989"/>
    <n v="18.55795516675779"/>
  </r>
  <r>
    <n v="420"/>
    <x v="126"/>
    <x v="7"/>
    <x v="1"/>
    <n v="0.47187499999999999"/>
    <x v="2"/>
    <n v="31379"/>
    <n v="320"/>
    <n v="151"/>
    <n v="18.55795516675779"/>
  </r>
  <r>
    <n v="421"/>
    <x v="127"/>
    <x v="7"/>
    <x v="1"/>
    <n v="0.50340136054421702"/>
    <x v="2"/>
    <n v="29098"/>
    <n v="294"/>
    <n v="147.9999999999998"/>
    <n v="18.55795516675779"/>
  </r>
  <r>
    <n v="429"/>
    <x v="128"/>
    <x v="7"/>
    <x v="1"/>
    <n v="0.494086727989487"/>
    <x v="2"/>
    <n v="75722"/>
    <n v="761"/>
    <n v="375.9999999999996"/>
    <n v="18.55795516675779"/>
  </r>
  <r>
    <n v="432"/>
    <x v="129"/>
    <x v="7"/>
    <x v="1"/>
    <n v="0.49883990719257498"/>
    <x v="2"/>
    <n v="88476"/>
    <n v="862"/>
    <n v="429.99999999999966"/>
    <n v="18.55795516675779"/>
  </r>
  <r>
    <n v="1"/>
    <x v="0"/>
    <x v="7"/>
    <x v="2"/>
    <n v="0.52314814814814803"/>
    <x v="1730"/>
    <n v="290886"/>
    <n v="2592"/>
    <n v="1355.9999999999998"/>
    <n v="18.55795516675779"/>
  </r>
  <r>
    <n v="2"/>
    <x v="1"/>
    <x v="7"/>
    <x v="2"/>
    <n v="0.51730769230769202"/>
    <x v="1731"/>
    <n v="57792"/>
    <n v="520"/>
    <n v="268.99999999999983"/>
    <n v="18.55795516675779"/>
  </r>
  <r>
    <n v="3"/>
    <x v="2"/>
    <x v="7"/>
    <x v="2"/>
    <n v="0.53289473684210498"/>
    <x v="1732"/>
    <n v="16787"/>
    <n v="152"/>
    <n v="80.999999999999957"/>
    <n v="18.55795516675779"/>
  </r>
  <r>
    <n v="4"/>
    <x v="3"/>
    <x v="7"/>
    <x v="2"/>
    <n v="0.45811855670103002"/>
    <x v="1733"/>
    <n v="154876"/>
    <n v="1552"/>
    <n v="710.99999999999864"/>
    <n v="18.55795516675779"/>
  </r>
  <r>
    <n v="5"/>
    <x v="4"/>
    <x v="7"/>
    <x v="2"/>
    <n v="0.48408710217755402"/>
    <x v="1734"/>
    <n v="188543"/>
    <n v="1791"/>
    <n v="866.9999999999992"/>
    <n v="18.55795516675779"/>
  </r>
  <r>
    <n v="6"/>
    <x v="5"/>
    <x v="7"/>
    <x v="2"/>
    <n v="0.503067484662576"/>
    <x v="2"/>
    <n v="17249"/>
    <n v="163"/>
    <n v="81.999999999999886"/>
    <n v="18.55795516675779"/>
  </r>
  <r>
    <n v="7"/>
    <x v="6"/>
    <x v="7"/>
    <x v="2"/>
    <n v="0.474585950885208"/>
    <x v="1735"/>
    <n v="182498"/>
    <n v="1751"/>
    <n v="830.9999999999992"/>
    <n v="18.55795516675779"/>
  </r>
  <r>
    <n v="8"/>
    <x v="7"/>
    <x v="7"/>
    <x v="2"/>
    <n v="0.43400286944045902"/>
    <x v="1736"/>
    <n v="142759"/>
    <n v="1394"/>
    <n v="604.99999999999989"/>
    <n v="18.55795516675779"/>
  </r>
  <r>
    <n v="9"/>
    <x v="8"/>
    <x v="7"/>
    <x v="2"/>
    <n v="0.51050847457627102"/>
    <x v="1737"/>
    <n v="156069"/>
    <n v="1475"/>
    <n v="752.99999999999977"/>
    <n v="18.55795516675779"/>
  </r>
  <r>
    <n v="10"/>
    <x v="9"/>
    <x v="7"/>
    <x v="2"/>
    <n v="0.51742344244984095"/>
    <x v="1738"/>
    <n v="104154"/>
    <n v="947"/>
    <n v="489.99999999999937"/>
    <n v="18.55795516675779"/>
  </r>
  <r>
    <n v="11"/>
    <x v="10"/>
    <x v="7"/>
    <x v="2"/>
    <n v="0.48467688207861398"/>
    <x v="1739"/>
    <n v="324437"/>
    <n v="3002"/>
    <n v="1454.9999999999991"/>
    <n v="18.55795516675779"/>
  </r>
  <r>
    <n v="12"/>
    <x v="11"/>
    <x v="7"/>
    <x v="2"/>
    <n v="0.51976744186046497"/>
    <x v="1740"/>
    <n v="182194"/>
    <n v="1720"/>
    <n v="893.99999999999977"/>
    <n v="18.55795516675779"/>
  </r>
  <r>
    <n v="13"/>
    <x v="12"/>
    <x v="7"/>
    <x v="2"/>
    <n v="0.49599358974358898"/>
    <x v="1741"/>
    <n v="139388"/>
    <n v="1248"/>
    <n v="618.99999999999909"/>
    <n v="18.55795516675779"/>
  </r>
  <r>
    <n v="14"/>
    <x v="13"/>
    <x v="7"/>
    <x v="2"/>
    <n v="0.521505376344086"/>
    <x v="1742"/>
    <n v="79112"/>
    <n v="744"/>
    <n v="388"/>
    <n v="18.55795516675779"/>
  </r>
  <r>
    <n v="15"/>
    <x v="14"/>
    <x v="7"/>
    <x v="2"/>
    <n v="0.52305748578648104"/>
    <x v="1743"/>
    <n v="175765"/>
    <n v="1583"/>
    <n v="827.99999999999943"/>
    <n v="18.55795516675779"/>
  </r>
  <r>
    <n v="16"/>
    <x v="15"/>
    <x v="7"/>
    <x v="2"/>
    <n v="0.51742993848257002"/>
    <x v="1744"/>
    <n v="156282"/>
    <n v="1463"/>
    <n v="756.99999999999989"/>
    <n v="18.55795516675779"/>
  </r>
  <r>
    <n v="17"/>
    <x v="16"/>
    <x v="7"/>
    <x v="2"/>
    <n v="0.51531417745500396"/>
    <x v="1745"/>
    <n v="358174"/>
    <n v="3167"/>
    <n v="1631.9999999999975"/>
    <n v="18.55795516675779"/>
  </r>
  <r>
    <n v="18"/>
    <x v="17"/>
    <x v="7"/>
    <x v="2"/>
    <n v="0.46412300683371199"/>
    <x v="1746"/>
    <n v="178851"/>
    <n v="1756"/>
    <n v="814.99999999999829"/>
    <n v="18.55795516675779"/>
  </r>
  <r>
    <n v="19"/>
    <x v="18"/>
    <x v="7"/>
    <x v="2"/>
    <n v="0.47821782178217798"/>
    <x v="1747"/>
    <n v="105571"/>
    <n v="1010"/>
    <n v="482.99999999999977"/>
    <n v="18.55795516675779"/>
  </r>
  <r>
    <n v="20"/>
    <x v="19"/>
    <x v="7"/>
    <x v="2"/>
    <n v="0.50995024875621797"/>
    <x v="1748"/>
    <n v="43525"/>
    <n v="402"/>
    <n v="204.99999999999963"/>
    <n v="18.55795516675779"/>
  </r>
  <r>
    <n v="21"/>
    <x v="20"/>
    <x v="7"/>
    <x v="2"/>
    <n v="0.49641577060931802"/>
    <x v="1749"/>
    <n v="364371"/>
    <n v="3348"/>
    <n v="1661.9999999999968"/>
    <n v="18.55795516675779"/>
  </r>
  <r>
    <n v="22"/>
    <x v="21"/>
    <x v="7"/>
    <x v="2"/>
    <n v="0.51210235131396897"/>
    <x v="1750"/>
    <n v="320391"/>
    <n v="2892"/>
    <n v="1480.9999999999982"/>
    <n v="18.55795516675779"/>
  </r>
  <r>
    <n v="23"/>
    <x v="22"/>
    <x v="7"/>
    <x v="2"/>
    <n v="0.51070110701106997"/>
    <x v="1751"/>
    <n v="145371"/>
    <n v="1355"/>
    <n v="691.99999999999977"/>
    <n v="18.55795516675779"/>
  </r>
  <r>
    <n v="24"/>
    <x v="23"/>
    <x v="7"/>
    <x v="2"/>
    <n v="0.483754512635379"/>
    <x v="1752"/>
    <n v="173585"/>
    <n v="1662"/>
    <n v="803.99999999999989"/>
    <n v="18.55795516675779"/>
  </r>
  <r>
    <n v="25"/>
    <x v="24"/>
    <x v="7"/>
    <x v="2"/>
    <n v="0.50665926748057699"/>
    <x v="1753"/>
    <n v="199205"/>
    <n v="1802"/>
    <n v="912.99999999999977"/>
    <n v="18.55795516675779"/>
  </r>
  <r>
    <n v="26"/>
    <x v="25"/>
    <x v="7"/>
    <x v="2"/>
    <n v="0.48866498740554098"/>
    <x v="1754"/>
    <n v="41715"/>
    <n v="397"/>
    <n v="193.99999999999977"/>
    <n v="18.55795516675779"/>
  </r>
  <r>
    <n v="27"/>
    <x v="26"/>
    <x v="7"/>
    <x v="2"/>
    <n v="0.53278688524590101"/>
    <x v="1755"/>
    <n v="54471"/>
    <n v="488"/>
    <n v="259.99999999999972"/>
    <n v="18.55795516675779"/>
  </r>
  <r>
    <n v="28"/>
    <x v="27"/>
    <x v="7"/>
    <x v="2"/>
    <n v="0.471947194719471"/>
    <x v="1756"/>
    <n v="98081"/>
    <n v="909"/>
    <n v="428.99999999999915"/>
    <n v="18.55795516675779"/>
  </r>
  <r>
    <n v="29"/>
    <x v="28"/>
    <x v="7"/>
    <x v="2"/>
    <n v="0.48121123677489902"/>
    <x v="1757"/>
    <n v="290337"/>
    <n v="2741"/>
    <n v="1318.9999999999982"/>
    <n v="18.55795516675779"/>
  </r>
  <r>
    <n v="30"/>
    <x v="29"/>
    <x v="7"/>
    <x v="2"/>
    <n v="0.49723756906077299"/>
    <x v="1758"/>
    <n v="19001"/>
    <n v="181"/>
    <n v="89.999999999999915"/>
    <n v="18.55795516675779"/>
  </r>
  <r>
    <n v="31"/>
    <x v="30"/>
    <x v="7"/>
    <x v="2"/>
    <n v="0.49589490968801297"/>
    <x v="1759"/>
    <n v="64354"/>
    <n v="609"/>
    <n v="301.99999999999989"/>
    <n v="18.55795516675779"/>
  </r>
  <r>
    <n v="32"/>
    <x v="31"/>
    <x v="7"/>
    <x v="2"/>
    <n v="0.56430446194225703"/>
    <x v="1760"/>
    <n v="84759"/>
    <n v="762"/>
    <n v="429.99999999999983"/>
    <n v="18.55795516675779"/>
  </r>
  <r>
    <n v="33"/>
    <x v="32"/>
    <x v="7"/>
    <x v="2"/>
    <n v="0.52854122621564403"/>
    <x v="1761"/>
    <n v="50997"/>
    <n v="473"/>
    <n v="249.99999999999963"/>
    <n v="18.55795516675779"/>
  </r>
  <r>
    <n v="34"/>
    <x v="33"/>
    <x v="7"/>
    <x v="2"/>
    <n v="0.48883374689826298"/>
    <x v="1762"/>
    <n v="43948"/>
    <n v="403"/>
    <n v="196.99999999999997"/>
    <n v="18.55795516675779"/>
  </r>
  <r>
    <n v="35"/>
    <x v="34"/>
    <x v="7"/>
    <x v="2"/>
    <n v="0.50283553875236198"/>
    <x v="1763"/>
    <n v="168654"/>
    <n v="1587"/>
    <n v="797.99999999999841"/>
    <n v="18.55795516675779"/>
  </r>
  <r>
    <n v="36"/>
    <x v="35"/>
    <x v="7"/>
    <x v="2"/>
    <n v="0.50600343053173202"/>
    <x v="1764"/>
    <n v="63304"/>
    <n v="583"/>
    <n v="294.99999999999977"/>
    <n v="18.55795516675779"/>
  </r>
  <r>
    <n v="37"/>
    <x v="36"/>
    <x v="7"/>
    <x v="2"/>
    <n v="0.50820668693009097"/>
    <x v="1765"/>
    <n v="173997"/>
    <n v="1645"/>
    <n v="835.99999999999966"/>
    <n v="18.55795516675779"/>
  </r>
  <r>
    <n v="38"/>
    <x v="37"/>
    <x v="7"/>
    <x v="2"/>
    <n v="0.475247524752475"/>
    <x v="1766"/>
    <n v="40908"/>
    <n v="404"/>
    <n v="191.99999999999991"/>
    <n v="18.55795516675779"/>
  </r>
  <r>
    <n v="39"/>
    <x v="38"/>
    <x v="7"/>
    <x v="2"/>
    <n v="0.52123995407577395"/>
    <x v="1767"/>
    <n v="95730"/>
    <n v="871"/>
    <n v="453.99999999999909"/>
    <n v="18.55795516675779"/>
  </r>
  <r>
    <n v="40"/>
    <x v="39"/>
    <x v="7"/>
    <x v="2"/>
    <n v="0.50502512562813995"/>
    <x v="1768"/>
    <n v="86257"/>
    <n v="796"/>
    <n v="401.99999999999937"/>
    <n v="18.55795516675779"/>
  </r>
  <r>
    <n v="41"/>
    <x v="40"/>
    <x v="7"/>
    <x v="2"/>
    <n v="0.46476510067114002"/>
    <x v="1769"/>
    <n v="123551"/>
    <n v="1192"/>
    <n v="553.99999999999886"/>
    <n v="18.55795516675779"/>
  </r>
  <r>
    <n v="42"/>
    <x v="41"/>
    <x v="7"/>
    <x v="2"/>
    <n v="0.48029556650246302"/>
    <x v="1770"/>
    <n v="42402"/>
    <n v="406"/>
    <n v="195"/>
    <n v="18.55795516675779"/>
  </r>
  <r>
    <n v="43"/>
    <x v="42"/>
    <x v="7"/>
    <x v="2"/>
    <n v="0.531835205992509"/>
    <x v="1771"/>
    <n v="88100"/>
    <n v="801"/>
    <n v="425.99999999999972"/>
    <n v="18.55795516675779"/>
  </r>
  <r>
    <n v="44"/>
    <x v="43"/>
    <x v="7"/>
    <x v="2"/>
    <n v="0.52433817250213399"/>
    <x v="1772"/>
    <n v="128847"/>
    <n v="1171"/>
    <n v="613.99999999999886"/>
    <n v="18.55795516675779"/>
  </r>
  <r>
    <n v="45"/>
    <x v="44"/>
    <x v="7"/>
    <x v="2"/>
    <n v="0.51086956521739102"/>
    <x v="1773"/>
    <n v="201681"/>
    <n v="1840"/>
    <n v="939.99999999999943"/>
    <n v="18.55795516675779"/>
  </r>
  <r>
    <n v="48"/>
    <x v="45"/>
    <x v="7"/>
    <x v="2"/>
    <n v="0.48832084618774702"/>
    <x v="1774"/>
    <n v="239821"/>
    <n v="2269"/>
    <n v="1107.999999999998"/>
    <n v="18.55795516675779"/>
  </r>
  <r>
    <n v="50"/>
    <x v="46"/>
    <x v="7"/>
    <x v="2"/>
    <n v="0.41334894613583101"/>
    <x v="1775"/>
    <n v="90663"/>
    <n v="854"/>
    <n v="352.99999999999966"/>
    <n v="18.55795516675779"/>
  </r>
  <r>
    <n v="51"/>
    <x v="47"/>
    <x v="7"/>
    <x v="2"/>
    <n v="0.52071005917159696"/>
    <x v="1776"/>
    <n v="255144"/>
    <n v="2366"/>
    <n v="1231.9999999999984"/>
    <n v="18.55795516675779"/>
  </r>
  <r>
    <n v="53"/>
    <x v="48"/>
    <x v="7"/>
    <x v="2"/>
    <n v="0.535428021801859"/>
    <x v="1777"/>
    <n v="334621"/>
    <n v="3119"/>
    <n v="1669.9999999999982"/>
    <n v="18.55795516675779"/>
  </r>
  <r>
    <n v="54"/>
    <x v="49"/>
    <x v="7"/>
    <x v="2"/>
    <n v="0.51270207852193905"/>
    <x v="1778"/>
    <n v="143039"/>
    <n v="1299"/>
    <n v="665.99999999999886"/>
    <n v="18.55795516675779"/>
  </r>
  <r>
    <n v="55"/>
    <x v="50"/>
    <x v="7"/>
    <x v="2"/>
    <n v="0.52327868852459003"/>
    <x v="1779"/>
    <n v="168501"/>
    <n v="1525"/>
    <n v="797.99999999999977"/>
    <n v="18.55795516675779"/>
  </r>
  <r>
    <n v="56"/>
    <x v="51"/>
    <x v="7"/>
    <x v="2"/>
    <n v="0.49603803486529302"/>
    <x v="1780"/>
    <n v="66908"/>
    <n v="631"/>
    <n v="312.99999999999989"/>
    <n v="18.55795516675779"/>
  </r>
  <r>
    <n v="57"/>
    <x v="52"/>
    <x v="7"/>
    <x v="2"/>
    <n v="0.50512445095168301"/>
    <x v="1781"/>
    <n v="71774"/>
    <n v="683"/>
    <n v="344.99999999999949"/>
    <n v="18.55795516675779"/>
  </r>
  <r>
    <n v="58"/>
    <x v="53"/>
    <x v="7"/>
    <x v="2"/>
    <n v="0.51428571428571401"/>
    <x v="1359"/>
    <n v="64870"/>
    <n v="595"/>
    <n v="305.99999999999983"/>
    <n v="18.55795516675779"/>
  </r>
  <r>
    <n v="59"/>
    <x v="54"/>
    <x v="7"/>
    <x v="2"/>
    <n v="0.51596638655462101"/>
    <x v="1782"/>
    <n v="63782"/>
    <n v="595"/>
    <n v="306.99999999999949"/>
    <n v="18.55795516675779"/>
  </r>
  <r>
    <n v="60"/>
    <x v="55"/>
    <x v="7"/>
    <x v="2"/>
    <n v="0.46882793017456298"/>
    <x v="1783"/>
    <n v="40317"/>
    <n v="401"/>
    <n v="187.99999999999974"/>
    <n v="18.55795516675779"/>
  </r>
  <r>
    <n v="61"/>
    <x v="56"/>
    <x v="7"/>
    <x v="2"/>
    <n v="0.53018867924528301"/>
    <x v="1784"/>
    <n v="59278"/>
    <n v="530"/>
    <n v="281"/>
    <n v="18.55795516675779"/>
  </r>
  <r>
    <n v="62"/>
    <x v="57"/>
    <x v="7"/>
    <x v="2"/>
    <n v="0.53449951409134999"/>
    <x v="1785"/>
    <n v="114113"/>
    <n v="1029"/>
    <n v="549.99999999999909"/>
    <n v="18.55795516675779"/>
  </r>
  <r>
    <n v="63"/>
    <x v="58"/>
    <x v="7"/>
    <x v="2"/>
    <n v="0.54040681693238002"/>
    <x v="1786"/>
    <n v="212384"/>
    <n v="1819"/>
    <n v="982.9999999999992"/>
    <n v="18.55795516675779"/>
  </r>
  <r>
    <n v="64"/>
    <x v="59"/>
    <x v="7"/>
    <x v="2"/>
    <n v="0.46853029795781698"/>
    <x v="1787"/>
    <n v="620853"/>
    <n v="5974"/>
    <n v="2798.9999999999986"/>
    <n v="18.55795516675779"/>
  </r>
  <r>
    <n v="67"/>
    <x v="60"/>
    <x v="7"/>
    <x v="2"/>
    <n v="0.48653883401123299"/>
    <x v="1788"/>
    <n v="538253"/>
    <n v="5163"/>
    <n v="2511.9999999999959"/>
    <n v="18.55795516675779"/>
  </r>
  <r>
    <n v="68"/>
    <x v="61"/>
    <x v="7"/>
    <x v="2"/>
    <n v="0.54166666666666596"/>
    <x v="19"/>
    <n v="41602"/>
    <n v="384"/>
    <n v="207.99999999999972"/>
    <n v="18.55795516675779"/>
  </r>
  <r>
    <n v="69"/>
    <x v="62"/>
    <x v="7"/>
    <x v="2"/>
    <n v="0.41650671785028698"/>
    <x v="1789"/>
    <n v="50813"/>
    <n v="521"/>
    <n v="216.99999999999952"/>
    <n v="18.55795516675779"/>
  </r>
  <r>
    <n v="72"/>
    <x v="63"/>
    <x v="7"/>
    <x v="2"/>
    <n v="0.55675675675675595"/>
    <x v="1790"/>
    <n v="21338"/>
    <n v="185"/>
    <n v="102.99999999999986"/>
    <n v="18.55795516675779"/>
  </r>
  <r>
    <n v="74"/>
    <x v="64"/>
    <x v="7"/>
    <x v="2"/>
    <n v="0.47166666666666601"/>
    <x v="1791"/>
    <n v="62971"/>
    <n v="600"/>
    <n v="282.9999999999996"/>
    <n v="18.55795516675779"/>
  </r>
  <r>
    <n v="75"/>
    <x v="65"/>
    <x v="7"/>
    <x v="2"/>
    <n v="0.50966850828729204"/>
    <x v="1792"/>
    <n v="153605"/>
    <n v="1448"/>
    <n v="737.99999999999886"/>
    <n v="18.55795516675779"/>
  </r>
  <r>
    <n v="76"/>
    <x v="66"/>
    <x v="7"/>
    <x v="2"/>
    <n v="0.45203060623896402"/>
    <x v="1793"/>
    <n v="171267"/>
    <n v="1699"/>
    <n v="767.99999999999989"/>
    <n v="18.55795516675779"/>
  </r>
  <r>
    <n v="77"/>
    <x v="67"/>
    <x v="7"/>
    <x v="2"/>
    <n v="0.51306165099268497"/>
    <x v="1794"/>
    <n v="101572"/>
    <n v="957"/>
    <n v="490.99999999999949"/>
    <n v="18.55795516675779"/>
  </r>
  <r>
    <n v="78"/>
    <x v="68"/>
    <x v="7"/>
    <x v="2"/>
    <n v="0.45438898450946602"/>
    <x v="1795"/>
    <n v="119330"/>
    <n v="1162"/>
    <n v="527.99999999999955"/>
    <n v="18.55795516675779"/>
  </r>
  <r>
    <n v="79"/>
    <x v="69"/>
    <x v="7"/>
    <x v="2"/>
    <n v="0.529126213592233"/>
    <x v="1796"/>
    <n v="90172"/>
    <n v="824"/>
    <n v="436"/>
    <n v="18.55795516675779"/>
  </r>
  <r>
    <n v="80"/>
    <x v="70"/>
    <x v="7"/>
    <x v="2"/>
    <n v="0.49613402061855599"/>
    <x v="1797"/>
    <n v="82759"/>
    <n v="776"/>
    <n v="384.99999999999943"/>
    <n v="18.55795516675779"/>
  </r>
  <r>
    <n v="81"/>
    <x v="71"/>
    <x v="7"/>
    <x v="2"/>
    <n v="0.463216266173752"/>
    <x v="1798"/>
    <n v="287135"/>
    <n v="2705"/>
    <n v="1252.9999999999991"/>
    <n v="18.55795516675779"/>
  </r>
  <r>
    <n v="82"/>
    <x v="72"/>
    <x v="7"/>
    <x v="2"/>
    <n v="0.48024316109422399"/>
    <x v="1799"/>
    <n v="32628"/>
    <n v="329"/>
    <n v="157.99999999999969"/>
    <n v="18.55795516675779"/>
  </r>
  <r>
    <n v="83"/>
    <x v="73"/>
    <x v="7"/>
    <x v="2"/>
    <n v="0.58378378378378304"/>
    <x v="1800"/>
    <n v="21670"/>
    <n v="185"/>
    <n v="107.99999999999986"/>
    <n v="18.55795516675779"/>
  </r>
  <r>
    <n v="84"/>
    <x v="74"/>
    <x v="7"/>
    <x v="2"/>
    <n v="0.50396375990939901"/>
    <x v="1801"/>
    <n v="92837"/>
    <n v="883"/>
    <n v="444.99999999999932"/>
    <n v="18.55795516675779"/>
  </r>
  <r>
    <n v="85"/>
    <x v="75"/>
    <x v="7"/>
    <x v="2"/>
    <n v="0.51966873706004102"/>
    <x v="1802"/>
    <n v="51979"/>
    <n v="483"/>
    <n v="250.9999999999998"/>
    <n v="18.55795516675779"/>
  </r>
  <r>
    <n v="86"/>
    <x v="76"/>
    <x v="7"/>
    <x v="2"/>
    <n v="0.52454361054766696"/>
    <x v="1803"/>
    <n v="271687"/>
    <n v="2465"/>
    <n v="1292.9999999999991"/>
    <n v="18.55795516675779"/>
  </r>
  <r>
    <n v="89"/>
    <x v="77"/>
    <x v="7"/>
    <x v="2"/>
    <n v="0.55163283318623102"/>
    <x v="1804"/>
    <n v="127338"/>
    <n v="1133"/>
    <n v="624.99999999999977"/>
    <n v="18.55795516675779"/>
  </r>
  <r>
    <n v="90"/>
    <x v="78"/>
    <x v="7"/>
    <x v="2"/>
    <n v="0.59243149195302303"/>
    <x v="1805"/>
    <n v="264252"/>
    <n v="2299"/>
    <n v="1362"/>
    <n v="18.55795516675779"/>
  </r>
  <r>
    <n v="91"/>
    <x v="79"/>
    <x v="7"/>
    <x v="2"/>
    <n v="0.52066115702479299"/>
    <x v="1806"/>
    <n v="78163"/>
    <n v="726"/>
    <n v="377.99999999999972"/>
    <n v="18.55795516675779"/>
  </r>
  <r>
    <n v="92"/>
    <x v="80"/>
    <x v="7"/>
    <x v="2"/>
    <n v="0.475027144408251"/>
    <x v="1807"/>
    <n v="185544"/>
    <n v="1842"/>
    <n v="874.99999999999829"/>
    <n v="18.55795516675779"/>
  </r>
  <r>
    <n v="96"/>
    <x v="81"/>
    <x v="7"/>
    <x v="2"/>
    <n v="0.52520325203252005"/>
    <x v="1808"/>
    <n v="67537"/>
    <n v="615"/>
    <n v="322.99999999999983"/>
    <n v="18.55795516675779"/>
  </r>
  <r>
    <n v="98"/>
    <x v="82"/>
    <x v="7"/>
    <x v="2"/>
    <n v="0.48905109489051002"/>
    <x v="1809"/>
    <n v="71104"/>
    <n v="685"/>
    <n v="334.99999999999937"/>
    <n v="18.55795516675779"/>
  </r>
  <r>
    <n v="99"/>
    <x v="83"/>
    <x v="7"/>
    <x v="2"/>
    <n v="0.50403739906502298"/>
    <x v="1810"/>
    <n v="261682"/>
    <n v="2353"/>
    <n v="1185.9999999999991"/>
    <n v="18.55795516675779"/>
  </r>
  <r>
    <n v="101"/>
    <x v="84"/>
    <x v="7"/>
    <x v="2"/>
    <n v="0.51404494382022403"/>
    <x v="1811"/>
    <n v="39244"/>
    <n v="356"/>
    <n v="182.99999999999974"/>
    <n v="18.55795516675779"/>
  </r>
  <r>
    <n v="102"/>
    <x v="85"/>
    <x v="7"/>
    <x v="2"/>
    <n v="0.50071123755334201"/>
    <x v="1812"/>
    <n v="75858"/>
    <n v="703"/>
    <n v="351.99999999999943"/>
    <n v="18.55795516675779"/>
  </r>
  <r>
    <n v="103"/>
    <x v="86"/>
    <x v="7"/>
    <x v="2"/>
    <n v="0.52394366197182995"/>
    <x v="1813"/>
    <n v="152576"/>
    <n v="1420"/>
    <n v="743.99999999999852"/>
    <n v="18.55795516675779"/>
  </r>
  <r>
    <n v="104"/>
    <x v="87"/>
    <x v="7"/>
    <x v="2"/>
    <n v="0.49381017881705602"/>
    <x v="1814"/>
    <n v="230695"/>
    <n v="2181"/>
    <n v="1076.9999999999991"/>
    <n v="18.55795516675779"/>
  </r>
  <r>
    <n v="105"/>
    <x v="88"/>
    <x v="7"/>
    <x v="2"/>
    <n v="0.48513436249285302"/>
    <x v="1815"/>
    <n v="377832"/>
    <n v="3498"/>
    <n v="1696.9999999999998"/>
    <n v="18.55795516675779"/>
  </r>
  <r>
    <n v="106"/>
    <x v="89"/>
    <x v="7"/>
    <x v="2"/>
    <n v="0.50559511698880899"/>
    <x v="1816"/>
    <n v="104010"/>
    <n v="983"/>
    <n v="496.99999999999926"/>
    <n v="18.55795516675779"/>
  </r>
  <r>
    <n v="107"/>
    <x v="90"/>
    <x v="7"/>
    <x v="2"/>
    <n v="0.49167791273054401"/>
    <x v="1817"/>
    <n v="233598"/>
    <n v="2223"/>
    <n v="1092.9999999999993"/>
    <n v="18.55795516675779"/>
  </r>
  <r>
    <n v="110"/>
    <x v="91"/>
    <x v="7"/>
    <x v="2"/>
    <n v="0.53350515463917503"/>
    <x v="1818"/>
    <n v="130255"/>
    <n v="1164"/>
    <n v="620.99999999999977"/>
    <n v="18.55795516675779"/>
  </r>
  <r>
    <n v="111"/>
    <x v="92"/>
    <x v="7"/>
    <x v="2"/>
    <n v="0.48197115384615302"/>
    <x v="661"/>
    <n v="86661"/>
    <n v="832"/>
    <n v="400.99999999999932"/>
    <n v="18.55795516675779"/>
  </r>
  <r>
    <n v="112"/>
    <x v="93"/>
    <x v="7"/>
    <x v="2"/>
    <n v="0.52825552825552802"/>
    <x v="1819"/>
    <n v="45179"/>
    <n v="407"/>
    <n v="214.99999999999991"/>
    <n v="18.55795516675779"/>
  </r>
  <r>
    <n v="113"/>
    <x v="94"/>
    <x v="7"/>
    <x v="2"/>
    <n v="0.55987055016181198"/>
    <x v="1820"/>
    <n v="33745"/>
    <n v="309"/>
    <n v="172.99999999999989"/>
    <n v="18.55795516675779"/>
  </r>
  <r>
    <n v="114"/>
    <x v="95"/>
    <x v="7"/>
    <x v="2"/>
    <n v="0.48103792415169599"/>
    <x v="1821"/>
    <n v="100440"/>
    <n v="1002"/>
    <n v="481.99999999999937"/>
    <n v="18.55795516675779"/>
  </r>
  <r>
    <n v="115"/>
    <x v="96"/>
    <x v="7"/>
    <x v="2"/>
    <n v="0.50210970464134996"/>
    <x v="1822"/>
    <n v="51034"/>
    <n v="474"/>
    <n v="237.99999999999989"/>
    <n v="18.55795516675779"/>
  </r>
  <r>
    <n v="117"/>
    <x v="97"/>
    <x v="7"/>
    <x v="2"/>
    <n v="0.46301020408163202"/>
    <x v="1823"/>
    <n v="82338"/>
    <n v="784"/>
    <n v="362.99999999999949"/>
    <n v="18.55795516675779"/>
  </r>
  <r>
    <n v="119"/>
    <x v="98"/>
    <x v="7"/>
    <x v="2"/>
    <n v="0.50341997264021798"/>
    <x v="1824"/>
    <n v="148934"/>
    <n v="1462"/>
    <n v="735.99999999999864"/>
    <n v="18.55795516675779"/>
  </r>
  <r>
    <n v="120"/>
    <x v="99"/>
    <x v="7"/>
    <x v="2"/>
    <n v="0.51491053677932397"/>
    <x v="1825"/>
    <n v="53397"/>
    <n v="503"/>
    <n v="258.99999999999994"/>
    <n v="18.55795516675779"/>
  </r>
  <r>
    <n v="121"/>
    <x v="100"/>
    <x v="7"/>
    <x v="2"/>
    <n v="0.50062578222778398"/>
    <x v="1826"/>
    <n v="167777"/>
    <n v="1598"/>
    <n v="799.99999999999875"/>
    <n v="18.55795516675779"/>
  </r>
  <r>
    <n v="122"/>
    <x v="101"/>
    <x v="7"/>
    <x v="2"/>
    <n v="0.50992990654205606"/>
    <x v="1827"/>
    <n v="182832"/>
    <n v="1712"/>
    <n v="873"/>
    <n v="18.55795516675779"/>
  </r>
  <r>
    <n v="126"/>
    <x v="102"/>
    <x v="7"/>
    <x v="2"/>
    <n v="0.43005181347150201"/>
    <x v="1828"/>
    <n v="39167"/>
    <n v="386"/>
    <n v="165.99999999999977"/>
    <n v="18.55795516675779"/>
  </r>
  <r>
    <n v="127"/>
    <x v="103"/>
    <x v="7"/>
    <x v="2"/>
    <n v="0.48370927318295698"/>
    <x v="1829"/>
    <n v="40670"/>
    <n v="399"/>
    <n v="192.99999999999983"/>
    <n v="18.55795516675779"/>
  </r>
  <r>
    <n v="131"/>
    <x v="104"/>
    <x v="7"/>
    <x v="2"/>
    <n v="0.50234192037470704"/>
    <x v="1830"/>
    <n v="89494"/>
    <n v="854"/>
    <n v="428.99999999999983"/>
    <n v="18.55795516675779"/>
  </r>
  <r>
    <n v="133"/>
    <x v="105"/>
    <x v="7"/>
    <x v="2"/>
    <n v="0.53265602322205996"/>
    <x v="1831"/>
    <n v="72439"/>
    <n v="689"/>
    <n v="366.99999999999932"/>
    <n v="18.55795516675779"/>
  </r>
  <r>
    <n v="134"/>
    <x v="106"/>
    <x v="7"/>
    <x v="2"/>
    <n v="0.47433264887063598"/>
    <x v="1832"/>
    <n v="52065"/>
    <n v="487"/>
    <n v="230.99999999999972"/>
    <n v="18.55795516675779"/>
  </r>
  <r>
    <n v="136"/>
    <x v="107"/>
    <x v="7"/>
    <x v="2"/>
    <n v="0.52021089630931405"/>
    <x v="1833"/>
    <n v="65171"/>
    <n v="569"/>
    <n v="295.99999999999972"/>
    <n v="18.55795516675779"/>
  </r>
  <r>
    <n v="143"/>
    <x v="108"/>
    <x v="7"/>
    <x v="2"/>
    <n v="0.56424148606811098"/>
    <x v="1834"/>
    <n v="146294"/>
    <n v="1292"/>
    <n v="728.99999999999943"/>
    <n v="18.55795516675779"/>
  </r>
  <r>
    <n v="150"/>
    <x v="109"/>
    <x v="7"/>
    <x v="2"/>
    <n v="0.53140916808149397"/>
    <x v="1835"/>
    <n v="64013"/>
    <n v="589"/>
    <n v="312.99999999999994"/>
    <n v="18.55795516675779"/>
  </r>
  <r>
    <n v="154"/>
    <x v="110"/>
    <x v="7"/>
    <x v="2"/>
    <n v="0.54545454545454497"/>
    <x v="1836"/>
    <n v="35968"/>
    <n v="341"/>
    <n v="185.99999999999983"/>
    <n v="18.55795516675779"/>
  </r>
  <r>
    <n v="157"/>
    <x v="111"/>
    <x v="7"/>
    <x v="2"/>
    <n v="0.50872036057221204"/>
    <x v="1837"/>
    <n v="530112"/>
    <n v="5103"/>
    <n v="2595.9999999999982"/>
    <n v="18.55795516675779"/>
  </r>
  <r>
    <n v="161"/>
    <x v="112"/>
    <x v="7"/>
    <x v="2"/>
    <n v="0.51929437706725401"/>
    <x v="1838"/>
    <n v="98753"/>
    <n v="907"/>
    <n v="470.99999999999937"/>
    <n v="18.55795516675779"/>
  </r>
  <r>
    <n v="201"/>
    <x v="113"/>
    <x v="7"/>
    <x v="2"/>
    <n v="0.48385885885885799"/>
    <x v="1839"/>
    <n v="277031"/>
    <n v="2664"/>
    <n v="1288.9999999999977"/>
    <n v="18.55795516675779"/>
  </r>
  <r>
    <n v="202"/>
    <x v="114"/>
    <x v="7"/>
    <x v="2"/>
    <n v="0.49709060681629202"/>
    <x v="1840"/>
    <n v="253178"/>
    <n v="2406"/>
    <n v="1195.9999999999986"/>
    <n v="18.55795516675779"/>
  </r>
  <r>
    <n v="203"/>
    <x v="115"/>
    <x v="7"/>
    <x v="2"/>
    <n v="0.48452157598499002"/>
    <x v="1841"/>
    <n v="221702"/>
    <n v="2132"/>
    <n v="1032.9999999999986"/>
    <n v="18.55795516675779"/>
  </r>
  <r>
    <n v="222"/>
    <x v="116"/>
    <x v="7"/>
    <x v="2"/>
    <n v="0.52619485294117596"/>
    <x v="1842"/>
    <n v="227391"/>
    <n v="2176"/>
    <n v="1144.9999999999989"/>
    <n v="18.55795516675779"/>
  </r>
  <r>
    <n v="223"/>
    <x v="117"/>
    <x v="7"/>
    <x v="2"/>
    <n v="0.48722044728434499"/>
    <x v="1843"/>
    <n v="66181"/>
    <n v="626"/>
    <n v="304.99999999999994"/>
    <n v="18.55795516675779"/>
  </r>
  <r>
    <n v="236"/>
    <x v="118"/>
    <x v="7"/>
    <x v="2"/>
    <n v="0.51111111111111096"/>
    <x v="1844"/>
    <n v="395314"/>
    <n v="3735"/>
    <n v="1908.9999999999995"/>
    <n v="18.55795516675779"/>
  </r>
  <r>
    <n v="238"/>
    <x v="119"/>
    <x v="7"/>
    <x v="2"/>
    <n v="0.498858157827962"/>
    <x v="1845"/>
    <n v="415392"/>
    <n v="3941"/>
    <n v="1965.9999999999982"/>
    <n v="18.55795516675779"/>
  </r>
  <r>
    <n v="245"/>
    <x v="120"/>
    <x v="7"/>
    <x v="2"/>
    <n v="0.51778808971384305"/>
    <x v="1846"/>
    <n v="277642"/>
    <n v="2586"/>
    <n v="1338.9999999999982"/>
    <n v="18.55795516675779"/>
  </r>
  <r>
    <n v="254"/>
    <x v="121"/>
    <x v="7"/>
    <x v="2"/>
    <n v="0.52544704264098996"/>
    <x v="1847"/>
    <n v="78445"/>
    <n v="727"/>
    <n v="381.99999999999972"/>
    <n v="18.55795516675779"/>
  </r>
  <r>
    <n v="266"/>
    <x v="122"/>
    <x v="7"/>
    <x v="2"/>
    <n v="0.48295454545454503"/>
    <x v="1848"/>
    <n v="56385"/>
    <n v="528"/>
    <n v="254.99999999999977"/>
    <n v="18.55795516675779"/>
  </r>
  <r>
    <n v="267"/>
    <x v="123"/>
    <x v="7"/>
    <x v="2"/>
    <n v="0.57121661721068195"/>
    <x v="1849"/>
    <n v="73528"/>
    <n v="674"/>
    <n v="384.99999999999966"/>
    <n v="18.55795516675779"/>
  </r>
  <r>
    <n v="268"/>
    <x v="124"/>
    <x v="7"/>
    <x v="2"/>
    <n v="0.49967341606792898"/>
    <x v="1850"/>
    <n v="160482"/>
    <n v="1531"/>
    <n v="764.99999999999932"/>
    <n v="18.55795516675779"/>
  </r>
  <r>
    <n v="412"/>
    <x v="125"/>
    <x v="7"/>
    <x v="2"/>
    <n v="0.48764970059880203"/>
    <x v="1851"/>
    <n v="275605"/>
    <n v="2672"/>
    <n v="1302.9999999999991"/>
    <n v="18.55795516675779"/>
  </r>
  <r>
    <n v="420"/>
    <x v="126"/>
    <x v="7"/>
    <x v="2"/>
    <n v="0.44571428571428501"/>
    <x v="1852"/>
    <n v="53744"/>
    <n v="525"/>
    <n v="233.99999999999963"/>
    <n v="18.55795516675779"/>
  </r>
  <r>
    <n v="421"/>
    <x v="127"/>
    <x v="7"/>
    <x v="2"/>
    <n v="0.51791530944625397"/>
    <x v="1853"/>
    <n v="33685"/>
    <n v="307"/>
    <n v="158.99999999999997"/>
    <n v="18.55795516675779"/>
  </r>
  <r>
    <n v="429"/>
    <x v="128"/>
    <x v="7"/>
    <x v="2"/>
    <n v="0.48338692390139298"/>
    <x v="1854"/>
    <n v="91434"/>
    <n v="933"/>
    <n v="450.99999999999966"/>
    <n v="18.55795516675779"/>
  </r>
  <r>
    <n v="432"/>
    <x v="129"/>
    <x v="7"/>
    <x v="2"/>
    <n v="0.46107784431137699"/>
    <x v="1855"/>
    <n v="301047"/>
    <n v="2839"/>
    <n v="1308.9999999999993"/>
    <n v="18.55795516675779"/>
  </r>
  <r>
    <n v="1"/>
    <x v="0"/>
    <x v="8"/>
    <x v="0"/>
    <n v="0.52424749163879503"/>
    <x v="1856"/>
    <n v="109783"/>
    <n v="1196"/>
    <n v="626.99999999999886"/>
    <n v="18.55795516675779"/>
  </r>
  <r>
    <n v="2"/>
    <x v="1"/>
    <x v="8"/>
    <x v="0"/>
    <n v="0.489361702127659"/>
    <x v="583"/>
    <n v="21227"/>
    <n v="235"/>
    <n v="114.99999999999987"/>
    <n v="18.55795516675779"/>
  </r>
  <r>
    <n v="3"/>
    <x v="2"/>
    <x v="8"/>
    <x v="0"/>
    <n v="0.72972972972972905"/>
    <x v="2"/>
    <n v="21567"/>
    <n v="222"/>
    <n v="161.99999999999986"/>
    <n v="18.55795516675779"/>
  </r>
  <r>
    <n v="4"/>
    <x v="3"/>
    <x v="8"/>
    <x v="0"/>
    <n v="0.471671388101983"/>
    <x v="1857"/>
    <n v="63060"/>
    <n v="706"/>
    <n v="333"/>
    <n v="18.55795516675779"/>
  </r>
  <r>
    <n v="5"/>
    <x v="4"/>
    <x v="8"/>
    <x v="0"/>
    <n v="0.47775175644028101"/>
    <x v="1858"/>
    <n v="37723"/>
    <n v="427"/>
    <n v="204"/>
    <n v="18.55795516675779"/>
  </r>
  <r>
    <n v="6"/>
    <x v="5"/>
    <x v="8"/>
    <x v="0"/>
    <n v="0.45624999999999999"/>
    <x v="1859"/>
    <n v="14154"/>
    <n v="160"/>
    <n v="73"/>
    <n v="18.55795516675779"/>
  </r>
  <r>
    <n v="7"/>
    <x v="6"/>
    <x v="8"/>
    <x v="0"/>
    <n v="0.34990439770554399"/>
    <x v="1860"/>
    <n v="39376"/>
    <n v="523"/>
    <n v="182.99999999999952"/>
    <n v="18.55795516675779"/>
  </r>
  <r>
    <n v="8"/>
    <x v="7"/>
    <x v="8"/>
    <x v="0"/>
    <n v="0.5"/>
    <x v="348"/>
    <n v="31368"/>
    <n v="374"/>
    <n v="187"/>
    <n v="18.55795516675779"/>
  </r>
  <r>
    <n v="9"/>
    <x v="8"/>
    <x v="8"/>
    <x v="0"/>
    <n v="0.654458598726114"/>
    <x v="1800"/>
    <n v="61945"/>
    <n v="628"/>
    <n v="410.9999999999996"/>
    <n v="18.55795516675779"/>
  </r>
  <r>
    <n v="10"/>
    <x v="9"/>
    <x v="8"/>
    <x v="0"/>
    <n v="0.477848101265822"/>
    <x v="1861"/>
    <n v="55607"/>
    <n v="632"/>
    <n v="301.99999999999949"/>
    <n v="18.55795516675779"/>
  </r>
  <r>
    <n v="11"/>
    <x v="10"/>
    <x v="8"/>
    <x v="0"/>
    <n v="0.47021546261089903"/>
    <x v="1862"/>
    <n v="68922"/>
    <n v="789"/>
    <n v="370.99999999999932"/>
    <n v="18.55795516675779"/>
  </r>
  <r>
    <n v="12"/>
    <x v="11"/>
    <x v="8"/>
    <x v="0"/>
    <n v="0.55239786856127804"/>
    <x v="1863"/>
    <n v="54408"/>
    <n v="563"/>
    <n v="310.99999999999955"/>
    <n v="18.55795516675779"/>
  </r>
  <r>
    <n v="13"/>
    <x v="12"/>
    <x v="8"/>
    <x v="0"/>
    <n v="0.46577380952380898"/>
    <x v="17"/>
    <n v="58754"/>
    <n v="672"/>
    <n v="312.99999999999966"/>
    <n v="18.55795516675779"/>
  </r>
  <r>
    <n v="14"/>
    <x v="13"/>
    <x v="8"/>
    <x v="0"/>
    <n v="0.57808857808857805"/>
    <x v="1864"/>
    <n v="42894"/>
    <n v="429"/>
    <n v="247.99999999999997"/>
    <n v="18.55795516675779"/>
  </r>
  <r>
    <n v="15"/>
    <x v="14"/>
    <x v="8"/>
    <x v="0"/>
    <n v="0.550488599348534"/>
    <x v="1865"/>
    <n v="81513"/>
    <n v="921"/>
    <n v="506.99999999999983"/>
    <n v="18.55795516675779"/>
  </r>
  <r>
    <n v="16"/>
    <x v="15"/>
    <x v="8"/>
    <x v="0"/>
    <n v="0.46473029045643099"/>
    <x v="1866"/>
    <n v="64034"/>
    <n v="723"/>
    <n v="335.9999999999996"/>
    <n v="18.55795516675779"/>
  </r>
  <r>
    <n v="17"/>
    <x v="16"/>
    <x v="8"/>
    <x v="0"/>
    <n v="0.64651162790697603"/>
    <x v="1867"/>
    <n v="90171"/>
    <n v="860"/>
    <n v="555.99999999999943"/>
    <n v="18.55795516675779"/>
  </r>
  <r>
    <n v="18"/>
    <x v="17"/>
    <x v="8"/>
    <x v="0"/>
    <n v="0.44262295081967201"/>
    <x v="1868"/>
    <n v="59643"/>
    <n v="732"/>
    <n v="323.99999999999989"/>
    <n v="18.55795516675779"/>
  </r>
  <r>
    <n v="19"/>
    <x v="18"/>
    <x v="8"/>
    <x v="0"/>
    <n v="0.49528301886792397"/>
    <x v="612"/>
    <n v="38274"/>
    <n v="424"/>
    <n v="209.99999999999977"/>
    <n v="18.55795516675779"/>
  </r>
  <r>
    <n v="20"/>
    <x v="19"/>
    <x v="8"/>
    <x v="0"/>
    <n v="0.39066339066339001"/>
    <x v="1869"/>
    <n v="31947"/>
    <n v="407"/>
    <n v="158.99999999999974"/>
    <n v="18.55795516675779"/>
  </r>
  <r>
    <n v="21"/>
    <x v="20"/>
    <x v="8"/>
    <x v="0"/>
    <n v="0.53666146645865798"/>
    <x v="1870"/>
    <n v="112501"/>
    <n v="1282"/>
    <n v="687.99999999999955"/>
    <n v="18.55795516675779"/>
  </r>
  <r>
    <n v="22"/>
    <x v="21"/>
    <x v="8"/>
    <x v="0"/>
    <n v="0.55544933078393799"/>
    <x v="1871"/>
    <n v="99035"/>
    <n v="1046"/>
    <n v="580.99999999999909"/>
    <n v="18.55795516675779"/>
  </r>
  <r>
    <n v="23"/>
    <x v="22"/>
    <x v="8"/>
    <x v="0"/>
    <n v="0.35988200589970498"/>
    <x v="1872"/>
    <n v="25926"/>
    <n v="339"/>
    <n v="121.99999999999999"/>
    <n v="18.55795516675779"/>
  </r>
  <r>
    <n v="24"/>
    <x v="23"/>
    <x v="8"/>
    <x v="0"/>
    <n v="0.41204819277108401"/>
    <x v="1873"/>
    <n v="33258"/>
    <n v="415"/>
    <n v="170.99999999999986"/>
    <n v="18.55795516675779"/>
  </r>
  <r>
    <n v="25"/>
    <x v="24"/>
    <x v="8"/>
    <x v="0"/>
    <n v="0.56698564593301404"/>
    <x v="1874"/>
    <n v="74177"/>
    <n v="836"/>
    <n v="473.99999999999972"/>
    <n v="18.55795516675779"/>
  </r>
  <r>
    <n v="26"/>
    <x v="25"/>
    <x v="8"/>
    <x v="0"/>
    <n v="0.51380042462844999"/>
    <x v="1875"/>
    <n v="42677"/>
    <n v="471"/>
    <n v="241.99999999999994"/>
    <n v="18.55795516675779"/>
  </r>
  <r>
    <n v="27"/>
    <x v="26"/>
    <x v="8"/>
    <x v="0"/>
    <n v="0.52095808383233499"/>
    <x v="1070"/>
    <n v="29894"/>
    <n v="334"/>
    <n v="173.99999999999989"/>
    <n v="18.55795516675779"/>
  </r>
  <r>
    <n v="28"/>
    <x v="27"/>
    <x v="8"/>
    <x v="0"/>
    <n v="0.356576862123613"/>
    <x v="1876"/>
    <n v="50118"/>
    <n v="631"/>
    <n v="224.9999999999998"/>
    <n v="18.55795516675779"/>
  </r>
  <r>
    <n v="29"/>
    <x v="28"/>
    <x v="8"/>
    <x v="0"/>
    <n v="0.45339366515837098"/>
    <x v="1877"/>
    <n v="94340"/>
    <n v="1105"/>
    <n v="500.99999999999994"/>
    <n v="18.55795516675779"/>
  </r>
  <r>
    <n v="30"/>
    <x v="29"/>
    <x v="8"/>
    <x v="0"/>
    <n v="0.517615176151761"/>
    <x v="534"/>
    <n v="35944"/>
    <n v="369"/>
    <n v="190.9999999999998"/>
    <n v="18.55795516675779"/>
  </r>
  <r>
    <n v="31"/>
    <x v="30"/>
    <x v="8"/>
    <x v="0"/>
    <n v="0.46478873239436602"/>
    <x v="1673"/>
    <n v="43895"/>
    <n v="497"/>
    <n v="230.99999999999991"/>
    <n v="18.55795516675779"/>
  </r>
  <r>
    <n v="32"/>
    <x v="31"/>
    <x v="8"/>
    <x v="0"/>
    <n v="0.51433389544688002"/>
    <x v="1878"/>
    <n v="52089"/>
    <n v="593"/>
    <n v="304.99999999999983"/>
    <n v="18.55795516675779"/>
  </r>
  <r>
    <n v="33"/>
    <x v="32"/>
    <x v="8"/>
    <x v="0"/>
    <n v="0.48220064724918998"/>
    <x v="1879"/>
    <n v="27248"/>
    <n v="309"/>
    <n v="148.99999999999972"/>
    <n v="18.55795516675779"/>
  </r>
  <r>
    <n v="34"/>
    <x v="33"/>
    <x v="8"/>
    <x v="0"/>
    <n v="0.45476772616136901"/>
    <x v="1880"/>
    <n v="33595"/>
    <n v="409"/>
    <n v="185.99999999999991"/>
    <n v="18.55795516675779"/>
  </r>
  <r>
    <n v="35"/>
    <x v="34"/>
    <x v="8"/>
    <x v="0"/>
    <n v="0.44191343963553498"/>
    <x v="1881"/>
    <n v="35763"/>
    <n v="439"/>
    <n v="193.99999999999986"/>
    <n v="18.55795516675779"/>
  </r>
  <r>
    <n v="36"/>
    <x v="35"/>
    <x v="8"/>
    <x v="0"/>
    <n v="0.57473684210526299"/>
    <x v="1882"/>
    <n v="46326"/>
    <n v="475"/>
    <n v="272.99999999999994"/>
    <n v="18.55795516675779"/>
  </r>
  <r>
    <n v="37"/>
    <x v="36"/>
    <x v="8"/>
    <x v="0"/>
    <n v="0.62950819672131098"/>
    <x v="1491"/>
    <n v="57067"/>
    <n v="610"/>
    <n v="383.99999999999972"/>
    <n v="18.55795516675779"/>
  </r>
  <r>
    <n v="38"/>
    <x v="37"/>
    <x v="8"/>
    <x v="0"/>
    <n v="0.43016759776536301"/>
    <x v="1883"/>
    <n v="29985"/>
    <n v="358"/>
    <n v="153.99999999999994"/>
    <n v="18.55795516675779"/>
  </r>
  <r>
    <n v="39"/>
    <x v="38"/>
    <x v="8"/>
    <x v="0"/>
    <n v="0.51985559566786999"/>
    <x v="1884"/>
    <n v="26182"/>
    <n v="277"/>
    <n v="144"/>
    <n v="18.55795516675779"/>
  </r>
  <r>
    <n v="40"/>
    <x v="39"/>
    <x v="8"/>
    <x v="0"/>
    <n v="0.58429118773946298"/>
    <x v="1885"/>
    <n v="50408"/>
    <n v="522"/>
    <n v="304.99999999999966"/>
    <n v="18.55795516675779"/>
  </r>
  <r>
    <n v="41"/>
    <x v="40"/>
    <x v="8"/>
    <x v="0"/>
    <n v="0.52008928571428503"/>
    <x v="1886"/>
    <n v="40768"/>
    <n v="448"/>
    <n v="232.99999999999969"/>
    <n v="18.55795516675779"/>
  </r>
  <r>
    <n v="42"/>
    <x v="41"/>
    <x v="8"/>
    <x v="0"/>
    <n v="0.44504021447721098"/>
    <x v="1887"/>
    <n v="32693"/>
    <n v="373"/>
    <n v="165.99999999999969"/>
    <n v="18.55795516675779"/>
  </r>
  <r>
    <n v="43"/>
    <x v="42"/>
    <x v="8"/>
    <x v="0"/>
    <n v="0.53863636363636302"/>
    <x v="1888"/>
    <n v="39279"/>
    <n v="440"/>
    <n v="236.99999999999974"/>
    <n v="18.55795516675779"/>
  </r>
  <r>
    <n v="44"/>
    <x v="43"/>
    <x v="8"/>
    <x v="0"/>
    <n v="0.53615960099750604"/>
    <x v="1698"/>
    <n v="35451"/>
    <n v="401"/>
    <n v="214.99999999999991"/>
    <n v="18.55795516675779"/>
  </r>
  <r>
    <n v="45"/>
    <x v="44"/>
    <x v="8"/>
    <x v="0"/>
    <n v="0.52807283763277602"/>
    <x v="1889"/>
    <n v="60508"/>
    <n v="659"/>
    <n v="347.99999999999937"/>
    <n v="18.55795516675779"/>
  </r>
  <r>
    <n v="48"/>
    <x v="45"/>
    <x v="8"/>
    <x v="0"/>
    <n v="0.51511758118701001"/>
    <x v="1890"/>
    <n v="80185"/>
    <n v="893"/>
    <n v="459.99999999999994"/>
    <n v="18.55795516675779"/>
  </r>
  <r>
    <n v="50"/>
    <x v="46"/>
    <x v="8"/>
    <x v="0"/>
    <n v="0.46951219512195103"/>
    <x v="1891"/>
    <n v="86758"/>
    <n v="984"/>
    <n v="461.99999999999983"/>
    <n v="18.55795516675779"/>
  </r>
  <r>
    <n v="51"/>
    <x v="47"/>
    <x v="8"/>
    <x v="0"/>
    <n v="0.52842809364548404"/>
    <x v="1892"/>
    <n v="56748"/>
    <n v="598"/>
    <n v="315.99999999999943"/>
    <n v="18.55795516675779"/>
  </r>
  <r>
    <n v="53"/>
    <x v="48"/>
    <x v="8"/>
    <x v="0"/>
    <n v="0.52337662337662305"/>
    <x v="1893"/>
    <n v="67632"/>
    <n v="770"/>
    <n v="402.99999999999977"/>
    <n v="18.55795516675779"/>
  </r>
  <r>
    <n v="54"/>
    <x v="49"/>
    <x v="8"/>
    <x v="0"/>
    <n v="0.53202846975088902"/>
    <x v="1894"/>
    <n v="51206"/>
    <n v="562"/>
    <n v="298.9999999999996"/>
    <n v="18.55795516675779"/>
  </r>
  <r>
    <n v="55"/>
    <x v="50"/>
    <x v="8"/>
    <x v="0"/>
    <n v="0.44838212634822799"/>
    <x v="1269"/>
    <n v="55264"/>
    <n v="649"/>
    <n v="290.99999999999994"/>
    <n v="18.55795516675779"/>
  </r>
  <r>
    <n v="56"/>
    <x v="51"/>
    <x v="8"/>
    <x v="0"/>
    <n v="0.42528735632183901"/>
    <x v="1895"/>
    <n v="13595"/>
    <n v="174"/>
    <n v="73.999999999999986"/>
    <n v="18.55795516675779"/>
  </r>
  <r>
    <n v="57"/>
    <x v="52"/>
    <x v="8"/>
    <x v="0"/>
    <n v="0.66312056737588598"/>
    <x v="90"/>
    <n v="29415"/>
    <n v="282"/>
    <n v="186.99999999999986"/>
    <n v="18.55795516675779"/>
  </r>
  <r>
    <n v="58"/>
    <x v="53"/>
    <x v="8"/>
    <x v="0"/>
    <n v="0.44843049327354201"/>
    <x v="1293"/>
    <n v="18211"/>
    <n v="223"/>
    <n v="99.999999999999872"/>
    <n v="18.55795516675779"/>
  </r>
  <r>
    <n v="59"/>
    <x v="54"/>
    <x v="8"/>
    <x v="0"/>
    <n v="0.48511904761904701"/>
    <x v="1896"/>
    <n v="28215"/>
    <n v="336"/>
    <n v="162.9999999999998"/>
    <n v="18.55795516675779"/>
  </r>
  <r>
    <n v="60"/>
    <x v="55"/>
    <x v="8"/>
    <x v="0"/>
    <n v="0.42436974789915899"/>
    <x v="715"/>
    <n v="18649"/>
    <n v="238"/>
    <n v="100.99999999999984"/>
    <n v="18.55795516675779"/>
  </r>
  <r>
    <n v="61"/>
    <x v="56"/>
    <x v="8"/>
    <x v="0"/>
    <n v="0.51960784313725406"/>
    <x v="608"/>
    <n v="38283"/>
    <n v="408"/>
    <n v="211.99999999999966"/>
    <n v="18.55795516675779"/>
  </r>
  <r>
    <n v="62"/>
    <x v="57"/>
    <x v="8"/>
    <x v="0"/>
    <n v="0.53141361256544495"/>
    <x v="1285"/>
    <n v="33526"/>
    <n v="382"/>
    <n v="202.99999999999997"/>
    <n v="18.55795516675779"/>
  </r>
  <r>
    <n v="63"/>
    <x v="58"/>
    <x v="8"/>
    <x v="0"/>
    <n v="0.55857740585773996"/>
    <x v="1033"/>
    <n v="46456"/>
    <n v="478"/>
    <n v="266.99999999999972"/>
    <n v="18.55795516675779"/>
  </r>
  <r>
    <n v="64"/>
    <x v="59"/>
    <x v="8"/>
    <x v="0"/>
    <n v="0.38041002277904301"/>
    <x v="1897"/>
    <n v="67761"/>
    <n v="878"/>
    <n v="333.99999999999977"/>
    <n v="18.55795516675779"/>
  </r>
  <r>
    <n v="67"/>
    <x v="60"/>
    <x v="8"/>
    <x v="0"/>
    <n v="0.45627376425855498"/>
    <x v="1898"/>
    <n v="45112"/>
    <n v="526"/>
    <n v="239.99999999999991"/>
    <n v="18.55795516675779"/>
  </r>
  <r>
    <n v="68"/>
    <x v="61"/>
    <x v="8"/>
    <x v="0"/>
    <n v="0.50950570342205304"/>
    <x v="2"/>
    <n v="22440"/>
    <n v="263"/>
    <n v="133.99999999999994"/>
    <n v="18.55795516675779"/>
  </r>
  <r>
    <n v="69"/>
    <x v="62"/>
    <x v="8"/>
    <x v="0"/>
    <n v="0.41082802547770703"/>
    <x v="843"/>
    <n v="26221"/>
    <n v="314"/>
    <n v="129"/>
    <n v="18.55795516675779"/>
  </r>
  <r>
    <n v="72"/>
    <x v="63"/>
    <x v="8"/>
    <x v="0"/>
    <n v="0.57692307692307598"/>
    <x v="2"/>
    <n v="10810"/>
    <n v="104"/>
    <n v="59.999999999999901"/>
    <n v="18.55795516675779"/>
  </r>
  <r>
    <n v="74"/>
    <x v="64"/>
    <x v="8"/>
    <x v="0"/>
    <n v="0.61228813559322004"/>
    <x v="357"/>
    <n v="46477"/>
    <n v="472"/>
    <n v="288.99999999999989"/>
    <n v="18.55795516675779"/>
  </r>
  <r>
    <n v="75"/>
    <x v="65"/>
    <x v="8"/>
    <x v="0"/>
    <n v="0.51606425702811198"/>
    <x v="1899"/>
    <n v="44956"/>
    <n v="498"/>
    <n v="256.99999999999977"/>
    <n v="18.55795516675779"/>
  </r>
  <r>
    <n v="76"/>
    <x v="66"/>
    <x v="8"/>
    <x v="0"/>
    <n v="0.424193548387096"/>
    <x v="1900"/>
    <n v="52870"/>
    <n v="620"/>
    <n v="262.99999999999955"/>
    <n v="18.55795516675779"/>
  </r>
  <r>
    <n v="77"/>
    <x v="67"/>
    <x v="8"/>
    <x v="0"/>
    <n v="0.46829268292682902"/>
    <x v="1901"/>
    <n v="17191"/>
    <n v="205"/>
    <n v="95.999999999999943"/>
    <n v="18.55795516675779"/>
  </r>
  <r>
    <n v="78"/>
    <x v="68"/>
    <x v="8"/>
    <x v="0"/>
    <n v="0.47121535181236601"/>
    <x v="1902"/>
    <n v="41863"/>
    <n v="469"/>
    <n v="220.99999999999966"/>
    <n v="18.55795516675779"/>
  </r>
  <r>
    <n v="79"/>
    <x v="69"/>
    <x v="8"/>
    <x v="0"/>
    <n v="0.45"/>
    <x v="824"/>
    <n v="30005"/>
    <n v="340"/>
    <n v="153"/>
    <n v="18.55795516675779"/>
  </r>
  <r>
    <n v="80"/>
    <x v="70"/>
    <x v="8"/>
    <x v="0"/>
    <n v="0.46352941176470502"/>
    <x v="1903"/>
    <n v="36289"/>
    <n v="425"/>
    <n v="196.99999999999963"/>
    <n v="18.55795516675779"/>
  </r>
  <r>
    <n v="81"/>
    <x v="71"/>
    <x v="8"/>
    <x v="0"/>
    <n v="0.469653179190751"/>
    <x v="1904"/>
    <n v="59565"/>
    <n v="692"/>
    <n v="324.99999999999972"/>
    <n v="18.55795516675779"/>
  </r>
  <r>
    <n v="82"/>
    <x v="72"/>
    <x v="8"/>
    <x v="0"/>
    <n v="0.51295336787564705"/>
    <x v="1905"/>
    <n v="17066"/>
    <n v="193"/>
    <n v="98.999999999999886"/>
    <n v="18.55795516675779"/>
  </r>
  <r>
    <n v="83"/>
    <x v="73"/>
    <x v="8"/>
    <x v="0"/>
    <n v="0.63636363636363602"/>
    <x v="554"/>
    <n v="14168"/>
    <n v="143"/>
    <n v="90.999999999999957"/>
    <n v="18.55795516675779"/>
  </r>
  <r>
    <n v="84"/>
    <x v="74"/>
    <x v="8"/>
    <x v="0"/>
    <n v="0.41818181818181799"/>
    <x v="1238"/>
    <n v="31819"/>
    <n v="385"/>
    <n v="160.99999999999991"/>
    <n v="18.55795516675779"/>
  </r>
  <r>
    <n v="85"/>
    <x v="75"/>
    <x v="8"/>
    <x v="0"/>
    <n v="0.47535211267605598"/>
    <x v="102"/>
    <n v="24850"/>
    <n v="284"/>
    <n v="134.99999999999989"/>
    <n v="18.55795516675779"/>
  </r>
  <r>
    <n v="86"/>
    <x v="76"/>
    <x v="8"/>
    <x v="0"/>
    <n v="0.54627249357326402"/>
    <x v="1906"/>
    <n v="72324"/>
    <n v="778"/>
    <n v="424.99999999999943"/>
    <n v="18.55795516675779"/>
  </r>
  <r>
    <n v="89"/>
    <x v="77"/>
    <x v="8"/>
    <x v="0"/>
    <n v="0.52254641909814303"/>
    <x v="1907"/>
    <n v="35884"/>
    <n v="377"/>
    <n v="196.99999999999991"/>
    <n v="18.55795516675779"/>
  </r>
  <r>
    <n v="90"/>
    <x v="78"/>
    <x v="8"/>
    <x v="0"/>
    <n v="0.63905325443786898"/>
    <x v="1723"/>
    <n v="31493"/>
    <n v="338"/>
    <n v="215.99999999999972"/>
    <n v="18.55795516675779"/>
  </r>
  <r>
    <n v="91"/>
    <x v="79"/>
    <x v="8"/>
    <x v="0"/>
    <n v="0.51140065146579805"/>
    <x v="1052"/>
    <n v="26328"/>
    <n v="307"/>
    <n v="157"/>
    <n v="18.55795516675779"/>
  </r>
  <r>
    <n v="92"/>
    <x v="80"/>
    <x v="8"/>
    <x v="0"/>
    <n v="0.40909090909090901"/>
    <x v="1908"/>
    <n v="33032"/>
    <n v="396"/>
    <n v="161.99999999999997"/>
    <n v="18.55795516675779"/>
  </r>
  <r>
    <n v="96"/>
    <x v="81"/>
    <x v="8"/>
    <x v="0"/>
    <n v="0.54721549636803801"/>
    <x v="1909"/>
    <n v="39333"/>
    <n v="413"/>
    <n v="225.99999999999969"/>
    <n v="18.55795516675779"/>
  </r>
  <r>
    <n v="98"/>
    <x v="82"/>
    <x v="8"/>
    <x v="0"/>
    <n v="0.48594377510040099"/>
    <x v="76"/>
    <n v="22300"/>
    <n v="249"/>
    <n v="120.99999999999984"/>
    <n v="18.55795516675779"/>
  </r>
  <r>
    <n v="99"/>
    <x v="83"/>
    <x v="8"/>
    <x v="0"/>
    <n v="0.59718670076726299"/>
    <x v="1910"/>
    <n v="74739"/>
    <n v="782"/>
    <n v="466.99999999999966"/>
    <n v="18.55795516675779"/>
  </r>
  <r>
    <n v="101"/>
    <x v="84"/>
    <x v="8"/>
    <x v="0"/>
    <n v="0.55198019801980103"/>
    <x v="1496"/>
    <n v="37923"/>
    <n v="404"/>
    <n v="222.9999999999996"/>
    <n v="18.55795516675779"/>
  </r>
  <r>
    <n v="102"/>
    <x v="85"/>
    <x v="8"/>
    <x v="0"/>
    <n v="0.54736842105263095"/>
    <x v="1911"/>
    <n v="18693"/>
    <n v="190"/>
    <n v="103.99999999999989"/>
    <n v="18.55795516675779"/>
  </r>
  <r>
    <n v="103"/>
    <x v="86"/>
    <x v="8"/>
    <x v="0"/>
    <n v="0.54884547069271705"/>
    <x v="1912"/>
    <n v="54504"/>
    <n v="563"/>
    <n v="308.99999999999972"/>
    <n v="18.55795516675779"/>
  </r>
  <r>
    <n v="104"/>
    <x v="87"/>
    <x v="8"/>
    <x v="0"/>
    <n v="0.50528541226215595"/>
    <x v="577"/>
    <n v="42225"/>
    <n v="473"/>
    <n v="238.99999999999977"/>
    <n v="18.55795516675779"/>
  </r>
  <r>
    <n v="105"/>
    <x v="88"/>
    <x v="8"/>
    <x v="0"/>
    <n v="0.43245778611632202"/>
    <x v="1913"/>
    <n v="89973"/>
    <n v="1066"/>
    <n v="460.99999999999926"/>
    <n v="18.55795516675779"/>
  </r>
  <r>
    <n v="106"/>
    <x v="89"/>
    <x v="8"/>
    <x v="0"/>
    <n v="0.536170212765957"/>
    <x v="1914"/>
    <n v="21187"/>
    <n v="235"/>
    <n v="125.9999999999999"/>
    <n v="18.55795516675779"/>
  </r>
  <r>
    <n v="107"/>
    <x v="90"/>
    <x v="8"/>
    <x v="0"/>
    <n v="0.43548387096774099"/>
    <x v="1712"/>
    <n v="20663"/>
    <n v="248"/>
    <n v="107.99999999999977"/>
    <n v="18.55795516675779"/>
  </r>
  <r>
    <n v="110"/>
    <x v="91"/>
    <x v="8"/>
    <x v="0"/>
    <n v="0.55509355509355496"/>
    <x v="1915"/>
    <n v="45469"/>
    <n v="481"/>
    <n v="266.99999999999994"/>
    <n v="18.55795516675779"/>
  </r>
  <r>
    <n v="111"/>
    <x v="92"/>
    <x v="8"/>
    <x v="0"/>
    <n v="0.54277286135693203"/>
    <x v="1268"/>
    <n v="31249"/>
    <n v="339"/>
    <n v="183.99999999999997"/>
    <n v="18.55795516675779"/>
  </r>
  <r>
    <n v="112"/>
    <x v="93"/>
    <x v="8"/>
    <x v="0"/>
    <n v="0.49855907780979802"/>
    <x v="1916"/>
    <n v="31546"/>
    <n v="347"/>
    <n v="172.99999999999991"/>
    <n v="18.55795516675779"/>
  </r>
  <r>
    <n v="113"/>
    <x v="94"/>
    <x v="8"/>
    <x v="0"/>
    <n v="0.53636363636363604"/>
    <x v="1284"/>
    <n v="20461"/>
    <n v="220"/>
    <n v="117.99999999999993"/>
    <n v="18.55795516675779"/>
  </r>
  <r>
    <n v="114"/>
    <x v="95"/>
    <x v="8"/>
    <x v="0"/>
    <n v="0.43947368421052602"/>
    <x v="1917"/>
    <n v="31202"/>
    <n v="380"/>
    <n v="166.99999999999989"/>
    <n v="18.55795516675779"/>
  </r>
  <r>
    <n v="115"/>
    <x v="96"/>
    <x v="8"/>
    <x v="0"/>
    <n v="0.62601626016260103"/>
    <x v="1918"/>
    <n v="62966"/>
    <n v="615"/>
    <n v="384.99999999999966"/>
    <n v="18.55795516675779"/>
  </r>
  <r>
    <n v="117"/>
    <x v="97"/>
    <x v="8"/>
    <x v="0"/>
    <n v="0.46214099216710097"/>
    <x v="1919"/>
    <n v="32823"/>
    <n v="383"/>
    <n v="176.99999999999966"/>
    <n v="18.55795516675779"/>
  </r>
  <r>
    <n v="119"/>
    <x v="98"/>
    <x v="8"/>
    <x v="0"/>
    <n v="0.50828729281767904"/>
    <x v="1920"/>
    <n v="32275"/>
    <n v="362"/>
    <n v="183.9999999999998"/>
    <n v="18.55795516675779"/>
  </r>
  <r>
    <n v="120"/>
    <x v="99"/>
    <x v="8"/>
    <x v="0"/>
    <n v="0.42253521126760502"/>
    <x v="1471"/>
    <n v="17148"/>
    <n v="213"/>
    <n v="89.999999999999872"/>
    <n v="18.55795516675779"/>
  </r>
  <r>
    <n v="121"/>
    <x v="100"/>
    <x v="8"/>
    <x v="0"/>
    <n v="0.42545454545454497"/>
    <x v="1300"/>
    <n v="23732"/>
    <n v="275"/>
    <n v="116.99999999999987"/>
    <n v="18.55795516675779"/>
  </r>
  <r>
    <n v="122"/>
    <x v="101"/>
    <x v="8"/>
    <x v="0"/>
    <n v="0.556962025316455"/>
    <x v="618"/>
    <n v="35953"/>
    <n v="395"/>
    <n v="219.99999999999972"/>
    <n v="18.55795516675779"/>
  </r>
  <r>
    <n v="126"/>
    <x v="102"/>
    <x v="8"/>
    <x v="0"/>
    <n v="0.464912280701754"/>
    <x v="1463"/>
    <n v="28012"/>
    <n v="342"/>
    <n v="158.99999999999986"/>
    <n v="18.55795516675779"/>
  </r>
  <r>
    <n v="127"/>
    <x v="103"/>
    <x v="8"/>
    <x v="0"/>
    <n v="0.445182724252491"/>
    <x v="1233"/>
    <n v="25400"/>
    <n v="301"/>
    <n v="133.9999999999998"/>
    <n v="18.55795516675779"/>
  </r>
  <r>
    <n v="131"/>
    <x v="104"/>
    <x v="8"/>
    <x v="0"/>
    <n v="0.47211895910780599"/>
    <x v="1921"/>
    <n v="22336"/>
    <n v="269"/>
    <n v="126.99999999999982"/>
    <n v="18.55795516675779"/>
  </r>
  <r>
    <n v="133"/>
    <x v="105"/>
    <x v="8"/>
    <x v="0"/>
    <n v="0.43333333333333302"/>
    <x v="1922"/>
    <n v="25788"/>
    <n v="300"/>
    <n v="129.99999999999991"/>
    <n v="18.55795516675779"/>
  </r>
  <r>
    <n v="134"/>
    <x v="106"/>
    <x v="8"/>
    <x v="0"/>
    <n v="0.46567164179104398"/>
    <x v="1923"/>
    <n v="28268"/>
    <n v="335"/>
    <n v="155.99999999999974"/>
    <n v="18.55795516675779"/>
  </r>
  <r>
    <n v="136"/>
    <x v="107"/>
    <x v="8"/>
    <x v="0"/>
    <n v="0.53819444444444398"/>
    <x v="1924"/>
    <n v="27177"/>
    <n v="288"/>
    <n v="154.99999999999986"/>
    <n v="18.55795516675779"/>
  </r>
  <r>
    <n v="143"/>
    <x v="108"/>
    <x v="8"/>
    <x v="0"/>
    <n v="0.61250000000000004"/>
    <x v="83"/>
    <n v="31565"/>
    <n v="320"/>
    <n v="196"/>
    <n v="18.55795516675779"/>
  </r>
  <r>
    <n v="150"/>
    <x v="109"/>
    <x v="8"/>
    <x v="0"/>
    <n v="0.496153846153846"/>
    <x v="587"/>
    <n v="22936"/>
    <n v="260"/>
    <n v="128.99999999999997"/>
    <n v="18.55795516675779"/>
  </r>
  <r>
    <n v="154"/>
    <x v="110"/>
    <x v="8"/>
    <x v="0"/>
    <n v="0.47089947089946999"/>
    <x v="600"/>
    <n v="15524"/>
    <n v="189"/>
    <n v="88.999999999999829"/>
    <n v="18.55795516675779"/>
  </r>
  <r>
    <n v="157"/>
    <x v="111"/>
    <x v="8"/>
    <x v="0"/>
    <n v="0.48148148148148101"/>
    <x v="1925"/>
    <n v="36555"/>
    <n v="432"/>
    <n v="207.9999999999998"/>
    <n v="18.55795516675779"/>
  </r>
  <r>
    <n v="161"/>
    <x v="112"/>
    <x v="8"/>
    <x v="0"/>
    <n v="0.59620596205961995"/>
    <x v="1926"/>
    <n v="36595"/>
    <n v="369"/>
    <n v="219.99999999999977"/>
    <n v="18.55795516675779"/>
  </r>
  <r>
    <n v="201"/>
    <x v="113"/>
    <x v="8"/>
    <x v="0"/>
    <n v="0.47463359639233299"/>
    <x v="1927"/>
    <n v="75288"/>
    <n v="887"/>
    <n v="420.99999999999937"/>
    <n v="18.55795516675779"/>
  </r>
  <r>
    <n v="202"/>
    <x v="114"/>
    <x v="8"/>
    <x v="0"/>
    <n v="0.56334841628959198"/>
    <x v="818"/>
    <n v="43419"/>
    <n v="442"/>
    <n v="248.99999999999966"/>
    <n v="18.55795516675779"/>
  </r>
  <r>
    <n v="203"/>
    <x v="115"/>
    <x v="8"/>
    <x v="0"/>
    <n v="0.42483660130718898"/>
    <x v="1522"/>
    <n v="23672"/>
    <n v="306"/>
    <n v="129.99999999999983"/>
    <n v="18.55795516675779"/>
  </r>
  <r>
    <n v="222"/>
    <x v="116"/>
    <x v="8"/>
    <x v="0"/>
    <n v="0.52631578947368396"/>
    <x v="1928"/>
    <n v="56671"/>
    <n v="627"/>
    <n v="329.99999999999983"/>
    <n v="18.55795516675779"/>
  </r>
  <r>
    <n v="223"/>
    <x v="117"/>
    <x v="8"/>
    <x v="0"/>
    <n v="0.458515283842794"/>
    <x v="1929"/>
    <n v="20696"/>
    <n v="229"/>
    <n v="104.99999999999983"/>
    <n v="18.55795516675779"/>
  </r>
  <r>
    <n v="236"/>
    <x v="118"/>
    <x v="8"/>
    <x v="0"/>
    <n v="0.46496815286624199"/>
    <x v="1930"/>
    <n v="38798"/>
    <n v="471"/>
    <n v="218.99999999999997"/>
    <n v="18.55795516675779"/>
  </r>
  <r>
    <n v="238"/>
    <x v="119"/>
    <x v="8"/>
    <x v="0"/>
    <n v="0.42666666666666597"/>
    <x v="374"/>
    <n v="37200"/>
    <n v="450"/>
    <n v="191.99999999999969"/>
    <n v="18.55795516675779"/>
  </r>
  <r>
    <n v="245"/>
    <x v="120"/>
    <x v="8"/>
    <x v="0"/>
    <n v="0.52882205513784397"/>
    <x v="1931"/>
    <n v="35635"/>
    <n v="399"/>
    <n v="210.99999999999974"/>
    <n v="18.55795516675779"/>
  </r>
  <r>
    <n v="254"/>
    <x v="121"/>
    <x v="8"/>
    <x v="0"/>
    <n v="0.44800000000000001"/>
    <x v="1932"/>
    <n v="21661"/>
    <n v="250"/>
    <n v="112"/>
    <n v="18.55795516675779"/>
  </r>
  <r>
    <n v="266"/>
    <x v="122"/>
    <x v="8"/>
    <x v="0"/>
    <n v="0.45038167938931201"/>
    <x v="1933"/>
    <n v="10973"/>
    <n v="131"/>
    <n v="58.999999999999872"/>
    <n v="18.55795516675779"/>
  </r>
  <r>
    <n v="267"/>
    <x v="123"/>
    <x v="8"/>
    <x v="0"/>
    <n v="0.56232686980609403"/>
    <x v="1934"/>
    <n v="33329"/>
    <n v="361"/>
    <n v="202.99999999999994"/>
    <n v="18.55795516675779"/>
  </r>
  <r>
    <n v="268"/>
    <x v="124"/>
    <x v="8"/>
    <x v="0"/>
    <n v="0.43783783783783697"/>
    <x v="1041"/>
    <n v="32090"/>
    <n v="370"/>
    <n v="161.99999999999969"/>
    <n v="18.55795516675779"/>
  </r>
  <r>
    <n v="412"/>
    <x v="125"/>
    <x v="8"/>
    <x v="0"/>
    <n v="0.46012269938650302"/>
    <x v="1089"/>
    <n v="40909"/>
    <n v="489"/>
    <n v="224.99999999999997"/>
    <n v="18.55795516675779"/>
  </r>
  <r>
    <n v="420"/>
    <x v="126"/>
    <x v="8"/>
    <x v="0"/>
    <n v="0.46638655462184803"/>
    <x v="1268"/>
    <n v="19396"/>
    <n v="238"/>
    <n v="110.99999999999983"/>
    <n v="18.55795516675779"/>
  </r>
  <r>
    <n v="421"/>
    <x v="127"/>
    <x v="8"/>
    <x v="0"/>
    <n v="0.45762711864406702"/>
    <x v="852"/>
    <n v="9695"/>
    <n v="118"/>
    <n v="53.999999999999908"/>
    <n v="18.55795516675779"/>
  </r>
  <r>
    <n v="429"/>
    <x v="128"/>
    <x v="8"/>
    <x v="0"/>
    <n v="0.42898550724637602"/>
    <x v="1935"/>
    <n v="28091"/>
    <n v="345"/>
    <n v="147.99999999999972"/>
    <n v="18.55795516675779"/>
  </r>
  <r>
    <n v="432"/>
    <x v="129"/>
    <x v="8"/>
    <x v="0"/>
    <n v="0.38402625820568898"/>
    <x v="1936"/>
    <n v="71082"/>
    <n v="914"/>
    <n v="350.99999999999972"/>
    <n v="18.55795516675779"/>
  </r>
  <r>
    <n v="1"/>
    <x v="0"/>
    <x v="8"/>
    <x v="1"/>
    <n v="0.524695317511225"/>
    <x v="2"/>
    <n v="171191"/>
    <n v="1559"/>
    <n v="817.99999999999977"/>
    <n v="18.55795516675779"/>
  </r>
  <r>
    <n v="2"/>
    <x v="1"/>
    <x v="8"/>
    <x v="1"/>
    <n v="0.46367521367521303"/>
    <x v="2"/>
    <n v="48242"/>
    <n v="468"/>
    <n v="216.99999999999969"/>
    <n v="18.55795516675779"/>
  </r>
  <r>
    <n v="3"/>
    <x v="2"/>
    <x v="8"/>
    <x v="1"/>
    <n v="0.49735449735449699"/>
    <x v="2"/>
    <n v="19183"/>
    <n v="189"/>
    <n v="93.999999999999929"/>
    <n v="18.55795516675779"/>
  </r>
  <r>
    <n v="4"/>
    <x v="3"/>
    <x v="8"/>
    <x v="1"/>
    <n v="0.50461022632020103"/>
    <x v="2"/>
    <n v="125138"/>
    <n v="1193"/>
    <n v="601.99999999999977"/>
    <n v="18.55795516675779"/>
  </r>
  <r>
    <n v="5"/>
    <x v="4"/>
    <x v="8"/>
    <x v="1"/>
    <n v="0.44397905759162298"/>
    <x v="2"/>
    <n v="98005"/>
    <n v="955"/>
    <n v="423.99999999999994"/>
    <n v="18.55795516675779"/>
  </r>
  <r>
    <n v="6"/>
    <x v="5"/>
    <x v="8"/>
    <x v="1"/>
    <n v="0.42857142857142799"/>
    <x v="2"/>
    <n v="6485"/>
    <n v="63"/>
    <n v="26.999999999999964"/>
    <n v="18.55795516675779"/>
  </r>
  <r>
    <n v="7"/>
    <x v="6"/>
    <x v="8"/>
    <x v="1"/>
    <n v="0.476880222841225"/>
    <x v="2"/>
    <n v="185393"/>
    <n v="1795"/>
    <n v="855.99999999999886"/>
    <n v="18.55795516675779"/>
  </r>
  <r>
    <n v="8"/>
    <x v="7"/>
    <x v="8"/>
    <x v="1"/>
    <n v="0.41304347826086901"/>
    <x v="2"/>
    <n v="73087"/>
    <n v="736"/>
    <n v="303.9999999999996"/>
    <n v="18.55795516675779"/>
  </r>
  <r>
    <n v="9"/>
    <x v="8"/>
    <x v="8"/>
    <x v="1"/>
    <n v="0.55708245243128895"/>
    <x v="2"/>
    <n v="105811"/>
    <n v="946"/>
    <n v="526.99999999999932"/>
    <n v="18.55795516675779"/>
  </r>
  <r>
    <n v="10"/>
    <x v="9"/>
    <x v="8"/>
    <x v="1"/>
    <n v="0.526695526695526"/>
    <x v="2"/>
    <n v="71996"/>
    <n v="693"/>
    <n v="364.99999999999949"/>
    <n v="18.55795516675779"/>
  </r>
  <r>
    <n v="11"/>
    <x v="10"/>
    <x v="8"/>
    <x v="1"/>
    <n v="0.43955014058106801"/>
    <x v="2"/>
    <n v="109185"/>
    <n v="1067"/>
    <n v="468.99999999999955"/>
    <n v="18.55795516675779"/>
  </r>
  <r>
    <n v="12"/>
    <x v="11"/>
    <x v="8"/>
    <x v="1"/>
    <n v="0.50467289719626096"/>
    <x v="2"/>
    <n v="260503"/>
    <n v="2461"/>
    <n v="1241.9999999999982"/>
    <n v="18.55795516675779"/>
  </r>
  <r>
    <n v="13"/>
    <x v="12"/>
    <x v="8"/>
    <x v="1"/>
    <n v="0.48336252189141798"/>
    <x v="2"/>
    <n v="117934"/>
    <n v="1142"/>
    <n v="551.99999999999932"/>
    <n v="18.55795516675779"/>
  </r>
  <r>
    <n v="14"/>
    <x v="13"/>
    <x v="8"/>
    <x v="1"/>
    <n v="0.49482758620689599"/>
    <x v="2"/>
    <n v="60548"/>
    <n v="580"/>
    <n v="286.99999999999966"/>
    <n v="18.55795516675779"/>
  </r>
  <r>
    <n v="15"/>
    <x v="14"/>
    <x v="8"/>
    <x v="1"/>
    <n v="0.528401585204755"/>
    <x v="2"/>
    <n v="163493"/>
    <n v="1514"/>
    <n v="799.99999999999909"/>
    <n v="18.55795516675779"/>
  </r>
  <r>
    <n v="16"/>
    <x v="15"/>
    <x v="8"/>
    <x v="1"/>
    <n v="0.52577319587628801"/>
    <x v="2"/>
    <n v="132170"/>
    <n v="1261"/>
    <n v="662.9999999999992"/>
    <n v="18.55795516675779"/>
  </r>
  <r>
    <n v="17"/>
    <x v="16"/>
    <x v="8"/>
    <x v="1"/>
    <n v="0.525593008739076"/>
    <x v="2"/>
    <n v="90273"/>
    <n v="801"/>
    <n v="420.99999999999989"/>
    <n v="18.55795516675779"/>
  </r>
  <r>
    <n v="18"/>
    <x v="17"/>
    <x v="8"/>
    <x v="1"/>
    <n v="0.450858034321372"/>
    <x v="2"/>
    <n v="131354"/>
    <n v="1282"/>
    <n v="577.99999999999886"/>
    <n v="18.55795516675779"/>
  </r>
  <r>
    <n v="19"/>
    <x v="18"/>
    <x v="8"/>
    <x v="1"/>
    <n v="0.49158249158249101"/>
    <x v="2"/>
    <n v="61179"/>
    <n v="594"/>
    <n v="291.99999999999966"/>
    <n v="18.55795516675779"/>
  </r>
  <r>
    <n v="20"/>
    <x v="19"/>
    <x v="8"/>
    <x v="1"/>
    <n v="0.46296296296296202"/>
    <x v="2"/>
    <n v="17182"/>
    <n v="162"/>
    <n v="74.999999999999844"/>
    <n v="18.55795516675779"/>
  </r>
  <r>
    <n v="21"/>
    <x v="20"/>
    <x v="8"/>
    <x v="1"/>
    <n v="0.47544642857142799"/>
    <x v="2"/>
    <n v="95525"/>
    <n v="896"/>
    <n v="425.99999999999949"/>
    <n v="18.55795516675779"/>
  </r>
  <r>
    <n v="22"/>
    <x v="21"/>
    <x v="8"/>
    <x v="1"/>
    <n v="0.47441364605543701"/>
    <x v="2"/>
    <n v="99585"/>
    <n v="938"/>
    <n v="444.99999999999994"/>
    <n v="18.55795516675779"/>
  </r>
  <r>
    <n v="23"/>
    <x v="22"/>
    <x v="8"/>
    <x v="1"/>
    <n v="0.50526315789473597"/>
    <x v="2"/>
    <n v="72201"/>
    <n v="665"/>
    <n v="335.99999999999943"/>
    <n v="18.55795516675779"/>
  </r>
  <r>
    <n v="24"/>
    <x v="23"/>
    <x v="8"/>
    <x v="1"/>
    <n v="0.44310171198388698"/>
    <x v="2"/>
    <n v="102820"/>
    <n v="993"/>
    <n v="439.99999999999977"/>
    <n v="18.55795516675779"/>
  </r>
  <r>
    <n v="25"/>
    <x v="24"/>
    <x v="8"/>
    <x v="1"/>
    <n v="0.49846288976723702"/>
    <x v="2"/>
    <n v="240787"/>
    <n v="2277"/>
    <n v="1134.9999999999986"/>
    <n v="18.55795516675779"/>
  </r>
  <r>
    <n v="26"/>
    <x v="25"/>
    <x v="8"/>
    <x v="1"/>
    <n v="0.54761904761904701"/>
    <x v="2"/>
    <n v="39628"/>
    <n v="378"/>
    <n v="206.99999999999977"/>
    <n v="18.55795516675779"/>
  </r>
  <r>
    <n v="27"/>
    <x v="26"/>
    <x v="8"/>
    <x v="1"/>
    <n v="0.527272727272727"/>
    <x v="2"/>
    <n v="29666"/>
    <n v="275"/>
    <n v="144.99999999999991"/>
    <n v="18.55795516675779"/>
  </r>
  <r>
    <n v="28"/>
    <x v="27"/>
    <x v="8"/>
    <x v="1"/>
    <n v="0.43436293436293399"/>
    <x v="2"/>
    <n v="52086"/>
    <n v="518"/>
    <n v="224.9999999999998"/>
    <n v="18.55795516675779"/>
  </r>
  <r>
    <n v="29"/>
    <x v="28"/>
    <x v="8"/>
    <x v="1"/>
    <n v="0.55321188878235805"/>
    <x v="2"/>
    <n v="113435"/>
    <n v="1043"/>
    <n v="576.99999999999943"/>
    <n v="18.55795516675779"/>
  </r>
  <r>
    <n v="30"/>
    <x v="29"/>
    <x v="8"/>
    <x v="1"/>
    <n v="0.45098039215686198"/>
    <x v="2"/>
    <n v="10290"/>
    <n v="102"/>
    <n v="45.999999999999922"/>
    <n v="18.55795516675779"/>
  </r>
  <r>
    <n v="31"/>
    <x v="30"/>
    <x v="8"/>
    <x v="1"/>
    <n v="0.51785714285714202"/>
    <x v="2"/>
    <n v="66434"/>
    <n v="616"/>
    <n v="318.99999999999949"/>
    <n v="18.55795516675779"/>
  </r>
  <r>
    <n v="32"/>
    <x v="31"/>
    <x v="8"/>
    <x v="1"/>
    <n v="0.55230914231856698"/>
    <x v="2"/>
    <n v="114559"/>
    <n v="1061"/>
    <n v="585.99999999999955"/>
    <n v="18.55795516675779"/>
  </r>
  <r>
    <n v="33"/>
    <x v="32"/>
    <x v="8"/>
    <x v="1"/>
    <n v="0.51302083333333304"/>
    <x v="2"/>
    <n v="41381"/>
    <n v="384"/>
    <n v="196.99999999999989"/>
    <n v="18.55795516675779"/>
  </r>
  <r>
    <n v="34"/>
    <x v="33"/>
    <x v="8"/>
    <x v="1"/>
    <n v="0.51150895140664898"/>
    <x v="2"/>
    <n v="41742"/>
    <n v="391"/>
    <n v="199.99999999999974"/>
    <n v="18.55795516675779"/>
  </r>
  <r>
    <n v="35"/>
    <x v="34"/>
    <x v="8"/>
    <x v="1"/>
    <n v="0.48195576251455102"/>
    <x v="2"/>
    <n v="90233"/>
    <n v="859"/>
    <n v="413.99999999999932"/>
    <n v="18.55795516675779"/>
  </r>
  <r>
    <n v="36"/>
    <x v="35"/>
    <x v="8"/>
    <x v="1"/>
    <n v="0.41956521739130398"/>
    <x v="2"/>
    <n v="49091"/>
    <n v="460"/>
    <n v="192.99999999999983"/>
    <n v="18.55795516675779"/>
  </r>
  <r>
    <n v="37"/>
    <x v="36"/>
    <x v="8"/>
    <x v="1"/>
    <n v="0.50317892824704802"/>
    <x v="2"/>
    <n v="115513"/>
    <n v="1101"/>
    <n v="553.99999999999989"/>
    <n v="18.55795516675779"/>
  </r>
  <r>
    <n v="38"/>
    <x v="37"/>
    <x v="8"/>
    <x v="1"/>
    <n v="0.46786632390745497"/>
    <x v="2"/>
    <n v="38919"/>
    <n v="389"/>
    <n v="181.99999999999997"/>
    <n v="18.55795516675779"/>
  </r>
  <r>
    <n v="39"/>
    <x v="38"/>
    <x v="8"/>
    <x v="1"/>
    <n v="0.49170124481327798"/>
    <x v="2"/>
    <n v="99216"/>
    <n v="964"/>
    <n v="474"/>
    <n v="18.55795516675779"/>
  </r>
  <r>
    <n v="40"/>
    <x v="39"/>
    <x v="8"/>
    <x v="1"/>
    <n v="0.52842565597667601"/>
    <x v="2"/>
    <n v="143770"/>
    <n v="1372"/>
    <n v="724.99999999999955"/>
    <n v="18.55795516675779"/>
  </r>
  <r>
    <n v="41"/>
    <x v="40"/>
    <x v="8"/>
    <x v="1"/>
    <n v="0.50389610389610295"/>
    <x v="2"/>
    <n v="83174"/>
    <n v="770"/>
    <n v="387.99999999999926"/>
    <n v="18.55795516675779"/>
  </r>
  <r>
    <n v="42"/>
    <x v="41"/>
    <x v="8"/>
    <x v="1"/>
    <n v="0.46956521739130402"/>
    <x v="2"/>
    <n v="35657"/>
    <n v="345"/>
    <n v="161.99999999999989"/>
    <n v="18.55795516675779"/>
  </r>
  <r>
    <n v="43"/>
    <x v="42"/>
    <x v="8"/>
    <x v="1"/>
    <n v="0.49560117302052697"/>
    <x v="2"/>
    <n v="73707"/>
    <n v="682"/>
    <n v="337.99999999999937"/>
    <n v="18.55795516675779"/>
  </r>
  <r>
    <n v="44"/>
    <x v="43"/>
    <x v="8"/>
    <x v="1"/>
    <n v="0.51679104477611904"/>
    <x v="2"/>
    <n v="114475"/>
    <n v="1072"/>
    <n v="553.99999999999966"/>
    <n v="18.55795516675779"/>
  </r>
  <r>
    <n v="45"/>
    <x v="44"/>
    <x v="8"/>
    <x v="1"/>
    <n v="0.47209082308419997"/>
    <x v="2"/>
    <n v="113350"/>
    <n v="1057"/>
    <n v="498.99999999999937"/>
    <n v="18.55795516675779"/>
  </r>
  <r>
    <n v="48"/>
    <x v="45"/>
    <x v="8"/>
    <x v="1"/>
    <n v="0.50370370370370299"/>
    <x v="2"/>
    <n v="125248"/>
    <n v="1215"/>
    <n v="611.99999999999909"/>
    <n v="18.55795516675779"/>
  </r>
  <r>
    <n v="50"/>
    <x v="46"/>
    <x v="8"/>
    <x v="1"/>
    <n v="0.41176470588235198"/>
    <x v="2"/>
    <n v="26681"/>
    <n v="255"/>
    <n v="104.99999999999976"/>
    <n v="18.55795516675779"/>
  </r>
  <r>
    <n v="51"/>
    <x v="47"/>
    <x v="8"/>
    <x v="1"/>
    <n v="0.49859943977590998"/>
    <x v="2"/>
    <n v="338961"/>
    <n v="3213"/>
    <n v="1601.9999999999989"/>
    <n v="18.55795516675779"/>
  </r>
  <r>
    <n v="53"/>
    <x v="48"/>
    <x v="8"/>
    <x v="1"/>
    <n v="0.52189454870420005"/>
    <x v="2"/>
    <n v="239199"/>
    <n v="2238"/>
    <n v="1167.9999999999998"/>
    <n v="18.55795516675779"/>
  </r>
  <r>
    <n v="54"/>
    <x v="49"/>
    <x v="8"/>
    <x v="1"/>
    <n v="0.50618672665916697"/>
    <x v="2"/>
    <n v="187411"/>
    <n v="1778"/>
    <n v="899.99999999999886"/>
    <n v="18.55795516675779"/>
  </r>
  <r>
    <n v="55"/>
    <x v="50"/>
    <x v="8"/>
    <x v="1"/>
    <n v="0.51948051948051899"/>
    <x v="2"/>
    <n v="67091"/>
    <n v="616"/>
    <n v="319.99999999999972"/>
    <n v="18.55795516675779"/>
  </r>
  <r>
    <n v="56"/>
    <x v="51"/>
    <x v="8"/>
    <x v="1"/>
    <n v="0.48576512455516002"/>
    <x v="2"/>
    <n v="59288"/>
    <n v="562"/>
    <n v="272.99999999999994"/>
    <n v="18.55795516675779"/>
  </r>
  <r>
    <n v="57"/>
    <x v="52"/>
    <x v="8"/>
    <x v="1"/>
    <n v="0.51634877384196098"/>
    <x v="2"/>
    <n v="157036"/>
    <n v="1468"/>
    <n v="757.99999999999875"/>
    <n v="18.55795516675779"/>
  </r>
  <r>
    <n v="58"/>
    <x v="53"/>
    <x v="8"/>
    <x v="1"/>
    <n v="0.492836676217765"/>
    <x v="2"/>
    <n v="70813"/>
    <n v="698"/>
    <n v="343.99999999999994"/>
    <n v="18.55795516675779"/>
  </r>
  <r>
    <n v="59"/>
    <x v="54"/>
    <x v="8"/>
    <x v="1"/>
    <n v="0.53376205787781295"/>
    <x v="2"/>
    <n v="68926"/>
    <n v="622"/>
    <n v="331.99999999999966"/>
    <n v="18.55795516675779"/>
  </r>
  <r>
    <n v="60"/>
    <x v="55"/>
    <x v="8"/>
    <x v="1"/>
    <n v="0.51515151515151503"/>
    <x v="2"/>
    <n v="48824"/>
    <n v="462"/>
    <n v="237.99999999999994"/>
    <n v="18.55795516675779"/>
  </r>
  <r>
    <n v="61"/>
    <x v="56"/>
    <x v="8"/>
    <x v="1"/>
    <n v="0.47882136279926302"/>
    <x v="2"/>
    <n v="54748"/>
    <n v="543"/>
    <n v="259.99999999999983"/>
    <n v="18.55795516675779"/>
  </r>
  <r>
    <n v="62"/>
    <x v="57"/>
    <x v="8"/>
    <x v="1"/>
    <n v="0.53075396825396803"/>
    <x v="2"/>
    <n v="110543"/>
    <n v="1008"/>
    <n v="534.99999999999977"/>
    <n v="18.55795516675779"/>
  </r>
  <r>
    <n v="63"/>
    <x v="58"/>
    <x v="8"/>
    <x v="1"/>
    <n v="0.52115384615384597"/>
    <x v="2"/>
    <n v="167333"/>
    <n v="1560"/>
    <n v="812.99999999999966"/>
    <n v="18.55795516675779"/>
  </r>
  <r>
    <n v="64"/>
    <x v="59"/>
    <x v="8"/>
    <x v="1"/>
    <n v="0.47777777777777702"/>
    <x v="2"/>
    <n v="307421"/>
    <n v="2970"/>
    <n v="1418.9999999999977"/>
    <n v="18.55795516675779"/>
  </r>
  <r>
    <n v="67"/>
    <x v="60"/>
    <x v="8"/>
    <x v="1"/>
    <n v="0.48123746777427601"/>
    <x v="2"/>
    <n v="365040"/>
    <n v="3491"/>
    <n v="1679.9999999999975"/>
    <n v="18.55795516675779"/>
  </r>
  <r>
    <n v="68"/>
    <x v="61"/>
    <x v="8"/>
    <x v="1"/>
    <n v="0.53627760252365897"/>
    <x v="2"/>
    <n v="34783"/>
    <n v="317"/>
    <n v="169.99999999999989"/>
    <n v="18.55795516675779"/>
  </r>
  <r>
    <n v="69"/>
    <x v="62"/>
    <x v="8"/>
    <x v="1"/>
    <n v="0.41176470588235198"/>
    <x v="2"/>
    <n v="18635"/>
    <n v="187"/>
    <n v="76.999999999999815"/>
    <n v="18.55795516675779"/>
  </r>
  <r>
    <n v="72"/>
    <x v="63"/>
    <x v="8"/>
    <x v="1"/>
    <n v="0.56185567010309201"/>
    <x v="2"/>
    <n v="21847"/>
    <n v="194"/>
    <n v="108.99999999999984"/>
    <n v="18.55795516675779"/>
  </r>
  <r>
    <n v="74"/>
    <x v="64"/>
    <x v="8"/>
    <x v="1"/>
    <n v="0.42124542124542103"/>
    <x v="2"/>
    <n v="28214"/>
    <n v="273"/>
    <n v="114.99999999999994"/>
    <n v="18.55795516675779"/>
  </r>
  <r>
    <n v="75"/>
    <x v="65"/>
    <x v="8"/>
    <x v="1"/>
    <n v="0.5"/>
    <x v="2"/>
    <n v="108199"/>
    <n v="1042"/>
    <n v="521"/>
    <n v="18.55795516675779"/>
  </r>
  <r>
    <n v="76"/>
    <x v="66"/>
    <x v="8"/>
    <x v="1"/>
    <n v="0.46689895470383203"/>
    <x v="2"/>
    <n v="118064"/>
    <n v="1148"/>
    <n v="535.9999999999992"/>
    <n v="18.55795516675779"/>
  </r>
  <r>
    <n v="77"/>
    <x v="67"/>
    <x v="8"/>
    <x v="1"/>
    <n v="0.50576184379001199"/>
    <x v="2"/>
    <n v="83903"/>
    <n v="781"/>
    <n v="394.99999999999937"/>
    <n v="18.55795516675779"/>
  </r>
  <r>
    <n v="78"/>
    <x v="68"/>
    <x v="8"/>
    <x v="1"/>
    <n v="0.43548387096774099"/>
    <x v="2"/>
    <n v="88804"/>
    <n v="868"/>
    <n v="377.9999999999992"/>
    <n v="18.55795516675779"/>
  </r>
  <r>
    <n v="79"/>
    <x v="69"/>
    <x v="8"/>
    <x v="1"/>
    <n v="0.49741824440619598"/>
    <x v="2"/>
    <n v="122477"/>
    <n v="1162"/>
    <n v="577.99999999999977"/>
    <n v="18.55795516675779"/>
  </r>
  <r>
    <n v="80"/>
    <x v="70"/>
    <x v="8"/>
    <x v="1"/>
    <n v="0.521331945889698"/>
    <x v="2"/>
    <n v="101307"/>
    <n v="961"/>
    <n v="500.99999999999977"/>
    <n v="18.55795516675779"/>
  </r>
  <r>
    <n v="81"/>
    <x v="71"/>
    <x v="8"/>
    <x v="1"/>
    <n v="0.48149350649350597"/>
    <x v="2"/>
    <n v="330477"/>
    <n v="3080"/>
    <n v="1482.9999999999984"/>
    <n v="18.55795516675779"/>
  </r>
  <r>
    <n v="82"/>
    <x v="72"/>
    <x v="8"/>
    <x v="1"/>
    <n v="0.44881889763779498"/>
    <x v="2"/>
    <n v="13521"/>
    <n v="127"/>
    <n v="56.999999999999964"/>
    <n v="18.55795516675779"/>
  </r>
  <r>
    <n v="83"/>
    <x v="73"/>
    <x v="8"/>
    <x v="1"/>
    <n v="0.45679012345678999"/>
    <x v="2"/>
    <n v="8481"/>
    <n v="81"/>
    <n v="36.999999999999986"/>
    <n v="18.55795516675779"/>
  </r>
  <r>
    <n v="84"/>
    <x v="74"/>
    <x v="8"/>
    <x v="1"/>
    <n v="0.52568493150684903"/>
    <x v="2"/>
    <n v="61734"/>
    <n v="584"/>
    <n v="306.99999999999983"/>
    <n v="18.55795516675779"/>
  </r>
  <r>
    <n v="85"/>
    <x v="75"/>
    <x v="8"/>
    <x v="1"/>
    <n v="0.51273885350318404"/>
    <x v="2"/>
    <n v="35539"/>
    <n v="314"/>
    <n v="160.9999999999998"/>
    <n v="18.55795516675779"/>
  </r>
  <r>
    <n v="86"/>
    <x v="76"/>
    <x v="8"/>
    <x v="1"/>
    <n v="0.52828685258964103"/>
    <x v="2"/>
    <n v="140210"/>
    <n v="1255"/>
    <n v="662.99999999999955"/>
    <n v="18.55795516675779"/>
  </r>
  <r>
    <n v="89"/>
    <x v="77"/>
    <x v="8"/>
    <x v="1"/>
    <n v="0.52509907529722499"/>
    <x v="2"/>
    <n v="168670"/>
    <n v="1514"/>
    <n v="794.99999999999864"/>
    <n v="18.55795516675779"/>
  </r>
  <r>
    <n v="90"/>
    <x v="78"/>
    <x v="8"/>
    <x v="1"/>
    <n v="0.57562076749435598"/>
    <x v="2"/>
    <n v="98233"/>
    <n v="886"/>
    <n v="509.99999999999937"/>
    <n v="18.55795516675779"/>
  </r>
  <r>
    <n v="91"/>
    <x v="79"/>
    <x v="8"/>
    <x v="1"/>
    <n v="0.49894291754756798"/>
    <x v="2"/>
    <n v="49895"/>
    <n v="473"/>
    <n v="235.99999999999966"/>
    <n v="18.55795516675779"/>
  </r>
  <r>
    <n v="92"/>
    <x v="80"/>
    <x v="8"/>
    <x v="1"/>
    <n v="0.509920634920634"/>
    <x v="2"/>
    <n v="108420"/>
    <n v="1008"/>
    <n v="513.99999999999909"/>
    <n v="18.55795516675779"/>
  </r>
  <r>
    <n v="96"/>
    <x v="81"/>
    <x v="8"/>
    <x v="1"/>
    <n v="0.50241545893719797"/>
    <x v="2"/>
    <n v="43849"/>
    <n v="414"/>
    <n v="207.99999999999997"/>
    <n v="18.55795516675779"/>
  </r>
  <r>
    <n v="98"/>
    <x v="82"/>
    <x v="8"/>
    <x v="1"/>
    <n v="0.48469387755102"/>
    <x v="2"/>
    <n v="64127"/>
    <n v="588"/>
    <n v="284.99999999999977"/>
    <n v="18.55795516675779"/>
  </r>
  <r>
    <n v="99"/>
    <x v="83"/>
    <x v="8"/>
    <x v="1"/>
    <n v="0.48635824436536101"/>
    <x v="2"/>
    <n v="176786"/>
    <n v="1686"/>
    <n v="819.99999999999864"/>
    <n v="18.55795516675779"/>
  </r>
  <r>
    <n v="101"/>
    <x v="84"/>
    <x v="8"/>
    <x v="1"/>
    <n v="0.48520710059171501"/>
    <x v="2"/>
    <n v="36055"/>
    <n v="338"/>
    <n v="163.99999999999969"/>
    <n v="18.55795516675779"/>
  </r>
  <r>
    <n v="102"/>
    <x v="85"/>
    <x v="8"/>
    <x v="1"/>
    <n v="0.49325626204238898"/>
    <x v="2"/>
    <n v="56260"/>
    <n v="519"/>
    <n v="255.99999999999989"/>
    <n v="18.55795516675779"/>
  </r>
  <r>
    <n v="103"/>
    <x v="86"/>
    <x v="8"/>
    <x v="1"/>
    <n v="0.53458697112155795"/>
    <x v="2"/>
    <n v="164970"/>
    <n v="1489"/>
    <n v="795.99999999999977"/>
    <n v="18.55795516675779"/>
  </r>
  <r>
    <n v="104"/>
    <x v="87"/>
    <x v="8"/>
    <x v="1"/>
    <n v="0.49337121212121199"/>
    <x v="2"/>
    <n v="217226"/>
    <n v="2112"/>
    <n v="1041.9999999999998"/>
    <n v="18.55795516675779"/>
  </r>
  <r>
    <n v="105"/>
    <x v="88"/>
    <x v="8"/>
    <x v="1"/>
    <n v="0.52280529671407505"/>
    <x v="2"/>
    <n v="216977"/>
    <n v="2039"/>
    <n v="1065.9999999999991"/>
    <n v="18.55795516675779"/>
  </r>
  <r>
    <n v="106"/>
    <x v="89"/>
    <x v="8"/>
    <x v="1"/>
    <n v="0.53098699311400099"/>
    <x v="2"/>
    <n v="142536"/>
    <n v="1307"/>
    <n v="693.99999999999932"/>
    <n v="18.55795516675779"/>
  </r>
  <r>
    <n v="107"/>
    <x v="90"/>
    <x v="8"/>
    <x v="1"/>
    <n v="0.504208754208754"/>
    <x v="2"/>
    <n v="130193"/>
    <n v="1188"/>
    <n v="598.99999999999977"/>
    <n v="18.55795516675779"/>
  </r>
  <r>
    <n v="110"/>
    <x v="91"/>
    <x v="8"/>
    <x v="1"/>
    <n v="0.48148148148148101"/>
    <x v="2"/>
    <n v="54044"/>
    <n v="513"/>
    <n v="246.99999999999977"/>
    <n v="18.55795516675779"/>
  </r>
  <r>
    <n v="111"/>
    <x v="92"/>
    <x v="8"/>
    <x v="1"/>
    <n v="0.508366533864541"/>
    <x v="2"/>
    <n v="131096"/>
    <n v="1255"/>
    <n v="637.99999999999898"/>
    <n v="18.55795516675779"/>
  </r>
  <r>
    <n v="112"/>
    <x v="93"/>
    <x v="8"/>
    <x v="1"/>
    <n v="0.54545454545454497"/>
    <x v="2"/>
    <n v="51876"/>
    <n v="462"/>
    <n v="251.99999999999977"/>
    <n v="18.55795516675779"/>
  </r>
  <r>
    <n v="113"/>
    <x v="94"/>
    <x v="8"/>
    <x v="1"/>
    <n v="0.49614395886889401"/>
    <x v="2"/>
    <n v="39504"/>
    <n v="389"/>
    <n v="192.99999999999977"/>
    <n v="18.55795516675779"/>
  </r>
  <r>
    <n v="114"/>
    <x v="95"/>
    <x v="8"/>
    <x v="1"/>
    <n v="0.50921985815602799"/>
    <x v="2"/>
    <n v="75171"/>
    <n v="705"/>
    <n v="358.99999999999972"/>
    <n v="18.55795516675779"/>
  </r>
  <r>
    <n v="115"/>
    <x v="96"/>
    <x v="8"/>
    <x v="1"/>
    <n v="0.48901098901098899"/>
    <x v="2"/>
    <n v="38223"/>
    <n v="364"/>
    <n v="178"/>
    <n v="18.55795516675779"/>
  </r>
  <r>
    <n v="117"/>
    <x v="97"/>
    <x v="8"/>
    <x v="1"/>
    <n v="0.437745740498034"/>
    <x v="2"/>
    <n v="74446"/>
    <n v="763"/>
    <n v="333.99999999999994"/>
    <n v="18.55795516675779"/>
  </r>
  <r>
    <n v="119"/>
    <x v="98"/>
    <x v="8"/>
    <x v="1"/>
    <n v="0.53439680957128599"/>
    <x v="2"/>
    <n v="107149"/>
    <n v="1003"/>
    <n v="535.99999999999989"/>
    <n v="18.55795516675779"/>
  </r>
  <r>
    <n v="120"/>
    <x v="99"/>
    <x v="8"/>
    <x v="1"/>
    <n v="0.53580246913580198"/>
    <x v="2"/>
    <n v="45124"/>
    <n v="405"/>
    <n v="216.9999999999998"/>
    <n v="18.55795516675779"/>
  </r>
  <r>
    <n v="121"/>
    <x v="100"/>
    <x v="8"/>
    <x v="1"/>
    <n v="0.47862595419847298"/>
    <x v="2"/>
    <n v="136645"/>
    <n v="1310"/>
    <n v="626.99999999999966"/>
    <n v="18.55795516675779"/>
  </r>
  <r>
    <n v="122"/>
    <x v="101"/>
    <x v="8"/>
    <x v="1"/>
    <n v="0.49379844961240299"/>
    <x v="2"/>
    <n v="137782"/>
    <n v="1290"/>
    <n v="636.99999999999989"/>
    <n v="18.55795516675779"/>
  </r>
  <r>
    <n v="126"/>
    <x v="102"/>
    <x v="8"/>
    <x v="1"/>
    <n v="0.498181818181818"/>
    <x v="2"/>
    <n v="30661"/>
    <n v="275"/>
    <n v="136.99999999999994"/>
    <n v="18.55795516675779"/>
  </r>
  <r>
    <n v="127"/>
    <x v="103"/>
    <x v="8"/>
    <x v="1"/>
    <n v="0.48426573426573399"/>
    <x v="2"/>
    <n v="61299"/>
    <n v="572"/>
    <n v="276.99999999999983"/>
    <n v="18.55795516675779"/>
  </r>
  <r>
    <n v="131"/>
    <x v="104"/>
    <x v="8"/>
    <x v="1"/>
    <n v="0.53491271820448805"/>
    <x v="2"/>
    <n v="90365"/>
    <n v="802"/>
    <n v="428.99999999999943"/>
    <n v="18.55795516675779"/>
  </r>
  <r>
    <n v="133"/>
    <x v="105"/>
    <x v="8"/>
    <x v="1"/>
    <n v="0.474698795180722"/>
    <x v="2"/>
    <n v="41459"/>
    <n v="415"/>
    <n v="196.99999999999963"/>
    <n v="18.55795516675779"/>
  </r>
  <r>
    <n v="134"/>
    <x v="106"/>
    <x v="8"/>
    <x v="1"/>
    <n v="0.47297297297297197"/>
    <x v="2"/>
    <n v="36932"/>
    <n v="370"/>
    <n v="174.99999999999963"/>
    <n v="18.55795516675779"/>
  </r>
  <r>
    <n v="136"/>
    <x v="107"/>
    <x v="8"/>
    <x v="1"/>
    <n v="0.50403225806451601"/>
    <x v="2"/>
    <n v="26771"/>
    <n v="248"/>
    <n v="124.99999999999997"/>
    <n v="18.55795516675779"/>
  </r>
  <r>
    <n v="143"/>
    <x v="108"/>
    <x v="8"/>
    <x v="1"/>
    <n v="0.52868068833652004"/>
    <x v="2"/>
    <n v="113181"/>
    <n v="1046"/>
    <n v="553"/>
    <n v="18.55795516675779"/>
  </r>
  <r>
    <n v="150"/>
    <x v="109"/>
    <x v="8"/>
    <x v="1"/>
    <n v="0.46859903381642498"/>
    <x v="2"/>
    <n v="41639"/>
    <n v="414"/>
    <n v="193.99999999999994"/>
    <n v="18.55795516675779"/>
  </r>
  <r>
    <n v="154"/>
    <x v="110"/>
    <x v="8"/>
    <x v="1"/>
    <n v="0.50423728813559299"/>
    <x v="2"/>
    <n v="49953"/>
    <n v="472"/>
    <n v="237.99999999999989"/>
    <n v="18.55795516675779"/>
  </r>
  <r>
    <n v="157"/>
    <x v="111"/>
    <x v="8"/>
    <x v="1"/>
    <n v="0.49063517915309401"/>
    <x v="2"/>
    <n v="257792"/>
    <n v="2456"/>
    <n v="1204.9999999999989"/>
    <n v="18.55795516675779"/>
  </r>
  <r>
    <n v="161"/>
    <x v="112"/>
    <x v="8"/>
    <x v="1"/>
    <n v="0.49820143884891999"/>
    <x v="2"/>
    <n v="60746"/>
    <n v="556"/>
    <n v="276.99999999999949"/>
    <n v="18.55795516675779"/>
  </r>
  <r>
    <n v="201"/>
    <x v="113"/>
    <x v="8"/>
    <x v="1"/>
    <n v="0.48675847457627103"/>
    <x v="2"/>
    <n v="197197"/>
    <n v="1888"/>
    <n v="918.99999999999966"/>
    <n v="18.55795516675779"/>
  </r>
  <r>
    <n v="202"/>
    <x v="114"/>
    <x v="8"/>
    <x v="1"/>
    <n v="0.47898493259317998"/>
    <x v="2"/>
    <n v="132360"/>
    <n v="1261"/>
    <n v="604"/>
    <n v="18.55795516675779"/>
  </r>
  <r>
    <n v="203"/>
    <x v="115"/>
    <x v="8"/>
    <x v="1"/>
    <n v="0.52129817444218995"/>
    <x v="2"/>
    <n v="154601"/>
    <n v="1479"/>
    <n v="770.99999999999898"/>
    <n v="18.55795516675779"/>
  </r>
  <r>
    <n v="222"/>
    <x v="116"/>
    <x v="8"/>
    <x v="1"/>
    <n v="0.51755379388448397"/>
    <x v="2"/>
    <n v="183233"/>
    <n v="1766"/>
    <n v="913.99999999999864"/>
    <n v="18.55795516675779"/>
  </r>
  <r>
    <n v="223"/>
    <x v="117"/>
    <x v="8"/>
    <x v="1"/>
    <n v="0.44360902255639001"/>
    <x v="2"/>
    <n v="54009"/>
    <n v="532"/>
    <n v="235.99999999999949"/>
    <n v="18.55795516675779"/>
  </r>
  <r>
    <n v="236"/>
    <x v="118"/>
    <x v="8"/>
    <x v="1"/>
    <n v="0.509203606311044"/>
    <x v="2"/>
    <n v="570670"/>
    <n v="5324"/>
    <n v="2710.9999999999982"/>
    <n v="18.55795516675779"/>
  </r>
  <r>
    <n v="238"/>
    <x v="119"/>
    <x v="8"/>
    <x v="1"/>
    <n v="0.50432900432900396"/>
    <x v="2"/>
    <n v="148520"/>
    <n v="1386"/>
    <n v="698.99999999999955"/>
    <n v="18.55795516675779"/>
  </r>
  <r>
    <n v="245"/>
    <x v="120"/>
    <x v="8"/>
    <x v="1"/>
    <n v="0.51475121092029896"/>
    <x v="2"/>
    <n v="246736"/>
    <n v="2271"/>
    <n v="1168.9999999999989"/>
    <n v="18.55795516675779"/>
  </r>
  <r>
    <n v="254"/>
    <x v="121"/>
    <x v="8"/>
    <x v="1"/>
    <n v="0.51102941176470495"/>
    <x v="2"/>
    <n v="87374"/>
    <n v="816"/>
    <n v="416.99999999999926"/>
    <n v="18.55795516675779"/>
  </r>
  <r>
    <n v="266"/>
    <x v="122"/>
    <x v="8"/>
    <x v="1"/>
    <n v="0.44495412844036603"/>
    <x v="2"/>
    <n v="22838"/>
    <n v="218"/>
    <n v="96.999999999999787"/>
    <n v="18.55795516675779"/>
  </r>
  <r>
    <n v="267"/>
    <x v="123"/>
    <x v="8"/>
    <x v="1"/>
    <n v="0.54607508532423199"/>
    <x v="2"/>
    <n v="97458"/>
    <n v="879"/>
    <n v="479.99999999999994"/>
    <n v="18.55795516675779"/>
  </r>
  <r>
    <n v="268"/>
    <x v="124"/>
    <x v="8"/>
    <x v="1"/>
    <n v="0.493238434163701"/>
    <x v="2"/>
    <n v="150407"/>
    <n v="1405"/>
    <n v="692.99999999999989"/>
    <n v="18.55795516675779"/>
  </r>
  <r>
    <n v="412"/>
    <x v="125"/>
    <x v="8"/>
    <x v="1"/>
    <n v="0.477802859292701"/>
    <x v="2"/>
    <n v="281053"/>
    <n v="2658"/>
    <n v="1269.9999999999993"/>
    <n v="18.55795516675779"/>
  </r>
  <r>
    <n v="420"/>
    <x v="126"/>
    <x v="8"/>
    <x v="1"/>
    <n v="0.481012658227848"/>
    <x v="2"/>
    <n v="33384"/>
    <n v="316"/>
    <n v="151.99999999999997"/>
    <n v="18.55795516675779"/>
  </r>
  <r>
    <n v="421"/>
    <x v="127"/>
    <x v="8"/>
    <x v="1"/>
    <n v="0.476190476190476"/>
    <x v="2"/>
    <n v="28775"/>
    <n v="273"/>
    <n v="129.99999999999994"/>
    <n v="18.55795516675779"/>
  </r>
  <r>
    <n v="429"/>
    <x v="128"/>
    <x v="8"/>
    <x v="1"/>
    <n v="0.499159663865546"/>
    <x v="2"/>
    <n v="62002"/>
    <n v="595"/>
    <n v="296.99999999999989"/>
    <n v="18.55795516675779"/>
  </r>
  <r>
    <n v="432"/>
    <x v="129"/>
    <x v="8"/>
    <x v="1"/>
    <n v="0.48691099476439698"/>
    <x v="2"/>
    <n v="101265"/>
    <n v="955"/>
    <n v="464.99999999999909"/>
    <n v="18.55795516675779"/>
  </r>
  <r>
    <n v="1"/>
    <x v="0"/>
    <x v="8"/>
    <x v="2"/>
    <n v="0.50439297124600602"/>
    <x v="1937"/>
    <n v="295508"/>
    <n v="2504"/>
    <n v="1262.9999999999991"/>
    <n v="18.55795516675779"/>
  </r>
  <r>
    <n v="2"/>
    <x v="1"/>
    <x v="8"/>
    <x v="2"/>
    <n v="0.49571183533447599"/>
    <x v="1938"/>
    <n v="65511"/>
    <n v="583"/>
    <n v="288.99999999999949"/>
    <n v="18.55795516675779"/>
  </r>
  <r>
    <n v="3"/>
    <x v="2"/>
    <x v="8"/>
    <x v="2"/>
    <n v="0.51234567901234496"/>
    <x v="592"/>
    <n v="17374"/>
    <n v="162"/>
    <n v="82.999999999999886"/>
    <n v="18.55795516675779"/>
  </r>
  <r>
    <n v="4"/>
    <x v="3"/>
    <x v="8"/>
    <x v="2"/>
    <n v="0.45951557093425599"/>
    <x v="1939"/>
    <n v="157286"/>
    <n v="1445"/>
    <n v="663.99999999999989"/>
    <n v="18.55795516675779"/>
  </r>
  <r>
    <n v="5"/>
    <x v="4"/>
    <x v="8"/>
    <x v="2"/>
    <n v="0.48579387186629502"/>
    <x v="1940"/>
    <n v="194997"/>
    <n v="1795"/>
    <n v="871.99999999999955"/>
    <n v="18.55795516675779"/>
  </r>
  <r>
    <n v="6"/>
    <x v="5"/>
    <x v="8"/>
    <x v="2"/>
    <n v="0.48765432098765399"/>
    <x v="1941"/>
    <n v="17267"/>
    <n v="162"/>
    <n v="78.999999999999943"/>
    <n v="18.55795516675779"/>
  </r>
  <r>
    <n v="7"/>
    <x v="6"/>
    <x v="8"/>
    <x v="2"/>
    <n v="0.47709049255441"/>
    <x v="1942"/>
    <n v="192196"/>
    <n v="1746"/>
    <n v="832.99999999999989"/>
    <n v="18.55795516675779"/>
  </r>
  <r>
    <n v="8"/>
    <x v="7"/>
    <x v="8"/>
    <x v="2"/>
    <n v="0.42781557067271297"/>
    <x v="1943"/>
    <n v="142062"/>
    <n v="1323"/>
    <n v="565.99999999999932"/>
    <n v="18.55795516675779"/>
  </r>
  <r>
    <n v="9"/>
    <x v="8"/>
    <x v="8"/>
    <x v="2"/>
    <n v="0.52411167512690304"/>
    <x v="1944"/>
    <n v="181071"/>
    <n v="1576"/>
    <n v="825.9999999999992"/>
    <n v="18.55795516675779"/>
  </r>
  <r>
    <n v="10"/>
    <x v="9"/>
    <x v="8"/>
    <x v="2"/>
    <n v="0.48794599807135902"/>
    <x v="1945"/>
    <n v="114786"/>
    <n v="1037"/>
    <n v="505.99999999999932"/>
    <n v="18.55795516675779"/>
  </r>
  <r>
    <n v="11"/>
    <x v="10"/>
    <x v="8"/>
    <x v="2"/>
    <n v="0.459221160911094"/>
    <x v="1946"/>
    <n v="306410"/>
    <n v="2722"/>
    <n v="1249.999999999998"/>
    <n v="18.55795516675779"/>
  </r>
  <r>
    <n v="12"/>
    <x v="11"/>
    <x v="8"/>
    <x v="2"/>
    <n v="0.51346389228886102"/>
    <x v="1947"/>
    <n v="179994"/>
    <n v="1634"/>
    <n v="838.99999999999886"/>
    <n v="18.55795516675779"/>
  </r>
  <r>
    <n v="13"/>
    <x v="12"/>
    <x v="8"/>
    <x v="2"/>
    <n v="0.47900466562985999"/>
    <x v="1948"/>
    <n v="145504"/>
    <n v="1286"/>
    <n v="616"/>
    <n v="18.55795516675779"/>
  </r>
  <r>
    <n v="14"/>
    <x v="13"/>
    <x v="8"/>
    <x v="2"/>
    <n v="0.52056737588652402"/>
    <x v="1949"/>
    <n v="81751"/>
    <n v="705"/>
    <n v="366.99999999999943"/>
    <n v="18.55795516675779"/>
  </r>
  <r>
    <n v="15"/>
    <x v="14"/>
    <x v="8"/>
    <x v="2"/>
    <n v="0.51627604166666596"/>
    <x v="1950"/>
    <n v="175234"/>
    <n v="1536"/>
    <n v="792.99999999999886"/>
    <n v="18.55795516675779"/>
  </r>
  <r>
    <n v="16"/>
    <x v="15"/>
    <x v="8"/>
    <x v="2"/>
    <n v="0.47959183673469302"/>
    <x v="1951"/>
    <n v="162744"/>
    <n v="1470"/>
    <n v="704.99999999999875"/>
    <n v="18.55795516675779"/>
  </r>
  <r>
    <n v="17"/>
    <x v="16"/>
    <x v="8"/>
    <x v="2"/>
    <n v="0.51038286826735801"/>
    <x v="1952"/>
    <n v="358477"/>
    <n v="3082"/>
    <n v="1572.9999999999975"/>
    <n v="18.55795516675779"/>
  </r>
  <r>
    <n v="18"/>
    <x v="17"/>
    <x v="8"/>
    <x v="2"/>
    <n v="0.46932698034544301"/>
    <x v="1953"/>
    <n v="183982"/>
    <n v="1679"/>
    <n v="787.99999999999886"/>
    <n v="18.55795516675779"/>
  </r>
  <r>
    <n v="19"/>
    <x v="18"/>
    <x v="8"/>
    <x v="2"/>
    <n v="0.51523545706371099"/>
    <x v="1954"/>
    <n v="122803"/>
    <n v="1083"/>
    <n v="557.99999999999898"/>
    <n v="18.55795516675779"/>
  </r>
  <r>
    <n v="20"/>
    <x v="19"/>
    <x v="8"/>
    <x v="2"/>
    <n v="0.456730769230769"/>
    <x v="1955"/>
    <n v="43638"/>
    <n v="416"/>
    <n v="189.99999999999991"/>
    <n v="18.55795516675779"/>
  </r>
  <r>
    <n v="21"/>
    <x v="20"/>
    <x v="8"/>
    <x v="2"/>
    <n v="0.50483016516048596"/>
    <x v="1956"/>
    <n v="370491"/>
    <n v="3209"/>
    <n v="1619.9999999999993"/>
    <n v="18.55795516675779"/>
  </r>
  <r>
    <n v="22"/>
    <x v="21"/>
    <x v="8"/>
    <x v="2"/>
    <n v="0.50516565728535801"/>
    <x v="1957"/>
    <n v="321697"/>
    <n v="2807"/>
    <n v="1418"/>
    <n v="18.55795516675779"/>
  </r>
  <r>
    <n v="23"/>
    <x v="22"/>
    <x v="8"/>
    <x v="2"/>
    <n v="0.51967334818114297"/>
    <x v="1958"/>
    <n v="156026"/>
    <n v="1347"/>
    <n v="699.99999999999955"/>
    <n v="18.55795516675779"/>
  </r>
  <r>
    <n v="24"/>
    <x v="23"/>
    <x v="8"/>
    <x v="2"/>
    <n v="0.491280817799158"/>
    <x v="1959"/>
    <n v="187507"/>
    <n v="1663"/>
    <n v="816.99999999999977"/>
    <n v="18.55795516675779"/>
  </r>
  <r>
    <n v="25"/>
    <x v="24"/>
    <x v="8"/>
    <x v="2"/>
    <n v="0.50845665961944997"/>
    <x v="1960"/>
    <n v="215802"/>
    <n v="1892"/>
    <n v="961.99999999999932"/>
    <n v="18.55795516675779"/>
  </r>
  <r>
    <n v="26"/>
    <x v="25"/>
    <x v="8"/>
    <x v="2"/>
    <n v="0.49773755656108498"/>
    <x v="1961"/>
    <n v="48882"/>
    <n v="442"/>
    <n v="219.99999999999957"/>
    <n v="18.55795516675779"/>
  </r>
  <r>
    <n v="27"/>
    <x v="26"/>
    <x v="8"/>
    <x v="2"/>
    <n v="0.53877551020408099"/>
    <x v="1962"/>
    <n v="54154"/>
    <n v="490"/>
    <n v="263.99999999999966"/>
    <n v="18.55795516675779"/>
  </r>
  <r>
    <n v="28"/>
    <x v="27"/>
    <x v="8"/>
    <x v="2"/>
    <n v="0.46216530849825299"/>
    <x v="1963"/>
    <n v="94855"/>
    <n v="859"/>
    <n v="396.99999999999932"/>
    <n v="18.55795516675779"/>
  </r>
  <r>
    <n v="29"/>
    <x v="28"/>
    <x v="8"/>
    <x v="2"/>
    <n v="0.48635140330642002"/>
    <x v="1964"/>
    <n v="293061"/>
    <n v="2601"/>
    <n v="1264.9999999999984"/>
    <n v="18.55795516675779"/>
  </r>
  <r>
    <n v="30"/>
    <x v="29"/>
    <x v="8"/>
    <x v="2"/>
    <n v="0.53107344632768305"/>
    <x v="1965"/>
    <n v="20815"/>
    <n v="177"/>
    <n v="93.999999999999901"/>
    <n v="18.55795516675779"/>
  </r>
  <r>
    <n v="31"/>
    <x v="30"/>
    <x v="8"/>
    <x v="2"/>
    <n v="0.52100840336134402"/>
    <x v="1966"/>
    <n v="67208"/>
    <n v="595"/>
    <n v="309.99999999999972"/>
    <n v="18.55795516675779"/>
  </r>
  <r>
    <n v="32"/>
    <x v="31"/>
    <x v="8"/>
    <x v="2"/>
    <n v="0.54033290653008903"/>
    <x v="1967"/>
    <n v="91459"/>
    <n v="781"/>
    <n v="421.99999999999955"/>
    <n v="18.55795516675779"/>
  </r>
  <r>
    <n v="33"/>
    <x v="32"/>
    <x v="8"/>
    <x v="2"/>
    <n v="0.53526970954356801"/>
    <x v="1968"/>
    <n v="58724"/>
    <n v="482"/>
    <n v="257.99999999999977"/>
    <n v="18.55795516675779"/>
  </r>
  <r>
    <n v="34"/>
    <x v="33"/>
    <x v="8"/>
    <x v="2"/>
    <n v="0.52008032128514003"/>
    <x v="1969"/>
    <n v="57149"/>
    <n v="498"/>
    <n v="258.99999999999972"/>
    <n v="18.55795516675779"/>
  </r>
  <r>
    <n v="35"/>
    <x v="34"/>
    <x v="8"/>
    <x v="2"/>
    <n v="0.499403341288782"/>
    <x v="1970"/>
    <n v="184185"/>
    <n v="1676"/>
    <n v="836.99999999999864"/>
    <n v="18.55795516675779"/>
  </r>
  <r>
    <n v="36"/>
    <x v="35"/>
    <x v="8"/>
    <x v="2"/>
    <n v="0.52125984251968505"/>
    <x v="1971"/>
    <n v="73530"/>
    <n v="635"/>
    <n v="331"/>
    <n v="18.55795516675779"/>
  </r>
  <r>
    <n v="37"/>
    <x v="36"/>
    <x v="8"/>
    <x v="2"/>
    <n v="0.52680221811460204"/>
    <x v="1972"/>
    <n v="185079"/>
    <n v="1623"/>
    <n v="854.99999999999909"/>
    <n v="18.55795516675779"/>
  </r>
  <r>
    <n v="38"/>
    <x v="37"/>
    <x v="8"/>
    <x v="2"/>
    <n v="0.46534653465346498"/>
    <x v="1973"/>
    <n v="44164"/>
    <n v="404"/>
    <n v="187.99999999999986"/>
    <n v="18.55795516675779"/>
  </r>
  <r>
    <n v="39"/>
    <x v="38"/>
    <x v="8"/>
    <x v="2"/>
    <n v="0.516891891891891"/>
    <x v="1466"/>
    <n v="100014"/>
    <n v="888"/>
    <n v="458.9999999999992"/>
    <n v="18.55795516675779"/>
  </r>
  <r>
    <n v="40"/>
    <x v="39"/>
    <x v="8"/>
    <x v="2"/>
    <n v="0.54451612903225799"/>
    <x v="1974"/>
    <n v="86885"/>
    <n v="775"/>
    <n v="421.99999999999994"/>
    <n v="18.55795516675779"/>
  </r>
  <r>
    <n v="41"/>
    <x v="40"/>
    <x v="8"/>
    <x v="2"/>
    <n v="0.50278810408921903"/>
    <x v="1975"/>
    <n v="121496"/>
    <n v="1076"/>
    <n v="540.99999999999966"/>
    <n v="18.55795516675779"/>
  </r>
  <r>
    <n v="42"/>
    <x v="41"/>
    <x v="8"/>
    <x v="2"/>
    <n v="0.46208530805687198"/>
    <x v="1976"/>
    <n v="43704"/>
    <n v="422"/>
    <n v="194.99999999999997"/>
    <n v="18.55795516675779"/>
  </r>
  <r>
    <n v="43"/>
    <x v="42"/>
    <x v="8"/>
    <x v="2"/>
    <n v="0.49694002447980401"/>
    <x v="1977"/>
    <n v="90359"/>
    <n v="817"/>
    <n v="405.99999999999989"/>
    <n v="18.55795516675779"/>
  </r>
  <r>
    <n v="44"/>
    <x v="43"/>
    <x v="8"/>
    <x v="2"/>
    <n v="0.53772835583796597"/>
    <x v="1978"/>
    <n v="148217"/>
    <n v="1259"/>
    <n v="676.9999999999992"/>
    <n v="18.55795516675779"/>
  </r>
  <r>
    <n v="45"/>
    <x v="44"/>
    <x v="8"/>
    <x v="2"/>
    <n v="0.50300054555373697"/>
    <x v="1979"/>
    <n v="210454"/>
    <n v="1833"/>
    <n v="921.99999999999989"/>
    <n v="18.55795516675779"/>
  </r>
  <r>
    <n v="48"/>
    <x v="45"/>
    <x v="8"/>
    <x v="2"/>
    <n v="0.50740740740740697"/>
    <x v="1980"/>
    <n v="245908"/>
    <n v="2160"/>
    <n v="1095.9999999999991"/>
    <n v="18.55795516675779"/>
  </r>
  <r>
    <n v="50"/>
    <x v="46"/>
    <x v="8"/>
    <x v="2"/>
    <n v="0.42412935323383"/>
    <x v="1981"/>
    <n v="89040"/>
    <n v="804"/>
    <n v="340.99999999999932"/>
    <n v="18.55795516675779"/>
  </r>
  <r>
    <n v="51"/>
    <x v="47"/>
    <x v="8"/>
    <x v="2"/>
    <n v="0.50156250000000002"/>
    <x v="1982"/>
    <n v="286839"/>
    <n v="2560"/>
    <n v="1284"/>
    <n v="18.55795516675779"/>
  </r>
  <r>
    <n v="53"/>
    <x v="48"/>
    <x v="8"/>
    <x v="2"/>
    <n v="0.52255751419181296"/>
    <x v="1983"/>
    <n v="380202"/>
    <n v="3347"/>
    <n v="1748.999999999998"/>
    <n v="18.55795516675779"/>
  </r>
  <r>
    <n v="54"/>
    <x v="49"/>
    <x v="8"/>
    <x v="2"/>
    <n v="0.51962209302325502"/>
    <x v="1984"/>
    <n v="155487"/>
    <n v="1376"/>
    <n v="714.99999999999886"/>
    <n v="18.55795516675779"/>
  </r>
  <r>
    <n v="55"/>
    <x v="50"/>
    <x v="8"/>
    <x v="2"/>
    <n v="0.52350877192982403"/>
    <x v="1985"/>
    <n v="161140"/>
    <n v="1425"/>
    <n v="745.9999999999992"/>
    <n v="18.55795516675779"/>
  </r>
  <r>
    <n v="56"/>
    <x v="51"/>
    <x v="8"/>
    <x v="2"/>
    <n v="0.49593495934959297"/>
    <x v="1986"/>
    <n v="80483"/>
    <n v="738"/>
    <n v="365.9999999999996"/>
    <n v="18.55795516675779"/>
  </r>
  <r>
    <n v="57"/>
    <x v="52"/>
    <x v="8"/>
    <x v="2"/>
    <n v="0.50063856960408604"/>
    <x v="1987"/>
    <n v="87235"/>
    <n v="783"/>
    <n v="391.99999999999937"/>
    <n v="18.55795516675779"/>
  </r>
  <r>
    <n v="58"/>
    <x v="53"/>
    <x v="8"/>
    <x v="2"/>
    <n v="0.53255425709515802"/>
    <x v="1988"/>
    <n v="66303"/>
    <n v="599"/>
    <n v="318.99999999999966"/>
    <n v="18.55795516675779"/>
  </r>
  <r>
    <n v="59"/>
    <x v="54"/>
    <x v="8"/>
    <x v="2"/>
    <n v="0.50986842105263097"/>
    <x v="1989"/>
    <n v="71143"/>
    <n v="608"/>
    <n v="309.99999999999966"/>
    <n v="18.55795516675779"/>
  </r>
  <r>
    <n v="60"/>
    <x v="55"/>
    <x v="8"/>
    <x v="2"/>
    <n v="0.51086956521739102"/>
    <x v="1990"/>
    <n v="50663"/>
    <n v="460"/>
    <n v="234.99999999999986"/>
    <n v="18.55795516675779"/>
  </r>
  <r>
    <n v="61"/>
    <x v="56"/>
    <x v="8"/>
    <x v="2"/>
    <n v="0.47484909456740398"/>
    <x v="910"/>
    <n v="55151"/>
    <n v="497"/>
    <n v="235.99999999999977"/>
    <n v="18.55795516675779"/>
  </r>
  <r>
    <n v="62"/>
    <x v="57"/>
    <x v="8"/>
    <x v="2"/>
    <n v="0.52467532467532396"/>
    <x v="1991"/>
    <n v="131601"/>
    <n v="1155"/>
    <n v="605.9999999999992"/>
    <n v="18.55795516675779"/>
  </r>
  <r>
    <n v="63"/>
    <x v="58"/>
    <x v="8"/>
    <x v="2"/>
    <n v="0.54865424430641796"/>
    <x v="1992"/>
    <n v="229328"/>
    <n v="1932"/>
    <n v="1059.9999999999995"/>
    <n v="18.55795516675779"/>
  </r>
  <r>
    <n v="64"/>
    <x v="59"/>
    <x v="8"/>
    <x v="2"/>
    <n v="0.47029447218873699"/>
    <x v="1993"/>
    <n v="640937"/>
    <n v="5807"/>
    <n v="2730.9999999999959"/>
    <n v="18.55795516675779"/>
  </r>
  <r>
    <n v="67"/>
    <x v="60"/>
    <x v="8"/>
    <x v="2"/>
    <n v="0.48024439918533601"/>
    <x v="1994"/>
    <n v="548735"/>
    <n v="4910"/>
    <n v="2358"/>
    <n v="18.55795516675779"/>
  </r>
  <r>
    <n v="68"/>
    <x v="61"/>
    <x v="8"/>
    <x v="2"/>
    <n v="0.47530864197530798"/>
    <x v="1995"/>
    <n v="34622"/>
    <n v="324"/>
    <n v="153.99999999999977"/>
    <n v="18.55795516675779"/>
  </r>
  <r>
    <n v="69"/>
    <x v="62"/>
    <x v="8"/>
    <x v="2"/>
    <n v="0.419928825622775"/>
    <x v="1996"/>
    <n v="59214"/>
    <n v="562"/>
    <n v="235.99999999999955"/>
    <n v="18.55795516675779"/>
  </r>
  <r>
    <n v="72"/>
    <x v="63"/>
    <x v="8"/>
    <x v="2"/>
    <n v="0.53393665158370995"/>
    <x v="1997"/>
    <n v="26345"/>
    <n v="221"/>
    <n v="117.9999999999999"/>
    <n v="18.55795516675779"/>
  </r>
  <r>
    <n v="74"/>
    <x v="64"/>
    <x v="8"/>
    <x v="2"/>
    <n v="0.48602484472049601"/>
    <x v="1998"/>
    <n v="73568"/>
    <n v="644"/>
    <n v="312.99999999999943"/>
    <n v="18.55795516675779"/>
  </r>
  <r>
    <n v="75"/>
    <x v="65"/>
    <x v="8"/>
    <x v="2"/>
    <n v="0.52763157894736801"/>
    <x v="1999"/>
    <n v="174392"/>
    <n v="1520"/>
    <n v="801.99999999999932"/>
    <n v="18.55795516675779"/>
  </r>
  <r>
    <n v="76"/>
    <x v="66"/>
    <x v="8"/>
    <x v="2"/>
    <n v="0.433105164903546"/>
    <x v="2000"/>
    <n v="167204"/>
    <n v="1607"/>
    <n v="695.99999999999841"/>
    <n v="18.55795516675779"/>
  </r>
  <r>
    <n v="77"/>
    <x v="67"/>
    <x v="8"/>
    <x v="2"/>
    <n v="0.490566037735849"/>
    <x v="2001"/>
    <n v="124614"/>
    <n v="1113"/>
    <n v="545.99999999999989"/>
    <n v="18.55795516675779"/>
  </r>
  <r>
    <n v="78"/>
    <x v="68"/>
    <x v="8"/>
    <x v="2"/>
    <n v="0.46075715604801398"/>
    <x v="2002"/>
    <n v="116898"/>
    <n v="1083"/>
    <n v="498.99999999999915"/>
    <n v="18.55795516675779"/>
  </r>
  <r>
    <n v="79"/>
    <x v="69"/>
    <x v="8"/>
    <x v="2"/>
    <n v="0.48549810844892799"/>
    <x v="2003"/>
    <n v="86856"/>
    <n v="793"/>
    <n v="384.99999999999989"/>
    <n v="18.55795516675779"/>
  </r>
  <r>
    <n v="80"/>
    <x v="70"/>
    <x v="8"/>
    <x v="2"/>
    <n v="0.511918274687854"/>
    <x v="2004"/>
    <n v="98300"/>
    <n v="881"/>
    <n v="450.99999999999937"/>
    <n v="18.55795516675779"/>
  </r>
  <r>
    <n v="81"/>
    <x v="71"/>
    <x v="8"/>
    <x v="2"/>
    <n v="0.47653429602887998"/>
    <x v="2005"/>
    <n v="308730"/>
    <n v="2770"/>
    <n v="1319.9999999999975"/>
    <n v="18.55795516675779"/>
  </r>
  <r>
    <n v="82"/>
    <x v="72"/>
    <x v="8"/>
    <x v="2"/>
    <n v="0.50153846153846104"/>
    <x v="2006"/>
    <n v="36508"/>
    <n v="325"/>
    <n v="162.99999999999983"/>
    <n v="18.55795516675779"/>
  </r>
  <r>
    <n v="83"/>
    <x v="73"/>
    <x v="8"/>
    <x v="2"/>
    <n v="0.5"/>
    <x v="202"/>
    <n v="25529"/>
    <n v="224"/>
    <n v="112"/>
    <n v="18.55795516675779"/>
  </r>
  <r>
    <n v="84"/>
    <x v="74"/>
    <x v="8"/>
    <x v="2"/>
    <n v="0.52309468822170901"/>
    <x v="2007"/>
    <n v="99348"/>
    <n v="866"/>
    <n v="453"/>
    <n v="18.55795516675779"/>
  </r>
  <r>
    <n v="85"/>
    <x v="75"/>
    <x v="8"/>
    <x v="2"/>
    <n v="0.51458333333333295"/>
    <x v="2008"/>
    <n v="56473"/>
    <n v="480"/>
    <n v="246.99999999999983"/>
    <n v="18.55795516675779"/>
  </r>
  <r>
    <n v="86"/>
    <x v="76"/>
    <x v="8"/>
    <x v="2"/>
    <n v="0.50485436893203794"/>
    <x v="2009"/>
    <n v="283281"/>
    <n v="2472"/>
    <n v="1247.9999999999977"/>
    <n v="18.55795516675779"/>
  </r>
  <r>
    <n v="89"/>
    <x v="77"/>
    <x v="8"/>
    <x v="2"/>
    <n v="0.54285714285714204"/>
    <x v="2010"/>
    <n v="132949"/>
    <n v="1120"/>
    <n v="607.99999999999909"/>
    <n v="18.55795516675779"/>
  </r>
  <r>
    <n v="90"/>
    <x v="78"/>
    <x v="8"/>
    <x v="2"/>
    <n v="0.58573072497123102"/>
    <x v="2011"/>
    <n v="311889"/>
    <n v="2607"/>
    <n v="1526.9999999999993"/>
    <n v="18.55795516675779"/>
  </r>
  <r>
    <n v="91"/>
    <x v="79"/>
    <x v="8"/>
    <x v="2"/>
    <n v="0.50472334682860898"/>
    <x v="2012"/>
    <n v="82225"/>
    <n v="741"/>
    <n v="373.99999999999926"/>
    <n v="18.55795516675779"/>
  </r>
  <r>
    <n v="92"/>
    <x v="80"/>
    <x v="8"/>
    <x v="2"/>
    <n v="0.47605308713214001"/>
    <x v="2013"/>
    <n v="192047"/>
    <n v="1733"/>
    <n v="824.99999999999864"/>
    <n v="18.55795516675779"/>
  </r>
  <r>
    <n v="96"/>
    <x v="81"/>
    <x v="8"/>
    <x v="2"/>
    <n v="0.55611390284757101"/>
    <x v="2014"/>
    <n v="68941"/>
    <n v="597"/>
    <n v="331.99999999999989"/>
    <n v="18.55795516675779"/>
  </r>
  <r>
    <n v="98"/>
    <x v="82"/>
    <x v="8"/>
    <x v="2"/>
    <n v="0.48783783783783702"/>
    <x v="2015"/>
    <n v="82311"/>
    <n v="740"/>
    <n v="360.99999999999937"/>
    <n v="18.55795516675779"/>
  </r>
  <r>
    <n v="99"/>
    <x v="83"/>
    <x v="8"/>
    <x v="2"/>
    <n v="0.50860982780344299"/>
    <x v="2016"/>
    <n v="275993"/>
    <n v="2381"/>
    <n v="1210.9999999999977"/>
    <n v="18.55795516675779"/>
  </r>
  <r>
    <n v="101"/>
    <x v="84"/>
    <x v="8"/>
    <x v="2"/>
    <n v="0.51358695652173902"/>
    <x v="2017"/>
    <n v="42016"/>
    <n v="368"/>
    <n v="188.99999999999997"/>
    <n v="18.55795516675779"/>
  </r>
  <r>
    <n v="102"/>
    <x v="85"/>
    <x v="8"/>
    <x v="2"/>
    <n v="0.51203852327447796"/>
    <x v="2018"/>
    <n v="72290"/>
    <n v="623"/>
    <n v="318.99999999999977"/>
    <n v="18.55795516675779"/>
  </r>
  <r>
    <n v="103"/>
    <x v="86"/>
    <x v="8"/>
    <x v="2"/>
    <n v="0.52570253598354999"/>
    <x v="2019"/>
    <n v="173281"/>
    <n v="1459"/>
    <n v="766.99999999999943"/>
    <n v="18.55795516675779"/>
  </r>
  <r>
    <n v="104"/>
    <x v="87"/>
    <x v="8"/>
    <x v="2"/>
    <n v="0.46998666073810502"/>
    <x v="2020"/>
    <n v="239748"/>
    <n v="2249"/>
    <n v="1056.9999999999982"/>
    <n v="18.55795516675779"/>
  </r>
  <r>
    <n v="105"/>
    <x v="88"/>
    <x v="8"/>
    <x v="2"/>
    <n v="0.49797023004059499"/>
    <x v="2021"/>
    <n v="430304"/>
    <n v="3695"/>
    <n v="1839.9999999999984"/>
    <n v="18.55795516675779"/>
  </r>
  <r>
    <n v="106"/>
    <x v="89"/>
    <x v="8"/>
    <x v="2"/>
    <n v="0.54202586206896497"/>
    <x v="2022"/>
    <n v="106831"/>
    <n v="928"/>
    <n v="502.99999999999949"/>
    <n v="18.55795516675779"/>
  </r>
  <r>
    <n v="107"/>
    <x v="90"/>
    <x v="8"/>
    <x v="2"/>
    <n v="0.49569789674952103"/>
    <x v="2023"/>
    <n v="232427"/>
    <n v="2092"/>
    <n v="1036.999999999998"/>
    <n v="18.55795516675779"/>
  </r>
  <r>
    <n v="110"/>
    <x v="91"/>
    <x v="8"/>
    <x v="2"/>
    <n v="0.53166986564299401"/>
    <x v="707"/>
    <n v="119343"/>
    <n v="1042"/>
    <n v="553.99999999999977"/>
    <n v="18.55795516675779"/>
  </r>
  <r>
    <n v="111"/>
    <x v="92"/>
    <x v="8"/>
    <x v="2"/>
    <n v="0.52455795677799599"/>
    <x v="2024"/>
    <n v="117128"/>
    <n v="1018"/>
    <n v="533.99999999999989"/>
    <n v="18.55795516675779"/>
  </r>
  <r>
    <n v="112"/>
    <x v="93"/>
    <x v="8"/>
    <x v="2"/>
    <n v="0.53333333333333299"/>
    <x v="2025"/>
    <n v="54864"/>
    <n v="480"/>
    <n v="255.99999999999983"/>
    <n v="18.55795516675779"/>
  </r>
  <r>
    <n v="113"/>
    <x v="94"/>
    <x v="8"/>
    <x v="2"/>
    <n v="0.55076923076923001"/>
    <x v="2026"/>
    <n v="39748"/>
    <n v="325"/>
    <n v="178.99999999999974"/>
    <n v="18.55795516675779"/>
  </r>
  <r>
    <n v="114"/>
    <x v="95"/>
    <x v="8"/>
    <x v="2"/>
    <n v="0.46794258373205699"/>
    <x v="2027"/>
    <n v="113951"/>
    <n v="1045"/>
    <n v="488.99999999999955"/>
    <n v="18.55795516675779"/>
  </r>
  <r>
    <n v="115"/>
    <x v="96"/>
    <x v="8"/>
    <x v="2"/>
    <n v="0.482632541133455"/>
    <x v="2028"/>
    <n v="61280"/>
    <n v="547"/>
    <n v="263.99999999999989"/>
    <n v="18.55795516675779"/>
  </r>
  <r>
    <n v="117"/>
    <x v="97"/>
    <x v="8"/>
    <x v="2"/>
    <n v="0.494584837545126"/>
    <x v="2029"/>
    <n v="94580"/>
    <n v="831"/>
    <n v="410.99999999999972"/>
    <n v="18.55795516675779"/>
  </r>
  <r>
    <n v="119"/>
    <x v="98"/>
    <x v="8"/>
    <x v="2"/>
    <n v="0.52361396303901397"/>
    <x v="2030"/>
    <n v="168067"/>
    <n v="1461"/>
    <n v="764.99999999999943"/>
    <n v="18.55795516675779"/>
  </r>
  <r>
    <n v="120"/>
    <x v="99"/>
    <x v="8"/>
    <x v="2"/>
    <n v="0.50517598343685299"/>
    <x v="2031"/>
    <n v="55170"/>
    <n v="483"/>
    <n v="244"/>
    <n v="18.55795516675779"/>
  </r>
  <r>
    <n v="121"/>
    <x v="100"/>
    <x v="8"/>
    <x v="2"/>
    <n v="0.51175406871609397"/>
    <x v="2032"/>
    <n v="183727"/>
    <n v="1659"/>
    <n v="848.99999999999989"/>
    <n v="18.55795516675779"/>
  </r>
  <r>
    <n v="122"/>
    <x v="101"/>
    <x v="8"/>
    <x v="2"/>
    <n v="0.52604464796794503"/>
    <x v="2033"/>
    <n v="198116"/>
    <n v="1747"/>
    <n v="919"/>
    <n v="18.55795516675779"/>
  </r>
  <r>
    <n v="126"/>
    <x v="102"/>
    <x v="8"/>
    <x v="2"/>
    <n v="0.49180327868852403"/>
    <x v="2034"/>
    <n v="40202"/>
    <n v="366"/>
    <n v="179.9999999999998"/>
    <n v="18.55795516675779"/>
  </r>
  <r>
    <n v="127"/>
    <x v="103"/>
    <x v="8"/>
    <x v="2"/>
    <n v="0.47089947089946999"/>
    <x v="1668"/>
    <n v="39890"/>
    <n v="378"/>
    <n v="177.99999999999966"/>
    <n v="18.55795516675779"/>
  </r>
  <r>
    <n v="131"/>
    <x v="104"/>
    <x v="8"/>
    <x v="2"/>
    <n v="0.50731158605174298"/>
    <x v="2035"/>
    <n v="102773"/>
    <n v="889"/>
    <n v="450.99999999999949"/>
    <n v="18.55795516675779"/>
  </r>
  <r>
    <n v="133"/>
    <x v="105"/>
    <x v="8"/>
    <x v="2"/>
    <n v="0.51555555555555499"/>
    <x v="2036"/>
    <n v="75823"/>
    <n v="675"/>
    <n v="347.9999999999996"/>
    <n v="18.55795516675779"/>
  </r>
  <r>
    <n v="134"/>
    <x v="106"/>
    <x v="8"/>
    <x v="2"/>
    <n v="0.45841784989857998"/>
    <x v="2037"/>
    <n v="53803"/>
    <n v="493"/>
    <n v="225.99999999999991"/>
    <n v="18.55795516675779"/>
  </r>
  <r>
    <n v="136"/>
    <x v="107"/>
    <x v="8"/>
    <x v="2"/>
    <n v="0.51525423728813502"/>
    <x v="2038"/>
    <n v="64928"/>
    <n v="590"/>
    <n v="303.99999999999966"/>
    <n v="18.55795516675779"/>
  </r>
  <r>
    <n v="143"/>
    <x v="108"/>
    <x v="8"/>
    <x v="2"/>
    <n v="0.55121591746499599"/>
    <x v="2039"/>
    <n v="159670"/>
    <n v="1357"/>
    <n v="747.99999999999955"/>
    <n v="18.55795516675779"/>
  </r>
  <r>
    <n v="150"/>
    <x v="109"/>
    <x v="8"/>
    <x v="2"/>
    <n v="0.50506756756756699"/>
    <x v="2040"/>
    <n v="65491"/>
    <n v="592"/>
    <n v="298.99999999999966"/>
    <n v="18.55795516675779"/>
  </r>
  <r>
    <n v="154"/>
    <x v="110"/>
    <x v="8"/>
    <x v="2"/>
    <n v="0.57323232323232298"/>
    <x v="2041"/>
    <n v="47002"/>
    <n v="396"/>
    <n v="226.99999999999991"/>
    <n v="18.55795516675779"/>
  </r>
  <r>
    <n v="157"/>
    <x v="111"/>
    <x v="8"/>
    <x v="2"/>
    <n v="0.51907329738366204"/>
    <x v="2042"/>
    <n v="562515"/>
    <n v="5007"/>
    <n v="2598.9999999999959"/>
    <n v="18.55795516675779"/>
  </r>
  <r>
    <n v="161"/>
    <x v="112"/>
    <x v="8"/>
    <x v="2"/>
    <n v="0.49788583509513701"/>
    <x v="2043"/>
    <n v="111136"/>
    <n v="946"/>
    <n v="470.9999999999996"/>
    <n v="18.55795516675779"/>
  </r>
  <r>
    <n v="201"/>
    <x v="113"/>
    <x v="8"/>
    <x v="2"/>
    <n v="0.51044653830397302"/>
    <x v="2044"/>
    <n v="284697"/>
    <n v="2441"/>
    <n v="1245.9999999999982"/>
    <n v="18.55795516675779"/>
  </r>
  <r>
    <n v="202"/>
    <x v="114"/>
    <x v="8"/>
    <x v="2"/>
    <n v="0.49303503588011799"/>
    <x v="2045"/>
    <n v="262867"/>
    <n v="2369"/>
    <n v="1167.9999999999995"/>
    <n v="18.55795516675779"/>
  </r>
  <r>
    <n v="203"/>
    <x v="115"/>
    <x v="8"/>
    <x v="2"/>
    <n v="0.48659585230146601"/>
    <x v="2046"/>
    <n v="216937"/>
    <n v="1977"/>
    <n v="961.99999999999829"/>
    <n v="18.55795516675779"/>
  </r>
  <r>
    <n v="222"/>
    <x v="116"/>
    <x v="8"/>
    <x v="2"/>
    <n v="0.53355564818674395"/>
    <x v="2047"/>
    <n v="276175"/>
    <n v="2399"/>
    <n v="1279.9999999999986"/>
    <n v="18.55795516675779"/>
  </r>
  <r>
    <n v="223"/>
    <x v="117"/>
    <x v="8"/>
    <x v="2"/>
    <n v="0.44790046656298599"/>
    <x v="2048"/>
    <n v="70543"/>
    <n v="643"/>
    <n v="288"/>
    <n v="18.55795516675779"/>
  </r>
  <r>
    <n v="236"/>
    <x v="118"/>
    <x v="8"/>
    <x v="2"/>
    <n v="0.51871151113216396"/>
    <x v="2049"/>
    <n v="484378"/>
    <n v="4222"/>
    <n v="2189.9999999999964"/>
    <n v="18.55795516675779"/>
  </r>
  <r>
    <n v="238"/>
    <x v="119"/>
    <x v="8"/>
    <x v="2"/>
    <n v="0.48541329011345202"/>
    <x v="2050"/>
    <n v="415522"/>
    <n v="3702"/>
    <n v="1796.9999999999993"/>
    <n v="18.55795516675779"/>
  </r>
  <r>
    <n v="245"/>
    <x v="120"/>
    <x v="8"/>
    <x v="2"/>
    <n v="0.53345195729537298"/>
    <x v="2051"/>
    <n v="321573"/>
    <n v="2810"/>
    <n v="1498.9999999999982"/>
    <n v="18.55795516675779"/>
  </r>
  <r>
    <n v="254"/>
    <x v="121"/>
    <x v="8"/>
    <x v="2"/>
    <n v="0.50463576158940304"/>
    <x v="2052"/>
    <n v="87318"/>
    <n v="755"/>
    <n v="380.99999999999932"/>
    <n v="18.55795516675779"/>
  </r>
  <r>
    <n v="266"/>
    <x v="122"/>
    <x v="8"/>
    <x v="2"/>
    <n v="0.48013816925733999"/>
    <x v="2053"/>
    <n v="62008"/>
    <n v="579"/>
    <n v="277.99999999999983"/>
    <n v="18.55795516675779"/>
  </r>
  <r>
    <n v="267"/>
    <x v="123"/>
    <x v="8"/>
    <x v="2"/>
    <n v="0.55025773195876204"/>
    <x v="2054"/>
    <n v="89398"/>
    <n v="776"/>
    <n v="426.99999999999932"/>
    <n v="18.55795516675779"/>
  </r>
  <r>
    <n v="268"/>
    <x v="124"/>
    <x v="8"/>
    <x v="2"/>
    <n v="0.47898599066044001"/>
    <x v="2055"/>
    <n v="161029"/>
    <n v="1499"/>
    <n v="717.99999999999955"/>
    <n v="18.55795516675779"/>
  </r>
  <r>
    <n v="412"/>
    <x v="125"/>
    <x v="8"/>
    <x v="2"/>
    <n v="0.49278045168456103"/>
    <x v="2056"/>
    <n v="297130"/>
    <n v="2701"/>
    <n v="1330.9999999999993"/>
    <n v="18.55795516675779"/>
  </r>
  <r>
    <n v="420"/>
    <x v="126"/>
    <x v="8"/>
    <x v="2"/>
    <n v="0.43201376936316599"/>
    <x v="18"/>
    <n v="61180"/>
    <n v="581"/>
    <n v="250.99999999999943"/>
    <n v="18.55795516675779"/>
  </r>
  <r>
    <n v="421"/>
    <x v="127"/>
    <x v="8"/>
    <x v="2"/>
    <n v="0.46020761245674702"/>
    <x v="2057"/>
    <n v="31183"/>
    <n v="289"/>
    <n v="132.99999999999989"/>
    <n v="18.55795516675779"/>
  </r>
  <r>
    <n v="429"/>
    <x v="128"/>
    <x v="8"/>
    <x v="2"/>
    <n v="0.43886462882096"/>
    <x v="2058"/>
    <n v="94774"/>
    <n v="916"/>
    <n v="401.99999999999937"/>
    <n v="18.55795516675779"/>
  </r>
  <r>
    <n v="432"/>
    <x v="129"/>
    <x v="8"/>
    <x v="2"/>
    <n v="0.45701198026779399"/>
    <x v="2059"/>
    <n v="316289"/>
    <n v="2838"/>
    <n v="1296.9999999999993"/>
    <n v="18.55795516675779"/>
  </r>
  <r>
    <m/>
    <x v="130"/>
    <x v="9"/>
    <x v="3"/>
    <m/>
    <x v="2060"/>
    <m/>
    <m/>
    <n v="0"/>
    <n v="18.55795516675779"/>
  </r>
  <r>
    <m/>
    <x v="130"/>
    <x v="9"/>
    <x v="3"/>
    <m/>
    <x v="2060"/>
    <m/>
    <m/>
    <n v="0"/>
    <n v="18.55795516675779"/>
  </r>
  <r>
    <m/>
    <x v="130"/>
    <x v="9"/>
    <x v="3"/>
    <m/>
    <x v="2060"/>
    <m/>
    <m/>
    <n v="0"/>
    <n v="18.55795516675779"/>
  </r>
  <r>
    <m/>
    <x v="130"/>
    <x v="9"/>
    <x v="3"/>
    <m/>
    <x v="2060"/>
    <m/>
    <m/>
    <n v="0"/>
    <n v="18.55795516675779"/>
  </r>
  <r>
    <m/>
    <x v="130"/>
    <x v="9"/>
    <x v="3"/>
    <m/>
    <x v="2060"/>
    <m/>
    <m/>
    <n v="0"/>
    <n v="18.55795516675779"/>
  </r>
  <r>
    <m/>
    <x v="130"/>
    <x v="9"/>
    <x v="3"/>
    <m/>
    <x v="2060"/>
    <m/>
    <m/>
    <n v="0"/>
    <n v="18.55795516675779"/>
  </r>
  <r>
    <m/>
    <x v="130"/>
    <x v="9"/>
    <x v="3"/>
    <m/>
    <x v="2060"/>
    <m/>
    <m/>
    <n v="0"/>
    <n v="18.55795516675779"/>
  </r>
  <r>
    <m/>
    <x v="130"/>
    <x v="9"/>
    <x v="3"/>
    <m/>
    <x v="2060"/>
    <m/>
    <m/>
    <n v="0"/>
    <n v="18.55795516675779"/>
  </r>
  <r>
    <m/>
    <x v="130"/>
    <x v="9"/>
    <x v="3"/>
    <m/>
    <x v="2060"/>
    <m/>
    <m/>
    <n v="0"/>
    <n v="18.55795516675779"/>
  </r>
  <r>
    <m/>
    <x v="130"/>
    <x v="9"/>
    <x v="3"/>
    <m/>
    <x v="2060"/>
    <m/>
    <m/>
    <n v="0"/>
    <n v="18.55795516675779"/>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r>
    <m/>
    <x v="130"/>
    <x v="9"/>
    <x v="3"/>
    <m/>
    <x v="2060"/>
    <m/>
    <m/>
    <m/>
    <m/>
  </r>
</pivotCacheRecords>
</file>

<file path=xl/pivotCache/pivotCacheRecords5.xml><?xml version="1.0" encoding="utf-8"?>
<pivotCacheRecords xmlns="http://schemas.openxmlformats.org/spreadsheetml/2006/main" xmlns:r="http://schemas.openxmlformats.org/officeDocument/2006/relationships" count="6428">
  <r>
    <x v="0"/>
    <n v="53"/>
    <x v="0"/>
    <x v="0"/>
    <x v="0"/>
    <x v="0"/>
    <n v="100"/>
    <n v="246"/>
    <n v="0"/>
  </r>
  <r>
    <x v="1"/>
    <n v="53"/>
    <x v="0"/>
    <x v="0"/>
    <x v="0"/>
    <x v="0"/>
    <n v="100"/>
    <n v="106"/>
    <n v="0"/>
  </r>
  <r>
    <x v="2"/>
    <n v="161"/>
    <x v="1"/>
    <x v="1"/>
    <x v="0"/>
    <x v="0"/>
    <n v="100"/>
    <n v="265"/>
    <n v="0"/>
  </r>
  <r>
    <x v="3"/>
    <n v="64"/>
    <x v="2"/>
    <x v="1"/>
    <x v="0"/>
    <x v="1"/>
    <n v="100"/>
    <n v="57"/>
    <n v="0"/>
  </r>
  <r>
    <x v="4"/>
    <n v="98"/>
    <x v="3"/>
    <x v="1"/>
    <x v="1"/>
    <x v="0"/>
    <n v="100"/>
    <n v="82"/>
    <n v="0"/>
  </r>
  <r>
    <x v="5"/>
    <n v="432"/>
    <x v="4"/>
    <x v="1"/>
    <x v="0"/>
    <x v="1"/>
    <n v="100"/>
    <n v="55"/>
    <n v="0"/>
  </r>
  <r>
    <x v="6"/>
    <n v="119"/>
    <x v="5"/>
    <x v="1"/>
    <x v="0"/>
    <x v="1"/>
    <n v="100"/>
    <n v="71"/>
    <n v="0"/>
  </r>
  <r>
    <x v="7"/>
    <n v="54"/>
    <x v="6"/>
    <x v="1"/>
    <x v="0"/>
    <x v="0"/>
    <n v="100"/>
    <n v="117"/>
    <n v="0"/>
  </r>
  <r>
    <x v="8"/>
    <n v="64"/>
    <x v="2"/>
    <x v="1"/>
    <x v="0"/>
    <x v="0"/>
    <n v="100"/>
    <n v="80"/>
    <n v="0"/>
  </r>
  <r>
    <x v="9"/>
    <n v="122"/>
    <x v="7"/>
    <x v="0"/>
    <x v="0"/>
    <x v="0"/>
    <n v="100"/>
    <n v="256"/>
    <n v="0"/>
  </r>
  <r>
    <x v="10"/>
    <n v="127"/>
    <x v="8"/>
    <x v="0"/>
    <x v="0"/>
    <x v="1"/>
    <n v="100"/>
    <n v="92"/>
    <n v="0"/>
  </r>
  <r>
    <x v="11"/>
    <n v="222"/>
    <x v="9"/>
    <x v="0"/>
    <x v="0"/>
    <x v="1"/>
    <n v="100"/>
    <n v="83"/>
    <n v="61"/>
  </r>
  <r>
    <x v="12"/>
    <n v="236"/>
    <x v="10"/>
    <x v="0"/>
    <x v="0"/>
    <x v="0"/>
    <n v="100"/>
    <n v="226"/>
    <n v="0"/>
  </r>
  <r>
    <x v="13"/>
    <n v="245"/>
    <x v="11"/>
    <x v="0"/>
    <x v="0"/>
    <x v="0"/>
    <n v="100"/>
    <n v="263"/>
    <n v="0"/>
  </r>
  <r>
    <x v="14"/>
    <n v="16"/>
    <x v="12"/>
    <x v="2"/>
    <x v="0"/>
    <x v="1"/>
    <n v="100"/>
    <n v="38"/>
    <n v="0"/>
  </r>
  <r>
    <x v="15"/>
    <n v="24"/>
    <x v="13"/>
    <x v="0"/>
    <x v="0"/>
    <x v="0"/>
    <n v="100"/>
    <n v="249"/>
    <n v="121"/>
  </r>
  <r>
    <x v="16"/>
    <n v="85"/>
    <x v="14"/>
    <x v="0"/>
    <x v="0"/>
    <x v="1"/>
    <n v="100"/>
    <n v="74"/>
    <n v="0"/>
  </r>
  <r>
    <x v="17"/>
    <n v="432"/>
    <x v="4"/>
    <x v="0"/>
    <x v="0"/>
    <x v="1"/>
    <n v="100"/>
    <n v="52"/>
    <n v="0"/>
  </r>
  <r>
    <x v="14"/>
    <n v="89"/>
    <x v="15"/>
    <x v="2"/>
    <x v="0"/>
    <x v="0"/>
    <n v="100"/>
    <n v="49"/>
    <n v="0"/>
  </r>
  <r>
    <x v="2"/>
    <n v="62"/>
    <x v="16"/>
    <x v="2"/>
    <x v="0"/>
    <x v="0"/>
    <n v="100"/>
    <n v="73"/>
    <n v="0"/>
  </r>
  <r>
    <x v="18"/>
    <n v="103"/>
    <x v="17"/>
    <x v="2"/>
    <x v="0"/>
    <x v="0"/>
    <n v="100"/>
    <n v="70"/>
    <n v="0"/>
  </r>
  <r>
    <x v="19"/>
    <n v="78"/>
    <x v="18"/>
    <x v="0"/>
    <x v="0"/>
    <x v="0"/>
    <n v="100"/>
    <n v="239"/>
    <n v="131"/>
  </r>
  <r>
    <x v="20"/>
    <n v="53"/>
    <x v="0"/>
    <x v="0"/>
    <x v="1"/>
    <x v="0"/>
    <n v="100"/>
    <n v="76"/>
    <n v="0"/>
  </r>
  <r>
    <x v="21"/>
    <n v="122"/>
    <x v="7"/>
    <x v="2"/>
    <x v="1"/>
    <x v="1"/>
    <n v="100"/>
    <n v="40"/>
    <n v="0"/>
  </r>
  <r>
    <x v="1"/>
    <n v="157"/>
    <x v="19"/>
    <x v="0"/>
    <x v="1"/>
    <x v="0"/>
    <n v="100"/>
    <n v="87"/>
    <n v="0"/>
  </r>
  <r>
    <x v="22"/>
    <n v="36"/>
    <x v="20"/>
    <x v="2"/>
    <x v="1"/>
    <x v="1"/>
    <n v="100"/>
    <n v="31"/>
    <n v="48"/>
  </r>
  <r>
    <x v="23"/>
    <n v="75"/>
    <x v="21"/>
    <x v="2"/>
    <x v="1"/>
    <x v="1"/>
    <n v="100"/>
    <n v="59"/>
    <n v="0"/>
  </r>
  <r>
    <x v="24"/>
    <n v="9"/>
    <x v="22"/>
    <x v="2"/>
    <x v="1"/>
    <x v="0"/>
    <n v="100"/>
    <n v="220"/>
    <n v="0"/>
  </r>
  <r>
    <x v="25"/>
    <n v="60"/>
    <x v="23"/>
    <x v="1"/>
    <x v="2"/>
    <x v="1"/>
    <n v="100"/>
    <n v="64"/>
    <n v="0"/>
  </r>
  <r>
    <x v="26"/>
    <n v="6"/>
    <x v="24"/>
    <x v="1"/>
    <x v="1"/>
    <x v="0"/>
    <n v="100"/>
    <n v="286"/>
    <n v="0"/>
  </r>
  <r>
    <x v="7"/>
    <n v="58"/>
    <x v="25"/>
    <x v="1"/>
    <x v="1"/>
    <x v="1"/>
    <n v="100"/>
    <n v="51"/>
    <n v="0"/>
  </r>
  <r>
    <x v="27"/>
    <n v="21"/>
    <x v="26"/>
    <x v="1"/>
    <x v="1"/>
    <x v="0"/>
    <n v="100"/>
    <n v="253"/>
    <n v="0"/>
  </r>
  <r>
    <x v="28"/>
    <n v="412"/>
    <x v="27"/>
    <x v="1"/>
    <x v="1"/>
    <x v="0"/>
    <n v="100"/>
    <n v="226"/>
    <n v="0"/>
  </r>
  <r>
    <x v="29"/>
    <n v="76"/>
    <x v="28"/>
    <x v="1"/>
    <x v="2"/>
    <x v="0"/>
    <n v="100"/>
    <n v="76"/>
    <n v="0"/>
  </r>
  <r>
    <x v="30"/>
    <n v="134"/>
    <x v="29"/>
    <x v="0"/>
    <x v="1"/>
    <x v="1"/>
    <n v="100"/>
    <n v="68"/>
    <n v="0"/>
  </r>
  <r>
    <x v="31"/>
    <n v="117"/>
    <x v="30"/>
    <x v="0"/>
    <x v="1"/>
    <x v="1"/>
    <n v="100"/>
    <n v="51"/>
    <n v="78"/>
  </r>
  <r>
    <x v="32"/>
    <n v="74"/>
    <x v="31"/>
    <x v="0"/>
    <x v="1"/>
    <x v="1"/>
    <n v="100"/>
    <n v="88"/>
    <n v="66"/>
  </r>
  <r>
    <x v="33"/>
    <n v="76"/>
    <x v="28"/>
    <x v="0"/>
    <x v="1"/>
    <x v="1"/>
    <n v="100"/>
    <n v="51"/>
    <n v="57"/>
  </r>
  <r>
    <x v="34"/>
    <n v="64"/>
    <x v="2"/>
    <x v="2"/>
    <x v="1"/>
    <x v="1"/>
    <n v="100"/>
    <n v="38"/>
    <n v="37"/>
  </r>
  <r>
    <x v="35"/>
    <n v="22"/>
    <x v="32"/>
    <x v="0"/>
    <x v="2"/>
    <x v="1"/>
    <n v="100"/>
    <n v="57"/>
    <n v="0"/>
  </r>
  <r>
    <x v="14"/>
    <n v="21"/>
    <x v="26"/>
    <x v="2"/>
    <x v="2"/>
    <x v="0"/>
    <n v="100"/>
    <n v="199"/>
    <n v="0"/>
  </r>
  <r>
    <x v="36"/>
    <n v="51"/>
    <x v="33"/>
    <x v="0"/>
    <x v="2"/>
    <x v="1"/>
    <n v="100"/>
    <n v="62"/>
    <n v="0"/>
  </r>
  <r>
    <x v="37"/>
    <n v="27"/>
    <x v="34"/>
    <x v="0"/>
    <x v="2"/>
    <x v="0"/>
    <n v="100"/>
    <n v="78"/>
    <n v="0"/>
  </r>
  <r>
    <x v="38"/>
    <n v="8"/>
    <x v="35"/>
    <x v="2"/>
    <x v="2"/>
    <x v="0"/>
    <n v="100"/>
    <n v="209"/>
    <n v="0"/>
  </r>
  <r>
    <x v="37"/>
    <n v="27"/>
    <x v="34"/>
    <x v="0"/>
    <x v="2"/>
    <x v="0"/>
    <n v="100"/>
    <n v="263"/>
    <n v="0"/>
  </r>
  <r>
    <x v="39"/>
    <n v="37"/>
    <x v="36"/>
    <x v="1"/>
    <x v="2"/>
    <x v="1"/>
    <n v="100"/>
    <n v="67"/>
    <n v="0"/>
  </r>
  <r>
    <x v="40"/>
    <n v="81"/>
    <x v="37"/>
    <x v="1"/>
    <x v="2"/>
    <x v="1"/>
    <n v="100"/>
    <n v="69"/>
    <n v="0"/>
  </r>
  <r>
    <x v="41"/>
    <n v="80"/>
    <x v="38"/>
    <x v="1"/>
    <x v="2"/>
    <x v="0"/>
    <n v="100"/>
    <n v="103"/>
    <n v="0"/>
  </r>
  <r>
    <x v="42"/>
    <n v="106"/>
    <x v="39"/>
    <x v="1"/>
    <x v="2"/>
    <x v="1"/>
    <n v="100"/>
    <n v="67"/>
    <n v="0"/>
  </r>
  <r>
    <x v="43"/>
    <n v="68"/>
    <x v="40"/>
    <x v="1"/>
    <x v="2"/>
    <x v="0"/>
    <n v="100"/>
    <n v="89"/>
    <n v="0"/>
  </r>
  <r>
    <x v="44"/>
    <n v="14"/>
    <x v="41"/>
    <x v="0"/>
    <x v="2"/>
    <x v="1"/>
    <n v="100"/>
    <n v="62"/>
    <n v="0"/>
  </r>
  <r>
    <x v="45"/>
    <n v="37"/>
    <x v="36"/>
    <x v="2"/>
    <x v="2"/>
    <x v="0"/>
    <n v="100"/>
    <n v="56"/>
    <n v="0"/>
  </r>
  <r>
    <x v="15"/>
    <n v="11"/>
    <x v="42"/>
    <x v="0"/>
    <x v="2"/>
    <x v="0"/>
    <n v="100"/>
    <n v="94"/>
    <n v="118"/>
  </r>
  <r>
    <x v="46"/>
    <n v="238"/>
    <x v="43"/>
    <x v="0"/>
    <x v="3"/>
    <x v="0"/>
    <n v="100"/>
    <n v="106"/>
    <n v="0"/>
  </r>
  <r>
    <x v="47"/>
    <n v="222"/>
    <x v="9"/>
    <x v="0"/>
    <x v="3"/>
    <x v="1"/>
    <n v="100"/>
    <n v="79"/>
    <n v="97"/>
  </r>
  <r>
    <x v="48"/>
    <n v="86"/>
    <x v="44"/>
    <x v="2"/>
    <x v="3"/>
    <x v="1"/>
    <n v="100"/>
    <n v="46"/>
    <n v="0"/>
  </r>
  <r>
    <x v="48"/>
    <n v="32"/>
    <x v="45"/>
    <x v="2"/>
    <x v="3"/>
    <x v="1"/>
    <n v="100"/>
    <n v="49"/>
    <n v="0"/>
  </r>
  <r>
    <x v="49"/>
    <n v="254"/>
    <x v="46"/>
    <x v="1"/>
    <x v="3"/>
    <x v="0"/>
    <n v="100"/>
    <n v="106"/>
    <n v="0"/>
  </r>
  <r>
    <x v="50"/>
    <n v="201"/>
    <x v="47"/>
    <x v="1"/>
    <x v="3"/>
    <x v="1"/>
    <n v="100"/>
    <n v="60"/>
    <n v="0"/>
  </r>
  <r>
    <x v="51"/>
    <n v="15"/>
    <x v="48"/>
    <x v="1"/>
    <x v="3"/>
    <x v="1"/>
    <n v="100"/>
    <n v="65"/>
    <n v="0"/>
  </r>
  <r>
    <x v="52"/>
    <n v="64"/>
    <x v="2"/>
    <x v="0"/>
    <x v="3"/>
    <x v="1"/>
    <n v="100"/>
    <n v="61"/>
    <n v="0"/>
  </r>
  <r>
    <x v="15"/>
    <n v="75"/>
    <x v="21"/>
    <x v="0"/>
    <x v="3"/>
    <x v="1"/>
    <n v="100"/>
    <n v="52"/>
    <n v="57"/>
  </r>
  <r>
    <x v="53"/>
    <n v="51"/>
    <x v="33"/>
    <x v="0"/>
    <x v="3"/>
    <x v="1"/>
    <n v="100"/>
    <n v="51"/>
    <n v="78"/>
  </r>
  <r>
    <x v="54"/>
    <n v="51"/>
    <x v="33"/>
    <x v="0"/>
    <x v="3"/>
    <x v="1"/>
    <n v="100"/>
    <n v="63"/>
    <n v="46"/>
  </r>
  <r>
    <x v="55"/>
    <n v="432"/>
    <x v="4"/>
    <x v="1"/>
    <x v="3"/>
    <x v="1"/>
    <n v="100"/>
    <n v="71"/>
    <n v="0"/>
  </r>
  <r>
    <x v="37"/>
    <n v="222"/>
    <x v="9"/>
    <x v="1"/>
    <x v="4"/>
    <x v="0"/>
    <n v="100"/>
    <n v="117"/>
    <n v="0"/>
  </r>
  <r>
    <x v="56"/>
    <n v="420"/>
    <x v="49"/>
    <x v="0"/>
    <x v="3"/>
    <x v="1"/>
    <n v="100"/>
    <n v="58"/>
    <n v="0"/>
  </r>
  <r>
    <x v="20"/>
    <n v="254"/>
    <x v="46"/>
    <x v="2"/>
    <x v="4"/>
    <x v="0"/>
    <n v="100"/>
    <n v="68"/>
    <n v="0"/>
  </r>
  <r>
    <x v="57"/>
    <n v="64"/>
    <x v="2"/>
    <x v="0"/>
    <x v="4"/>
    <x v="1"/>
    <n v="100"/>
    <n v="51"/>
    <n v="0"/>
  </r>
  <r>
    <x v="2"/>
    <n v="33"/>
    <x v="50"/>
    <x v="2"/>
    <x v="4"/>
    <x v="1"/>
    <n v="100"/>
    <n v="48"/>
    <n v="0"/>
  </r>
  <r>
    <x v="58"/>
    <n v="42"/>
    <x v="51"/>
    <x v="1"/>
    <x v="4"/>
    <x v="1"/>
    <n v="100"/>
    <n v="67"/>
    <n v="0"/>
  </r>
  <r>
    <x v="59"/>
    <n v="24"/>
    <x v="13"/>
    <x v="1"/>
    <x v="4"/>
    <x v="1"/>
    <n v="100"/>
    <n v="58"/>
    <n v="0"/>
  </r>
  <r>
    <x v="60"/>
    <n v="236"/>
    <x v="10"/>
    <x v="1"/>
    <x v="4"/>
    <x v="1"/>
    <n v="100"/>
    <n v="69"/>
    <n v="0"/>
  </r>
  <r>
    <x v="37"/>
    <n v="133"/>
    <x v="52"/>
    <x v="0"/>
    <x v="4"/>
    <x v="0"/>
    <n v="100"/>
    <n v="76"/>
    <n v="0"/>
  </r>
  <r>
    <x v="53"/>
    <n v="76"/>
    <x v="28"/>
    <x v="0"/>
    <x v="4"/>
    <x v="0"/>
    <n v="100"/>
    <n v="226"/>
    <n v="134"/>
  </r>
  <r>
    <x v="61"/>
    <n v="22"/>
    <x v="32"/>
    <x v="2"/>
    <x v="4"/>
    <x v="0"/>
    <n v="100"/>
    <n v="96"/>
    <n v="169"/>
  </r>
  <r>
    <x v="62"/>
    <n v="20"/>
    <x v="53"/>
    <x v="0"/>
    <x v="4"/>
    <x v="0"/>
    <n v="100"/>
    <n v="85"/>
    <n v="150"/>
  </r>
  <r>
    <x v="63"/>
    <n v="38"/>
    <x v="54"/>
    <x v="0"/>
    <x v="4"/>
    <x v="0"/>
    <n v="100"/>
    <n v="76"/>
    <n v="0"/>
  </r>
  <r>
    <x v="64"/>
    <n v="201"/>
    <x v="47"/>
    <x v="2"/>
    <x v="4"/>
    <x v="1"/>
    <n v="100"/>
    <n v="39"/>
    <n v="53"/>
  </r>
  <r>
    <x v="65"/>
    <n v="51"/>
    <x v="33"/>
    <x v="0"/>
    <x v="4"/>
    <x v="1"/>
    <n v="100"/>
    <n v="55"/>
    <n v="0"/>
  </r>
  <r>
    <x v="50"/>
    <n v="35"/>
    <x v="55"/>
    <x v="2"/>
    <x v="4"/>
    <x v="1"/>
    <n v="100"/>
    <n v="63"/>
    <n v="0"/>
  </r>
  <r>
    <x v="33"/>
    <n v="99"/>
    <x v="56"/>
    <x v="0"/>
    <x v="4"/>
    <x v="1"/>
    <n v="100"/>
    <n v="69"/>
    <n v="81"/>
  </r>
  <r>
    <x v="55"/>
    <n v="92"/>
    <x v="57"/>
    <x v="0"/>
    <x v="4"/>
    <x v="0"/>
    <n v="100"/>
    <n v="117"/>
    <n v="0"/>
  </r>
  <r>
    <x v="66"/>
    <n v="114"/>
    <x v="58"/>
    <x v="1"/>
    <x v="4"/>
    <x v="1"/>
    <n v="100"/>
    <n v="57"/>
    <n v="0"/>
  </r>
  <r>
    <x v="67"/>
    <n v="99"/>
    <x v="56"/>
    <x v="1"/>
    <x v="5"/>
    <x v="1"/>
    <n v="100"/>
    <n v="69"/>
    <n v="0"/>
  </r>
  <r>
    <x v="4"/>
    <n v="98"/>
    <x v="3"/>
    <x v="1"/>
    <x v="5"/>
    <x v="1"/>
    <n v="100"/>
    <n v="78"/>
    <n v="0"/>
  </r>
  <r>
    <x v="68"/>
    <n v="117"/>
    <x v="30"/>
    <x v="1"/>
    <x v="5"/>
    <x v="1"/>
    <n v="100"/>
    <n v="62"/>
    <n v="0"/>
  </r>
  <r>
    <x v="61"/>
    <n v="266"/>
    <x v="59"/>
    <x v="0"/>
    <x v="5"/>
    <x v="1"/>
    <n v="100"/>
    <n v="71"/>
    <n v="107"/>
  </r>
  <r>
    <x v="69"/>
    <n v="25"/>
    <x v="60"/>
    <x v="0"/>
    <x v="5"/>
    <x v="1"/>
    <n v="100"/>
    <n v="90"/>
    <n v="62"/>
  </r>
  <r>
    <x v="70"/>
    <n v="20"/>
    <x v="53"/>
    <x v="2"/>
    <x v="5"/>
    <x v="0"/>
    <n v="100"/>
    <n v="206"/>
    <n v="0"/>
  </r>
  <r>
    <x v="71"/>
    <n v="41"/>
    <x v="61"/>
    <x v="2"/>
    <x v="5"/>
    <x v="0"/>
    <n v="100"/>
    <n v="173"/>
    <n v="0"/>
  </r>
  <r>
    <x v="72"/>
    <n v="75"/>
    <x v="21"/>
    <x v="0"/>
    <x v="5"/>
    <x v="0"/>
    <n v="100"/>
    <n v="76"/>
    <n v="0"/>
  </r>
  <r>
    <x v="73"/>
    <n v="24"/>
    <x v="13"/>
    <x v="0"/>
    <x v="5"/>
    <x v="0"/>
    <n v="100"/>
    <n v="258"/>
    <n v="171"/>
  </r>
  <r>
    <x v="22"/>
    <n v="16"/>
    <x v="12"/>
    <x v="2"/>
    <x v="5"/>
    <x v="1"/>
    <n v="100"/>
    <n v="52"/>
    <n v="83"/>
  </r>
  <r>
    <x v="74"/>
    <n v="238"/>
    <x v="43"/>
    <x v="0"/>
    <x v="5"/>
    <x v="1"/>
    <n v="100"/>
    <n v="51"/>
    <n v="0"/>
  </r>
  <r>
    <x v="75"/>
    <n v="267"/>
    <x v="62"/>
    <x v="1"/>
    <x v="5"/>
    <x v="0"/>
    <n v="100"/>
    <n v="103"/>
    <n v="0"/>
  </r>
  <r>
    <x v="76"/>
    <n v="201"/>
    <x v="47"/>
    <x v="1"/>
    <x v="5"/>
    <x v="1"/>
    <n v="100"/>
    <n v="65"/>
    <n v="0"/>
  </r>
  <r>
    <x v="49"/>
    <n v="254"/>
    <x v="46"/>
    <x v="1"/>
    <x v="5"/>
    <x v="0"/>
    <n v="100"/>
    <n v="101"/>
    <n v="0"/>
  </r>
  <r>
    <x v="77"/>
    <n v="201"/>
    <x v="47"/>
    <x v="1"/>
    <x v="5"/>
    <x v="0"/>
    <n v="100"/>
    <n v="127"/>
    <n v="0"/>
  </r>
  <r>
    <x v="77"/>
    <n v="201"/>
    <x v="47"/>
    <x v="1"/>
    <x v="5"/>
    <x v="1"/>
    <n v="100"/>
    <n v="65"/>
    <n v="0"/>
  </r>
  <r>
    <x v="33"/>
    <n v="99"/>
    <x v="56"/>
    <x v="0"/>
    <x v="5"/>
    <x v="1"/>
    <n v="100"/>
    <n v="51"/>
    <n v="58"/>
  </r>
  <r>
    <x v="78"/>
    <n v="102"/>
    <x v="63"/>
    <x v="0"/>
    <x v="6"/>
    <x v="0"/>
    <n v="100"/>
    <n v="82"/>
    <n v="135"/>
  </r>
  <r>
    <x v="23"/>
    <n v="80"/>
    <x v="38"/>
    <x v="2"/>
    <x v="6"/>
    <x v="0"/>
    <n v="100"/>
    <n v="77"/>
    <n v="0"/>
  </r>
  <r>
    <x v="79"/>
    <n v="25"/>
    <x v="60"/>
    <x v="0"/>
    <x v="6"/>
    <x v="0"/>
    <n v="100"/>
    <n v="82"/>
    <n v="104"/>
  </r>
  <r>
    <x v="80"/>
    <n v="78"/>
    <x v="18"/>
    <x v="0"/>
    <x v="6"/>
    <x v="0"/>
    <n v="100"/>
    <n v="226"/>
    <n v="109"/>
  </r>
  <r>
    <x v="49"/>
    <n v="254"/>
    <x v="46"/>
    <x v="1"/>
    <x v="6"/>
    <x v="0"/>
    <n v="100"/>
    <n v="226"/>
    <n v="0"/>
  </r>
  <r>
    <x v="59"/>
    <n v="96"/>
    <x v="64"/>
    <x v="1"/>
    <x v="6"/>
    <x v="1"/>
    <n v="100"/>
    <n v="60"/>
    <n v="0"/>
  </r>
  <r>
    <x v="67"/>
    <n v="11"/>
    <x v="42"/>
    <x v="1"/>
    <x v="6"/>
    <x v="1"/>
    <n v="100"/>
    <n v="54"/>
    <n v="0"/>
  </r>
  <r>
    <x v="81"/>
    <n v="12"/>
    <x v="65"/>
    <x v="1"/>
    <x v="6"/>
    <x v="1"/>
    <n v="100"/>
    <n v="69"/>
    <n v="0"/>
  </r>
  <r>
    <x v="6"/>
    <n v="115"/>
    <x v="66"/>
    <x v="1"/>
    <x v="6"/>
    <x v="0"/>
    <n v="100"/>
    <n v="277"/>
    <n v="0"/>
  </r>
  <r>
    <x v="82"/>
    <n v="36"/>
    <x v="20"/>
    <x v="1"/>
    <x v="6"/>
    <x v="0"/>
    <n v="100"/>
    <n v="226"/>
    <n v="0"/>
  </r>
  <r>
    <x v="83"/>
    <n v="12"/>
    <x v="65"/>
    <x v="1"/>
    <x v="6"/>
    <x v="0"/>
    <n v="100"/>
    <n v="89"/>
    <n v="0"/>
  </r>
  <r>
    <x v="84"/>
    <n v="76"/>
    <x v="28"/>
    <x v="0"/>
    <x v="6"/>
    <x v="1"/>
    <n v="100"/>
    <n v="51"/>
    <n v="0"/>
  </r>
  <r>
    <x v="30"/>
    <n v="98"/>
    <x v="3"/>
    <x v="0"/>
    <x v="6"/>
    <x v="0"/>
    <n v="100"/>
    <n v="89"/>
    <n v="0"/>
  </r>
  <r>
    <x v="85"/>
    <n v="12"/>
    <x v="65"/>
    <x v="0"/>
    <x v="6"/>
    <x v="0"/>
    <n v="100"/>
    <n v="94"/>
    <n v="0"/>
  </r>
  <r>
    <x v="53"/>
    <n v="51"/>
    <x v="33"/>
    <x v="0"/>
    <x v="6"/>
    <x v="0"/>
    <n v="100"/>
    <n v="253"/>
    <n v="182"/>
  </r>
  <r>
    <x v="86"/>
    <n v="37"/>
    <x v="36"/>
    <x v="1"/>
    <x v="7"/>
    <x v="0"/>
    <n v="100"/>
    <n v="78"/>
    <n v="0"/>
  </r>
  <r>
    <x v="87"/>
    <n v="133"/>
    <x v="52"/>
    <x v="1"/>
    <x v="7"/>
    <x v="1"/>
    <n v="100"/>
    <n v="88"/>
    <n v="0"/>
  </r>
  <r>
    <x v="88"/>
    <n v="86"/>
    <x v="44"/>
    <x v="0"/>
    <x v="6"/>
    <x v="0"/>
    <n v="100"/>
    <n v="124"/>
    <n v="0"/>
  </r>
  <r>
    <x v="89"/>
    <n v="51"/>
    <x v="33"/>
    <x v="0"/>
    <x v="7"/>
    <x v="0"/>
    <n v="100"/>
    <n v="92"/>
    <n v="0"/>
  </r>
  <r>
    <x v="61"/>
    <n v="14"/>
    <x v="41"/>
    <x v="2"/>
    <x v="7"/>
    <x v="0"/>
    <n v="100"/>
    <n v="77"/>
    <n v="142"/>
  </r>
  <r>
    <x v="90"/>
    <n v="54"/>
    <x v="6"/>
    <x v="0"/>
    <x v="6"/>
    <x v="1"/>
    <n v="100"/>
    <n v="51"/>
    <n v="75"/>
  </r>
  <r>
    <x v="54"/>
    <n v="21"/>
    <x v="26"/>
    <x v="0"/>
    <x v="7"/>
    <x v="0"/>
    <n v="100"/>
    <n v="117"/>
    <n v="128"/>
  </r>
  <r>
    <x v="91"/>
    <n v="103"/>
    <x v="17"/>
    <x v="1"/>
    <x v="6"/>
    <x v="1"/>
    <n v="100"/>
    <n v="74"/>
    <n v="0"/>
  </r>
  <r>
    <x v="92"/>
    <n v="54"/>
    <x v="6"/>
    <x v="1"/>
    <x v="6"/>
    <x v="0"/>
    <n v="100"/>
    <n v="228"/>
    <n v="0"/>
  </r>
  <r>
    <x v="93"/>
    <n v="98"/>
    <x v="3"/>
    <x v="0"/>
    <x v="7"/>
    <x v="1"/>
    <n v="100"/>
    <n v="51"/>
    <n v="73"/>
  </r>
  <r>
    <x v="94"/>
    <n v="37"/>
    <x v="36"/>
    <x v="0"/>
    <x v="7"/>
    <x v="0"/>
    <n v="100"/>
    <n v="228"/>
    <n v="0"/>
  </r>
  <r>
    <x v="95"/>
    <n v="102"/>
    <x v="63"/>
    <x v="0"/>
    <x v="7"/>
    <x v="1"/>
    <n v="100"/>
    <n v="79"/>
    <n v="0"/>
  </r>
  <r>
    <x v="96"/>
    <n v="21"/>
    <x v="26"/>
    <x v="0"/>
    <x v="7"/>
    <x v="0"/>
    <n v="100"/>
    <n v="249"/>
    <n v="0"/>
  </r>
  <r>
    <x v="97"/>
    <n v="48"/>
    <x v="67"/>
    <x v="0"/>
    <x v="7"/>
    <x v="1"/>
    <n v="100"/>
    <n v="71"/>
    <n v="0"/>
  </r>
  <r>
    <x v="98"/>
    <n v="37"/>
    <x v="36"/>
    <x v="0"/>
    <x v="7"/>
    <x v="0"/>
    <n v="100"/>
    <n v="78"/>
    <n v="0"/>
  </r>
  <r>
    <x v="99"/>
    <n v="2"/>
    <x v="68"/>
    <x v="0"/>
    <x v="7"/>
    <x v="0"/>
    <n v="100"/>
    <n v="235"/>
    <n v="135"/>
  </r>
  <r>
    <x v="72"/>
    <n v="150"/>
    <x v="69"/>
    <x v="0"/>
    <x v="7"/>
    <x v="1"/>
    <n v="100"/>
    <n v="62"/>
    <n v="0"/>
  </r>
  <r>
    <x v="100"/>
    <n v="15"/>
    <x v="48"/>
    <x v="2"/>
    <x v="8"/>
    <x v="0"/>
    <n v="100"/>
    <n v="225"/>
    <n v="0"/>
  </r>
  <r>
    <x v="101"/>
    <n v="105"/>
    <x v="70"/>
    <x v="0"/>
    <x v="8"/>
    <x v="0"/>
    <n v="100"/>
    <n v="99"/>
    <n v="0"/>
  </r>
  <r>
    <x v="102"/>
    <n v="157"/>
    <x v="19"/>
    <x v="2"/>
    <x v="8"/>
    <x v="1"/>
    <n v="100"/>
    <n v="38"/>
    <n v="0"/>
  </r>
  <r>
    <x v="103"/>
    <n v="111"/>
    <x v="71"/>
    <x v="1"/>
    <x v="7"/>
    <x v="0"/>
    <n v="100"/>
    <n v="237"/>
    <n v="0"/>
  </r>
  <r>
    <x v="67"/>
    <n v="5"/>
    <x v="72"/>
    <x v="1"/>
    <x v="8"/>
    <x v="0"/>
    <n v="100"/>
    <n v="76"/>
    <n v="0"/>
  </r>
  <r>
    <x v="104"/>
    <n v="25"/>
    <x v="60"/>
    <x v="1"/>
    <x v="8"/>
    <x v="0"/>
    <n v="100"/>
    <n v="94"/>
    <n v="0"/>
  </r>
  <r>
    <x v="105"/>
    <n v="105"/>
    <x v="70"/>
    <x v="1"/>
    <x v="8"/>
    <x v="0"/>
    <n v="100"/>
    <n v="113"/>
    <n v="0"/>
  </r>
  <r>
    <x v="106"/>
    <n v="429"/>
    <x v="73"/>
    <x v="0"/>
    <x v="8"/>
    <x v="1"/>
    <n v="100"/>
    <n v="62"/>
    <n v="0"/>
  </r>
  <r>
    <x v="107"/>
    <n v="157"/>
    <x v="19"/>
    <x v="0"/>
    <x v="8"/>
    <x v="1"/>
    <n v="100"/>
    <n v="89"/>
    <n v="0"/>
  </r>
  <r>
    <x v="73"/>
    <n v="86"/>
    <x v="44"/>
    <x v="0"/>
    <x v="8"/>
    <x v="0"/>
    <n v="100"/>
    <n v="226"/>
    <n v="121"/>
  </r>
  <r>
    <x v="108"/>
    <n v="2"/>
    <x v="68"/>
    <x v="0"/>
    <x v="8"/>
    <x v="1"/>
    <n v="100"/>
    <n v="71"/>
    <n v="52"/>
  </r>
  <r>
    <x v="109"/>
    <n v="64"/>
    <x v="2"/>
    <x v="0"/>
    <x v="8"/>
    <x v="0"/>
    <n v="100"/>
    <n v="284"/>
    <n v="0"/>
  </r>
  <r>
    <x v="110"/>
    <n v="245"/>
    <x v="11"/>
    <x v="0"/>
    <x v="8"/>
    <x v="0"/>
    <n v="100"/>
    <n v="274"/>
    <n v="0"/>
  </r>
  <r>
    <x v="63"/>
    <n v="69"/>
    <x v="74"/>
    <x v="2"/>
    <x v="8"/>
    <x v="0"/>
    <n v="100"/>
    <n v="209"/>
    <n v="0"/>
  </r>
  <r>
    <x v="111"/>
    <n v="202"/>
    <x v="75"/>
    <x v="0"/>
    <x v="8"/>
    <x v="1"/>
    <n v="100"/>
    <n v="68"/>
    <n v="0"/>
  </r>
  <r>
    <x v="112"/>
    <n v="42"/>
    <x v="51"/>
    <x v="1"/>
    <x v="8"/>
    <x v="0"/>
    <n v="100"/>
    <n v="78"/>
    <n v="0"/>
  </r>
  <r>
    <x v="101"/>
    <n v="238"/>
    <x v="43"/>
    <x v="0"/>
    <x v="8"/>
    <x v="1"/>
    <n v="100"/>
    <n v="60"/>
    <n v="0"/>
  </r>
  <r>
    <x v="113"/>
    <n v="238"/>
    <x v="43"/>
    <x v="0"/>
    <x v="8"/>
    <x v="1"/>
    <n v="100"/>
    <n v="94"/>
    <n v="0"/>
  </r>
  <r>
    <x v="46"/>
    <n v="236"/>
    <x v="10"/>
    <x v="1"/>
    <x v="0"/>
    <x v="1"/>
    <n v="200"/>
    <n v="84"/>
    <n v="0"/>
  </r>
  <r>
    <x v="110"/>
    <n v="72"/>
    <x v="76"/>
    <x v="1"/>
    <x v="0"/>
    <x v="1"/>
    <n v="200"/>
    <n v="67"/>
    <n v="0"/>
  </r>
  <r>
    <x v="29"/>
    <n v="76"/>
    <x v="28"/>
    <x v="1"/>
    <x v="0"/>
    <x v="0"/>
    <n v="200"/>
    <n v="78"/>
    <n v="0"/>
  </r>
  <r>
    <x v="67"/>
    <n v="99"/>
    <x v="56"/>
    <x v="1"/>
    <x v="1"/>
    <x v="1"/>
    <n v="200"/>
    <n v="52"/>
    <n v="0"/>
  </r>
  <r>
    <x v="114"/>
    <n v="84"/>
    <x v="77"/>
    <x v="2"/>
    <x v="0"/>
    <x v="1"/>
    <n v="200"/>
    <n v="39"/>
    <n v="0"/>
  </r>
  <r>
    <x v="34"/>
    <n v="64"/>
    <x v="2"/>
    <x v="2"/>
    <x v="0"/>
    <x v="1"/>
    <n v="200"/>
    <n v="45"/>
    <n v="34"/>
  </r>
  <r>
    <x v="36"/>
    <n v="5"/>
    <x v="72"/>
    <x v="2"/>
    <x v="0"/>
    <x v="0"/>
    <n v="200"/>
    <n v="66"/>
    <n v="0"/>
  </r>
  <r>
    <x v="34"/>
    <n v="112"/>
    <x v="78"/>
    <x v="2"/>
    <x v="0"/>
    <x v="0"/>
    <n v="200"/>
    <n v="113"/>
    <n v="99"/>
  </r>
  <r>
    <x v="101"/>
    <n v="429"/>
    <x v="73"/>
    <x v="0"/>
    <x v="0"/>
    <x v="0"/>
    <n v="200"/>
    <n v="76"/>
    <n v="0"/>
  </r>
  <r>
    <x v="47"/>
    <n v="266"/>
    <x v="59"/>
    <x v="0"/>
    <x v="0"/>
    <x v="0"/>
    <n v="200"/>
    <n v="101"/>
    <n v="131"/>
  </r>
  <r>
    <x v="82"/>
    <n v="157"/>
    <x v="19"/>
    <x v="0"/>
    <x v="0"/>
    <x v="1"/>
    <n v="200"/>
    <n v="51"/>
    <n v="0"/>
  </r>
  <r>
    <x v="115"/>
    <n v="51"/>
    <x v="33"/>
    <x v="0"/>
    <x v="0"/>
    <x v="0"/>
    <n v="200"/>
    <n v="80"/>
    <n v="109"/>
  </r>
  <r>
    <x v="18"/>
    <n v="96"/>
    <x v="64"/>
    <x v="0"/>
    <x v="0"/>
    <x v="0"/>
    <n v="200"/>
    <n v="82"/>
    <n v="0"/>
  </r>
  <r>
    <x v="116"/>
    <n v="96"/>
    <x v="64"/>
    <x v="0"/>
    <x v="1"/>
    <x v="1"/>
    <n v="200"/>
    <n v="79"/>
    <n v="0"/>
  </r>
  <r>
    <x v="52"/>
    <n v="55"/>
    <x v="79"/>
    <x v="0"/>
    <x v="1"/>
    <x v="0"/>
    <n v="200"/>
    <n v="76"/>
    <n v="0"/>
  </r>
  <r>
    <x v="101"/>
    <n v="38"/>
    <x v="54"/>
    <x v="0"/>
    <x v="1"/>
    <x v="0"/>
    <n v="200"/>
    <n v="277"/>
    <n v="0"/>
  </r>
  <r>
    <x v="117"/>
    <n v="31"/>
    <x v="80"/>
    <x v="0"/>
    <x v="1"/>
    <x v="0"/>
    <n v="200"/>
    <n v="76"/>
    <n v="100"/>
  </r>
  <r>
    <x v="34"/>
    <n v="201"/>
    <x v="47"/>
    <x v="2"/>
    <x v="1"/>
    <x v="0"/>
    <n v="200"/>
    <n v="96"/>
    <n v="108"/>
  </r>
  <r>
    <x v="118"/>
    <n v="76"/>
    <x v="28"/>
    <x v="0"/>
    <x v="1"/>
    <x v="1"/>
    <n v="200"/>
    <n v="72"/>
    <n v="104"/>
  </r>
  <r>
    <x v="12"/>
    <n v="157"/>
    <x v="19"/>
    <x v="0"/>
    <x v="1"/>
    <x v="0"/>
    <n v="200"/>
    <n v="230"/>
    <n v="0"/>
  </r>
  <r>
    <x v="119"/>
    <n v="80"/>
    <x v="38"/>
    <x v="1"/>
    <x v="2"/>
    <x v="1"/>
    <n v="200"/>
    <n v="71"/>
    <n v="0"/>
  </r>
  <r>
    <x v="120"/>
    <n v="15"/>
    <x v="48"/>
    <x v="2"/>
    <x v="1"/>
    <x v="0"/>
    <n v="200"/>
    <n v="63"/>
    <n v="0"/>
  </r>
  <r>
    <x v="121"/>
    <n v="9"/>
    <x v="22"/>
    <x v="0"/>
    <x v="1"/>
    <x v="1"/>
    <n v="200"/>
    <n v="60"/>
    <n v="0"/>
  </r>
  <r>
    <x v="122"/>
    <n v="86"/>
    <x v="44"/>
    <x v="2"/>
    <x v="1"/>
    <x v="1"/>
    <n v="200"/>
    <n v="150"/>
    <n v="0"/>
  </r>
  <r>
    <x v="33"/>
    <n v="201"/>
    <x v="47"/>
    <x v="0"/>
    <x v="1"/>
    <x v="1"/>
    <n v="200"/>
    <n v="65"/>
    <n v="73"/>
  </r>
  <r>
    <x v="19"/>
    <n v="31"/>
    <x v="80"/>
    <x v="0"/>
    <x v="1"/>
    <x v="1"/>
    <n v="200"/>
    <n v="51"/>
    <n v="65"/>
  </r>
  <r>
    <x v="87"/>
    <n v="76"/>
    <x v="28"/>
    <x v="0"/>
    <x v="2"/>
    <x v="0"/>
    <n v="200"/>
    <n v="89"/>
    <n v="0"/>
  </r>
  <r>
    <x v="33"/>
    <n v="4"/>
    <x v="81"/>
    <x v="0"/>
    <x v="1"/>
    <x v="0"/>
    <n v="200"/>
    <n v="71"/>
    <n v="80"/>
  </r>
  <r>
    <x v="77"/>
    <n v="37"/>
    <x v="36"/>
    <x v="0"/>
    <x v="1"/>
    <x v="1"/>
    <n v="200"/>
    <n v="60"/>
    <n v="0"/>
  </r>
  <r>
    <x v="123"/>
    <n v="86"/>
    <x v="44"/>
    <x v="2"/>
    <x v="2"/>
    <x v="0"/>
    <n v="200"/>
    <n v="236"/>
    <n v="0"/>
  </r>
  <r>
    <x v="124"/>
    <n v="84"/>
    <x v="77"/>
    <x v="0"/>
    <x v="2"/>
    <x v="0"/>
    <n v="200"/>
    <n v="82"/>
    <n v="0"/>
  </r>
  <r>
    <x v="26"/>
    <n v="112"/>
    <x v="78"/>
    <x v="0"/>
    <x v="2"/>
    <x v="0"/>
    <n v="200"/>
    <n v="244"/>
    <n v="0"/>
  </r>
  <r>
    <x v="125"/>
    <n v="25"/>
    <x v="60"/>
    <x v="2"/>
    <x v="2"/>
    <x v="1"/>
    <n v="200"/>
    <n v="48"/>
    <n v="0"/>
  </r>
  <r>
    <x v="125"/>
    <n v="26"/>
    <x v="82"/>
    <x v="2"/>
    <x v="2"/>
    <x v="1"/>
    <n v="200"/>
    <n v="35"/>
    <n v="0"/>
  </r>
  <r>
    <x v="91"/>
    <n v="34"/>
    <x v="83"/>
    <x v="1"/>
    <x v="2"/>
    <x v="1"/>
    <n v="200"/>
    <n v="51"/>
    <n v="0"/>
  </r>
  <r>
    <x v="59"/>
    <n v="32"/>
    <x v="45"/>
    <x v="1"/>
    <x v="2"/>
    <x v="0"/>
    <n v="200"/>
    <n v="239"/>
    <n v="0"/>
  </r>
  <r>
    <x v="81"/>
    <n v="105"/>
    <x v="70"/>
    <x v="1"/>
    <x v="2"/>
    <x v="1"/>
    <n v="200"/>
    <n v="60"/>
    <n v="0"/>
  </r>
  <r>
    <x v="3"/>
    <n v="238"/>
    <x v="43"/>
    <x v="1"/>
    <x v="2"/>
    <x v="1"/>
    <n v="200"/>
    <n v="69"/>
    <n v="0"/>
  </r>
  <r>
    <x v="126"/>
    <n v="80"/>
    <x v="38"/>
    <x v="1"/>
    <x v="2"/>
    <x v="1"/>
    <n v="200"/>
    <n v="64"/>
    <n v="0"/>
  </r>
  <r>
    <x v="86"/>
    <n v="1"/>
    <x v="84"/>
    <x v="1"/>
    <x v="2"/>
    <x v="1"/>
    <n v="200"/>
    <n v="57"/>
    <n v="0"/>
  </r>
  <r>
    <x v="113"/>
    <n v="5"/>
    <x v="72"/>
    <x v="1"/>
    <x v="2"/>
    <x v="0"/>
    <n v="200"/>
    <n v="87"/>
    <n v="0"/>
  </r>
  <r>
    <x v="111"/>
    <n v="64"/>
    <x v="2"/>
    <x v="0"/>
    <x v="2"/>
    <x v="0"/>
    <n v="200"/>
    <n v="265"/>
    <n v="0"/>
  </r>
  <r>
    <x v="54"/>
    <n v="51"/>
    <x v="33"/>
    <x v="0"/>
    <x v="2"/>
    <x v="0"/>
    <n v="200"/>
    <n v="96"/>
    <n v="68"/>
  </r>
  <r>
    <x v="47"/>
    <n v="222"/>
    <x v="9"/>
    <x v="0"/>
    <x v="2"/>
    <x v="0"/>
    <n v="200"/>
    <n v="89"/>
    <n v="124"/>
  </r>
  <r>
    <x v="120"/>
    <n v="1"/>
    <x v="84"/>
    <x v="2"/>
    <x v="2"/>
    <x v="1"/>
    <n v="200"/>
    <n v="50"/>
    <n v="0"/>
  </r>
  <r>
    <x v="127"/>
    <n v="238"/>
    <x v="43"/>
    <x v="0"/>
    <x v="3"/>
    <x v="0"/>
    <n v="200"/>
    <n v="76"/>
    <n v="0"/>
  </r>
  <r>
    <x v="1"/>
    <n v="11"/>
    <x v="42"/>
    <x v="0"/>
    <x v="3"/>
    <x v="0"/>
    <n v="200"/>
    <n v="113"/>
    <n v="0"/>
  </r>
  <r>
    <x v="54"/>
    <n v="55"/>
    <x v="79"/>
    <x v="0"/>
    <x v="3"/>
    <x v="0"/>
    <n v="200"/>
    <n v="108"/>
    <n v="90"/>
  </r>
  <r>
    <x v="10"/>
    <n v="16"/>
    <x v="12"/>
    <x v="1"/>
    <x v="3"/>
    <x v="0"/>
    <n v="200"/>
    <n v="251"/>
    <n v="0"/>
  </r>
  <r>
    <x v="83"/>
    <n v="16"/>
    <x v="12"/>
    <x v="1"/>
    <x v="3"/>
    <x v="1"/>
    <n v="200"/>
    <n v="54"/>
    <n v="0"/>
  </r>
  <r>
    <x v="128"/>
    <n v="131"/>
    <x v="85"/>
    <x v="1"/>
    <x v="3"/>
    <x v="0"/>
    <n v="200"/>
    <n v="76"/>
    <n v="0"/>
  </r>
  <r>
    <x v="113"/>
    <n v="103"/>
    <x v="17"/>
    <x v="1"/>
    <x v="3"/>
    <x v="0"/>
    <n v="200"/>
    <n v="117"/>
    <n v="0"/>
  </r>
  <r>
    <x v="129"/>
    <n v="117"/>
    <x v="30"/>
    <x v="1"/>
    <x v="3"/>
    <x v="0"/>
    <n v="200"/>
    <n v="239"/>
    <n v="0"/>
  </r>
  <r>
    <x v="30"/>
    <n v="35"/>
    <x v="55"/>
    <x v="0"/>
    <x v="3"/>
    <x v="0"/>
    <n v="200"/>
    <n v="228"/>
    <n v="0"/>
  </r>
  <r>
    <x v="130"/>
    <n v="266"/>
    <x v="59"/>
    <x v="0"/>
    <x v="3"/>
    <x v="1"/>
    <n v="200"/>
    <n v="51"/>
    <n v="0"/>
  </r>
  <r>
    <x v="131"/>
    <n v="105"/>
    <x v="70"/>
    <x v="0"/>
    <x v="3"/>
    <x v="1"/>
    <n v="200"/>
    <n v="51"/>
    <n v="0"/>
  </r>
  <r>
    <x v="47"/>
    <n v="222"/>
    <x v="9"/>
    <x v="0"/>
    <x v="3"/>
    <x v="0"/>
    <n v="200"/>
    <n v="170"/>
    <n v="235"/>
  </r>
  <r>
    <x v="132"/>
    <n v="10"/>
    <x v="86"/>
    <x v="2"/>
    <x v="3"/>
    <x v="0"/>
    <n v="200"/>
    <n v="61"/>
    <n v="0"/>
  </r>
  <r>
    <x v="133"/>
    <n v="420"/>
    <x v="49"/>
    <x v="0"/>
    <x v="3"/>
    <x v="1"/>
    <n v="200"/>
    <n v="60"/>
    <n v="0"/>
  </r>
  <r>
    <x v="134"/>
    <n v="48"/>
    <x v="67"/>
    <x v="0"/>
    <x v="3"/>
    <x v="0"/>
    <n v="200"/>
    <n v="76"/>
    <n v="0"/>
  </r>
  <r>
    <x v="135"/>
    <n v="96"/>
    <x v="64"/>
    <x v="0"/>
    <x v="3"/>
    <x v="0"/>
    <n v="200"/>
    <n v="265"/>
    <n v="0"/>
  </r>
  <r>
    <x v="27"/>
    <n v="67"/>
    <x v="87"/>
    <x v="0"/>
    <x v="3"/>
    <x v="1"/>
    <n v="200"/>
    <n v="51"/>
    <n v="0"/>
  </r>
  <r>
    <x v="136"/>
    <n v="111"/>
    <x v="71"/>
    <x v="2"/>
    <x v="3"/>
    <x v="1"/>
    <n v="200"/>
    <n v="33"/>
    <n v="0"/>
  </r>
  <r>
    <x v="111"/>
    <n v="67"/>
    <x v="87"/>
    <x v="0"/>
    <x v="3"/>
    <x v="1"/>
    <n v="200"/>
    <n v="51"/>
    <n v="0"/>
  </r>
  <r>
    <x v="133"/>
    <n v="10"/>
    <x v="86"/>
    <x v="0"/>
    <x v="3"/>
    <x v="0"/>
    <n v="200"/>
    <n v="242"/>
    <n v="0"/>
  </r>
  <r>
    <x v="81"/>
    <n v="12"/>
    <x v="65"/>
    <x v="1"/>
    <x v="3"/>
    <x v="0"/>
    <n v="200"/>
    <n v="78"/>
    <n v="0"/>
  </r>
  <r>
    <x v="137"/>
    <n v="77"/>
    <x v="88"/>
    <x v="1"/>
    <x v="3"/>
    <x v="1"/>
    <n v="200"/>
    <n v="62"/>
    <n v="0"/>
  </r>
  <r>
    <x v="16"/>
    <n v="99"/>
    <x v="56"/>
    <x v="1"/>
    <x v="3"/>
    <x v="1"/>
    <n v="200"/>
    <n v="51"/>
    <n v="0"/>
  </r>
  <r>
    <x v="71"/>
    <n v="36"/>
    <x v="20"/>
    <x v="1"/>
    <x v="4"/>
    <x v="0"/>
    <n v="200"/>
    <n v="96"/>
    <n v="0"/>
  </r>
  <r>
    <x v="67"/>
    <n v="32"/>
    <x v="45"/>
    <x v="1"/>
    <x v="4"/>
    <x v="0"/>
    <n v="200"/>
    <n v="101"/>
    <n v="0"/>
  </r>
  <r>
    <x v="88"/>
    <n v="54"/>
    <x v="6"/>
    <x v="1"/>
    <x v="4"/>
    <x v="0"/>
    <n v="200"/>
    <n v="80"/>
    <n v="0"/>
  </r>
  <r>
    <x v="138"/>
    <n v="7"/>
    <x v="89"/>
    <x v="1"/>
    <x v="3"/>
    <x v="0"/>
    <n v="200"/>
    <n v="76"/>
    <n v="0"/>
  </r>
  <r>
    <x v="82"/>
    <n v="157"/>
    <x v="19"/>
    <x v="1"/>
    <x v="4"/>
    <x v="1"/>
    <n v="200"/>
    <n v="51"/>
    <n v="0"/>
  </r>
  <r>
    <x v="25"/>
    <n v="99"/>
    <x v="56"/>
    <x v="1"/>
    <x v="4"/>
    <x v="1"/>
    <n v="200"/>
    <n v="55"/>
    <n v="0"/>
  </r>
  <r>
    <x v="35"/>
    <n v="111"/>
    <x v="71"/>
    <x v="2"/>
    <x v="4"/>
    <x v="1"/>
    <n v="200"/>
    <n v="58"/>
    <n v="0"/>
  </r>
  <r>
    <x v="139"/>
    <n v="80"/>
    <x v="38"/>
    <x v="2"/>
    <x v="3"/>
    <x v="1"/>
    <n v="200"/>
    <n v="49"/>
    <n v="0"/>
  </r>
  <r>
    <x v="140"/>
    <n v="222"/>
    <x v="9"/>
    <x v="0"/>
    <x v="4"/>
    <x v="0"/>
    <n v="200"/>
    <n v="92"/>
    <n v="127"/>
  </r>
  <r>
    <x v="61"/>
    <n v="14"/>
    <x v="41"/>
    <x v="0"/>
    <x v="4"/>
    <x v="1"/>
    <n v="200"/>
    <n v="61"/>
    <n v="92"/>
  </r>
  <r>
    <x v="141"/>
    <n v="4"/>
    <x v="81"/>
    <x v="0"/>
    <x v="4"/>
    <x v="1"/>
    <n v="200"/>
    <n v="62"/>
    <n v="0"/>
  </r>
  <r>
    <x v="142"/>
    <n v="412"/>
    <x v="27"/>
    <x v="2"/>
    <x v="4"/>
    <x v="1"/>
    <n v="200"/>
    <n v="48"/>
    <n v="0"/>
  </r>
  <r>
    <x v="143"/>
    <n v="61"/>
    <x v="90"/>
    <x v="0"/>
    <x v="4"/>
    <x v="1"/>
    <n v="200"/>
    <n v="69"/>
    <n v="0"/>
  </r>
  <r>
    <x v="86"/>
    <n v="37"/>
    <x v="36"/>
    <x v="1"/>
    <x v="4"/>
    <x v="0"/>
    <n v="200"/>
    <n v="246"/>
    <n v="0"/>
  </r>
  <r>
    <x v="120"/>
    <n v="157"/>
    <x v="19"/>
    <x v="1"/>
    <x v="4"/>
    <x v="1"/>
    <n v="200"/>
    <n v="74"/>
    <n v="0"/>
  </r>
  <r>
    <x v="144"/>
    <n v="222"/>
    <x v="9"/>
    <x v="1"/>
    <x v="4"/>
    <x v="0"/>
    <n v="200"/>
    <n v="87"/>
    <n v="0"/>
  </r>
  <r>
    <x v="145"/>
    <n v="82"/>
    <x v="91"/>
    <x v="0"/>
    <x v="4"/>
    <x v="0"/>
    <n v="200"/>
    <n v="256"/>
    <n v="0"/>
  </r>
  <r>
    <x v="146"/>
    <n v="201"/>
    <x v="47"/>
    <x v="0"/>
    <x v="4"/>
    <x v="0"/>
    <n v="200"/>
    <n v="95"/>
    <n v="80"/>
  </r>
  <r>
    <x v="147"/>
    <n v="105"/>
    <x v="70"/>
    <x v="0"/>
    <x v="4"/>
    <x v="1"/>
    <n v="200"/>
    <n v="78"/>
    <n v="0"/>
  </r>
  <r>
    <x v="16"/>
    <n v="36"/>
    <x v="20"/>
    <x v="2"/>
    <x v="4"/>
    <x v="0"/>
    <n v="200"/>
    <n v="223"/>
    <n v="0"/>
  </r>
  <r>
    <x v="116"/>
    <n v="99"/>
    <x v="56"/>
    <x v="0"/>
    <x v="4"/>
    <x v="1"/>
    <n v="200"/>
    <n v="82"/>
    <n v="0"/>
  </r>
  <r>
    <x v="137"/>
    <n v="60"/>
    <x v="23"/>
    <x v="0"/>
    <x v="4"/>
    <x v="0"/>
    <n v="200"/>
    <n v="115"/>
    <n v="0"/>
  </r>
  <r>
    <x v="147"/>
    <n v="157"/>
    <x v="19"/>
    <x v="0"/>
    <x v="4"/>
    <x v="1"/>
    <n v="200"/>
    <n v="51"/>
    <n v="0"/>
  </r>
  <r>
    <x v="148"/>
    <n v="54"/>
    <x v="6"/>
    <x v="0"/>
    <x v="4"/>
    <x v="1"/>
    <n v="200"/>
    <n v="51"/>
    <n v="0"/>
  </r>
  <r>
    <x v="49"/>
    <n v="11"/>
    <x v="42"/>
    <x v="0"/>
    <x v="4"/>
    <x v="1"/>
    <n v="200"/>
    <n v="57"/>
    <n v="0"/>
  </r>
  <r>
    <x v="54"/>
    <n v="51"/>
    <x v="33"/>
    <x v="2"/>
    <x v="4"/>
    <x v="0"/>
    <n v="200"/>
    <n v="67"/>
    <n v="62"/>
  </r>
  <r>
    <x v="149"/>
    <n v="201"/>
    <x v="47"/>
    <x v="1"/>
    <x v="5"/>
    <x v="0"/>
    <n v="200"/>
    <n v="87"/>
    <n v="0"/>
  </r>
  <r>
    <x v="80"/>
    <n v="12"/>
    <x v="65"/>
    <x v="0"/>
    <x v="5"/>
    <x v="0"/>
    <n v="200"/>
    <n v="239"/>
    <n v="128"/>
  </r>
  <r>
    <x v="79"/>
    <n v="43"/>
    <x v="92"/>
    <x v="0"/>
    <x v="5"/>
    <x v="1"/>
    <n v="200"/>
    <n v="54"/>
    <n v="57"/>
  </r>
  <r>
    <x v="10"/>
    <n v="17"/>
    <x v="93"/>
    <x v="0"/>
    <x v="5"/>
    <x v="1"/>
    <n v="200"/>
    <n v="67"/>
    <n v="0"/>
  </r>
  <r>
    <x v="100"/>
    <n v="23"/>
    <x v="94"/>
    <x v="0"/>
    <x v="5"/>
    <x v="1"/>
    <n v="200"/>
    <n v="74"/>
    <n v="0"/>
  </r>
  <r>
    <x v="150"/>
    <n v="18"/>
    <x v="95"/>
    <x v="2"/>
    <x v="5"/>
    <x v="1"/>
    <n v="200"/>
    <n v="35"/>
    <n v="0"/>
  </r>
  <r>
    <x v="61"/>
    <n v="112"/>
    <x v="78"/>
    <x v="0"/>
    <x v="5"/>
    <x v="1"/>
    <n v="200"/>
    <n v="51"/>
    <n v="76"/>
  </r>
  <r>
    <x v="6"/>
    <n v="111"/>
    <x v="71"/>
    <x v="2"/>
    <x v="5"/>
    <x v="1"/>
    <n v="200"/>
    <n v="0"/>
    <n v="0"/>
  </r>
  <r>
    <x v="151"/>
    <n v="22"/>
    <x v="32"/>
    <x v="2"/>
    <x v="5"/>
    <x v="0"/>
    <n v="200"/>
    <n v="84"/>
    <n v="0"/>
  </r>
  <r>
    <x v="152"/>
    <n v="80"/>
    <x v="38"/>
    <x v="1"/>
    <x v="5"/>
    <x v="0"/>
    <n v="200"/>
    <n v="85"/>
    <n v="0"/>
  </r>
  <r>
    <x v="5"/>
    <n v="64"/>
    <x v="2"/>
    <x v="1"/>
    <x v="5"/>
    <x v="1"/>
    <n v="200"/>
    <n v="67"/>
    <n v="0"/>
  </r>
  <r>
    <x v="139"/>
    <n v="17"/>
    <x v="93"/>
    <x v="2"/>
    <x v="5"/>
    <x v="0"/>
    <n v="200"/>
    <n v="73"/>
    <n v="0"/>
  </r>
  <r>
    <x v="99"/>
    <n v="74"/>
    <x v="31"/>
    <x v="0"/>
    <x v="5"/>
    <x v="1"/>
    <n v="200"/>
    <n v="87"/>
    <n v="122"/>
  </r>
  <r>
    <x v="2"/>
    <n v="86"/>
    <x v="44"/>
    <x v="2"/>
    <x v="6"/>
    <x v="1"/>
    <n v="200"/>
    <n v="42"/>
    <n v="0"/>
  </r>
  <r>
    <x v="1"/>
    <n v="11"/>
    <x v="42"/>
    <x v="0"/>
    <x v="6"/>
    <x v="1"/>
    <n v="200"/>
    <n v="67"/>
    <n v="0"/>
  </r>
  <r>
    <x v="153"/>
    <n v="76"/>
    <x v="28"/>
    <x v="2"/>
    <x v="6"/>
    <x v="1"/>
    <n v="200"/>
    <n v="52"/>
    <n v="62"/>
  </r>
  <r>
    <x v="50"/>
    <n v="53"/>
    <x v="0"/>
    <x v="1"/>
    <x v="6"/>
    <x v="0"/>
    <n v="200"/>
    <n v="85"/>
    <n v="0"/>
  </r>
  <r>
    <x v="154"/>
    <n v="7"/>
    <x v="89"/>
    <x v="1"/>
    <x v="6"/>
    <x v="1"/>
    <n v="200"/>
    <n v="51"/>
    <n v="0"/>
  </r>
  <r>
    <x v="5"/>
    <n v="157"/>
    <x v="19"/>
    <x v="1"/>
    <x v="6"/>
    <x v="1"/>
    <n v="200"/>
    <n v="65"/>
    <n v="0"/>
  </r>
  <r>
    <x v="155"/>
    <n v="78"/>
    <x v="18"/>
    <x v="1"/>
    <x v="6"/>
    <x v="0"/>
    <n v="200"/>
    <n v="256"/>
    <n v="0"/>
  </r>
  <r>
    <x v="156"/>
    <n v="54"/>
    <x v="6"/>
    <x v="1"/>
    <x v="6"/>
    <x v="0"/>
    <n v="200"/>
    <n v="85"/>
    <n v="0"/>
  </r>
  <r>
    <x v="157"/>
    <n v="432"/>
    <x v="4"/>
    <x v="1"/>
    <x v="6"/>
    <x v="0"/>
    <n v="200"/>
    <n v="230"/>
    <n v="0"/>
  </r>
  <r>
    <x v="13"/>
    <n v="105"/>
    <x v="70"/>
    <x v="1"/>
    <x v="6"/>
    <x v="0"/>
    <n v="200"/>
    <n v="110"/>
    <n v="0"/>
  </r>
  <r>
    <x v="83"/>
    <n v="15"/>
    <x v="48"/>
    <x v="1"/>
    <x v="6"/>
    <x v="0"/>
    <n v="200"/>
    <n v="76"/>
    <n v="0"/>
  </r>
  <r>
    <x v="38"/>
    <n v="9"/>
    <x v="22"/>
    <x v="2"/>
    <x v="6"/>
    <x v="0"/>
    <n v="200"/>
    <n v="70"/>
    <n v="0"/>
  </r>
  <r>
    <x v="158"/>
    <n v="22"/>
    <x v="32"/>
    <x v="2"/>
    <x v="6"/>
    <x v="1"/>
    <n v="200"/>
    <n v="40"/>
    <n v="0"/>
  </r>
  <r>
    <x v="159"/>
    <n v="122"/>
    <x v="7"/>
    <x v="0"/>
    <x v="6"/>
    <x v="1"/>
    <n v="200"/>
    <n v="94"/>
    <n v="0"/>
  </r>
  <r>
    <x v="160"/>
    <n v="104"/>
    <x v="96"/>
    <x v="0"/>
    <x v="6"/>
    <x v="1"/>
    <n v="200"/>
    <n v="65"/>
    <n v="0"/>
  </r>
  <r>
    <x v="135"/>
    <n v="96"/>
    <x v="64"/>
    <x v="0"/>
    <x v="6"/>
    <x v="0"/>
    <n v="200"/>
    <n v="85"/>
    <n v="0"/>
  </r>
  <r>
    <x v="131"/>
    <n v="76"/>
    <x v="28"/>
    <x v="1"/>
    <x v="7"/>
    <x v="1"/>
    <n v="200"/>
    <n v="65"/>
    <n v="0"/>
  </r>
  <r>
    <x v="161"/>
    <n v="111"/>
    <x v="71"/>
    <x v="1"/>
    <x v="7"/>
    <x v="0"/>
    <n v="200"/>
    <n v="82"/>
    <n v="0"/>
  </r>
  <r>
    <x v="162"/>
    <n v="238"/>
    <x v="43"/>
    <x v="0"/>
    <x v="6"/>
    <x v="0"/>
    <n v="200"/>
    <n v="253"/>
    <n v="0"/>
  </r>
  <r>
    <x v="1"/>
    <n v="67"/>
    <x v="87"/>
    <x v="0"/>
    <x v="6"/>
    <x v="0"/>
    <n v="200"/>
    <n v="106"/>
    <n v="0"/>
  </r>
  <r>
    <x v="133"/>
    <n v="202"/>
    <x v="75"/>
    <x v="0"/>
    <x v="6"/>
    <x v="1"/>
    <n v="200"/>
    <n v="64"/>
    <n v="0"/>
  </r>
  <r>
    <x v="163"/>
    <n v="17"/>
    <x v="93"/>
    <x v="0"/>
    <x v="7"/>
    <x v="1"/>
    <n v="200"/>
    <n v="72"/>
    <n v="90"/>
  </r>
  <r>
    <x v="104"/>
    <n v="267"/>
    <x v="62"/>
    <x v="1"/>
    <x v="6"/>
    <x v="1"/>
    <n v="200"/>
    <n v="55"/>
    <n v="0"/>
  </r>
  <r>
    <x v="161"/>
    <n v="19"/>
    <x v="97"/>
    <x v="1"/>
    <x v="7"/>
    <x v="1"/>
    <n v="200"/>
    <n v="60"/>
    <n v="0"/>
  </r>
  <r>
    <x v="164"/>
    <n v="201"/>
    <x v="47"/>
    <x v="1"/>
    <x v="7"/>
    <x v="0"/>
    <n v="200"/>
    <n v="89"/>
    <n v="0"/>
  </r>
  <r>
    <x v="25"/>
    <n v="60"/>
    <x v="23"/>
    <x v="1"/>
    <x v="7"/>
    <x v="0"/>
    <n v="200"/>
    <n v="108"/>
    <n v="0"/>
  </r>
  <r>
    <x v="25"/>
    <n v="91"/>
    <x v="98"/>
    <x v="0"/>
    <x v="7"/>
    <x v="0"/>
    <n v="200"/>
    <n v="76"/>
    <n v="0"/>
  </r>
  <r>
    <x v="165"/>
    <n v="119"/>
    <x v="5"/>
    <x v="0"/>
    <x v="7"/>
    <x v="1"/>
    <n v="200"/>
    <n v="79"/>
    <n v="0"/>
  </r>
  <r>
    <x v="59"/>
    <n v="104"/>
    <x v="96"/>
    <x v="1"/>
    <x v="7"/>
    <x v="0"/>
    <n v="200"/>
    <n v="80"/>
    <n v="0"/>
  </r>
  <r>
    <x v="166"/>
    <n v="77"/>
    <x v="88"/>
    <x v="1"/>
    <x v="7"/>
    <x v="0"/>
    <n v="200"/>
    <n v="131"/>
    <n v="0"/>
  </r>
  <r>
    <x v="67"/>
    <n v="245"/>
    <x v="11"/>
    <x v="1"/>
    <x v="7"/>
    <x v="1"/>
    <n v="200"/>
    <n v="55"/>
    <n v="0"/>
  </r>
  <r>
    <x v="94"/>
    <n v="67"/>
    <x v="87"/>
    <x v="0"/>
    <x v="7"/>
    <x v="0"/>
    <n v="200"/>
    <n v="103"/>
    <n v="0"/>
  </r>
  <r>
    <x v="26"/>
    <n v="69"/>
    <x v="74"/>
    <x v="0"/>
    <x v="7"/>
    <x v="0"/>
    <n v="200"/>
    <n v="76"/>
    <n v="0"/>
  </r>
  <r>
    <x v="150"/>
    <n v="11"/>
    <x v="42"/>
    <x v="2"/>
    <x v="7"/>
    <x v="1"/>
    <n v="200"/>
    <n v="38"/>
    <n v="0"/>
  </r>
  <r>
    <x v="94"/>
    <n v="7"/>
    <x v="89"/>
    <x v="0"/>
    <x v="8"/>
    <x v="1"/>
    <n v="200"/>
    <n v="51"/>
    <n v="0"/>
  </r>
  <r>
    <x v="118"/>
    <n v="5"/>
    <x v="72"/>
    <x v="0"/>
    <x v="8"/>
    <x v="0"/>
    <n v="200"/>
    <n v="145"/>
    <n v="246"/>
  </r>
  <r>
    <x v="117"/>
    <n v="16"/>
    <x v="12"/>
    <x v="0"/>
    <x v="8"/>
    <x v="0"/>
    <n v="200"/>
    <n v="113"/>
    <n v="158"/>
  </r>
  <r>
    <x v="50"/>
    <n v="143"/>
    <x v="99"/>
    <x v="1"/>
    <x v="8"/>
    <x v="1"/>
    <n v="200"/>
    <n v="62"/>
    <n v="0"/>
  </r>
  <r>
    <x v="8"/>
    <n v="32"/>
    <x v="45"/>
    <x v="1"/>
    <x v="8"/>
    <x v="0"/>
    <n v="200"/>
    <n v="92"/>
    <n v="0"/>
  </r>
  <r>
    <x v="81"/>
    <n v="12"/>
    <x v="65"/>
    <x v="1"/>
    <x v="8"/>
    <x v="1"/>
    <n v="200"/>
    <n v="51"/>
    <n v="0"/>
  </r>
  <r>
    <x v="137"/>
    <n v="432"/>
    <x v="4"/>
    <x v="1"/>
    <x v="8"/>
    <x v="0"/>
    <n v="200"/>
    <n v="270"/>
    <n v="0"/>
  </r>
  <r>
    <x v="167"/>
    <n v="111"/>
    <x v="71"/>
    <x v="0"/>
    <x v="8"/>
    <x v="0"/>
    <n v="200"/>
    <n v="89"/>
    <n v="0"/>
  </r>
  <r>
    <x v="12"/>
    <n v="11"/>
    <x v="42"/>
    <x v="2"/>
    <x v="8"/>
    <x v="0"/>
    <n v="200"/>
    <n v="234"/>
    <n v="0"/>
  </r>
  <r>
    <x v="106"/>
    <n v="53"/>
    <x v="0"/>
    <x v="0"/>
    <x v="8"/>
    <x v="1"/>
    <n v="200"/>
    <n v="51"/>
    <n v="0"/>
  </r>
  <r>
    <x v="168"/>
    <n v="238"/>
    <x v="43"/>
    <x v="0"/>
    <x v="8"/>
    <x v="0"/>
    <n v="200"/>
    <n v="226"/>
    <n v="107"/>
  </r>
  <r>
    <x v="49"/>
    <n v="60"/>
    <x v="23"/>
    <x v="1"/>
    <x v="0"/>
    <x v="0"/>
    <n v="100"/>
    <n v="108"/>
    <n v="0"/>
  </r>
  <r>
    <x v="67"/>
    <n v="99"/>
    <x v="56"/>
    <x v="1"/>
    <x v="0"/>
    <x v="0"/>
    <n v="100"/>
    <n v="232"/>
    <n v="0"/>
  </r>
  <r>
    <x v="27"/>
    <n v="67"/>
    <x v="87"/>
    <x v="1"/>
    <x v="0"/>
    <x v="1"/>
    <n v="100"/>
    <n v="65"/>
    <n v="0"/>
  </r>
  <r>
    <x v="161"/>
    <n v="111"/>
    <x v="71"/>
    <x v="1"/>
    <x v="1"/>
    <x v="1"/>
    <n v="100"/>
    <n v="71"/>
    <n v="0"/>
  </r>
  <r>
    <x v="130"/>
    <n v="27"/>
    <x v="34"/>
    <x v="0"/>
    <x v="0"/>
    <x v="1"/>
    <n v="100"/>
    <n v="55"/>
    <n v="0"/>
  </r>
  <r>
    <x v="1"/>
    <n v="114"/>
    <x v="58"/>
    <x v="0"/>
    <x v="0"/>
    <x v="1"/>
    <n v="100"/>
    <n v="51"/>
    <n v="0"/>
  </r>
  <r>
    <x v="34"/>
    <n v="111"/>
    <x v="71"/>
    <x v="2"/>
    <x v="0"/>
    <x v="0"/>
    <n v="100"/>
    <n v="61"/>
    <n v="56"/>
  </r>
  <r>
    <x v="14"/>
    <n v="8"/>
    <x v="35"/>
    <x v="2"/>
    <x v="0"/>
    <x v="0"/>
    <n v="100"/>
    <n v="234"/>
    <n v="0"/>
  </r>
  <r>
    <x v="169"/>
    <n v="104"/>
    <x v="96"/>
    <x v="0"/>
    <x v="0"/>
    <x v="1"/>
    <n v="100"/>
    <n v="74"/>
    <n v="0"/>
  </r>
  <r>
    <x v="93"/>
    <n v="45"/>
    <x v="100"/>
    <x v="2"/>
    <x v="0"/>
    <x v="0"/>
    <n v="100"/>
    <n v="59"/>
    <n v="103"/>
  </r>
  <r>
    <x v="37"/>
    <n v="39"/>
    <x v="101"/>
    <x v="2"/>
    <x v="0"/>
    <x v="0"/>
    <n v="100"/>
    <n v="89"/>
    <n v="0"/>
  </r>
  <r>
    <x v="1"/>
    <n v="11"/>
    <x v="42"/>
    <x v="0"/>
    <x v="0"/>
    <x v="0"/>
    <n v="100"/>
    <n v="92"/>
    <n v="0"/>
  </r>
  <r>
    <x v="19"/>
    <n v="51"/>
    <x v="33"/>
    <x v="0"/>
    <x v="0"/>
    <x v="1"/>
    <n v="100"/>
    <n v="69"/>
    <n v="89"/>
  </r>
  <r>
    <x v="34"/>
    <n v="51"/>
    <x v="33"/>
    <x v="2"/>
    <x v="0"/>
    <x v="0"/>
    <n v="100"/>
    <n v="111"/>
    <n v="96"/>
  </r>
  <r>
    <x v="67"/>
    <n v="77"/>
    <x v="88"/>
    <x v="0"/>
    <x v="1"/>
    <x v="1"/>
    <n v="100"/>
    <n v="51"/>
    <n v="0"/>
  </r>
  <r>
    <x v="34"/>
    <n v="201"/>
    <x v="47"/>
    <x v="2"/>
    <x v="1"/>
    <x v="0"/>
    <n v="100"/>
    <n v="120"/>
    <n v="106"/>
  </r>
  <r>
    <x v="170"/>
    <n v="11"/>
    <x v="42"/>
    <x v="2"/>
    <x v="0"/>
    <x v="1"/>
    <n v="100"/>
    <n v="38"/>
    <n v="0"/>
  </r>
  <r>
    <x v="34"/>
    <n v="112"/>
    <x v="78"/>
    <x v="2"/>
    <x v="1"/>
    <x v="1"/>
    <n v="100"/>
    <n v="35"/>
    <n v="26"/>
  </r>
  <r>
    <x v="157"/>
    <n v="432"/>
    <x v="4"/>
    <x v="1"/>
    <x v="1"/>
    <x v="0"/>
    <n v="100"/>
    <n v="99"/>
    <n v="0"/>
  </r>
  <r>
    <x v="171"/>
    <n v="53"/>
    <x v="0"/>
    <x v="1"/>
    <x v="1"/>
    <x v="1"/>
    <n v="100"/>
    <n v="58"/>
    <n v="0"/>
  </r>
  <r>
    <x v="114"/>
    <n v="202"/>
    <x v="75"/>
    <x v="1"/>
    <x v="1"/>
    <x v="1"/>
    <n v="100"/>
    <n v="64"/>
    <n v="0"/>
  </r>
  <r>
    <x v="82"/>
    <n v="157"/>
    <x v="19"/>
    <x v="1"/>
    <x v="1"/>
    <x v="1"/>
    <n v="100"/>
    <n v="72"/>
    <n v="0"/>
  </r>
  <r>
    <x v="172"/>
    <n v="4"/>
    <x v="81"/>
    <x v="1"/>
    <x v="1"/>
    <x v="0"/>
    <n v="100"/>
    <n v="226"/>
    <n v="0"/>
  </r>
  <r>
    <x v="105"/>
    <n v="54"/>
    <x v="6"/>
    <x v="1"/>
    <x v="1"/>
    <x v="0"/>
    <n v="100"/>
    <n v="246"/>
    <n v="0"/>
  </r>
  <r>
    <x v="128"/>
    <n v="31"/>
    <x v="80"/>
    <x v="1"/>
    <x v="1"/>
    <x v="1"/>
    <n v="100"/>
    <n v="51"/>
    <n v="0"/>
  </r>
  <r>
    <x v="27"/>
    <n v="81"/>
    <x v="37"/>
    <x v="1"/>
    <x v="1"/>
    <x v="0"/>
    <n v="100"/>
    <n v="108"/>
    <n v="0"/>
  </r>
  <r>
    <x v="173"/>
    <n v="64"/>
    <x v="2"/>
    <x v="0"/>
    <x v="1"/>
    <x v="1"/>
    <n v="100"/>
    <n v="65"/>
    <n v="0"/>
  </r>
  <r>
    <x v="174"/>
    <n v="238"/>
    <x v="43"/>
    <x v="0"/>
    <x v="1"/>
    <x v="1"/>
    <n v="100"/>
    <n v="77"/>
    <n v="0"/>
  </r>
  <r>
    <x v="47"/>
    <n v="222"/>
    <x v="9"/>
    <x v="0"/>
    <x v="1"/>
    <x v="1"/>
    <n v="100"/>
    <n v="51"/>
    <n v="60"/>
  </r>
  <r>
    <x v="175"/>
    <n v="81"/>
    <x v="37"/>
    <x v="2"/>
    <x v="1"/>
    <x v="1"/>
    <n v="100"/>
    <n v="60"/>
    <n v="0"/>
  </r>
  <r>
    <x v="176"/>
    <n v="69"/>
    <x v="74"/>
    <x v="0"/>
    <x v="1"/>
    <x v="1"/>
    <n v="100"/>
    <n v="64"/>
    <n v="0"/>
  </r>
  <r>
    <x v="49"/>
    <n v="254"/>
    <x v="46"/>
    <x v="0"/>
    <x v="1"/>
    <x v="1"/>
    <n v="100"/>
    <n v="51"/>
    <n v="0"/>
  </r>
  <r>
    <x v="1"/>
    <n v="11"/>
    <x v="42"/>
    <x v="0"/>
    <x v="2"/>
    <x v="0"/>
    <n v="100"/>
    <n v="115"/>
    <n v="0"/>
  </r>
  <r>
    <x v="1"/>
    <n v="11"/>
    <x v="42"/>
    <x v="0"/>
    <x v="2"/>
    <x v="1"/>
    <n v="100"/>
    <n v="55"/>
    <n v="0"/>
  </r>
  <r>
    <x v="7"/>
    <n v="17"/>
    <x v="93"/>
    <x v="0"/>
    <x v="2"/>
    <x v="1"/>
    <n v="100"/>
    <n v="67"/>
    <n v="0"/>
  </r>
  <r>
    <x v="1"/>
    <n v="11"/>
    <x v="42"/>
    <x v="0"/>
    <x v="2"/>
    <x v="1"/>
    <n v="100"/>
    <n v="51"/>
    <n v="0"/>
  </r>
  <r>
    <x v="64"/>
    <n v="81"/>
    <x v="37"/>
    <x v="2"/>
    <x v="2"/>
    <x v="1"/>
    <n v="100"/>
    <n v="55"/>
    <n v="75"/>
  </r>
  <r>
    <x v="28"/>
    <n v="236"/>
    <x v="10"/>
    <x v="2"/>
    <x v="2"/>
    <x v="0"/>
    <n v="100"/>
    <n v="216"/>
    <n v="0"/>
  </r>
  <r>
    <x v="41"/>
    <n v="15"/>
    <x v="48"/>
    <x v="1"/>
    <x v="2"/>
    <x v="1"/>
    <n v="100"/>
    <n v="64"/>
    <n v="0"/>
  </r>
  <r>
    <x v="113"/>
    <n v="67"/>
    <x v="87"/>
    <x v="1"/>
    <x v="2"/>
    <x v="1"/>
    <n v="100"/>
    <n v="69"/>
    <n v="0"/>
  </r>
  <r>
    <x v="8"/>
    <n v="238"/>
    <x v="43"/>
    <x v="1"/>
    <x v="3"/>
    <x v="1"/>
    <n v="100"/>
    <n v="58"/>
    <n v="0"/>
  </r>
  <r>
    <x v="148"/>
    <n v="51"/>
    <x v="33"/>
    <x v="2"/>
    <x v="2"/>
    <x v="0"/>
    <n v="100"/>
    <n v="218"/>
    <n v="0"/>
  </r>
  <r>
    <x v="132"/>
    <n v="102"/>
    <x v="63"/>
    <x v="2"/>
    <x v="2"/>
    <x v="0"/>
    <n v="100"/>
    <n v="66"/>
    <n v="0"/>
  </r>
  <r>
    <x v="45"/>
    <n v="429"/>
    <x v="73"/>
    <x v="2"/>
    <x v="2"/>
    <x v="0"/>
    <n v="100"/>
    <n v="73"/>
    <n v="0"/>
  </r>
  <r>
    <x v="44"/>
    <n v="268"/>
    <x v="102"/>
    <x v="0"/>
    <x v="2"/>
    <x v="0"/>
    <n v="100"/>
    <n v="265"/>
    <n v="0"/>
  </r>
  <r>
    <x v="111"/>
    <n v="133"/>
    <x v="52"/>
    <x v="0"/>
    <x v="2"/>
    <x v="1"/>
    <n v="100"/>
    <n v="71"/>
    <n v="0"/>
  </r>
  <r>
    <x v="36"/>
    <n v="99"/>
    <x v="56"/>
    <x v="0"/>
    <x v="2"/>
    <x v="0"/>
    <n v="100"/>
    <n v="115"/>
    <n v="0"/>
  </r>
  <r>
    <x v="47"/>
    <n v="222"/>
    <x v="9"/>
    <x v="0"/>
    <x v="2"/>
    <x v="0"/>
    <n v="100"/>
    <n v="78"/>
    <n v="106"/>
  </r>
  <r>
    <x v="54"/>
    <n v="64"/>
    <x v="2"/>
    <x v="2"/>
    <x v="3"/>
    <x v="0"/>
    <n v="100"/>
    <n v="116"/>
    <n v="97"/>
  </r>
  <r>
    <x v="160"/>
    <n v="111"/>
    <x v="71"/>
    <x v="2"/>
    <x v="3"/>
    <x v="1"/>
    <n v="100"/>
    <n v="40"/>
    <n v="0"/>
  </r>
  <r>
    <x v="177"/>
    <n v="50"/>
    <x v="103"/>
    <x v="0"/>
    <x v="3"/>
    <x v="1"/>
    <n v="100"/>
    <n v="61"/>
    <n v="0"/>
  </r>
  <r>
    <x v="49"/>
    <n v="98"/>
    <x v="3"/>
    <x v="1"/>
    <x v="3"/>
    <x v="0"/>
    <n v="100"/>
    <n v="94"/>
    <n v="0"/>
  </r>
  <r>
    <x v="3"/>
    <n v="222"/>
    <x v="9"/>
    <x v="1"/>
    <x v="3"/>
    <x v="0"/>
    <n v="100"/>
    <n v="249"/>
    <n v="0"/>
  </r>
  <r>
    <x v="178"/>
    <n v="134"/>
    <x v="29"/>
    <x v="0"/>
    <x v="3"/>
    <x v="1"/>
    <n v="100"/>
    <n v="51"/>
    <n v="67"/>
  </r>
  <r>
    <x v="132"/>
    <n v="25"/>
    <x v="60"/>
    <x v="2"/>
    <x v="3"/>
    <x v="0"/>
    <n v="100"/>
    <n v="225"/>
    <n v="0"/>
  </r>
  <r>
    <x v="123"/>
    <n v="67"/>
    <x v="87"/>
    <x v="2"/>
    <x v="3"/>
    <x v="0"/>
    <n v="100"/>
    <n v="204"/>
    <n v="0"/>
  </r>
  <r>
    <x v="177"/>
    <n v="25"/>
    <x v="60"/>
    <x v="0"/>
    <x v="3"/>
    <x v="1"/>
    <n v="100"/>
    <n v="51"/>
    <n v="0"/>
  </r>
  <r>
    <x v="179"/>
    <n v="76"/>
    <x v="28"/>
    <x v="2"/>
    <x v="3"/>
    <x v="1"/>
    <n v="100"/>
    <n v="46"/>
    <n v="0"/>
  </r>
  <r>
    <x v="37"/>
    <n v="420"/>
    <x v="49"/>
    <x v="0"/>
    <x v="3"/>
    <x v="1"/>
    <n v="100"/>
    <n v="82"/>
    <n v="0"/>
  </r>
  <r>
    <x v="180"/>
    <n v="67"/>
    <x v="87"/>
    <x v="0"/>
    <x v="3"/>
    <x v="0"/>
    <n v="100"/>
    <n v="96"/>
    <n v="0"/>
  </r>
  <r>
    <x v="181"/>
    <n v="111"/>
    <x v="71"/>
    <x v="0"/>
    <x v="3"/>
    <x v="1"/>
    <n v="100"/>
    <n v="58"/>
    <n v="73"/>
  </r>
  <r>
    <x v="49"/>
    <n v="11"/>
    <x v="42"/>
    <x v="0"/>
    <x v="3"/>
    <x v="0"/>
    <n v="100"/>
    <n v="89"/>
    <n v="0"/>
  </r>
  <r>
    <x v="49"/>
    <n v="102"/>
    <x v="63"/>
    <x v="0"/>
    <x v="3"/>
    <x v="1"/>
    <n v="100"/>
    <n v="69"/>
    <n v="0"/>
  </r>
  <r>
    <x v="126"/>
    <n v="80"/>
    <x v="38"/>
    <x v="0"/>
    <x v="3"/>
    <x v="1"/>
    <n v="100"/>
    <n v="68"/>
    <n v="0"/>
  </r>
  <r>
    <x v="101"/>
    <n v="64"/>
    <x v="2"/>
    <x v="0"/>
    <x v="3"/>
    <x v="1"/>
    <n v="100"/>
    <n v="58"/>
    <n v="0"/>
  </r>
  <r>
    <x v="182"/>
    <n v="60"/>
    <x v="23"/>
    <x v="0"/>
    <x v="4"/>
    <x v="1"/>
    <n v="100"/>
    <n v="58"/>
    <n v="0"/>
  </r>
  <r>
    <x v="120"/>
    <n v="53"/>
    <x v="0"/>
    <x v="2"/>
    <x v="4"/>
    <x v="0"/>
    <n v="100"/>
    <n v="61"/>
    <n v="0"/>
  </r>
  <r>
    <x v="183"/>
    <n v="53"/>
    <x v="0"/>
    <x v="0"/>
    <x v="4"/>
    <x v="1"/>
    <n v="100"/>
    <n v="51"/>
    <n v="0"/>
  </r>
  <r>
    <x v="184"/>
    <n v="75"/>
    <x v="21"/>
    <x v="0"/>
    <x v="4"/>
    <x v="1"/>
    <n v="100"/>
    <n v="94"/>
    <n v="0"/>
  </r>
  <r>
    <x v="185"/>
    <n v="157"/>
    <x v="19"/>
    <x v="1"/>
    <x v="4"/>
    <x v="1"/>
    <n v="100"/>
    <n v="51"/>
    <n v="0"/>
  </r>
  <r>
    <x v="186"/>
    <n v="78"/>
    <x v="18"/>
    <x v="1"/>
    <x v="4"/>
    <x v="1"/>
    <n v="100"/>
    <n v="74"/>
    <n v="0"/>
  </r>
  <r>
    <x v="23"/>
    <n v="86"/>
    <x v="44"/>
    <x v="1"/>
    <x v="4"/>
    <x v="1"/>
    <n v="100"/>
    <n v="52"/>
    <n v="0"/>
  </r>
  <r>
    <x v="58"/>
    <n v="203"/>
    <x v="104"/>
    <x v="1"/>
    <x v="4"/>
    <x v="1"/>
    <n v="100"/>
    <n v="60"/>
    <n v="0"/>
  </r>
  <r>
    <x v="125"/>
    <n v="201"/>
    <x v="47"/>
    <x v="2"/>
    <x v="4"/>
    <x v="0"/>
    <n v="100"/>
    <n v="209"/>
    <n v="0"/>
  </r>
  <r>
    <x v="19"/>
    <n v="17"/>
    <x v="93"/>
    <x v="0"/>
    <x v="4"/>
    <x v="1"/>
    <n v="100"/>
    <n v="51"/>
    <n v="66"/>
  </r>
  <r>
    <x v="15"/>
    <n v="57"/>
    <x v="105"/>
    <x v="0"/>
    <x v="4"/>
    <x v="1"/>
    <n v="100"/>
    <n v="51"/>
    <n v="57"/>
  </r>
  <r>
    <x v="138"/>
    <n v="157"/>
    <x v="19"/>
    <x v="2"/>
    <x v="4"/>
    <x v="0"/>
    <n v="100"/>
    <n v="49"/>
    <n v="0"/>
  </r>
  <r>
    <x v="36"/>
    <n v="102"/>
    <x v="63"/>
    <x v="0"/>
    <x v="4"/>
    <x v="0"/>
    <n v="100"/>
    <n v="263"/>
    <n v="0"/>
  </r>
  <r>
    <x v="159"/>
    <n v="107"/>
    <x v="106"/>
    <x v="0"/>
    <x v="4"/>
    <x v="1"/>
    <n v="100"/>
    <n v="69"/>
    <n v="0"/>
  </r>
  <r>
    <x v="15"/>
    <n v="80"/>
    <x v="38"/>
    <x v="0"/>
    <x v="4"/>
    <x v="1"/>
    <n v="100"/>
    <n v="60"/>
    <n v="67"/>
  </r>
  <r>
    <x v="94"/>
    <n v="35"/>
    <x v="55"/>
    <x v="0"/>
    <x v="4"/>
    <x v="1"/>
    <n v="100"/>
    <n v="69"/>
    <n v="0"/>
  </r>
  <r>
    <x v="99"/>
    <n v="2"/>
    <x v="68"/>
    <x v="0"/>
    <x v="4"/>
    <x v="1"/>
    <n v="100"/>
    <n v="68"/>
    <n v="94"/>
  </r>
  <r>
    <x v="120"/>
    <n v="106"/>
    <x v="39"/>
    <x v="2"/>
    <x v="4"/>
    <x v="0"/>
    <n v="100"/>
    <n v="59"/>
    <n v="0"/>
  </r>
  <r>
    <x v="54"/>
    <n v="86"/>
    <x v="44"/>
    <x v="2"/>
    <x v="4"/>
    <x v="1"/>
    <n v="100"/>
    <n v="57"/>
    <n v="45"/>
  </r>
  <r>
    <x v="84"/>
    <n v="131"/>
    <x v="85"/>
    <x v="0"/>
    <x v="5"/>
    <x v="1"/>
    <n v="100"/>
    <n v="51"/>
    <n v="0"/>
  </r>
  <r>
    <x v="101"/>
    <n v="81"/>
    <x v="37"/>
    <x v="0"/>
    <x v="4"/>
    <x v="0"/>
    <n v="100"/>
    <n v="232"/>
    <n v="0"/>
  </r>
  <r>
    <x v="107"/>
    <n v="238"/>
    <x v="43"/>
    <x v="0"/>
    <x v="5"/>
    <x v="0"/>
    <n v="100"/>
    <n v="136"/>
    <n v="0"/>
  </r>
  <r>
    <x v="84"/>
    <n v="103"/>
    <x v="17"/>
    <x v="0"/>
    <x v="5"/>
    <x v="0"/>
    <n v="100"/>
    <n v="76"/>
    <n v="0"/>
  </r>
  <r>
    <x v="187"/>
    <n v="121"/>
    <x v="107"/>
    <x v="0"/>
    <x v="5"/>
    <x v="0"/>
    <n v="100"/>
    <n v="115"/>
    <n v="0"/>
  </r>
  <r>
    <x v="67"/>
    <n v="11"/>
    <x v="42"/>
    <x v="1"/>
    <x v="5"/>
    <x v="0"/>
    <n v="100"/>
    <n v="244"/>
    <n v="0"/>
  </r>
  <r>
    <x v="188"/>
    <n v="9"/>
    <x v="22"/>
    <x v="1"/>
    <x v="5"/>
    <x v="0"/>
    <n v="100"/>
    <n v="106"/>
    <n v="0"/>
  </r>
  <r>
    <x v="126"/>
    <n v="80"/>
    <x v="38"/>
    <x v="1"/>
    <x v="5"/>
    <x v="1"/>
    <n v="100"/>
    <n v="51"/>
    <n v="0"/>
  </r>
  <r>
    <x v="18"/>
    <n v="38"/>
    <x v="54"/>
    <x v="0"/>
    <x v="5"/>
    <x v="1"/>
    <n v="100"/>
    <n v="51"/>
    <n v="0"/>
  </r>
  <r>
    <x v="189"/>
    <n v="112"/>
    <x v="78"/>
    <x v="2"/>
    <x v="5"/>
    <x v="0"/>
    <n v="100"/>
    <n v="70"/>
    <n v="96"/>
  </r>
  <r>
    <x v="190"/>
    <n v="122"/>
    <x v="7"/>
    <x v="0"/>
    <x v="5"/>
    <x v="0"/>
    <n v="100"/>
    <n v="228"/>
    <n v="0"/>
  </r>
  <r>
    <x v="45"/>
    <n v="42"/>
    <x v="51"/>
    <x v="2"/>
    <x v="5"/>
    <x v="1"/>
    <n v="100"/>
    <n v="53"/>
    <n v="0"/>
  </r>
  <r>
    <x v="191"/>
    <n v="104"/>
    <x v="96"/>
    <x v="0"/>
    <x v="5"/>
    <x v="1"/>
    <n v="100"/>
    <n v="64"/>
    <n v="0"/>
  </r>
  <r>
    <x v="45"/>
    <n v="223"/>
    <x v="108"/>
    <x v="2"/>
    <x v="5"/>
    <x v="0"/>
    <n v="100"/>
    <n v="73"/>
    <n v="0"/>
  </r>
  <r>
    <x v="36"/>
    <n v="266"/>
    <x v="59"/>
    <x v="0"/>
    <x v="5"/>
    <x v="0"/>
    <n v="100"/>
    <n v="265"/>
    <n v="0"/>
  </r>
  <r>
    <x v="47"/>
    <n v="16"/>
    <x v="12"/>
    <x v="0"/>
    <x v="5"/>
    <x v="1"/>
    <n v="100"/>
    <n v="52"/>
    <n v="137"/>
  </r>
  <r>
    <x v="189"/>
    <n v="10"/>
    <x v="86"/>
    <x v="2"/>
    <x v="6"/>
    <x v="0"/>
    <n v="100"/>
    <n v="185"/>
    <n v="52"/>
  </r>
  <r>
    <x v="35"/>
    <n v="36"/>
    <x v="20"/>
    <x v="2"/>
    <x v="6"/>
    <x v="1"/>
    <n v="100"/>
    <n v="46"/>
    <n v="0"/>
  </r>
  <r>
    <x v="181"/>
    <n v="111"/>
    <x v="71"/>
    <x v="0"/>
    <x v="6"/>
    <x v="0"/>
    <n v="100"/>
    <n v="145"/>
    <n v="206"/>
  </r>
  <r>
    <x v="21"/>
    <n v="64"/>
    <x v="2"/>
    <x v="0"/>
    <x v="6"/>
    <x v="1"/>
    <n v="100"/>
    <n v="65"/>
    <n v="0"/>
  </r>
  <r>
    <x v="1"/>
    <n v="157"/>
    <x v="19"/>
    <x v="0"/>
    <x v="6"/>
    <x v="0"/>
    <n v="100"/>
    <n v="277"/>
    <n v="0"/>
  </r>
  <r>
    <x v="52"/>
    <n v="429"/>
    <x v="73"/>
    <x v="0"/>
    <x v="6"/>
    <x v="0"/>
    <n v="100"/>
    <n v="87"/>
    <n v="0"/>
  </r>
  <r>
    <x v="192"/>
    <n v="131"/>
    <x v="85"/>
    <x v="0"/>
    <x v="6"/>
    <x v="0"/>
    <n v="100"/>
    <n v="85"/>
    <n v="0"/>
  </r>
  <r>
    <x v="71"/>
    <n v="58"/>
    <x v="25"/>
    <x v="1"/>
    <x v="6"/>
    <x v="0"/>
    <n v="100"/>
    <n v="277"/>
    <n v="0"/>
  </r>
  <r>
    <x v="101"/>
    <n v="38"/>
    <x v="54"/>
    <x v="1"/>
    <x v="6"/>
    <x v="0"/>
    <n v="100"/>
    <n v="239"/>
    <n v="0"/>
  </r>
  <r>
    <x v="124"/>
    <n v="84"/>
    <x v="77"/>
    <x v="1"/>
    <x v="6"/>
    <x v="1"/>
    <n v="100"/>
    <n v="61"/>
    <n v="0"/>
  </r>
  <r>
    <x v="193"/>
    <n v="222"/>
    <x v="9"/>
    <x v="1"/>
    <x v="6"/>
    <x v="0"/>
    <n v="100"/>
    <n v="246"/>
    <n v="0"/>
  </r>
  <r>
    <x v="79"/>
    <n v="25"/>
    <x v="60"/>
    <x v="0"/>
    <x v="6"/>
    <x v="1"/>
    <n v="100"/>
    <n v="77"/>
    <n v="85"/>
  </r>
  <r>
    <x v="107"/>
    <n v="238"/>
    <x v="43"/>
    <x v="0"/>
    <x v="6"/>
    <x v="0"/>
    <n v="100"/>
    <n v="265"/>
    <n v="0"/>
  </r>
  <r>
    <x v="194"/>
    <n v="48"/>
    <x v="67"/>
    <x v="0"/>
    <x v="6"/>
    <x v="1"/>
    <n v="100"/>
    <n v="68"/>
    <n v="0"/>
  </r>
  <r>
    <x v="120"/>
    <n v="157"/>
    <x v="19"/>
    <x v="1"/>
    <x v="6"/>
    <x v="0"/>
    <n v="100"/>
    <n v="244"/>
    <n v="0"/>
  </r>
  <r>
    <x v="195"/>
    <n v="99"/>
    <x v="56"/>
    <x v="1"/>
    <x v="6"/>
    <x v="0"/>
    <n v="100"/>
    <n v="152"/>
    <n v="0"/>
  </r>
  <r>
    <x v="46"/>
    <n v="429"/>
    <x v="73"/>
    <x v="1"/>
    <x v="7"/>
    <x v="0"/>
    <n v="100"/>
    <n v="96"/>
    <n v="0"/>
  </r>
  <r>
    <x v="105"/>
    <n v="77"/>
    <x v="88"/>
    <x v="1"/>
    <x v="7"/>
    <x v="0"/>
    <n v="100"/>
    <n v="110"/>
    <n v="0"/>
  </r>
  <r>
    <x v="1"/>
    <n v="11"/>
    <x v="42"/>
    <x v="0"/>
    <x v="6"/>
    <x v="1"/>
    <n v="100"/>
    <n v="55"/>
    <n v="0"/>
  </r>
  <r>
    <x v="133"/>
    <n v="18"/>
    <x v="95"/>
    <x v="0"/>
    <x v="6"/>
    <x v="1"/>
    <n v="100"/>
    <n v="62"/>
    <n v="0"/>
  </r>
  <r>
    <x v="30"/>
    <n v="24"/>
    <x v="13"/>
    <x v="0"/>
    <x v="7"/>
    <x v="0"/>
    <n v="100"/>
    <n v="94"/>
    <n v="0"/>
  </r>
  <r>
    <x v="168"/>
    <n v="98"/>
    <x v="3"/>
    <x v="0"/>
    <x v="6"/>
    <x v="1"/>
    <n v="100"/>
    <n v="87"/>
    <n v="108"/>
  </r>
  <r>
    <x v="49"/>
    <n v="254"/>
    <x v="46"/>
    <x v="1"/>
    <x v="7"/>
    <x v="0"/>
    <n v="100"/>
    <n v="76"/>
    <n v="0"/>
  </r>
  <r>
    <x v="30"/>
    <n v="24"/>
    <x v="13"/>
    <x v="0"/>
    <x v="7"/>
    <x v="0"/>
    <n v="100"/>
    <n v="256"/>
    <n v="0"/>
  </r>
  <r>
    <x v="130"/>
    <n v="122"/>
    <x v="7"/>
    <x v="0"/>
    <x v="7"/>
    <x v="1"/>
    <n v="100"/>
    <n v="68"/>
    <n v="0"/>
  </r>
  <r>
    <x v="188"/>
    <n v="35"/>
    <x v="55"/>
    <x v="0"/>
    <x v="7"/>
    <x v="0"/>
    <n v="100"/>
    <n v="78"/>
    <n v="0"/>
  </r>
  <r>
    <x v="141"/>
    <n v="245"/>
    <x v="11"/>
    <x v="0"/>
    <x v="7"/>
    <x v="1"/>
    <n v="100"/>
    <n v="51"/>
    <n v="0"/>
  </r>
  <r>
    <x v="196"/>
    <n v="55"/>
    <x v="79"/>
    <x v="0"/>
    <x v="7"/>
    <x v="1"/>
    <n v="100"/>
    <n v="63"/>
    <n v="43"/>
  </r>
  <r>
    <x v="75"/>
    <n v="267"/>
    <x v="62"/>
    <x v="1"/>
    <x v="7"/>
    <x v="0"/>
    <n v="100"/>
    <n v="226"/>
    <n v="0"/>
  </r>
  <r>
    <x v="25"/>
    <n v="24"/>
    <x v="13"/>
    <x v="1"/>
    <x v="7"/>
    <x v="0"/>
    <n v="100"/>
    <n v="106"/>
    <n v="0"/>
  </r>
  <r>
    <x v="109"/>
    <n v="11"/>
    <x v="42"/>
    <x v="2"/>
    <x v="7"/>
    <x v="0"/>
    <n v="100"/>
    <n v="61"/>
    <n v="0"/>
  </r>
  <r>
    <x v="124"/>
    <n v="85"/>
    <x v="14"/>
    <x v="1"/>
    <x v="7"/>
    <x v="1"/>
    <n v="100"/>
    <n v="51"/>
    <n v="0"/>
  </r>
  <r>
    <x v="197"/>
    <n v="54"/>
    <x v="6"/>
    <x v="1"/>
    <x v="7"/>
    <x v="1"/>
    <n v="100"/>
    <n v="69"/>
    <n v="0"/>
  </r>
  <r>
    <x v="165"/>
    <n v="412"/>
    <x v="27"/>
    <x v="0"/>
    <x v="7"/>
    <x v="0"/>
    <n v="100"/>
    <n v="76"/>
    <n v="0"/>
  </r>
  <r>
    <x v="109"/>
    <n v="23"/>
    <x v="94"/>
    <x v="2"/>
    <x v="8"/>
    <x v="1"/>
    <n v="100"/>
    <n v="45"/>
    <n v="0"/>
  </r>
  <r>
    <x v="188"/>
    <n v="63"/>
    <x v="109"/>
    <x v="0"/>
    <x v="8"/>
    <x v="1"/>
    <n v="100"/>
    <n v="71"/>
    <n v="0"/>
  </r>
  <r>
    <x v="25"/>
    <n v="24"/>
    <x v="13"/>
    <x v="1"/>
    <x v="8"/>
    <x v="1"/>
    <n v="100"/>
    <n v="51"/>
    <n v="0"/>
  </r>
  <r>
    <x v="198"/>
    <n v="37"/>
    <x v="36"/>
    <x v="1"/>
    <x v="8"/>
    <x v="0"/>
    <n v="100"/>
    <n v="76"/>
    <n v="0"/>
  </r>
  <r>
    <x v="3"/>
    <n v="157"/>
    <x v="19"/>
    <x v="1"/>
    <x v="8"/>
    <x v="0"/>
    <n v="100"/>
    <n v="87"/>
    <n v="0"/>
  </r>
  <r>
    <x v="198"/>
    <n v="74"/>
    <x v="31"/>
    <x v="1"/>
    <x v="8"/>
    <x v="0"/>
    <n v="100"/>
    <n v="110"/>
    <n v="0"/>
  </r>
  <r>
    <x v="127"/>
    <n v="122"/>
    <x v="7"/>
    <x v="1"/>
    <x v="8"/>
    <x v="1"/>
    <n v="100"/>
    <n v="52"/>
    <n v="0"/>
  </r>
  <r>
    <x v="162"/>
    <n v="67"/>
    <x v="87"/>
    <x v="0"/>
    <x v="8"/>
    <x v="1"/>
    <n v="100"/>
    <n v="51"/>
    <n v="0"/>
  </r>
  <r>
    <x v="85"/>
    <n v="15"/>
    <x v="48"/>
    <x v="1"/>
    <x v="8"/>
    <x v="1"/>
    <n v="100"/>
    <n v="51"/>
    <n v="0"/>
  </r>
  <r>
    <x v="115"/>
    <n v="238"/>
    <x v="43"/>
    <x v="0"/>
    <x v="0"/>
    <x v="0"/>
    <n v="200"/>
    <n v="242"/>
    <n v="124"/>
  </r>
  <r>
    <x v="72"/>
    <n v="81"/>
    <x v="37"/>
    <x v="1"/>
    <x v="0"/>
    <x v="0"/>
    <n v="200"/>
    <n v="89"/>
    <n v="0"/>
  </r>
  <r>
    <x v="51"/>
    <n v="18"/>
    <x v="95"/>
    <x v="1"/>
    <x v="0"/>
    <x v="1"/>
    <n v="200"/>
    <n v="64"/>
    <n v="0"/>
  </r>
  <r>
    <x v="186"/>
    <n v="81"/>
    <x v="37"/>
    <x v="1"/>
    <x v="0"/>
    <x v="1"/>
    <n v="200"/>
    <n v="51"/>
    <n v="0"/>
  </r>
  <r>
    <x v="67"/>
    <n v="5"/>
    <x v="72"/>
    <x v="1"/>
    <x v="0"/>
    <x v="0"/>
    <n v="200"/>
    <n v="113"/>
    <n v="0"/>
  </r>
  <r>
    <x v="199"/>
    <n v="412"/>
    <x v="27"/>
    <x v="0"/>
    <x v="0"/>
    <x v="1"/>
    <n v="200"/>
    <n v="51"/>
    <n v="0"/>
  </r>
  <r>
    <x v="22"/>
    <n v="36"/>
    <x v="20"/>
    <x v="2"/>
    <x v="0"/>
    <x v="1"/>
    <n v="200"/>
    <n v="52"/>
    <n v="80"/>
  </r>
  <r>
    <x v="14"/>
    <n v="121"/>
    <x v="107"/>
    <x v="2"/>
    <x v="0"/>
    <x v="0"/>
    <n v="200"/>
    <n v="66"/>
    <n v="0"/>
  </r>
  <r>
    <x v="106"/>
    <n v="236"/>
    <x v="10"/>
    <x v="0"/>
    <x v="0"/>
    <x v="0"/>
    <n v="200"/>
    <n v="78"/>
    <n v="0"/>
  </r>
  <r>
    <x v="193"/>
    <n v="11"/>
    <x v="42"/>
    <x v="0"/>
    <x v="0"/>
    <x v="0"/>
    <n v="200"/>
    <n v="76"/>
    <n v="0"/>
  </r>
  <r>
    <x v="83"/>
    <n v="19"/>
    <x v="97"/>
    <x v="2"/>
    <x v="0"/>
    <x v="0"/>
    <n v="200"/>
    <n v="218"/>
    <n v="0"/>
  </r>
  <r>
    <x v="53"/>
    <n v="64"/>
    <x v="2"/>
    <x v="0"/>
    <x v="0"/>
    <x v="1"/>
    <n v="200"/>
    <n v="51"/>
    <n v="76"/>
  </r>
  <r>
    <x v="21"/>
    <n v="51"/>
    <x v="33"/>
    <x v="2"/>
    <x v="1"/>
    <x v="0"/>
    <n v="200"/>
    <n v="49"/>
    <n v="0"/>
  </r>
  <r>
    <x v="200"/>
    <n v="222"/>
    <x v="9"/>
    <x v="0"/>
    <x v="1"/>
    <x v="1"/>
    <n v="200"/>
    <n v="101"/>
    <n v="74"/>
  </r>
  <r>
    <x v="123"/>
    <n v="40"/>
    <x v="110"/>
    <x v="2"/>
    <x v="1"/>
    <x v="1"/>
    <n v="200"/>
    <n v="43"/>
    <n v="0"/>
  </r>
  <r>
    <x v="141"/>
    <n v="5"/>
    <x v="72"/>
    <x v="0"/>
    <x v="1"/>
    <x v="0"/>
    <n v="200"/>
    <n v="242"/>
    <n v="0"/>
  </r>
  <r>
    <x v="163"/>
    <n v="2"/>
    <x v="68"/>
    <x v="0"/>
    <x v="1"/>
    <x v="0"/>
    <n v="200"/>
    <n v="295"/>
    <n v="198"/>
  </r>
  <r>
    <x v="201"/>
    <n v="41"/>
    <x v="61"/>
    <x v="0"/>
    <x v="1"/>
    <x v="1"/>
    <n v="200"/>
    <n v="65"/>
    <n v="0"/>
  </r>
  <r>
    <x v="202"/>
    <n v="7"/>
    <x v="89"/>
    <x v="2"/>
    <x v="1"/>
    <x v="0"/>
    <n v="200"/>
    <n v="91"/>
    <n v="0"/>
  </r>
  <r>
    <x v="7"/>
    <n v="23"/>
    <x v="94"/>
    <x v="1"/>
    <x v="1"/>
    <x v="1"/>
    <n v="200"/>
    <n v="67"/>
    <n v="0"/>
  </r>
  <r>
    <x v="101"/>
    <n v="38"/>
    <x v="54"/>
    <x v="1"/>
    <x v="2"/>
    <x v="0"/>
    <n v="200"/>
    <n v="237"/>
    <n v="0"/>
  </r>
  <r>
    <x v="81"/>
    <n v="40"/>
    <x v="110"/>
    <x v="1"/>
    <x v="2"/>
    <x v="1"/>
    <n v="200"/>
    <n v="69"/>
    <n v="0"/>
  </r>
  <r>
    <x v="26"/>
    <n v="24"/>
    <x v="13"/>
    <x v="1"/>
    <x v="1"/>
    <x v="0"/>
    <n v="200"/>
    <n v="76"/>
    <n v="0"/>
  </r>
  <r>
    <x v="63"/>
    <n v="38"/>
    <x v="54"/>
    <x v="1"/>
    <x v="1"/>
    <x v="1"/>
    <n v="200"/>
    <n v="64"/>
    <n v="0"/>
  </r>
  <r>
    <x v="63"/>
    <n v="8"/>
    <x v="35"/>
    <x v="1"/>
    <x v="1"/>
    <x v="1"/>
    <n v="200"/>
    <n v="72"/>
    <n v="0"/>
  </r>
  <r>
    <x v="195"/>
    <n v="42"/>
    <x v="51"/>
    <x v="1"/>
    <x v="1"/>
    <x v="0"/>
    <n v="200"/>
    <n v="131"/>
    <n v="0"/>
  </r>
  <r>
    <x v="100"/>
    <n v="41"/>
    <x v="61"/>
    <x v="0"/>
    <x v="1"/>
    <x v="1"/>
    <n v="200"/>
    <n v="65"/>
    <n v="0"/>
  </r>
  <r>
    <x v="117"/>
    <n v="31"/>
    <x v="80"/>
    <x v="0"/>
    <x v="1"/>
    <x v="0"/>
    <n v="200"/>
    <n v="94"/>
    <n v="124"/>
  </r>
  <r>
    <x v="120"/>
    <n v="59"/>
    <x v="111"/>
    <x v="2"/>
    <x v="1"/>
    <x v="1"/>
    <n v="200"/>
    <n v="40"/>
    <n v="0"/>
  </r>
  <r>
    <x v="36"/>
    <n v="202"/>
    <x v="75"/>
    <x v="0"/>
    <x v="1"/>
    <x v="0"/>
    <n v="200"/>
    <n v="242"/>
    <n v="0"/>
  </r>
  <r>
    <x v="34"/>
    <n v="64"/>
    <x v="2"/>
    <x v="2"/>
    <x v="1"/>
    <x v="1"/>
    <n v="200"/>
    <n v="63"/>
    <n v="63"/>
  </r>
  <r>
    <x v="133"/>
    <n v="103"/>
    <x v="17"/>
    <x v="0"/>
    <x v="1"/>
    <x v="0"/>
    <n v="200"/>
    <n v="226"/>
    <n v="0"/>
  </r>
  <r>
    <x v="55"/>
    <n v="35"/>
    <x v="55"/>
    <x v="0"/>
    <x v="2"/>
    <x v="1"/>
    <n v="200"/>
    <n v="51"/>
    <n v="0"/>
  </r>
  <r>
    <x v="1"/>
    <n v="11"/>
    <x v="42"/>
    <x v="0"/>
    <x v="1"/>
    <x v="0"/>
    <n v="200"/>
    <n v="76"/>
    <n v="0"/>
  </r>
  <r>
    <x v="203"/>
    <n v="114"/>
    <x v="58"/>
    <x v="0"/>
    <x v="1"/>
    <x v="0"/>
    <n v="200"/>
    <n v="92"/>
    <n v="134"/>
  </r>
  <r>
    <x v="1"/>
    <n v="11"/>
    <x v="42"/>
    <x v="0"/>
    <x v="1"/>
    <x v="0"/>
    <n v="200"/>
    <n v="78"/>
    <n v="0"/>
  </r>
  <r>
    <x v="34"/>
    <n v="74"/>
    <x v="31"/>
    <x v="2"/>
    <x v="1"/>
    <x v="0"/>
    <n v="200"/>
    <n v="89"/>
    <n v="101"/>
  </r>
  <r>
    <x v="192"/>
    <n v="157"/>
    <x v="19"/>
    <x v="0"/>
    <x v="2"/>
    <x v="0"/>
    <n v="200"/>
    <n v="110"/>
    <n v="0"/>
  </r>
  <r>
    <x v="50"/>
    <n v="55"/>
    <x v="79"/>
    <x v="2"/>
    <x v="2"/>
    <x v="1"/>
    <n v="200"/>
    <n v="36"/>
    <n v="0"/>
  </r>
  <r>
    <x v="180"/>
    <n v="84"/>
    <x v="77"/>
    <x v="0"/>
    <x v="2"/>
    <x v="0"/>
    <n v="200"/>
    <n v="76"/>
    <n v="0"/>
  </r>
  <r>
    <x v="26"/>
    <n v="12"/>
    <x v="65"/>
    <x v="0"/>
    <x v="2"/>
    <x v="0"/>
    <n v="200"/>
    <n v="76"/>
    <n v="0"/>
  </r>
  <r>
    <x v="25"/>
    <n v="157"/>
    <x v="19"/>
    <x v="0"/>
    <x v="2"/>
    <x v="1"/>
    <n v="200"/>
    <n v="74"/>
    <n v="0"/>
  </r>
  <r>
    <x v="26"/>
    <n v="111"/>
    <x v="71"/>
    <x v="0"/>
    <x v="2"/>
    <x v="1"/>
    <n v="200"/>
    <n v="51"/>
    <n v="0"/>
  </r>
  <r>
    <x v="39"/>
    <n v="55"/>
    <x v="79"/>
    <x v="2"/>
    <x v="2"/>
    <x v="1"/>
    <n v="200"/>
    <n v="42"/>
    <n v="0"/>
  </r>
  <r>
    <x v="36"/>
    <n v="51"/>
    <x v="33"/>
    <x v="0"/>
    <x v="2"/>
    <x v="1"/>
    <n v="200"/>
    <n v="51"/>
    <n v="0"/>
  </r>
  <r>
    <x v="45"/>
    <n v="45"/>
    <x v="100"/>
    <x v="2"/>
    <x v="2"/>
    <x v="0"/>
    <n v="200"/>
    <n v="75"/>
    <n v="0"/>
  </r>
  <r>
    <x v="204"/>
    <n v="202"/>
    <x v="75"/>
    <x v="1"/>
    <x v="2"/>
    <x v="0"/>
    <n v="200"/>
    <n v="258"/>
    <n v="0"/>
  </r>
  <r>
    <x v="50"/>
    <n v="201"/>
    <x v="47"/>
    <x v="1"/>
    <x v="2"/>
    <x v="1"/>
    <n v="200"/>
    <n v="57"/>
    <n v="0"/>
  </r>
  <r>
    <x v="187"/>
    <n v="121"/>
    <x v="107"/>
    <x v="1"/>
    <x v="2"/>
    <x v="1"/>
    <n v="200"/>
    <n v="54"/>
    <n v="0"/>
  </r>
  <r>
    <x v="158"/>
    <n v="201"/>
    <x v="47"/>
    <x v="1"/>
    <x v="2"/>
    <x v="1"/>
    <n v="200"/>
    <n v="85"/>
    <n v="0"/>
  </r>
  <r>
    <x v="114"/>
    <n v="245"/>
    <x v="11"/>
    <x v="1"/>
    <x v="2"/>
    <x v="1"/>
    <n v="200"/>
    <n v="51"/>
    <n v="0"/>
  </r>
  <r>
    <x v="42"/>
    <n v="48"/>
    <x v="67"/>
    <x v="1"/>
    <x v="2"/>
    <x v="1"/>
    <n v="200"/>
    <n v="54"/>
    <n v="0"/>
  </r>
  <r>
    <x v="37"/>
    <n v="122"/>
    <x v="7"/>
    <x v="0"/>
    <x v="2"/>
    <x v="1"/>
    <n v="200"/>
    <n v="55"/>
    <n v="0"/>
  </r>
  <r>
    <x v="52"/>
    <n v="222"/>
    <x v="9"/>
    <x v="0"/>
    <x v="3"/>
    <x v="0"/>
    <n v="200"/>
    <n v="76"/>
    <n v="0"/>
  </r>
  <r>
    <x v="3"/>
    <n v="202"/>
    <x v="75"/>
    <x v="1"/>
    <x v="3"/>
    <x v="0"/>
    <n v="200"/>
    <n v="76"/>
    <n v="0"/>
  </r>
  <r>
    <x v="55"/>
    <n v="77"/>
    <x v="88"/>
    <x v="1"/>
    <x v="3"/>
    <x v="1"/>
    <n v="200"/>
    <n v="67"/>
    <n v="0"/>
  </r>
  <r>
    <x v="81"/>
    <n v="12"/>
    <x v="65"/>
    <x v="1"/>
    <x v="3"/>
    <x v="0"/>
    <n v="200"/>
    <n v="76"/>
    <n v="0"/>
  </r>
  <r>
    <x v="27"/>
    <n v="412"/>
    <x v="27"/>
    <x v="1"/>
    <x v="3"/>
    <x v="1"/>
    <n v="200"/>
    <n v="61"/>
    <n v="0"/>
  </r>
  <r>
    <x v="1"/>
    <n v="11"/>
    <x v="42"/>
    <x v="0"/>
    <x v="3"/>
    <x v="0"/>
    <n v="200"/>
    <n v="85"/>
    <n v="0"/>
  </r>
  <r>
    <x v="21"/>
    <n v="114"/>
    <x v="58"/>
    <x v="2"/>
    <x v="3"/>
    <x v="0"/>
    <n v="200"/>
    <n v="59"/>
    <n v="0"/>
  </r>
  <r>
    <x v="53"/>
    <n v="12"/>
    <x v="65"/>
    <x v="0"/>
    <x v="3"/>
    <x v="0"/>
    <n v="200"/>
    <n v="103"/>
    <n v="182"/>
  </r>
  <r>
    <x v="33"/>
    <n v="112"/>
    <x v="78"/>
    <x v="0"/>
    <x v="3"/>
    <x v="0"/>
    <n v="200"/>
    <n v="228"/>
    <n v="102"/>
  </r>
  <r>
    <x v="131"/>
    <n v="133"/>
    <x v="52"/>
    <x v="0"/>
    <x v="3"/>
    <x v="0"/>
    <n v="200"/>
    <n v="106"/>
    <n v="0"/>
  </r>
  <r>
    <x v="186"/>
    <n v="4"/>
    <x v="81"/>
    <x v="1"/>
    <x v="3"/>
    <x v="1"/>
    <n v="200"/>
    <n v="58"/>
    <n v="0"/>
  </r>
  <r>
    <x v="67"/>
    <n v="5"/>
    <x v="72"/>
    <x v="1"/>
    <x v="4"/>
    <x v="0"/>
    <n v="200"/>
    <n v="82"/>
    <n v="0"/>
  </r>
  <r>
    <x v="13"/>
    <n v="105"/>
    <x v="70"/>
    <x v="1"/>
    <x v="4"/>
    <x v="0"/>
    <n v="200"/>
    <n v="235"/>
    <n v="0"/>
  </r>
  <r>
    <x v="42"/>
    <n v="61"/>
    <x v="90"/>
    <x v="1"/>
    <x v="4"/>
    <x v="0"/>
    <n v="200"/>
    <n v="251"/>
    <n v="0"/>
  </r>
  <r>
    <x v="186"/>
    <n v="2"/>
    <x v="68"/>
    <x v="1"/>
    <x v="3"/>
    <x v="1"/>
    <n v="200"/>
    <n v="68"/>
    <n v="0"/>
  </r>
  <r>
    <x v="120"/>
    <n v="80"/>
    <x v="38"/>
    <x v="1"/>
    <x v="4"/>
    <x v="0"/>
    <n v="200"/>
    <n v="76"/>
    <n v="0"/>
  </r>
  <r>
    <x v="93"/>
    <n v="111"/>
    <x v="71"/>
    <x v="2"/>
    <x v="3"/>
    <x v="1"/>
    <n v="200"/>
    <n v="138"/>
    <n v="56"/>
  </r>
  <r>
    <x v="118"/>
    <n v="77"/>
    <x v="88"/>
    <x v="0"/>
    <x v="3"/>
    <x v="0"/>
    <n v="200"/>
    <n v="76"/>
    <n v="126"/>
  </r>
  <r>
    <x v="205"/>
    <n v="89"/>
    <x v="15"/>
    <x v="0"/>
    <x v="3"/>
    <x v="0"/>
    <n v="200"/>
    <n v="145"/>
    <n v="246"/>
  </r>
  <r>
    <x v="175"/>
    <n v="80"/>
    <x v="38"/>
    <x v="2"/>
    <x v="3"/>
    <x v="1"/>
    <n v="200"/>
    <n v="42"/>
    <n v="0"/>
  </r>
  <r>
    <x v="37"/>
    <n v="1"/>
    <x v="84"/>
    <x v="0"/>
    <x v="4"/>
    <x v="0"/>
    <n v="200"/>
    <n v="80"/>
    <n v="0"/>
  </r>
  <r>
    <x v="206"/>
    <n v="268"/>
    <x v="102"/>
    <x v="0"/>
    <x v="4"/>
    <x v="1"/>
    <n v="200"/>
    <n v="57"/>
    <n v="0"/>
  </r>
  <r>
    <x v="207"/>
    <n v="78"/>
    <x v="18"/>
    <x v="1"/>
    <x v="4"/>
    <x v="0"/>
    <n v="200"/>
    <n v="129"/>
    <n v="0"/>
  </r>
  <r>
    <x v="148"/>
    <n v="7"/>
    <x v="89"/>
    <x v="1"/>
    <x v="4"/>
    <x v="0"/>
    <n v="200"/>
    <n v="113"/>
    <n v="0"/>
  </r>
  <r>
    <x v="3"/>
    <n v="131"/>
    <x v="85"/>
    <x v="1"/>
    <x v="4"/>
    <x v="0"/>
    <n v="200"/>
    <n v="89"/>
    <n v="0"/>
  </r>
  <r>
    <x v="182"/>
    <n v="161"/>
    <x v="1"/>
    <x v="1"/>
    <x v="4"/>
    <x v="0"/>
    <n v="200"/>
    <n v="124"/>
    <n v="0"/>
  </r>
  <r>
    <x v="208"/>
    <n v="34"/>
    <x v="83"/>
    <x v="0"/>
    <x v="4"/>
    <x v="0"/>
    <n v="200"/>
    <n v="244"/>
    <n v="118"/>
  </r>
  <r>
    <x v="160"/>
    <n v="25"/>
    <x v="60"/>
    <x v="0"/>
    <x v="4"/>
    <x v="0"/>
    <n v="200"/>
    <n v="108"/>
    <n v="0"/>
  </r>
  <r>
    <x v="99"/>
    <n v="2"/>
    <x v="68"/>
    <x v="0"/>
    <x v="4"/>
    <x v="1"/>
    <n v="200"/>
    <n v="67"/>
    <n v="92"/>
  </r>
  <r>
    <x v="209"/>
    <n v="34"/>
    <x v="83"/>
    <x v="2"/>
    <x v="4"/>
    <x v="1"/>
    <n v="200"/>
    <n v="49"/>
    <n v="0"/>
  </r>
  <r>
    <x v="94"/>
    <n v="99"/>
    <x v="56"/>
    <x v="0"/>
    <x v="4"/>
    <x v="1"/>
    <n v="200"/>
    <n v="65"/>
    <n v="0"/>
  </r>
  <r>
    <x v="37"/>
    <n v="5"/>
    <x v="72"/>
    <x v="0"/>
    <x v="4"/>
    <x v="0"/>
    <n v="200"/>
    <n v="92"/>
    <n v="0"/>
  </r>
  <r>
    <x v="13"/>
    <n v="92"/>
    <x v="57"/>
    <x v="0"/>
    <x v="5"/>
    <x v="1"/>
    <n v="200"/>
    <n v="51"/>
    <n v="0"/>
  </r>
  <r>
    <x v="1"/>
    <n v="157"/>
    <x v="19"/>
    <x v="0"/>
    <x v="5"/>
    <x v="1"/>
    <n v="200"/>
    <n v="52"/>
    <n v="0"/>
  </r>
  <r>
    <x v="170"/>
    <n v="53"/>
    <x v="0"/>
    <x v="0"/>
    <x v="4"/>
    <x v="0"/>
    <n v="200"/>
    <n v="80"/>
    <n v="0"/>
  </r>
  <r>
    <x v="6"/>
    <n v="24"/>
    <x v="13"/>
    <x v="1"/>
    <x v="5"/>
    <x v="1"/>
    <n v="200"/>
    <n v="51"/>
    <n v="0"/>
  </r>
  <r>
    <x v="101"/>
    <n v="81"/>
    <x v="37"/>
    <x v="1"/>
    <x v="5"/>
    <x v="0"/>
    <n v="200"/>
    <n v="96"/>
    <n v="0"/>
  </r>
  <r>
    <x v="68"/>
    <n v="81"/>
    <x v="37"/>
    <x v="1"/>
    <x v="5"/>
    <x v="1"/>
    <n v="200"/>
    <n v="61"/>
    <n v="0"/>
  </r>
  <r>
    <x v="143"/>
    <n v="111"/>
    <x v="71"/>
    <x v="2"/>
    <x v="5"/>
    <x v="1"/>
    <n v="200"/>
    <n v="45"/>
    <n v="0"/>
  </r>
  <r>
    <x v="210"/>
    <n v="64"/>
    <x v="2"/>
    <x v="0"/>
    <x v="5"/>
    <x v="1"/>
    <n v="200"/>
    <n v="62"/>
    <n v="0"/>
  </r>
  <r>
    <x v="158"/>
    <n v="53"/>
    <x v="0"/>
    <x v="0"/>
    <x v="5"/>
    <x v="0"/>
    <n v="200"/>
    <n v="239"/>
    <n v="0"/>
  </r>
  <r>
    <x v="95"/>
    <n v="15"/>
    <x v="48"/>
    <x v="0"/>
    <x v="5"/>
    <x v="1"/>
    <n v="200"/>
    <n v="55"/>
    <n v="0"/>
  </r>
  <r>
    <x v="211"/>
    <n v="67"/>
    <x v="87"/>
    <x v="0"/>
    <x v="5"/>
    <x v="1"/>
    <n v="200"/>
    <n v="55"/>
    <n v="0"/>
  </r>
  <r>
    <x v="212"/>
    <n v="201"/>
    <x v="47"/>
    <x v="0"/>
    <x v="5"/>
    <x v="0"/>
    <n v="200"/>
    <n v="230"/>
    <n v="109"/>
  </r>
  <r>
    <x v="213"/>
    <n v="86"/>
    <x v="44"/>
    <x v="0"/>
    <x v="5"/>
    <x v="1"/>
    <n v="200"/>
    <n v="63"/>
    <n v="42"/>
  </r>
  <r>
    <x v="38"/>
    <n v="1"/>
    <x v="84"/>
    <x v="2"/>
    <x v="5"/>
    <x v="0"/>
    <n v="200"/>
    <n v="234"/>
    <n v="0"/>
  </r>
  <r>
    <x v="18"/>
    <n v="266"/>
    <x v="59"/>
    <x v="2"/>
    <x v="5"/>
    <x v="0"/>
    <n v="200"/>
    <n v="70"/>
    <n v="0"/>
  </r>
  <r>
    <x v="142"/>
    <n v="112"/>
    <x v="78"/>
    <x v="2"/>
    <x v="5"/>
    <x v="1"/>
    <n v="200"/>
    <n v="43"/>
    <n v="0"/>
  </r>
  <r>
    <x v="138"/>
    <n v="103"/>
    <x v="17"/>
    <x v="2"/>
    <x v="5"/>
    <x v="1"/>
    <n v="200"/>
    <n v="62"/>
    <n v="0"/>
  </r>
  <r>
    <x v="53"/>
    <n v="76"/>
    <x v="28"/>
    <x v="0"/>
    <x v="5"/>
    <x v="1"/>
    <n v="200"/>
    <n v="74"/>
    <n v="115"/>
  </r>
  <r>
    <x v="148"/>
    <n v="7"/>
    <x v="89"/>
    <x v="1"/>
    <x v="5"/>
    <x v="1"/>
    <n v="200"/>
    <n v="71"/>
    <n v="0"/>
  </r>
  <r>
    <x v="172"/>
    <n v="236"/>
    <x v="10"/>
    <x v="1"/>
    <x v="5"/>
    <x v="0"/>
    <n v="200"/>
    <n v="85"/>
    <n v="0"/>
  </r>
  <r>
    <x v="214"/>
    <n v="4"/>
    <x v="81"/>
    <x v="1"/>
    <x v="5"/>
    <x v="0"/>
    <n v="200"/>
    <n v="85"/>
    <n v="0"/>
  </r>
  <r>
    <x v="39"/>
    <n v="267"/>
    <x v="62"/>
    <x v="1"/>
    <x v="5"/>
    <x v="0"/>
    <n v="200"/>
    <n v="76"/>
    <n v="0"/>
  </r>
  <r>
    <x v="88"/>
    <n v="86"/>
    <x v="44"/>
    <x v="0"/>
    <x v="5"/>
    <x v="1"/>
    <n v="200"/>
    <n v="85"/>
    <n v="0"/>
  </r>
  <r>
    <x v="18"/>
    <n v="44"/>
    <x v="112"/>
    <x v="2"/>
    <x v="5"/>
    <x v="0"/>
    <n v="200"/>
    <n v="63"/>
    <n v="0"/>
  </r>
  <r>
    <x v="181"/>
    <n v="98"/>
    <x v="3"/>
    <x v="0"/>
    <x v="6"/>
    <x v="1"/>
    <n v="200"/>
    <n v="51"/>
    <n v="63"/>
  </r>
  <r>
    <x v="119"/>
    <n v="111"/>
    <x v="71"/>
    <x v="0"/>
    <x v="6"/>
    <x v="1"/>
    <n v="200"/>
    <n v="84"/>
    <n v="0"/>
  </r>
  <r>
    <x v="81"/>
    <n v="245"/>
    <x v="11"/>
    <x v="0"/>
    <x v="6"/>
    <x v="0"/>
    <n v="200"/>
    <n v="293"/>
    <n v="0"/>
  </r>
  <r>
    <x v="151"/>
    <n v="19"/>
    <x v="97"/>
    <x v="2"/>
    <x v="6"/>
    <x v="0"/>
    <n v="200"/>
    <n v="61"/>
    <n v="0"/>
  </r>
  <r>
    <x v="21"/>
    <n v="81"/>
    <x v="37"/>
    <x v="2"/>
    <x v="6"/>
    <x v="1"/>
    <n v="200"/>
    <n v="56"/>
    <n v="0"/>
  </r>
  <r>
    <x v="38"/>
    <n v="111"/>
    <x v="71"/>
    <x v="2"/>
    <x v="6"/>
    <x v="0"/>
    <n v="200"/>
    <n v="195"/>
    <n v="0"/>
  </r>
  <r>
    <x v="172"/>
    <n v="67"/>
    <x v="87"/>
    <x v="1"/>
    <x v="6"/>
    <x v="1"/>
    <n v="200"/>
    <n v="68"/>
    <n v="0"/>
  </r>
  <r>
    <x v="75"/>
    <n v="267"/>
    <x v="62"/>
    <x v="1"/>
    <x v="6"/>
    <x v="1"/>
    <n v="200"/>
    <n v="60"/>
    <n v="0"/>
  </r>
  <r>
    <x v="36"/>
    <n v="60"/>
    <x v="23"/>
    <x v="0"/>
    <x v="6"/>
    <x v="1"/>
    <n v="200"/>
    <n v="57"/>
    <n v="0"/>
  </r>
  <r>
    <x v="215"/>
    <n v="157"/>
    <x v="19"/>
    <x v="0"/>
    <x v="6"/>
    <x v="1"/>
    <n v="200"/>
    <n v="124"/>
    <n v="78"/>
  </r>
  <r>
    <x v="163"/>
    <n v="2"/>
    <x v="68"/>
    <x v="0"/>
    <x v="6"/>
    <x v="1"/>
    <n v="200"/>
    <n v="79"/>
    <n v="99"/>
  </r>
  <r>
    <x v="96"/>
    <n v="84"/>
    <x v="77"/>
    <x v="0"/>
    <x v="6"/>
    <x v="0"/>
    <n v="200"/>
    <n v="76"/>
    <n v="0"/>
  </r>
  <r>
    <x v="124"/>
    <n v="13"/>
    <x v="113"/>
    <x v="0"/>
    <x v="6"/>
    <x v="0"/>
    <n v="200"/>
    <n v="136"/>
    <n v="0"/>
  </r>
  <r>
    <x v="18"/>
    <n v="412"/>
    <x v="27"/>
    <x v="1"/>
    <x v="6"/>
    <x v="0"/>
    <n v="200"/>
    <n v="76"/>
    <n v="0"/>
  </r>
  <r>
    <x v="157"/>
    <n v="432"/>
    <x v="4"/>
    <x v="1"/>
    <x v="7"/>
    <x v="0"/>
    <n v="200"/>
    <n v="237"/>
    <n v="0"/>
  </r>
  <r>
    <x v="157"/>
    <n v="432"/>
    <x v="4"/>
    <x v="1"/>
    <x v="7"/>
    <x v="1"/>
    <n v="200"/>
    <n v="51"/>
    <n v="0"/>
  </r>
  <r>
    <x v="194"/>
    <n v="29"/>
    <x v="114"/>
    <x v="0"/>
    <x v="6"/>
    <x v="1"/>
    <n v="200"/>
    <n v="79"/>
    <n v="0"/>
  </r>
  <r>
    <x v="133"/>
    <n v="203"/>
    <x v="104"/>
    <x v="0"/>
    <x v="6"/>
    <x v="0"/>
    <n v="200"/>
    <n v="87"/>
    <n v="0"/>
  </r>
  <r>
    <x v="169"/>
    <n v="104"/>
    <x v="96"/>
    <x v="0"/>
    <x v="6"/>
    <x v="0"/>
    <n v="200"/>
    <n v="246"/>
    <n v="0"/>
  </r>
  <r>
    <x v="59"/>
    <n v="122"/>
    <x v="7"/>
    <x v="1"/>
    <x v="6"/>
    <x v="0"/>
    <n v="200"/>
    <n v="106"/>
    <n v="0"/>
  </r>
  <r>
    <x v="87"/>
    <n v="2"/>
    <x v="68"/>
    <x v="1"/>
    <x v="7"/>
    <x v="1"/>
    <n v="200"/>
    <n v="57"/>
    <n v="0"/>
  </r>
  <r>
    <x v="105"/>
    <n v="34"/>
    <x v="83"/>
    <x v="1"/>
    <x v="7"/>
    <x v="0"/>
    <n v="200"/>
    <n v="244"/>
    <n v="0"/>
  </r>
  <r>
    <x v="50"/>
    <n v="223"/>
    <x v="108"/>
    <x v="1"/>
    <x v="7"/>
    <x v="1"/>
    <n v="200"/>
    <n v="64"/>
    <n v="0"/>
  </r>
  <r>
    <x v="52"/>
    <n v="222"/>
    <x v="9"/>
    <x v="0"/>
    <x v="7"/>
    <x v="0"/>
    <n v="200"/>
    <n v="251"/>
    <n v="0"/>
  </r>
  <r>
    <x v="141"/>
    <n v="245"/>
    <x v="11"/>
    <x v="0"/>
    <x v="7"/>
    <x v="0"/>
    <n v="200"/>
    <n v="94"/>
    <n v="0"/>
  </r>
  <r>
    <x v="141"/>
    <n v="62"/>
    <x v="16"/>
    <x v="0"/>
    <x v="7"/>
    <x v="0"/>
    <n v="200"/>
    <n v="258"/>
    <n v="0"/>
  </r>
  <r>
    <x v="150"/>
    <n v="45"/>
    <x v="100"/>
    <x v="2"/>
    <x v="7"/>
    <x v="0"/>
    <n v="200"/>
    <n v="61"/>
    <n v="0"/>
  </r>
  <r>
    <x v="47"/>
    <n v="102"/>
    <x v="63"/>
    <x v="0"/>
    <x v="7"/>
    <x v="0"/>
    <n v="200"/>
    <n v="138"/>
    <n v="427"/>
  </r>
  <r>
    <x v="216"/>
    <n v="92"/>
    <x v="57"/>
    <x v="1"/>
    <x v="7"/>
    <x v="0"/>
    <n v="200"/>
    <n v="94"/>
    <n v="0"/>
  </r>
  <r>
    <x v="160"/>
    <n v="44"/>
    <x v="112"/>
    <x v="0"/>
    <x v="7"/>
    <x v="1"/>
    <n v="200"/>
    <n v="68"/>
    <n v="0"/>
  </r>
  <r>
    <x v="24"/>
    <n v="99"/>
    <x v="56"/>
    <x v="0"/>
    <x v="8"/>
    <x v="1"/>
    <n v="200"/>
    <n v="55"/>
    <n v="0"/>
  </r>
  <r>
    <x v="217"/>
    <n v="238"/>
    <x v="43"/>
    <x v="0"/>
    <x v="8"/>
    <x v="0"/>
    <n v="200"/>
    <n v="76"/>
    <n v="93"/>
  </r>
  <r>
    <x v="165"/>
    <n v="121"/>
    <x v="107"/>
    <x v="0"/>
    <x v="8"/>
    <x v="1"/>
    <n v="200"/>
    <n v="64"/>
    <n v="0"/>
  </r>
  <r>
    <x v="66"/>
    <n v="25"/>
    <x v="60"/>
    <x v="1"/>
    <x v="8"/>
    <x v="0"/>
    <n v="200"/>
    <n v="226"/>
    <n v="0"/>
  </r>
  <r>
    <x v="66"/>
    <n v="54"/>
    <x v="6"/>
    <x v="1"/>
    <x v="8"/>
    <x v="1"/>
    <n v="200"/>
    <n v="58"/>
    <n v="0"/>
  </r>
  <r>
    <x v="98"/>
    <n v="91"/>
    <x v="98"/>
    <x v="1"/>
    <x v="8"/>
    <x v="1"/>
    <n v="200"/>
    <n v="69"/>
    <n v="0"/>
  </r>
  <r>
    <x v="27"/>
    <n v="245"/>
    <x v="11"/>
    <x v="1"/>
    <x v="8"/>
    <x v="0"/>
    <n v="200"/>
    <n v="85"/>
    <n v="0"/>
  </r>
  <r>
    <x v="91"/>
    <n v="126"/>
    <x v="115"/>
    <x v="1"/>
    <x v="8"/>
    <x v="0"/>
    <n v="200"/>
    <n v="76"/>
    <n v="0"/>
  </r>
  <r>
    <x v="135"/>
    <n v="15"/>
    <x v="48"/>
    <x v="0"/>
    <x v="8"/>
    <x v="0"/>
    <n v="200"/>
    <n v="76"/>
    <n v="0"/>
  </r>
  <r>
    <x v="147"/>
    <n v="74"/>
    <x v="31"/>
    <x v="0"/>
    <x v="8"/>
    <x v="0"/>
    <n v="200"/>
    <n v="251"/>
    <n v="0"/>
  </r>
  <r>
    <x v="83"/>
    <n v="16"/>
    <x v="12"/>
    <x v="2"/>
    <x v="8"/>
    <x v="1"/>
    <n v="200"/>
    <n v="35"/>
    <n v="0"/>
  </r>
  <r>
    <x v="218"/>
    <n v="245"/>
    <x v="11"/>
    <x v="2"/>
    <x v="8"/>
    <x v="1"/>
    <n v="200"/>
    <n v="152"/>
    <n v="0"/>
  </r>
  <r>
    <x v="63"/>
    <n v="38"/>
    <x v="54"/>
    <x v="2"/>
    <x v="8"/>
    <x v="0"/>
    <n v="200"/>
    <n v="52"/>
    <n v="0"/>
  </r>
  <r>
    <x v="39"/>
    <n v="267"/>
    <x v="62"/>
    <x v="1"/>
    <x v="8"/>
    <x v="0"/>
    <n v="200"/>
    <n v="122"/>
    <n v="0"/>
  </r>
  <r>
    <x v="41"/>
    <n v="15"/>
    <x v="48"/>
    <x v="1"/>
    <x v="0"/>
    <x v="0"/>
    <n v="100"/>
    <n v="99"/>
    <n v="0"/>
  </r>
  <r>
    <x v="219"/>
    <n v="53"/>
    <x v="0"/>
    <x v="1"/>
    <x v="1"/>
    <x v="1"/>
    <n v="100"/>
    <n v="51"/>
    <n v="0"/>
  </r>
  <r>
    <x v="171"/>
    <n v="117"/>
    <x v="30"/>
    <x v="1"/>
    <x v="0"/>
    <x v="1"/>
    <n v="100"/>
    <n v="52"/>
    <n v="0"/>
  </r>
  <r>
    <x v="199"/>
    <n v="412"/>
    <x v="27"/>
    <x v="1"/>
    <x v="0"/>
    <x v="0"/>
    <n v="100"/>
    <n v="78"/>
    <n v="0"/>
  </r>
  <r>
    <x v="68"/>
    <n v="222"/>
    <x v="9"/>
    <x v="1"/>
    <x v="0"/>
    <x v="0"/>
    <n v="100"/>
    <n v="226"/>
    <n v="0"/>
  </r>
  <r>
    <x v="198"/>
    <n v="74"/>
    <x v="31"/>
    <x v="1"/>
    <x v="1"/>
    <x v="0"/>
    <n v="100"/>
    <n v="80"/>
    <n v="0"/>
  </r>
  <r>
    <x v="122"/>
    <n v="22"/>
    <x v="32"/>
    <x v="2"/>
    <x v="0"/>
    <x v="1"/>
    <n v="100"/>
    <n v="43"/>
    <n v="0"/>
  </r>
  <r>
    <x v="107"/>
    <n v="157"/>
    <x v="19"/>
    <x v="0"/>
    <x v="0"/>
    <x v="1"/>
    <n v="100"/>
    <n v="77"/>
    <n v="0"/>
  </r>
  <r>
    <x v="163"/>
    <n v="222"/>
    <x v="9"/>
    <x v="2"/>
    <x v="0"/>
    <x v="0"/>
    <n v="100"/>
    <n v="73"/>
    <n v="103"/>
  </r>
  <r>
    <x v="12"/>
    <n v="91"/>
    <x v="98"/>
    <x v="0"/>
    <x v="0"/>
    <x v="0"/>
    <n v="100"/>
    <n v="76"/>
    <n v="0"/>
  </r>
  <r>
    <x v="174"/>
    <n v="245"/>
    <x v="11"/>
    <x v="2"/>
    <x v="0"/>
    <x v="1"/>
    <n v="100"/>
    <n v="40"/>
    <n v="0"/>
  </r>
  <r>
    <x v="30"/>
    <n v="150"/>
    <x v="69"/>
    <x v="0"/>
    <x v="0"/>
    <x v="0"/>
    <n v="100"/>
    <n v="260"/>
    <n v="0"/>
  </r>
  <r>
    <x v="12"/>
    <n v="157"/>
    <x v="19"/>
    <x v="0"/>
    <x v="0"/>
    <x v="0"/>
    <n v="100"/>
    <n v="101"/>
    <n v="0"/>
  </r>
  <r>
    <x v="83"/>
    <n v="21"/>
    <x v="26"/>
    <x v="2"/>
    <x v="0"/>
    <x v="1"/>
    <n v="100"/>
    <n v="56"/>
    <n v="0"/>
  </r>
  <r>
    <x v="159"/>
    <n v="107"/>
    <x v="106"/>
    <x v="0"/>
    <x v="0"/>
    <x v="0"/>
    <n v="100"/>
    <n v="249"/>
    <n v="0"/>
  </r>
  <r>
    <x v="93"/>
    <n v="54"/>
    <x v="6"/>
    <x v="2"/>
    <x v="0"/>
    <x v="1"/>
    <n v="100"/>
    <n v="45"/>
    <n v="67"/>
  </r>
  <r>
    <x v="202"/>
    <n v="110"/>
    <x v="116"/>
    <x v="2"/>
    <x v="1"/>
    <x v="0"/>
    <n v="100"/>
    <n v="75"/>
    <n v="0"/>
  </r>
  <r>
    <x v="52"/>
    <n v="55"/>
    <x v="79"/>
    <x v="0"/>
    <x v="1"/>
    <x v="1"/>
    <n v="100"/>
    <n v="51"/>
    <n v="0"/>
  </r>
  <r>
    <x v="25"/>
    <n v="203"/>
    <x v="104"/>
    <x v="0"/>
    <x v="1"/>
    <x v="1"/>
    <n v="100"/>
    <n v="51"/>
    <n v="0"/>
  </r>
  <r>
    <x v="5"/>
    <n v="157"/>
    <x v="19"/>
    <x v="1"/>
    <x v="1"/>
    <x v="0"/>
    <n v="100"/>
    <n v="228"/>
    <n v="0"/>
  </r>
  <r>
    <x v="154"/>
    <n v="25"/>
    <x v="60"/>
    <x v="1"/>
    <x v="1"/>
    <x v="0"/>
    <n v="100"/>
    <n v="226"/>
    <n v="0"/>
  </r>
  <r>
    <x v="220"/>
    <n v="99"/>
    <x v="56"/>
    <x v="1"/>
    <x v="1"/>
    <x v="0"/>
    <n v="100"/>
    <n v="87"/>
    <n v="0"/>
  </r>
  <r>
    <x v="114"/>
    <n v="119"/>
    <x v="5"/>
    <x v="1"/>
    <x v="1"/>
    <x v="0"/>
    <n v="100"/>
    <n v="122"/>
    <n v="0"/>
  </r>
  <r>
    <x v="101"/>
    <n v="429"/>
    <x v="73"/>
    <x v="1"/>
    <x v="2"/>
    <x v="0"/>
    <n v="100"/>
    <n v="108"/>
    <n v="0"/>
  </r>
  <r>
    <x v="53"/>
    <n v="64"/>
    <x v="2"/>
    <x v="0"/>
    <x v="1"/>
    <x v="1"/>
    <n v="100"/>
    <n v="57"/>
    <n v="85"/>
  </r>
  <r>
    <x v="209"/>
    <n v="30"/>
    <x v="117"/>
    <x v="2"/>
    <x v="1"/>
    <x v="0"/>
    <n v="100"/>
    <n v="202"/>
    <n v="0"/>
  </r>
  <r>
    <x v="209"/>
    <n v="105"/>
    <x v="70"/>
    <x v="2"/>
    <x v="1"/>
    <x v="1"/>
    <n v="100"/>
    <n v="43"/>
    <n v="0"/>
  </r>
  <r>
    <x v="52"/>
    <n v="55"/>
    <x v="79"/>
    <x v="0"/>
    <x v="2"/>
    <x v="1"/>
    <n v="100"/>
    <n v="71"/>
    <n v="0"/>
  </r>
  <r>
    <x v="87"/>
    <n v="2"/>
    <x v="68"/>
    <x v="0"/>
    <x v="2"/>
    <x v="0"/>
    <n v="100"/>
    <n v="78"/>
    <n v="0"/>
  </r>
  <r>
    <x v="193"/>
    <n v="11"/>
    <x v="42"/>
    <x v="0"/>
    <x v="2"/>
    <x v="0"/>
    <n v="100"/>
    <n v="131"/>
    <n v="0"/>
  </r>
  <r>
    <x v="47"/>
    <n v="222"/>
    <x v="9"/>
    <x v="0"/>
    <x v="2"/>
    <x v="1"/>
    <n v="100"/>
    <n v="64"/>
    <n v="76"/>
  </r>
  <r>
    <x v="149"/>
    <n v="222"/>
    <x v="9"/>
    <x v="0"/>
    <x v="2"/>
    <x v="1"/>
    <n v="100"/>
    <n v="58"/>
    <n v="0"/>
  </r>
  <r>
    <x v="21"/>
    <n v="79"/>
    <x v="118"/>
    <x v="2"/>
    <x v="2"/>
    <x v="1"/>
    <n v="100"/>
    <n v="36"/>
    <n v="0"/>
  </r>
  <r>
    <x v="188"/>
    <n v="36"/>
    <x v="20"/>
    <x v="0"/>
    <x v="2"/>
    <x v="1"/>
    <n v="100"/>
    <n v="52"/>
    <n v="0"/>
  </r>
  <r>
    <x v="72"/>
    <n v="236"/>
    <x v="10"/>
    <x v="0"/>
    <x v="2"/>
    <x v="1"/>
    <n v="100"/>
    <n v="52"/>
    <n v="0"/>
  </r>
  <r>
    <x v="41"/>
    <n v="15"/>
    <x v="48"/>
    <x v="1"/>
    <x v="2"/>
    <x v="0"/>
    <n v="100"/>
    <n v="258"/>
    <n v="0"/>
  </r>
  <r>
    <x v="190"/>
    <n v="122"/>
    <x v="7"/>
    <x v="1"/>
    <x v="2"/>
    <x v="0"/>
    <n v="100"/>
    <n v="87"/>
    <n v="0"/>
  </r>
  <r>
    <x v="200"/>
    <n v="222"/>
    <x v="9"/>
    <x v="0"/>
    <x v="2"/>
    <x v="1"/>
    <n v="100"/>
    <n v="111"/>
    <n v="83"/>
  </r>
  <r>
    <x v="22"/>
    <n v="1"/>
    <x v="84"/>
    <x v="2"/>
    <x v="2"/>
    <x v="0"/>
    <n v="100"/>
    <n v="220"/>
    <n v="130"/>
  </r>
  <r>
    <x v="81"/>
    <n v="111"/>
    <x v="71"/>
    <x v="0"/>
    <x v="2"/>
    <x v="1"/>
    <n v="100"/>
    <n v="51"/>
    <n v="0"/>
  </r>
  <r>
    <x v="220"/>
    <n v="103"/>
    <x v="17"/>
    <x v="2"/>
    <x v="2"/>
    <x v="0"/>
    <n v="100"/>
    <n v="66"/>
    <n v="0"/>
  </r>
  <r>
    <x v="38"/>
    <n v="157"/>
    <x v="19"/>
    <x v="2"/>
    <x v="2"/>
    <x v="0"/>
    <n v="100"/>
    <n v="61"/>
    <n v="0"/>
  </r>
  <r>
    <x v="201"/>
    <n v="54"/>
    <x v="6"/>
    <x v="0"/>
    <x v="3"/>
    <x v="1"/>
    <n v="100"/>
    <n v="58"/>
    <n v="0"/>
  </r>
  <r>
    <x v="139"/>
    <n v="154"/>
    <x v="119"/>
    <x v="0"/>
    <x v="3"/>
    <x v="1"/>
    <n v="100"/>
    <n v="51"/>
    <n v="0"/>
  </r>
  <r>
    <x v="38"/>
    <n v="86"/>
    <x v="44"/>
    <x v="2"/>
    <x v="3"/>
    <x v="1"/>
    <n v="100"/>
    <n v="55"/>
    <n v="0"/>
  </r>
  <r>
    <x v="163"/>
    <n v="111"/>
    <x v="71"/>
    <x v="0"/>
    <x v="3"/>
    <x v="0"/>
    <n v="100"/>
    <n v="89"/>
    <n v="124"/>
  </r>
  <r>
    <x v="12"/>
    <n v="150"/>
    <x v="69"/>
    <x v="0"/>
    <x v="3"/>
    <x v="1"/>
    <n v="100"/>
    <n v="84"/>
    <n v="0"/>
  </r>
  <r>
    <x v="58"/>
    <n v="236"/>
    <x v="10"/>
    <x v="1"/>
    <x v="3"/>
    <x v="1"/>
    <n v="100"/>
    <n v="78"/>
    <n v="0"/>
  </r>
  <r>
    <x v="37"/>
    <n v="104"/>
    <x v="96"/>
    <x v="1"/>
    <x v="3"/>
    <x v="0"/>
    <n v="100"/>
    <n v="76"/>
    <n v="0"/>
  </r>
  <r>
    <x v="221"/>
    <n v="412"/>
    <x v="27"/>
    <x v="1"/>
    <x v="3"/>
    <x v="0"/>
    <n v="100"/>
    <n v="99"/>
    <n v="0"/>
  </r>
  <r>
    <x v="81"/>
    <n v="54"/>
    <x v="6"/>
    <x v="1"/>
    <x v="3"/>
    <x v="1"/>
    <n v="100"/>
    <n v="62"/>
    <n v="0"/>
  </r>
  <r>
    <x v="125"/>
    <n v="40"/>
    <x v="110"/>
    <x v="2"/>
    <x v="3"/>
    <x v="0"/>
    <n v="100"/>
    <n v="70"/>
    <n v="0"/>
  </r>
  <r>
    <x v="222"/>
    <n v="37"/>
    <x v="36"/>
    <x v="2"/>
    <x v="3"/>
    <x v="1"/>
    <n v="100"/>
    <n v="43"/>
    <n v="0"/>
  </r>
  <r>
    <x v="195"/>
    <n v="13"/>
    <x v="113"/>
    <x v="2"/>
    <x v="3"/>
    <x v="1"/>
    <n v="100"/>
    <n v="39"/>
    <n v="0"/>
  </r>
  <r>
    <x v="146"/>
    <n v="112"/>
    <x v="78"/>
    <x v="2"/>
    <x v="3"/>
    <x v="1"/>
    <n v="100"/>
    <n v="75"/>
    <n v="57"/>
  </r>
  <r>
    <x v="30"/>
    <n v="31"/>
    <x v="80"/>
    <x v="0"/>
    <x v="3"/>
    <x v="0"/>
    <n v="100"/>
    <n v="96"/>
    <n v="0"/>
  </r>
  <r>
    <x v="223"/>
    <n v="254"/>
    <x v="46"/>
    <x v="0"/>
    <x v="3"/>
    <x v="0"/>
    <n v="100"/>
    <n v="249"/>
    <n v="0"/>
  </r>
  <r>
    <x v="25"/>
    <n v="90"/>
    <x v="120"/>
    <x v="0"/>
    <x v="3"/>
    <x v="0"/>
    <n v="100"/>
    <n v="265"/>
    <n v="0"/>
  </r>
  <r>
    <x v="47"/>
    <n v="102"/>
    <x v="63"/>
    <x v="0"/>
    <x v="3"/>
    <x v="0"/>
    <n v="100"/>
    <n v="390"/>
    <n v="329"/>
  </r>
  <r>
    <x v="99"/>
    <n v="111"/>
    <x v="71"/>
    <x v="0"/>
    <x v="3"/>
    <x v="1"/>
    <n v="100"/>
    <n v="71"/>
    <n v="98"/>
  </r>
  <r>
    <x v="27"/>
    <n v="67"/>
    <x v="87"/>
    <x v="1"/>
    <x v="4"/>
    <x v="1"/>
    <n v="100"/>
    <n v="51"/>
    <n v="0"/>
  </r>
  <r>
    <x v="224"/>
    <n v="32"/>
    <x v="45"/>
    <x v="1"/>
    <x v="3"/>
    <x v="1"/>
    <n v="100"/>
    <n v="81"/>
    <n v="0"/>
  </r>
  <r>
    <x v="63"/>
    <n v="38"/>
    <x v="54"/>
    <x v="1"/>
    <x v="3"/>
    <x v="0"/>
    <n v="100"/>
    <n v="108"/>
    <n v="0"/>
  </r>
  <r>
    <x v="37"/>
    <n v="18"/>
    <x v="95"/>
    <x v="0"/>
    <x v="3"/>
    <x v="1"/>
    <n v="100"/>
    <n v="57"/>
    <n v="0"/>
  </r>
  <r>
    <x v="174"/>
    <n v="62"/>
    <x v="16"/>
    <x v="2"/>
    <x v="4"/>
    <x v="1"/>
    <n v="100"/>
    <n v="49"/>
    <n v="0"/>
  </r>
  <r>
    <x v="98"/>
    <n v="84"/>
    <x v="77"/>
    <x v="0"/>
    <x v="3"/>
    <x v="0"/>
    <n v="100"/>
    <n v="226"/>
    <n v="0"/>
  </r>
  <r>
    <x v="20"/>
    <n v="42"/>
    <x v="51"/>
    <x v="0"/>
    <x v="3"/>
    <x v="1"/>
    <n v="100"/>
    <n v="51"/>
    <n v="0"/>
  </r>
  <r>
    <x v="147"/>
    <n v="105"/>
    <x v="70"/>
    <x v="0"/>
    <x v="4"/>
    <x v="0"/>
    <n v="100"/>
    <n v="87"/>
    <n v="0"/>
  </r>
  <r>
    <x v="55"/>
    <n v="107"/>
    <x v="106"/>
    <x v="0"/>
    <x v="4"/>
    <x v="0"/>
    <n v="100"/>
    <n v="251"/>
    <n v="0"/>
  </r>
  <r>
    <x v="38"/>
    <n v="17"/>
    <x v="93"/>
    <x v="2"/>
    <x v="4"/>
    <x v="0"/>
    <n v="100"/>
    <n v="223"/>
    <n v="0"/>
  </r>
  <r>
    <x v="192"/>
    <n v="92"/>
    <x v="57"/>
    <x v="0"/>
    <x v="4"/>
    <x v="0"/>
    <n v="100"/>
    <n v="76"/>
    <n v="0"/>
  </r>
  <r>
    <x v="225"/>
    <n v="25"/>
    <x v="60"/>
    <x v="0"/>
    <x v="4"/>
    <x v="0"/>
    <n v="100"/>
    <n v="239"/>
    <n v="0"/>
  </r>
  <r>
    <x v="104"/>
    <n v="6"/>
    <x v="24"/>
    <x v="0"/>
    <x v="4"/>
    <x v="0"/>
    <n v="100"/>
    <n v="76"/>
    <n v="0"/>
  </r>
  <r>
    <x v="100"/>
    <n v="92"/>
    <x v="57"/>
    <x v="1"/>
    <x v="4"/>
    <x v="0"/>
    <n v="100"/>
    <n v="96"/>
    <n v="0"/>
  </r>
  <r>
    <x v="58"/>
    <n v="133"/>
    <x v="52"/>
    <x v="1"/>
    <x v="4"/>
    <x v="1"/>
    <n v="100"/>
    <n v="87"/>
    <n v="0"/>
  </r>
  <r>
    <x v="145"/>
    <n v="31"/>
    <x v="80"/>
    <x v="0"/>
    <x v="4"/>
    <x v="1"/>
    <n v="100"/>
    <n v="78"/>
    <n v="0"/>
  </r>
  <r>
    <x v="64"/>
    <n v="64"/>
    <x v="2"/>
    <x v="2"/>
    <x v="4"/>
    <x v="1"/>
    <n v="100"/>
    <n v="55"/>
    <n v="75"/>
  </r>
  <r>
    <x v="137"/>
    <n v="59"/>
    <x v="111"/>
    <x v="0"/>
    <x v="4"/>
    <x v="0"/>
    <n v="100"/>
    <n v="145"/>
    <n v="0"/>
  </r>
  <r>
    <x v="52"/>
    <n v="222"/>
    <x v="9"/>
    <x v="0"/>
    <x v="4"/>
    <x v="0"/>
    <n v="100"/>
    <n v="82"/>
    <n v="0"/>
  </r>
  <r>
    <x v="94"/>
    <n v="67"/>
    <x v="87"/>
    <x v="0"/>
    <x v="4"/>
    <x v="0"/>
    <n v="100"/>
    <n v="110"/>
    <n v="0"/>
  </r>
  <r>
    <x v="147"/>
    <n v="10"/>
    <x v="86"/>
    <x v="0"/>
    <x v="4"/>
    <x v="1"/>
    <n v="100"/>
    <n v="64"/>
    <n v="0"/>
  </r>
  <r>
    <x v="148"/>
    <n v="53"/>
    <x v="0"/>
    <x v="0"/>
    <x v="4"/>
    <x v="0"/>
    <n v="100"/>
    <n v="110"/>
    <n v="0"/>
  </r>
  <r>
    <x v="194"/>
    <n v="51"/>
    <x v="33"/>
    <x v="0"/>
    <x v="4"/>
    <x v="1"/>
    <n v="100"/>
    <n v="64"/>
    <n v="0"/>
  </r>
  <r>
    <x v="101"/>
    <n v="39"/>
    <x v="101"/>
    <x v="0"/>
    <x v="4"/>
    <x v="1"/>
    <n v="100"/>
    <n v="51"/>
    <n v="0"/>
  </r>
  <r>
    <x v="55"/>
    <n v="79"/>
    <x v="118"/>
    <x v="0"/>
    <x v="4"/>
    <x v="0"/>
    <n v="100"/>
    <n v="138"/>
    <n v="0"/>
  </r>
  <r>
    <x v="52"/>
    <n v="222"/>
    <x v="9"/>
    <x v="0"/>
    <x v="4"/>
    <x v="1"/>
    <n v="100"/>
    <n v="67"/>
    <n v="0"/>
  </r>
  <r>
    <x v="226"/>
    <n v="236"/>
    <x v="10"/>
    <x v="0"/>
    <x v="5"/>
    <x v="1"/>
    <n v="100"/>
    <n v="69"/>
    <n v="0"/>
  </r>
  <r>
    <x v="189"/>
    <n v="24"/>
    <x v="13"/>
    <x v="0"/>
    <x v="5"/>
    <x v="0"/>
    <n v="100"/>
    <n v="230"/>
    <n v="105"/>
  </r>
  <r>
    <x v="74"/>
    <n v="111"/>
    <x v="71"/>
    <x v="0"/>
    <x v="5"/>
    <x v="0"/>
    <n v="100"/>
    <n v="108"/>
    <n v="0"/>
  </r>
  <r>
    <x v="69"/>
    <n v="223"/>
    <x v="108"/>
    <x v="0"/>
    <x v="5"/>
    <x v="1"/>
    <n v="100"/>
    <n v="77"/>
    <n v="52"/>
  </r>
  <r>
    <x v="227"/>
    <n v="24"/>
    <x v="13"/>
    <x v="0"/>
    <x v="4"/>
    <x v="0"/>
    <n v="100"/>
    <n v="95"/>
    <n v="82"/>
  </r>
  <r>
    <x v="124"/>
    <n v="91"/>
    <x v="98"/>
    <x v="0"/>
    <x v="4"/>
    <x v="1"/>
    <n v="100"/>
    <n v="51"/>
    <n v="0"/>
  </r>
  <r>
    <x v="82"/>
    <n v="86"/>
    <x v="44"/>
    <x v="1"/>
    <x v="5"/>
    <x v="1"/>
    <n v="100"/>
    <n v="57"/>
    <n v="0"/>
  </r>
  <r>
    <x v="124"/>
    <n v="13"/>
    <x v="113"/>
    <x v="1"/>
    <x v="5"/>
    <x v="1"/>
    <n v="100"/>
    <n v="61"/>
    <n v="0"/>
  </r>
  <r>
    <x v="149"/>
    <n v="238"/>
    <x v="43"/>
    <x v="1"/>
    <x v="5"/>
    <x v="0"/>
    <n v="100"/>
    <n v="249"/>
    <n v="0"/>
  </r>
  <r>
    <x v="67"/>
    <n v="103"/>
    <x v="17"/>
    <x v="1"/>
    <x v="5"/>
    <x v="1"/>
    <n v="100"/>
    <n v="67"/>
    <n v="0"/>
  </r>
  <r>
    <x v="130"/>
    <n v="41"/>
    <x v="61"/>
    <x v="0"/>
    <x v="5"/>
    <x v="0"/>
    <n v="100"/>
    <n v="76"/>
    <n v="0"/>
  </r>
  <r>
    <x v="192"/>
    <n v="92"/>
    <x v="57"/>
    <x v="0"/>
    <x v="5"/>
    <x v="1"/>
    <n v="100"/>
    <n v="61"/>
    <n v="0"/>
  </r>
  <r>
    <x v="84"/>
    <n v="103"/>
    <x v="17"/>
    <x v="0"/>
    <x v="5"/>
    <x v="1"/>
    <n v="100"/>
    <n v="51"/>
    <n v="0"/>
  </r>
  <r>
    <x v="35"/>
    <n v="63"/>
    <x v="109"/>
    <x v="0"/>
    <x v="5"/>
    <x v="0"/>
    <n v="100"/>
    <n v="92"/>
    <n v="0"/>
  </r>
  <r>
    <x v="21"/>
    <n v="37"/>
    <x v="36"/>
    <x v="2"/>
    <x v="5"/>
    <x v="0"/>
    <n v="100"/>
    <n v="170"/>
    <n v="0"/>
  </r>
  <r>
    <x v="15"/>
    <n v="222"/>
    <x v="9"/>
    <x v="0"/>
    <x v="5"/>
    <x v="0"/>
    <n v="100"/>
    <n v="131"/>
    <n v="170"/>
  </r>
  <r>
    <x v="56"/>
    <n v="67"/>
    <x v="87"/>
    <x v="0"/>
    <x v="5"/>
    <x v="1"/>
    <n v="100"/>
    <n v="62"/>
    <n v="0"/>
  </r>
  <r>
    <x v="136"/>
    <n v="77"/>
    <x v="88"/>
    <x v="2"/>
    <x v="5"/>
    <x v="0"/>
    <n v="100"/>
    <n v="232"/>
    <n v="0"/>
  </r>
  <r>
    <x v="104"/>
    <n v="25"/>
    <x v="60"/>
    <x v="1"/>
    <x v="5"/>
    <x v="1"/>
    <n v="100"/>
    <n v="60"/>
    <n v="0"/>
  </r>
  <r>
    <x v="214"/>
    <n v="4"/>
    <x v="81"/>
    <x v="1"/>
    <x v="5"/>
    <x v="0"/>
    <n v="100"/>
    <n v="94"/>
    <n v="0"/>
  </r>
  <r>
    <x v="75"/>
    <n v="267"/>
    <x v="62"/>
    <x v="1"/>
    <x v="5"/>
    <x v="0"/>
    <n v="100"/>
    <n v="113"/>
    <n v="0"/>
  </r>
  <r>
    <x v="26"/>
    <n v="16"/>
    <x v="12"/>
    <x v="1"/>
    <x v="5"/>
    <x v="0"/>
    <n v="100"/>
    <n v="251"/>
    <n v="0"/>
  </r>
  <r>
    <x v="152"/>
    <n v="7"/>
    <x v="89"/>
    <x v="1"/>
    <x v="5"/>
    <x v="1"/>
    <n v="100"/>
    <n v="51"/>
    <n v="0"/>
  </r>
  <r>
    <x v="45"/>
    <n v="143"/>
    <x v="99"/>
    <x v="1"/>
    <x v="5"/>
    <x v="0"/>
    <n v="100"/>
    <n v="256"/>
    <n v="0"/>
  </r>
  <r>
    <x v="80"/>
    <n v="222"/>
    <x v="9"/>
    <x v="0"/>
    <x v="5"/>
    <x v="1"/>
    <n v="100"/>
    <n v="79"/>
    <n v="101"/>
  </r>
  <r>
    <x v="45"/>
    <n v="80"/>
    <x v="38"/>
    <x v="2"/>
    <x v="5"/>
    <x v="1"/>
    <n v="100"/>
    <n v="48"/>
    <n v="0"/>
  </r>
  <r>
    <x v="127"/>
    <n v="12"/>
    <x v="65"/>
    <x v="0"/>
    <x v="5"/>
    <x v="0"/>
    <n v="100"/>
    <n v="272"/>
    <n v="0"/>
  </r>
  <r>
    <x v="209"/>
    <n v="76"/>
    <x v="28"/>
    <x v="2"/>
    <x v="5"/>
    <x v="1"/>
    <n v="100"/>
    <n v="49"/>
    <n v="0"/>
  </r>
  <r>
    <x v="159"/>
    <n v="122"/>
    <x v="7"/>
    <x v="0"/>
    <x v="5"/>
    <x v="1"/>
    <n v="100"/>
    <n v="58"/>
    <n v="0"/>
  </r>
  <r>
    <x v="213"/>
    <n v="86"/>
    <x v="44"/>
    <x v="0"/>
    <x v="6"/>
    <x v="1"/>
    <n v="100"/>
    <n v="76"/>
    <n v="52"/>
  </r>
  <r>
    <x v="170"/>
    <n v="81"/>
    <x v="37"/>
    <x v="0"/>
    <x v="6"/>
    <x v="0"/>
    <n v="100"/>
    <n v="120"/>
    <n v="0"/>
  </r>
  <r>
    <x v="35"/>
    <n v="55"/>
    <x v="79"/>
    <x v="2"/>
    <x v="6"/>
    <x v="0"/>
    <n v="100"/>
    <n v="202"/>
    <n v="0"/>
  </r>
  <r>
    <x v="170"/>
    <n v="81"/>
    <x v="37"/>
    <x v="0"/>
    <x v="6"/>
    <x v="0"/>
    <n v="100"/>
    <n v="103"/>
    <n v="0"/>
  </r>
  <r>
    <x v="160"/>
    <n v="104"/>
    <x v="96"/>
    <x v="0"/>
    <x v="6"/>
    <x v="0"/>
    <n v="100"/>
    <n v="99"/>
    <n v="0"/>
  </r>
  <r>
    <x v="153"/>
    <n v="111"/>
    <x v="71"/>
    <x v="2"/>
    <x v="6"/>
    <x v="1"/>
    <n v="100"/>
    <n v="38"/>
    <n v="44"/>
  </r>
  <r>
    <x v="30"/>
    <n v="96"/>
    <x v="64"/>
    <x v="0"/>
    <x v="6"/>
    <x v="0"/>
    <n v="100"/>
    <n v="235"/>
    <n v="0"/>
  </r>
  <r>
    <x v="71"/>
    <n v="57"/>
    <x v="105"/>
    <x v="2"/>
    <x v="6"/>
    <x v="0"/>
    <n v="100"/>
    <n v="70"/>
    <n v="0"/>
  </r>
  <r>
    <x v="76"/>
    <n v="81"/>
    <x v="37"/>
    <x v="1"/>
    <x v="6"/>
    <x v="1"/>
    <n v="100"/>
    <n v="60"/>
    <n v="0"/>
  </r>
  <r>
    <x v="172"/>
    <n v="67"/>
    <x v="87"/>
    <x v="1"/>
    <x v="6"/>
    <x v="1"/>
    <n v="100"/>
    <n v="60"/>
    <n v="0"/>
  </r>
  <r>
    <x v="104"/>
    <n v="16"/>
    <x v="12"/>
    <x v="1"/>
    <x v="6"/>
    <x v="0"/>
    <n v="100"/>
    <n v="117"/>
    <n v="0"/>
  </r>
  <r>
    <x v="45"/>
    <n v="63"/>
    <x v="109"/>
    <x v="2"/>
    <x v="6"/>
    <x v="0"/>
    <n v="100"/>
    <n v="75"/>
    <n v="0"/>
  </r>
  <r>
    <x v="124"/>
    <n v="238"/>
    <x v="43"/>
    <x v="0"/>
    <x v="6"/>
    <x v="1"/>
    <n v="100"/>
    <n v="72"/>
    <n v="0"/>
  </r>
  <r>
    <x v="50"/>
    <n v="11"/>
    <x v="42"/>
    <x v="2"/>
    <x v="6"/>
    <x v="0"/>
    <n v="100"/>
    <n v="66"/>
    <n v="0"/>
  </r>
  <r>
    <x v="161"/>
    <n v="77"/>
    <x v="88"/>
    <x v="0"/>
    <x v="6"/>
    <x v="1"/>
    <n v="100"/>
    <n v="69"/>
    <n v="0"/>
  </r>
  <r>
    <x v="190"/>
    <n v="86"/>
    <x v="44"/>
    <x v="1"/>
    <x v="7"/>
    <x v="1"/>
    <n v="100"/>
    <n v="54"/>
    <n v="0"/>
  </r>
  <r>
    <x v="97"/>
    <n v="412"/>
    <x v="27"/>
    <x v="1"/>
    <x v="7"/>
    <x v="0"/>
    <n v="100"/>
    <n v="76"/>
    <n v="0"/>
  </r>
  <r>
    <x v="127"/>
    <n v="203"/>
    <x v="104"/>
    <x v="0"/>
    <x v="7"/>
    <x v="0"/>
    <n v="100"/>
    <n v="78"/>
    <n v="0"/>
  </r>
  <r>
    <x v="135"/>
    <n v="54"/>
    <x v="6"/>
    <x v="0"/>
    <x v="6"/>
    <x v="1"/>
    <n v="100"/>
    <n v="75"/>
    <n v="0"/>
  </r>
  <r>
    <x v="170"/>
    <n v="81"/>
    <x v="37"/>
    <x v="0"/>
    <x v="6"/>
    <x v="0"/>
    <n v="100"/>
    <n v="76"/>
    <n v="0"/>
  </r>
  <r>
    <x v="228"/>
    <n v="104"/>
    <x v="96"/>
    <x v="1"/>
    <x v="7"/>
    <x v="1"/>
    <n v="100"/>
    <n v="62"/>
    <n v="0"/>
  </r>
  <r>
    <x v="133"/>
    <n v="203"/>
    <x v="104"/>
    <x v="0"/>
    <x v="7"/>
    <x v="0"/>
    <n v="100"/>
    <n v="76"/>
    <n v="0"/>
  </r>
  <r>
    <x v="165"/>
    <n v="106"/>
    <x v="39"/>
    <x v="0"/>
    <x v="7"/>
    <x v="0"/>
    <n v="100"/>
    <n v="295"/>
    <n v="0"/>
  </r>
  <r>
    <x v="92"/>
    <n v="254"/>
    <x v="46"/>
    <x v="1"/>
    <x v="7"/>
    <x v="1"/>
    <n v="100"/>
    <n v="51"/>
    <n v="0"/>
  </r>
  <r>
    <x v="229"/>
    <n v="76"/>
    <x v="28"/>
    <x v="1"/>
    <x v="7"/>
    <x v="1"/>
    <n v="100"/>
    <n v="64"/>
    <n v="0"/>
  </r>
  <r>
    <x v="53"/>
    <n v="67"/>
    <x v="87"/>
    <x v="0"/>
    <x v="7"/>
    <x v="1"/>
    <n v="100"/>
    <n v="65"/>
    <n v="101"/>
  </r>
  <r>
    <x v="160"/>
    <n v="104"/>
    <x v="96"/>
    <x v="0"/>
    <x v="7"/>
    <x v="1"/>
    <n v="100"/>
    <n v="75"/>
    <n v="0"/>
  </r>
  <r>
    <x v="54"/>
    <n v="99"/>
    <x v="56"/>
    <x v="0"/>
    <x v="7"/>
    <x v="1"/>
    <n v="100"/>
    <n v="61"/>
    <n v="59"/>
  </r>
  <r>
    <x v="175"/>
    <n v="21"/>
    <x v="26"/>
    <x v="0"/>
    <x v="7"/>
    <x v="0"/>
    <n v="100"/>
    <n v="256"/>
    <n v="0"/>
  </r>
  <r>
    <x v="120"/>
    <n v="21"/>
    <x v="26"/>
    <x v="2"/>
    <x v="7"/>
    <x v="1"/>
    <n v="100"/>
    <n v="45"/>
    <n v="0"/>
  </r>
  <r>
    <x v="7"/>
    <n v="127"/>
    <x v="8"/>
    <x v="2"/>
    <x v="7"/>
    <x v="1"/>
    <n v="100"/>
    <n v="148"/>
    <n v="0"/>
  </r>
  <r>
    <x v="183"/>
    <n v="22"/>
    <x v="32"/>
    <x v="0"/>
    <x v="7"/>
    <x v="1"/>
    <n v="100"/>
    <n v="68"/>
    <n v="0"/>
  </r>
  <r>
    <x v="102"/>
    <n v="133"/>
    <x v="52"/>
    <x v="2"/>
    <x v="8"/>
    <x v="0"/>
    <n v="100"/>
    <n v="82"/>
    <n v="0"/>
  </r>
  <r>
    <x v="21"/>
    <n v="79"/>
    <x v="118"/>
    <x v="2"/>
    <x v="8"/>
    <x v="1"/>
    <n v="100"/>
    <n v="48"/>
    <n v="0"/>
  </r>
  <r>
    <x v="22"/>
    <n v="102"/>
    <x v="63"/>
    <x v="2"/>
    <x v="8"/>
    <x v="1"/>
    <n v="100"/>
    <n v="53"/>
    <n v="0"/>
  </r>
  <r>
    <x v="198"/>
    <n v="89"/>
    <x v="15"/>
    <x v="1"/>
    <x v="8"/>
    <x v="1"/>
    <n v="100"/>
    <n v="77"/>
    <n v="0"/>
  </r>
  <r>
    <x v="25"/>
    <n v="32"/>
    <x v="45"/>
    <x v="1"/>
    <x v="8"/>
    <x v="1"/>
    <n v="100"/>
    <n v="58"/>
    <n v="0"/>
  </r>
  <r>
    <x v="4"/>
    <n v="7"/>
    <x v="89"/>
    <x v="1"/>
    <x v="7"/>
    <x v="1"/>
    <n v="100"/>
    <n v="51"/>
    <n v="0"/>
  </r>
  <r>
    <x v="81"/>
    <n v="5"/>
    <x v="72"/>
    <x v="1"/>
    <x v="8"/>
    <x v="0"/>
    <n v="100"/>
    <n v="80"/>
    <n v="0"/>
  </r>
  <r>
    <x v="87"/>
    <n v="89"/>
    <x v="15"/>
    <x v="1"/>
    <x v="8"/>
    <x v="0"/>
    <n v="100"/>
    <n v="244"/>
    <n v="0"/>
  </r>
  <r>
    <x v="198"/>
    <n v="74"/>
    <x v="31"/>
    <x v="1"/>
    <x v="8"/>
    <x v="0"/>
    <n v="100"/>
    <n v="279"/>
    <n v="0"/>
  </r>
  <r>
    <x v="172"/>
    <n v="42"/>
    <x v="51"/>
    <x v="1"/>
    <x v="8"/>
    <x v="1"/>
    <n v="100"/>
    <n v="51"/>
    <n v="0"/>
  </r>
  <r>
    <x v="136"/>
    <n v="57"/>
    <x v="105"/>
    <x v="2"/>
    <x v="8"/>
    <x v="0"/>
    <n v="100"/>
    <n v="209"/>
    <n v="0"/>
  </r>
  <r>
    <x v="54"/>
    <n v="2"/>
    <x v="68"/>
    <x v="2"/>
    <x v="8"/>
    <x v="0"/>
    <n v="100"/>
    <n v="204"/>
    <n v="71"/>
  </r>
  <r>
    <x v="230"/>
    <n v="157"/>
    <x v="19"/>
    <x v="0"/>
    <x v="8"/>
    <x v="1"/>
    <n v="100"/>
    <n v="75"/>
    <n v="106"/>
  </r>
  <r>
    <x v="112"/>
    <n v="236"/>
    <x v="10"/>
    <x v="0"/>
    <x v="8"/>
    <x v="0"/>
    <n v="100"/>
    <n v="253"/>
    <n v="0"/>
  </r>
  <r>
    <x v="135"/>
    <n v="54"/>
    <x v="6"/>
    <x v="0"/>
    <x v="8"/>
    <x v="0"/>
    <n v="100"/>
    <n v="288"/>
    <n v="0"/>
  </r>
  <r>
    <x v="179"/>
    <n v="58"/>
    <x v="25"/>
    <x v="2"/>
    <x v="8"/>
    <x v="0"/>
    <n v="100"/>
    <n v="66"/>
    <n v="0"/>
  </r>
  <r>
    <x v="231"/>
    <n v="72"/>
    <x v="76"/>
    <x v="2"/>
    <x v="8"/>
    <x v="1"/>
    <n v="100"/>
    <n v="45"/>
    <n v="0"/>
  </r>
  <r>
    <x v="202"/>
    <n v="134"/>
    <x v="29"/>
    <x v="2"/>
    <x v="0"/>
    <x v="0"/>
    <n v="200"/>
    <n v="56"/>
    <n v="0"/>
  </r>
  <r>
    <x v="107"/>
    <n v="202"/>
    <x v="75"/>
    <x v="0"/>
    <x v="0"/>
    <x v="0"/>
    <n v="200"/>
    <n v="85"/>
    <n v="0"/>
  </r>
  <r>
    <x v="232"/>
    <n v="131"/>
    <x v="85"/>
    <x v="1"/>
    <x v="0"/>
    <x v="0"/>
    <n v="200"/>
    <n v="253"/>
    <n v="0"/>
  </r>
  <r>
    <x v="41"/>
    <n v="32"/>
    <x v="45"/>
    <x v="1"/>
    <x v="1"/>
    <x v="0"/>
    <n v="200"/>
    <n v="76"/>
    <n v="0"/>
  </r>
  <r>
    <x v="119"/>
    <n v="64"/>
    <x v="2"/>
    <x v="1"/>
    <x v="0"/>
    <x v="0"/>
    <n v="200"/>
    <n v="76"/>
    <n v="0"/>
  </r>
  <r>
    <x v="110"/>
    <n v="102"/>
    <x v="63"/>
    <x v="1"/>
    <x v="0"/>
    <x v="0"/>
    <n v="200"/>
    <n v="76"/>
    <n v="0"/>
  </r>
  <r>
    <x v="8"/>
    <n v="59"/>
    <x v="111"/>
    <x v="1"/>
    <x v="0"/>
    <x v="0"/>
    <n v="200"/>
    <n v="260"/>
    <n v="0"/>
  </r>
  <r>
    <x v="18"/>
    <n v="60"/>
    <x v="23"/>
    <x v="1"/>
    <x v="1"/>
    <x v="1"/>
    <n v="200"/>
    <n v="52"/>
    <n v="0"/>
  </r>
  <r>
    <x v="67"/>
    <n v="11"/>
    <x v="42"/>
    <x v="1"/>
    <x v="1"/>
    <x v="0"/>
    <n v="200"/>
    <n v="246"/>
    <n v="0"/>
  </r>
  <r>
    <x v="233"/>
    <n v="14"/>
    <x v="41"/>
    <x v="0"/>
    <x v="0"/>
    <x v="1"/>
    <n v="200"/>
    <n v="68"/>
    <n v="0"/>
  </r>
  <r>
    <x v="220"/>
    <n v="40"/>
    <x v="110"/>
    <x v="2"/>
    <x v="0"/>
    <x v="0"/>
    <n v="200"/>
    <n v="61"/>
    <n v="0"/>
  </r>
  <r>
    <x v="41"/>
    <n v="157"/>
    <x v="19"/>
    <x v="0"/>
    <x v="0"/>
    <x v="1"/>
    <n v="200"/>
    <n v="55"/>
    <n v="0"/>
  </r>
  <r>
    <x v="117"/>
    <n v="16"/>
    <x v="12"/>
    <x v="0"/>
    <x v="0"/>
    <x v="0"/>
    <n v="200"/>
    <n v="258"/>
    <n v="142"/>
  </r>
  <r>
    <x v="85"/>
    <n v="15"/>
    <x v="48"/>
    <x v="0"/>
    <x v="0"/>
    <x v="0"/>
    <n v="200"/>
    <n v="87"/>
    <n v="0"/>
  </r>
  <r>
    <x v="34"/>
    <n v="201"/>
    <x v="47"/>
    <x v="2"/>
    <x v="0"/>
    <x v="1"/>
    <n v="200"/>
    <n v="0"/>
    <n v="0"/>
  </r>
  <r>
    <x v="186"/>
    <n v="53"/>
    <x v="0"/>
    <x v="0"/>
    <x v="0"/>
    <x v="1"/>
    <n v="200"/>
    <n v="64"/>
    <n v="0"/>
  </r>
  <r>
    <x v="175"/>
    <n v="18"/>
    <x v="95"/>
    <x v="0"/>
    <x v="0"/>
    <x v="1"/>
    <n v="200"/>
    <n v="69"/>
    <n v="0"/>
  </r>
  <r>
    <x v="202"/>
    <n v="99"/>
    <x v="56"/>
    <x v="2"/>
    <x v="0"/>
    <x v="0"/>
    <n v="200"/>
    <n v="66"/>
    <n v="0"/>
  </r>
  <r>
    <x v="173"/>
    <n v="157"/>
    <x v="19"/>
    <x v="0"/>
    <x v="0"/>
    <x v="0"/>
    <n v="200"/>
    <n v="226"/>
    <n v="0"/>
  </r>
  <r>
    <x v="7"/>
    <n v="77"/>
    <x v="88"/>
    <x v="0"/>
    <x v="0"/>
    <x v="0"/>
    <n v="200"/>
    <n v="89"/>
    <n v="0"/>
  </r>
  <r>
    <x v="34"/>
    <n v="111"/>
    <x v="71"/>
    <x v="2"/>
    <x v="1"/>
    <x v="1"/>
    <n v="200"/>
    <n v="52"/>
    <n v="40"/>
  </r>
  <r>
    <x v="1"/>
    <n v="11"/>
    <x v="42"/>
    <x v="0"/>
    <x v="1"/>
    <x v="1"/>
    <n v="200"/>
    <n v="68"/>
    <n v="0"/>
  </r>
  <r>
    <x v="116"/>
    <n v="96"/>
    <x v="64"/>
    <x v="0"/>
    <x v="1"/>
    <x v="0"/>
    <n v="200"/>
    <n v="78"/>
    <n v="0"/>
  </r>
  <r>
    <x v="227"/>
    <n v="64"/>
    <x v="2"/>
    <x v="2"/>
    <x v="0"/>
    <x v="1"/>
    <n v="200"/>
    <n v="75"/>
    <n v="55"/>
  </r>
  <r>
    <x v="47"/>
    <n v="222"/>
    <x v="9"/>
    <x v="0"/>
    <x v="1"/>
    <x v="0"/>
    <n v="200"/>
    <n v="101"/>
    <n v="133"/>
  </r>
  <r>
    <x v="14"/>
    <n v="25"/>
    <x v="60"/>
    <x v="2"/>
    <x v="1"/>
    <x v="1"/>
    <n v="200"/>
    <n v="53"/>
    <n v="0"/>
  </r>
  <r>
    <x v="37"/>
    <n v="112"/>
    <x v="78"/>
    <x v="2"/>
    <x v="1"/>
    <x v="0"/>
    <n v="200"/>
    <n v="66"/>
    <n v="0"/>
  </r>
  <r>
    <x v="97"/>
    <n v="16"/>
    <x v="12"/>
    <x v="0"/>
    <x v="1"/>
    <x v="1"/>
    <n v="200"/>
    <n v="68"/>
    <n v="0"/>
  </r>
  <r>
    <x v="161"/>
    <n v="111"/>
    <x v="71"/>
    <x v="1"/>
    <x v="1"/>
    <x v="1"/>
    <n v="200"/>
    <n v="61"/>
    <n v="0"/>
  </r>
  <r>
    <x v="49"/>
    <n v="254"/>
    <x v="46"/>
    <x v="1"/>
    <x v="1"/>
    <x v="0"/>
    <n v="200"/>
    <n v="76"/>
    <n v="0"/>
  </r>
  <r>
    <x v="157"/>
    <n v="432"/>
    <x v="4"/>
    <x v="1"/>
    <x v="1"/>
    <x v="0"/>
    <n v="200"/>
    <n v="244"/>
    <n v="0"/>
  </r>
  <r>
    <x v="157"/>
    <n v="432"/>
    <x v="4"/>
    <x v="1"/>
    <x v="1"/>
    <x v="1"/>
    <n v="200"/>
    <n v="78"/>
    <n v="0"/>
  </r>
  <r>
    <x v="39"/>
    <n v="267"/>
    <x v="62"/>
    <x v="1"/>
    <x v="1"/>
    <x v="0"/>
    <n v="200"/>
    <n v="251"/>
    <n v="0"/>
  </r>
  <r>
    <x v="59"/>
    <n v="11"/>
    <x v="42"/>
    <x v="1"/>
    <x v="1"/>
    <x v="0"/>
    <n v="200"/>
    <n v="99"/>
    <n v="0"/>
  </r>
  <r>
    <x v="193"/>
    <n v="222"/>
    <x v="9"/>
    <x v="0"/>
    <x v="1"/>
    <x v="1"/>
    <n v="200"/>
    <n v="74"/>
    <n v="0"/>
  </r>
  <r>
    <x v="170"/>
    <n v="91"/>
    <x v="98"/>
    <x v="2"/>
    <x v="1"/>
    <x v="0"/>
    <n v="200"/>
    <n v="93"/>
    <n v="0"/>
  </r>
  <r>
    <x v="93"/>
    <n v="99"/>
    <x v="56"/>
    <x v="2"/>
    <x v="1"/>
    <x v="1"/>
    <n v="200"/>
    <n v="50"/>
    <n v="75"/>
  </r>
  <r>
    <x v="209"/>
    <n v="61"/>
    <x v="90"/>
    <x v="2"/>
    <x v="1"/>
    <x v="1"/>
    <n v="200"/>
    <n v="46"/>
    <n v="0"/>
  </r>
  <r>
    <x v="47"/>
    <n v="222"/>
    <x v="9"/>
    <x v="0"/>
    <x v="1"/>
    <x v="1"/>
    <n v="200"/>
    <n v="68"/>
    <n v="81"/>
  </r>
  <r>
    <x v="156"/>
    <n v="57"/>
    <x v="105"/>
    <x v="0"/>
    <x v="2"/>
    <x v="1"/>
    <n v="200"/>
    <n v="69"/>
    <n v="0"/>
  </r>
  <r>
    <x v="203"/>
    <n v="114"/>
    <x v="58"/>
    <x v="0"/>
    <x v="1"/>
    <x v="1"/>
    <n v="200"/>
    <n v="67"/>
    <n v="86"/>
  </r>
  <r>
    <x v="53"/>
    <n v="92"/>
    <x v="57"/>
    <x v="0"/>
    <x v="2"/>
    <x v="1"/>
    <n v="200"/>
    <n v="60"/>
    <n v="89"/>
  </r>
  <r>
    <x v="25"/>
    <n v="245"/>
    <x v="11"/>
    <x v="0"/>
    <x v="2"/>
    <x v="0"/>
    <n v="200"/>
    <n v="78"/>
    <n v="0"/>
  </r>
  <r>
    <x v="24"/>
    <n v="21"/>
    <x v="26"/>
    <x v="0"/>
    <x v="2"/>
    <x v="0"/>
    <n v="200"/>
    <n v="235"/>
    <n v="0"/>
  </r>
  <r>
    <x v="83"/>
    <n v="19"/>
    <x v="97"/>
    <x v="1"/>
    <x v="2"/>
    <x v="0"/>
    <n v="200"/>
    <n v="80"/>
    <n v="0"/>
  </r>
  <r>
    <x v="83"/>
    <n v="201"/>
    <x v="47"/>
    <x v="1"/>
    <x v="2"/>
    <x v="1"/>
    <n v="200"/>
    <n v="61"/>
    <n v="0"/>
  </r>
  <r>
    <x v="41"/>
    <n v="80"/>
    <x v="38"/>
    <x v="1"/>
    <x v="2"/>
    <x v="1"/>
    <n v="200"/>
    <n v="72"/>
    <n v="0"/>
  </r>
  <r>
    <x v="67"/>
    <n v="81"/>
    <x v="37"/>
    <x v="1"/>
    <x v="3"/>
    <x v="1"/>
    <n v="200"/>
    <n v="67"/>
    <n v="0"/>
  </r>
  <r>
    <x v="161"/>
    <n v="114"/>
    <x v="58"/>
    <x v="1"/>
    <x v="2"/>
    <x v="0"/>
    <n v="200"/>
    <n v="246"/>
    <n v="0"/>
  </r>
  <r>
    <x v="158"/>
    <n v="53"/>
    <x v="0"/>
    <x v="1"/>
    <x v="2"/>
    <x v="1"/>
    <n v="200"/>
    <n v="77"/>
    <n v="0"/>
  </r>
  <r>
    <x v="8"/>
    <n v="432"/>
    <x v="4"/>
    <x v="1"/>
    <x v="2"/>
    <x v="1"/>
    <n v="200"/>
    <n v="51"/>
    <n v="0"/>
  </r>
  <r>
    <x v="214"/>
    <n v="99"/>
    <x v="56"/>
    <x v="1"/>
    <x v="2"/>
    <x v="1"/>
    <n v="200"/>
    <n v="78"/>
    <n v="0"/>
  </r>
  <r>
    <x v="209"/>
    <n v="14"/>
    <x v="41"/>
    <x v="2"/>
    <x v="2"/>
    <x v="1"/>
    <n v="200"/>
    <n v="45"/>
    <n v="0"/>
  </r>
  <r>
    <x v="33"/>
    <n v="64"/>
    <x v="2"/>
    <x v="0"/>
    <x v="2"/>
    <x v="0"/>
    <n v="200"/>
    <n v="239"/>
    <n v="117"/>
  </r>
  <r>
    <x v="117"/>
    <n v="31"/>
    <x v="80"/>
    <x v="0"/>
    <x v="2"/>
    <x v="1"/>
    <n v="200"/>
    <n v="64"/>
    <n v="76"/>
  </r>
  <r>
    <x v="72"/>
    <n v="17"/>
    <x v="93"/>
    <x v="0"/>
    <x v="3"/>
    <x v="1"/>
    <n v="200"/>
    <n v="75"/>
    <n v="0"/>
  </r>
  <r>
    <x v="180"/>
    <n v="84"/>
    <x v="77"/>
    <x v="0"/>
    <x v="3"/>
    <x v="1"/>
    <n v="200"/>
    <n v="64"/>
    <n v="0"/>
  </r>
  <r>
    <x v="57"/>
    <n v="81"/>
    <x v="37"/>
    <x v="0"/>
    <x v="3"/>
    <x v="0"/>
    <n v="200"/>
    <n v="226"/>
    <n v="0"/>
  </r>
  <r>
    <x v="149"/>
    <n v="222"/>
    <x v="9"/>
    <x v="1"/>
    <x v="3"/>
    <x v="1"/>
    <n v="200"/>
    <n v="51"/>
    <n v="0"/>
  </r>
  <r>
    <x v="50"/>
    <n v="62"/>
    <x v="16"/>
    <x v="1"/>
    <x v="3"/>
    <x v="1"/>
    <n v="200"/>
    <n v="51"/>
    <n v="0"/>
  </r>
  <r>
    <x v="161"/>
    <n v="111"/>
    <x v="71"/>
    <x v="1"/>
    <x v="3"/>
    <x v="1"/>
    <n v="200"/>
    <n v="77"/>
    <n v="0"/>
  </r>
  <r>
    <x v="198"/>
    <n v="74"/>
    <x v="31"/>
    <x v="1"/>
    <x v="3"/>
    <x v="1"/>
    <n v="200"/>
    <n v="87"/>
    <n v="0"/>
  </r>
  <r>
    <x v="221"/>
    <n v="99"/>
    <x v="56"/>
    <x v="1"/>
    <x v="3"/>
    <x v="0"/>
    <n v="200"/>
    <n v="134"/>
    <n v="0"/>
  </r>
  <r>
    <x v="74"/>
    <n v="64"/>
    <x v="2"/>
    <x v="0"/>
    <x v="3"/>
    <x v="0"/>
    <n v="200"/>
    <n v="256"/>
    <n v="0"/>
  </r>
  <r>
    <x v="146"/>
    <n v="51"/>
    <x v="33"/>
    <x v="2"/>
    <x v="3"/>
    <x v="0"/>
    <n v="200"/>
    <n v="113"/>
    <n v="97"/>
  </r>
  <r>
    <x v="52"/>
    <n v="41"/>
    <x v="61"/>
    <x v="0"/>
    <x v="3"/>
    <x v="1"/>
    <n v="200"/>
    <n v="69"/>
    <n v="0"/>
  </r>
  <r>
    <x v="234"/>
    <n v="111"/>
    <x v="71"/>
    <x v="0"/>
    <x v="3"/>
    <x v="1"/>
    <n v="200"/>
    <n v="52"/>
    <n v="68"/>
  </r>
  <r>
    <x v="18"/>
    <n v="111"/>
    <x v="71"/>
    <x v="0"/>
    <x v="3"/>
    <x v="1"/>
    <n v="200"/>
    <n v="85"/>
    <n v="0"/>
  </r>
  <r>
    <x v="18"/>
    <n v="33"/>
    <x v="50"/>
    <x v="0"/>
    <x v="3"/>
    <x v="1"/>
    <n v="200"/>
    <n v="51"/>
    <n v="0"/>
  </r>
  <r>
    <x v="36"/>
    <n v="99"/>
    <x v="56"/>
    <x v="0"/>
    <x v="3"/>
    <x v="1"/>
    <n v="200"/>
    <n v="72"/>
    <n v="0"/>
  </r>
  <r>
    <x v="120"/>
    <n v="223"/>
    <x v="108"/>
    <x v="2"/>
    <x v="3"/>
    <x v="0"/>
    <n v="200"/>
    <n v="68"/>
    <n v="0"/>
  </r>
  <r>
    <x v="128"/>
    <n v="54"/>
    <x v="6"/>
    <x v="1"/>
    <x v="3"/>
    <x v="0"/>
    <n v="200"/>
    <n v="101"/>
    <n v="0"/>
  </r>
  <r>
    <x v="216"/>
    <n v="91"/>
    <x v="98"/>
    <x v="1"/>
    <x v="4"/>
    <x v="1"/>
    <n v="200"/>
    <n v="69"/>
    <n v="0"/>
  </r>
  <r>
    <x v="120"/>
    <n v="245"/>
    <x v="11"/>
    <x v="1"/>
    <x v="3"/>
    <x v="0"/>
    <n v="200"/>
    <n v="99"/>
    <n v="0"/>
  </r>
  <r>
    <x v="88"/>
    <n v="54"/>
    <x v="6"/>
    <x v="1"/>
    <x v="4"/>
    <x v="0"/>
    <n v="200"/>
    <n v="226"/>
    <n v="0"/>
  </r>
  <r>
    <x v="54"/>
    <n v="86"/>
    <x v="44"/>
    <x v="2"/>
    <x v="3"/>
    <x v="1"/>
    <n v="200"/>
    <n v="48"/>
    <n v="37"/>
  </r>
  <r>
    <x v="235"/>
    <n v="81"/>
    <x v="37"/>
    <x v="2"/>
    <x v="3"/>
    <x v="0"/>
    <n v="200"/>
    <n v="63"/>
    <n v="0"/>
  </r>
  <r>
    <x v="41"/>
    <n v="22"/>
    <x v="32"/>
    <x v="0"/>
    <x v="3"/>
    <x v="0"/>
    <n v="200"/>
    <n v="89"/>
    <n v="0"/>
  </r>
  <r>
    <x v="140"/>
    <n v="34"/>
    <x v="83"/>
    <x v="0"/>
    <x v="4"/>
    <x v="0"/>
    <n v="200"/>
    <n v="76"/>
    <n v="105"/>
  </r>
  <r>
    <x v="140"/>
    <n v="222"/>
    <x v="9"/>
    <x v="0"/>
    <x v="3"/>
    <x v="1"/>
    <n v="200"/>
    <n v="65"/>
    <n v="79"/>
  </r>
  <r>
    <x v="95"/>
    <n v="89"/>
    <x v="15"/>
    <x v="0"/>
    <x v="4"/>
    <x v="0"/>
    <n v="200"/>
    <n v="87"/>
    <n v="0"/>
  </r>
  <r>
    <x v="95"/>
    <n v="131"/>
    <x v="85"/>
    <x v="0"/>
    <x v="4"/>
    <x v="1"/>
    <n v="200"/>
    <n v="51"/>
    <n v="0"/>
  </r>
  <r>
    <x v="236"/>
    <n v="131"/>
    <x v="85"/>
    <x v="0"/>
    <x v="4"/>
    <x v="0"/>
    <n v="200"/>
    <n v="117"/>
    <n v="97"/>
  </r>
  <r>
    <x v="41"/>
    <n v="82"/>
    <x v="91"/>
    <x v="0"/>
    <x v="4"/>
    <x v="0"/>
    <n v="200"/>
    <n v="76"/>
    <n v="0"/>
  </r>
  <r>
    <x v="95"/>
    <n v="37"/>
    <x v="36"/>
    <x v="0"/>
    <x v="4"/>
    <x v="0"/>
    <n v="200"/>
    <n v="76"/>
    <n v="0"/>
  </r>
  <r>
    <x v="61"/>
    <n v="14"/>
    <x v="41"/>
    <x v="2"/>
    <x v="4"/>
    <x v="0"/>
    <n v="200"/>
    <n v="86"/>
    <n v="154"/>
  </r>
  <r>
    <x v="25"/>
    <n v="238"/>
    <x v="43"/>
    <x v="1"/>
    <x v="4"/>
    <x v="1"/>
    <n v="200"/>
    <n v="71"/>
    <n v="0"/>
  </r>
  <r>
    <x v="63"/>
    <n v="39"/>
    <x v="101"/>
    <x v="1"/>
    <x v="4"/>
    <x v="0"/>
    <n v="200"/>
    <n v="76"/>
    <n v="0"/>
  </r>
  <r>
    <x v="49"/>
    <n v="254"/>
    <x v="46"/>
    <x v="1"/>
    <x v="4"/>
    <x v="0"/>
    <n v="200"/>
    <n v="89"/>
    <n v="0"/>
  </r>
  <r>
    <x v="235"/>
    <n v="67"/>
    <x v="87"/>
    <x v="2"/>
    <x v="4"/>
    <x v="0"/>
    <n v="200"/>
    <n v="68"/>
    <n v="0"/>
  </r>
  <r>
    <x v="120"/>
    <n v="31"/>
    <x v="80"/>
    <x v="2"/>
    <x v="4"/>
    <x v="1"/>
    <n v="200"/>
    <n v="42"/>
    <n v="0"/>
  </r>
  <r>
    <x v="225"/>
    <n v="53"/>
    <x v="0"/>
    <x v="0"/>
    <x v="4"/>
    <x v="1"/>
    <n v="200"/>
    <n v="74"/>
    <n v="0"/>
  </r>
  <r>
    <x v="233"/>
    <n v="236"/>
    <x v="10"/>
    <x v="0"/>
    <x v="4"/>
    <x v="0"/>
    <n v="200"/>
    <n v="96"/>
    <n v="0"/>
  </r>
  <r>
    <x v="237"/>
    <n v="37"/>
    <x v="36"/>
    <x v="0"/>
    <x v="4"/>
    <x v="0"/>
    <n v="200"/>
    <n v="226"/>
    <n v="0"/>
  </r>
  <r>
    <x v="52"/>
    <n v="222"/>
    <x v="9"/>
    <x v="0"/>
    <x v="4"/>
    <x v="0"/>
    <n v="200"/>
    <n v="99"/>
    <n v="0"/>
  </r>
  <r>
    <x v="225"/>
    <n v="45"/>
    <x v="100"/>
    <x v="2"/>
    <x v="4"/>
    <x v="1"/>
    <n v="200"/>
    <n v="53"/>
    <n v="0"/>
  </r>
  <r>
    <x v="96"/>
    <n v="25"/>
    <x v="60"/>
    <x v="0"/>
    <x v="4"/>
    <x v="1"/>
    <n v="200"/>
    <n v="67"/>
    <n v="0"/>
  </r>
  <r>
    <x v="201"/>
    <n v="201"/>
    <x v="47"/>
    <x v="0"/>
    <x v="4"/>
    <x v="0"/>
    <n v="200"/>
    <n v="78"/>
    <n v="0"/>
  </r>
  <r>
    <x v="116"/>
    <n v="96"/>
    <x v="64"/>
    <x v="0"/>
    <x v="4"/>
    <x v="1"/>
    <n v="200"/>
    <n v="54"/>
    <n v="0"/>
  </r>
  <r>
    <x v="88"/>
    <n v="133"/>
    <x v="52"/>
    <x v="0"/>
    <x v="4"/>
    <x v="0"/>
    <n v="200"/>
    <n v="76"/>
    <n v="0"/>
  </r>
  <r>
    <x v="227"/>
    <n v="55"/>
    <x v="79"/>
    <x v="0"/>
    <x v="4"/>
    <x v="1"/>
    <n v="200"/>
    <n v="76"/>
    <n v="56"/>
  </r>
  <r>
    <x v="1"/>
    <n v="157"/>
    <x v="19"/>
    <x v="0"/>
    <x v="4"/>
    <x v="1"/>
    <n v="200"/>
    <n v="71"/>
    <n v="0"/>
  </r>
  <r>
    <x v="143"/>
    <n v="99"/>
    <x v="56"/>
    <x v="2"/>
    <x v="5"/>
    <x v="0"/>
    <n v="200"/>
    <n v="54"/>
    <n v="0"/>
  </r>
  <r>
    <x v="180"/>
    <n v="105"/>
    <x v="70"/>
    <x v="0"/>
    <x v="5"/>
    <x v="1"/>
    <n v="200"/>
    <n v="58"/>
    <n v="0"/>
  </r>
  <r>
    <x v="162"/>
    <n v="96"/>
    <x v="64"/>
    <x v="0"/>
    <x v="4"/>
    <x v="1"/>
    <n v="200"/>
    <n v="67"/>
    <n v="0"/>
  </r>
  <r>
    <x v="169"/>
    <n v="104"/>
    <x v="96"/>
    <x v="0"/>
    <x v="4"/>
    <x v="1"/>
    <n v="200"/>
    <n v="57"/>
    <n v="0"/>
  </r>
  <r>
    <x v="141"/>
    <n v="111"/>
    <x v="71"/>
    <x v="0"/>
    <x v="5"/>
    <x v="1"/>
    <n v="200"/>
    <n v="62"/>
    <n v="0"/>
  </r>
  <r>
    <x v="84"/>
    <n v="412"/>
    <x v="27"/>
    <x v="0"/>
    <x v="5"/>
    <x v="0"/>
    <n v="200"/>
    <n v="106"/>
    <n v="0"/>
  </r>
  <r>
    <x v="67"/>
    <n v="102"/>
    <x v="63"/>
    <x v="1"/>
    <x v="5"/>
    <x v="1"/>
    <n v="200"/>
    <n v="51"/>
    <n v="0"/>
  </r>
  <r>
    <x v="39"/>
    <n v="267"/>
    <x v="62"/>
    <x v="1"/>
    <x v="5"/>
    <x v="1"/>
    <n v="200"/>
    <n v="65"/>
    <n v="0"/>
  </r>
  <r>
    <x v="224"/>
    <n v="78"/>
    <x v="18"/>
    <x v="1"/>
    <x v="5"/>
    <x v="0"/>
    <n v="200"/>
    <n v="239"/>
    <n v="0"/>
  </r>
  <r>
    <x v="137"/>
    <n v="77"/>
    <x v="88"/>
    <x v="1"/>
    <x v="5"/>
    <x v="1"/>
    <n v="200"/>
    <n v="77"/>
    <n v="0"/>
  </r>
  <r>
    <x v="124"/>
    <n v="85"/>
    <x v="14"/>
    <x v="0"/>
    <x v="5"/>
    <x v="1"/>
    <n v="200"/>
    <n v="57"/>
    <n v="0"/>
  </r>
  <r>
    <x v="95"/>
    <n v="133"/>
    <x v="52"/>
    <x v="0"/>
    <x v="5"/>
    <x v="1"/>
    <n v="200"/>
    <n v="51"/>
    <n v="0"/>
  </r>
  <r>
    <x v="147"/>
    <n v="105"/>
    <x v="70"/>
    <x v="0"/>
    <x v="5"/>
    <x v="1"/>
    <n v="200"/>
    <n v="57"/>
    <n v="0"/>
  </r>
  <r>
    <x v="141"/>
    <n v="54"/>
    <x v="6"/>
    <x v="0"/>
    <x v="5"/>
    <x v="1"/>
    <n v="200"/>
    <n v="78"/>
    <n v="0"/>
  </r>
  <r>
    <x v="27"/>
    <n v="67"/>
    <x v="87"/>
    <x v="1"/>
    <x v="5"/>
    <x v="0"/>
    <n v="200"/>
    <n v="80"/>
    <n v="0"/>
  </r>
  <r>
    <x v="100"/>
    <n v="64"/>
    <x v="2"/>
    <x v="0"/>
    <x v="5"/>
    <x v="0"/>
    <n v="200"/>
    <n v="78"/>
    <n v="0"/>
  </r>
  <r>
    <x v="36"/>
    <n v="53"/>
    <x v="0"/>
    <x v="0"/>
    <x v="5"/>
    <x v="1"/>
    <n v="200"/>
    <n v="51"/>
    <n v="0"/>
  </r>
  <r>
    <x v="45"/>
    <n v="202"/>
    <x v="75"/>
    <x v="2"/>
    <x v="5"/>
    <x v="1"/>
    <n v="200"/>
    <n v="38"/>
    <n v="0"/>
  </r>
  <r>
    <x v="238"/>
    <n v="60"/>
    <x v="23"/>
    <x v="2"/>
    <x v="6"/>
    <x v="1"/>
    <n v="200"/>
    <n v="43"/>
    <n v="0"/>
  </r>
  <r>
    <x v="67"/>
    <n v="99"/>
    <x v="56"/>
    <x v="1"/>
    <x v="6"/>
    <x v="1"/>
    <n v="200"/>
    <n v="51"/>
    <n v="0"/>
  </r>
  <r>
    <x v="101"/>
    <n v="81"/>
    <x v="37"/>
    <x v="1"/>
    <x v="6"/>
    <x v="1"/>
    <n v="200"/>
    <n v="51"/>
    <n v="0"/>
  </r>
  <r>
    <x v="201"/>
    <n v="201"/>
    <x v="47"/>
    <x v="1"/>
    <x v="6"/>
    <x v="1"/>
    <n v="200"/>
    <n v="52"/>
    <n v="0"/>
  </r>
  <r>
    <x v="157"/>
    <n v="33"/>
    <x v="50"/>
    <x v="1"/>
    <x v="6"/>
    <x v="0"/>
    <n v="200"/>
    <n v="115"/>
    <n v="0"/>
  </r>
  <r>
    <x v="154"/>
    <n v="23"/>
    <x v="94"/>
    <x v="1"/>
    <x v="6"/>
    <x v="0"/>
    <n v="200"/>
    <n v="117"/>
    <n v="0"/>
  </r>
  <r>
    <x v="174"/>
    <n v="25"/>
    <x v="60"/>
    <x v="2"/>
    <x v="6"/>
    <x v="0"/>
    <n v="200"/>
    <n v="59"/>
    <n v="0"/>
  </r>
  <r>
    <x v="78"/>
    <n v="111"/>
    <x v="71"/>
    <x v="0"/>
    <x v="6"/>
    <x v="1"/>
    <n v="200"/>
    <n v="91"/>
    <n v="134"/>
  </r>
  <r>
    <x v="144"/>
    <n v="222"/>
    <x v="9"/>
    <x v="1"/>
    <x v="6"/>
    <x v="0"/>
    <n v="200"/>
    <n v="108"/>
    <n v="0"/>
  </r>
  <r>
    <x v="118"/>
    <n v="62"/>
    <x v="16"/>
    <x v="0"/>
    <x v="6"/>
    <x v="1"/>
    <n v="200"/>
    <n v="69"/>
    <n v="101"/>
  </r>
  <r>
    <x v="26"/>
    <n v="76"/>
    <x v="28"/>
    <x v="0"/>
    <x v="6"/>
    <x v="1"/>
    <n v="200"/>
    <n v="72"/>
    <n v="0"/>
  </r>
  <r>
    <x v="192"/>
    <n v="157"/>
    <x v="19"/>
    <x v="0"/>
    <x v="7"/>
    <x v="0"/>
    <n v="200"/>
    <n v="76"/>
    <n v="0"/>
  </r>
  <r>
    <x v="79"/>
    <n v="89"/>
    <x v="15"/>
    <x v="0"/>
    <x v="7"/>
    <x v="0"/>
    <n v="200"/>
    <n v="244"/>
    <n v="118"/>
  </r>
  <r>
    <x v="18"/>
    <n v="32"/>
    <x v="45"/>
    <x v="1"/>
    <x v="6"/>
    <x v="0"/>
    <n v="200"/>
    <n v="256"/>
    <n v="0"/>
  </r>
  <r>
    <x v="18"/>
    <n v="15"/>
    <x v="48"/>
    <x v="1"/>
    <x v="6"/>
    <x v="0"/>
    <n v="200"/>
    <n v="103"/>
    <n v="0"/>
  </r>
  <r>
    <x v="186"/>
    <n v="81"/>
    <x v="37"/>
    <x v="1"/>
    <x v="6"/>
    <x v="0"/>
    <n v="200"/>
    <n v="239"/>
    <n v="0"/>
  </r>
  <r>
    <x v="7"/>
    <n v="90"/>
    <x v="120"/>
    <x v="1"/>
    <x v="6"/>
    <x v="1"/>
    <n v="200"/>
    <n v="51"/>
    <n v="0"/>
  </r>
  <r>
    <x v="89"/>
    <n v="63"/>
    <x v="109"/>
    <x v="2"/>
    <x v="7"/>
    <x v="1"/>
    <n v="200"/>
    <n v="48"/>
    <n v="0"/>
  </r>
  <r>
    <x v="54"/>
    <n v="11"/>
    <x v="42"/>
    <x v="2"/>
    <x v="7"/>
    <x v="0"/>
    <n v="200"/>
    <n v="213"/>
    <n v="74"/>
  </r>
  <r>
    <x v="110"/>
    <n v="92"/>
    <x v="57"/>
    <x v="1"/>
    <x v="7"/>
    <x v="0"/>
    <n v="200"/>
    <n v="242"/>
    <n v="0"/>
  </r>
  <r>
    <x v="79"/>
    <n v="89"/>
    <x v="15"/>
    <x v="0"/>
    <x v="7"/>
    <x v="0"/>
    <n v="200"/>
    <n v="76"/>
    <n v="97"/>
  </r>
  <r>
    <x v="112"/>
    <n v="236"/>
    <x v="10"/>
    <x v="0"/>
    <x v="7"/>
    <x v="0"/>
    <n v="200"/>
    <n v="253"/>
    <n v="0"/>
  </r>
  <r>
    <x v="47"/>
    <n v="11"/>
    <x v="42"/>
    <x v="0"/>
    <x v="7"/>
    <x v="1"/>
    <n v="200"/>
    <n v="61"/>
    <n v="167"/>
  </r>
  <r>
    <x v="198"/>
    <n v="74"/>
    <x v="31"/>
    <x v="1"/>
    <x v="7"/>
    <x v="0"/>
    <n v="200"/>
    <n v="76"/>
    <n v="0"/>
  </r>
  <r>
    <x v="81"/>
    <n v="81"/>
    <x v="37"/>
    <x v="1"/>
    <x v="7"/>
    <x v="1"/>
    <n v="200"/>
    <n v="74"/>
    <n v="0"/>
  </r>
  <r>
    <x v="94"/>
    <n v="99"/>
    <x v="56"/>
    <x v="0"/>
    <x v="7"/>
    <x v="0"/>
    <n v="200"/>
    <n v="76"/>
    <n v="0"/>
  </r>
  <r>
    <x v="226"/>
    <n v="268"/>
    <x v="102"/>
    <x v="2"/>
    <x v="7"/>
    <x v="0"/>
    <n v="200"/>
    <n v="227"/>
    <n v="0"/>
  </r>
  <r>
    <x v="119"/>
    <n v="76"/>
    <x v="28"/>
    <x v="0"/>
    <x v="8"/>
    <x v="0"/>
    <n v="200"/>
    <n v="76"/>
    <n v="0"/>
  </r>
  <r>
    <x v="52"/>
    <n v="222"/>
    <x v="9"/>
    <x v="0"/>
    <x v="8"/>
    <x v="1"/>
    <n v="200"/>
    <n v="55"/>
    <n v="0"/>
  </r>
  <r>
    <x v="87"/>
    <n v="89"/>
    <x v="15"/>
    <x v="1"/>
    <x v="8"/>
    <x v="1"/>
    <n v="200"/>
    <n v="52"/>
    <n v="0"/>
  </r>
  <r>
    <x v="166"/>
    <n v="7"/>
    <x v="89"/>
    <x v="1"/>
    <x v="8"/>
    <x v="0"/>
    <n v="200"/>
    <n v="226"/>
    <n v="0"/>
  </r>
  <r>
    <x v="229"/>
    <n v="76"/>
    <x v="28"/>
    <x v="1"/>
    <x v="8"/>
    <x v="0"/>
    <n v="200"/>
    <n v="87"/>
    <n v="0"/>
  </r>
  <r>
    <x v="87"/>
    <n v="77"/>
    <x v="88"/>
    <x v="1"/>
    <x v="8"/>
    <x v="1"/>
    <n v="200"/>
    <n v="57"/>
    <n v="0"/>
  </r>
  <r>
    <x v="45"/>
    <n v="432"/>
    <x v="4"/>
    <x v="1"/>
    <x v="8"/>
    <x v="1"/>
    <n v="200"/>
    <n v="78"/>
    <n v="0"/>
  </r>
  <r>
    <x v="239"/>
    <n v="117"/>
    <x v="30"/>
    <x v="0"/>
    <x v="8"/>
    <x v="0"/>
    <n v="200"/>
    <n v="120"/>
    <n v="0"/>
  </r>
  <r>
    <x v="158"/>
    <n v="91"/>
    <x v="98"/>
    <x v="2"/>
    <x v="8"/>
    <x v="0"/>
    <n v="200"/>
    <n v="68"/>
    <n v="0"/>
  </r>
  <r>
    <x v="158"/>
    <n v="120"/>
    <x v="121"/>
    <x v="2"/>
    <x v="8"/>
    <x v="1"/>
    <n v="200"/>
    <n v="48"/>
    <n v="0"/>
  </r>
  <r>
    <x v="98"/>
    <n v="55"/>
    <x v="79"/>
    <x v="0"/>
    <x v="8"/>
    <x v="0"/>
    <n v="200"/>
    <n v="76"/>
    <n v="0"/>
  </r>
  <r>
    <x v="202"/>
    <n v="62"/>
    <x v="16"/>
    <x v="2"/>
    <x v="8"/>
    <x v="1"/>
    <n v="200"/>
    <n v="43"/>
    <n v="0"/>
  </r>
  <r>
    <x v="36"/>
    <n v="77"/>
    <x v="88"/>
    <x v="2"/>
    <x v="0"/>
    <x v="1"/>
    <n v="100"/>
    <n v="42"/>
    <n v="0"/>
  </r>
  <r>
    <x v="104"/>
    <n v="103"/>
    <x v="17"/>
    <x v="2"/>
    <x v="0"/>
    <x v="0"/>
    <n v="100"/>
    <n v="70"/>
    <n v="0"/>
  </r>
  <r>
    <x v="51"/>
    <n v="104"/>
    <x v="96"/>
    <x v="1"/>
    <x v="0"/>
    <x v="1"/>
    <n v="100"/>
    <n v="58"/>
    <n v="0"/>
  </r>
  <r>
    <x v="7"/>
    <n v="54"/>
    <x v="6"/>
    <x v="1"/>
    <x v="0"/>
    <x v="0"/>
    <n v="100"/>
    <n v="226"/>
    <n v="0"/>
  </r>
  <r>
    <x v="49"/>
    <n v="254"/>
    <x v="46"/>
    <x v="1"/>
    <x v="0"/>
    <x v="1"/>
    <n v="100"/>
    <n v="57"/>
    <n v="0"/>
  </r>
  <r>
    <x v="172"/>
    <n v="67"/>
    <x v="87"/>
    <x v="1"/>
    <x v="0"/>
    <x v="0"/>
    <n v="100"/>
    <n v="239"/>
    <n v="0"/>
  </r>
  <r>
    <x v="161"/>
    <n v="78"/>
    <x v="18"/>
    <x v="1"/>
    <x v="0"/>
    <x v="0"/>
    <n v="100"/>
    <n v="78"/>
    <n v="0"/>
  </r>
  <r>
    <x v="82"/>
    <n v="36"/>
    <x v="20"/>
    <x v="1"/>
    <x v="0"/>
    <x v="1"/>
    <n v="100"/>
    <n v="77"/>
    <n v="0"/>
  </r>
  <r>
    <x v="72"/>
    <n v="77"/>
    <x v="88"/>
    <x v="1"/>
    <x v="0"/>
    <x v="0"/>
    <n v="100"/>
    <n v="108"/>
    <n v="0"/>
  </r>
  <r>
    <x v="13"/>
    <n v="62"/>
    <x v="16"/>
    <x v="0"/>
    <x v="0"/>
    <x v="0"/>
    <n v="100"/>
    <n v="108"/>
    <n v="0"/>
  </r>
  <r>
    <x v="80"/>
    <n v="112"/>
    <x v="78"/>
    <x v="0"/>
    <x v="0"/>
    <x v="1"/>
    <n v="100"/>
    <n v="54"/>
    <n v="66"/>
  </r>
  <r>
    <x v="61"/>
    <n v="222"/>
    <x v="9"/>
    <x v="2"/>
    <x v="0"/>
    <x v="0"/>
    <n v="100"/>
    <n v="218"/>
    <n v="123"/>
  </r>
  <r>
    <x v="97"/>
    <n v="33"/>
    <x v="50"/>
    <x v="0"/>
    <x v="0"/>
    <x v="0"/>
    <n v="100"/>
    <n v="85"/>
    <n v="0"/>
  </r>
  <r>
    <x v="149"/>
    <n v="268"/>
    <x v="102"/>
    <x v="0"/>
    <x v="0"/>
    <x v="1"/>
    <n v="100"/>
    <n v="64"/>
    <n v="0"/>
  </r>
  <r>
    <x v="53"/>
    <n v="92"/>
    <x v="57"/>
    <x v="0"/>
    <x v="0"/>
    <x v="0"/>
    <n v="100"/>
    <n v="246"/>
    <n v="163"/>
  </r>
  <r>
    <x v="17"/>
    <n v="69"/>
    <x v="74"/>
    <x v="0"/>
    <x v="0"/>
    <x v="0"/>
    <n v="100"/>
    <n v="134"/>
    <n v="0"/>
  </r>
  <r>
    <x v="202"/>
    <n v="19"/>
    <x v="97"/>
    <x v="2"/>
    <x v="0"/>
    <x v="0"/>
    <n v="100"/>
    <n v="56"/>
    <n v="0"/>
  </r>
  <r>
    <x v="1"/>
    <n v="11"/>
    <x v="42"/>
    <x v="0"/>
    <x v="1"/>
    <x v="1"/>
    <n v="100"/>
    <n v="67"/>
    <n v="0"/>
  </r>
  <r>
    <x v="1"/>
    <n v="11"/>
    <x v="42"/>
    <x v="0"/>
    <x v="1"/>
    <x v="1"/>
    <n v="100"/>
    <n v="62"/>
    <n v="0"/>
  </r>
  <r>
    <x v="47"/>
    <n v="222"/>
    <x v="9"/>
    <x v="0"/>
    <x v="1"/>
    <x v="0"/>
    <n v="100"/>
    <n v="87"/>
    <n v="115"/>
  </r>
  <r>
    <x v="167"/>
    <n v="55"/>
    <x v="79"/>
    <x v="2"/>
    <x v="1"/>
    <x v="1"/>
    <n v="100"/>
    <n v="59"/>
    <n v="0"/>
  </r>
  <r>
    <x v="140"/>
    <n v="222"/>
    <x v="9"/>
    <x v="0"/>
    <x v="1"/>
    <x v="1"/>
    <n v="100"/>
    <n v="60"/>
    <n v="72"/>
  </r>
  <r>
    <x v="169"/>
    <n v="104"/>
    <x v="96"/>
    <x v="0"/>
    <x v="1"/>
    <x v="1"/>
    <n v="100"/>
    <n v="51"/>
    <n v="0"/>
  </r>
  <r>
    <x v="159"/>
    <n v="102"/>
    <x v="63"/>
    <x v="1"/>
    <x v="1"/>
    <x v="1"/>
    <n v="100"/>
    <n v="75"/>
    <n v="0"/>
  </r>
  <r>
    <x v="6"/>
    <n v="4"/>
    <x v="81"/>
    <x v="1"/>
    <x v="1"/>
    <x v="1"/>
    <n v="100"/>
    <n v="57"/>
    <n v="0"/>
  </r>
  <r>
    <x v="128"/>
    <n v="86"/>
    <x v="44"/>
    <x v="1"/>
    <x v="2"/>
    <x v="1"/>
    <n v="100"/>
    <n v="95"/>
    <n v="0"/>
  </r>
  <r>
    <x v="161"/>
    <n v="4"/>
    <x v="81"/>
    <x v="1"/>
    <x v="1"/>
    <x v="1"/>
    <n v="100"/>
    <n v="69"/>
    <n v="0"/>
  </r>
  <r>
    <x v="190"/>
    <n v="1"/>
    <x v="84"/>
    <x v="1"/>
    <x v="1"/>
    <x v="1"/>
    <n v="100"/>
    <n v="65"/>
    <n v="0"/>
  </r>
  <r>
    <x v="6"/>
    <n v="62"/>
    <x v="16"/>
    <x v="1"/>
    <x v="2"/>
    <x v="1"/>
    <n v="100"/>
    <n v="58"/>
    <n v="0"/>
  </r>
  <r>
    <x v="166"/>
    <n v="77"/>
    <x v="88"/>
    <x v="1"/>
    <x v="2"/>
    <x v="0"/>
    <n v="100"/>
    <n v="242"/>
    <n v="0"/>
  </r>
  <r>
    <x v="94"/>
    <n v="53"/>
    <x v="0"/>
    <x v="0"/>
    <x v="1"/>
    <x v="0"/>
    <n v="100"/>
    <n v="85"/>
    <n v="0"/>
  </r>
  <r>
    <x v="53"/>
    <n v="20"/>
    <x v="53"/>
    <x v="0"/>
    <x v="1"/>
    <x v="0"/>
    <n v="100"/>
    <n v="242"/>
    <n v="157"/>
  </r>
  <r>
    <x v="37"/>
    <n v="106"/>
    <x v="39"/>
    <x v="0"/>
    <x v="1"/>
    <x v="1"/>
    <n v="100"/>
    <n v="65"/>
    <n v="0"/>
  </r>
  <r>
    <x v="53"/>
    <n v="64"/>
    <x v="2"/>
    <x v="0"/>
    <x v="1"/>
    <x v="0"/>
    <n v="100"/>
    <n v="92"/>
    <n v="157"/>
  </r>
  <r>
    <x v="33"/>
    <n v="222"/>
    <x v="9"/>
    <x v="0"/>
    <x v="1"/>
    <x v="0"/>
    <n v="100"/>
    <n v="76"/>
    <n v="97"/>
  </r>
  <r>
    <x v="17"/>
    <n v="157"/>
    <x v="19"/>
    <x v="0"/>
    <x v="1"/>
    <x v="1"/>
    <n v="100"/>
    <n v="67"/>
    <n v="0"/>
  </r>
  <r>
    <x v="18"/>
    <n v="96"/>
    <x v="64"/>
    <x v="0"/>
    <x v="1"/>
    <x v="0"/>
    <n v="100"/>
    <n v="124"/>
    <n v="0"/>
  </r>
  <r>
    <x v="15"/>
    <n v="57"/>
    <x v="105"/>
    <x v="0"/>
    <x v="1"/>
    <x v="0"/>
    <n v="100"/>
    <n v="145"/>
    <n v="180"/>
  </r>
  <r>
    <x v="14"/>
    <n v="11"/>
    <x v="42"/>
    <x v="2"/>
    <x v="1"/>
    <x v="1"/>
    <n v="100"/>
    <n v="146"/>
    <n v="0"/>
  </r>
  <r>
    <x v="159"/>
    <n v="107"/>
    <x v="106"/>
    <x v="0"/>
    <x v="1"/>
    <x v="1"/>
    <n v="100"/>
    <n v="79"/>
    <n v="0"/>
  </r>
  <r>
    <x v="85"/>
    <n v="9"/>
    <x v="22"/>
    <x v="0"/>
    <x v="1"/>
    <x v="1"/>
    <n v="100"/>
    <n v="54"/>
    <n v="0"/>
  </r>
  <r>
    <x v="176"/>
    <n v="26"/>
    <x v="82"/>
    <x v="0"/>
    <x v="1"/>
    <x v="0"/>
    <n v="100"/>
    <n v="82"/>
    <n v="0"/>
  </r>
  <r>
    <x v="87"/>
    <n v="77"/>
    <x v="88"/>
    <x v="0"/>
    <x v="1"/>
    <x v="1"/>
    <n v="100"/>
    <n v="60"/>
    <n v="0"/>
  </r>
  <r>
    <x v="133"/>
    <n v="1"/>
    <x v="84"/>
    <x v="0"/>
    <x v="2"/>
    <x v="0"/>
    <n v="100"/>
    <n v="92"/>
    <n v="0"/>
  </r>
  <r>
    <x v="34"/>
    <n v="51"/>
    <x v="33"/>
    <x v="2"/>
    <x v="1"/>
    <x v="0"/>
    <n v="100"/>
    <n v="73"/>
    <n v="93"/>
  </r>
  <r>
    <x v="117"/>
    <n v="77"/>
    <x v="88"/>
    <x v="0"/>
    <x v="2"/>
    <x v="0"/>
    <n v="100"/>
    <n v="127"/>
    <n v="170"/>
  </r>
  <r>
    <x v="125"/>
    <n v="13"/>
    <x v="113"/>
    <x v="2"/>
    <x v="2"/>
    <x v="0"/>
    <n v="100"/>
    <n v="77"/>
    <n v="0"/>
  </r>
  <r>
    <x v="28"/>
    <n v="111"/>
    <x v="71"/>
    <x v="2"/>
    <x v="2"/>
    <x v="1"/>
    <n v="100"/>
    <n v="59"/>
    <n v="0"/>
  </r>
  <r>
    <x v="53"/>
    <n v="64"/>
    <x v="2"/>
    <x v="0"/>
    <x v="2"/>
    <x v="0"/>
    <n v="100"/>
    <n v="253"/>
    <n v="177"/>
  </r>
  <r>
    <x v="106"/>
    <n v="76"/>
    <x v="28"/>
    <x v="0"/>
    <x v="2"/>
    <x v="1"/>
    <n v="100"/>
    <n v="71"/>
    <n v="0"/>
  </r>
  <r>
    <x v="106"/>
    <n v="412"/>
    <x v="27"/>
    <x v="0"/>
    <x v="2"/>
    <x v="0"/>
    <n v="100"/>
    <n v="295"/>
    <n v="0"/>
  </r>
  <r>
    <x v="118"/>
    <n v="111"/>
    <x v="71"/>
    <x v="0"/>
    <x v="2"/>
    <x v="0"/>
    <n v="100"/>
    <n v="244"/>
    <n v="153"/>
  </r>
  <r>
    <x v="152"/>
    <n v="133"/>
    <x v="52"/>
    <x v="1"/>
    <x v="2"/>
    <x v="0"/>
    <n v="100"/>
    <n v="260"/>
    <n v="0"/>
  </r>
  <r>
    <x v="214"/>
    <n v="99"/>
    <x v="56"/>
    <x v="1"/>
    <x v="2"/>
    <x v="0"/>
    <n v="100"/>
    <n v="76"/>
    <n v="0"/>
  </r>
  <r>
    <x v="50"/>
    <n v="117"/>
    <x v="30"/>
    <x v="1"/>
    <x v="2"/>
    <x v="1"/>
    <n v="100"/>
    <n v="68"/>
    <n v="0"/>
  </r>
  <r>
    <x v="5"/>
    <n v="1"/>
    <x v="84"/>
    <x v="1"/>
    <x v="2"/>
    <x v="1"/>
    <n v="100"/>
    <n v="67"/>
    <n v="0"/>
  </r>
  <r>
    <x v="15"/>
    <n v="17"/>
    <x v="93"/>
    <x v="0"/>
    <x v="2"/>
    <x v="1"/>
    <n v="100"/>
    <n v="51"/>
    <n v="55"/>
  </r>
  <r>
    <x v="53"/>
    <n v="55"/>
    <x v="79"/>
    <x v="0"/>
    <x v="2"/>
    <x v="0"/>
    <n v="100"/>
    <n v="127"/>
    <n v="215"/>
  </r>
  <r>
    <x v="14"/>
    <n v="53"/>
    <x v="0"/>
    <x v="2"/>
    <x v="2"/>
    <x v="0"/>
    <n v="100"/>
    <n v="59"/>
    <n v="0"/>
  </r>
  <r>
    <x v="240"/>
    <n v="201"/>
    <x v="47"/>
    <x v="0"/>
    <x v="3"/>
    <x v="0"/>
    <n v="100"/>
    <n v="226"/>
    <n v="0"/>
  </r>
  <r>
    <x v="1"/>
    <n v="11"/>
    <x v="42"/>
    <x v="0"/>
    <x v="3"/>
    <x v="1"/>
    <n v="100"/>
    <n v="69"/>
    <n v="0"/>
  </r>
  <r>
    <x v="190"/>
    <n v="36"/>
    <x v="20"/>
    <x v="1"/>
    <x v="3"/>
    <x v="1"/>
    <n v="100"/>
    <n v="64"/>
    <n v="0"/>
  </r>
  <r>
    <x v="82"/>
    <n v="36"/>
    <x v="20"/>
    <x v="1"/>
    <x v="3"/>
    <x v="0"/>
    <n v="100"/>
    <n v="101"/>
    <n v="0"/>
  </r>
  <r>
    <x v="2"/>
    <n v="254"/>
    <x v="46"/>
    <x v="1"/>
    <x v="3"/>
    <x v="0"/>
    <n v="100"/>
    <n v="239"/>
    <n v="0"/>
  </r>
  <r>
    <x v="161"/>
    <n v="127"/>
    <x v="8"/>
    <x v="1"/>
    <x v="3"/>
    <x v="0"/>
    <n v="100"/>
    <n v="80"/>
    <n v="0"/>
  </r>
  <r>
    <x v="49"/>
    <n v="11"/>
    <x v="42"/>
    <x v="0"/>
    <x v="3"/>
    <x v="0"/>
    <n v="100"/>
    <n v="94"/>
    <n v="0"/>
  </r>
  <r>
    <x v="156"/>
    <n v="76"/>
    <x v="28"/>
    <x v="0"/>
    <x v="3"/>
    <x v="1"/>
    <n v="100"/>
    <n v="58"/>
    <n v="0"/>
  </r>
  <r>
    <x v="53"/>
    <n v="222"/>
    <x v="9"/>
    <x v="0"/>
    <x v="3"/>
    <x v="0"/>
    <n v="100"/>
    <n v="76"/>
    <n v="134"/>
  </r>
  <r>
    <x v="44"/>
    <n v="117"/>
    <x v="30"/>
    <x v="2"/>
    <x v="3"/>
    <x v="0"/>
    <n v="100"/>
    <n v="56"/>
    <n v="0"/>
  </r>
  <r>
    <x v="241"/>
    <n v="13"/>
    <x v="113"/>
    <x v="2"/>
    <x v="3"/>
    <x v="1"/>
    <n v="100"/>
    <n v="240"/>
    <n v="0"/>
  </r>
  <r>
    <x v="19"/>
    <n v="17"/>
    <x v="93"/>
    <x v="0"/>
    <x v="3"/>
    <x v="1"/>
    <n v="100"/>
    <n v="64"/>
    <n v="84"/>
  </r>
  <r>
    <x v="183"/>
    <n v="81"/>
    <x v="37"/>
    <x v="0"/>
    <x v="3"/>
    <x v="0"/>
    <n v="100"/>
    <n v="237"/>
    <n v="0"/>
  </r>
  <r>
    <x v="135"/>
    <n v="96"/>
    <x v="64"/>
    <x v="0"/>
    <x v="3"/>
    <x v="1"/>
    <n v="100"/>
    <n v="51"/>
    <n v="0"/>
  </r>
  <r>
    <x v="118"/>
    <n v="77"/>
    <x v="88"/>
    <x v="0"/>
    <x v="3"/>
    <x v="1"/>
    <n v="100"/>
    <n v="60"/>
    <n v="86"/>
  </r>
  <r>
    <x v="158"/>
    <n v="20"/>
    <x v="53"/>
    <x v="0"/>
    <x v="3"/>
    <x v="1"/>
    <n v="100"/>
    <n v="75"/>
    <n v="0"/>
  </r>
  <r>
    <x v="172"/>
    <n v="67"/>
    <x v="87"/>
    <x v="1"/>
    <x v="4"/>
    <x v="1"/>
    <n v="100"/>
    <n v="60"/>
    <n v="0"/>
  </r>
  <r>
    <x v="137"/>
    <n v="1"/>
    <x v="84"/>
    <x v="1"/>
    <x v="3"/>
    <x v="1"/>
    <n v="100"/>
    <n v="74"/>
    <n v="0"/>
  </r>
  <r>
    <x v="205"/>
    <n v="86"/>
    <x v="44"/>
    <x v="0"/>
    <x v="3"/>
    <x v="1"/>
    <n v="100"/>
    <n v="58"/>
    <n v="87"/>
  </r>
  <r>
    <x v="137"/>
    <n v="59"/>
    <x v="111"/>
    <x v="0"/>
    <x v="3"/>
    <x v="0"/>
    <n v="100"/>
    <n v="76"/>
    <n v="0"/>
  </r>
  <r>
    <x v="194"/>
    <n v="48"/>
    <x v="67"/>
    <x v="0"/>
    <x v="3"/>
    <x v="1"/>
    <n v="100"/>
    <n v="78"/>
    <n v="0"/>
  </r>
  <r>
    <x v="174"/>
    <n v="22"/>
    <x v="32"/>
    <x v="2"/>
    <x v="4"/>
    <x v="0"/>
    <n v="100"/>
    <n v="73"/>
    <n v="0"/>
  </r>
  <r>
    <x v="41"/>
    <n v="67"/>
    <x v="87"/>
    <x v="2"/>
    <x v="4"/>
    <x v="0"/>
    <n v="100"/>
    <n v="63"/>
    <n v="0"/>
  </r>
  <r>
    <x v="183"/>
    <n v="201"/>
    <x v="47"/>
    <x v="0"/>
    <x v="4"/>
    <x v="1"/>
    <n v="100"/>
    <n v="68"/>
    <n v="0"/>
  </r>
  <r>
    <x v="187"/>
    <n v="121"/>
    <x v="107"/>
    <x v="0"/>
    <x v="4"/>
    <x v="1"/>
    <n v="100"/>
    <n v="51"/>
    <n v="0"/>
  </r>
  <r>
    <x v="139"/>
    <n v="68"/>
    <x v="40"/>
    <x v="0"/>
    <x v="4"/>
    <x v="0"/>
    <n v="100"/>
    <n v="279"/>
    <n v="0"/>
  </r>
  <r>
    <x v="22"/>
    <n v="12"/>
    <x v="65"/>
    <x v="2"/>
    <x v="4"/>
    <x v="1"/>
    <n v="100"/>
    <n v="58"/>
    <n v="92"/>
  </r>
  <r>
    <x v="184"/>
    <n v="115"/>
    <x v="66"/>
    <x v="0"/>
    <x v="4"/>
    <x v="0"/>
    <n v="100"/>
    <n v="76"/>
    <n v="0"/>
  </r>
  <r>
    <x v="22"/>
    <n v="122"/>
    <x v="7"/>
    <x v="2"/>
    <x v="4"/>
    <x v="1"/>
    <n v="100"/>
    <n v="38"/>
    <n v="60"/>
  </r>
  <r>
    <x v="69"/>
    <n v="223"/>
    <x v="108"/>
    <x v="0"/>
    <x v="4"/>
    <x v="0"/>
    <n v="100"/>
    <n v="95"/>
    <n v="72"/>
  </r>
  <r>
    <x v="225"/>
    <n v="22"/>
    <x v="32"/>
    <x v="2"/>
    <x v="4"/>
    <x v="1"/>
    <n v="100"/>
    <n v="60"/>
    <n v="0"/>
  </r>
  <r>
    <x v="99"/>
    <n v="2"/>
    <x v="68"/>
    <x v="0"/>
    <x v="4"/>
    <x v="1"/>
    <n v="100"/>
    <n v="51"/>
    <n v="69"/>
  </r>
  <r>
    <x v="15"/>
    <n v="103"/>
    <x v="17"/>
    <x v="0"/>
    <x v="4"/>
    <x v="1"/>
    <n v="100"/>
    <n v="77"/>
    <n v="87"/>
  </r>
  <r>
    <x v="53"/>
    <n v="12"/>
    <x v="65"/>
    <x v="0"/>
    <x v="4"/>
    <x v="1"/>
    <n v="100"/>
    <n v="52"/>
    <n v="81"/>
  </r>
  <r>
    <x v="71"/>
    <n v="64"/>
    <x v="2"/>
    <x v="0"/>
    <x v="4"/>
    <x v="1"/>
    <n v="100"/>
    <n v="69"/>
    <n v="0"/>
  </r>
  <r>
    <x v="1"/>
    <n v="11"/>
    <x v="42"/>
    <x v="0"/>
    <x v="4"/>
    <x v="1"/>
    <n v="100"/>
    <n v="69"/>
    <n v="0"/>
  </r>
  <r>
    <x v="47"/>
    <n v="16"/>
    <x v="12"/>
    <x v="0"/>
    <x v="4"/>
    <x v="1"/>
    <n v="100"/>
    <n v="60"/>
    <n v="152"/>
  </r>
  <r>
    <x v="116"/>
    <n v="99"/>
    <x v="56"/>
    <x v="0"/>
    <x v="5"/>
    <x v="0"/>
    <n v="100"/>
    <n v="242"/>
    <n v="0"/>
  </r>
  <r>
    <x v="39"/>
    <n v="267"/>
    <x v="62"/>
    <x v="2"/>
    <x v="4"/>
    <x v="1"/>
    <n v="100"/>
    <n v="50"/>
    <n v="0"/>
  </r>
  <r>
    <x v="84"/>
    <n v="412"/>
    <x v="27"/>
    <x v="0"/>
    <x v="5"/>
    <x v="1"/>
    <n v="100"/>
    <n v="51"/>
    <n v="0"/>
  </r>
  <r>
    <x v="24"/>
    <n v="21"/>
    <x v="26"/>
    <x v="2"/>
    <x v="5"/>
    <x v="1"/>
    <n v="100"/>
    <n v="62"/>
    <n v="0"/>
  </r>
  <r>
    <x v="79"/>
    <n v="43"/>
    <x v="92"/>
    <x v="0"/>
    <x v="5"/>
    <x v="0"/>
    <n v="100"/>
    <n v="272"/>
    <n v="149"/>
  </r>
  <r>
    <x v="140"/>
    <n v="34"/>
    <x v="83"/>
    <x v="0"/>
    <x v="5"/>
    <x v="1"/>
    <n v="100"/>
    <n v="54"/>
    <n v="66"/>
  </r>
  <r>
    <x v="15"/>
    <n v="103"/>
    <x v="17"/>
    <x v="0"/>
    <x v="5"/>
    <x v="0"/>
    <n v="100"/>
    <n v="249"/>
    <n v="137"/>
  </r>
  <r>
    <x v="94"/>
    <n v="222"/>
    <x v="9"/>
    <x v="0"/>
    <x v="5"/>
    <x v="0"/>
    <n v="100"/>
    <n v="76"/>
    <n v="0"/>
  </r>
  <r>
    <x v="45"/>
    <n v="432"/>
    <x v="4"/>
    <x v="1"/>
    <x v="5"/>
    <x v="1"/>
    <n v="100"/>
    <n v="75"/>
    <n v="0"/>
  </r>
  <r>
    <x v="19"/>
    <n v="23"/>
    <x v="94"/>
    <x v="0"/>
    <x v="5"/>
    <x v="0"/>
    <n v="100"/>
    <n v="76"/>
    <n v="114"/>
  </r>
  <r>
    <x v="69"/>
    <n v="21"/>
    <x v="26"/>
    <x v="0"/>
    <x v="5"/>
    <x v="0"/>
    <n v="100"/>
    <n v="278"/>
    <n v="101"/>
  </r>
  <r>
    <x v="2"/>
    <n v="99"/>
    <x v="56"/>
    <x v="2"/>
    <x v="5"/>
    <x v="0"/>
    <n v="100"/>
    <n v="75"/>
    <n v="0"/>
  </r>
  <r>
    <x v="167"/>
    <n v="111"/>
    <x v="71"/>
    <x v="0"/>
    <x v="6"/>
    <x v="1"/>
    <n v="100"/>
    <n v="72"/>
    <n v="0"/>
  </r>
  <r>
    <x v="25"/>
    <n v="5"/>
    <x v="72"/>
    <x v="0"/>
    <x v="6"/>
    <x v="0"/>
    <n v="100"/>
    <n v="85"/>
    <n v="0"/>
  </r>
  <r>
    <x v="160"/>
    <n v="104"/>
    <x v="96"/>
    <x v="0"/>
    <x v="6"/>
    <x v="0"/>
    <n v="100"/>
    <n v="76"/>
    <n v="0"/>
  </r>
  <r>
    <x v="158"/>
    <n v="20"/>
    <x v="53"/>
    <x v="0"/>
    <x v="6"/>
    <x v="1"/>
    <n v="100"/>
    <n v="65"/>
    <n v="0"/>
  </r>
  <r>
    <x v="161"/>
    <n v="19"/>
    <x v="97"/>
    <x v="0"/>
    <x v="6"/>
    <x v="0"/>
    <n v="100"/>
    <n v="117"/>
    <n v="0"/>
  </r>
  <r>
    <x v="8"/>
    <n v="236"/>
    <x v="10"/>
    <x v="1"/>
    <x v="6"/>
    <x v="0"/>
    <n v="100"/>
    <n v="76"/>
    <n v="0"/>
  </r>
  <r>
    <x v="156"/>
    <n v="150"/>
    <x v="69"/>
    <x v="1"/>
    <x v="6"/>
    <x v="1"/>
    <n v="100"/>
    <n v="55"/>
    <n v="0"/>
  </r>
  <r>
    <x v="27"/>
    <n v="245"/>
    <x v="11"/>
    <x v="1"/>
    <x v="6"/>
    <x v="0"/>
    <n v="100"/>
    <n v="124"/>
    <n v="0"/>
  </r>
  <r>
    <x v="97"/>
    <n v="51"/>
    <x v="33"/>
    <x v="0"/>
    <x v="6"/>
    <x v="0"/>
    <n v="100"/>
    <n v="244"/>
    <n v="0"/>
  </r>
  <r>
    <x v="242"/>
    <n v="122"/>
    <x v="7"/>
    <x v="0"/>
    <x v="6"/>
    <x v="0"/>
    <n v="100"/>
    <n v="95"/>
    <n v="72"/>
  </r>
  <r>
    <x v="96"/>
    <n v="84"/>
    <x v="77"/>
    <x v="0"/>
    <x v="6"/>
    <x v="1"/>
    <n v="100"/>
    <n v="67"/>
    <n v="0"/>
  </r>
  <r>
    <x v="63"/>
    <n v="11"/>
    <x v="42"/>
    <x v="2"/>
    <x v="6"/>
    <x v="1"/>
    <n v="100"/>
    <n v="42"/>
    <n v="0"/>
  </r>
  <r>
    <x v="144"/>
    <n v="77"/>
    <x v="88"/>
    <x v="2"/>
    <x v="6"/>
    <x v="0"/>
    <n v="100"/>
    <n v="96"/>
    <n v="0"/>
  </r>
  <r>
    <x v="120"/>
    <n v="238"/>
    <x v="43"/>
    <x v="2"/>
    <x v="6"/>
    <x v="1"/>
    <n v="100"/>
    <n v="45"/>
    <n v="0"/>
  </r>
  <r>
    <x v="243"/>
    <n v="19"/>
    <x v="97"/>
    <x v="0"/>
    <x v="6"/>
    <x v="0"/>
    <n v="100"/>
    <n v="226"/>
    <n v="116"/>
  </r>
  <r>
    <x v="118"/>
    <n v="62"/>
    <x v="16"/>
    <x v="0"/>
    <x v="6"/>
    <x v="0"/>
    <n v="100"/>
    <n v="115"/>
    <n v="189"/>
  </r>
  <r>
    <x v="154"/>
    <n v="81"/>
    <x v="37"/>
    <x v="1"/>
    <x v="6"/>
    <x v="0"/>
    <n v="100"/>
    <n v="106"/>
    <n v="0"/>
  </r>
  <r>
    <x v="150"/>
    <n v="115"/>
    <x v="66"/>
    <x v="2"/>
    <x v="7"/>
    <x v="0"/>
    <n v="100"/>
    <n v="234"/>
    <n v="0"/>
  </r>
  <r>
    <x v="63"/>
    <n v="40"/>
    <x v="110"/>
    <x v="2"/>
    <x v="7"/>
    <x v="1"/>
    <n v="100"/>
    <n v="56"/>
    <n v="0"/>
  </r>
  <r>
    <x v="72"/>
    <n v="104"/>
    <x v="96"/>
    <x v="0"/>
    <x v="7"/>
    <x v="0"/>
    <n v="100"/>
    <n v="78"/>
    <n v="0"/>
  </r>
  <r>
    <x v="215"/>
    <n v="157"/>
    <x v="19"/>
    <x v="0"/>
    <x v="7"/>
    <x v="1"/>
    <n v="100"/>
    <n v="102"/>
    <n v="63"/>
  </r>
  <r>
    <x v="88"/>
    <n v="14"/>
    <x v="41"/>
    <x v="2"/>
    <x v="7"/>
    <x v="1"/>
    <n v="100"/>
    <n v="40"/>
    <n v="0"/>
  </r>
  <r>
    <x v="186"/>
    <n v="64"/>
    <x v="2"/>
    <x v="1"/>
    <x v="7"/>
    <x v="1"/>
    <n v="100"/>
    <n v="68"/>
    <n v="0"/>
  </r>
  <r>
    <x v="214"/>
    <n v="4"/>
    <x v="81"/>
    <x v="1"/>
    <x v="7"/>
    <x v="0"/>
    <n v="100"/>
    <n v="249"/>
    <n v="0"/>
  </r>
  <r>
    <x v="214"/>
    <n v="1"/>
    <x v="84"/>
    <x v="2"/>
    <x v="7"/>
    <x v="1"/>
    <n v="100"/>
    <n v="46"/>
    <n v="0"/>
  </r>
  <r>
    <x v="162"/>
    <n v="5"/>
    <x v="72"/>
    <x v="0"/>
    <x v="7"/>
    <x v="0"/>
    <n v="100"/>
    <n v="244"/>
    <n v="0"/>
  </r>
  <r>
    <x v="215"/>
    <n v="157"/>
    <x v="19"/>
    <x v="0"/>
    <x v="8"/>
    <x v="1"/>
    <n v="100"/>
    <n v="102"/>
    <n v="65"/>
  </r>
  <r>
    <x v="220"/>
    <n v="35"/>
    <x v="55"/>
    <x v="2"/>
    <x v="8"/>
    <x v="0"/>
    <n v="100"/>
    <n v="213"/>
    <n v="0"/>
  </r>
  <r>
    <x v="127"/>
    <n v="203"/>
    <x v="104"/>
    <x v="0"/>
    <x v="8"/>
    <x v="1"/>
    <n v="100"/>
    <n v="55"/>
    <n v="0"/>
  </r>
  <r>
    <x v="10"/>
    <n v="1"/>
    <x v="84"/>
    <x v="0"/>
    <x v="8"/>
    <x v="1"/>
    <n v="100"/>
    <n v="51"/>
    <n v="0"/>
  </r>
  <r>
    <x v="7"/>
    <n v="22"/>
    <x v="32"/>
    <x v="1"/>
    <x v="8"/>
    <x v="1"/>
    <n v="100"/>
    <n v="58"/>
    <n v="0"/>
  </r>
  <r>
    <x v="104"/>
    <n v="40"/>
    <x v="110"/>
    <x v="1"/>
    <x v="8"/>
    <x v="1"/>
    <n v="100"/>
    <n v="88"/>
    <n v="0"/>
  </r>
  <r>
    <x v="216"/>
    <n v="238"/>
    <x v="43"/>
    <x v="1"/>
    <x v="8"/>
    <x v="1"/>
    <n v="100"/>
    <n v="60"/>
    <n v="0"/>
  </r>
  <r>
    <x v="137"/>
    <n v="432"/>
    <x v="4"/>
    <x v="1"/>
    <x v="8"/>
    <x v="0"/>
    <n v="100"/>
    <n v="136"/>
    <n v="0"/>
  </r>
  <r>
    <x v="203"/>
    <n v="114"/>
    <x v="58"/>
    <x v="0"/>
    <x v="8"/>
    <x v="1"/>
    <n v="100"/>
    <n v="57"/>
    <n v="72"/>
  </r>
  <r>
    <x v="136"/>
    <n v="89"/>
    <x v="15"/>
    <x v="2"/>
    <x v="8"/>
    <x v="0"/>
    <n v="100"/>
    <n v="59"/>
    <n v="0"/>
  </r>
  <r>
    <x v="120"/>
    <n v="55"/>
    <x v="79"/>
    <x v="2"/>
    <x v="8"/>
    <x v="1"/>
    <n v="100"/>
    <n v="59"/>
    <n v="0"/>
  </r>
  <r>
    <x v="244"/>
    <n v="105"/>
    <x v="70"/>
    <x v="0"/>
    <x v="8"/>
    <x v="1"/>
    <n v="100"/>
    <n v="75"/>
    <n v="104"/>
  </r>
  <r>
    <x v="64"/>
    <n v="150"/>
    <x v="69"/>
    <x v="0"/>
    <x v="8"/>
    <x v="0"/>
    <n v="100"/>
    <n v="76"/>
    <n v="119"/>
  </r>
  <r>
    <x v="109"/>
    <n v="119"/>
    <x v="5"/>
    <x v="2"/>
    <x v="8"/>
    <x v="1"/>
    <n v="100"/>
    <n v="48"/>
    <n v="0"/>
  </r>
  <r>
    <x v="114"/>
    <n v="202"/>
    <x v="75"/>
    <x v="0"/>
    <x v="8"/>
    <x v="1"/>
    <n v="100"/>
    <n v="54"/>
    <n v="0"/>
  </r>
  <r>
    <x v="205"/>
    <n v="36"/>
    <x v="20"/>
    <x v="2"/>
    <x v="8"/>
    <x v="0"/>
    <n v="100"/>
    <n v="209"/>
    <n v="0"/>
  </r>
  <r>
    <x v="183"/>
    <n v="12"/>
    <x v="65"/>
    <x v="0"/>
    <x v="8"/>
    <x v="1"/>
    <n v="100"/>
    <n v="74"/>
    <n v="0"/>
  </r>
  <r>
    <x v="245"/>
    <n v="67"/>
    <x v="87"/>
    <x v="1"/>
    <x v="8"/>
    <x v="1"/>
    <n v="100"/>
    <n v="51"/>
    <n v="0"/>
  </r>
  <r>
    <x v="1"/>
    <n v="114"/>
    <x v="58"/>
    <x v="0"/>
    <x v="8"/>
    <x v="1"/>
    <n v="100"/>
    <n v="51"/>
    <n v="0"/>
  </r>
  <r>
    <x v="67"/>
    <n v="5"/>
    <x v="72"/>
    <x v="1"/>
    <x v="0"/>
    <x v="0"/>
    <n v="200"/>
    <n v="103"/>
    <n v="0"/>
  </r>
  <r>
    <x v="176"/>
    <n v="90"/>
    <x v="120"/>
    <x v="1"/>
    <x v="0"/>
    <x v="1"/>
    <n v="200"/>
    <n v="61"/>
    <n v="0"/>
  </r>
  <r>
    <x v="51"/>
    <n v="50"/>
    <x v="103"/>
    <x v="1"/>
    <x v="0"/>
    <x v="1"/>
    <n v="200"/>
    <n v="62"/>
    <n v="0"/>
  </r>
  <r>
    <x v="37"/>
    <n v="202"/>
    <x v="75"/>
    <x v="1"/>
    <x v="0"/>
    <x v="0"/>
    <n v="200"/>
    <n v="110"/>
    <n v="0"/>
  </r>
  <r>
    <x v="49"/>
    <n v="64"/>
    <x v="2"/>
    <x v="1"/>
    <x v="1"/>
    <x v="1"/>
    <n v="200"/>
    <n v="57"/>
    <n v="0"/>
  </r>
  <r>
    <x v="37"/>
    <n v="202"/>
    <x v="75"/>
    <x v="0"/>
    <x v="0"/>
    <x v="0"/>
    <n v="200"/>
    <n v="108"/>
    <n v="0"/>
  </r>
  <r>
    <x v="122"/>
    <n v="134"/>
    <x v="29"/>
    <x v="2"/>
    <x v="0"/>
    <x v="1"/>
    <n v="200"/>
    <n v="62"/>
    <n v="0"/>
  </r>
  <r>
    <x v="122"/>
    <n v="238"/>
    <x v="43"/>
    <x v="2"/>
    <x v="0"/>
    <x v="0"/>
    <n v="200"/>
    <n v="49"/>
    <n v="0"/>
  </r>
  <r>
    <x v="246"/>
    <n v="420"/>
    <x v="49"/>
    <x v="0"/>
    <x v="0"/>
    <x v="1"/>
    <n v="200"/>
    <n v="69"/>
    <n v="0"/>
  </r>
  <r>
    <x v="163"/>
    <n v="2"/>
    <x v="68"/>
    <x v="0"/>
    <x v="0"/>
    <x v="1"/>
    <n v="200"/>
    <n v="62"/>
    <n v="74"/>
  </r>
  <r>
    <x v="98"/>
    <n v="11"/>
    <x v="42"/>
    <x v="0"/>
    <x v="0"/>
    <x v="1"/>
    <n v="200"/>
    <n v="54"/>
    <n v="0"/>
  </r>
  <r>
    <x v="34"/>
    <n v="64"/>
    <x v="2"/>
    <x v="2"/>
    <x v="1"/>
    <x v="1"/>
    <n v="200"/>
    <n v="66"/>
    <n v="52"/>
  </r>
  <r>
    <x v="0"/>
    <n v="202"/>
    <x v="75"/>
    <x v="0"/>
    <x v="1"/>
    <x v="1"/>
    <n v="200"/>
    <n v="51"/>
    <n v="0"/>
  </r>
  <r>
    <x v="51"/>
    <n v="76"/>
    <x v="28"/>
    <x v="0"/>
    <x v="1"/>
    <x v="1"/>
    <n v="200"/>
    <n v="64"/>
    <n v="0"/>
  </r>
  <r>
    <x v="247"/>
    <n v="202"/>
    <x v="75"/>
    <x v="0"/>
    <x v="1"/>
    <x v="0"/>
    <n v="200"/>
    <n v="260"/>
    <n v="0"/>
  </r>
  <r>
    <x v="178"/>
    <n v="134"/>
    <x v="29"/>
    <x v="0"/>
    <x v="1"/>
    <x v="0"/>
    <n v="200"/>
    <n v="242"/>
    <n v="140"/>
  </r>
  <r>
    <x v="159"/>
    <n v="102"/>
    <x v="63"/>
    <x v="1"/>
    <x v="1"/>
    <x v="1"/>
    <n v="200"/>
    <n v="61"/>
    <n v="0"/>
  </r>
  <r>
    <x v="41"/>
    <n v="202"/>
    <x v="75"/>
    <x v="1"/>
    <x v="1"/>
    <x v="1"/>
    <n v="200"/>
    <n v="57"/>
    <n v="0"/>
  </r>
  <r>
    <x v="76"/>
    <n v="89"/>
    <x v="15"/>
    <x v="1"/>
    <x v="1"/>
    <x v="1"/>
    <n v="200"/>
    <n v="51"/>
    <n v="0"/>
  </r>
  <r>
    <x v="232"/>
    <n v="59"/>
    <x v="111"/>
    <x v="1"/>
    <x v="1"/>
    <x v="1"/>
    <n v="200"/>
    <n v="54"/>
    <n v="0"/>
  </r>
  <r>
    <x v="176"/>
    <n v="42"/>
    <x v="51"/>
    <x v="1"/>
    <x v="1"/>
    <x v="0"/>
    <n v="200"/>
    <n v="99"/>
    <n v="0"/>
  </r>
  <r>
    <x v="176"/>
    <n v="7"/>
    <x v="89"/>
    <x v="0"/>
    <x v="1"/>
    <x v="0"/>
    <n v="200"/>
    <n v="265"/>
    <n v="0"/>
  </r>
  <r>
    <x v="74"/>
    <n v="53"/>
    <x v="0"/>
    <x v="2"/>
    <x v="1"/>
    <x v="0"/>
    <n v="200"/>
    <n v="279"/>
    <n v="0"/>
  </r>
  <r>
    <x v="1"/>
    <n v="11"/>
    <x v="42"/>
    <x v="0"/>
    <x v="1"/>
    <x v="1"/>
    <n v="200"/>
    <n v="58"/>
    <n v="0"/>
  </r>
  <r>
    <x v="18"/>
    <n v="48"/>
    <x v="67"/>
    <x v="2"/>
    <x v="1"/>
    <x v="0"/>
    <n v="200"/>
    <n v="61"/>
    <n v="0"/>
  </r>
  <r>
    <x v="97"/>
    <n v="266"/>
    <x v="59"/>
    <x v="0"/>
    <x v="1"/>
    <x v="0"/>
    <n v="200"/>
    <n v="127"/>
    <n v="0"/>
  </r>
  <r>
    <x v="37"/>
    <n v="27"/>
    <x v="34"/>
    <x v="0"/>
    <x v="1"/>
    <x v="0"/>
    <n v="200"/>
    <n v="226"/>
    <n v="0"/>
  </r>
  <r>
    <x v="100"/>
    <n v="114"/>
    <x v="58"/>
    <x v="0"/>
    <x v="1"/>
    <x v="0"/>
    <n v="200"/>
    <n v="76"/>
    <n v="0"/>
  </r>
  <r>
    <x v="1"/>
    <n v="11"/>
    <x v="42"/>
    <x v="0"/>
    <x v="1"/>
    <x v="0"/>
    <n v="200"/>
    <n v="115"/>
    <n v="0"/>
  </r>
  <r>
    <x v="1"/>
    <n v="11"/>
    <x v="42"/>
    <x v="0"/>
    <x v="1"/>
    <x v="1"/>
    <n v="200"/>
    <n v="68"/>
    <n v="0"/>
  </r>
  <r>
    <x v="77"/>
    <n v="25"/>
    <x v="60"/>
    <x v="2"/>
    <x v="1"/>
    <x v="1"/>
    <n v="200"/>
    <n v="56"/>
    <n v="0"/>
  </r>
  <r>
    <x v="34"/>
    <n v="86"/>
    <x v="44"/>
    <x v="2"/>
    <x v="2"/>
    <x v="1"/>
    <n v="200"/>
    <n v="42"/>
    <n v="46"/>
  </r>
  <r>
    <x v="37"/>
    <n v="27"/>
    <x v="34"/>
    <x v="0"/>
    <x v="2"/>
    <x v="0"/>
    <n v="200"/>
    <n v="115"/>
    <n v="0"/>
  </r>
  <r>
    <x v="156"/>
    <n v="412"/>
    <x v="27"/>
    <x v="0"/>
    <x v="2"/>
    <x v="0"/>
    <n v="200"/>
    <n v="115"/>
    <n v="0"/>
  </r>
  <r>
    <x v="188"/>
    <n v="82"/>
    <x v="91"/>
    <x v="0"/>
    <x v="2"/>
    <x v="0"/>
    <n v="200"/>
    <n v="226"/>
    <n v="0"/>
  </r>
  <r>
    <x v="72"/>
    <n v="51"/>
    <x v="33"/>
    <x v="0"/>
    <x v="2"/>
    <x v="0"/>
    <n v="200"/>
    <n v="76"/>
    <n v="0"/>
  </r>
  <r>
    <x v="38"/>
    <n v="76"/>
    <x v="28"/>
    <x v="2"/>
    <x v="2"/>
    <x v="1"/>
    <n v="200"/>
    <n v="38"/>
    <n v="0"/>
  </r>
  <r>
    <x v="248"/>
    <n v="29"/>
    <x v="114"/>
    <x v="0"/>
    <x v="2"/>
    <x v="0"/>
    <n v="200"/>
    <n v="122"/>
    <n v="0"/>
  </r>
  <r>
    <x v="158"/>
    <n v="53"/>
    <x v="0"/>
    <x v="1"/>
    <x v="2"/>
    <x v="0"/>
    <n v="200"/>
    <n v="235"/>
    <n v="0"/>
  </r>
  <r>
    <x v="81"/>
    <n v="99"/>
    <x v="56"/>
    <x v="1"/>
    <x v="2"/>
    <x v="1"/>
    <n v="200"/>
    <n v="61"/>
    <n v="0"/>
  </r>
  <r>
    <x v="76"/>
    <n v="201"/>
    <x v="47"/>
    <x v="1"/>
    <x v="2"/>
    <x v="1"/>
    <n v="200"/>
    <n v="79"/>
    <n v="0"/>
  </r>
  <r>
    <x v="2"/>
    <n v="161"/>
    <x v="1"/>
    <x v="1"/>
    <x v="2"/>
    <x v="1"/>
    <n v="200"/>
    <n v="81"/>
    <n v="0"/>
  </r>
  <r>
    <x v="135"/>
    <n v="133"/>
    <x v="52"/>
    <x v="0"/>
    <x v="2"/>
    <x v="1"/>
    <n v="200"/>
    <n v="74"/>
    <n v="0"/>
  </r>
  <r>
    <x v="75"/>
    <n v="20"/>
    <x v="53"/>
    <x v="2"/>
    <x v="2"/>
    <x v="1"/>
    <n v="200"/>
    <n v="240"/>
    <n v="0"/>
  </r>
  <r>
    <x v="37"/>
    <n v="268"/>
    <x v="102"/>
    <x v="2"/>
    <x v="2"/>
    <x v="1"/>
    <n v="200"/>
    <n v="56"/>
    <n v="0"/>
  </r>
  <r>
    <x v="139"/>
    <n v="48"/>
    <x v="67"/>
    <x v="0"/>
    <x v="2"/>
    <x v="0"/>
    <n v="200"/>
    <n v="230"/>
    <n v="0"/>
  </r>
  <r>
    <x v="175"/>
    <n v="58"/>
    <x v="25"/>
    <x v="2"/>
    <x v="2"/>
    <x v="0"/>
    <n v="200"/>
    <n v="47"/>
    <n v="0"/>
  </r>
  <r>
    <x v="37"/>
    <n v="11"/>
    <x v="42"/>
    <x v="0"/>
    <x v="3"/>
    <x v="0"/>
    <n v="200"/>
    <n v="76"/>
    <n v="0"/>
  </r>
  <r>
    <x v="25"/>
    <n v="236"/>
    <x v="10"/>
    <x v="0"/>
    <x v="3"/>
    <x v="1"/>
    <n v="200"/>
    <n v="60"/>
    <n v="0"/>
  </r>
  <r>
    <x v="49"/>
    <n v="254"/>
    <x v="46"/>
    <x v="0"/>
    <x v="3"/>
    <x v="0"/>
    <n v="200"/>
    <n v="239"/>
    <n v="0"/>
  </r>
  <r>
    <x v="123"/>
    <n v="63"/>
    <x v="109"/>
    <x v="2"/>
    <x v="3"/>
    <x v="1"/>
    <n v="200"/>
    <n v="45"/>
    <n v="0"/>
  </r>
  <r>
    <x v="169"/>
    <n v="74"/>
    <x v="31"/>
    <x v="2"/>
    <x v="3"/>
    <x v="0"/>
    <n v="200"/>
    <n v="232"/>
    <n v="0"/>
  </r>
  <r>
    <x v="68"/>
    <n v="38"/>
    <x v="54"/>
    <x v="0"/>
    <x v="3"/>
    <x v="1"/>
    <n v="200"/>
    <n v="57"/>
    <n v="0"/>
  </r>
  <r>
    <x v="37"/>
    <n v="222"/>
    <x v="9"/>
    <x v="1"/>
    <x v="3"/>
    <x v="1"/>
    <n v="200"/>
    <n v="67"/>
    <n v="0"/>
  </r>
  <r>
    <x v="82"/>
    <n v="157"/>
    <x v="19"/>
    <x v="1"/>
    <x v="3"/>
    <x v="0"/>
    <n v="200"/>
    <n v="99"/>
    <n v="0"/>
  </r>
  <r>
    <x v="214"/>
    <n v="4"/>
    <x v="81"/>
    <x v="1"/>
    <x v="3"/>
    <x v="1"/>
    <n v="200"/>
    <n v="51"/>
    <n v="0"/>
  </r>
  <r>
    <x v="39"/>
    <n v="267"/>
    <x v="62"/>
    <x v="1"/>
    <x v="3"/>
    <x v="1"/>
    <n v="200"/>
    <n v="51"/>
    <n v="0"/>
  </r>
  <r>
    <x v="55"/>
    <n v="121"/>
    <x v="107"/>
    <x v="0"/>
    <x v="3"/>
    <x v="0"/>
    <n v="200"/>
    <n v="89"/>
    <n v="0"/>
  </r>
  <r>
    <x v="24"/>
    <n v="126"/>
    <x v="115"/>
    <x v="2"/>
    <x v="3"/>
    <x v="1"/>
    <n v="200"/>
    <n v="62"/>
    <n v="0"/>
  </r>
  <r>
    <x v="238"/>
    <n v="223"/>
    <x v="108"/>
    <x v="0"/>
    <x v="3"/>
    <x v="0"/>
    <n v="200"/>
    <n v="239"/>
    <n v="0"/>
  </r>
  <r>
    <x v="104"/>
    <n v="53"/>
    <x v="0"/>
    <x v="0"/>
    <x v="3"/>
    <x v="0"/>
    <n v="200"/>
    <n v="76"/>
    <n v="0"/>
  </r>
  <r>
    <x v="120"/>
    <n v="110"/>
    <x v="116"/>
    <x v="2"/>
    <x v="3"/>
    <x v="0"/>
    <n v="200"/>
    <n v="68"/>
    <n v="0"/>
  </r>
  <r>
    <x v="49"/>
    <n v="11"/>
    <x v="42"/>
    <x v="0"/>
    <x v="3"/>
    <x v="0"/>
    <n v="200"/>
    <n v="76"/>
    <n v="0"/>
  </r>
  <r>
    <x v="94"/>
    <n v="103"/>
    <x v="17"/>
    <x v="2"/>
    <x v="3"/>
    <x v="1"/>
    <n v="200"/>
    <n v="46"/>
    <n v="0"/>
  </r>
  <r>
    <x v="1"/>
    <n v="11"/>
    <x v="42"/>
    <x v="0"/>
    <x v="3"/>
    <x v="0"/>
    <n v="200"/>
    <n v="80"/>
    <n v="0"/>
  </r>
  <r>
    <x v="43"/>
    <n v="86"/>
    <x v="44"/>
    <x v="1"/>
    <x v="3"/>
    <x v="1"/>
    <n v="200"/>
    <n v="81"/>
    <n v="0"/>
  </r>
  <r>
    <x v="18"/>
    <n v="12"/>
    <x v="65"/>
    <x v="1"/>
    <x v="4"/>
    <x v="1"/>
    <n v="200"/>
    <n v="54"/>
    <n v="0"/>
  </r>
  <r>
    <x v="68"/>
    <n v="81"/>
    <x v="37"/>
    <x v="1"/>
    <x v="3"/>
    <x v="0"/>
    <n v="200"/>
    <n v="94"/>
    <n v="0"/>
  </r>
  <r>
    <x v="133"/>
    <n v="103"/>
    <x v="17"/>
    <x v="1"/>
    <x v="3"/>
    <x v="0"/>
    <n v="200"/>
    <n v="76"/>
    <n v="0"/>
  </r>
  <r>
    <x v="25"/>
    <n v="32"/>
    <x v="45"/>
    <x v="1"/>
    <x v="4"/>
    <x v="0"/>
    <n v="200"/>
    <n v="82"/>
    <n v="0"/>
  </r>
  <r>
    <x v="25"/>
    <n v="238"/>
    <x v="43"/>
    <x v="1"/>
    <x v="4"/>
    <x v="1"/>
    <n v="200"/>
    <n v="52"/>
    <n v="0"/>
  </r>
  <r>
    <x v="181"/>
    <n v="111"/>
    <x v="71"/>
    <x v="0"/>
    <x v="3"/>
    <x v="1"/>
    <n v="200"/>
    <n v="71"/>
    <n v="90"/>
  </r>
  <r>
    <x v="20"/>
    <n v="77"/>
    <x v="88"/>
    <x v="0"/>
    <x v="3"/>
    <x v="0"/>
    <n v="200"/>
    <n v="76"/>
    <n v="0"/>
  </r>
  <r>
    <x v="226"/>
    <n v="114"/>
    <x v="58"/>
    <x v="0"/>
    <x v="3"/>
    <x v="0"/>
    <n v="200"/>
    <n v="94"/>
    <n v="0"/>
  </r>
  <r>
    <x v="100"/>
    <n v="112"/>
    <x v="78"/>
    <x v="0"/>
    <x v="3"/>
    <x v="0"/>
    <n v="200"/>
    <n v="99"/>
    <n v="0"/>
  </r>
  <r>
    <x v="4"/>
    <n v="32"/>
    <x v="45"/>
    <x v="2"/>
    <x v="3"/>
    <x v="1"/>
    <n v="200"/>
    <n v="60"/>
    <n v="0"/>
  </r>
  <r>
    <x v="49"/>
    <n v="11"/>
    <x v="42"/>
    <x v="0"/>
    <x v="4"/>
    <x v="0"/>
    <n v="200"/>
    <n v="239"/>
    <n v="0"/>
  </r>
  <r>
    <x v="39"/>
    <n v="112"/>
    <x v="78"/>
    <x v="2"/>
    <x v="4"/>
    <x v="1"/>
    <n v="200"/>
    <n v="43"/>
    <n v="0"/>
  </r>
  <r>
    <x v="235"/>
    <n v="25"/>
    <x v="60"/>
    <x v="2"/>
    <x v="4"/>
    <x v="0"/>
    <n v="200"/>
    <n v="66"/>
    <n v="0"/>
  </r>
  <r>
    <x v="39"/>
    <n v="51"/>
    <x v="33"/>
    <x v="0"/>
    <x v="4"/>
    <x v="0"/>
    <n v="200"/>
    <n v="76"/>
    <n v="0"/>
  </r>
  <r>
    <x v="74"/>
    <n v="64"/>
    <x v="2"/>
    <x v="0"/>
    <x v="4"/>
    <x v="0"/>
    <n v="200"/>
    <n v="103"/>
    <n v="0"/>
  </r>
  <r>
    <x v="220"/>
    <n v="51"/>
    <x v="33"/>
    <x v="2"/>
    <x v="4"/>
    <x v="0"/>
    <n v="200"/>
    <n v="59"/>
    <n v="0"/>
  </r>
  <r>
    <x v="152"/>
    <n v="81"/>
    <x v="37"/>
    <x v="1"/>
    <x v="4"/>
    <x v="0"/>
    <n v="200"/>
    <n v="96"/>
    <n v="0"/>
  </r>
  <r>
    <x v="6"/>
    <n v="54"/>
    <x v="6"/>
    <x v="2"/>
    <x v="4"/>
    <x v="1"/>
    <n v="200"/>
    <n v="46"/>
    <n v="0"/>
  </r>
  <r>
    <x v="224"/>
    <n v="67"/>
    <x v="87"/>
    <x v="2"/>
    <x v="4"/>
    <x v="1"/>
    <n v="200"/>
    <n v="39"/>
    <n v="0"/>
  </r>
  <r>
    <x v="234"/>
    <n v="81"/>
    <x v="37"/>
    <x v="0"/>
    <x v="4"/>
    <x v="1"/>
    <n v="200"/>
    <n v="51"/>
    <n v="66"/>
  </r>
  <r>
    <x v="137"/>
    <n v="432"/>
    <x v="4"/>
    <x v="0"/>
    <x v="4"/>
    <x v="0"/>
    <n v="200"/>
    <n v="76"/>
    <n v="0"/>
  </r>
  <r>
    <x v="192"/>
    <n v="131"/>
    <x v="85"/>
    <x v="0"/>
    <x v="4"/>
    <x v="0"/>
    <n v="200"/>
    <n v="82"/>
    <n v="0"/>
  </r>
  <r>
    <x v="140"/>
    <n v="11"/>
    <x v="42"/>
    <x v="0"/>
    <x v="4"/>
    <x v="0"/>
    <n v="200"/>
    <n v="235"/>
    <n v="120"/>
  </r>
  <r>
    <x v="160"/>
    <n v="67"/>
    <x v="87"/>
    <x v="0"/>
    <x v="4"/>
    <x v="1"/>
    <n v="200"/>
    <n v="92"/>
    <n v="0"/>
  </r>
  <r>
    <x v="44"/>
    <n v="106"/>
    <x v="39"/>
    <x v="2"/>
    <x v="4"/>
    <x v="1"/>
    <n v="200"/>
    <n v="33"/>
    <n v="0"/>
  </r>
  <r>
    <x v="63"/>
    <n v="40"/>
    <x v="110"/>
    <x v="0"/>
    <x v="4"/>
    <x v="1"/>
    <n v="200"/>
    <n v="79"/>
    <n v="0"/>
  </r>
  <r>
    <x v="120"/>
    <n v="63"/>
    <x v="109"/>
    <x v="2"/>
    <x v="4"/>
    <x v="0"/>
    <n v="200"/>
    <n v="54"/>
    <n v="0"/>
  </r>
  <r>
    <x v="102"/>
    <n v="32"/>
    <x v="45"/>
    <x v="2"/>
    <x v="4"/>
    <x v="1"/>
    <n v="200"/>
    <n v="40"/>
    <n v="0"/>
  </r>
  <r>
    <x v="33"/>
    <n v="99"/>
    <x v="56"/>
    <x v="0"/>
    <x v="4"/>
    <x v="1"/>
    <n v="200"/>
    <n v="65"/>
    <n v="76"/>
  </r>
  <r>
    <x v="249"/>
    <n v="245"/>
    <x v="11"/>
    <x v="0"/>
    <x v="4"/>
    <x v="1"/>
    <n v="200"/>
    <n v="51"/>
    <n v="0"/>
  </r>
  <r>
    <x v="143"/>
    <n v="34"/>
    <x v="83"/>
    <x v="2"/>
    <x v="5"/>
    <x v="0"/>
    <n v="200"/>
    <n v="49"/>
    <n v="0"/>
  </r>
  <r>
    <x v="124"/>
    <n v="13"/>
    <x v="113"/>
    <x v="1"/>
    <x v="5"/>
    <x v="1"/>
    <n v="200"/>
    <n v="51"/>
    <n v="0"/>
  </r>
  <r>
    <x v="82"/>
    <n v="36"/>
    <x v="20"/>
    <x v="1"/>
    <x v="5"/>
    <x v="0"/>
    <n v="200"/>
    <n v="76"/>
    <n v="0"/>
  </r>
  <r>
    <x v="120"/>
    <n v="157"/>
    <x v="19"/>
    <x v="1"/>
    <x v="5"/>
    <x v="1"/>
    <n v="200"/>
    <n v="60"/>
    <n v="0"/>
  </r>
  <r>
    <x v="188"/>
    <n v="82"/>
    <x v="91"/>
    <x v="1"/>
    <x v="5"/>
    <x v="0"/>
    <n v="200"/>
    <n v="89"/>
    <n v="0"/>
  </r>
  <r>
    <x v="70"/>
    <n v="157"/>
    <x v="19"/>
    <x v="1"/>
    <x v="5"/>
    <x v="0"/>
    <n v="200"/>
    <n v="99"/>
    <n v="0"/>
  </r>
  <r>
    <x v="164"/>
    <n v="201"/>
    <x v="47"/>
    <x v="1"/>
    <x v="5"/>
    <x v="0"/>
    <n v="200"/>
    <n v="232"/>
    <n v="0"/>
  </r>
  <r>
    <x v="60"/>
    <n v="114"/>
    <x v="58"/>
    <x v="1"/>
    <x v="5"/>
    <x v="0"/>
    <n v="200"/>
    <n v="82"/>
    <n v="0"/>
  </r>
  <r>
    <x v="95"/>
    <n v="266"/>
    <x v="59"/>
    <x v="0"/>
    <x v="5"/>
    <x v="1"/>
    <n v="200"/>
    <n v="51"/>
    <n v="0"/>
  </r>
  <r>
    <x v="143"/>
    <n v="201"/>
    <x v="47"/>
    <x v="2"/>
    <x v="5"/>
    <x v="0"/>
    <n v="200"/>
    <n v="84"/>
    <n v="0"/>
  </r>
  <r>
    <x v="94"/>
    <n v="25"/>
    <x v="60"/>
    <x v="2"/>
    <x v="5"/>
    <x v="0"/>
    <n v="200"/>
    <n v="84"/>
    <n v="0"/>
  </r>
  <r>
    <x v="84"/>
    <n v="222"/>
    <x v="9"/>
    <x v="0"/>
    <x v="5"/>
    <x v="1"/>
    <n v="200"/>
    <n v="55"/>
    <n v="0"/>
  </r>
  <r>
    <x v="120"/>
    <n v="266"/>
    <x v="59"/>
    <x v="2"/>
    <x v="5"/>
    <x v="0"/>
    <n v="200"/>
    <n v="218"/>
    <n v="0"/>
  </r>
  <r>
    <x v="72"/>
    <n v="122"/>
    <x v="7"/>
    <x v="0"/>
    <x v="5"/>
    <x v="0"/>
    <n v="200"/>
    <n v="76"/>
    <n v="0"/>
  </r>
  <r>
    <x v="99"/>
    <n v="74"/>
    <x v="31"/>
    <x v="0"/>
    <x v="5"/>
    <x v="0"/>
    <n v="200"/>
    <n v="145"/>
    <n v="228"/>
  </r>
  <r>
    <x v="150"/>
    <n v="17"/>
    <x v="93"/>
    <x v="2"/>
    <x v="5"/>
    <x v="1"/>
    <n v="200"/>
    <n v="52"/>
    <n v="0"/>
  </r>
  <r>
    <x v="54"/>
    <n v="51"/>
    <x v="33"/>
    <x v="0"/>
    <x v="5"/>
    <x v="1"/>
    <n v="200"/>
    <n v="93"/>
    <n v="71"/>
  </r>
  <r>
    <x v="39"/>
    <n v="267"/>
    <x v="62"/>
    <x v="1"/>
    <x v="5"/>
    <x v="1"/>
    <n v="200"/>
    <n v="77"/>
    <n v="0"/>
  </r>
  <r>
    <x v="159"/>
    <n v="122"/>
    <x v="7"/>
    <x v="0"/>
    <x v="5"/>
    <x v="0"/>
    <n v="200"/>
    <n v="115"/>
    <n v="0"/>
  </r>
  <r>
    <x v="4"/>
    <n v="412"/>
    <x v="27"/>
    <x v="1"/>
    <x v="6"/>
    <x v="1"/>
    <n v="200"/>
    <n v="51"/>
    <n v="0"/>
  </r>
  <r>
    <x v="156"/>
    <n v="150"/>
    <x v="69"/>
    <x v="1"/>
    <x v="6"/>
    <x v="1"/>
    <n v="200"/>
    <n v="65"/>
    <n v="0"/>
  </r>
  <r>
    <x v="91"/>
    <n v="103"/>
    <x v="17"/>
    <x v="1"/>
    <x v="6"/>
    <x v="0"/>
    <n v="200"/>
    <n v="92"/>
    <n v="0"/>
  </r>
  <r>
    <x v="161"/>
    <n v="19"/>
    <x v="97"/>
    <x v="1"/>
    <x v="6"/>
    <x v="0"/>
    <n v="200"/>
    <n v="101"/>
    <n v="0"/>
  </r>
  <r>
    <x v="5"/>
    <n v="24"/>
    <x v="13"/>
    <x v="1"/>
    <x v="6"/>
    <x v="1"/>
    <n v="200"/>
    <n v="75"/>
    <n v="0"/>
  </r>
  <r>
    <x v="54"/>
    <n v="99"/>
    <x v="56"/>
    <x v="0"/>
    <x v="6"/>
    <x v="0"/>
    <n v="200"/>
    <n v="274"/>
    <n v="135"/>
  </r>
  <r>
    <x v="244"/>
    <n v="119"/>
    <x v="5"/>
    <x v="0"/>
    <x v="6"/>
    <x v="1"/>
    <n v="200"/>
    <n v="60"/>
    <n v="81"/>
  </r>
  <r>
    <x v="212"/>
    <n v="238"/>
    <x v="43"/>
    <x v="0"/>
    <x v="6"/>
    <x v="0"/>
    <n v="200"/>
    <n v="103"/>
    <n v="140"/>
  </r>
  <r>
    <x v="20"/>
    <n v="202"/>
    <x v="75"/>
    <x v="1"/>
    <x v="6"/>
    <x v="0"/>
    <n v="200"/>
    <n v="94"/>
    <n v="0"/>
  </r>
  <r>
    <x v="20"/>
    <n v="202"/>
    <x v="75"/>
    <x v="1"/>
    <x v="6"/>
    <x v="1"/>
    <n v="200"/>
    <n v="60"/>
    <n v="0"/>
  </r>
  <r>
    <x v="137"/>
    <n v="32"/>
    <x v="45"/>
    <x v="1"/>
    <x v="7"/>
    <x v="1"/>
    <n v="200"/>
    <n v="65"/>
    <n v="0"/>
  </r>
  <r>
    <x v="166"/>
    <n v="7"/>
    <x v="89"/>
    <x v="0"/>
    <x v="6"/>
    <x v="1"/>
    <n v="200"/>
    <n v="68"/>
    <n v="0"/>
  </r>
  <r>
    <x v="158"/>
    <n v="30"/>
    <x v="117"/>
    <x v="2"/>
    <x v="6"/>
    <x v="0"/>
    <n v="200"/>
    <n v="96"/>
    <n v="0"/>
  </r>
  <r>
    <x v="250"/>
    <n v="37"/>
    <x v="36"/>
    <x v="0"/>
    <x v="6"/>
    <x v="0"/>
    <n v="200"/>
    <n v="96"/>
    <n v="0"/>
  </r>
  <r>
    <x v="64"/>
    <n v="202"/>
    <x v="75"/>
    <x v="0"/>
    <x v="6"/>
    <x v="0"/>
    <n v="200"/>
    <n v="78"/>
    <n v="122"/>
  </r>
  <r>
    <x v="14"/>
    <n v="79"/>
    <x v="118"/>
    <x v="2"/>
    <x v="6"/>
    <x v="1"/>
    <n v="200"/>
    <n v="58"/>
    <n v="0"/>
  </r>
  <r>
    <x v="89"/>
    <n v="202"/>
    <x v="75"/>
    <x v="2"/>
    <x v="7"/>
    <x v="0"/>
    <n v="200"/>
    <n v="77"/>
    <n v="0"/>
  </r>
  <r>
    <x v="177"/>
    <n v="29"/>
    <x v="114"/>
    <x v="0"/>
    <x v="7"/>
    <x v="0"/>
    <n v="200"/>
    <n v="246"/>
    <n v="0"/>
  </r>
  <r>
    <x v="83"/>
    <n v="19"/>
    <x v="97"/>
    <x v="1"/>
    <x v="6"/>
    <x v="1"/>
    <n v="200"/>
    <n v="61"/>
    <n v="0"/>
  </r>
  <r>
    <x v="228"/>
    <n v="127"/>
    <x v="8"/>
    <x v="1"/>
    <x v="6"/>
    <x v="1"/>
    <n v="200"/>
    <n v="58"/>
    <n v="0"/>
  </r>
  <r>
    <x v="104"/>
    <n v="25"/>
    <x v="60"/>
    <x v="1"/>
    <x v="6"/>
    <x v="0"/>
    <n v="200"/>
    <n v="235"/>
    <n v="0"/>
  </r>
  <r>
    <x v="157"/>
    <n v="33"/>
    <x v="50"/>
    <x v="1"/>
    <x v="7"/>
    <x v="1"/>
    <n v="200"/>
    <n v="60"/>
    <n v="0"/>
  </r>
  <r>
    <x v="131"/>
    <n v="238"/>
    <x v="43"/>
    <x v="1"/>
    <x v="7"/>
    <x v="1"/>
    <n v="200"/>
    <n v="62"/>
    <n v="0"/>
  </r>
  <r>
    <x v="174"/>
    <n v="72"/>
    <x v="76"/>
    <x v="2"/>
    <x v="7"/>
    <x v="1"/>
    <n v="200"/>
    <n v="50"/>
    <n v="0"/>
  </r>
  <r>
    <x v="174"/>
    <n v="72"/>
    <x v="76"/>
    <x v="0"/>
    <x v="7"/>
    <x v="0"/>
    <n v="200"/>
    <n v="226"/>
    <n v="0"/>
  </r>
  <r>
    <x v="21"/>
    <n v="22"/>
    <x v="32"/>
    <x v="2"/>
    <x v="7"/>
    <x v="1"/>
    <n v="200"/>
    <n v="36"/>
    <n v="0"/>
  </r>
  <r>
    <x v="228"/>
    <n v="157"/>
    <x v="19"/>
    <x v="0"/>
    <x v="7"/>
    <x v="0"/>
    <n v="200"/>
    <n v="226"/>
    <n v="0"/>
  </r>
  <r>
    <x v="119"/>
    <n v="48"/>
    <x v="67"/>
    <x v="0"/>
    <x v="7"/>
    <x v="0"/>
    <n v="200"/>
    <n v="244"/>
    <n v="0"/>
  </r>
  <r>
    <x v="202"/>
    <n v="8"/>
    <x v="35"/>
    <x v="2"/>
    <x v="7"/>
    <x v="1"/>
    <n v="200"/>
    <n v="43"/>
    <n v="0"/>
  </r>
  <r>
    <x v="110"/>
    <n v="24"/>
    <x v="13"/>
    <x v="1"/>
    <x v="7"/>
    <x v="1"/>
    <n v="200"/>
    <n v="62"/>
    <n v="0"/>
  </r>
  <r>
    <x v="147"/>
    <n v="60"/>
    <x v="23"/>
    <x v="0"/>
    <x v="7"/>
    <x v="1"/>
    <n v="200"/>
    <n v="52"/>
    <n v="0"/>
  </r>
  <r>
    <x v="137"/>
    <n v="83"/>
    <x v="122"/>
    <x v="0"/>
    <x v="7"/>
    <x v="1"/>
    <n v="200"/>
    <n v="78"/>
    <n v="0"/>
  </r>
  <r>
    <x v="25"/>
    <n v="254"/>
    <x v="46"/>
    <x v="1"/>
    <x v="7"/>
    <x v="0"/>
    <n v="200"/>
    <n v="94"/>
    <n v="0"/>
  </r>
  <r>
    <x v="207"/>
    <n v="245"/>
    <x v="11"/>
    <x v="1"/>
    <x v="7"/>
    <x v="0"/>
    <n v="200"/>
    <n v="230"/>
    <n v="0"/>
  </r>
  <r>
    <x v="198"/>
    <n v="74"/>
    <x v="31"/>
    <x v="1"/>
    <x v="7"/>
    <x v="0"/>
    <n v="200"/>
    <n v="226"/>
    <n v="0"/>
  </r>
  <r>
    <x v="104"/>
    <n v="40"/>
    <x v="110"/>
    <x v="1"/>
    <x v="7"/>
    <x v="1"/>
    <n v="200"/>
    <n v="77"/>
    <n v="0"/>
  </r>
  <r>
    <x v="244"/>
    <n v="222"/>
    <x v="9"/>
    <x v="0"/>
    <x v="7"/>
    <x v="1"/>
    <n v="200"/>
    <n v="0"/>
    <n v="0"/>
  </r>
  <r>
    <x v="120"/>
    <n v="9"/>
    <x v="22"/>
    <x v="2"/>
    <x v="7"/>
    <x v="0"/>
    <n v="200"/>
    <n v="84"/>
    <n v="0"/>
  </r>
  <r>
    <x v="162"/>
    <n v="81"/>
    <x v="37"/>
    <x v="0"/>
    <x v="7"/>
    <x v="1"/>
    <n v="200"/>
    <n v="51"/>
    <n v="0"/>
  </r>
  <r>
    <x v="7"/>
    <n v="22"/>
    <x v="32"/>
    <x v="2"/>
    <x v="7"/>
    <x v="0"/>
    <n v="200"/>
    <n v="249"/>
    <n v="0"/>
  </r>
  <r>
    <x v="43"/>
    <n v="29"/>
    <x v="114"/>
    <x v="0"/>
    <x v="7"/>
    <x v="1"/>
    <n v="200"/>
    <n v="69"/>
    <n v="0"/>
  </r>
  <r>
    <x v="202"/>
    <n v="99"/>
    <x v="56"/>
    <x v="2"/>
    <x v="7"/>
    <x v="0"/>
    <n v="200"/>
    <n v="156"/>
    <n v="0"/>
  </r>
  <r>
    <x v="119"/>
    <n v="4"/>
    <x v="81"/>
    <x v="0"/>
    <x v="8"/>
    <x v="1"/>
    <n v="200"/>
    <n v="51"/>
    <n v="0"/>
  </r>
  <r>
    <x v="133"/>
    <n v="77"/>
    <x v="88"/>
    <x v="0"/>
    <x v="8"/>
    <x v="0"/>
    <n v="200"/>
    <n v="113"/>
    <n v="0"/>
  </r>
  <r>
    <x v="220"/>
    <n v="81"/>
    <x v="37"/>
    <x v="2"/>
    <x v="8"/>
    <x v="1"/>
    <n v="200"/>
    <n v="146"/>
    <n v="0"/>
  </r>
  <r>
    <x v="229"/>
    <n v="201"/>
    <x v="47"/>
    <x v="0"/>
    <x v="8"/>
    <x v="0"/>
    <n v="200"/>
    <n v="110"/>
    <n v="0"/>
  </r>
  <r>
    <x v="23"/>
    <n v="53"/>
    <x v="0"/>
    <x v="2"/>
    <x v="8"/>
    <x v="0"/>
    <n v="200"/>
    <n v="225"/>
    <n v="0"/>
  </r>
  <r>
    <x v="4"/>
    <n v="412"/>
    <x v="27"/>
    <x v="1"/>
    <x v="7"/>
    <x v="0"/>
    <n v="200"/>
    <n v="256"/>
    <n v="0"/>
  </r>
  <r>
    <x v="4"/>
    <n v="7"/>
    <x v="89"/>
    <x v="1"/>
    <x v="8"/>
    <x v="0"/>
    <n v="200"/>
    <n v="85"/>
    <n v="0"/>
  </r>
  <r>
    <x v="7"/>
    <n v="96"/>
    <x v="64"/>
    <x v="1"/>
    <x v="8"/>
    <x v="1"/>
    <n v="200"/>
    <n v="51"/>
    <n v="0"/>
  </r>
  <r>
    <x v="49"/>
    <n v="254"/>
    <x v="46"/>
    <x v="1"/>
    <x v="8"/>
    <x v="0"/>
    <n v="200"/>
    <n v="80"/>
    <n v="0"/>
  </r>
  <r>
    <x v="167"/>
    <n v="111"/>
    <x v="71"/>
    <x v="0"/>
    <x v="8"/>
    <x v="1"/>
    <n v="200"/>
    <n v="69"/>
    <n v="0"/>
  </r>
  <r>
    <x v="251"/>
    <n v="89"/>
    <x v="15"/>
    <x v="0"/>
    <x v="8"/>
    <x v="0"/>
    <n v="200"/>
    <n v="279"/>
    <n v="0"/>
  </r>
  <r>
    <x v="252"/>
    <n v="67"/>
    <x v="87"/>
    <x v="0"/>
    <x v="8"/>
    <x v="1"/>
    <n v="200"/>
    <n v="61"/>
    <n v="80"/>
  </r>
  <r>
    <x v="98"/>
    <n v="84"/>
    <x v="77"/>
    <x v="0"/>
    <x v="8"/>
    <x v="0"/>
    <n v="200"/>
    <n v="89"/>
    <n v="0"/>
  </r>
  <r>
    <x v="47"/>
    <n v="16"/>
    <x v="12"/>
    <x v="0"/>
    <x v="8"/>
    <x v="0"/>
    <n v="200"/>
    <n v="129"/>
    <n v="416"/>
  </r>
  <r>
    <x v="253"/>
    <n v="32"/>
    <x v="45"/>
    <x v="0"/>
    <x v="0"/>
    <x v="1"/>
    <n v="100"/>
    <n v="78"/>
    <n v="0"/>
  </r>
  <r>
    <x v="254"/>
    <n v="5"/>
    <x v="72"/>
    <x v="0"/>
    <x v="0"/>
    <x v="1"/>
    <n v="100"/>
    <n v="65"/>
    <n v="0"/>
  </r>
  <r>
    <x v="49"/>
    <n v="254"/>
    <x v="46"/>
    <x v="1"/>
    <x v="0"/>
    <x v="0"/>
    <n v="100"/>
    <n v="94"/>
    <n v="0"/>
  </r>
  <r>
    <x v="41"/>
    <n v="202"/>
    <x v="75"/>
    <x v="1"/>
    <x v="0"/>
    <x v="1"/>
    <n v="100"/>
    <n v="78"/>
    <n v="0"/>
  </r>
  <r>
    <x v="41"/>
    <n v="56"/>
    <x v="123"/>
    <x v="1"/>
    <x v="1"/>
    <x v="0"/>
    <n v="100"/>
    <n v="94"/>
    <n v="0"/>
  </r>
  <r>
    <x v="166"/>
    <n v="42"/>
    <x v="51"/>
    <x v="1"/>
    <x v="1"/>
    <x v="0"/>
    <n v="100"/>
    <n v="82"/>
    <n v="0"/>
  </r>
  <r>
    <x v="161"/>
    <n v="114"/>
    <x v="58"/>
    <x v="1"/>
    <x v="1"/>
    <x v="1"/>
    <n v="100"/>
    <n v="61"/>
    <n v="0"/>
  </r>
  <r>
    <x v="157"/>
    <n v="127"/>
    <x v="8"/>
    <x v="1"/>
    <x v="0"/>
    <x v="1"/>
    <n v="100"/>
    <n v="52"/>
    <n v="0"/>
  </r>
  <r>
    <x v="72"/>
    <n v="67"/>
    <x v="87"/>
    <x v="1"/>
    <x v="0"/>
    <x v="0"/>
    <n v="100"/>
    <n v="124"/>
    <n v="0"/>
  </r>
  <r>
    <x v="3"/>
    <n v="202"/>
    <x v="75"/>
    <x v="1"/>
    <x v="0"/>
    <x v="0"/>
    <n v="100"/>
    <n v="92"/>
    <n v="0"/>
  </r>
  <r>
    <x v="187"/>
    <n v="121"/>
    <x v="107"/>
    <x v="1"/>
    <x v="0"/>
    <x v="0"/>
    <n v="100"/>
    <n v="226"/>
    <n v="0"/>
  </r>
  <r>
    <x v="52"/>
    <n v="122"/>
    <x v="7"/>
    <x v="0"/>
    <x v="0"/>
    <x v="1"/>
    <n v="100"/>
    <n v="51"/>
    <n v="0"/>
  </r>
  <r>
    <x v="255"/>
    <n v="111"/>
    <x v="71"/>
    <x v="0"/>
    <x v="0"/>
    <x v="1"/>
    <n v="100"/>
    <n v="60"/>
    <n v="0"/>
  </r>
  <r>
    <x v="64"/>
    <n v="55"/>
    <x v="79"/>
    <x v="2"/>
    <x v="0"/>
    <x v="0"/>
    <n v="100"/>
    <n v="84"/>
    <n v="133"/>
  </r>
  <r>
    <x v="230"/>
    <n v="24"/>
    <x v="13"/>
    <x v="0"/>
    <x v="0"/>
    <x v="1"/>
    <n v="100"/>
    <n v="51"/>
    <n v="70"/>
  </r>
  <r>
    <x v="230"/>
    <n v="238"/>
    <x v="43"/>
    <x v="0"/>
    <x v="0"/>
    <x v="0"/>
    <n v="100"/>
    <n v="226"/>
    <n v="119"/>
  </r>
  <r>
    <x v="168"/>
    <n v="62"/>
    <x v="16"/>
    <x v="0"/>
    <x v="1"/>
    <x v="1"/>
    <n v="100"/>
    <n v="81"/>
    <n v="101"/>
  </r>
  <r>
    <x v="243"/>
    <n v="19"/>
    <x v="97"/>
    <x v="0"/>
    <x v="1"/>
    <x v="0"/>
    <n v="100"/>
    <n v="244"/>
    <n v="143"/>
  </r>
  <r>
    <x v="30"/>
    <n v="6"/>
    <x v="24"/>
    <x v="0"/>
    <x v="1"/>
    <x v="1"/>
    <n v="100"/>
    <n v="54"/>
    <n v="0"/>
  </r>
  <r>
    <x v="132"/>
    <n v="16"/>
    <x v="12"/>
    <x v="2"/>
    <x v="1"/>
    <x v="0"/>
    <n v="100"/>
    <n v="220"/>
    <n v="0"/>
  </r>
  <r>
    <x v="72"/>
    <n v="238"/>
    <x v="43"/>
    <x v="0"/>
    <x v="1"/>
    <x v="1"/>
    <n v="100"/>
    <n v="55"/>
    <n v="0"/>
  </r>
  <r>
    <x v="216"/>
    <n v="75"/>
    <x v="21"/>
    <x v="1"/>
    <x v="1"/>
    <x v="1"/>
    <n v="100"/>
    <n v="67"/>
    <n v="0"/>
  </r>
  <r>
    <x v="25"/>
    <n v="60"/>
    <x v="23"/>
    <x v="1"/>
    <x v="1"/>
    <x v="0"/>
    <n v="100"/>
    <n v="76"/>
    <n v="0"/>
  </r>
  <r>
    <x v="2"/>
    <n v="161"/>
    <x v="1"/>
    <x v="1"/>
    <x v="1"/>
    <x v="1"/>
    <n v="100"/>
    <n v="68"/>
    <n v="0"/>
  </r>
  <r>
    <x v="161"/>
    <n v="111"/>
    <x v="71"/>
    <x v="1"/>
    <x v="1"/>
    <x v="1"/>
    <n v="100"/>
    <n v="51"/>
    <n v="0"/>
  </r>
  <r>
    <x v="81"/>
    <n v="31"/>
    <x v="80"/>
    <x v="1"/>
    <x v="1"/>
    <x v="1"/>
    <n v="100"/>
    <n v="61"/>
    <n v="0"/>
  </r>
  <r>
    <x v="110"/>
    <n v="72"/>
    <x v="76"/>
    <x v="1"/>
    <x v="1"/>
    <x v="1"/>
    <n v="100"/>
    <n v="61"/>
    <n v="0"/>
  </r>
  <r>
    <x v="172"/>
    <n v="104"/>
    <x v="96"/>
    <x v="1"/>
    <x v="1"/>
    <x v="1"/>
    <n v="100"/>
    <n v="65"/>
    <n v="0"/>
  </r>
  <r>
    <x v="120"/>
    <n v="245"/>
    <x v="11"/>
    <x v="1"/>
    <x v="1"/>
    <x v="0"/>
    <n v="100"/>
    <n v="92"/>
    <n v="0"/>
  </r>
  <r>
    <x v="59"/>
    <n v="11"/>
    <x v="42"/>
    <x v="1"/>
    <x v="1"/>
    <x v="0"/>
    <n v="100"/>
    <n v="101"/>
    <n v="0"/>
  </r>
  <r>
    <x v="114"/>
    <n v="74"/>
    <x v="31"/>
    <x v="1"/>
    <x v="1"/>
    <x v="1"/>
    <n v="100"/>
    <n v="60"/>
    <n v="0"/>
  </r>
  <r>
    <x v="101"/>
    <n v="238"/>
    <x v="43"/>
    <x v="1"/>
    <x v="2"/>
    <x v="1"/>
    <n v="100"/>
    <n v="64"/>
    <n v="0"/>
  </r>
  <r>
    <x v="72"/>
    <n v="119"/>
    <x v="5"/>
    <x v="0"/>
    <x v="1"/>
    <x v="1"/>
    <n v="100"/>
    <n v="51"/>
    <n v="0"/>
  </r>
  <r>
    <x v="37"/>
    <n v="99"/>
    <x v="56"/>
    <x v="2"/>
    <x v="1"/>
    <x v="1"/>
    <n v="100"/>
    <n v="42"/>
    <n v="0"/>
  </r>
  <r>
    <x v="74"/>
    <n v="64"/>
    <x v="2"/>
    <x v="0"/>
    <x v="1"/>
    <x v="0"/>
    <n v="100"/>
    <n v="226"/>
    <n v="0"/>
  </r>
  <r>
    <x v="13"/>
    <n v="64"/>
    <x v="2"/>
    <x v="0"/>
    <x v="1"/>
    <x v="1"/>
    <n v="100"/>
    <n v="75"/>
    <n v="0"/>
  </r>
  <r>
    <x v="89"/>
    <n v="17"/>
    <x v="93"/>
    <x v="2"/>
    <x v="1"/>
    <x v="0"/>
    <n v="100"/>
    <n v="73"/>
    <n v="0"/>
  </r>
  <r>
    <x v="89"/>
    <n v="51"/>
    <x v="33"/>
    <x v="2"/>
    <x v="1"/>
    <x v="0"/>
    <n v="100"/>
    <n v="59"/>
    <n v="0"/>
  </r>
  <r>
    <x v="50"/>
    <n v="36"/>
    <x v="20"/>
    <x v="2"/>
    <x v="1"/>
    <x v="1"/>
    <n v="100"/>
    <n v="56"/>
    <n v="0"/>
  </r>
  <r>
    <x v="256"/>
    <n v="21"/>
    <x v="26"/>
    <x v="0"/>
    <x v="1"/>
    <x v="0"/>
    <n v="100"/>
    <n v="106"/>
    <n v="0"/>
  </r>
  <r>
    <x v="133"/>
    <n v="103"/>
    <x v="17"/>
    <x v="0"/>
    <x v="1"/>
    <x v="0"/>
    <n v="100"/>
    <n v="85"/>
    <n v="0"/>
  </r>
  <r>
    <x v="175"/>
    <n v="133"/>
    <x v="52"/>
    <x v="2"/>
    <x v="1"/>
    <x v="0"/>
    <n v="100"/>
    <n v="236"/>
    <n v="0"/>
  </r>
  <r>
    <x v="156"/>
    <n v="74"/>
    <x v="31"/>
    <x v="0"/>
    <x v="2"/>
    <x v="0"/>
    <n v="100"/>
    <n v="78"/>
    <n v="0"/>
  </r>
  <r>
    <x v="200"/>
    <n v="222"/>
    <x v="9"/>
    <x v="0"/>
    <x v="2"/>
    <x v="0"/>
    <n v="100"/>
    <n v="95"/>
    <n v="79"/>
  </r>
  <r>
    <x v="70"/>
    <n v="131"/>
    <x v="85"/>
    <x v="2"/>
    <x v="2"/>
    <x v="0"/>
    <n v="100"/>
    <n v="68"/>
    <n v="0"/>
  </r>
  <r>
    <x v="120"/>
    <n v="64"/>
    <x v="2"/>
    <x v="0"/>
    <x v="2"/>
    <x v="1"/>
    <n v="100"/>
    <n v="61"/>
    <n v="0"/>
  </r>
  <r>
    <x v="83"/>
    <n v="57"/>
    <x v="105"/>
    <x v="2"/>
    <x v="2"/>
    <x v="0"/>
    <n v="100"/>
    <n v="223"/>
    <n v="0"/>
  </r>
  <r>
    <x v="80"/>
    <n v="86"/>
    <x v="44"/>
    <x v="0"/>
    <x v="2"/>
    <x v="1"/>
    <n v="100"/>
    <n v="51"/>
    <n v="62"/>
  </r>
  <r>
    <x v="83"/>
    <n v="37"/>
    <x v="36"/>
    <x v="2"/>
    <x v="2"/>
    <x v="0"/>
    <n v="100"/>
    <n v="54"/>
    <n v="0"/>
  </r>
  <r>
    <x v="53"/>
    <n v="19"/>
    <x v="97"/>
    <x v="0"/>
    <x v="2"/>
    <x v="0"/>
    <n v="100"/>
    <n v="101"/>
    <n v="173"/>
  </r>
  <r>
    <x v="220"/>
    <n v="22"/>
    <x v="32"/>
    <x v="2"/>
    <x v="2"/>
    <x v="1"/>
    <n v="100"/>
    <n v="38"/>
    <n v="0"/>
  </r>
  <r>
    <x v="96"/>
    <n v="266"/>
    <x v="59"/>
    <x v="0"/>
    <x v="2"/>
    <x v="1"/>
    <n v="100"/>
    <n v="57"/>
    <n v="0"/>
  </r>
  <r>
    <x v="71"/>
    <n v="64"/>
    <x v="2"/>
    <x v="1"/>
    <x v="2"/>
    <x v="0"/>
    <n v="100"/>
    <n v="272"/>
    <n v="0"/>
  </r>
  <r>
    <x v="21"/>
    <n v="18"/>
    <x v="95"/>
    <x v="2"/>
    <x v="2"/>
    <x v="1"/>
    <n v="100"/>
    <n v="50"/>
    <n v="0"/>
  </r>
  <r>
    <x v="226"/>
    <n v="157"/>
    <x v="19"/>
    <x v="0"/>
    <x v="2"/>
    <x v="1"/>
    <n v="100"/>
    <n v="58"/>
    <n v="0"/>
  </r>
  <r>
    <x v="257"/>
    <n v="30"/>
    <x v="117"/>
    <x v="2"/>
    <x v="2"/>
    <x v="0"/>
    <n v="100"/>
    <n v="96"/>
    <n v="0"/>
  </r>
  <r>
    <x v="228"/>
    <n v="99"/>
    <x v="56"/>
    <x v="0"/>
    <x v="2"/>
    <x v="1"/>
    <n v="100"/>
    <n v="74"/>
    <n v="0"/>
  </r>
  <r>
    <x v="166"/>
    <n v="42"/>
    <x v="51"/>
    <x v="1"/>
    <x v="3"/>
    <x v="0"/>
    <n v="100"/>
    <n v="258"/>
    <n v="0"/>
  </r>
  <r>
    <x v="67"/>
    <n v="99"/>
    <x v="56"/>
    <x v="1"/>
    <x v="3"/>
    <x v="0"/>
    <n v="100"/>
    <n v="124"/>
    <n v="0"/>
  </r>
  <r>
    <x v="91"/>
    <n v="34"/>
    <x v="83"/>
    <x v="1"/>
    <x v="3"/>
    <x v="1"/>
    <n v="100"/>
    <n v="51"/>
    <n v="0"/>
  </r>
  <r>
    <x v="100"/>
    <n v="92"/>
    <x v="57"/>
    <x v="1"/>
    <x v="3"/>
    <x v="0"/>
    <n v="100"/>
    <n v="80"/>
    <n v="0"/>
  </r>
  <r>
    <x v="258"/>
    <n v="412"/>
    <x v="27"/>
    <x v="1"/>
    <x v="3"/>
    <x v="0"/>
    <n v="100"/>
    <n v="226"/>
    <n v="0"/>
  </r>
  <r>
    <x v="221"/>
    <n v="62"/>
    <x v="16"/>
    <x v="1"/>
    <x v="3"/>
    <x v="0"/>
    <n v="100"/>
    <n v="76"/>
    <n v="0"/>
  </r>
  <r>
    <x v="195"/>
    <n v="133"/>
    <x v="52"/>
    <x v="2"/>
    <x v="3"/>
    <x v="1"/>
    <n v="100"/>
    <n v="52"/>
    <n v="0"/>
  </r>
  <r>
    <x v="83"/>
    <n v="76"/>
    <x v="28"/>
    <x v="2"/>
    <x v="3"/>
    <x v="1"/>
    <n v="100"/>
    <n v="39"/>
    <n v="0"/>
  </r>
  <r>
    <x v="118"/>
    <n v="77"/>
    <x v="88"/>
    <x v="0"/>
    <x v="3"/>
    <x v="0"/>
    <n v="100"/>
    <n v="96"/>
    <n v="159"/>
  </r>
  <r>
    <x v="133"/>
    <n v="1"/>
    <x v="84"/>
    <x v="1"/>
    <x v="3"/>
    <x v="0"/>
    <n v="100"/>
    <n v="78"/>
    <n v="0"/>
  </r>
  <r>
    <x v="172"/>
    <n v="67"/>
    <x v="87"/>
    <x v="1"/>
    <x v="3"/>
    <x v="1"/>
    <n v="100"/>
    <n v="72"/>
    <n v="0"/>
  </r>
  <r>
    <x v="20"/>
    <n v="202"/>
    <x v="75"/>
    <x v="1"/>
    <x v="3"/>
    <x v="1"/>
    <n v="100"/>
    <n v="57"/>
    <n v="0"/>
  </r>
  <r>
    <x v="18"/>
    <n v="421"/>
    <x v="124"/>
    <x v="1"/>
    <x v="3"/>
    <x v="1"/>
    <n v="100"/>
    <n v="54"/>
    <n v="0"/>
  </r>
  <r>
    <x v="129"/>
    <n v="61"/>
    <x v="90"/>
    <x v="1"/>
    <x v="4"/>
    <x v="1"/>
    <n v="100"/>
    <n v="72"/>
    <n v="0"/>
  </r>
  <r>
    <x v="11"/>
    <n v="55"/>
    <x v="79"/>
    <x v="2"/>
    <x v="3"/>
    <x v="1"/>
    <n v="100"/>
    <n v="57"/>
    <n v="45"/>
  </r>
  <r>
    <x v="47"/>
    <n v="102"/>
    <x v="63"/>
    <x v="2"/>
    <x v="3"/>
    <x v="0"/>
    <n v="100"/>
    <n v="198"/>
    <n v="154"/>
  </r>
  <r>
    <x v="244"/>
    <n v="222"/>
    <x v="9"/>
    <x v="0"/>
    <x v="3"/>
    <x v="0"/>
    <n v="100"/>
    <n v="267"/>
    <n v="177"/>
  </r>
  <r>
    <x v="139"/>
    <n v="64"/>
    <x v="2"/>
    <x v="2"/>
    <x v="3"/>
    <x v="1"/>
    <n v="100"/>
    <n v="40"/>
    <n v="0"/>
  </r>
  <r>
    <x v="37"/>
    <n v="18"/>
    <x v="95"/>
    <x v="0"/>
    <x v="3"/>
    <x v="1"/>
    <n v="100"/>
    <n v="88"/>
    <n v="0"/>
  </r>
  <r>
    <x v="94"/>
    <n v="16"/>
    <x v="12"/>
    <x v="0"/>
    <x v="4"/>
    <x v="0"/>
    <n v="100"/>
    <n v="78"/>
    <n v="0"/>
  </r>
  <r>
    <x v="74"/>
    <n v="64"/>
    <x v="2"/>
    <x v="0"/>
    <x v="4"/>
    <x v="1"/>
    <n v="100"/>
    <n v="51"/>
    <n v="0"/>
  </r>
  <r>
    <x v="259"/>
    <n v="429"/>
    <x v="73"/>
    <x v="0"/>
    <x v="4"/>
    <x v="1"/>
    <n v="100"/>
    <n v="51"/>
    <n v="0"/>
  </r>
  <r>
    <x v="124"/>
    <n v="36"/>
    <x v="20"/>
    <x v="0"/>
    <x v="4"/>
    <x v="1"/>
    <n v="100"/>
    <n v="51"/>
    <n v="0"/>
  </r>
  <r>
    <x v="260"/>
    <n v="51"/>
    <x v="33"/>
    <x v="0"/>
    <x v="4"/>
    <x v="1"/>
    <n v="100"/>
    <n v="74"/>
    <n v="0"/>
  </r>
  <r>
    <x v="49"/>
    <n v="254"/>
    <x v="46"/>
    <x v="1"/>
    <x v="4"/>
    <x v="1"/>
    <n v="100"/>
    <n v="58"/>
    <n v="0"/>
  </r>
  <r>
    <x v="59"/>
    <n v="104"/>
    <x v="96"/>
    <x v="1"/>
    <x v="4"/>
    <x v="1"/>
    <n v="100"/>
    <n v="67"/>
    <n v="0"/>
  </r>
  <r>
    <x v="261"/>
    <n v="412"/>
    <x v="27"/>
    <x v="1"/>
    <x v="4"/>
    <x v="1"/>
    <n v="100"/>
    <n v="64"/>
    <n v="0"/>
  </r>
  <r>
    <x v="3"/>
    <n v="157"/>
    <x v="19"/>
    <x v="1"/>
    <x v="4"/>
    <x v="1"/>
    <n v="100"/>
    <n v="55"/>
    <n v="0"/>
  </r>
  <r>
    <x v="27"/>
    <n v="92"/>
    <x v="57"/>
    <x v="1"/>
    <x v="4"/>
    <x v="1"/>
    <n v="100"/>
    <n v="51"/>
    <n v="0"/>
  </r>
  <r>
    <x v="52"/>
    <n v="222"/>
    <x v="9"/>
    <x v="0"/>
    <x v="4"/>
    <x v="1"/>
    <n v="100"/>
    <n v="52"/>
    <n v="0"/>
  </r>
  <r>
    <x v="123"/>
    <n v="67"/>
    <x v="87"/>
    <x v="2"/>
    <x v="4"/>
    <x v="1"/>
    <n v="100"/>
    <n v="42"/>
    <n v="0"/>
  </r>
  <r>
    <x v="151"/>
    <n v="15"/>
    <x v="48"/>
    <x v="2"/>
    <x v="4"/>
    <x v="0"/>
    <n v="100"/>
    <n v="59"/>
    <n v="0"/>
  </r>
  <r>
    <x v="2"/>
    <n v="89"/>
    <x v="15"/>
    <x v="2"/>
    <x v="4"/>
    <x v="0"/>
    <n v="100"/>
    <n v="82"/>
    <n v="0"/>
  </r>
  <r>
    <x v="64"/>
    <n v="245"/>
    <x v="11"/>
    <x v="0"/>
    <x v="4"/>
    <x v="1"/>
    <n v="100"/>
    <n v="57"/>
    <n v="75"/>
  </r>
  <r>
    <x v="177"/>
    <n v="236"/>
    <x v="10"/>
    <x v="0"/>
    <x v="5"/>
    <x v="1"/>
    <n v="100"/>
    <n v="65"/>
    <n v="0"/>
  </r>
  <r>
    <x v="37"/>
    <n v="54"/>
    <x v="6"/>
    <x v="0"/>
    <x v="4"/>
    <x v="1"/>
    <n v="100"/>
    <n v="72"/>
    <n v="0"/>
  </r>
  <r>
    <x v="95"/>
    <n v="267"/>
    <x v="62"/>
    <x v="0"/>
    <x v="5"/>
    <x v="1"/>
    <n v="100"/>
    <n v="77"/>
    <n v="0"/>
  </r>
  <r>
    <x v="147"/>
    <n v="60"/>
    <x v="23"/>
    <x v="1"/>
    <x v="5"/>
    <x v="0"/>
    <n v="100"/>
    <n v="242"/>
    <n v="0"/>
  </r>
  <r>
    <x v="137"/>
    <n v="60"/>
    <x v="23"/>
    <x v="1"/>
    <x v="5"/>
    <x v="1"/>
    <n v="100"/>
    <n v="78"/>
    <n v="0"/>
  </r>
  <r>
    <x v="3"/>
    <n v="131"/>
    <x v="85"/>
    <x v="1"/>
    <x v="5"/>
    <x v="1"/>
    <n v="100"/>
    <n v="81"/>
    <n v="0"/>
  </r>
  <r>
    <x v="101"/>
    <n v="81"/>
    <x v="37"/>
    <x v="1"/>
    <x v="5"/>
    <x v="1"/>
    <n v="100"/>
    <n v="62"/>
    <n v="0"/>
  </r>
  <r>
    <x v="141"/>
    <n v="18"/>
    <x v="95"/>
    <x v="0"/>
    <x v="5"/>
    <x v="0"/>
    <n v="100"/>
    <n v="76"/>
    <n v="0"/>
  </r>
  <r>
    <x v="61"/>
    <n v="67"/>
    <x v="87"/>
    <x v="0"/>
    <x v="5"/>
    <x v="1"/>
    <n v="100"/>
    <n v="51"/>
    <n v="76"/>
  </r>
  <r>
    <x v="62"/>
    <n v="110"/>
    <x v="116"/>
    <x v="0"/>
    <x v="5"/>
    <x v="1"/>
    <n v="100"/>
    <n v="61"/>
    <n v="94"/>
  </r>
  <r>
    <x v="18"/>
    <n v="4"/>
    <x v="81"/>
    <x v="0"/>
    <x v="5"/>
    <x v="1"/>
    <n v="100"/>
    <n v="69"/>
    <n v="0"/>
  </r>
  <r>
    <x v="95"/>
    <n v="102"/>
    <x v="63"/>
    <x v="0"/>
    <x v="5"/>
    <x v="0"/>
    <n v="100"/>
    <n v="76"/>
    <n v="0"/>
  </r>
  <r>
    <x v="19"/>
    <n v="5"/>
    <x v="72"/>
    <x v="0"/>
    <x v="5"/>
    <x v="0"/>
    <n v="100"/>
    <n v="272"/>
    <n v="181"/>
  </r>
  <r>
    <x v="37"/>
    <n v="236"/>
    <x v="10"/>
    <x v="0"/>
    <x v="5"/>
    <x v="1"/>
    <n v="100"/>
    <n v="51"/>
    <n v="0"/>
  </r>
  <r>
    <x v="15"/>
    <n v="103"/>
    <x v="17"/>
    <x v="0"/>
    <x v="5"/>
    <x v="1"/>
    <n v="100"/>
    <n v="51"/>
    <n v="58"/>
  </r>
  <r>
    <x v="18"/>
    <n v="412"/>
    <x v="27"/>
    <x v="1"/>
    <x v="5"/>
    <x v="0"/>
    <n v="100"/>
    <n v="76"/>
    <n v="0"/>
  </r>
  <r>
    <x v="131"/>
    <n v="133"/>
    <x v="52"/>
    <x v="0"/>
    <x v="6"/>
    <x v="0"/>
    <n v="100"/>
    <n v="78"/>
    <n v="0"/>
  </r>
  <r>
    <x v="259"/>
    <n v="81"/>
    <x v="37"/>
    <x v="0"/>
    <x v="6"/>
    <x v="0"/>
    <n v="100"/>
    <n v="239"/>
    <n v="0"/>
  </r>
  <r>
    <x v="118"/>
    <n v="5"/>
    <x v="72"/>
    <x v="0"/>
    <x v="6"/>
    <x v="0"/>
    <n v="100"/>
    <n v="251"/>
    <n v="166"/>
  </r>
  <r>
    <x v="205"/>
    <n v="89"/>
    <x v="15"/>
    <x v="0"/>
    <x v="6"/>
    <x v="1"/>
    <n v="100"/>
    <n v="75"/>
    <n v="118"/>
  </r>
  <r>
    <x v="213"/>
    <n v="19"/>
    <x v="97"/>
    <x v="0"/>
    <x v="6"/>
    <x v="1"/>
    <n v="100"/>
    <n v="63"/>
    <n v="43"/>
  </r>
  <r>
    <x v="21"/>
    <n v="122"/>
    <x v="7"/>
    <x v="0"/>
    <x v="6"/>
    <x v="1"/>
    <n v="100"/>
    <n v="51"/>
    <n v="0"/>
  </r>
  <r>
    <x v="80"/>
    <n v="266"/>
    <x v="59"/>
    <x v="0"/>
    <x v="6"/>
    <x v="1"/>
    <n v="100"/>
    <n v="57"/>
    <n v="71"/>
  </r>
  <r>
    <x v="192"/>
    <n v="55"/>
    <x v="79"/>
    <x v="0"/>
    <x v="6"/>
    <x v="0"/>
    <n v="100"/>
    <n v="226"/>
    <n v="0"/>
  </r>
  <r>
    <x v="49"/>
    <n v="254"/>
    <x v="46"/>
    <x v="1"/>
    <x v="6"/>
    <x v="0"/>
    <n v="100"/>
    <n v="96"/>
    <n v="0"/>
  </r>
  <r>
    <x v="7"/>
    <n v="103"/>
    <x v="17"/>
    <x v="1"/>
    <x v="6"/>
    <x v="0"/>
    <n v="100"/>
    <n v="246"/>
    <n v="0"/>
  </r>
  <r>
    <x v="133"/>
    <n v="10"/>
    <x v="86"/>
    <x v="0"/>
    <x v="6"/>
    <x v="1"/>
    <n v="100"/>
    <n v="82"/>
    <n v="0"/>
  </r>
  <r>
    <x v="150"/>
    <n v="17"/>
    <x v="93"/>
    <x v="2"/>
    <x v="6"/>
    <x v="0"/>
    <n v="100"/>
    <n v="216"/>
    <n v="0"/>
  </r>
  <r>
    <x v="72"/>
    <n v="157"/>
    <x v="19"/>
    <x v="0"/>
    <x v="6"/>
    <x v="0"/>
    <n v="100"/>
    <n v="76"/>
    <n v="0"/>
  </r>
  <r>
    <x v="188"/>
    <n v="77"/>
    <x v="88"/>
    <x v="0"/>
    <x v="6"/>
    <x v="0"/>
    <n v="100"/>
    <n v="226"/>
    <n v="0"/>
  </r>
  <r>
    <x v="262"/>
    <n v="15"/>
    <x v="48"/>
    <x v="2"/>
    <x v="6"/>
    <x v="0"/>
    <n v="100"/>
    <n v="206"/>
    <n v="0"/>
  </r>
  <r>
    <x v="67"/>
    <n v="5"/>
    <x v="72"/>
    <x v="1"/>
    <x v="7"/>
    <x v="0"/>
    <n v="100"/>
    <n v="228"/>
    <n v="0"/>
  </r>
  <r>
    <x v="97"/>
    <n v="53"/>
    <x v="0"/>
    <x v="1"/>
    <x v="7"/>
    <x v="0"/>
    <n v="100"/>
    <n v="78"/>
    <n v="0"/>
  </r>
  <r>
    <x v="50"/>
    <n v="80"/>
    <x v="38"/>
    <x v="1"/>
    <x v="7"/>
    <x v="0"/>
    <n v="100"/>
    <n v="232"/>
    <n v="0"/>
  </r>
  <r>
    <x v="25"/>
    <n v="99"/>
    <x v="56"/>
    <x v="1"/>
    <x v="7"/>
    <x v="0"/>
    <n v="100"/>
    <n v="242"/>
    <n v="0"/>
  </r>
  <r>
    <x v="87"/>
    <n v="31"/>
    <x v="80"/>
    <x v="0"/>
    <x v="7"/>
    <x v="1"/>
    <n v="100"/>
    <n v="60"/>
    <n v="0"/>
  </r>
  <r>
    <x v="164"/>
    <n v="5"/>
    <x v="72"/>
    <x v="2"/>
    <x v="7"/>
    <x v="0"/>
    <n v="100"/>
    <n v="199"/>
    <n v="0"/>
  </r>
  <r>
    <x v="159"/>
    <n v="122"/>
    <x v="7"/>
    <x v="0"/>
    <x v="6"/>
    <x v="0"/>
    <n v="100"/>
    <n v="226"/>
    <n v="0"/>
  </r>
  <r>
    <x v="85"/>
    <n v="64"/>
    <x v="2"/>
    <x v="0"/>
    <x v="6"/>
    <x v="1"/>
    <n v="100"/>
    <n v="77"/>
    <n v="0"/>
  </r>
  <r>
    <x v="7"/>
    <n v="77"/>
    <x v="88"/>
    <x v="1"/>
    <x v="7"/>
    <x v="1"/>
    <n v="100"/>
    <n v="57"/>
    <n v="0"/>
  </r>
  <r>
    <x v="52"/>
    <n v="222"/>
    <x v="9"/>
    <x v="1"/>
    <x v="7"/>
    <x v="1"/>
    <n v="100"/>
    <n v="62"/>
    <n v="0"/>
  </r>
  <r>
    <x v="137"/>
    <n v="1"/>
    <x v="84"/>
    <x v="1"/>
    <x v="7"/>
    <x v="0"/>
    <n v="100"/>
    <n v="94"/>
    <n v="0"/>
  </r>
  <r>
    <x v="59"/>
    <n v="12"/>
    <x v="65"/>
    <x v="1"/>
    <x v="7"/>
    <x v="0"/>
    <n v="100"/>
    <n v="99"/>
    <n v="0"/>
  </r>
  <r>
    <x v="154"/>
    <n v="7"/>
    <x v="89"/>
    <x v="1"/>
    <x v="7"/>
    <x v="0"/>
    <n v="100"/>
    <n v="228"/>
    <n v="0"/>
  </r>
  <r>
    <x v="230"/>
    <n v="67"/>
    <x v="87"/>
    <x v="0"/>
    <x v="7"/>
    <x v="0"/>
    <n v="100"/>
    <n v="226"/>
    <n v="121"/>
  </r>
  <r>
    <x v="38"/>
    <n v="69"/>
    <x v="74"/>
    <x v="2"/>
    <x v="7"/>
    <x v="0"/>
    <n v="100"/>
    <n v="220"/>
    <n v="0"/>
  </r>
  <r>
    <x v="18"/>
    <n v="32"/>
    <x v="45"/>
    <x v="1"/>
    <x v="7"/>
    <x v="1"/>
    <n v="100"/>
    <n v="58"/>
    <n v="0"/>
  </r>
  <r>
    <x v="263"/>
    <n v="79"/>
    <x v="118"/>
    <x v="1"/>
    <x v="7"/>
    <x v="0"/>
    <n v="100"/>
    <n v="76"/>
    <n v="0"/>
  </r>
  <r>
    <x v="109"/>
    <n v="69"/>
    <x v="74"/>
    <x v="2"/>
    <x v="7"/>
    <x v="0"/>
    <n v="100"/>
    <n v="152"/>
    <n v="0"/>
  </r>
  <r>
    <x v="135"/>
    <n v="21"/>
    <x v="26"/>
    <x v="0"/>
    <x v="7"/>
    <x v="1"/>
    <n v="100"/>
    <n v="74"/>
    <n v="0"/>
  </r>
  <r>
    <x v="110"/>
    <n v="24"/>
    <x v="13"/>
    <x v="1"/>
    <x v="7"/>
    <x v="0"/>
    <n v="100"/>
    <n v="76"/>
    <n v="0"/>
  </r>
  <r>
    <x v="197"/>
    <n v="102"/>
    <x v="63"/>
    <x v="1"/>
    <x v="7"/>
    <x v="1"/>
    <n v="100"/>
    <n v="60"/>
    <n v="0"/>
  </r>
  <r>
    <x v="39"/>
    <n v="267"/>
    <x v="62"/>
    <x v="2"/>
    <x v="7"/>
    <x v="0"/>
    <n v="100"/>
    <n v="218"/>
    <n v="0"/>
  </r>
  <r>
    <x v="50"/>
    <n v="117"/>
    <x v="30"/>
    <x v="0"/>
    <x v="7"/>
    <x v="0"/>
    <n v="100"/>
    <n v="76"/>
    <n v="0"/>
  </r>
  <r>
    <x v="94"/>
    <n v="7"/>
    <x v="89"/>
    <x v="0"/>
    <x v="7"/>
    <x v="1"/>
    <n v="100"/>
    <n v="61"/>
    <n v="0"/>
  </r>
  <r>
    <x v="45"/>
    <n v="61"/>
    <x v="90"/>
    <x v="2"/>
    <x v="7"/>
    <x v="1"/>
    <n v="100"/>
    <n v="55"/>
    <n v="0"/>
  </r>
  <r>
    <x v="227"/>
    <n v="2"/>
    <x v="68"/>
    <x v="0"/>
    <x v="7"/>
    <x v="0"/>
    <n v="100"/>
    <n v="226"/>
    <n v="84"/>
  </r>
  <r>
    <x v="1"/>
    <n v="78"/>
    <x v="18"/>
    <x v="0"/>
    <x v="8"/>
    <x v="1"/>
    <n v="100"/>
    <n v="55"/>
    <n v="0"/>
  </r>
  <r>
    <x v="1"/>
    <n v="67"/>
    <x v="87"/>
    <x v="0"/>
    <x v="8"/>
    <x v="0"/>
    <n v="100"/>
    <n v="113"/>
    <n v="0"/>
  </r>
  <r>
    <x v="229"/>
    <n v="4"/>
    <x v="81"/>
    <x v="0"/>
    <x v="8"/>
    <x v="1"/>
    <n v="100"/>
    <n v="68"/>
    <n v="0"/>
  </r>
  <r>
    <x v="198"/>
    <n v="37"/>
    <x v="36"/>
    <x v="1"/>
    <x v="8"/>
    <x v="0"/>
    <n v="100"/>
    <n v="76"/>
    <n v="0"/>
  </r>
  <r>
    <x v="7"/>
    <n v="75"/>
    <x v="21"/>
    <x v="1"/>
    <x v="8"/>
    <x v="0"/>
    <n v="100"/>
    <n v="272"/>
    <n v="0"/>
  </r>
  <r>
    <x v="105"/>
    <n v="63"/>
    <x v="109"/>
    <x v="1"/>
    <x v="8"/>
    <x v="0"/>
    <n v="100"/>
    <n v="267"/>
    <n v="0"/>
  </r>
  <r>
    <x v="18"/>
    <n v="96"/>
    <x v="64"/>
    <x v="1"/>
    <x v="8"/>
    <x v="1"/>
    <n v="100"/>
    <n v="51"/>
    <n v="0"/>
  </r>
  <r>
    <x v="18"/>
    <n v="99"/>
    <x v="56"/>
    <x v="1"/>
    <x v="8"/>
    <x v="1"/>
    <n v="100"/>
    <n v="67"/>
    <n v="0"/>
  </r>
  <r>
    <x v="67"/>
    <n v="5"/>
    <x v="72"/>
    <x v="1"/>
    <x v="8"/>
    <x v="0"/>
    <n v="100"/>
    <n v="103"/>
    <n v="0"/>
  </r>
  <r>
    <x v="226"/>
    <n v="76"/>
    <x v="28"/>
    <x v="0"/>
    <x v="8"/>
    <x v="1"/>
    <n v="100"/>
    <n v="61"/>
    <n v="0"/>
  </r>
  <r>
    <x v="85"/>
    <n v="64"/>
    <x v="2"/>
    <x v="1"/>
    <x v="8"/>
    <x v="1"/>
    <n v="100"/>
    <n v="57"/>
    <n v="0"/>
  </r>
  <r>
    <x v="182"/>
    <n v="99"/>
    <x v="56"/>
    <x v="0"/>
    <x v="8"/>
    <x v="1"/>
    <n v="100"/>
    <n v="78"/>
    <n v="0"/>
  </r>
  <r>
    <x v="1"/>
    <n v="78"/>
    <x v="18"/>
    <x v="0"/>
    <x v="0"/>
    <x v="1"/>
    <n v="200"/>
    <n v="52"/>
    <n v="0"/>
  </r>
  <r>
    <x v="28"/>
    <n v="421"/>
    <x v="124"/>
    <x v="1"/>
    <x v="0"/>
    <x v="1"/>
    <n v="200"/>
    <n v="67"/>
    <n v="0"/>
  </r>
  <r>
    <x v="201"/>
    <n v="412"/>
    <x v="27"/>
    <x v="1"/>
    <x v="0"/>
    <x v="1"/>
    <n v="200"/>
    <n v="69"/>
    <n v="0"/>
  </r>
  <r>
    <x v="52"/>
    <n v="238"/>
    <x v="43"/>
    <x v="1"/>
    <x v="0"/>
    <x v="1"/>
    <n v="200"/>
    <n v="75"/>
    <n v="0"/>
  </r>
  <r>
    <x v="81"/>
    <n v="12"/>
    <x v="65"/>
    <x v="1"/>
    <x v="0"/>
    <x v="0"/>
    <n v="200"/>
    <n v="76"/>
    <n v="0"/>
  </r>
  <r>
    <x v="81"/>
    <n v="54"/>
    <x v="6"/>
    <x v="1"/>
    <x v="0"/>
    <x v="1"/>
    <n v="200"/>
    <n v="78"/>
    <n v="0"/>
  </r>
  <r>
    <x v="67"/>
    <n v="102"/>
    <x v="63"/>
    <x v="1"/>
    <x v="0"/>
    <x v="1"/>
    <n v="200"/>
    <n v="60"/>
    <n v="0"/>
  </r>
  <r>
    <x v="72"/>
    <n v="18"/>
    <x v="95"/>
    <x v="1"/>
    <x v="0"/>
    <x v="1"/>
    <n v="200"/>
    <n v="71"/>
    <n v="0"/>
  </r>
  <r>
    <x v="166"/>
    <n v="76"/>
    <x v="28"/>
    <x v="1"/>
    <x v="0"/>
    <x v="1"/>
    <n v="200"/>
    <n v="52"/>
    <n v="0"/>
  </r>
  <r>
    <x v="49"/>
    <n v="254"/>
    <x v="46"/>
    <x v="1"/>
    <x v="1"/>
    <x v="0"/>
    <n v="200"/>
    <n v="87"/>
    <n v="0"/>
  </r>
  <r>
    <x v="18"/>
    <n v="60"/>
    <x v="23"/>
    <x v="1"/>
    <x v="1"/>
    <x v="1"/>
    <n v="200"/>
    <n v="62"/>
    <n v="0"/>
  </r>
  <r>
    <x v="187"/>
    <n v="121"/>
    <x v="107"/>
    <x v="0"/>
    <x v="0"/>
    <x v="0"/>
    <n v="200"/>
    <n v="101"/>
    <n v="0"/>
  </r>
  <r>
    <x v="122"/>
    <n v="40"/>
    <x v="110"/>
    <x v="2"/>
    <x v="0"/>
    <x v="0"/>
    <n v="200"/>
    <n v="84"/>
    <n v="0"/>
  </r>
  <r>
    <x v="47"/>
    <n v="266"/>
    <x v="59"/>
    <x v="0"/>
    <x v="0"/>
    <x v="1"/>
    <n v="200"/>
    <n v="62"/>
    <n v="71"/>
  </r>
  <r>
    <x v="168"/>
    <n v="5"/>
    <x v="72"/>
    <x v="0"/>
    <x v="0"/>
    <x v="0"/>
    <n v="200"/>
    <n v="92"/>
    <n v="127"/>
  </r>
  <r>
    <x v="47"/>
    <n v="266"/>
    <x v="59"/>
    <x v="0"/>
    <x v="0"/>
    <x v="0"/>
    <n v="200"/>
    <n v="76"/>
    <n v="100"/>
  </r>
  <r>
    <x v="228"/>
    <n v="157"/>
    <x v="19"/>
    <x v="0"/>
    <x v="0"/>
    <x v="1"/>
    <n v="200"/>
    <n v="51"/>
    <n v="0"/>
  </r>
  <r>
    <x v="175"/>
    <n v="21"/>
    <x v="26"/>
    <x v="0"/>
    <x v="0"/>
    <x v="0"/>
    <n v="200"/>
    <n v="94"/>
    <n v="0"/>
  </r>
  <r>
    <x v="159"/>
    <n v="119"/>
    <x v="5"/>
    <x v="0"/>
    <x v="0"/>
    <x v="1"/>
    <n v="200"/>
    <n v="51"/>
    <n v="0"/>
  </r>
  <r>
    <x v="264"/>
    <n v="64"/>
    <x v="2"/>
    <x v="0"/>
    <x v="0"/>
    <x v="0"/>
    <n v="200"/>
    <n v="249"/>
    <n v="0"/>
  </r>
  <r>
    <x v="98"/>
    <n v="55"/>
    <x v="79"/>
    <x v="0"/>
    <x v="0"/>
    <x v="1"/>
    <n v="200"/>
    <n v="71"/>
    <n v="0"/>
  </r>
  <r>
    <x v="30"/>
    <n v="6"/>
    <x v="24"/>
    <x v="0"/>
    <x v="1"/>
    <x v="1"/>
    <n v="200"/>
    <n v="87"/>
    <n v="0"/>
  </r>
  <r>
    <x v="139"/>
    <n v="35"/>
    <x v="55"/>
    <x v="2"/>
    <x v="1"/>
    <x v="0"/>
    <n v="200"/>
    <n v="70"/>
    <n v="0"/>
  </r>
  <r>
    <x v="220"/>
    <n v="202"/>
    <x v="75"/>
    <x v="2"/>
    <x v="1"/>
    <x v="0"/>
    <n v="200"/>
    <n v="73"/>
    <n v="0"/>
  </r>
  <r>
    <x v="97"/>
    <n v="51"/>
    <x v="33"/>
    <x v="0"/>
    <x v="1"/>
    <x v="0"/>
    <n v="200"/>
    <n v="92"/>
    <n v="0"/>
  </r>
  <r>
    <x v="232"/>
    <n v="59"/>
    <x v="111"/>
    <x v="1"/>
    <x v="1"/>
    <x v="1"/>
    <n v="200"/>
    <n v="51"/>
    <n v="0"/>
  </r>
  <r>
    <x v="101"/>
    <n v="4"/>
    <x v="81"/>
    <x v="1"/>
    <x v="2"/>
    <x v="0"/>
    <n v="200"/>
    <n v="82"/>
    <n v="0"/>
  </r>
  <r>
    <x v="113"/>
    <n v="81"/>
    <x v="37"/>
    <x v="1"/>
    <x v="2"/>
    <x v="0"/>
    <n v="200"/>
    <n v="108"/>
    <n v="0"/>
  </r>
  <r>
    <x v="114"/>
    <n v="42"/>
    <x v="51"/>
    <x v="1"/>
    <x v="2"/>
    <x v="0"/>
    <n v="200"/>
    <n v="82"/>
    <n v="0"/>
  </r>
  <r>
    <x v="154"/>
    <n v="25"/>
    <x v="60"/>
    <x v="1"/>
    <x v="1"/>
    <x v="1"/>
    <n v="200"/>
    <n v="51"/>
    <n v="0"/>
  </r>
  <r>
    <x v="263"/>
    <n v="75"/>
    <x v="21"/>
    <x v="1"/>
    <x v="1"/>
    <x v="0"/>
    <n v="200"/>
    <n v="99"/>
    <n v="0"/>
  </r>
  <r>
    <x v="21"/>
    <n v="92"/>
    <x v="57"/>
    <x v="2"/>
    <x v="1"/>
    <x v="0"/>
    <n v="200"/>
    <n v="61"/>
    <n v="0"/>
  </r>
  <r>
    <x v="33"/>
    <n v="4"/>
    <x v="81"/>
    <x v="0"/>
    <x v="1"/>
    <x v="0"/>
    <n v="200"/>
    <n v="67"/>
    <n v="75"/>
  </r>
  <r>
    <x v="203"/>
    <n v="7"/>
    <x v="89"/>
    <x v="0"/>
    <x v="1"/>
    <x v="0"/>
    <n v="200"/>
    <n v="96"/>
    <n v="140"/>
  </r>
  <r>
    <x v="2"/>
    <n v="15"/>
    <x v="48"/>
    <x v="2"/>
    <x v="1"/>
    <x v="0"/>
    <n v="200"/>
    <n v="89"/>
    <n v="0"/>
  </r>
  <r>
    <x v="205"/>
    <n v="86"/>
    <x v="44"/>
    <x v="0"/>
    <x v="1"/>
    <x v="0"/>
    <n v="200"/>
    <n v="124"/>
    <n v="211"/>
  </r>
  <r>
    <x v="34"/>
    <n v="86"/>
    <x v="44"/>
    <x v="2"/>
    <x v="1"/>
    <x v="0"/>
    <n v="200"/>
    <n v="66"/>
    <n v="85"/>
  </r>
  <r>
    <x v="36"/>
    <n v="51"/>
    <x v="33"/>
    <x v="0"/>
    <x v="2"/>
    <x v="0"/>
    <n v="200"/>
    <n v="76"/>
    <n v="0"/>
  </r>
  <r>
    <x v="220"/>
    <n v="61"/>
    <x v="90"/>
    <x v="2"/>
    <x v="2"/>
    <x v="1"/>
    <n v="200"/>
    <n v="49"/>
    <n v="0"/>
  </r>
  <r>
    <x v="193"/>
    <n v="222"/>
    <x v="9"/>
    <x v="0"/>
    <x v="2"/>
    <x v="0"/>
    <n v="200"/>
    <n v="228"/>
    <n v="0"/>
  </r>
  <r>
    <x v="72"/>
    <n v="412"/>
    <x v="27"/>
    <x v="0"/>
    <x v="2"/>
    <x v="1"/>
    <n v="200"/>
    <n v="69"/>
    <n v="0"/>
  </r>
  <r>
    <x v="188"/>
    <n v="82"/>
    <x v="91"/>
    <x v="0"/>
    <x v="2"/>
    <x v="1"/>
    <n v="200"/>
    <n v="69"/>
    <n v="0"/>
  </r>
  <r>
    <x v="37"/>
    <n v="27"/>
    <x v="34"/>
    <x v="0"/>
    <x v="2"/>
    <x v="0"/>
    <n v="200"/>
    <n v="76"/>
    <n v="0"/>
  </r>
  <r>
    <x v="24"/>
    <n v="99"/>
    <x v="56"/>
    <x v="0"/>
    <x v="2"/>
    <x v="0"/>
    <n v="200"/>
    <n v="76"/>
    <n v="0"/>
  </r>
  <r>
    <x v="53"/>
    <n v="32"/>
    <x v="45"/>
    <x v="0"/>
    <x v="2"/>
    <x v="0"/>
    <n v="200"/>
    <n v="76"/>
    <n v="130"/>
  </r>
  <r>
    <x v="64"/>
    <n v="55"/>
    <x v="79"/>
    <x v="2"/>
    <x v="2"/>
    <x v="0"/>
    <n v="200"/>
    <n v="82"/>
    <n v="130"/>
  </r>
  <r>
    <x v="114"/>
    <n v="245"/>
    <x v="11"/>
    <x v="1"/>
    <x v="2"/>
    <x v="0"/>
    <n v="200"/>
    <n v="226"/>
    <n v="0"/>
  </r>
  <r>
    <x v="29"/>
    <n v="76"/>
    <x v="28"/>
    <x v="1"/>
    <x v="2"/>
    <x v="1"/>
    <n v="200"/>
    <n v="62"/>
    <n v="0"/>
  </r>
  <r>
    <x v="83"/>
    <n v="19"/>
    <x v="97"/>
    <x v="1"/>
    <x v="2"/>
    <x v="0"/>
    <n v="200"/>
    <n v="76"/>
    <n v="0"/>
  </r>
  <r>
    <x v="154"/>
    <n v="7"/>
    <x v="89"/>
    <x v="1"/>
    <x v="2"/>
    <x v="1"/>
    <n v="200"/>
    <n v="54"/>
    <n v="0"/>
  </r>
  <r>
    <x v="42"/>
    <n v="48"/>
    <x v="67"/>
    <x v="1"/>
    <x v="2"/>
    <x v="1"/>
    <n v="200"/>
    <n v="54"/>
    <n v="0"/>
  </r>
  <r>
    <x v="7"/>
    <n v="50"/>
    <x v="103"/>
    <x v="0"/>
    <x v="2"/>
    <x v="0"/>
    <n v="200"/>
    <n v="76"/>
    <n v="0"/>
  </r>
  <r>
    <x v="175"/>
    <n v="42"/>
    <x v="51"/>
    <x v="2"/>
    <x v="2"/>
    <x v="1"/>
    <n v="200"/>
    <n v="40"/>
    <n v="0"/>
  </r>
  <r>
    <x v="203"/>
    <n v="114"/>
    <x v="58"/>
    <x v="0"/>
    <x v="2"/>
    <x v="1"/>
    <n v="200"/>
    <n v="58"/>
    <n v="74"/>
  </r>
  <r>
    <x v="221"/>
    <n v="25"/>
    <x v="60"/>
    <x v="1"/>
    <x v="3"/>
    <x v="0"/>
    <n v="200"/>
    <n v="244"/>
    <n v="0"/>
  </r>
  <r>
    <x v="3"/>
    <n v="222"/>
    <x v="9"/>
    <x v="1"/>
    <x v="3"/>
    <x v="0"/>
    <n v="200"/>
    <n v="80"/>
    <n v="0"/>
  </r>
  <r>
    <x v="2"/>
    <n v="161"/>
    <x v="1"/>
    <x v="1"/>
    <x v="3"/>
    <x v="1"/>
    <n v="200"/>
    <n v="51"/>
    <n v="0"/>
  </r>
  <r>
    <x v="186"/>
    <n v="4"/>
    <x v="81"/>
    <x v="1"/>
    <x v="3"/>
    <x v="1"/>
    <n v="200"/>
    <n v="51"/>
    <n v="0"/>
  </r>
  <r>
    <x v="53"/>
    <n v="92"/>
    <x v="57"/>
    <x v="0"/>
    <x v="3"/>
    <x v="1"/>
    <n v="200"/>
    <n v="51"/>
    <n v="78"/>
  </r>
  <r>
    <x v="131"/>
    <n v="112"/>
    <x v="78"/>
    <x v="0"/>
    <x v="3"/>
    <x v="0"/>
    <n v="200"/>
    <n v="235"/>
    <n v="0"/>
  </r>
  <r>
    <x v="53"/>
    <n v="64"/>
    <x v="2"/>
    <x v="0"/>
    <x v="3"/>
    <x v="0"/>
    <n v="200"/>
    <n v="76"/>
    <n v="134"/>
  </r>
  <r>
    <x v="111"/>
    <n v="1"/>
    <x v="84"/>
    <x v="0"/>
    <x v="3"/>
    <x v="1"/>
    <n v="200"/>
    <n v="51"/>
    <n v="0"/>
  </r>
  <r>
    <x v="118"/>
    <n v="77"/>
    <x v="88"/>
    <x v="0"/>
    <x v="3"/>
    <x v="0"/>
    <n v="200"/>
    <n v="76"/>
    <n v="126"/>
  </r>
  <r>
    <x v="52"/>
    <n v="222"/>
    <x v="9"/>
    <x v="0"/>
    <x v="3"/>
    <x v="1"/>
    <n v="200"/>
    <n v="61"/>
    <n v="0"/>
  </r>
  <r>
    <x v="18"/>
    <n v="12"/>
    <x v="65"/>
    <x v="0"/>
    <x v="3"/>
    <x v="0"/>
    <n v="200"/>
    <n v="267"/>
    <n v="0"/>
  </r>
  <r>
    <x v="99"/>
    <n v="55"/>
    <x v="79"/>
    <x v="0"/>
    <x v="3"/>
    <x v="1"/>
    <n v="200"/>
    <n v="72"/>
    <n v="100"/>
  </r>
  <r>
    <x v="118"/>
    <n v="77"/>
    <x v="88"/>
    <x v="0"/>
    <x v="3"/>
    <x v="1"/>
    <n v="200"/>
    <n v="0"/>
    <n v="0"/>
  </r>
  <r>
    <x v="147"/>
    <n v="64"/>
    <x v="2"/>
    <x v="0"/>
    <x v="3"/>
    <x v="0"/>
    <n v="200"/>
    <n v="288"/>
    <n v="0"/>
  </r>
  <r>
    <x v="82"/>
    <n v="86"/>
    <x v="44"/>
    <x v="1"/>
    <x v="3"/>
    <x v="0"/>
    <n v="200"/>
    <n v="108"/>
    <n v="0"/>
  </r>
  <r>
    <x v="186"/>
    <n v="67"/>
    <x v="87"/>
    <x v="1"/>
    <x v="3"/>
    <x v="1"/>
    <n v="200"/>
    <n v="57"/>
    <n v="0"/>
  </r>
  <r>
    <x v="253"/>
    <n v="22"/>
    <x v="32"/>
    <x v="1"/>
    <x v="3"/>
    <x v="0"/>
    <n v="200"/>
    <n v="108"/>
    <n v="0"/>
  </r>
  <r>
    <x v="67"/>
    <n v="99"/>
    <x v="56"/>
    <x v="1"/>
    <x v="4"/>
    <x v="0"/>
    <n v="200"/>
    <n v="226"/>
    <n v="0"/>
  </r>
  <r>
    <x v="58"/>
    <n v="236"/>
    <x v="10"/>
    <x v="1"/>
    <x v="4"/>
    <x v="0"/>
    <n v="200"/>
    <n v="106"/>
    <n v="0"/>
  </r>
  <r>
    <x v="3"/>
    <n v="41"/>
    <x v="61"/>
    <x v="1"/>
    <x v="4"/>
    <x v="0"/>
    <n v="200"/>
    <n v="120"/>
    <n v="0"/>
  </r>
  <r>
    <x v="126"/>
    <n v="76"/>
    <x v="28"/>
    <x v="1"/>
    <x v="4"/>
    <x v="1"/>
    <n v="200"/>
    <n v="51"/>
    <n v="0"/>
  </r>
  <r>
    <x v="120"/>
    <n v="236"/>
    <x v="10"/>
    <x v="2"/>
    <x v="3"/>
    <x v="1"/>
    <n v="200"/>
    <n v="56"/>
    <n v="0"/>
  </r>
  <r>
    <x v="192"/>
    <n v="114"/>
    <x v="58"/>
    <x v="0"/>
    <x v="3"/>
    <x v="0"/>
    <n v="200"/>
    <n v="244"/>
    <n v="0"/>
  </r>
  <r>
    <x v="37"/>
    <n v="101"/>
    <x v="125"/>
    <x v="0"/>
    <x v="3"/>
    <x v="0"/>
    <n v="200"/>
    <n v="101"/>
    <n v="0"/>
  </r>
  <r>
    <x v="74"/>
    <n v="53"/>
    <x v="0"/>
    <x v="0"/>
    <x v="4"/>
    <x v="1"/>
    <n v="200"/>
    <n v="94"/>
    <n v="0"/>
  </r>
  <r>
    <x v="236"/>
    <n v="21"/>
    <x v="26"/>
    <x v="0"/>
    <x v="4"/>
    <x v="0"/>
    <n v="200"/>
    <n v="95"/>
    <n v="77"/>
  </r>
  <r>
    <x v="33"/>
    <n v="64"/>
    <x v="2"/>
    <x v="0"/>
    <x v="3"/>
    <x v="0"/>
    <n v="200"/>
    <n v="76"/>
    <n v="100"/>
  </r>
  <r>
    <x v="98"/>
    <n v="80"/>
    <x v="38"/>
    <x v="0"/>
    <x v="4"/>
    <x v="1"/>
    <n v="200"/>
    <n v="62"/>
    <n v="0"/>
  </r>
  <r>
    <x v="38"/>
    <n v="115"/>
    <x v="66"/>
    <x v="2"/>
    <x v="4"/>
    <x v="1"/>
    <n v="200"/>
    <n v="59"/>
    <n v="0"/>
  </r>
  <r>
    <x v="146"/>
    <n v="112"/>
    <x v="78"/>
    <x v="2"/>
    <x v="4"/>
    <x v="0"/>
    <n v="200"/>
    <n v="215"/>
    <n v="58"/>
  </r>
  <r>
    <x v="101"/>
    <n v="4"/>
    <x v="81"/>
    <x v="0"/>
    <x v="4"/>
    <x v="1"/>
    <n v="200"/>
    <n v="65"/>
    <n v="0"/>
  </r>
  <r>
    <x v="111"/>
    <n v="40"/>
    <x v="110"/>
    <x v="1"/>
    <x v="4"/>
    <x v="0"/>
    <n v="200"/>
    <n v="249"/>
    <n v="0"/>
  </r>
  <r>
    <x v="68"/>
    <n v="103"/>
    <x v="17"/>
    <x v="1"/>
    <x v="4"/>
    <x v="1"/>
    <n v="200"/>
    <n v="51"/>
    <n v="0"/>
  </r>
  <r>
    <x v="18"/>
    <n v="96"/>
    <x v="64"/>
    <x v="1"/>
    <x v="4"/>
    <x v="0"/>
    <n v="200"/>
    <n v="138"/>
    <n v="0"/>
  </r>
  <r>
    <x v="12"/>
    <n v="157"/>
    <x v="19"/>
    <x v="1"/>
    <x v="4"/>
    <x v="1"/>
    <n v="200"/>
    <n v="62"/>
    <n v="0"/>
  </r>
  <r>
    <x v="66"/>
    <n v="40"/>
    <x v="110"/>
    <x v="1"/>
    <x v="4"/>
    <x v="1"/>
    <n v="200"/>
    <n v="61"/>
    <n v="0"/>
  </r>
  <r>
    <x v="201"/>
    <n v="22"/>
    <x v="32"/>
    <x v="0"/>
    <x v="4"/>
    <x v="0"/>
    <n v="200"/>
    <n v="279"/>
    <n v="0"/>
  </r>
  <r>
    <x v="224"/>
    <n v="201"/>
    <x v="47"/>
    <x v="2"/>
    <x v="4"/>
    <x v="0"/>
    <n v="200"/>
    <n v="56"/>
    <n v="0"/>
  </r>
  <r>
    <x v="37"/>
    <n v="133"/>
    <x v="52"/>
    <x v="0"/>
    <x v="4"/>
    <x v="0"/>
    <n v="200"/>
    <n v="80"/>
    <n v="0"/>
  </r>
  <r>
    <x v="142"/>
    <n v="14"/>
    <x v="41"/>
    <x v="2"/>
    <x v="4"/>
    <x v="1"/>
    <n v="200"/>
    <n v="43"/>
    <n v="0"/>
  </r>
  <r>
    <x v="37"/>
    <n v="126"/>
    <x v="115"/>
    <x v="0"/>
    <x v="4"/>
    <x v="0"/>
    <n v="200"/>
    <n v="76"/>
    <n v="0"/>
  </r>
  <r>
    <x v="138"/>
    <n v="157"/>
    <x v="19"/>
    <x v="2"/>
    <x v="4"/>
    <x v="0"/>
    <n v="200"/>
    <n v="66"/>
    <n v="0"/>
  </r>
  <r>
    <x v="4"/>
    <n v="111"/>
    <x v="71"/>
    <x v="2"/>
    <x v="5"/>
    <x v="0"/>
    <n v="200"/>
    <n v="189"/>
    <n v="0"/>
  </r>
  <r>
    <x v="8"/>
    <n v="150"/>
    <x v="69"/>
    <x v="1"/>
    <x v="5"/>
    <x v="0"/>
    <n v="200"/>
    <n v="260"/>
    <n v="0"/>
  </r>
  <r>
    <x v="4"/>
    <n v="103"/>
    <x v="17"/>
    <x v="1"/>
    <x v="5"/>
    <x v="0"/>
    <n v="200"/>
    <n v="76"/>
    <n v="0"/>
  </r>
  <r>
    <x v="49"/>
    <n v="98"/>
    <x v="3"/>
    <x v="1"/>
    <x v="5"/>
    <x v="0"/>
    <n v="200"/>
    <n v="246"/>
    <n v="0"/>
  </r>
  <r>
    <x v="6"/>
    <n v="81"/>
    <x v="37"/>
    <x v="1"/>
    <x v="5"/>
    <x v="0"/>
    <n v="200"/>
    <n v="232"/>
    <n v="0"/>
  </r>
  <r>
    <x v="4"/>
    <n v="15"/>
    <x v="48"/>
    <x v="0"/>
    <x v="5"/>
    <x v="1"/>
    <n v="200"/>
    <n v="61"/>
    <n v="0"/>
  </r>
  <r>
    <x v="120"/>
    <n v="86"/>
    <x v="44"/>
    <x v="2"/>
    <x v="5"/>
    <x v="1"/>
    <n v="200"/>
    <n v="40"/>
    <n v="0"/>
  </r>
  <r>
    <x v="180"/>
    <n v="62"/>
    <x v="16"/>
    <x v="0"/>
    <x v="5"/>
    <x v="1"/>
    <n v="200"/>
    <n v="55"/>
    <n v="0"/>
  </r>
  <r>
    <x v="166"/>
    <n v="122"/>
    <x v="7"/>
    <x v="0"/>
    <x v="5"/>
    <x v="0"/>
    <n v="200"/>
    <n v="80"/>
    <n v="0"/>
  </r>
  <r>
    <x v="209"/>
    <n v="38"/>
    <x v="54"/>
    <x v="2"/>
    <x v="5"/>
    <x v="0"/>
    <n v="200"/>
    <n v="218"/>
    <n v="0"/>
  </r>
  <r>
    <x v="2"/>
    <n v="89"/>
    <x v="15"/>
    <x v="0"/>
    <x v="5"/>
    <x v="0"/>
    <n v="200"/>
    <n v="246"/>
    <n v="0"/>
  </r>
  <r>
    <x v="89"/>
    <n v="17"/>
    <x v="93"/>
    <x v="0"/>
    <x v="5"/>
    <x v="0"/>
    <n v="200"/>
    <n v="239"/>
    <n v="0"/>
  </r>
  <r>
    <x v="75"/>
    <n v="236"/>
    <x v="10"/>
    <x v="2"/>
    <x v="5"/>
    <x v="0"/>
    <n v="200"/>
    <n v="49"/>
    <n v="0"/>
  </r>
  <r>
    <x v="262"/>
    <n v="33"/>
    <x v="50"/>
    <x v="2"/>
    <x v="5"/>
    <x v="1"/>
    <n v="200"/>
    <n v="36"/>
    <n v="0"/>
  </r>
  <r>
    <x v="59"/>
    <n v="104"/>
    <x v="96"/>
    <x v="1"/>
    <x v="5"/>
    <x v="1"/>
    <n v="200"/>
    <n v="64"/>
    <n v="0"/>
  </r>
  <r>
    <x v="86"/>
    <n v="37"/>
    <x v="36"/>
    <x v="1"/>
    <x v="5"/>
    <x v="0"/>
    <n v="200"/>
    <n v="103"/>
    <n v="0"/>
  </r>
  <r>
    <x v="3"/>
    <n v="222"/>
    <x v="9"/>
    <x v="1"/>
    <x v="5"/>
    <x v="1"/>
    <n v="200"/>
    <n v="64"/>
    <n v="0"/>
  </r>
  <r>
    <x v="99"/>
    <n v="201"/>
    <x v="47"/>
    <x v="0"/>
    <x v="5"/>
    <x v="1"/>
    <n v="200"/>
    <n v="72"/>
    <n v="101"/>
  </r>
  <r>
    <x v="154"/>
    <n v="7"/>
    <x v="89"/>
    <x v="1"/>
    <x v="6"/>
    <x v="0"/>
    <n v="200"/>
    <n v="226"/>
    <n v="0"/>
  </r>
  <r>
    <x v="172"/>
    <n v="67"/>
    <x v="87"/>
    <x v="1"/>
    <x v="6"/>
    <x v="0"/>
    <n v="200"/>
    <n v="272"/>
    <n v="0"/>
  </r>
  <r>
    <x v="59"/>
    <n v="104"/>
    <x v="96"/>
    <x v="1"/>
    <x v="6"/>
    <x v="0"/>
    <n v="200"/>
    <n v="76"/>
    <n v="0"/>
  </r>
  <r>
    <x v="18"/>
    <n v="32"/>
    <x v="45"/>
    <x v="1"/>
    <x v="6"/>
    <x v="1"/>
    <n v="200"/>
    <n v="67"/>
    <n v="0"/>
  </r>
  <r>
    <x v="136"/>
    <n v="54"/>
    <x v="6"/>
    <x v="2"/>
    <x v="6"/>
    <x v="0"/>
    <n v="200"/>
    <n v="232"/>
    <n v="0"/>
  </r>
  <r>
    <x v="85"/>
    <n v="115"/>
    <x v="66"/>
    <x v="0"/>
    <x v="6"/>
    <x v="1"/>
    <n v="200"/>
    <n v="58"/>
    <n v="0"/>
  </r>
  <r>
    <x v="139"/>
    <n v="9"/>
    <x v="22"/>
    <x v="2"/>
    <x v="6"/>
    <x v="1"/>
    <n v="200"/>
    <n v="50"/>
    <n v="0"/>
  </r>
  <r>
    <x v="205"/>
    <n v="420"/>
    <x v="49"/>
    <x v="0"/>
    <x v="6"/>
    <x v="0"/>
    <n v="200"/>
    <n v="78"/>
    <n v="138"/>
  </r>
  <r>
    <x v="156"/>
    <n v="112"/>
    <x v="78"/>
    <x v="0"/>
    <x v="6"/>
    <x v="0"/>
    <n v="200"/>
    <n v="143"/>
    <n v="0"/>
  </r>
  <r>
    <x v="251"/>
    <n v="32"/>
    <x v="45"/>
    <x v="0"/>
    <x v="6"/>
    <x v="0"/>
    <n v="200"/>
    <n v="113"/>
    <n v="0"/>
  </r>
  <r>
    <x v="80"/>
    <n v="98"/>
    <x v="3"/>
    <x v="0"/>
    <x v="7"/>
    <x v="0"/>
    <n v="200"/>
    <n v="106"/>
    <n v="154"/>
  </r>
  <r>
    <x v="70"/>
    <n v="53"/>
    <x v="0"/>
    <x v="1"/>
    <x v="6"/>
    <x v="1"/>
    <n v="200"/>
    <n v="60"/>
    <n v="0"/>
  </r>
  <r>
    <x v="230"/>
    <n v="64"/>
    <x v="2"/>
    <x v="0"/>
    <x v="7"/>
    <x v="1"/>
    <n v="200"/>
    <n v="60"/>
    <n v="83"/>
  </r>
  <r>
    <x v="230"/>
    <n v="157"/>
    <x v="19"/>
    <x v="0"/>
    <x v="7"/>
    <x v="0"/>
    <n v="200"/>
    <n v="92"/>
    <n v="146"/>
  </r>
  <r>
    <x v="174"/>
    <n v="107"/>
    <x v="106"/>
    <x v="0"/>
    <x v="7"/>
    <x v="0"/>
    <n v="200"/>
    <n v="92"/>
    <n v="0"/>
  </r>
  <r>
    <x v="75"/>
    <n v="267"/>
    <x v="62"/>
    <x v="1"/>
    <x v="7"/>
    <x v="0"/>
    <n v="200"/>
    <n v="80"/>
    <n v="0"/>
  </r>
  <r>
    <x v="148"/>
    <n v="7"/>
    <x v="89"/>
    <x v="1"/>
    <x v="7"/>
    <x v="0"/>
    <n v="200"/>
    <n v="258"/>
    <n v="0"/>
  </r>
  <r>
    <x v="75"/>
    <n v="267"/>
    <x v="62"/>
    <x v="1"/>
    <x v="7"/>
    <x v="0"/>
    <n v="200"/>
    <n v="89"/>
    <n v="0"/>
  </r>
  <r>
    <x v="52"/>
    <n v="16"/>
    <x v="12"/>
    <x v="0"/>
    <x v="8"/>
    <x v="0"/>
    <n v="200"/>
    <n v="85"/>
    <n v="0"/>
  </r>
  <r>
    <x v="220"/>
    <n v="2"/>
    <x v="68"/>
    <x v="2"/>
    <x v="8"/>
    <x v="1"/>
    <n v="200"/>
    <n v="46"/>
    <n v="0"/>
  </r>
  <r>
    <x v="101"/>
    <n v="81"/>
    <x v="37"/>
    <x v="1"/>
    <x v="8"/>
    <x v="0"/>
    <n v="200"/>
    <n v="237"/>
    <n v="0"/>
  </r>
  <r>
    <x v="101"/>
    <n v="7"/>
    <x v="89"/>
    <x v="1"/>
    <x v="8"/>
    <x v="1"/>
    <n v="200"/>
    <n v="69"/>
    <n v="0"/>
  </r>
  <r>
    <x v="4"/>
    <n v="412"/>
    <x v="27"/>
    <x v="1"/>
    <x v="8"/>
    <x v="0"/>
    <n v="200"/>
    <n v="115"/>
    <n v="0"/>
  </r>
  <r>
    <x v="207"/>
    <n v="245"/>
    <x v="11"/>
    <x v="1"/>
    <x v="8"/>
    <x v="1"/>
    <n v="200"/>
    <n v="57"/>
    <n v="0"/>
  </r>
  <r>
    <x v="60"/>
    <n v="81"/>
    <x v="37"/>
    <x v="1"/>
    <x v="8"/>
    <x v="0"/>
    <n v="200"/>
    <n v="258"/>
    <n v="0"/>
  </r>
  <r>
    <x v="71"/>
    <n v="64"/>
    <x v="2"/>
    <x v="1"/>
    <x v="8"/>
    <x v="0"/>
    <n v="200"/>
    <n v="281"/>
    <n v="0"/>
  </r>
  <r>
    <x v="54"/>
    <n v="11"/>
    <x v="42"/>
    <x v="2"/>
    <x v="8"/>
    <x v="1"/>
    <n v="200"/>
    <n v="50"/>
    <n v="56"/>
  </r>
  <r>
    <x v="57"/>
    <n v="245"/>
    <x v="11"/>
    <x v="0"/>
    <x v="8"/>
    <x v="1"/>
    <n v="200"/>
    <n v="55"/>
    <n v="0"/>
  </r>
  <r>
    <x v="226"/>
    <n v="92"/>
    <x v="57"/>
    <x v="2"/>
    <x v="8"/>
    <x v="1"/>
    <n v="200"/>
    <n v="0"/>
    <n v="0"/>
  </r>
  <r>
    <x v="212"/>
    <n v="10"/>
    <x v="86"/>
    <x v="0"/>
    <x v="8"/>
    <x v="0"/>
    <n v="200"/>
    <n v="232"/>
    <n v="112"/>
  </r>
  <r>
    <x v="265"/>
    <n v="24"/>
    <x v="13"/>
    <x v="0"/>
    <x v="8"/>
    <x v="0"/>
    <n v="200"/>
    <n v="99"/>
    <n v="126"/>
  </r>
  <r>
    <x v="163"/>
    <n v="2"/>
    <x v="68"/>
    <x v="0"/>
    <x v="8"/>
    <x v="1"/>
    <n v="200"/>
    <n v="68"/>
    <n v="86"/>
  </r>
  <r>
    <x v="179"/>
    <n v="12"/>
    <x v="65"/>
    <x v="2"/>
    <x v="8"/>
    <x v="0"/>
    <n v="200"/>
    <n v="216"/>
    <n v="0"/>
  </r>
  <r>
    <x v="195"/>
    <n v="63"/>
    <x v="109"/>
    <x v="1"/>
    <x v="8"/>
    <x v="0"/>
    <n v="200"/>
    <n v="80"/>
    <n v="0"/>
  </r>
  <r>
    <x v="165"/>
    <n v="106"/>
    <x v="39"/>
    <x v="0"/>
    <x v="8"/>
    <x v="1"/>
    <n v="200"/>
    <n v="52"/>
    <n v="0"/>
  </r>
  <r>
    <x v="47"/>
    <n v="16"/>
    <x v="12"/>
    <x v="0"/>
    <x v="8"/>
    <x v="1"/>
    <n v="200"/>
    <n v="79"/>
    <n v="230"/>
  </r>
  <r>
    <x v="202"/>
    <n v="10"/>
    <x v="86"/>
    <x v="2"/>
    <x v="8"/>
    <x v="0"/>
    <n v="200"/>
    <n v="77"/>
    <n v="0"/>
  </r>
  <r>
    <x v="266"/>
    <n v="266"/>
    <x v="59"/>
    <x v="0"/>
    <x v="0"/>
    <x v="1"/>
    <n v="100"/>
    <n v="51"/>
    <n v="0"/>
  </r>
  <r>
    <x v="1"/>
    <n v="12"/>
    <x v="65"/>
    <x v="0"/>
    <x v="0"/>
    <x v="1"/>
    <n v="100"/>
    <n v="61"/>
    <n v="0"/>
  </r>
  <r>
    <x v="29"/>
    <n v="76"/>
    <x v="28"/>
    <x v="1"/>
    <x v="0"/>
    <x v="1"/>
    <n v="100"/>
    <n v="51"/>
    <n v="0"/>
  </r>
  <r>
    <x v="157"/>
    <n v="432"/>
    <x v="4"/>
    <x v="1"/>
    <x v="0"/>
    <x v="0"/>
    <n v="100"/>
    <n v="89"/>
    <n v="0"/>
  </r>
  <r>
    <x v="4"/>
    <n v="45"/>
    <x v="100"/>
    <x v="1"/>
    <x v="0"/>
    <x v="0"/>
    <n v="100"/>
    <n v="239"/>
    <n v="0"/>
  </r>
  <r>
    <x v="198"/>
    <n v="74"/>
    <x v="31"/>
    <x v="0"/>
    <x v="0"/>
    <x v="0"/>
    <n v="100"/>
    <n v="274"/>
    <n v="0"/>
  </r>
  <r>
    <x v="10"/>
    <n v="75"/>
    <x v="21"/>
    <x v="0"/>
    <x v="0"/>
    <x v="0"/>
    <n v="100"/>
    <n v="134"/>
    <n v="0"/>
  </r>
  <r>
    <x v="175"/>
    <n v="110"/>
    <x v="116"/>
    <x v="2"/>
    <x v="0"/>
    <x v="0"/>
    <n v="100"/>
    <n v="216"/>
    <n v="0"/>
  </r>
  <r>
    <x v="267"/>
    <n v="74"/>
    <x v="31"/>
    <x v="0"/>
    <x v="0"/>
    <x v="0"/>
    <n v="100"/>
    <n v="249"/>
    <n v="108"/>
  </r>
  <r>
    <x v="98"/>
    <n v="84"/>
    <x v="77"/>
    <x v="0"/>
    <x v="0"/>
    <x v="0"/>
    <n v="100"/>
    <n v="76"/>
    <n v="0"/>
  </r>
  <r>
    <x v="16"/>
    <n v="85"/>
    <x v="14"/>
    <x v="0"/>
    <x v="0"/>
    <x v="1"/>
    <n v="100"/>
    <n v="51"/>
    <n v="0"/>
  </r>
  <r>
    <x v="44"/>
    <n v="127"/>
    <x v="8"/>
    <x v="2"/>
    <x v="1"/>
    <x v="0"/>
    <n v="100"/>
    <n v="56"/>
    <n v="0"/>
  </r>
  <r>
    <x v="85"/>
    <n v="143"/>
    <x v="99"/>
    <x v="0"/>
    <x v="1"/>
    <x v="0"/>
    <n v="100"/>
    <n v="99"/>
    <n v="0"/>
  </r>
  <r>
    <x v="84"/>
    <n v="84"/>
    <x v="77"/>
    <x v="0"/>
    <x v="1"/>
    <x v="0"/>
    <n v="100"/>
    <n v="228"/>
    <n v="0"/>
  </r>
  <r>
    <x v="35"/>
    <n v="9"/>
    <x v="22"/>
    <x v="0"/>
    <x v="1"/>
    <x v="1"/>
    <n v="100"/>
    <n v="65"/>
    <n v="0"/>
  </r>
  <r>
    <x v="176"/>
    <n v="238"/>
    <x v="43"/>
    <x v="1"/>
    <x v="1"/>
    <x v="1"/>
    <n v="100"/>
    <n v="51"/>
    <n v="0"/>
  </r>
  <r>
    <x v="105"/>
    <n v="34"/>
    <x v="83"/>
    <x v="1"/>
    <x v="1"/>
    <x v="1"/>
    <n v="100"/>
    <n v="55"/>
    <n v="0"/>
  </r>
  <r>
    <x v="76"/>
    <n v="236"/>
    <x v="10"/>
    <x v="1"/>
    <x v="1"/>
    <x v="0"/>
    <n v="100"/>
    <n v="103"/>
    <n v="0"/>
  </r>
  <r>
    <x v="161"/>
    <n v="111"/>
    <x v="71"/>
    <x v="1"/>
    <x v="1"/>
    <x v="0"/>
    <n v="100"/>
    <n v="226"/>
    <n v="0"/>
  </r>
  <r>
    <x v="176"/>
    <n v="96"/>
    <x v="64"/>
    <x v="1"/>
    <x v="1"/>
    <x v="0"/>
    <n v="100"/>
    <n v="117"/>
    <n v="0"/>
  </r>
  <r>
    <x v="113"/>
    <n v="86"/>
    <x v="44"/>
    <x v="1"/>
    <x v="2"/>
    <x v="1"/>
    <n v="100"/>
    <n v="64"/>
    <n v="0"/>
  </r>
  <r>
    <x v="41"/>
    <n v="420"/>
    <x v="49"/>
    <x v="0"/>
    <x v="1"/>
    <x v="1"/>
    <n v="100"/>
    <n v="75"/>
    <n v="0"/>
  </r>
  <r>
    <x v="135"/>
    <n v="81"/>
    <x v="37"/>
    <x v="0"/>
    <x v="1"/>
    <x v="1"/>
    <n v="100"/>
    <n v="69"/>
    <n v="0"/>
  </r>
  <r>
    <x v="227"/>
    <n v="222"/>
    <x v="9"/>
    <x v="0"/>
    <x v="1"/>
    <x v="0"/>
    <n v="100"/>
    <n v="111"/>
    <n v="93"/>
  </r>
  <r>
    <x v="19"/>
    <n v="11"/>
    <x v="42"/>
    <x v="0"/>
    <x v="1"/>
    <x v="0"/>
    <n v="100"/>
    <n v="80"/>
    <n v="117"/>
  </r>
  <r>
    <x v="122"/>
    <n v="126"/>
    <x v="115"/>
    <x v="2"/>
    <x v="1"/>
    <x v="1"/>
    <n v="100"/>
    <n v="40"/>
    <n v="0"/>
  </r>
  <r>
    <x v="48"/>
    <n v="236"/>
    <x v="10"/>
    <x v="2"/>
    <x v="2"/>
    <x v="1"/>
    <n v="100"/>
    <n v="63"/>
    <n v="0"/>
  </r>
  <r>
    <x v="131"/>
    <n v="203"/>
    <x v="104"/>
    <x v="0"/>
    <x v="2"/>
    <x v="1"/>
    <n v="100"/>
    <n v="51"/>
    <n v="0"/>
  </r>
  <r>
    <x v="37"/>
    <n v="81"/>
    <x v="37"/>
    <x v="0"/>
    <x v="2"/>
    <x v="1"/>
    <n v="100"/>
    <n v="61"/>
    <n v="0"/>
  </r>
  <r>
    <x v="120"/>
    <n v="157"/>
    <x v="19"/>
    <x v="0"/>
    <x v="2"/>
    <x v="1"/>
    <n v="100"/>
    <n v="78"/>
    <n v="0"/>
  </r>
  <r>
    <x v="166"/>
    <n v="30"/>
    <x v="117"/>
    <x v="2"/>
    <x v="2"/>
    <x v="0"/>
    <n v="100"/>
    <n v="82"/>
    <n v="0"/>
  </r>
  <r>
    <x v="52"/>
    <n v="222"/>
    <x v="9"/>
    <x v="0"/>
    <x v="2"/>
    <x v="0"/>
    <n v="100"/>
    <n v="226"/>
    <n v="0"/>
  </r>
  <r>
    <x v="48"/>
    <n v="1"/>
    <x v="84"/>
    <x v="2"/>
    <x v="2"/>
    <x v="0"/>
    <n v="100"/>
    <n v="59"/>
    <n v="0"/>
  </r>
  <r>
    <x v="15"/>
    <n v="17"/>
    <x v="93"/>
    <x v="0"/>
    <x v="2"/>
    <x v="0"/>
    <n v="100"/>
    <n v="246"/>
    <n v="121"/>
  </r>
  <r>
    <x v="37"/>
    <n v="4"/>
    <x v="81"/>
    <x v="0"/>
    <x v="2"/>
    <x v="1"/>
    <n v="100"/>
    <n v="74"/>
    <n v="0"/>
  </r>
  <r>
    <x v="8"/>
    <n v="238"/>
    <x v="43"/>
    <x v="1"/>
    <x v="2"/>
    <x v="0"/>
    <n v="100"/>
    <n v="228"/>
    <n v="0"/>
  </r>
  <r>
    <x v="39"/>
    <n v="267"/>
    <x v="62"/>
    <x v="1"/>
    <x v="2"/>
    <x v="1"/>
    <n v="100"/>
    <n v="54"/>
    <n v="0"/>
  </r>
  <r>
    <x v="105"/>
    <n v="34"/>
    <x v="83"/>
    <x v="1"/>
    <x v="2"/>
    <x v="0"/>
    <n v="100"/>
    <n v="253"/>
    <n v="0"/>
  </r>
  <r>
    <x v="5"/>
    <n v="202"/>
    <x v="75"/>
    <x v="1"/>
    <x v="2"/>
    <x v="1"/>
    <n v="100"/>
    <n v="60"/>
    <n v="0"/>
  </r>
  <r>
    <x v="39"/>
    <n v="267"/>
    <x v="62"/>
    <x v="1"/>
    <x v="2"/>
    <x v="1"/>
    <n v="100"/>
    <n v="69"/>
    <n v="0"/>
  </r>
  <r>
    <x v="43"/>
    <n v="203"/>
    <x v="104"/>
    <x v="1"/>
    <x v="2"/>
    <x v="1"/>
    <n v="100"/>
    <n v="71"/>
    <n v="0"/>
  </r>
  <r>
    <x v="214"/>
    <n v="4"/>
    <x v="81"/>
    <x v="0"/>
    <x v="2"/>
    <x v="0"/>
    <n v="100"/>
    <n v="232"/>
    <n v="0"/>
  </r>
  <r>
    <x v="37"/>
    <n v="268"/>
    <x v="102"/>
    <x v="0"/>
    <x v="2"/>
    <x v="1"/>
    <n v="100"/>
    <n v="52"/>
    <n v="0"/>
  </r>
  <r>
    <x v="183"/>
    <n v="89"/>
    <x v="15"/>
    <x v="0"/>
    <x v="2"/>
    <x v="1"/>
    <n v="100"/>
    <n v="51"/>
    <n v="0"/>
  </r>
  <r>
    <x v="133"/>
    <n v="420"/>
    <x v="49"/>
    <x v="0"/>
    <x v="2"/>
    <x v="1"/>
    <n v="100"/>
    <n v="64"/>
    <n v="0"/>
  </r>
  <r>
    <x v="139"/>
    <n v="26"/>
    <x v="82"/>
    <x v="0"/>
    <x v="2"/>
    <x v="0"/>
    <n v="100"/>
    <n v="85"/>
    <n v="0"/>
  </r>
  <r>
    <x v="25"/>
    <n v="238"/>
    <x v="43"/>
    <x v="0"/>
    <x v="3"/>
    <x v="0"/>
    <n v="100"/>
    <n v="92"/>
    <n v="0"/>
  </r>
  <r>
    <x v="12"/>
    <n v="55"/>
    <x v="79"/>
    <x v="2"/>
    <x v="3"/>
    <x v="1"/>
    <n v="100"/>
    <n v="40"/>
    <n v="0"/>
  </r>
  <r>
    <x v="55"/>
    <n v="432"/>
    <x v="4"/>
    <x v="0"/>
    <x v="3"/>
    <x v="1"/>
    <n v="100"/>
    <n v="79"/>
    <n v="0"/>
  </r>
  <r>
    <x v="226"/>
    <n v="4"/>
    <x v="81"/>
    <x v="2"/>
    <x v="3"/>
    <x v="1"/>
    <n v="100"/>
    <n v="159"/>
    <n v="0"/>
  </r>
  <r>
    <x v="188"/>
    <n v="99"/>
    <x v="56"/>
    <x v="0"/>
    <x v="3"/>
    <x v="0"/>
    <n v="100"/>
    <n v="110"/>
    <n v="0"/>
  </r>
  <r>
    <x v="30"/>
    <n v="92"/>
    <x v="57"/>
    <x v="0"/>
    <x v="3"/>
    <x v="1"/>
    <n v="100"/>
    <n v="64"/>
    <n v="0"/>
  </r>
  <r>
    <x v="221"/>
    <n v="99"/>
    <x v="56"/>
    <x v="1"/>
    <x v="3"/>
    <x v="0"/>
    <n v="100"/>
    <n v="110"/>
    <n v="0"/>
  </r>
  <r>
    <x v="63"/>
    <n v="39"/>
    <x v="101"/>
    <x v="1"/>
    <x v="3"/>
    <x v="0"/>
    <n v="100"/>
    <n v="258"/>
    <n v="0"/>
  </r>
  <r>
    <x v="123"/>
    <n v="267"/>
    <x v="62"/>
    <x v="0"/>
    <x v="3"/>
    <x v="1"/>
    <n v="100"/>
    <n v="61"/>
    <n v="0"/>
  </r>
  <r>
    <x v="80"/>
    <n v="51"/>
    <x v="33"/>
    <x v="0"/>
    <x v="3"/>
    <x v="0"/>
    <n v="100"/>
    <n v="115"/>
    <n v="161"/>
  </r>
  <r>
    <x v="170"/>
    <n v="74"/>
    <x v="31"/>
    <x v="2"/>
    <x v="3"/>
    <x v="0"/>
    <n v="100"/>
    <n v="239"/>
    <n v="0"/>
  </r>
  <r>
    <x v="134"/>
    <n v="48"/>
    <x v="67"/>
    <x v="0"/>
    <x v="3"/>
    <x v="1"/>
    <n v="100"/>
    <n v="77"/>
    <n v="0"/>
  </r>
  <r>
    <x v="54"/>
    <n v="55"/>
    <x v="79"/>
    <x v="0"/>
    <x v="3"/>
    <x v="1"/>
    <n v="100"/>
    <n v="68"/>
    <n v="50"/>
  </r>
  <r>
    <x v="94"/>
    <n v="76"/>
    <x v="28"/>
    <x v="2"/>
    <x v="3"/>
    <x v="1"/>
    <n v="100"/>
    <n v="63"/>
    <n v="0"/>
  </r>
  <r>
    <x v="57"/>
    <n v="202"/>
    <x v="75"/>
    <x v="0"/>
    <x v="3"/>
    <x v="1"/>
    <n v="100"/>
    <n v="51"/>
    <n v="0"/>
  </r>
  <r>
    <x v="194"/>
    <n v="245"/>
    <x v="11"/>
    <x v="0"/>
    <x v="3"/>
    <x v="0"/>
    <n v="100"/>
    <n v="76"/>
    <n v="0"/>
  </r>
  <r>
    <x v="268"/>
    <n v="7"/>
    <x v="89"/>
    <x v="2"/>
    <x v="3"/>
    <x v="1"/>
    <n v="100"/>
    <n v="40"/>
    <n v="0"/>
  </r>
  <r>
    <x v="89"/>
    <n v="22"/>
    <x v="32"/>
    <x v="2"/>
    <x v="3"/>
    <x v="0"/>
    <n v="100"/>
    <n v="93"/>
    <n v="0"/>
  </r>
  <r>
    <x v="59"/>
    <n v="67"/>
    <x v="87"/>
    <x v="1"/>
    <x v="3"/>
    <x v="1"/>
    <n v="100"/>
    <n v="69"/>
    <n v="0"/>
  </r>
  <r>
    <x v="49"/>
    <n v="11"/>
    <x v="42"/>
    <x v="1"/>
    <x v="3"/>
    <x v="0"/>
    <n v="100"/>
    <n v="110"/>
    <n v="0"/>
  </r>
  <r>
    <x v="179"/>
    <n v="76"/>
    <x v="28"/>
    <x v="2"/>
    <x v="3"/>
    <x v="0"/>
    <n v="100"/>
    <n v="63"/>
    <n v="0"/>
  </r>
  <r>
    <x v="37"/>
    <n v="21"/>
    <x v="26"/>
    <x v="0"/>
    <x v="3"/>
    <x v="1"/>
    <n v="100"/>
    <n v="57"/>
    <n v="0"/>
  </r>
  <r>
    <x v="41"/>
    <n v="22"/>
    <x v="32"/>
    <x v="0"/>
    <x v="3"/>
    <x v="0"/>
    <n v="100"/>
    <n v="80"/>
    <n v="0"/>
  </r>
  <r>
    <x v="235"/>
    <n v="112"/>
    <x v="78"/>
    <x v="2"/>
    <x v="3"/>
    <x v="1"/>
    <n v="100"/>
    <n v="45"/>
    <n v="0"/>
  </r>
  <r>
    <x v="94"/>
    <n v="40"/>
    <x v="110"/>
    <x v="0"/>
    <x v="4"/>
    <x v="0"/>
    <n v="100"/>
    <n v="78"/>
    <n v="0"/>
  </r>
  <r>
    <x v="33"/>
    <n v="64"/>
    <x v="2"/>
    <x v="0"/>
    <x v="4"/>
    <x v="1"/>
    <n v="100"/>
    <n v="58"/>
    <n v="67"/>
  </r>
  <r>
    <x v="49"/>
    <n v="254"/>
    <x v="46"/>
    <x v="1"/>
    <x v="4"/>
    <x v="0"/>
    <n v="100"/>
    <n v="76"/>
    <n v="0"/>
  </r>
  <r>
    <x v="228"/>
    <n v="84"/>
    <x v="77"/>
    <x v="1"/>
    <x v="4"/>
    <x v="1"/>
    <n v="100"/>
    <n v="51"/>
    <n v="0"/>
  </r>
  <r>
    <x v="59"/>
    <n v="104"/>
    <x v="96"/>
    <x v="1"/>
    <x v="4"/>
    <x v="1"/>
    <n v="100"/>
    <n v="55"/>
    <n v="0"/>
  </r>
  <r>
    <x v="33"/>
    <n v="1"/>
    <x v="84"/>
    <x v="0"/>
    <x v="4"/>
    <x v="1"/>
    <n v="100"/>
    <n v="60"/>
    <n v="69"/>
  </r>
  <r>
    <x v="62"/>
    <n v="40"/>
    <x v="110"/>
    <x v="0"/>
    <x v="4"/>
    <x v="0"/>
    <n v="100"/>
    <n v="92"/>
    <n v="157"/>
  </r>
  <r>
    <x v="53"/>
    <n v="64"/>
    <x v="2"/>
    <x v="0"/>
    <x v="4"/>
    <x v="1"/>
    <n v="100"/>
    <n v="61"/>
    <n v="94"/>
  </r>
  <r>
    <x v="269"/>
    <n v="81"/>
    <x v="37"/>
    <x v="0"/>
    <x v="4"/>
    <x v="0"/>
    <n v="100"/>
    <n v="76"/>
    <n v="0"/>
  </r>
  <r>
    <x v="170"/>
    <n v="18"/>
    <x v="95"/>
    <x v="2"/>
    <x v="4"/>
    <x v="0"/>
    <n v="100"/>
    <n v="45"/>
    <n v="0"/>
  </r>
  <r>
    <x v="57"/>
    <n v="18"/>
    <x v="95"/>
    <x v="0"/>
    <x v="4"/>
    <x v="1"/>
    <n v="100"/>
    <n v="60"/>
    <n v="0"/>
  </r>
  <r>
    <x v="201"/>
    <n v="201"/>
    <x v="47"/>
    <x v="0"/>
    <x v="4"/>
    <x v="0"/>
    <n v="100"/>
    <n v="87"/>
    <n v="0"/>
  </r>
  <r>
    <x v="64"/>
    <n v="202"/>
    <x v="75"/>
    <x v="0"/>
    <x v="4"/>
    <x v="0"/>
    <n v="100"/>
    <n v="244"/>
    <n v="143"/>
  </r>
  <r>
    <x v="30"/>
    <n v="201"/>
    <x v="47"/>
    <x v="0"/>
    <x v="4"/>
    <x v="0"/>
    <n v="100"/>
    <n v="226"/>
    <n v="0"/>
  </r>
  <r>
    <x v="201"/>
    <n v="421"/>
    <x v="124"/>
    <x v="0"/>
    <x v="5"/>
    <x v="1"/>
    <n v="100"/>
    <n v="81"/>
    <n v="0"/>
  </r>
  <r>
    <x v="231"/>
    <n v="33"/>
    <x v="50"/>
    <x v="2"/>
    <x v="4"/>
    <x v="0"/>
    <n v="100"/>
    <n v="223"/>
    <n v="0"/>
  </r>
  <r>
    <x v="101"/>
    <n v="75"/>
    <x v="21"/>
    <x v="0"/>
    <x v="4"/>
    <x v="0"/>
    <n v="100"/>
    <n v="76"/>
    <n v="0"/>
  </r>
  <r>
    <x v="139"/>
    <n v="75"/>
    <x v="21"/>
    <x v="2"/>
    <x v="5"/>
    <x v="0"/>
    <n v="100"/>
    <n v="73"/>
    <n v="0"/>
  </r>
  <r>
    <x v="6"/>
    <n v="131"/>
    <x v="85"/>
    <x v="1"/>
    <x v="5"/>
    <x v="1"/>
    <n v="100"/>
    <n v="58"/>
    <n v="0"/>
  </r>
  <r>
    <x v="71"/>
    <n v="64"/>
    <x v="2"/>
    <x v="1"/>
    <x v="5"/>
    <x v="0"/>
    <n v="100"/>
    <n v="115"/>
    <n v="0"/>
  </r>
  <r>
    <x v="270"/>
    <n v="15"/>
    <x v="48"/>
    <x v="1"/>
    <x v="5"/>
    <x v="1"/>
    <n v="100"/>
    <n v="65"/>
    <n v="0"/>
  </r>
  <r>
    <x v="70"/>
    <n v="99"/>
    <x v="56"/>
    <x v="1"/>
    <x v="5"/>
    <x v="1"/>
    <n v="100"/>
    <n v="51"/>
    <n v="0"/>
  </r>
  <r>
    <x v="270"/>
    <n v="18"/>
    <x v="95"/>
    <x v="1"/>
    <x v="5"/>
    <x v="1"/>
    <n v="100"/>
    <n v="58"/>
    <n v="0"/>
  </r>
  <r>
    <x v="67"/>
    <n v="5"/>
    <x v="72"/>
    <x v="1"/>
    <x v="5"/>
    <x v="0"/>
    <n v="100"/>
    <n v="89"/>
    <n v="0"/>
  </r>
  <r>
    <x v="143"/>
    <n v="202"/>
    <x v="75"/>
    <x v="2"/>
    <x v="5"/>
    <x v="0"/>
    <n v="100"/>
    <n v="59"/>
    <n v="0"/>
  </r>
  <r>
    <x v="143"/>
    <n v="32"/>
    <x v="45"/>
    <x v="2"/>
    <x v="5"/>
    <x v="0"/>
    <n v="100"/>
    <n v="79"/>
    <n v="0"/>
  </r>
  <r>
    <x v="160"/>
    <n v="104"/>
    <x v="96"/>
    <x v="0"/>
    <x v="5"/>
    <x v="0"/>
    <n v="100"/>
    <n v="226"/>
    <n v="0"/>
  </r>
  <r>
    <x v="80"/>
    <n v="201"/>
    <x v="47"/>
    <x v="0"/>
    <x v="5"/>
    <x v="1"/>
    <n v="100"/>
    <n v="84"/>
    <n v="107"/>
  </r>
  <r>
    <x v="65"/>
    <n v="78"/>
    <x v="18"/>
    <x v="0"/>
    <x v="5"/>
    <x v="1"/>
    <n v="100"/>
    <n v="54"/>
    <n v="0"/>
  </r>
  <r>
    <x v="271"/>
    <n v="201"/>
    <x v="47"/>
    <x v="0"/>
    <x v="5"/>
    <x v="1"/>
    <n v="100"/>
    <n v="71"/>
    <n v="53"/>
  </r>
  <r>
    <x v="54"/>
    <n v="99"/>
    <x v="56"/>
    <x v="2"/>
    <x v="5"/>
    <x v="0"/>
    <n v="100"/>
    <n v="208"/>
    <n v="55"/>
  </r>
  <r>
    <x v="166"/>
    <n v="106"/>
    <x v="39"/>
    <x v="2"/>
    <x v="5"/>
    <x v="1"/>
    <n v="100"/>
    <n v="52"/>
    <n v="0"/>
  </r>
  <r>
    <x v="19"/>
    <n v="17"/>
    <x v="93"/>
    <x v="0"/>
    <x v="5"/>
    <x v="1"/>
    <n v="100"/>
    <n v="0"/>
    <n v="0"/>
  </r>
  <r>
    <x v="37"/>
    <n v="23"/>
    <x v="94"/>
    <x v="0"/>
    <x v="5"/>
    <x v="0"/>
    <n v="100"/>
    <n v="101"/>
    <n v="0"/>
  </r>
  <r>
    <x v="213"/>
    <n v="19"/>
    <x v="97"/>
    <x v="0"/>
    <x v="6"/>
    <x v="0"/>
    <n v="100"/>
    <n v="178"/>
    <n v="139"/>
  </r>
  <r>
    <x v="25"/>
    <n v="23"/>
    <x v="94"/>
    <x v="0"/>
    <x v="6"/>
    <x v="1"/>
    <n v="100"/>
    <n v="57"/>
    <n v="0"/>
  </r>
  <r>
    <x v="181"/>
    <n v="111"/>
    <x v="71"/>
    <x v="0"/>
    <x v="6"/>
    <x v="1"/>
    <n v="100"/>
    <n v="84"/>
    <n v="107"/>
  </r>
  <r>
    <x v="181"/>
    <n v="111"/>
    <x v="71"/>
    <x v="2"/>
    <x v="6"/>
    <x v="0"/>
    <n v="100"/>
    <n v="86"/>
    <n v="131"/>
  </r>
  <r>
    <x v="238"/>
    <n v="55"/>
    <x v="79"/>
    <x v="0"/>
    <x v="6"/>
    <x v="1"/>
    <n v="100"/>
    <n v="78"/>
    <n v="0"/>
  </r>
  <r>
    <x v="74"/>
    <n v="64"/>
    <x v="2"/>
    <x v="0"/>
    <x v="6"/>
    <x v="1"/>
    <n v="100"/>
    <n v="61"/>
    <n v="0"/>
  </r>
  <r>
    <x v="46"/>
    <n v="236"/>
    <x v="10"/>
    <x v="1"/>
    <x v="7"/>
    <x v="0"/>
    <n v="100"/>
    <n v="96"/>
    <n v="0"/>
  </r>
  <r>
    <x v="215"/>
    <n v="157"/>
    <x v="19"/>
    <x v="0"/>
    <x v="6"/>
    <x v="1"/>
    <n v="100"/>
    <n v="102"/>
    <n v="63"/>
  </r>
  <r>
    <x v="156"/>
    <n v="53"/>
    <x v="0"/>
    <x v="0"/>
    <x v="6"/>
    <x v="1"/>
    <n v="100"/>
    <n v="54"/>
    <n v="0"/>
  </r>
  <r>
    <x v="87"/>
    <n v="1"/>
    <x v="84"/>
    <x v="0"/>
    <x v="7"/>
    <x v="1"/>
    <n v="100"/>
    <n v="51"/>
    <n v="0"/>
  </r>
  <r>
    <x v="102"/>
    <n v="56"/>
    <x v="123"/>
    <x v="2"/>
    <x v="7"/>
    <x v="1"/>
    <n v="100"/>
    <n v="145"/>
    <n v="0"/>
  </r>
  <r>
    <x v="11"/>
    <n v="53"/>
    <x v="0"/>
    <x v="0"/>
    <x v="7"/>
    <x v="0"/>
    <n v="100"/>
    <n v="150"/>
    <n v="127"/>
  </r>
  <r>
    <x v="227"/>
    <n v="2"/>
    <x v="68"/>
    <x v="0"/>
    <x v="7"/>
    <x v="1"/>
    <n v="100"/>
    <n v="55"/>
    <n v="53"/>
  </r>
  <r>
    <x v="106"/>
    <n v="429"/>
    <x v="73"/>
    <x v="0"/>
    <x v="7"/>
    <x v="0"/>
    <n v="100"/>
    <n v="249"/>
    <n v="0"/>
  </r>
  <r>
    <x v="271"/>
    <n v="53"/>
    <x v="0"/>
    <x v="0"/>
    <x v="7"/>
    <x v="0"/>
    <n v="100"/>
    <n v="249"/>
    <n v="82"/>
  </r>
  <r>
    <x v="271"/>
    <n v="53"/>
    <x v="0"/>
    <x v="2"/>
    <x v="7"/>
    <x v="1"/>
    <n v="100"/>
    <n v="57"/>
    <n v="45"/>
  </r>
  <r>
    <x v="202"/>
    <n v="105"/>
    <x v="70"/>
    <x v="2"/>
    <x v="7"/>
    <x v="1"/>
    <n v="100"/>
    <n v="46"/>
    <n v="0"/>
  </r>
  <r>
    <x v="272"/>
    <n v="85"/>
    <x v="14"/>
    <x v="0"/>
    <x v="7"/>
    <x v="0"/>
    <n v="100"/>
    <n v="230"/>
    <n v="106"/>
  </r>
  <r>
    <x v="84"/>
    <n v="412"/>
    <x v="27"/>
    <x v="1"/>
    <x v="7"/>
    <x v="1"/>
    <n v="100"/>
    <n v="69"/>
    <n v="0"/>
  </r>
  <r>
    <x v="53"/>
    <n v="64"/>
    <x v="2"/>
    <x v="1"/>
    <x v="7"/>
    <x v="1"/>
    <n v="100"/>
    <n v="61"/>
    <n v="0"/>
  </r>
  <r>
    <x v="7"/>
    <n v="31"/>
    <x v="80"/>
    <x v="1"/>
    <x v="7"/>
    <x v="0"/>
    <n v="100"/>
    <n v="106"/>
    <n v="0"/>
  </r>
  <r>
    <x v="244"/>
    <n v="119"/>
    <x v="5"/>
    <x v="0"/>
    <x v="7"/>
    <x v="0"/>
    <n v="100"/>
    <n v="244"/>
    <n v="147"/>
  </r>
  <r>
    <x v="124"/>
    <n v="238"/>
    <x v="43"/>
    <x v="0"/>
    <x v="7"/>
    <x v="1"/>
    <n v="100"/>
    <n v="82"/>
    <n v="0"/>
  </r>
  <r>
    <x v="88"/>
    <n v="133"/>
    <x v="52"/>
    <x v="0"/>
    <x v="7"/>
    <x v="0"/>
    <n v="100"/>
    <n v="258"/>
    <n v="0"/>
  </r>
  <r>
    <x v="150"/>
    <n v="96"/>
    <x v="64"/>
    <x v="2"/>
    <x v="7"/>
    <x v="0"/>
    <n v="100"/>
    <n v="63"/>
    <n v="0"/>
  </r>
  <r>
    <x v="38"/>
    <n v="102"/>
    <x v="63"/>
    <x v="2"/>
    <x v="7"/>
    <x v="0"/>
    <n v="100"/>
    <n v="75"/>
    <n v="0"/>
  </r>
  <r>
    <x v="189"/>
    <n v="89"/>
    <x v="15"/>
    <x v="2"/>
    <x v="7"/>
    <x v="0"/>
    <n v="100"/>
    <n v="59"/>
    <n v="82"/>
  </r>
  <r>
    <x v="112"/>
    <n v="236"/>
    <x v="10"/>
    <x v="0"/>
    <x v="7"/>
    <x v="0"/>
    <n v="100"/>
    <n v="120"/>
    <n v="0"/>
  </r>
  <r>
    <x v="88"/>
    <n v="86"/>
    <x v="44"/>
    <x v="0"/>
    <x v="7"/>
    <x v="0"/>
    <n v="100"/>
    <n v="113"/>
    <n v="0"/>
  </r>
  <r>
    <x v="165"/>
    <n v="106"/>
    <x v="39"/>
    <x v="0"/>
    <x v="7"/>
    <x v="1"/>
    <n v="100"/>
    <n v="51"/>
    <n v="0"/>
  </r>
  <r>
    <x v="165"/>
    <n v="75"/>
    <x v="21"/>
    <x v="0"/>
    <x v="8"/>
    <x v="0"/>
    <n v="100"/>
    <n v="76"/>
    <n v="0"/>
  </r>
  <r>
    <x v="1"/>
    <n v="78"/>
    <x v="18"/>
    <x v="0"/>
    <x v="8"/>
    <x v="0"/>
    <n v="100"/>
    <n v="94"/>
    <n v="0"/>
  </r>
  <r>
    <x v="200"/>
    <n v="21"/>
    <x v="26"/>
    <x v="0"/>
    <x v="8"/>
    <x v="1"/>
    <n v="100"/>
    <n v="51"/>
    <n v="49"/>
  </r>
  <r>
    <x v="156"/>
    <n v="59"/>
    <x v="111"/>
    <x v="0"/>
    <x v="8"/>
    <x v="0"/>
    <n v="100"/>
    <n v="235"/>
    <n v="0"/>
  </r>
  <r>
    <x v="217"/>
    <n v="157"/>
    <x v="19"/>
    <x v="0"/>
    <x v="8"/>
    <x v="0"/>
    <n v="100"/>
    <n v="230"/>
    <n v="89"/>
  </r>
  <r>
    <x v="189"/>
    <n v="24"/>
    <x v="13"/>
    <x v="0"/>
    <x v="8"/>
    <x v="0"/>
    <n v="100"/>
    <n v="226"/>
    <n v="100"/>
  </r>
  <r>
    <x v="18"/>
    <n v="42"/>
    <x v="51"/>
    <x v="1"/>
    <x v="8"/>
    <x v="0"/>
    <n v="100"/>
    <n v="85"/>
    <n v="0"/>
  </r>
  <r>
    <x v="53"/>
    <n v="64"/>
    <x v="2"/>
    <x v="1"/>
    <x v="8"/>
    <x v="0"/>
    <n v="100"/>
    <n v="76"/>
    <n v="0"/>
  </r>
  <r>
    <x v="197"/>
    <n v="28"/>
    <x v="126"/>
    <x v="1"/>
    <x v="8"/>
    <x v="1"/>
    <n v="100"/>
    <n v="61"/>
    <n v="0"/>
  </r>
  <r>
    <x v="188"/>
    <n v="36"/>
    <x v="20"/>
    <x v="1"/>
    <x v="8"/>
    <x v="1"/>
    <n v="100"/>
    <n v="51"/>
    <n v="0"/>
  </r>
  <r>
    <x v="214"/>
    <n v="4"/>
    <x v="81"/>
    <x v="1"/>
    <x v="8"/>
    <x v="0"/>
    <n v="100"/>
    <n v="99"/>
    <n v="0"/>
  </r>
  <r>
    <x v="214"/>
    <n v="64"/>
    <x v="2"/>
    <x v="1"/>
    <x v="8"/>
    <x v="1"/>
    <n v="100"/>
    <n v="52"/>
    <n v="0"/>
  </r>
  <r>
    <x v="45"/>
    <n v="25"/>
    <x v="60"/>
    <x v="1"/>
    <x v="8"/>
    <x v="1"/>
    <n v="100"/>
    <n v="71"/>
    <n v="0"/>
  </r>
  <r>
    <x v="214"/>
    <n v="4"/>
    <x v="81"/>
    <x v="1"/>
    <x v="8"/>
    <x v="1"/>
    <n v="100"/>
    <n v="51"/>
    <n v="0"/>
  </r>
  <r>
    <x v="67"/>
    <n v="106"/>
    <x v="39"/>
    <x v="1"/>
    <x v="8"/>
    <x v="1"/>
    <n v="100"/>
    <n v="60"/>
    <n v="0"/>
  </r>
  <r>
    <x v="135"/>
    <n v="91"/>
    <x v="98"/>
    <x v="0"/>
    <x v="8"/>
    <x v="0"/>
    <n v="100"/>
    <n v="89"/>
    <n v="0"/>
  </r>
  <r>
    <x v="156"/>
    <n v="62"/>
    <x v="16"/>
    <x v="0"/>
    <x v="8"/>
    <x v="1"/>
    <n v="100"/>
    <n v="65"/>
    <n v="0"/>
  </r>
  <r>
    <x v="215"/>
    <n v="64"/>
    <x v="2"/>
    <x v="0"/>
    <x v="8"/>
    <x v="0"/>
    <n v="100"/>
    <n v="184"/>
    <n v="340"/>
  </r>
  <r>
    <x v="98"/>
    <n v="91"/>
    <x v="98"/>
    <x v="0"/>
    <x v="8"/>
    <x v="0"/>
    <n v="100"/>
    <n v="263"/>
    <n v="0"/>
  </r>
  <r>
    <x v="175"/>
    <n v="21"/>
    <x v="26"/>
    <x v="0"/>
    <x v="8"/>
    <x v="0"/>
    <n v="100"/>
    <n v="76"/>
    <n v="0"/>
  </r>
  <r>
    <x v="23"/>
    <n v="89"/>
    <x v="15"/>
    <x v="2"/>
    <x v="8"/>
    <x v="0"/>
    <n v="100"/>
    <n v="63"/>
    <n v="0"/>
  </r>
  <r>
    <x v="103"/>
    <n v="36"/>
    <x v="20"/>
    <x v="1"/>
    <x v="8"/>
    <x v="1"/>
    <n v="100"/>
    <n v="72"/>
    <n v="0"/>
  </r>
  <r>
    <x v="85"/>
    <n v="64"/>
    <x v="2"/>
    <x v="1"/>
    <x v="8"/>
    <x v="0"/>
    <n v="100"/>
    <n v="76"/>
    <n v="0"/>
  </r>
  <r>
    <x v="120"/>
    <n v="80"/>
    <x v="38"/>
    <x v="1"/>
    <x v="0"/>
    <x v="1"/>
    <n v="200"/>
    <n v="64"/>
    <n v="0"/>
  </r>
  <r>
    <x v="120"/>
    <n v="99"/>
    <x v="56"/>
    <x v="1"/>
    <x v="0"/>
    <x v="0"/>
    <n v="200"/>
    <n v="76"/>
    <n v="0"/>
  </r>
  <r>
    <x v="6"/>
    <n v="61"/>
    <x v="90"/>
    <x v="1"/>
    <x v="1"/>
    <x v="0"/>
    <n v="200"/>
    <n v="226"/>
    <n v="0"/>
  </r>
  <r>
    <x v="18"/>
    <n v="96"/>
    <x v="64"/>
    <x v="1"/>
    <x v="1"/>
    <x v="1"/>
    <n v="200"/>
    <n v="52"/>
    <n v="0"/>
  </r>
  <r>
    <x v="72"/>
    <n v="18"/>
    <x v="95"/>
    <x v="1"/>
    <x v="0"/>
    <x v="0"/>
    <n v="200"/>
    <n v="76"/>
    <n v="0"/>
  </r>
  <r>
    <x v="39"/>
    <n v="267"/>
    <x v="62"/>
    <x v="1"/>
    <x v="0"/>
    <x v="1"/>
    <n v="200"/>
    <n v="57"/>
    <n v="0"/>
  </r>
  <r>
    <x v="37"/>
    <n v="202"/>
    <x v="75"/>
    <x v="0"/>
    <x v="0"/>
    <x v="0"/>
    <n v="200"/>
    <n v="76"/>
    <n v="0"/>
  </r>
  <r>
    <x v="122"/>
    <n v="11"/>
    <x v="42"/>
    <x v="2"/>
    <x v="0"/>
    <x v="0"/>
    <n v="200"/>
    <n v="49"/>
    <n v="0"/>
  </r>
  <r>
    <x v="84"/>
    <n v="103"/>
    <x v="17"/>
    <x v="0"/>
    <x v="0"/>
    <x v="1"/>
    <n v="200"/>
    <n v="71"/>
    <n v="0"/>
  </r>
  <r>
    <x v="19"/>
    <n v="35"/>
    <x v="55"/>
    <x v="0"/>
    <x v="0"/>
    <x v="1"/>
    <n v="200"/>
    <n v="69"/>
    <n v="89"/>
  </r>
  <r>
    <x v="87"/>
    <n v="4"/>
    <x v="81"/>
    <x v="2"/>
    <x v="0"/>
    <x v="0"/>
    <n v="200"/>
    <n v="59"/>
    <n v="0"/>
  </r>
  <r>
    <x v="127"/>
    <n v="266"/>
    <x v="59"/>
    <x v="0"/>
    <x v="1"/>
    <x v="1"/>
    <n v="200"/>
    <n v="61"/>
    <n v="0"/>
  </r>
  <r>
    <x v="98"/>
    <n v="37"/>
    <x v="36"/>
    <x v="0"/>
    <x v="0"/>
    <x v="0"/>
    <n v="200"/>
    <n v="92"/>
    <n v="0"/>
  </r>
  <r>
    <x v="4"/>
    <n v="2"/>
    <x v="68"/>
    <x v="2"/>
    <x v="0"/>
    <x v="0"/>
    <n v="200"/>
    <n v="56"/>
    <n v="0"/>
  </r>
  <r>
    <x v="121"/>
    <n v="110"/>
    <x v="116"/>
    <x v="0"/>
    <x v="1"/>
    <x v="1"/>
    <n v="200"/>
    <n v="74"/>
    <n v="0"/>
  </r>
  <r>
    <x v="24"/>
    <n v="18"/>
    <x v="95"/>
    <x v="2"/>
    <x v="1"/>
    <x v="1"/>
    <n v="200"/>
    <n v="49"/>
    <n v="0"/>
  </r>
  <r>
    <x v="21"/>
    <n v="39"/>
    <x v="101"/>
    <x v="2"/>
    <x v="1"/>
    <x v="1"/>
    <n v="200"/>
    <n v="45"/>
    <n v="0"/>
  </r>
  <r>
    <x v="84"/>
    <n v="103"/>
    <x v="17"/>
    <x v="0"/>
    <x v="1"/>
    <x v="0"/>
    <n v="200"/>
    <n v="76"/>
    <n v="0"/>
  </r>
  <r>
    <x v="71"/>
    <n v="79"/>
    <x v="118"/>
    <x v="1"/>
    <x v="1"/>
    <x v="1"/>
    <n v="200"/>
    <n v="51"/>
    <n v="0"/>
  </r>
  <r>
    <x v="156"/>
    <n v="25"/>
    <x v="60"/>
    <x v="1"/>
    <x v="1"/>
    <x v="0"/>
    <n v="200"/>
    <n v="226"/>
    <n v="0"/>
  </r>
  <r>
    <x v="18"/>
    <n v="32"/>
    <x v="45"/>
    <x v="1"/>
    <x v="1"/>
    <x v="1"/>
    <n v="200"/>
    <n v="62"/>
    <n v="0"/>
  </r>
  <r>
    <x v="3"/>
    <n v="63"/>
    <x v="109"/>
    <x v="1"/>
    <x v="1"/>
    <x v="1"/>
    <n v="200"/>
    <n v="64"/>
    <n v="0"/>
  </r>
  <r>
    <x v="39"/>
    <n v="267"/>
    <x v="62"/>
    <x v="1"/>
    <x v="1"/>
    <x v="0"/>
    <n v="200"/>
    <n v="101"/>
    <n v="0"/>
  </r>
  <r>
    <x v="104"/>
    <n v="40"/>
    <x v="110"/>
    <x v="1"/>
    <x v="2"/>
    <x v="1"/>
    <n v="200"/>
    <n v="69"/>
    <n v="0"/>
  </r>
  <r>
    <x v="39"/>
    <n v="267"/>
    <x v="62"/>
    <x v="1"/>
    <x v="2"/>
    <x v="0"/>
    <n v="200"/>
    <n v="113"/>
    <n v="0"/>
  </r>
  <r>
    <x v="44"/>
    <n v="61"/>
    <x v="90"/>
    <x v="0"/>
    <x v="1"/>
    <x v="1"/>
    <n v="200"/>
    <n v="51"/>
    <n v="0"/>
  </r>
  <r>
    <x v="124"/>
    <n v="81"/>
    <x v="37"/>
    <x v="0"/>
    <x v="1"/>
    <x v="0"/>
    <n v="200"/>
    <n v="290"/>
    <n v="0"/>
  </r>
  <r>
    <x v="21"/>
    <n v="101"/>
    <x v="125"/>
    <x v="2"/>
    <x v="1"/>
    <x v="1"/>
    <n v="200"/>
    <n v="59"/>
    <n v="0"/>
  </r>
  <r>
    <x v="173"/>
    <n v="92"/>
    <x v="57"/>
    <x v="0"/>
    <x v="1"/>
    <x v="0"/>
    <n v="200"/>
    <n v="263"/>
    <n v="0"/>
  </r>
  <r>
    <x v="49"/>
    <n v="254"/>
    <x v="46"/>
    <x v="0"/>
    <x v="1"/>
    <x v="0"/>
    <n v="200"/>
    <n v="239"/>
    <n v="0"/>
  </r>
  <r>
    <x v="39"/>
    <n v="21"/>
    <x v="26"/>
    <x v="2"/>
    <x v="2"/>
    <x v="0"/>
    <n v="200"/>
    <n v="68"/>
    <n v="0"/>
  </r>
  <r>
    <x v="71"/>
    <n v="64"/>
    <x v="2"/>
    <x v="0"/>
    <x v="2"/>
    <x v="1"/>
    <n v="200"/>
    <n v="54"/>
    <n v="0"/>
  </r>
  <r>
    <x v="135"/>
    <n v="98"/>
    <x v="3"/>
    <x v="0"/>
    <x v="2"/>
    <x v="1"/>
    <n v="200"/>
    <n v="68"/>
    <n v="0"/>
  </r>
  <r>
    <x v="52"/>
    <n v="222"/>
    <x v="9"/>
    <x v="0"/>
    <x v="2"/>
    <x v="0"/>
    <n v="200"/>
    <n v="76"/>
    <n v="0"/>
  </r>
  <r>
    <x v="81"/>
    <n v="61"/>
    <x v="90"/>
    <x v="1"/>
    <x v="2"/>
    <x v="1"/>
    <n v="200"/>
    <n v="51"/>
    <n v="0"/>
  </r>
  <r>
    <x v="273"/>
    <n v="222"/>
    <x v="9"/>
    <x v="1"/>
    <x v="2"/>
    <x v="0"/>
    <n v="200"/>
    <n v="94"/>
    <n v="0"/>
  </r>
  <r>
    <x v="156"/>
    <n v="54"/>
    <x v="6"/>
    <x v="1"/>
    <x v="2"/>
    <x v="0"/>
    <n v="200"/>
    <n v="106"/>
    <n v="0"/>
  </r>
  <r>
    <x v="63"/>
    <n v="8"/>
    <x v="35"/>
    <x v="1"/>
    <x v="2"/>
    <x v="1"/>
    <n v="200"/>
    <n v="60"/>
    <n v="0"/>
  </r>
  <r>
    <x v="76"/>
    <n v="201"/>
    <x v="47"/>
    <x v="1"/>
    <x v="2"/>
    <x v="0"/>
    <n v="200"/>
    <n v="246"/>
    <n v="0"/>
  </r>
  <r>
    <x v="2"/>
    <n v="161"/>
    <x v="1"/>
    <x v="1"/>
    <x v="2"/>
    <x v="0"/>
    <n v="200"/>
    <n v="226"/>
    <n v="0"/>
  </r>
  <r>
    <x v="44"/>
    <n v="12"/>
    <x v="65"/>
    <x v="2"/>
    <x v="2"/>
    <x v="0"/>
    <n v="200"/>
    <n v="77"/>
    <n v="0"/>
  </r>
  <r>
    <x v="120"/>
    <n v="157"/>
    <x v="19"/>
    <x v="0"/>
    <x v="2"/>
    <x v="0"/>
    <n v="200"/>
    <n v="103"/>
    <n v="0"/>
  </r>
  <r>
    <x v="47"/>
    <n v="102"/>
    <x v="63"/>
    <x v="0"/>
    <x v="2"/>
    <x v="0"/>
    <n v="200"/>
    <n v="76"/>
    <n v="103"/>
  </r>
  <r>
    <x v="183"/>
    <n v="40"/>
    <x v="110"/>
    <x v="0"/>
    <x v="2"/>
    <x v="0"/>
    <n v="200"/>
    <n v="242"/>
    <n v="0"/>
  </r>
  <r>
    <x v="243"/>
    <n v="19"/>
    <x v="97"/>
    <x v="0"/>
    <x v="3"/>
    <x v="0"/>
    <n v="200"/>
    <n v="138"/>
    <n v="208"/>
  </r>
  <r>
    <x v="226"/>
    <n v="119"/>
    <x v="5"/>
    <x v="2"/>
    <x v="3"/>
    <x v="0"/>
    <n v="200"/>
    <n v="75"/>
    <n v="0"/>
  </r>
  <r>
    <x v="50"/>
    <n v="53"/>
    <x v="0"/>
    <x v="1"/>
    <x v="3"/>
    <x v="0"/>
    <n v="200"/>
    <n v="237"/>
    <n v="0"/>
  </r>
  <r>
    <x v="186"/>
    <n v="429"/>
    <x v="73"/>
    <x v="1"/>
    <x v="3"/>
    <x v="1"/>
    <n v="200"/>
    <n v="51"/>
    <n v="0"/>
  </r>
  <r>
    <x v="37"/>
    <n v="40"/>
    <x v="110"/>
    <x v="1"/>
    <x v="3"/>
    <x v="1"/>
    <n v="200"/>
    <n v="65"/>
    <n v="0"/>
  </r>
  <r>
    <x v="221"/>
    <n v="78"/>
    <x v="18"/>
    <x v="1"/>
    <x v="3"/>
    <x v="0"/>
    <n v="200"/>
    <n v="108"/>
    <n v="0"/>
  </r>
  <r>
    <x v="86"/>
    <n v="37"/>
    <x v="36"/>
    <x v="1"/>
    <x v="3"/>
    <x v="0"/>
    <n v="200"/>
    <n v="239"/>
    <n v="0"/>
  </r>
  <r>
    <x v="76"/>
    <n v="201"/>
    <x v="47"/>
    <x v="1"/>
    <x v="3"/>
    <x v="0"/>
    <n v="200"/>
    <n v="113"/>
    <n v="0"/>
  </r>
  <r>
    <x v="193"/>
    <n v="222"/>
    <x v="9"/>
    <x v="0"/>
    <x v="3"/>
    <x v="0"/>
    <n v="200"/>
    <n v="244"/>
    <n v="0"/>
  </r>
  <r>
    <x v="160"/>
    <n v="77"/>
    <x v="88"/>
    <x v="0"/>
    <x v="3"/>
    <x v="1"/>
    <n v="200"/>
    <n v="51"/>
    <n v="0"/>
  </r>
  <r>
    <x v="19"/>
    <n v="201"/>
    <x v="47"/>
    <x v="2"/>
    <x v="3"/>
    <x v="0"/>
    <n v="200"/>
    <n v="56"/>
    <n v="88"/>
  </r>
  <r>
    <x v="119"/>
    <n v="76"/>
    <x v="28"/>
    <x v="0"/>
    <x v="3"/>
    <x v="1"/>
    <n v="200"/>
    <n v="57"/>
    <n v="0"/>
  </r>
  <r>
    <x v="230"/>
    <n v="157"/>
    <x v="19"/>
    <x v="0"/>
    <x v="3"/>
    <x v="0"/>
    <n v="200"/>
    <n v="226"/>
    <n v="121"/>
  </r>
  <r>
    <x v="220"/>
    <n v="9"/>
    <x v="22"/>
    <x v="2"/>
    <x v="3"/>
    <x v="0"/>
    <n v="200"/>
    <n v="52"/>
    <n v="0"/>
  </r>
  <r>
    <x v="104"/>
    <n v="111"/>
    <x v="71"/>
    <x v="0"/>
    <x v="3"/>
    <x v="0"/>
    <n v="200"/>
    <n v="263"/>
    <n v="0"/>
  </r>
  <r>
    <x v="88"/>
    <n v="122"/>
    <x v="7"/>
    <x v="0"/>
    <x v="3"/>
    <x v="0"/>
    <n v="200"/>
    <n v="248"/>
    <n v="0"/>
  </r>
  <r>
    <x v="221"/>
    <n v="78"/>
    <x v="18"/>
    <x v="1"/>
    <x v="3"/>
    <x v="0"/>
    <n v="200"/>
    <n v="124"/>
    <n v="0"/>
  </r>
  <r>
    <x v="12"/>
    <n v="62"/>
    <x v="16"/>
    <x v="1"/>
    <x v="4"/>
    <x v="0"/>
    <n v="200"/>
    <n v="267"/>
    <n v="0"/>
  </r>
  <r>
    <x v="76"/>
    <n v="236"/>
    <x v="10"/>
    <x v="1"/>
    <x v="4"/>
    <x v="1"/>
    <n v="200"/>
    <n v="51"/>
    <n v="0"/>
  </r>
  <r>
    <x v="2"/>
    <n v="161"/>
    <x v="1"/>
    <x v="1"/>
    <x v="3"/>
    <x v="1"/>
    <n v="200"/>
    <n v="61"/>
    <n v="0"/>
  </r>
  <r>
    <x v="128"/>
    <n v="54"/>
    <x v="6"/>
    <x v="1"/>
    <x v="3"/>
    <x v="0"/>
    <n v="200"/>
    <n v="76"/>
    <n v="0"/>
  </r>
  <r>
    <x v="20"/>
    <n v="202"/>
    <x v="75"/>
    <x v="1"/>
    <x v="3"/>
    <x v="0"/>
    <n v="200"/>
    <n v="239"/>
    <n v="0"/>
  </r>
  <r>
    <x v="86"/>
    <n v="37"/>
    <x v="36"/>
    <x v="1"/>
    <x v="3"/>
    <x v="0"/>
    <n v="200"/>
    <n v="120"/>
    <n v="0"/>
  </r>
  <r>
    <x v="27"/>
    <n v="23"/>
    <x v="94"/>
    <x v="1"/>
    <x v="4"/>
    <x v="0"/>
    <n v="200"/>
    <n v="228"/>
    <n v="0"/>
  </r>
  <r>
    <x v="120"/>
    <n v="245"/>
    <x v="11"/>
    <x v="1"/>
    <x v="4"/>
    <x v="1"/>
    <n v="200"/>
    <n v="72"/>
    <n v="0"/>
  </r>
  <r>
    <x v="192"/>
    <n v="157"/>
    <x v="19"/>
    <x v="0"/>
    <x v="3"/>
    <x v="1"/>
    <n v="200"/>
    <n v="51"/>
    <n v="0"/>
  </r>
  <r>
    <x v="236"/>
    <n v="25"/>
    <x v="60"/>
    <x v="0"/>
    <x v="3"/>
    <x v="0"/>
    <n v="200"/>
    <n v="95"/>
    <n v="77"/>
  </r>
  <r>
    <x v="71"/>
    <n v="64"/>
    <x v="2"/>
    <x v="0"/>
    <x v="4"/>
    <x v="1"/>
    <n v="200"/>
    <n v="57"/>
    <n v="0"/>
  </r>
  <r>
    <x v="39"/>
    <n v="7"/>
    <x v="89"/>
    <x v="2"/>
    <x v="4"/>
    <x v="1"/>
    <n v="200"/>
    <n v="45"/>
    <n v="0"/>
  </r>
  <r>
    <x v="220"/>
    <n v="117"/>
    <x v="30"/>
    <x v="2"/>
    <x v="4"/>
    <x v="0"/>
    <n v="200"/>
    <n v="49"/>
    <n v="0"/>
  </r>
  <r>
    <x v="226"/>
    <n v="11"/>
    <x v="42"/>
    <x v="0"/>
    <x v="4"/>
    <x v="0"/>
    <n v="200"/>
    <n v="76"/>
    <n v="0"/>
  </r>
  <r>
    <x v="41"/>
    <n v="30"/>
    <x v="117"/>
    <x v="2"/>
    <x v="4"/>
    <x v="0"/>
    <n v="200"/>
    <n v="54"/>
    <n v="0"/>
  </r>
  <r>
    <x v="3"/>
    <n v="51"/>
    <x v="33"/>
    <x v="1"/>
    <x v="4"/>
    <x v="1"/>
    <n v="200"/>
    <n v="72"/>
    <n v="0"/>
  </r>
  <r>
    <x v="246"/>
    <n v="432"/>
    <x v="4"/>
    <x v="1"/>
    <x v="4"/>
    <x v="1"/>
    <n v="200"/>
    <n v="51"/>
    <n v="0"/>
  </r>
  <r>
    <x v="240"/>
    <n v="202"/>
    <x v="75"/>
    <x v="0"/>
    <x v="4"/>
    <x v="1"/>
    <n v="200"/>
    <n v="51"/>
    <n v="0"/>
  </r>
  <r>
    <x v="80"/>
    <n v="12"/>
    <x v="65"/>
    <x v="0"/>
    <x v="4"/>
    <x v="0"/>
    <n v="200"/>
    <n v="94"/>
    <n v="135"/>
  </r>
  <r>
    <x v="15"/>
    <n v="201"/>
    <x v="47"/>
    <x v="0"/>
    <x v="4"/>
    <x v="0"/>
    <n v="200"/>
    <n v="258"/>
    <n v="146"/>
  </r>
  <r>
    <x v="62"/>
    <n v="110"/>
    <x v="116"/>
    <x v="0"/>
    <x v="4"/>
    <x v="1"/>
    <n v="200"/>
    <n v="64"/>
    <n v="96"/>
  </r>
  <r>
    <x v="209"/>
    <n v="99"/>
    <x v="56"/>
    <x v="2"/>
    <x v="4"/>
    <x v="0"/>
    <n v="200"/>
    <n v="70"/>
    <n v="0"/>
  </r>
  <r>
    <x v="37"/>
    <n v="202"/>
    <x v="75"/>
    <x v="0"/>
    <x v="4"/>
    <x v="0"/>
    <n v="200"/>
    <n v="87"/>
    <n v="0"/>
  </r>
  <r>
    <x v="143"/>
    <n v="103"/>
    <x v="17"/>
    <x v="0"/>
    <x v="4"/>
    <x v="0"/>
    <n v="200"/>
    <n v="89"/>
    <n v="0"/>
  </r>
  <r>
    <x v="101"/>
    <n v="236"/>
    <x v="10"/>
    <x v="0"/>
    <x v="4"/>
    <x v="1"/>
    <n v="200"/>
    <n v="57"/>
    <n v="0"/>
  </r>
  <r>
    <x v="170"/>
    <n v="236"/>
    <x v="10"/>
    <x v="0"/>
    <x v="4"/>
    <x v="0"/>
    <n v="200"/>
    <n v="76"/>
    <n v="0"/>
  </r>
  <r>
    <x v="82"/>
    <n v="36"/>
    <x v="20"/>
    <x v="1"/>
    <x v="5"/>
    <x v="0"/>
    <n v="200"/>
    <n v="272"/>
    <n v="0"/>
  </r>
  <r>
    <x v="5"/>
    <n v="4"/>
    <x v="81"/>
    <x v="1"/>
    <x v="5"/>
    <x v="1"/>
    <n v="200"/>
    <n v="51"/>
    <n v="0"/>
  </r>
  <r>
    <x v="147"/>
    <n v="1"/>
    <x v="84"/>
    <x v="1"/>
    <x v="5"/>
    <x v="1"/>
    <n v="200"/>
    <n v="51"/>
    <n v="0"/>
  </r>
  <r>
    <x v="194"/>
    <n v="42"/>
    <x v="51"/>
    <x v="0"/>
    <x v="5"/>
    <x v="1"/>
    <n v="200"/>
    <n v="58"/>
    <n v="0"/>
  </r>
  <r>
    <x v="209"/>
    <n v="14"/>
    <x v="41"/>
    <x v="2"/>
    <x v="5"/>
    <x v="1"/>
    <n v="200"/>
    <n v="36"/>
    <n v="0"/>
  </r>
  <r>
    <x v="90"/>
    <n v="35"/>
    <x v="55"/>
    <x v="0"/>
    <x v="5"/>
    <x v="1"/>
    <n v="200"/>
    <n v="51"/>
    <n v="75"/>
  </r>
  <r>
    <x v="213"/>
    <n v="86"/>
    <x v="44"/>
    <x v="0"/>
    <x v="5"/>
    <x v="1"/>
    <n v="200"/>
    <n v="77"/>
    <n v="53"/>
  </r>
  <r>
    <x v="68"/>
    <n v="76"/>
    <x v="28"/>
    <x v="1"/>
    <x v="5"/>
    <x v="1"/>
    <n v="200"/>
    <n v="57"/>
    <n v="0"/>
  </r>
  <r>
    <x v="82"/>
    <n v="36"/>
    <x v="20"/>
    <x v="1"/>
    <x v="5"/>
    <x v="1"/>
    <n v="200"/>
    <n v="51"/>
    <n v="0"/>
  </r>
  <r>
    <x v="152"/>
    <n v="104"/>
    <x v="96"/>
    <x v="1"/>
    <x v="5"/>
    <x v="1"/>
    <n v="200"/>
    <n v="60"/>
    <n v="0"/>
  </r>
  <r>
    <x v="75"/>
    <n v="43"/>
    <x v="92"/>
    <x v="1"/>
    <x v="5"/>
    <x v="0"/>
    <n v="200"/>
    <n v="76"/>
    <n v="0"/>
  </r>
  <r>
    <x v="36"/>
    <n v="102"/>
    <x v="63"/>
    <x v="0"/>
    <x v="5"/>
    <x v="1"/>
    <n v="200"/>
    <n v="62"/>
    <n v="0"/>
  </r>
  <r>
    <x v="150"/>
    <n v="115"/>
    <x v="66"/>
    <x v="2"/>
    <x v="5"/>
    <x v="1"/>
    <n v="200"/>
    <n v="46"/>
    <n v="0"/>
  </r>
  <r>
    <x v="64"/>
    <n v="245"/>
    <x v="11"/>
    <x v="0"/>
    <x v="5"/>
    <x v="1"/>
    <n v="200"/>
    <n v="51"/>
    <n v="69"/>
  </r>
  <r>
    <x v="78"/>
    <n v="38"/>
    <x v="54"/>
    <x v="0"/>
    <x v="5"/>
    <x v="1"/>
    <n v="200"/>
    <n v="51"/>
    <n v="72"/>
  </r>
  <r>
    <x v="159"/>
    <n v="122"/>
    <x v="7"/>
    <x v="0"/>
    <x v="5"/>
    <x v="1"/>
    <n v="200"/>
    <n v="51"/>
    <n v="0"/>
  </r>
  <r>
    <x v="46"/>
    <n v="131"/>
    <x v="85"/>
    <x v="0"/>
    <x v="6"/>
    <x v="1"/>
    <n v="200"/>
    <n v="51"/>
    <n v="0"/>
  </r>
  <r>
    <x v="130"/>
    <n v="41"/>
    <x v="61"/>
    <x v="0"/>
    <x v="6"/>
    <x v="0"/>
    <n v="200"/>
    <n v="265"/>
    <n v="0"/>
  </r>
  <r>
    <x v="116"/>
    <n v="51"/>
    <x v="33"/>
    <x v="2"/>
    <x v="6"/>
    <x v="0"/>
    <n v="200"/>
    <n v="66"/>
    <n v="0"/>
  </r>
  <r>
    <x v="38"/>
    <n v="266"/>
    <x v="59"/>
    <x v="2"/>
    <x v="6"/>
    <x v="1"/>
    <n v="200"/>
    <n v="38"/>
    <n v="0"/>
  </r>
  <r>
    <x v="78"/>
    <n v="112"/>
    <x v="78"/>
    <x v="0"/>
    <x v="6"/>
    <x v="0"/>
    <n v="200"/>
    <n v="89"/>
    <n v="146"/>
  </r>
  <r>
    <x v="178"/>
    <n v="11"/>
    <x v="42"/>
    <x v="0"/>
    <x v="6"/>
    <x v="1"/>
    <n v="200"/>
    <n v="52"/>
    <n v="69"/>
  </r>
  <r>
    <x v="201"/>
    <n v="98"/>
    <x v="3"/>
    <x v="1"/>
    <x v="6"/>
    <x v="0"/>
    <n v="200"/>
    <n v="263"/>
    <n v="0"/>
  </r>
  <r>
    <x v="25"/>
    <n v="34"/>
    <x v="83"/>
    <x v="0"/>
    <x v="6"/>
    <x v="1"/>
    <n v="200"/>
    <n v="81"/>
    <n v="0"/>
  </r>
  <r>
    <x v="95"/>
    <n v="43"/>
    <x v="92"/>
    <x v="0"/>
    <x v="6"/>
    <x v="1"/>
    <n v="200"/>
    <n v="79"/>
    <n v="0"/>
  </r>
  <r>
    <x v="211"/>
    <n v="62"/>
    <x v="16"/>
    <x v="1"/>
    <x v="7"/>
    <x v="1"/>
    <n v="200"/>
    <n v="54"/>
    <n v="0"/>
  </r>
  <r>
    <x v="95"/>
    <n v="131"/>
    <x v="85"/>
    <x v="0"/>
    <x v="6"/>
    <x v="0"/>
    <n v="200"/>
    <n v="76"/>
    <n v="0"/>
  </r>
  <r>
    <x v="231"/>
    <n v="40"/>
    <x v="110"/>
    <x v="2"/>
    <x v="6"/>
    <x v="1"/>
    <n v="200"/>
    <n v="38"/>
    <n v="0"/>
  </r>
  <r>
    <x v="139"/>
    <n v="38"/>
    <x v="54"/>
    <x v="2"/>
    <x v="6"/>
    <x v="0"/>
    <n v="200"/>
    <n v="216"/>
    <n v="0"/>
  </r>
  <r>
    <x v="93"/>
    <n v="22"/>
    <x v="32"/>
    <x v="0"/>
    <x v="6"/>
    <x v="0"/>
    <n v="200"/>
    <n v="281"/>
    <n v="215"/>
  </r>
  <r>
    <x v="89"/>
    <n v="74"/>
    <x v="31"/>
    <x v="2"/>
    <x v="6"/>
    <x v="1"/>
    <n v="200"/>
    <n v="46"/>
    <n v="0"/>
  </r>
  <r>
    <x v="112"/>
    <n v="42"/>
    <x v="51"/>
    <x v="0"/>
    <x v="6"/>
    <x v="1"/>
    <n v="200"/>
    <n v="74"/>
    <n v="0"/>
  </r>
  <r>
    <x v="104"/>
    <n v="99"/>
    <x v="56"/>
    <x v="0"/>
    <x v="7"/>
    <x v="0"/>
    <n v="200"/>
    <n v="106"/>
    <n v="0"/>
  </r>
  <r>
    <x v="49"/>
    <n v="98"/>
    <x v="3"/>
    <x v="1"/>
    <x v="7"/>
    <x v="0"/>
    <n v="200"/>
    <n v="147"/>
    <n v="0"/>
  </r>
  <r>
    <x v="216"/>
    <n v="11"/>
    <x v="42"/>
    <x v="1"/>
    <x v="7"/>
    <x v="0"/>
    <n v="200"/>
    <n v="272"/>
    <n v="0"/>
  </r>
  <r>
    <x v="163"/>
    <n v="2"/>
    <x v="68"/>
    <x v="0"/>
    <x v="7"/>
    <x v="1"/>
    <n v="200"/>
    <n v="75"/>
    <n v="94"/>
  </r>
  <r>
    <x v="274"/>
    <n v="72"/>
    <x v="76"/>
    <x v="0"/>
    <x v="7"/>
    <x v="1"/>
    <n v="200"/>
    <n v="61"/>
    <n v="0"/>
  </r>
  <r>
    <x v="127"/>
    <n v="203"/>
    <x v="104"/>
    <x v="0"/>
    <x v="7"/>
    <x v="0"/>
    <n v="200"/>
    <n v="85"/>
    <n v="0"/>
  </r>
  <r>
    <x v="38"/>
    <n v="98"/>
    <x v="3"/>
    <x v="2"/>
    <x v="7"/>
    <x v="1"/>
    <n v="200"/>
    <n v="55"/>
    <n v="0"/>
  </r>
  <r>
    <x v="161"/>
    <n v="111"/>
    <x v="71"/>
    <x v="1"/>
    <x v="7"/>
    <x v="1"/>
    <n v="200"/>
    <n v="64"/>
    <n v="0"/>
  </r>
  <r>
    <x v="79"/>
    <n v="37"/>
    <x v="36"/>
    <x v="0"/>
    <x v="7"/>
    <x v="0"/>
    <n v="200"/>
    <n v="76"/>
    <n v="97"/>
  </r>
  <r>
    <x v="92"/>
    <n v="99"/>
    <x v="56"/>
    <x v="2"/>
    <x v="7"/>
    <x v="1"/>
    <n v="200"/>
    <n v="43"/>
    <n v="0"/>
  </r>
  <r>
    <x v="124"/>
    <n v="13"/>
    <x v="113"/>
    <x v="1"/>
    <x v="7"/>
    <x v="1"/>
    <n v="200"/>
    <n v="51"/>
    <n v="0"/>
  </r>
  <r>
    <x v="112"/>
    <n v="236"/>
    <x v="10"/>
    <x v="1"/>
    <x v="7"/>
    <x v="1"/>
    <n v="200"/>
    <n v="74"/>
    <n v="0"/>
  </r>
  <r>
    <x v="197"/>
    <n v="161"/>
    <x v="1"/>
    <x v="1"/>
    <x v="7"/>
    <x v="1"/>
    <n v="200"/>
    <n v="51"/>
    <n v="0"/>
  </r>
  <r>
    <x v="109"/>
    <n v="19"/>
    <x v="97"/>
    <x v="0"/>
    <x v="7"/>
    <x v="0"/>
    <n v="200"/>
    <n v="251"/>
    <n v="0"/>
  </r>
  <r>
    <x v="189"/>
    <n v="27"/>
    <x v="34"/>
    <x v="0"/>
    <x v="7"/>
    <x v="0"/>
    <n v="200"/>
    <n v="80"/>
    <n v="106"/>
  </r>
  <r>
    <x v="139"/>
    <n v="20"/>
    <x v="53"/>
    <x v="2"/>
    <x v="7"/>
    <x v="1"/>
    <n v="200"/>
    <n v="36"/>
    <n v="0"/>
  </r>
  <r>
    <x v="157"/>
    <n v="432"/>
    <x v="4"/>
    <x v="0"/>
    <x v="7"/>
    <x v="1"/>
    <n v="200"/>
    <n v="68"/>
    <n v="0"/>
  </r>
  <r>
    <x v="132"/>
    <n v="16"/>
    <x v="12"/>
    <x v="2"/>
    <x v="8"/>
    <x v="0"/>
    <n v="200"/>
    <n v="223"/>
    <n v="0"/>
  </r>
  <r>
    <x v="72"/>
    <n v="121"/>
    <x v="107"/>
    <x v="2"/>
    <x v="8"/>
    <x v="0"/>
    <n v="200"/>
    <n v="206"/>
    <n v="0"/>
  </r>
  <r>
    <x v="144"/>
    <n v="51"/>
    <x v="33"/>
    <x v="2"/>
    <x v="8"/>
    <x v="0"/>
    <n v="200"/>
    <n v="239"/>
    <n v="0"/>
  </r>
  <r>
    <x v="25"/>
    <n v="53"/>
    <x v="0"/>
    <x v="1"/>
    <x v="8"/>
    <x v="1"/>
    <n v="200"/>
    <n v="84"/>
    <n v="0"/>
  </r>
  <r>
    <x v="4"/>
    <n v="412"/>
    <x v="27"/>
    <x v="1"/>
    <x v="8"/>
    <x v="0"/>
    <n v="200"/>
    <n v="80"/>
    <n v="0"/>
  </r>
  <r>
    <x v="91"/>
    <n v="42"/>
    <x v="51"/>
    <x v="1"/>
    <x v="8"/>
    <x v="0"/>
    <n v="200"/>
    <n v="226"/>
    <n v="0"/>
  </r>
  <r>
    <x v="67"/>
    <n v="5"/>
    <x v="72"/>
    <x v="1"/>
    <x v="8"/>
    <x v="1"/>
    <n v="200"/>
    <n v="52"/>
    <n v="0"/>
  </r>
  <r>
    <x v="72"/>
    <n v="104"/>
    <x v="96"/>
    <x v="2"/>
    <x v="8"/>
    <x v="0"/>
    <n v="200"/>
    <n v="84"/>
    <n v="0"/>
  </r>
  <r>
    <x v="81"/>
    <n v="84"/>
    <x v="77"/>
    <x v="0"/>
    <x v="8"/>
    <x v="0"/>
    <n v="200"/>
    <n v="87"/>
    <n v="0"/>
  </r>
  <r>
    <x v="98"/>
    <n v="37"/>
    <x v="36"/>
    <x v="0"/>
    <x v="8"/>
    <x v="1"/>
    <n v="200"/>
    <n v="67"/>
    <n v="0"/>
  </r>
  <r>
    <x v="229"/>
    <n v="64"/>
    <x v="2"/>
    <x v="0"/>
    <x v="8"/>
    <x v="0"/>
    <n v="200"/>
    <n v="288"/>
    <n v="0"/>
  </r>
  <r>
    <x v="190"/>
    <n v="122"/>
    <x v="7"/>
    <x v="0"/>
    <x v="8"/>
    <x v="0"/>
    <n v="200"/>
    <n v="106"/>
    <n v="0"/>
  </r>
  <r>
    <x v="120"/>
    <n v="18"/>
    <x v="95"/>
    <x v="2"/>
    <x v="8"/>
    <x v="0"/>
    <n v="200"/>
    <n v="211"/>
    <n v="0"/>
  </r>
  <r>
    <x v="88"/>
    <n v="86"/>
    <x v="44"/>
    <x v="0"/>
    <x v="8"/>
    <x v="0"/>
    <n v="200"/>
    <n v="89"/>
    <n v="0"/>
  </r>
  <r>
    <x v="179"/>
    <n v="245"/>
    <x v="11"/>
    <x v="2"/>
    <x v="8"/>
    <x v="1"/>
    <n v="200"/>
    <n v="49"/>
    <n v="0"/>
  </r>
  <r>
    <x v="190"/>
    <n v="5"/>
    <x v="72"/>
    <x v="1"/>
    <x v="8"/>
    <x v="0"/>
    <n v="200"/>
    <n v="87"/>
    <n v="0"/>
  </r>
  <r>
    <x v="97"/>
    <n v="12"/>
    <x v="65"/>
    <x v="1"/>
    <x v="8"/>
    <x v="1"/>
    <n v="200"/>
    <n v="61"/>
    <n v="0"/>
  </r>
  <r>
    <x v="14"/>
    <n v="79"/>
    <x v="118"/>
    <x v="2"/>
    <x v="0"/>
    <x v="1"/>
    <n v="100"/>
    <n v="46"/>
    <n v="0"/>
  </r>
  <r>
    <x v="37"/>
    <n v="40"/>
    <x v="110"/>
    <x v="1"/>
    <x v="0"/>
    <x v="0"/>
    <n v="100"/>
    <n v="108"/>
    <n v="0"/>
  </r>
  <r>
    <x v="5"/>
    <n v="103"/>
    <x v="17"/>
    <x v="1"/>
    <x v="0"/>
    <x v="0"/>
    <n v="100"/>
    <n v="251"/>
    <n v="0"/>
  </r>
  <r>
    <x v="76"/>
    <n v="236"/>
    <x v="10"/>
    <x v="1"/>
    <x v="0"/>
    <x v="1"/>
    <n v="100"/>
    <n v="67"/>
    <n v="0"/>
  </r>
  <r>
    <x v="198"/>
    <n v="27"/>
    <x v="34"/>
    <x v="1"/>
    <x v="1"/>
    <x v="0"/>
    <n v="100"/>
    <n v="76"/>
    <n v="0"/>
  </r>
  <r>
    <x v="36"/>
    <n v="102"/>
    <x v="63"/>
    <x v="0"/>
    <x v="0"/>
    <x v="1"/>
    <n v="100"/>
    <n v="62"/>
    <n v="0"/>
  </r>
  <r>
    <x v="147"/>
    <n v="60"/>
    <x v="23"/>
    <x v="0"/>
    <x v="0"/>
    <x v="0"/>
    <n v="100"/>
    <n v="279"/>
    <n v="0"/>
  </r>
  <r>
    <x v="83"/>
    <n v="17"/>
    <x v="93"/>
    <x v="2"/>
    <x v="0"/>
    <x v="0"/>
    <n v="100"/>
    <n v="66"/>
    <n v="0"/>
  </r>
  <r>
    <x v="18"/>
    <n v="42"/>
    <x v="51"/>
    <x v="0"/>
    <x v="0"/>
    <x v="1"/>
    <n v="100"/>
    <n v="71"/>
    <n v="0"/>
  </r>
  <r>
    <x v="228"/>
    <n v="157"/>
    <x v="19"/>
    <x v="0"/>
    <x v="0"/>
    <x v="0"/>
    <n v="100"/>
    <n v="251"/>
    <n v="0"/>
  </r>
  <r>
    <x v="93"/>
    <n v="92"/>
    <x v="57"/>
    <x v="2"/>
    <x v="0"/>
    <x v="0"/>
    <n v="100"/>
    <n v="63"/>
    <n v="111"/>
  </r>
  <r>
    <x v="19"/>
    <n v="112"/>
    <x v="78"/>
    <x v="0"/>
    <x v="0"/>
    <x v="1"/>
    <n v="100"/>
    <n v="57"/>
    <n v="72"/>
  </r>
  <r>
    <x v="133"/>
    <n v="103"/>
    <x v="17"/>
    <x v="0"/>
    <x v="0"/>
    <x v="0"/>
    <n v="100"/>
    <n v="226"/>
    <n v="0"/>
  </r>
  <r>
    <x v="87"/>
    <n v="15"/>
    <x v="48"/>
    <x v="2"/>
    <x v="0"/>
    <x v="1"/>
    <n v="100"/>
    <n v="63"/>
    <n v="0"/>
  </r>
  <r>
    <x v="275"/>
    <n v="429"/>
    <x v="73"/>
    <x v="0"/>
    <x v="0"/>
    <x v="1"/>
    <n v="100"/>
    <n v="51"/>
    <n v="76"/>
  </r>
  <r>
    <x v="37"/>
    <n v="122"/>
    <x v="7"/>
    <x v="2"/>
    <x v="1"/>
    <x v="0"/>
    <n v="100"/>
    <n v="61"/>
    <n v="0"/>
  </r>
  <r>
    <x v="276"/>
    <n v="157"/>
    <x v="19"/>
    <x v="0"/>
    <x v="1"/>
    <x v="0"/>
    <n v="100"/>
    <n v="245"/>
    <n v="82"/>
  </r>
  <r>
    <x v="72"/>
    <n v="12"/>
    <x v="65"/>
    <x v="1"/>
    <x v="1"/>
    <x v="0"/>
    <n v="100"/>
    <n v="76"/>
    <n v="0"/>
  </r>
  <r>
    <x v="128"/>
    <n v="31"/>
    <x v="80"/>
    <x v="1"/>
    <x v="1"/>
    <x v="0"/>
    <n v="100"/>
    <n v="99"/>
    <n v="0"/>
  </r>
  <r>
    <x v="29"/>
    <n v="103"/>
    <x v="17"/>
    <x v="1"/>
    <x v="2"/>
    <x v="0"/>
    <n v="100"/>
    <n v="99"/>
    <n v="0"/>
  </r>
  <r>
    <x v="39"/>
    <n v="267"/>
    <x v="62"/>
    <x v="1"/>
    <x v="1"/>
    <x v="0"/>
    <n v="100"/>
    <n v="113"/>
    <n v="0"/>
  </r>
  <r>
    <x v="41"/>
    <n v="111"/>
    <x v="71"/>
    <x v="1"/>
    <x v="1"/>
    <x v="1"/>
    <n v="100"/>
    <n v="54"/>
    <n v="0"/>
  </r>
  <r>
    <x v="114"/>
    <n v="157"/>
    <x v="19"/>
    <x v="1"/>
    <x v="1"/>
    <x v="0"/>
    <n v="100"/>
    <n v="89"/>
    <n v="0"/>
  </r>
  <r>
    <x v="166"/>
    <n v="76"/>
    <x v="28"/>
    <x v="1"/>
    <x v="2"/>
    <x v="1"/>
    <n v="100"/>
    <n v="68"/>
    <n v="0"/>
  </r>
  <r>
    <x v="124"/>
    <n v="81"/>
    <x v="37"/>
    <x v="1"/>
    <x v="2"/>
    <x v="0"/>
    <n v="100"/>
    <n v="127"/>
    <n v="0"/>
  </r>
  <r>
    <x v="37"/>
    <n v="106"/>
    <x v="39"/>
    <x v="0"/>
    <x v="1"/>
    <x v="0"/>
    <n v="100"/>
    <n v="78"/>
    <n v="0"/>
  </r>
  <r>
    <x v="202"/>
    <n v="75"/>
    <x v="21"/>
    <x v="2"/>
    <x v="1"/>
    <x v="0"/>
    <n v="100"/>
    <n v="47"/>
    <n v="0"/>
  </r>
  <r>
    <x v="106"/>
    <n v="76"/>
    <x v="28"/>
    <x v="0"/>
    <x v="1"/>
    <x v="0"/>
    <n v="100"/>
    <n v="256"/>
    <n v="0"/>
  </r>
  <r>
    <x v="239"/>
    <n v="10"/>
    <x v="86"/>
    <x v="0"/>
    <x v="1"/>
    <x v="0"/>
    <n v="100"/>
    <n v="246"/>
    <n v="0"/>
  </r>
  <r>
    <x v="57"/>
    <n v="90"/>
    <x v="120"/>
    <x v="0"/>
    <x v="1"/>
    <x v="0"/>
    <n v="100"/>
    <n v="244"/>
    <n v="0"/>
  </r>
  <r>
    <x v="18"/>
    <n v="68"/>
    <x v="40"/>
    <x v="0"/>
    <x v="1"/>
    <x v="0"/>
    <n v="100"/>
    <n v="101"/>
    <n v="0"/>
  </r>
  <r>
    <x v="277"/>
    <n v="99"/>
    <x v="56"/>
    <x v="0"/>
    <x v="1"/>
    <x v="0"/>
    <n v="100"/>
    <n v="256"/>
    <n v="129"/>
  </r>
  <r>
    <x v="19"/>
    <n v="77"/>
    <x v="88"/>
    <x v="0"/>
    <x v="1"/>
    <x v="0"/>
    <n v="100"/>
    <n v="129"/>
    <n v="186"/>
  </r>
  <r>
    <x v="71"/>
    <n v="203"/>
    <x v="104"/>
    <x v="0"/>
    <x v="1"/>
    <x v="1"/>
    <n v="100"/>
    <n v="75"/>
    <n v="0"/>
  </r>
  <r>
    <x v="87"/>
    <n v="2"/>
    <x v="68"/>
    <x v="0"/>
    <x v="2"/>
    <x v="1"/>
    <n v="100"/>
    <n v="57"/>
    <n v="0"/>
  </r>
  <r>
    <x v="161"/>
    <n v="127"/>
    <x v="8"/>
    <x v="0"/>
    <x v="2"/>
    <x v="1"/>
    <n v="100"/>
    <n v="74"/>
    <n v="0"/>
  </r>
  <r>
    <x v="41"/>
    <n v="27"/>
    <x v="34"/>
    <x v="2"/>
    <x v="1"/>
    <x v="0"/>
    <n v="100"/>
    <n v="91"/>
    <n v="0"/>
  </r>
  <r>
    <x v="34"/>
    <n v="86"/>
    <x v="44"/>
    <x v="2"/>
    <x v="1"/>
    <x v="0"/>
    <n v="100"/>
    <n v="73"/>
    <n v="93"/>
  </r>
  <r>
    <x v="157"/>
    <n v="98"/>
    <x v="3"/>
    <x v="2"/>
    <x v="2"/>
    <x v="1"/>
    <n v="100"/>
    <n v="53"/>
    <n v="0"/>
  </r>
  <r>
    <x v="25"/>
    <n v="79"/>
    <x v="118"/>
    <x v="0"/>
    <x v="2"/>
    <x v="1"/>
    <n v="100"/>
    <n v="51"/>
    <n v="0"/>
  </r>
  <r>
    <x v="101"/>
    <n v="4"/>
    <x v="81"/>
    <x v="0"/>
    <x v="2"/>
    <x v="1"/>
    <n v="100"/>
    <n v="68"/>
    <n v="0"/>
  </r>
  <r>
    <x v="278"/>
    <n v="23"/>
    <x v="94"/>
    <x v="0"/>
    <x v="2"/>
    <x v="1"/>
    <n v="100"/>
    <n v="63"/>
    <n v="46"/>
  </r>
  <r>
    <x v="47"/>
    <n v="222"/>
    <x v="9"/>
    <x v="0"/>
    <x v="2"/>
    <x v="0"/>
    <n v="100"/>
    <n v="106"/>
    <n v="143"/>
  </r>
  <r>
    <x v="21"/>
    <n v="24"/>
    <x v="13"/>
    <x v="2"/>
    <x v="2"/>
    <x v="1"/>
    <n v="100"/>
    <n v="40"/>
    <n v="0"/>
  </r>
  <r>
    <x v="3"/>
    <n v="202"/>
    <x v="75"/>
    <x v="1"/>
    <x v="2"/>
    <x v="1"/>
    <n v="100"/>
    <n v="74"/>
    <n v="0"/>
  </r>
  <r>
    <x v="18"/>
    <n v="15"/>
    <x v="48"/>
    <x v="1"/>
    <x v="2"/>
    <x v="1"/>
    <n v="100"/>
    <n v="61"/>
    <n v="0"/>
  </r>
  <r>
    <x v="83"/>
    <n v="201"/>
    <x v="47"/>
    <x v="1"/>
    <x v="2"/>
    <x v="0"/>
    <n v="100"/>
    <n v="85"/>
    <n v="0"/>
  </r>
  <r>
    <x v="29"/>
    <n v="238"/>
    <x v="43"/>
    <x v="1"/>
    <x v="2"/>
    <x v="1"/>
    <n v="100"/>
    <n v="71"/>
    <n v="0"/>
  </r>
  <r>
    <x v="152"/>
    <n v="133"/>
    <x v="52"/>
    <x v="1"/>
    <x v="2"/>
    <x v="1"/>
    <n v="100"/>
    <n v="58"/>
    <n v="0"/>
  </r>
  <r>
    <x v="279"/>
    <n v="104"/>
    <x v="96"/>
    <x v="1"/>
    <x v="2"/>
    <x v="1"/>
    <n v="100"/>
    <n v="62"/>
    <n v="0"/>
  </r>
  <r>
    <x v="83"/>
    <n v="17"/>
    <x v="93"/>
    <x v="1"/>
    <x v="2"/>
    <x v="0"/>
    <n v="100"/>
    <n v="76"/>
    <n v="0"/>
  </r>
  <r>
    <x v="80"/>
    <n v="51"/>
    <x v="33"/>
    <x v="0"/>
    <x v="2"/>
    <x v="0"/>
    <n v="100"/>
    <n v="94"/>
    <n v="132"/>
  </r>
  <r>
    <x v="280"/>
    <n v="92"/>
    <x v="57"/>
    <x v="2"/>
    <x v="2"/>
    <x v="1"/>
    <n v="100"/>
    <n v="40"/>
    <n v="0"/>
  </r>
  <r>
    <x v="21"/>
    <n v="115"/>
    <x v="66"/>
    <x v="2"/>
    <x v="2"/>
    <x v="0"/>
    <n v="100"/>
    <n v="223"/>
    <n v="0"/>
  </r>
  <r>
    <x v="202"/>
    <n v="40"/>
    <x v="110"/>
    <x v="2"/>
    <x v="2"/>
    <x v="1"/>
    <n v="100"/>
    <n v="52"/>
    <n v="0"/>
  </r>
  <r>
    <x v="227"/>
    <n v="55"/>
    <x v="79"/>
    <x v="0"/>
    <x v="2"/>
    <x v="0"/>
    <n v="100"/>
    <n v="245"/>
    <n v="79"/>
  </r>
  <r>
    <x v="120"/>
    <n v="77"/>
    <x v="88"/>
    <x v="2"/>
    <x v="2"/>
    <x v="0"/>
    <n v="100"/>
    <n v="75"/>
    <n v="0"/>
  </r>
  <r>
    <x v="16"/>
    <n v="85"/>
    <x v="14"/>
    <x v="0"/>
    <x v="3"/>
    <x v="0"/>
    <n v="100"/>
    <n v="253"/>
    <n v="0"/>
  </r>
  <r>
    <x v="127"/>
    <n v="12"/>
    <x v="65"/>
    <x v="0"/>
    <x v="3"/>
    <x v="1"/>
    <n v="100"/>
    <n v="68"/>
    <n v="0"/>
  </r>
  <r>
    <x v="104"/>
    <n v="111"/>
    <x v="71"/>
    <x v="0"/>
    <x v="3"/>
    <x v="1"/>
    <n v="100"/>
    <n v="58"/>
    <n v="0"/>
  </r>
  <r>
    <x v="263"/>
    <n v="236"/>
    <x v="10"/>
    <x v="1"/>
    <x v="3"/>
    <x v="1"/>
    <n v="100"/>
    <n v="51"/>
    <n v="0"/>
  </r>
  <r>
    <x v="161"/>
    <n v="78"/>
    <x v="18"/>
    <x v="1"/>
    <x v="3"/>
    <x v="1"/>
    <n v="100"/>
    <n v="62"/>
    <n v="0"/>
  </r>
  <r>
    <x v="67"/>
    <n v="25"/>
    <x v="60"/>
    <x v="1"/>
    <x v="3"/>
    <x v="0"/>
    <n v="100"/>
    <n v="99"/>
    <n v="0"/>
  </r>
  <r>
    <x v="274"/>
    <n v="84"/>
    <x v="77"/>
    <x v="1"/>
    <x v="3"/>
    <x v="0"/>
    <n v="100"/>
    <n v="78"/>
    <n v="0"/>
  </r>
  <r>
    <x v="253"/>
    <n v="11"/>
    <x v="42"/>
    <x v="1"/>
    <x v="3"/>
    <x v="0"/>
    <n v="100"/>
    <n v="256"/>
    <n v="0"/>
  </r>
  <r>
    <x v="40"/>
    <n v="81"/>
    <x v="37"/>
    <x v="1"/>
    <x v="3"/>
    <x v="0"/>
    <n v="100"/>
    <n v="78"/>
    <n v="0"/>
  </r>
  <r>
    <x v="168"/>
    <n v="64"/>
    <x v="2"/>
    <x v="0"/>
    <x v="3"/>
    <x v="1"/>
    <n v="100"/>
    <n v="0"/>
    <n v="0"/>
  </r>
  <r>
    <x v="39"/>
    <n v="267"/>
    <x v="62"/>
    <x v="0"/>
    <x v="3"/>
    <x v="0"/>
    <n v="100"/>
    <n v="239"/>
    <n v="0"/>
  </r>
  <r>
    <x v="15"/>
    <n v="86"/>
    <x v="44"/>
    <x v="0"/>
    <x v="3"/>
    <x v="0"/>
    <n v="100"/>
    <n v="106"/>
    <n v="132"/>
  </r>
  <r>
    <x v="101"/>
    <n v="81"/>
    <x v="37"/>
    <x v="0"/>
    <x v="3"/>
    <x v="0"/>
    <n v="100"/>
    <n v="82"/>
    <n v="0"/>
  </r>
  <r>
    <x v="33"/>
    <n v="64"/>
    <x v="2"/>
    <x v="0"/>
    <x v="3"/>
    <x v="0"/>
    <n v="100"/>
    <n v="110"/>
    <n v="143"/>
  </r>
  <r>
    <x v="10"/>
    <n v="150"/>
    <x v="69"/>
    <x v="0"/>
    <x v="3"/>
    <x v="1"/>
    <n v="100"/>
    <n v="51"/>
    <n v="0"/>
  </r>
  <r>
    <x v="15"/>
    <n v="103"/>
    <x v="17"/>
    <x v="0"/>
    <x v="3"/>
    <x v="0"/>
    <n v="100"/>
    <n v="89"/>
    <n v="114"/>
  </r>
  <r>
    <x v="44"/>
    <n v="78"/>
    <x v="18"/>
    <x v="0"/>
    <x v="3"/>
    <x v="1"/>
    <n v="100"/>
    <n v="78"/>
    <n v="0"/>
  </r>
  <r>
    <x v="37"/>
    <n v="420"/>
    <x v="49"/>
    <x v="0"/>
    <x v="3"/>
    <x v="0"/>
    <n v="100"/>
    <n v="108"/>
    <n v="0"/>
  </r>
  <r>
    <x v="71"/>
    <n v="113"/>
    <x v="127"/>
    <x v="2"/>
    <x v="3"/>
    <x v="0"/>
    <n v="100"/>
    <n v="177"/>
    <n v="0"/>
  </r>
  <r>
    <x v="146"/>
    <n v="55"/>
    <x v="79"/>
    <x v="2"/>
    <x v="3"/>
    <x v="1"/>
    <n v="100"/>
    <n v="65"/>
    <n v="48"/>
  </r>
  <r>
    <x v="1"/>
    <n v="11"/>
    <x v="42"/>
    <x v="0"/>
    <x v="3"/>
    <x v="1"/>
    <n v="100"/>
    <n v="58"/>
    <n v="0"/>
  </r>
  <r>
    <x v="7"/>
    <n v="24"/>
    <x v="13"/>
    <x v="0"/>
    <x v="3"/>
    <x v="1"/>
    <n v="100"/>
    <n v="84"/>
    <n v="0"/>
  </r>
  <r>
    <x v="214"/>
    <n v="64"/>
    <x v="2"/>
    <x v="1"/>
    <x v="3"/>
    <x v="1"/>
    <n v="100"/>
    <n v="65"/>
    <n v="0"/>
  </r>
  <r>
    <x v="174"/>
    <n v="236"/>
    <x v="10"/>
    <x v="1"/>
    <x v="3"/>
    <x v="1"/>
    <n v="100"/>
    <n v="69"/>
    <n v="0"/>
  </r>
  <r>
    <x v="67"/>
    <n v="5"/>
    <x v="72"/>
    <x v="1"/>
    <x v="4"/>
    <x v="1"/>
    <n v="100"/>
    <n v="57"/>
    <n v="0"/>
  </r>
  <r>
    <x v="82"/>
    <n v="86"/>
    <x v="44"/>
    <x v="1"/>
    <x v="4"/>
    <x v="1"/>
    <n v="100"/>
    <n v="58"/>
    <n v="0"/>
  </r>
  <r>
    <x v="67"/>
    <n v="5"/>
    <x v="72"/>
    <x v="1"/>
    <x v="3"/>
    <x v="0"/>
    <n v="100"/>
    <n v="78"/>
    <n v="0"/>
  </r>
  <r>
    <x v="253"/>
    <n v="201"/>
    <x v="47"/>
    <x v="1"/>
    <x v="3"/>
    <x v="0"/>
    <n v="100"/>
    <n v="101"/>
    <n v="0"/>
  </r>
  <r>
    <x v="113"/>
    <n v="58"/>
    <x v="25"/>
    <x v="1"/>
    <x v="4"/>
    <x v="1"/>
    <n v="100"/>
    <n v="57"/>
    <n v="0"/>
  </r>
  <r>
    <x v="205"/>
    <n v="89"/>
    <x v="15"/>
    <x v="0"/>
    <x v="3"/>
    <x v="0"/>
    <n v="100"/>
    <n v="76"/>
    <n v="130"/>
  </r>
  <r>
    <x v="194"/>
    <n v="157"/>
    <x v="19"/>
    <x v="0"/>
    <x v="3"/>
    <x v="0"/>
    <n v="100"/>
    <n v="76"/>
    <n v="0"/>
  </r>
  <r>
    <x v="94"/>
    <n v="222"/>
    <x v="9"/>
    <x v="0"/>
    <x v="4"/>
    <x v="1"/>
    <n v="100"/>
    <n v="54"/>
    <n v="0"/>
  </r>
  <r>
    <x v="93"/>
    <n v="245"/>
    <x v="11"/>
    <x v="0"/>
    <x v="3"/>
    <x v="0"/>
    <n v="100"/>
    <n v="115"/>
    <n v="189"/>
  </r>
  <r>
    <x v="194"/>
    <n v="202"/>
    <x v="75"/>
    <x v="0"/>
    <x v="3"/>
    <x v="0"/>
    <n v="100"/>
    <n v="76"/>
    <n v="0"/>
  </r>
  <r>
    <x v="104"/>
    <n v="3"/>
    <x v="128"/>
    <x v="0"/>
    <x v="4"/>
    <x v="0"/>
    <n v="100"/>
    <n v="94"/>
    <n v="0"/>
  </r>
  <r>
    <x v="41"/>
    <n v="74"/>
    <x v="31"/>
    <x v="0"/>
    <x v="4"/>
    <x v="1"/>
    <n v="100"/>
    <n v="51"/>
    <n v="0"/>
  </r>
  <r>
    <x v="15"/>
    <n v="103"/>
    <x v="17"/>
    <x v="0"/>
    <x v="4"/>
    <x v="0"/>
    <n v="100"/>
    <n v="85"/>
    <n v="109"/>
  </r>
  <r>
    <x v="59"/>
    <n v="106"/>
    <x v="39"/>
    <x v="1"/>
    <x v="4"/>
    <x v="0"/>
    <n v="100"/>
    <n v="242"/>
    <n v="0"/>
  </r>
  <r>
    <x v="7"/>
    <n v="105"/>
    <x v="70"/>
    <x v="1"/>
    <x v="4"/>
    <x v="0"/>
    <n v="100"/>
    <n v="96"/>
    <n v="0"/>
  </r>
  <r>
    <x v="58"/>
    <n v="23"/>
    <x v="94"/>
    <x v="1"/>
    <x v="4"/>
    <x v="1"/>
    <n v="100"/>
    <n v="57"/>
    <n v="0"/>
  </r>
  <r>
    <x v="59"/>
    <n v="96"/>
    <x v="64"/>
    <x v="1"/>
    <x v="4"/>
    <x v="0"/>
    <n v="100"/>
    <n v="101"/>
    <n v="0"/>
  </r>
  <r>
    <x v="214"/>
    <n v="4"/>
    <x v="81"/>
    <x v="1"/>
    <x v="4"/>
    <x v="0"/>
    <n v="100"/>
    <n v="237"/>
    <n v="0"/>
  </r>
  <r>
    <x v="58"/>
    <n v="51"/>
    <x v="33"/>
    <x v="1"/>
    <x v="4"/>
    <x v="1"/>
    <n v="100"/>
    <n v="62"/>
    <n v="0"/>
  </r>
  <r>
    <x v="5"/>
    <n v="7"/>
    <x v="89"/>
    <x v="1"/>
    <x v="4"/>
    <x v="1"/>
    <n v="100"/>
    <n v="62"/>
    <n v="0"/>
  </r>
  <r>
    <x v="279"/>
    <n v="104"/>
    <x v="96"/>
    <x v="1"/>
    <x v="4"/>
    <x v="1"/>
    <n v="100"/>
    <n v="51"/>
    <n v="0"/>
  </r>
  <r>
    <x v="107"/>
    <n v="238"/>
    <x v="43"/>
    <x v="0"/>
    <x v="4"/>
    <x v="0"/>
    <n v="100"/>
    <n v="226"/>
    <n v="0"/>
  </r>
  <r>
    <x v="21"/>
    <n v="32"/>
    <x v="45"/>
    <x v="2"/>
    <x v="4"/>
    <x v="1"/>
    <n v="100"/>
    <n v="49"/>
    <n v="0"/>
  </r>
  <r>
    <x v="19"/>
    <n v="78"/>
    <x v="18"/>
    <x v="0"/>
    <x v="4"/>
    <x v="1"/>
    <n v="100"/>
    <n v="55"/>
    <n v="72"/>
  </r>
  <r>
    <x v="161"/>
    <n v="76"/>
    <x v="28"/>
    <x v="0"/>
    <x v="4"/>
    <x v="1"/>
    <n v="100"/>
    <n v="75"/>
    <n v="0"/>
  </r>
  <r>
    <x v="225"/>
    <n v="37"/>
    <x v="36"/>
    <x v="2"/>
    <x v="4"/>
    <x v="1"/>
    <n v="100"/>
    <n v="40"/>
    <n v="0"/>
  </r>
  <r>
    <x v="227"/>
    <n v="11"/>
    <x v="42"/>
    <x v="0"/>
    <x v="4"/>
    <x v="1"/>
    <n v="100"/>
    <n v="81"/>
    <n v="60"/>
  </r>
  <r>
    <x v="71"/>
    <n v="19"/>
    <x v="97"/>
    <x v="0"/>
    <x v="4"/>
    <x v="0"/>
    <n v="100"/>
    <n v="92"/>
    <n v="0"/>
  </r>
  <r>
    <x v="214"/>
    <n v="4"/>
    <x v="81"/>
    <x v="0"/>
    <x v="4"/>
    <x v="0"/>
    <n v="100"/>
    <n v="87"/>
    <n v="0"/>
  </r>
  <r>
    <x v="1"/>
    <n v="11"/>
    <x v="42"/>
    <x v="0"/>
    <x v="4"/>
    <x v="1"/>
    <n v="100"/>
    <n v="84"/>
    <n v="0"/>
  </r>
  <r>
    <x v="4"/>
    <n v="98"/>
    <x v="3"/>
    <x v="2"/>
    <x v="5"/>
    <x v="0"/>
    <n v="100"/>
    <n v="220"/>
    <n v="0"/>
  </r>
  <r>
    <x v="158"/>
    <n v="20"/>
    <x v="53"/>
    <x v="0"/>
    <x v="5"/>
    <x v="0"/>
    <n v="100"/>
    <n v="136"/>
    <n v="0"/>
  </r>
  <r>
    <x v="130"/>
    <n v="102"/>
    <x v="63"/>
    <x v="0"/>
    <x v="5"/>
    <x v="0"/>
    <n v="100"/>
    <n v="244"/>
    <n v="0"/>
  </r>
  <r>
    <x v="49"/>
    <n v="254"/>
    <x v="46"/>
    <x v="1"/>
    <x v="5"/>
    <x v="1"/>
    <n v="100"/>
    <n v="57"/>
    <n v="0"/>
  </r>
  <r>
    <x v="49"/>
    <n v="254"/>
    <x v="46"/>
    <x v="1"/>
    <x v="5"/>
    <x v="0"/>
    <n v="100"/>
    <n v="76"/>
    <n v="0"/>
  </r>
  <r>
    <x v="130"/>
    <n v="101"/>
    <x v="125"/>
    <x v="0"/>
    <x v="5"/>
    <x v="1"/>
    <n v="100"/>
    <n v="55"/>
    <n v="0"/>
  </r>
  <r>
    <x v="281"/>
    <n v="120"/>
    <x v="121"/>
    <x v="2"/>
    <x v="5"/>
    <x v="1"/>
    <n v="100"/>
    <n v="0"/>
    <n v="0"/>
  </r>
  <r>
    <x v="149"/>
    <n v="127"/>
    <x v="8"/>
    <x v="0"/>
    <x v="5"/>
    <x v="1"/>
    <n v="100"/>
    <n v="51"/>
    <n v="0"/>
  </r>
  <r>
    <x v="76"/>
    <n v="75"/>
    <x v="21"/>
    <x v="0"/>
    <x v="5"/>
    <x v="1"/>
    <n v="100"/>
    <n v="58"/>
    <n v="0"/>
  </r>
  <r>
    <x v="76"/>
    <n v="96"/>
    <x v="64"/>
    <x v="0"/>
    <x v="5"/>
    <x v="1"/>
    <n v="100"/>
    <n v="82"/>
    <n v="0"/>
  </r>
  <r>
    <x v="100"/>
    <n v="245"/>
    <x v="11"/>
    <x v="2"/>
    <x v="5"/>
    <x v="0"/>
    <n v="100"/>
    <n v="209"/>
    <n v="0"/>
  </r>
  <r>
    <x v="44"/>
    <n v="78"/>
    <x v="18"/>
    <x v="0"/>
    <x v="5"/>
    <x v="0"/>
    <n v="100"/>
    <n v="76"/>
    <n v="0"/>
  </r>
  <r>
    <x v="99"/>
    <n v="76"/>
    <x v="28"/>
    <x v="0"/>
    <x v="5"/>
    <x v="1"/>
    <n v="100"/>
    <n v="51"/>
    <n v="70"/>
  </r>
  <r>
    <x v="147"/>
    <n v="105"/>
    <x v="70"/>
    <x v="0"/>
    <x v="5"/>
    <x v="1"/>
    <n v="100"/>
    <n v="55"/>
    <n v="0"/>
  </r>
  <r>
    <x v="260"/>
    <n v="77"/>
    <x v="88"/>
    <x v="0"/>
    <x v="5"/>
    <x v="0"/>
    <n v="100"/>
    <n v="281"/>
    <n v="0"/>
  </r>
  <r>
    <x v="53"/>
    <n v="64"/>
    <x v="2"/>
    <x v="0"/>
    <x v="5"/>
    <x v="0"/>
    <n v="100"/>
    <n v="249"/>
    <n v="174"/>
  </r>
  <r>
    <x v="239"/>
    <n v="143"/>
    <x v="99"/>
    <x v="0"/>
    <x v="5"/>
    <x v="0"/>
    <n v="100"/>
    <n v="101"/>
    <n v="0"/>
  </r>
  <r>
    <x v="207"/>
    <n v="245"/>
    <x v="11"/>
    <x v="1"/>
    <x v="5"/>
    <x v="0"/>
    <n v="100"/>
    <n v="226"/>
    <n v="0"/>
  </r>
  <r>
    <x v="76"/>
    <n v="81"/>
    <x v="37"/>
    <x v="1"/>
    <x v="5"/>
    <x v="0"/>
    <n v="100"/>
    <n v="228"/>
    <n v="0"/>
  </r>
  <r>
    <x v="282"/>
    <n v="2"/>
    <x v="68"/>
    <x v="1"/>
    <x v="5"/>
    <x v="1"/>
    <n v="100"/>
    <n v="55"/>
    <n v="0"/>
  </r>
  <r>
    <x v="21"/>
    <n v="104"/>
    <x v="96"/>
    <x v="2"/>
    <x v="5"/>
    <x v="0"/>
    <n v="100"/>
    <n v="66"/>
    <n v="0"/>
  </r>
  <r>
    <x v="47"/>
    <n v="16"/>
    <x v="12"/>
    <x v="0"/>
    <x v="5"/>
    <x v="1"/>
    <n v="100"/>
    <n v="94"/>
    <n v="251"/>
  </r>
  <r>
    <x v="135"/>
    <n v="96"/>
    <x v="64"/>
    <x v="0"/>
    <x v="5"/>
    <x v="0"/>
    <n v="100"/>
    <n v="284"/>
    <n v="0"/>
  </r>
  <r>
    <x v="162"/>
    <n v="112"/>
    <x v="78"/>
    <x v="0"/>
    <x v="5"/>
    <x v="1"/>
    <n v="100"/>
    <n v="52"/>
    <n v="0"/>
  </r>
  <r>
    <x v="23"/>
    <n v="86"/>
    <x v="44"/>
    <x v="2"/>
    <x v="5"/>
    <x v="0"/>
    <n v="100"/>
    <n v="66"/>
    <n v="0"/>
  </r>
  <r>
    <x v="109"/>
    <n v="89"/>
    <x v="15"/>
    <x v="2"/>
    <x v="5"/>
    <x v="0"/>
    <n v="100"/>
    <n v="223"/>
    <n v="0"/>
  </r>
  <r>
    <x v="127"/>
    <n v="80"/>
    <x v="38"/>
    <x v="0"/>
    <x v="6"/>
    <x v="0"/>
    <n v="100"/>
    <n v="76"/>
    <n v="0"/>
  </r>
  <r>
    <x v="283"/>
    <n v="99"/>
    <x v="56"/>
    <x v="0"/>
    <x v="6"/>
    <x v="1"/>
    <n v="100"/>
    <n v="75"/>
    <n v="0"/>
  </r>
  <r>
    <x v="131"/>
    <n v="76"/>
    <x v="28"/>
    <x v="0"/>
    <x v="6"/>
    <x v="0"/>
    <n v="100"/>
    <n v="110"/>
    <n v="0"/>
  </r>
  <r>
    <x v="25"/>
    <n v="76"/>
    <x v="28"/>
    <x v="0"/>
    <x v="6"/>
    <x v="1"/>
    <n v="100"/>
    <n v="52"/>
    <n v="0"/>
  </r>
  <r>
    <x v="67"/>
    <n v="5"/>
    <x v="72"/>
    <x v="1"/>
    <x v="6"/>
    <x v="1"/>
    <n v="100"/>
    <n v="51"/>
    <n v="0"/>
  </r>
  <r>
    <x v="45"/>
    <n v="432"/>
    <x v="4"/>
    <x v="1"/>
    <x v="6"/>
    <x v="0"/>
    <n v="100"/>
    <n v="246"/>
    <n v="0"/>
  </r>
  <r>
    <x v="101"/>
    <n v="81"/>
    <x v="37"/>
    <x v="1"/>
    <x v="6"/>
    <x v="1"/>
    <n v="100"/>
    <n v="57"/>
    <n v="0"/>
  </r>
  <r>
    <x v="3"/>
    <n v="41"/>
    <x v="61"/>
    <x v="1"/>
    <x v="6"/>
    <x v="0"/>
    <n v="100"/>
    <n v="101"/>
    <n v="0"/>
  </r>
  <r>
    <x v="274"/>
    <n v="238"/>
    <x v="43"/>
    <x v="0"/>
    <x v="6"/>
    <x v="1"/>
    <n v="100"/>
    <n v="67"/>
    <n v="0"/>
  </r>
  <r>
    <x v="78"/>
    <n v="32"/>
    <x v="45"/>
    <x v="0"/>
    <x v="6"/>
    <x v="1"/>
    <n v="100"/>
    <n v="89"/>
    <n v="131"/>
  </r>
  <r>
    <x v="15"/>
    <n v="103"/>
    <x v="17"/>
    <x v="0"/>
    <x v="6"/>
    <x v="0"/>
    <n v="100"/>
    <n v="85"/>
    <n v="111"/>
  </r>
  <r>
    <x v="161"/>
    <n v="42"/>
    <x v="51"/>
    <x v="0"/>
    <x v="6"/>
    <x v="0"/>
    <n v="100"/>
    <n v="281"/>
    <n v="0"/>
  </r>
  <r>
    <x v="160"/>
    <n v="5"/>
    <x v="72"/>
    <x v="0"/>
    <x v="6"/>
    <x v="1"/>
    <n v="100"/>
    <n v="67"/>
    <n v="0"/>
  </r>
  <r>
    <x v="97"/>
    <n v="25"/>
    <x v="60"/>
    <x v="1"/>
    <x v="7"/>
    <x v="1"/>
    <n v="100"/>
    <n v="77"/>
    <n v="0"/>
  </r>
  <r>
    <x v="86"/>
    <n v="25"/>
    <x v="60"/>
    <x v="0"/>
    <x v="6"/>
    <x v="0"/>
    <n v="100"/>
    <n v="249"/>
    <n v="0"/>
  </r>
  <r>
    <x v="284"/>
    <n v="9"/>
    <x v="22"/>
    <x v="0"/>
    <x v="6"/>
    <x v="1"/>
    <n v="100"/>
    <n v="64"/>
    <n v="0"/>
  </r>
  <r>
    <x v="165"/>
    <n v="412"/>
    <x v="27"/>
    <x v="0"/>
    <x v="6"/>
    <x v="0"/>
    <n v="100"/>
    <n v="76"/>
    <n v="0"/>
  </r>
  <r>
    <x v="49"/>
    <n v="254"/>
    <x v="46"/>
    <x v="1"/>
    <x v="7"/>
    <x v="0"/>
    <n v="100"/>
    <n v="99"/>
    <n v="0"/>
  </r>
  <r>
    <x v="161"/>
    <n v="19"/>
    <x v="97"/>
    <x v="1"/>
    <x v="7"/>
    <x v="0"/>
    <n v="100"/>
    <n v="82"/>
    <n v="0"/>
  </r>
  <r>
    <x v="97"/>
    <n v="12"/>
    <x v="65"/>
    <x v="1"/>
    <x v="7"/>
    <x v="0"/>
    <n v="100"/>
    <n v="242"/>
    <n v="0"/>
  </r>
  <r>
    <x v="178"/>
    <n v="62"/>
    <x v="16"/>
    <x v="0"/>
    <x v="7"/>
    <x v="0"/>
    <n v="100"/>
    <n v="249"/>
    <n v="150"/>
  </r>
  <r>
    <x v="120"/>
    <n v="59"/>
    <x v="111"/>
    <x v="0"/>
    <x v="7"/>
    <x v="0"/>
    <n v="100"/>
    <n v="76"/>
    <n v="0"/>
  </r>
  <r>
    <x v="237"/>
    <n v="37"/>
    <x v="36"/>
    <x v="0"/>
    <x v="7"/>
    <x v="0"/>
    <n v="100"/>
    <n v="263"/>
    <n v="0"/>
  </r>
  <r>
    <x v="95"/>
    <n v="89"/>
    <x v="15"/>
    <x v="0"/>
    <x v="7"/>
    <x v="1"/>
    <n v="100"/>
    <n v="52"/>
    <n v="0"/>
  </r>
  <r>
    <x v="214"/>
    <n v="4"/>
    <x v="81"/>
    <x v="1"/>
    <x v="7"/>
    <x v="0"/>
    <n v="100"/>
    <n v="76"/>
    <n v="0"/>
  </r>
  <r>
    <x v="225"/>
    <n v="53"/>
    <x v="0"/>
    <x v="0"/>
    <x v="7"/>
    <x v="0"/>
    <n v="100"/>
    <n v="226"/>
    <n v="0"/>
  </r>
  <r>
    <x v="71"/>
    <n v="64"/>
    <x v="2"/>
    <x v="0"/>
    <x v="7"/>
    <x v="1"/>
    <n v="100"/>
    <n v="74"/>
    <n v="0"/>
  </r>
  <r>
    <x v="26"/>
    <n v="89"/>
    <x v="15"/>
    <x v="0"/>
    <x v="7"/>
    <x v="1"/>
    <n v="100"/>
    <n v="54"/>
    <n v="0"/>
  </r>
  <r>
    <x v="189"/>
    <n v="67"/>
    <x v="87"/>
    <x v="2"/>
    <x v="7"/>
    <x v="1"/>
    <n v="100"/>
    <n v="42"/>
    <n v="50"/>
  </r>
  <r>
    <x v="63"/>
    <n v="15"/>
    <x v="48"/>
    <x v="2"/>
    <x v="8"/>
    <x v="0"/>
    <n v="100"/>
    <n v="82"/>
    <n v="0"/>
  </r>
  <r>
    <x v="74"/>
    <n v="238"/>
    <x v="43"/>
    <x v="0"/>
    <x v="8"/>
    <x v="1"/>
    <n v="100"/>
    <n v="60"/>
    <n v="0"/>
  </r>
  <r>
    <x v="23"/>
    <n v="96"/>
    <x v="64"/>
    <x v="2"/>
    <x v="8"/>
    <x v="0"/>
    <n v="100"/>
    <n v="63"/>
    <n v="0"/>
  </r>
  <r>
    <x v="67"/>
    <n v="11"/>
    <x v="42"/>
    <x v="1"/>
    <x v="8"/>
    <x v="1"/>
    <n v="100"/>
    <n v="51"/>
    <n v="0"/>
  </r>
  <r>
    <x v="172"/>
    <n v="67"/>
    <x v="87"/>
    <x v="1"/>
    <x v="8"/>
    <x v="0"/>
    <n v="100"/>
    <n v="265"/>
    <n v="0"/>
  </r>
  <r>
    <x v="8"/>
    <n v="59"/>
    <x v="111"/>
    <x v="1"/>
    <x v="8"/>
    <x v="1"/>
    <n v="100"/>
    <n v="61"/>
    <n v="0"/>
  </r>
  <r>
    <x v="190"/>
    <n v="8"/>
    <x v="35"/>
    <x v="1"/>
    <x v="8"/>
    <x v="1"/>
    <n v="100"/>
    <n v="74"/>
    <n v="0"/>
  </r>
  <r>
    <x v="197"/>
    <n v="54"/>
    <x v="6"/>
    <x v="1"/>
    <x v="8"/>
    <x v="1"/>
    <n v="100"/>
    <n v="79"/>
    <n v="0"/>
  </r>
  <r>
    <x v="86"/>
    <n v="37"/>
    <x v="36"/>
    <x v="1"/>
    <x v="8"/>
    <x v="1"/>
    <n v="100"/>
    <n v="62"/>
    <n v="0"/>
  </r>
  <r>
    <x v="8"/>
    <n v="238"/>
    <x v="43"/>
    <x v="1"/>
    <x v="8"/>
    <x v="0"/>
    <n v="100"/>
    <n v="101"/>
    <n v="0"/>
  </r>
  <r>
    <x v="84"/>
    <n v="76"/>
    <x v="28"/>
    <x v="0"/>
    <x v="8"/>
    <x v="0"/>
    <n v="100"/>
    <n v="228"/>
    <n v="0"/>
  </r>
  <r>
    <x v="38"/>
    <n v="19"/>
    <x v="97"/>
    <x v="2"/>
    <x v="8"/>
    <x v="0"/>
    <n v="100"/>
    <n v="213"/>
    <n v="0"/>
  </r>
  <r>
    <x v="24"/>
    <n v="15"/>
    <x v="48"/>
    <x v="2"/>
    <x v="8"/>
    <x v="1"/>
    <n v="100"/>
    <n v="60"/>
    <n v="0"/>
  </r>
  <r>
    <x v="63"/>
    <n v="17"/>
    <x v="93"/>
    <x v="2"/>
    <x v="8"/>
    <x v="1"/>
    <n v="100"/>
    <n v="56"/>
    <n v="0"/>
  </r>
  <r>
    <x v="117"/>
    <n v="16"/>
    <x v="12"/>
    <x v="0"/>
    <x v="8"/>
    <x v="1"/>
    <n v="100"/>
    <n v="74"/>
    <n v="92"/>
  </r>
  <r>
    <x v="179"/>
    <n v="110"/>
    <x v="116"/>
    <x v="2"/>
    <x v="8"/>
    <x v="1"/>
    <n v="100"/>
    <n v="48"/>
    <n v="0"/>
  </r>
  <r>
    <x v="190"/>
    <n v="86"/>
    <x v="44"/>
    <x v="1"/>
    <x v="8"/>
    <x v="0"/>
    <n v="100"/>
    <n v="76"/>
    <n v="0"/>
  </r>
  <r>
    <x v="165"/>
    <n v="106"/>
    <x v="39"/>
    <x v="0"/>
    <x v="8"/>
    <x v="0"/>
    <n v="100"/>
    <n v="76"/>
    <n v="0"/>
  </r>
  <r>
    <x v="227"/>
    <n v="21"/>
    <x v="26"/>
    <x v="0"/>
    <x v="8"/>
    <x v="0"/>
    <n v="100"/>
    <n v="226"/>
    <n v="84"/>
  </r>
  <r>
    <x v="102"/>
    <n v="104"/>
    <x v="96"/>
    <x v="2"/>
    <x v="8"/>
    <x v="0"/>
    <n v="100"/>
    <n v="211"/>
    <n v="0"/>
  </r>
  <r>
    <x v="37"/>
    <n v="202"/>
    <x v="75"/>
    <x v="0"/>
    <x v="0"/>
    <x v="0"/>
    <n v="200"/>
    <n v="108"/>
    <n v="0"/>
  </r>
  <r>
    <x v="1"/>
    <n v="67"/>
    <x v="87"/>
    <x v="0"/>
    <x v="0"/>
    <x v="1"/>
    <n v="200"/>
    <n v="51"/>
    <n v="0"/>
  </r>
  <r>
    <x v="105"/>
    <n v="34"/>
    <x v="83"/>
    <x v="1"/>
    <x v="0"/>
    <x v="0"/>
    <n v="200"/>
    <n v="226"/>
    <n v="0"/>
  </r>
  <r>
    <x v="67"/>
    <n v="5"/>
    <x v="72"/>
    <x v="1"/>
    <x v="0"/>
    <x v="0"/>
    <n v="200"/>
    <n v="76"/>
    <n v="0"/>
  </r>
  <r>
    <x v="198"/>
    <n v="37"/>
    <x v="36"/>
    <x v="1"/>
    <x v="0"/>
    <x v="0"/>
    <n v="200"/>
    <n v="120"/>
    <n v="0"/>
  </r>
  <r>
    <x v="176"/>
    <n v="39"/>
    <x v="101"/>
    <x v="1"/>
    <x v="0"/>
    <x v="1"/>
    <n v="200"/>
    <n v="55"/>
    <n v="0"/>
  </r>
  <r>
    <x v="120"/>
    <n v="245"/>
    <x v="11"/>
    <x v="1"/>
    <x v="0"/>
    <x v="1"/>
    <n v="200"/>
    <n v="62"/>
    <n v="0"/>
  </r>
  <r>
    <x v="110"/>
    <n v="72"/>
    <x v="76"/>
    <x v="1"/>
    <x v="0"/>
    <x v="0"/>
    <n v="200"/>
    <n v="82"/>
    <n v="0"/>
  </r>
  <r>
    <x v="120"/>
    <n v="157"/>
    <x v="19"/>
    <x v="1"/>
    <x v="0"/>
    <x v="1"/>
    <n v="200"/>
    <n v="52"/>
    <n v="0"/>
  </r>
  <r>
    <x v="42"/>
    <n v="33"/>
    <x v="50"/>
    <x v="1"/>
    <x v="0"/>
    <x v="1"/>
    <n v="200"/>
    <n v="51"/>
    <n v="0"/>
  </r>
  <r>
    <x v="101"/>
    <n v="4"/>
    <x v="81"/>
    <x v="0"/>
    <x v="0"/>
    <x v="0"/>
    <n v="200"/>
    <n v="108"/>
    <n v="0"/>
  </r>
  <r>
    <x v="220"/>
    <n v="9"/>
    <x v="22"/>
    <x v="2"/>
    <x v="0"/>
    <x v="1"/>
    <n v="200"/>
    <n v="45"/>
    <n v="0"/>
  </r>
  <r>
    <x v="134"/>
    <n v="25"/>
    <x v="60"/>
    <x v="0"/>
    <x v="0"/>
    <x v="0"/>
    <n v="200"/>
    <n v="279"/>
    <n v="0"/>
  </r>
  <r>
    <x v="202"/>
    <n v="103"/>
    <x v="17"/>
    <x v="2"/>
    <x v="0"/>
    <x v="0"/>
    <n v="200"/>
    <n v="234"/>
    <n v="0"/>
  </r>
  <r>
    <x v="87"/>
    <n v="266"/>
    <x v="59"/>
    <x v="2"/>
    <x v="0"/>
    <x v="0"/>
    <n v="200"/>
    <n v="45"/>
    <n v="0"/>
  </r>
  <r>
    <x v="49"/>
    <n v="254"/>
    <x v="46"/>
    <x v="0"/>
    <x v="0"/>
    <x v="0"/>
    <n v="200"/>
    <n v="263"/>
    <n v="0"/>
  </r>
  <r>
    <x v="174"/>
    <n v="119"/>
    <x v="5"/>
    <x v="0"/>
    <x v="1"/>
    <x v="0"/>
    <n v="200"/>
    <n v="76"/>
    <n v="0"/>
  </r>
  <r>
    <x v="37"/>
    <n v="131"/>
    <x v="85"/>
    <x v="2"/>
    <x v="1"/>
    <x v="0"/>
    <n v="200"/>
    <n v="52"/>
    <n v="0"/>
  </r>
  <r>
    <x v="174"/>
    <n v="18"/>
    <x v="95"/>
    <x v="0"/>
    <x v="1"/>
    <x v="0"/>
    <n v="200"/>
    <n v="136"/>
    <n v="0"/>
  </r>
  <r>
    <x v="43"/>
    <n v="98"/>
    <x v="3"/>
    <x v="0"/>
    <x v="1"/>
    <x v="0"/>
    <n v="200"/>
    <n v="87"/>
    <n v="0"/>
  </r>
  <r>
    <x v="1"/>
    <n v="67"/>
    <x v="87"/>
    <x v="0"/>
    <x v="1"/>
    <x v="0"/>
    <n v="200"/>
    <n v="99"/>
    <n v="0"/>
  </r>
  <r>
    <x v="105"/>
    <n v="40"/>
    <x v="110"/>
    <x v="1"/>
    <x v="1"/>
    <x v="1"/>
    <n v="200"/>
    <n v="51"/>
    <n v="0"/>
  </r>
  <r>
    <x v="81"/>
    <n v="99"/>
    <x v="56"/>
    <x v="1"/>
    <x v="1"/>
    <x v="1"/>
    <n v="200"/>
    <n v="51"/>
    <n v="0"/>
  </r>
  <r>
    <x v="2"/>
    <n v="161"/>
    <x v="1"/>
    <x v="1"/>
    <x v="1"/>
    <x v="0"/>
    <n v="200"/>
    <n v="76"/>
    <n v="0"/>
  </r>
  <r>
    <x v="152"/>
    <n v="133"/>
    <x v="52"/>
    <x v="1"/>
    <x v="1"/>
    <x v="1"/>
    <n v="200"/>
    <n v="51"/>
    <n v="0"/>
  </r>
  <r>
    <x v="41"/>
    <n v="15"/>
    <x v="48"/>
    <x v="1"/>
    <x v="1"/>
    <x v="0"/>
    <n v="200"/>
    <n v="113"/>
    <n v="0"/>
  </r>
  <r>
    <x v="49"/>
    <n v="254"/>
    <x v="46"/>
    <x v="1"/>
    <x v="1"/>
    <x v="1"/>
    <n v="200"/>
    <n v="58"/>
    <n v="0"/>
  </r>
  <r>
    <x v="101"/>
    <n v="81"/>
    <x v="37"/>
    <x v="1"/>
    <x v="2"/>
    <x v="0"/>
    <n v="200"/>
    <n v="87"/>
    <n v="0"/>
  </r>
  <r>
    <x v="82"/>
    <n v="201"/>
    <x v="47"/>
    <x v="1"/>
    <x v="1"/>
    <x v="1"/>
    <n v="200"/>
    <n v="55"/>
    <n v="0"/>
  </r>
  <r>
    <x v="39"/>
    <n v="267"/>
    <x v="62"/>
    <x v="1"/>
    <x v="1"/>
    <x v="0"/>
    <n v="200"/>
    <n v="108"/>
    <n v="0"/>
  </r>
  <r>
    <x v="63"/>
    <n v="8"/>
    <x v="35"/>
    <x v="1"/>
    <x v="1"/>
    <x v="0"/>
    <n v="200"/>
    <n v="89"/>
    <n v="0"/>
  </r>
  <r>
    <x v="76"/>
    <n v="106"/>
    <x v="39"/>
    <x v="1"/>
    <x v="1"/>
    <x v="0"/>
    <n v="200"/>
    <n v="258"/>
    <n v="0"/>
  </r>
  <r>
    <x v="81"/>
    <n v="117"/>
    <x v="30"/>
    <x v="1"/>
    <x v="2"/>
    <x v="1"/>
    <n v="200"/>
    <n v="51"/>
    <n v="0"/>
  </r>
  <r>
    <x v="168"/>
    <n v="157"/>
    <x v="19"/>
    <x v="0"/>
    <x v="1"/>
    <x v="0"/>
    <n v="200"/>
    <n v="251"/>
    <n v="142"/>
  </r>
  <r>
    <x v="179"/>
    <n v="42"/>
    <x v="51"/>
    <x v="2"/>
    <x v="1"/>
    <x v="1"/>
    <n v="200"/>
    <n v="36"/>
    <n v="0"/>
  </r>
  <r>
    <x v="205"/>
    <n v="106"/>
    <x v="39"/>
    <x v="0"/>
    <x v="1"/>
    <x v="0"/>
    <n v="200"/>
    <n v="76"/>
    <n v="130"/>
  </r>
  <r>
    <x v="122"/>
    <n v="54"/>
    <x v="6"/>
    <x v="2"/>
    <x v="1"/>
    <x v="0"/>
    <n v="200"/>
    <n v="79"/>
    <n v="0"/>
  </r>
  <r>
    <x v="156"/>
    <n v="81"/>
    <x v="37"/>
    <x v="0"/>
    <x v="2"/>
    <x v="0"/>
    <n v="200"/>
    <n v="99"/>
    <n v="0"/>
  </r>
  <r>
    <x v="220"/>
    <n v="36"/>
    <x v="20"/>
    <x v="2"/>
    <x v="2"/>
    <x v="0"/>
    <n v="200"/>
    <n v="73"/>
    <n v="0"/>
  </r>
  <r>
    <x v="205"/>
    <n v="89"/>
    <x v="15"/>
    <x v="0"/>
    <x v="2"/>
    <x v="0"/>
    <n v="200"/>
    <n v="246"/>
    <n v="165"/>
  </r>
  <r>
    <x v="36"/>
    <n v="120"/>
    <x v="121"/>
    <x v="0"/>
    <x v="2"/>
    <x v="1"/>
    <n v="200"/>
    <n v="51"/>
    <n v="0"/>
  </r>
  <r>
    <x v="107"/>
    <n v="202"/>
    <x v="75"/>
    <x v="0"/>
    <x v="2"/>
    <x v="1"/>
    <n v="200"/>
    <n v="58"/>
    <n v="0"/>
  </r>
  <r>
    <x v="110"/>
    <n v="24"/>
    <x v="13"/>
    <x v="1"/>
    <x v="2"/>
    <x v="1"/>
    <n v="200"/>
    <n v="62"/>
    <n v="0"/>
  </r>
  <r>
    <x v="41"/>
    <n v="15"/>
    <x v="48"/>
    <x v="1"/>
    <x v="2"/>
    <x v="1"/>
    <n v="200"/>
    <n v="84"/>
    <n v="0"/>
  </r>
  <r>
    <x v="113"/>
    <n v="25"/>
    <x v="60"/>
    <x v="1"/>
    <x v="3"/>
    <x v="1"/>
    <n v="200"/>
    <n v="57"/>
    <n v="0"/>
  </r>
  <r>
    <x v="41"/>
    <n v="8"/>
    <x v="35"/>
    <x v="1"/>
    <x v="2"/>
    <x v="1"/>
    <n v="200"/>
    <n v="84"/>
    <n v="0"/>
  </r>
  <r>
    <x v="220"/>
    <n v="92"/>
    <x v="57"/>
    <x v="2"/>
    <x v="2"/>
    <x v="1"/>
    <n v="200"/>
    <n v="42"/>
    <n v="0"/>
  </r>
  <r>
    <x v="267"/>
    <n v="55"/>
    <x v="79"/>
    <x v="0"/>
    <x v="2"/>
    <x v="0"/>
    <n v="200"/>
    <n v="226"/>
    <n v="84"/>
  </r>
  <r>
    <x v="100"/>
    <n v="102"/>
    <x v="63"/>
    <x v="2"/>
    <x v="2"/>
    <x v="1"/>
    <n v="200"/>
    <n v="42"/>
    <n v="0"/>
  </r>
  <r>
    <x v="256"/>
    <n v="21"/>
    <x v="26"/>
    <x v="0"/>
    <x v="2"/>
    <x v="1"/>
    <n v="200"/>
    <n v="79"/>
    <n v="0"/>
  </r>
  <r>
    <x v="267"/>
    <n v="55"/>
    <x v="79"/>
    <x v="0"/>
    <x v="2"/>
    <x v="1"/>
    <n v="200"/>
    <n v="51"/>
    <n v="49"/>
  </r>
  <r>
    <x v="75"/>
    <n v="44"/>
    <x v="112"/>
    <x v="2"/>
    <x v="2"/>
    <x v="0"/>
    <n v="200"/>
    <n v="225"/>
    <n v="0"/>
  </r>
  <r>
    <x v="93"/>
    <n v="14"/>
    <x v="41"/>
    <x v="2"/>
    <x v="2"/>
    <x v="0"/>
    <n v="200"/>
    <n v="209"/>
    <n v="103"/>
  </r>
  <r>
    <x v="202"/>
    <n v="15"/>
    <x v="48"/>
    <x v="2"/>
    <x v="2"/>
    <x v="1"/>
    <n v="200"/>
    <n v="49"/>
    <n v="0"/>
  </r>
  <r>
    <x v="227"/>
    <n v="51"/>
    <x v="33"/>
    <x v="0"/>
    <x v="2"/>
    <x v="1"/>
    <n v="200"/>
    <n v="75"/>
    <n v="54"/>
  </r>
  <r>
    <x v="101"/>
    <n v="38"/>
    <x v="54"/>
    <x v="1"/>
    <x v="3"/>
    <x v="1"/>
    <n v="200"/>
    <n v="57"/>
    <n v="0"/>
  </r>
  <r>
    <x v="158"/>
    <n v="15"/>
    <x v="48"/>
    <x v="1"/>
    <x v="3"/>
    <x v="0"/>
    <n v="200"/>
    <n v="103"/>
    <n v="0"/>
  </r>
  <r>
    <x v="86"/>
    <n v="1"/>
    <x v="84"/>
    <x v="1"/>
    <x v="3"/>
    <x v="1"/>
    <n v="200"/>
    <n v="58"/>
    <n v="0"/>
  </r>
  <r>
    <x v="5"/>
    <n v="127"/>
    <x v="8"/>
    <x v="1"/>
    <x v="3"/>
    <x v="0"/>
    <n v="200"/>
    <n v="127"/>
    <n v="0"/>
  </r>
  <r>
    <x v="114"/>
    <n v="81"/>
    <x v="37"/>
    <x v="1"/>
    <x v="3"/>
    <x v="0"/>
    <n v="200"/>
    <n v="76"/>
    <n v="0"/>
  </r>
  <r>
    <x v="37"/>
    <n v="22"/>
    <x v="32"/>
    <x v="1"/>
    <x v="3"/>
    <x v="1"/>
    <n v="200"/>
    <n v="74"/>
    <n v="0"/>
  </r>
  <r>
    <x v="24"/>
    <n v="17"/>
    <x v="93"/>
    <x v="2"/>
    <x v="3"/>
    <x v="0"/>
    <n v="200"/>
    <n v="211"/>
    <n v="0"/>
  </r>
  <r>
    <x v="94"/>
    <n v="113"/>
    <x v="127"/>
    <x v="0"/>
    <x v="3"/>
    <x v="1"/>
    <n v="200"/>
    <n v="78"/>
    <n v="0"/>
  </r>
  <r>
    <x v="18"/>
    <n v="12"/>
    <x v="65"/>
    <x v="0"/>
    <x v="3"/>
    <x v="1"/>
    <n v="200"/>
    <n v="52"/>
    <n v="0"/>
  </r>
  <r>
    <x v="14"/>
    <n v="86"/>
    <x v="44"/>
    <x v="2"/>
    <x v="3"/>
    <x v="0"/>
    <n v="200"/>
    <n v="209"/>
    <n v="0"/>
  </r>
  <r>
    <x v="146"/>
    <n v="222"/>
    <x v="9"/>
    <x v="2"/>
    <x v="3"/>
    <x v="0"/>
    <n v="200"/>
    <n v="241"/>
    <n v="77"/>
  </r>
  <r>
    <x v="94"/>
    <n v="222"/>
    <x v="9"/>
    <x v="0"/>
    <x v="3"/>
    <x v="1"/>
    <n v="200"/>
    <n v="61"/>
    <n v="0"/>
  </r>
  <r>
    <x v="27"/>
    <n v="67"/>
    <x v="87"/>
    <x v="1"/>
    <x v="4"/>
    <x v="0"/>
    <n v="200"/>
    <n v="87"/>
    <n v="0"/>
  </r>
  <r>
    <x v="244"/>
    <n v="112"/>
    <x v="78"/>
    <x v="0"/>
    <x v="3"/>
    <x v="1"/>
    <n v="200"/>
    <n v="0"/>
    <n v="0"/>
  </r>
  <r>
    <x v="100"/>
    <n v="111"/>
    <x v="71"/>
    <x v="0"/>
    <x v="3"/>
    <x v="1"/>
    <n v="200"/>
    <n v="65"/>
    <n v="0"/>
  </r>
  <r>
    <x v="88"/>
    <n v="86"/>
    <x v="44"/>
    <x v="0"/>
    <x v="3"/>
    <x v="0"/>
    <n v="200"/>
    <n v="239"/>
    <n v="0"/>
  </r>
  <r>
    <x v="20"/>
    <n v="53"/>
    <x v="0"/>
    <x v="0"/>
    <x v="3"/>
    <x v="1"/>
    <n v="200"/>
    <n v="68"/>
    <n v="0"/>
  </r>
  <r>
    <x v="206"/>
    <n v="157"/>
    <x v="19"/>
    <x v="0"/>
    <x v="4"/>
    <x v="0"/>
    <n v="200"/>
    <n v="237"/>
    <n v="0"/>
  </r>
  <r>
    <x v="140"/>
    <n v="222"/>
    <x v="9"/>
    <x v="0"/>
    <x v="4"/>
    <x v="0"/>
    <n v="200"/>
    <n v="99"/>
    <n v="139"/>
  </r>
  <r>
    <x v="224"/>
    <n v="22"/>
    <x v="32"/>
    <x v="2"/>
    <x v="4"/>
    <x v="1"/>
    <n v="200"/>
    <n v="52"/>
    <n v="0"/>
  </r>
  <r>
    <x v="3"/>
    <n v="63"/>
    <x v="109"/>
    <x v="1"/>
    <x v="4"/>
    <x v="1"/>
    <n v="200"/>
    <n v="51"/>
    <n v="0"/>
  </r>
  <r>
    <x v="188"/>
    <n v="9"/>
    <x v="22"/>
    <x v="1"/>
    <x v="4"/>
    <x v="1"/>
    <n v="200"/>
    <n v="51"/>
    <n v="0"/>
  </r>
  <r>
    <x v="71"/>
    <n v="64"/>
    <x v="2"/>
    <x v="1"/>
    <x v="4"/>
    <x v="0"/>
    <n v="200"/>
    <n v="230"/>
    <n v="0"/>
  </r>
  <r>
    <x v="144"/>
    <n v="39"/>
    <x v="101"/>
    <x v="1"/>
    <x v="4"/>
    <x v="1"/>
    <n v="200"/>
    <n v="61"/>
    <n v="0"/>
  </r>
  <r>
    <x v="225"/>
    <n v="18"/>
    <x v="95"/>
    <x v="0"/>
    <x v="4"/>
    <x v="0"/>
    <n v="200"/>
    <n v="113"/>
    <n v="0"/>
  </r>
  <r>
    <x v="22"/>
    <n v="37"/>
    <x v="36"/>
    <x v="2"/>
    <x v="4"/>
    <x v="0"/>
    <n v="200"/>
    <n v="59"/>
    <n v="111"/>
  </r>
  <r>
    <x v="140"/>
    <n v="74"/>
    <x v="31"/>
    <x v="0"/>
    <x v="4"/>
    <x v="1"/>
    <n v="200"/>
    <n v="52"/>
    <n v="64"/>
  </r>
  <r>
    <x v="25"/>
    <n v="238"/>
    <x v="43"/>
    <x v="0"/>
    <x v="4"/>
    <x v="0"/>
    <n v="200"/>
    <n v="239"/>
    <n v="0"/>
  </r>
  <r>
    <x v="119"/>
    <n v="429"/>
    <x v="73"/>
    <x v="0"/>
    <x v="4"/>
    <x v="0"/>
    <n v="200"/>
    <n v="89"/>
    <n v="0"/>
  </r>
  <r>
    <x v="47"/>
    <n v="102"/>
    <x v="63"/>
    <x v="0"/>
    <x v="4"/>
    <x v="0"/>
    <n v="200"/>
    <n v="101"/>
    <n v="294"/>
  </r>
  <r>
    <x v="23"/>
    <n v="89"/>
    <x v="15"/>
    <x v="2"/>
    <x v="4"/>
    <x v="1"/>
    <n v="200"/>
    <n v="49"/>
    <n v="0"/>
  </r>
  <r>
    <x v="160"/>
    <n v="89"/>
    <x v="15"/>
    <x v="0"/>
    <x v="4"/>
    <x v="1"/>
    <n v="200"/>
    <n v="65"/>
    <n v="0"/>
  </r>
  <r>
    <x v="193"/>
    <n v="67"/>
    <x v="87"/>
    <x v="0"/>
    <x v="4"/>
    <x v="1"/>
    <n v="200"/>
    <n v="51"/>
    <n v="0"/>
  </r>
  <r>
    <x v="20"/>
    <n v="23"/>
    <x v="94"/>
    <x v="2"/>
    <x v="5"/>
    <x v="1"/>
    <n v="200"/>
    <n v="46"/>
    <n v="0"/>
  </r>
  <r>
    <x v="137"/>
    <n v="64"/>
    <x v="2"/>
    <x v="1"/>
    <x v="5"/>
    <x v="0"/>
    <n v="200"/>
    <n v="134"/>
    <n v="0"/>
  </r>
  <r>
    <x v="138"/>
    <n v="114"/>
    <x v="58"/>
    <x v="1"/>
    <x v="5"/>
    <x v="0"/>
    <n v="200"/>
    <n v="260"/>
    <n v="0"/>
  </r>
  <r>
    <x v="166"/>
    <n v="77"/>
    <x v="88"/>
    <x v="1"/>
    <x v="5"/>
    <x v="0"/>
    <n v="200"/>
    <n v="82"/>
    <n v="0"/>
  </r>
  <r>
    <x v="43"/>
    <n v="98"/>
    <x v="3"/>
    <x v="1"/>
    <x v="4"/>
    <x v="0"/>
    <n v="200"/>
    <n v="246"/>
    <n v="0"/>
  </r>
  <r>
    <x v="166"/>
    <n v="30"/>
    <x v="117"/>
    <x v="2"/>
    <x v="5"/>
    <x v="0"/>
    <n v="200"/>
    <n v="218"/>
    <n v="0"/>
  </r>
  <r>
    <x v="96"/>
    <n v="86"/>
    <x v="44"/>
    <x v="0"/>
    <x v="5"/>
    <x v="0"/>
    <n v="200"/>
    <n v="80"/>
    <n v="0"/>
  </r>
  <r>
    <x v="226"/>
    <n v="202"/>
    <x v="75"/>
    <x v="0"/>
    <x v="5"/>
    <x v="1"/>
    <n v="200"/>
    <n v="60"/>
    <n v="0"/>
  </r>
  <r>
    <x v="18"/>
    <n v="103"/>
    <x v="17"/>
    <x v="0"/>
    <x v="5"/>
    <x v="0"/>
    <n v="200"/>
    <n v="76"/>
    <n v="0"/>
  </r>
  <r>
    <x v="160"/>
    <n v="28"/>
    <x v="126"/>
    <x v="0"/>
    <x v="5"/>
    <x v="1"/>
    <n v="200"/>
    <n v="55"/>
    <n v="0"/>
  </r>
  <r>
    <x v="106"/>
    <n v="54"/>
    <x v="6"/>
    <x v="0"/>
    <x v="5"/>
    <x v="1"/>
    <n v="200"/>
    <n v="54"/>
    <n v="0"/>
  </r>
  <r>
    <x v="84"/>
    <n v="103"/>
    <x v="17"/>
    <x v="0"/>
    <x v="5"/>
    <x v="0"/>
    <n v="200"/>
    <n v="117"/>
    <n v="0"/>
  </r>
  <r>
    <x v="118"/>
    <n v="112"/>
    <x v="78"/>
    <x v="2"/>
    <x v="5"/>
    <x v="1"/>
    <n v="200"/>
    <n v="33"/>
    <n v="49"/>
  </r>
  <r>
    <x v="285"/>
    <n v="10"/>
    <x v="86"/>
    <x v="2"/>
    <x v="5"/>
    <x v="1"/>
    <n v="200"/>
    <n v="39"/>
    <n v="48"/>
  </r>
  <r>
    <x v="3"/>
    <n v="131"/>
    <x v="85"/>
    <x v="1"/>
    <x v="5"/>
    <x v="1"/>
    <n v="200"/>
    <n v="72"/>
    <n v="0"/>
  </r>
  <r>
    <x v="190"/>
    <n v="62"/>
    <x v="16"/>
    <x v="1"/>
    <x v="5"/>
    <x v="0"/>
    <n v="200"/>
    <n v="92"/>
    <n v="0"/>
  </r>
  <r>
    <x v="49"/>
    <n v="254"/>
    <x v="46"/>
    <x v="1"/>
    <x v="5"/>
    <x v="0"/>
    <n v="200"/>
    <n v="76"/>
    <n v="0"/>
  </r>
  <r>
    <x v="197"/>
    <n v="19"/>
    <x v="97"/>
    <x v="0"/>
    <x v="5"/>
    <x v="0"/>
    <n v="200"/>
    <n v="76"/>
    <n v="0"/>
  </r>
  <r>
    <x v="226"/>
    <n v="202"/>
    <x v="75"/>
    <x v="0"/>
    <x v="5"/>
    <x v="0"/>
    <n v="200"/>
    <n v="76"/>
    <n v="0"/>
  </r>
  <r>
    <x v="183"/>
    <n v="51"/>
    <x v="33"/>
    <x v="0"/>
    <x v="5"/>
    <x v="0"/>
    <n v="200"/>
    <n v="263"/>
    <n v="0"/>
  </r>
  <r>
    <x v="72"/>
    <n v="111"/>
    <x v="71"/>
    <x v="0"/>
    <x v="6"/>
    <x v="1"/>
    <n v="200"/>
    <n v="77"/>
    <n v="0"/>
  </r>
  <r>
    <x v="286"/>
    <n v="202"/>
    <x v="75"/>
    <x v="0"/>
    <x v="5"/>
    <x v="1"/>
    <n v="200"/>
    <n v="51"/>
    <n v="0"/>
  </r>
  <r>
    <x v="72"/>
    <n v="114"/>
    <x v="58"/>
    <x v="0"/>
    <x v="6"/>
    <x v="0"/>
    <n v="200"/>
    <n v="226"/>
    <n v="0"/>
  </r>
  <r>
    <x v="80"/>
    <n v="222"/>
    <x v="9"/>
    <x v="0"/>
    <x v="6"/>
    <x v="1"/>
    <n v="200"/>
    <n v="85"/>
    <n v="110"/>
  </r>
  <r>
    <x v="104"/>
    <n v="81"/>
    <x v="37"/>
    <x v="0"/>
    <x v="6"/>
    <x v="1"/>
    <n v="200"/>
    <n v="72"/>
    <n v="0"/>
  </r>
  <r>
    <x v="3"/>
    <n v="41"/>
    <x v="61"/>
    <x v="1"/>
    <x v="6"/>
    <x v="0"/>
    <n v="200"/>
    <n v="122"/>
    <n v="0"/>
  </r>
  <r>
    <x v="113"/>
    <n v="45"/>
    <x v="100"/>
    <x v="1"/>
    <x v="6"/>
    <x v="1"/>
    <n v="200"/>
    <n v="68"/>
    <n v="0"/>
  </r>
  <r>
    <x v="105"/>
    <n v="34"/>
    <x v="83"/>
    <x v="1"/>
    <x v="6"/>
    <x v="1"/>
    <n v="200"/>
    <n v="61"/>
    <n v="0"/>
  </r>
  <r>
    <x v="170"/>
    <n v="81"/>
    <x v="37"/>
    <x v="0"/>
    <x v="6"/>
    <x v="0"/>
    <n v="200"/>
    <n v="101"/>
    <n v="0"/>
  </r>
  <r>
    <x v="53"/>
    <n v="64"/>
    <x v="2"/>
    <x v="0"/>
    <x v="6"/>
    <x v="1"/>
    <n v="200"/>
    <n v="71"/>
    <n v="111"/>
  </r>
  <r>
    <x v="95"/>
    <n v="222"/>
    <x v="9"/>
    <x v="0"/>
    <x v="6"/>
    <x v="0"/>
    <n v="200"/>
    <n v="295"/>
    <n v="0"/>
  </r>
  <r>
    <x v="84"/>
    <n v="103"/>
    <x v="17"/>
    <x v="0"/>
    <x v="6"/>
    <x v="0"/>
    <n v="200"/>
    <n v="85"/>
    <n v="0"/>
  </r>
  <r>
    <x v="33"/>
    <n v="222"/>
    <x v="9"/>
    <x v="0"/>
    <x v="6"/>
    <x v="0"/>
    <n v="200"/>
    <n v="258"/>
    <n v="146"/>
  </r>
  <r>
    <x v="159"/>
    <n v="122"/>
    <x v="7"/>
    <x v="0"/>
    <x v="6"/>
    <x v="1"/>
    <n v="200"/>
    <n v="69"/>
    <n v="0"/>
  </r>
  <r>
    <x v="195"/>
    <n v="16"/>
    <x v="12"/>
    <x v="0"/>
    <x v="6"/>
    <x v="0"/>
    <n v="200"/>
    <n v="226"/>
    <n v="0"/>
  </r>
  <r>
    <x v="25"/>
    <n v="238"/>
    <x v="43"/>
    <x v="1"/>
    <x v="7"/>
    <x v="1"/>
    <n v="200"/>
    <n v="78"/>
    <n v="0"/>
  </r>
  <r>
    <x v="182"/>
    <n v="412"/>
    <x v="27"/>
    <x v="1"/>
    <x v="7"/>
    <x v="0"/>
    <n v="200"/>
    <n v="226"/>
    <n v="0"/>
  </r>
  <r>
    <x v="159"/>
    <n v="119"/>
    <x v="5"/>
    <x v="0"/>
    <x v="6"/>
    <x v="0"/>
    <n v="200"/>
    <n v="76"/>
    <n v="0"/>
  </r>
  <r>
    <x v="89"/>
    <n v="17"/>
    <x v="93"/>
    <x v="0"/>
    <x v="6"/>
    <x v="0"/>
    <n v="200"/>
    <n v="253"/>
    <n v="0"/>
  </r>
  <r>
    <x v="79"/>
    <n v="25"/>
    <x v="60"/>
    <x v="0"/>
    <x v="7"/>
    <x v="1"/>
    <n v="200"/>
    <n v="67"/>
    <n v="73"/>
  </r>
  <r>
    <x v="49"/>
    <n v="254"/>
    <x v="46"/>
    <x v="1"/>
    <x v="6"/>
    <x v="0"/>
    <n v="200"/>
    <n v="82"/>
    <n v="0"/>
  </r>
  <r>
    <x v="20"/>
    <n v="202"/>
    <x v="75"/>
    <x v="1"/>
    <x v="6"/>
    <x v="0"/>
    <n v="200"/>
    <n v="284"/>
    <n v="0"/>
  </r>
  <r>
    <x v="164"/>
    <n v="12"/>
    <x v="65"/>
    <x v="1"/>
    <x v="7"/>
    <x v="0"/>
    <n v="200"/>
    <n v="82"/>
    <n v="0"/>
  </r>
  <r>
    <x v="174"/>
    <n v="432"/>
    <x v="4"/>
    <x v="2"/>
    <x v="7"/>
    <x v="1"/>
    <n v="200"/>
    <n v="42"/>
    <n v="0"/>
  </r>
  <r>
    <x v="63"/>
    <n v="19"/>
    <x v="97"/>
    <x v="2"/>
    <x v="7"/>
    <x v="1"/>
    <n v="200"/>
    <n v="52"/>
    <n v="0"/>
  </r>
  <r>
    <x v="147"/>
    <n v="76"/>
    <x v="28"/>
    <x v="0"/>
    <x v="7"/>
    <x v="1"/>
    <n v="200"/>
    <n v="57"/>
    <n v="0"/>
  </r>
  <r>
    <x v="41"/>
    <n v="22"/>
    <x v="32"/>
    <x v="0"/>
    <x v="7"/>
    <x v="0"/>
    <n v="200"/>
    <n v="288"/>
    <n v="0"/>
  </r>
  <r>
    <x v="61"/>
    <n v="24"/>
    <x v="13"/>
    <x v="2"/>
    <x v="7"/>
    <x v="0"/>
    <n v="200"/>
    <n v="54"/>
    <n v="103"/>
  </r>
  <r>
    <x v="47"/>
    <n v="39"/>
    <x v="101"/>
    <x v="0"/>
    <x v="7"/>
    <x v="0"/>
    <n v="200"/>
    <n v="96"/>
    <n v="301"/>
  </r>
  <r>
    <x v="215"/>
    <n v="11"/>
    <x v="42"/>
    <x v="0"/>
    <x v="7"/>
    <x v="1"/>
    <n v="200"/>
    <n v="120"/>
    <n v="75"/>
  </r>
  <r>
    <x v="172"/>
    <n v="64"/>
    <x v="2"/>
    <x v="1"/>
    <x v="7"/>
    <x v="1"/>
    <n v="200"/>
    <n v="74"/>
    <n v="0"/>
  </r>
  <r>
    <x v="18"/>
    <n v="42"/>
    <x v="51"/>
    <x v="1"/>
    <x v="7"/>
    <x v="0"/>
    <n v="200"/>
    <n v="96"/>
    <n v="0"/>
  </r>
  <r>
    <x v="67"/>
    <n v="5"/>
    <x v="72"/>
    <x v="1"/>
    <x v="7"/>
    <x v="0"/>
    <n v="200"/>
    <n v="82"/>
    <n v="0"/>
  </r>
  <r>
    <x v="1"/>
    <n v="11"/>
    <x v="42"/>
    <x v="0"/>
    <x v="7"/>
    <x v="1"/>
    <n v="200"/>
    <n v="62"/>
    <n v="0"/>
  </r>
  <r>
    <x v="139"/>
    <n v="44"/>
    <x v="112"/>
    <x v="2"/>
    <x v="7"/>
    <x v="0"/>
    <n v="200"/>
    <n v="209"/>
    <n v="0"/>
  </r>
  <r>
    <x v="30"/>
    <n v="24"/>
    <x v="13"/>
    <x v="0"/>
    <x v="8"/>
    <x v="0"/>
    <n v="200"/>
    <n v="260"/>
    <n v="0"/>
  </r>
  <r>
    <x v="165"/>
    <n v="134"/>
    <x v="29"/>
    <x v="0"/>
    <x v="8"/>
    <x v="1"/>
    <n v="200"/>
    <n v="51"/>
    <n v="0"/>
  </r>
  <r>
    <x v="144"/>
    <n v="104"/>
    <x v="96"/>
    <x v="2"/>
    <x v="8"/>
    <x v="1"/>
    <n v="200"/>
    <n v="39"/>
    <n v="0"/>
  </r>
  <r>
    <x v="224"/>
    <n v="76"/>
    <x v="28"/>
    <x v="0"/>
    <x v="8"/>
    <x v="0"/>
    <n v="200"/>
    <n v="140"/>
    <n v="0"/>
  </r>
  <r>
    <x v="4"/>
    <n v="81"/>
    <x v="37"/>
    <x v="1"/>
    <x v="8"/>
    <x v="0"/>
    <n v="200"/>
    <n v="92"/>
    <n v="0"/>
  </r>
  <r>
    <x v="287"/>
    <n v="29"/>
    <x v="114"/>
    <x v="1"/>
    <x v="8"/>
    <x v="1"/>
    <n v="200"/>
    <n v="60"/>
    <n v="0"/>
  </r>
  <r>
    <x v="28"/>
    <n v="60"/>
    <x v="23"/>
    <x v="1"/>
    <x v="8"/>
    <x v="0"/>
    <n v="200"/>
    <n v="244"/>
    <n v="0"/>
  </r>
  <r>
    <x v="39"/>
    <n v="267"/>
    <x v="62"/>
    <x v="1"/>
    <x v="8"/>
    <x v="1"/>
    <n v="200"/>
    <n v="60"/>
    <n v="0"/>
  </r>
  <r>
    <x v="50"/>
    <n v="117"/>
    <x v="30"/>
    <x v="1"/>
    <x v="8"/>
    <x v="1"/>
    <n v="200"/>
    <n v="78"/>
    <n v="0"/>
  </r>
  <r>
    <x v="103"/>
    <n v="54"/>
    <x v="6"/>
    <x v="1"/>
    <x v="8"/>
    <x v="0"/>
    <n v="200"/>
    <n v="113"/>
    <n v="0"/>
  </r>
  <r>
    <x v="3"/>
    <n v="201"/>
    <x v="47"/>
    <x v="1"/>
    <x v="8"/>
    <x v="1"/>
    <n v="200"/>
    <n v="51"/>
    <n v="0"/>
  </r>
  <r>
    <x v="263"/>
    <n v="1"/>
    <x v="84"/>
    <x v="1"/>
    <x v="8"/>
    <x v="1"/>
    <n v="200"/>
    <n v="79"/>
    <n v="0"/>
  </r>
  <r>
    <x v="165"/>
    <n v="119"/>
    <x v="5"/>
    <x v="0"/>
    <x v="8"/>
    <x v="1"/>
    <n v="200"/>
    <n v="67"/>
    <n v="0"/>
  </r>
  <r>
    <x v="174"/>
    <n v="107"/>
    <x v="106"/>
    <x v="0"/>
    <x v="8"/>
    <x v="0"/>
    <n v="200"/>
    <n v="96"/>
    <n v="0"/>
  </r>
  <r>
    <x v="158"/>
    <n v="99"/>
    <x v="56"/>
    <x v="2"/>
    <x v="8"/>
    <x v="0"/>
    <n v="200"/>
    <n v="47"/>
    <n v="0"/>
  </r>
  <r>
    <x v="33"/>
    <n v="53"/>
    <x v="0"/>
    <x v="0"/>
    <x v="8"/>
    <x v="1"/>
    <n v="200"/>
    <n v="60"/>
    <n v="71"/>
  </r>
  <r>
    <x v="135"/>
    <n v="96"/>
    <x v="64"/>
    <x v="0"/>
    <x v="8"/>
    <x v="1"/>
    <n v="200"/>
    <n v="78"/>
    <n v="0"/>
  </r>
  <r>
    <x v="47"/>
    <n v="22"/>
    <x v="32"/>
    <x v="0"/>
    <x v="8"/>
    <x v="1"/>
    <n v="200"/>
    <n v="51"/>
    <n v="144"/>
  </r>
  <r>
    <x v="227"/>
    <n v="69"/>
    <x v="74"/>
    <x v="0"/>
    <x v="8"/>
    <x v="1"/>
    <n v="200"/>
    <n v="65"/>
    <n v="63"/>
  </r>
  <r>
    <x v="43"/>
    <n v="54"/>
    <x v="6"/>
    <x v="1"/>
    <x v="8"/>
    <x v="0"/>
    <n v="200"/>
    <n v="239"/>
    <n v="0"/>
  </r>
  <r>
    <x v="198"/>
    <n v="37"/>
    <x v="36"/>
    <x v="1"/>
    <x v="8"/>
    <x v="1"/>
    <n v="200"/>
    <n v="51"/>
    <n v="0"/>
  </r>
  <r>
    <x v="265"/>
    <n v="11"/>
    <x v="42"/>
    <x v="0"/>
    <x v="8"/>
    <x v="1"/>
    <n v="200"/>
    <n v="61"/>
    <n v="68"/>
  </r>
  <r>
    <x v="1"/>
    <n v="78"/>
    <x v="18"/>
    <x v="0"/>
    <x v="0"/>
    <x v="1"/>
    <n v="100"/>
    <n v="51"/>
    <n v="0"/>
  </r>
  <r>
    <x v="37"/>
    <n v="202"/>
    <x v="75"/>
    <x v="0"/>
    <x v="0"/>
    <x v="0"/>
    <n v="100"/>
    <n v="110"/>
    <n v="0"/>
  </r>
  <r>
    <x v="288"/>
    <n v="85"/>
    <x v="14"/>
    <x v="0"/>
    <x v="0"/>
    <x v="1"/>
    <n v="100"/>
    <n v="69"/>
    <n v="0"/>
  </r>
  <r>
    <x v="157"/>
    <n v="432"/>
    <x v="4"/>
    <x v="1"/>
    <x v="0"/>
    <x v="1"/>
    <n v="100"/>
    <n v="69"/>
    <n v="0"/>
  </r>
  <r>
    <x v="67"/>
    <n v="77"/>
    <x v="88"/>
    <x v="1"/>
    <x v="0"/>
    <x v="0"/>
    <n v="100"/>
    <n v="87"/>
    <n v="0"/>
  </r>
  <r>
    <x v="156"/>
    <n v="12"/>
    <x v="65"/>
    <x v="1"/>
    <x v="0"/>
    <x v="0"/>
    <n v="100"/>
    <n v="76"/>
    <n v="0"/>
  </r>
  <r>
    <x v="198"/>
    <n v="74"/>
    <x v="31"/>
    <x v="1"/>
    <x v="1"/>
    <x v="1"/>
    <n v="100"/>
    <n v="58"/>
    <n v="0"/>
  </r>
  <r>
    <x v="49"/>
    <n v="98"/>
    <x v="3"/>
    <x v="1"/>
    <x v="1"/>
    <x v="1"/>
    <n v="100"/>
    <n v="69"/>
    <n v="0"/>
  </r>
  <r>
    <x v="49"/>
    <n v="60"/>
    <x v="23"/>
    <x v="1"/>
    <x v="0"/>
    <x v="1"/>
    <n v="100"/>
    <n v="60"/>
    <n v="0"/>
  </r>
  <r>
    <x v="193"/>
    <n v="222"/>
    <x v="9"/>
    <x v="0"/>
    <x v="0"/>
    <x v="1"/>
    <n v="100"/>
    <n v="64"/>
    <n v="0"/>
  </r>
  <r>
    <x v="10"/>
    <n v="99"/>
    <x v="56"/>
    <x v="0"/>
    <x v="0"/>
    <x v="0"/>
    <n v="100"/>
    <n v="239"/>
    <n v="0"/>
  </r>
  <r>
    <x v="102"/>
    <n v="102"/>
    <x v="63"/>
    <x v="2"/>
    <x v="0"/>
    <x v="0"/>
    <n v="100"/>
    <n v="82"/>
    <n v="0"/>
  </r>
  <r>
    <x v="220"/>
    <n v="10"/>
    <x v="86"/>
    <x v="2"/>
    <x v="0"/>
    <x v="0"/>
    <n v="100"/>
    <n v="225"/>
    <n v="0"/>
  </r>
  <r>
    <x v="166"/>
    <n v="32"/>
    <x v="45"/>
    <x v="2"/>
    <x v="0"/>
    <x v="0"/>
    <n v="100"/>
    <n v="218"/>
    <n v="0"/>
  </r>
  <r>
    <x v="98"/>
    <n v="84"/>
    <x v="77"/>
    <x v="0"/>
    <x v="0"/>
    <x v="1"/>
    <n v="100"/>
    <n v="51"/>
    <n v="0"/>
  </r>
  <r>
    <x v="7"/>
    <n v="99"/>
    <x v="56"/>
    <x v="0"/>
    <x v="0"/>
    <x v="0"/>
    <n v="100"/>
    <n v="78"/>
    <n v="0"/>
  </r>
  <r>
    <x v="82"/>
    <n v="54"/>
    <x v="6"/>
    <x v="0"/>
    <x v="1"/>
    <x v="0"/>
    <n v="100"/>
    <n v="101"/>
    <n v="0"/>
  </r>
  <r>
    <x v="243"/>
    <n v="222"/>
    <x v="9"/>
    <x v="0"/>
    <x v="1"/>
    <x v="1"/>
    <n v="100"/>
    <n v="52"/>
    <n v="68"/>
  </r>
  <r>
    <x v="127"/>
    <n v="266"/>
    <x v="59"/>
    <x v="0"/>
    <x v="1"/>
    <x v="0"/>
    <n v="100"/>
    <n v="253"/>
    <n v="0"/>
  </r>
  <r>
    <x v="51"/>
    <n v="76"/>
    <x v="28"/>
    <x v="0"/>
    <x v="1"/>
    <x v="0"/>
    <n v="100"/>
    <n v="226"/>
    <n v="0"/>
  </r>
  <r>
    <x v="100"/>
    <n v="114"/>
    <x v="58"/>
    <x v="0"/>
    <x v="1"/>
    <x v="0"/>
    <n v="100"/>
    <n v="244"/>
    <n v="0"/>
  </r>
  <r>
    <x v="159"/>
    <n v="75"/>
    <x v="21"/>
    <x v="1"/>
    <x v="1"/>
    <x v="1"/>
    <n v="100"/>
    <n v="51"/>
    <n v="0"/>
  </r>
  <r>
    <x v="128"/>
    <n v="64"/>
    <x v="2"/>
    <x v="1"/>
    <x v="1"/>
    <x v="0"/>
    <n v="100"/>
    <n v="76"/>
    <n v="0"/>
  </r>
  <r>
    <x v="199"/>
    <n v="412"/>
    <x v="27"/>
    <x v="1"/>
    <x v="1"/>
    <x v="1"/>
    <n v="100"/>
    <n v="65"/>
    <n v="0"/>
  </r>
  <r>
    <x v="199"/>
    <n v="161"/>
    <x v="1"/>
    <x v="1"/>
    <x v="1"/>
    <x v="1"/>
    <n v="100"/>
    <n v="52"/>
    <n v="0"/>
  </r>
  <r>
    <x v="113"/>
    <n v="236"/>
    <x v="10"/>
    <x v="1"/>
    <x v="1"/>
    <x v="0"/>
    <n v="100"/>
    <n v="244"/>
    <n v="0"/>
  </r>
  <r>
    <x v="49"/>
    <n v="98"/>
    <x v="3"/>
    <x v="1"/>
    <x v="1"/>
    <x v="1"/>
    <n v="100"/>
    <n v="64"/>
    <n v="0"/>
  </r>
  <r>
    <x v="53"/>
    <n v="64"/>
    <x v="2"/>
    <x v="0"/>
    <x v="1"/>
    <x v="0"/>
    <n v="100"/>
    <n v="76"/>
    <n v="130"/>
  </r>
  <r>
    <x v="1"/>
    <n v="11"/>
    <x v="42"/>
    <x v="0"/>
    <x v="1"/>
    <x v="0"/>
    <n v="100"/>
    <n v="94"/>
    <n v="0"/>
  </r>
  <r>
    <x v="27"/>
    <n v="236"/>
    <x v="10"/>
    <x v="0"/>
    <x v="1"/>
    <x v="0"/>
    <n v="100"/>
    <n v="117"/>
    <n v="0"/>
  </r>
  <r>
    <x v="159"/>
    <n v="107"/>
    <x v="106"/>
    <x v="0"/>
    <x v="1"/>
    <x v="1"/>
    <n v="100"/>
    <n v="77"/>
    <n v="0"/>
  </r>
  <r>
    <x v="15"/>
    <n v="254"/>
    <x v="46"/>
    <x v="0"/>
    <x v="1"/>
    <x v="0"/>
    <n v="100"/>
    <n v="242"/>
    <n v="115"/>
  </r>
  <r>
    <x v="209"/>
    <n v="77"/>
    <x v="88"/>
    <x v="2"/>
    <x v="1"/>
    <x v="1"/>
    <n v="100"/>
    <n v="46"/>
    <n v="0"/>
  </r>
  <r>
    <x v="120"/>
    <n v="16"/>
    <x v="12"/>
    <x v="2"/>
    <x v="1"/>
    <x v="1"/>
    <n v="100"/>
    <n v="38"/>
    <n v="0"/>
  </r>
  <r>
    <x v="277"/>
    <n v="99"/>
    <x v="56"/>
    <x v="0"/>
    <x v="1"/>
    <x v="1"/>
    <n v="100"/>
    <n v="75"/>
    <n v="82"/>
  </r>
  <r>
    <x v="43"/>
    <n v="127"/>
    <x v="8"/>
    <x v="0"/>
    <x v="1"/>
    <x v="1"/>
    <n v="100"/>
    <n v="51"/>
    <n v="0"/>
  </r>
  <r>
    <x v="34"/>
    <n v="76"/>
    <x v="28"/>
    <x v="2"/>
    <x v="1"/>
    <x v="1"/>
    <n v="100"/>
    <n v="46"/>
    <n v="51"/>
  </r>
  <r>
    <x v="275"/>
    <n v="64"/>
    <x v="2"/>
    <x v="0"/>
    <x v="2"/>
    <x v="0"/>
    <n v="100"/>
    <n v="263"/>
    <n v="192"/>
  </r>
  <r>
    <x v="87"/>
    <n v="99"/>
    <x v="56"/>
    <x v="2"/>
    <x v="1"/>
    <x v="1"/>
    <n v="100"/>
    <n v="33"/>
    <n v="0"/>
  </r>
  <r>
    <x v="123"/>
    <n v="22"/>
    <x v="32"/>
    <x v="2"/>
    <x v="1"/>
    <x v="0"/>
    <n v="100"/>
    <n v="63"/>
    <n v="0"/>
  </r>
  <r>
    <x v="37"/>
    <n v="27"/>
    <x v="34"/>
    <x v="0"/>
    <x v="2"/>
    <x v="0"/>
    <n v="100"/>
    <n v="76"/>
    <n v="0"/>
  </r>
  <r>
    <x v="97"/>
    <n v="44"/>
    <x v="112"/>
    <x v="0"/>
    <x v="2"/>
    <x v="1"/>
    <n v="100"/>
    <n v="64"/>
    <n v="0"/>
  </r>
  <r>
    <x v="140"/>
    <n v="74"/>
    <x v="31"/>
    <x v="0"/>
    <x v="2"/>
    <x v="0"/>
    <n v="100"/>
    <n v="226"/>
    <n v="105"/>
  </r>
  <r>
    <x v="94"/>
    <n v="67"/>
    <x v="87"/>
    <x v="0"/>
    <x v="2"/>
    <x v="1"/>
    <n v="100"/>
    <n v="92"/>
    <n v="0"/>
  </r>
  <r>
    <x v="177"/>
    <n v="236"/>
    <x v="10"/>
    <x v="0"/>
    <x v="2"/>
    <x v="0"/>
    <n v="100"/>
    <n v="230"/>
    <n v="0"/>
  </r>
  <r>
    <x v="47"/>
    <n v="222"/>
    <x v="9"/>
    <x v="0"/>
    <x v="2"/>
    <x v="0"/>
    <n v="100"/>
    <n v="82"/>
    <n v="112"/>
  </r>
  <r>
    <x v="154"/>
    <n v="7"/>
    <x v="89"/>
    <x v="1"/>
    <x v="2"/>
    <x v="0"/>
    <n v="100"/>
    <n v="103"/>
    <n v="0"/>
  </r>
  <r>
    <x v="154"/>
    <n v="157"/>
    <x v="19"/>
    <x v="1"/>
    <x v="2"/>
    <x v="1"/>
    <n v="100"/>
    <n v="51"/>
    <n v="0"/>
  </r>
  <r>
    <x v="88"/>
    <n v="12"/>
    <x v="65"/>
    <x v="1"/>
    <x v="2"/>
    <x v="1"/>
    <n v="100"/>
    <n v="65"/>
    <n v="0"/>
  </r>
  <r>
    <x v="100"/>
    <n v="222"/>
    <x v="9"/>
    <x v="2"/>
    <x v="2"/>
    <x v="0"/>
    <n v="100"/>
    <n v="63"/>
    <n v="0"/>
  </r>
  <r>
    <x v="80"/>
    <n v="53"/>
    <x v="0"/>
    <x v="0"/>
    <x v="2"/>
    <x v="0"/>
    <n v="100"/>
    <n v="249"/>
    <n v="139"/>
  </r>
  <r>
    <x v="135"/>
    <n v="4"/>
    <x v="81"/>
    <x v="0"/>
    <x v="2"/>
    <x v="1"/>
    <n v="100"/>
    <n v="58"/>
    <n v="0"/>
  </r>
  <r>
    <x v="33"/>
    <n v="64"/>
    <x v="2"/>
    <x v="0"/>
    <x v="2"/>
    <x v="1"/>
    <n v="100"/>
    <n v="64"/>
    <n v="72"/>
  </r>
  <r>
    <x v="36"/>
    <n v="102"/>
    <x v="63"/>
    <x v="0"/>
    <x v="2"/>
    <x v="0"/>
    <n v="100"/>
    <n v="76"/>
    <n v="0"/>
  </r>
  <r>
    <x v="131"/>
    <n v="64"/>
    <x v="2"/>
    <x v="0"/>
    <x v="2"/>
    <x v="1"/>
    <n v="100"/>
    <n v="51"/>
    <n v="0"/>
  </r>
  <r>
    <x v="159"/>
    <n v="119"/>
    <x v="5"/>
    <x v="0"/>
    <x v="2"/>
    <x v="1"/>
    <n v="100"/>
    <n v="54"/>
    <n v="0"/>
  </r>
  <r>
    <x v="202"/>
    <n v="115"/>
    <x v="66"/>
    <x v="2"/>
    <x v="2"/>
    <x v="0"/>
    <n v="100"/>
    <n v="202"/>
    <n v="0"/>
  </r>
  <r>
    <x v="220"/>
    <n v="90"/>
    <x v="120"/>
    <x v="2"/>
    <x v="2"/>
    <x v="0"/>
    <n v="100"/>
    <n v="52"/>
    <n v="0"/>
  </r>
  <r>
    <x v="168"/>
    <n v="64"/>
    <x v="2"/>
    <x v="0"/>
    <x v="2"/>
    <x v="1"/>
    <n v="100"/>
    <n v="58"/>
    <n v="71"/>
  </r>
  <r>
    <x v="59"/>
    <n v="11"/>
    <x v="42"/>
    <x v="1"/>
    <x v="3"/>
    <x v="0"/>
    <n v="100"/>
    <n v="76"/>
    <n v="0"/>
  </r>
  <r>
    <x v="149"/>
    <n v="222"/>
    <x v="9"/>
    <x v="1"/>
    <x v="3"/>
    <x v="0"/>
    <n v="100"/>
    <n v="237"/>
    <n v="0"/>
  </r>
  <r>
    <x v="29"/>
    <n v="238"/>
    <x v="43"/>
    <x v="1"/>
    <x v="3"/>
    <x v="1"/>
    <n v="100"/>
    <n v="65"/>
    <n v="0"/>
  </r>
  <r>
    <x v="15"/>
    <n v="222"/>
    <x v="9"/>
    <x v="0"/>
    <x v="3"/>
    <x v="0"/>
    <n v="100"/>
    <n v="251"/>
    <n v="126"/>
  </r>
  <r>
    <x v="177"/>
    <n v="133"/>
    <x v="52"/>
    <x v="0"/>
    <x v="3"/>
    <x v="0"/>
    <n v="100"/>
    <n v="76"/>
    <n v="0"/>
  </r>
  <r>
    <x v="14"/>
    <n v="11"/>
    <x v="42"/>
    <x v="2"/>
    <x v="3"/>
    <x v="1"/>
    <n v="100"/>
    <n v="36"/>
    <n v="0"/>
  </r>
  <r>
    <x v="193"/>
    <n v="75"/>
    <x v="21"/>
    <x v="0"/>
    <x v="3"/>
    <x v="1"/>
    <n v="100"/>
    <n v="74"/>
    <n v="0"/>
  </r>
  <r>
    <x v="68"/>
    <n v="85"/>
    <x v="14"/>
    <x v="0"/>
    <x v="3"/>
    <x v="1"/>
    <n v="100"/>
    <n v="51"/>
    <n v="0"/>
  </r>
  <r>
    <x v="268"/>
    <n v="11"/>
    <x v="42"/>
    <x v="0"/>
    <x v="3"/>
    <x v="0"/>
    <n v="100"/>
    <n v="267"/>
    <n v="0"/>
  </r>
  <r>
    <x v="116"/>
    <n v="103"/>
    <x v="17"/>
    <x v="2"/>
    <x v="3"/>
    <x v="1"/>
    <n v="100"/>
    <n v="46"/>
    <n v="0"/>
  </r>
  <r>
    <x v="71"/>
    <n v="35"/>
    <x v="55"/>
    <x v="0"/>
    <x v="3"/>
    <x v="0"/>
    <n v="100"/>
    <n v="110"/>
    <n v="0"/>
  </r>
  <r>
    <x v="101"/>
    <n v="81"/>
    <x v="37"/>
    <x v="0"/>
    <x v="3"/>
    <x v="1"/>
    <n v="100"/>
    <n v="71"/>
    <n v="0"/>
  </r>
  <r>
    <x v="228"/>
    <n v="157"/>
    <x v="19"/>
    <x v="1"/>
    <x v="3"/>
    <x v="1"/>
    <n v="100"/>
    <n v="64"/>
    <n v="0"/>
  </r>
  <r>
    <x v="119"/>
    <n v="412"/>
    <x v="27"/>
    <x v="1"/>
    <x v="3"/>
    <x v="1"/>
    <n v="100"/>
    <n v="51"/>
    <n v="0"/>
  </r>
  <r>
    <x v="88"/>
    <n v="54"/>
    <x v="6"/>
    <x v="1"/>
    <x v="4"/>
    <x v="0"/>
    <n v="100"/>
    <n v="92"/>
    <n v="0"/>
  </r>
  <r>
    <x v="119"/>
    <n v="67"/>
    <x v="87"/>
    <x v="1"/>
    <x v="3"/>
    <x v="0"/>
    <n v="100"/>
    <n v="232"/>
    <n v="0"/>
  </r>
  <r>
    <x v="20"/>
    <n v="76"/>
    <x v="28"/>
    <x v="0"/>
    <x v="3"/>
    <x v="1"/>
    <n v="100"/>
    <n v="82"/>
    <n v="0"/>
  </r>
  <r>
    <x v="10"/>
    <n v="81"/>
    <x v="37"/>
    <x v="0"/>
    <x v="4"/>
    <x v="0"/>
    <n v="100"/>
    <n v="281"/>
    <n v="0"/>
  </r>
  <r>
    <x v="96"/>
    <n v="238"/>
    <x v="43"/>
    <x v="0"/>
    <x v="4"/>
    <x v="1"/>
    <n v="100"/>
    <n v="58"/>
    <n v="0"/>
  </r>
  <r>
    <x v="89"/>
    <n v="103"/>
    <x v="17"/>
    <x v="0"/>
    <x v="4"/>
    <x v="0"/>
    <n v="100"/>
    <n v="274"/>
    <n v="0"/>
  </r>
  <r>
    <x v="206"/>
    <n v="107"/>
    <x v="106"/>
    <x v="0"/>
    <x v="4"/>
    <x v="1"/>
    <n v="100"/>
    <n v="58"/>
    <n v="0"/>
  </r>
  <r>
    <x v="206"/>
    <n v="7"/>
    <x v="89"/>
    <x v="0"/>
    <x v="4"/>
    <x v="1"/>
    <n v="100"/>
    <n v="62"/>
    <n v="0"/>
  </r>
  <r>
    <x v="119"/>
    <n v="11"/>
    <x v="42"/>
    <x v="1"/>
    <x v="4"/>
    <x v="0"/>
    <n v="100"/>
    <n v="85"/>
    <n v="0"/>
  </r>
  <r>
    <x v="49"/>
    <n v="254"/>
    <x v="46"/>
    <x v="1"/>
    <x v="4"/>
    <x v="0"/>
    <n v="100"/>
    <n v="85"/>
    <n v="0"/>
  </r>
  <r>
    <x v="152"/>
    <n v="67"/>
    <x v="87"/>
    <x v="1"/>
    <x v="4"/>
    <x v="1"/>
    <n v="100"/>
    <n v="69"/>
    <n v="0"/>
  </r>
  <r>
    <x v="25"/>
    <n v="53"/>
    <x v="0"/>
    <x v="0"/>
    <x v="4"/>
    <x v="1"/>
    <n v="100"/>
    <n v="75"/>
    <n v="0"/>
  </r>
  <r>
    <x v="45"/>
    <n v="111"/>
    <x v="71"/>
    <x v="2"/>
    <x v="4"/>
    <x v="0"/>
    <n v="100"/>
    <n v="56"/>
    <n v="0"/>
  </r>
  <r>
    <x v="52"/>
    <n v="22"/>
    <x v="32"/>
    <x v="0"/>
    <x v="4"/>
    <x v="1"/>
    <n v="100"/>
    <n v="67"/>
    <n v="0"/>
  </r>
  <r>
    <x v="160"/>
    <n v="25"/>
    <x v="60"/>
    <x v="0"/>
    <x v="4"/>
    <x v="0"/>
    <n v="100"/>
    <n v="76"/>
    <n v="0"/>
  </r>
  <r>
    <x v="52"/>
    <n v="121"/>
    <x v="107"/>
    <x v="0"/>
    <x v="4"/>
    <x v="1"/>
    <n v="100"/>
    <n v="51"/>
    <n v="0"/>
  </r>
  <r>
    <x v="23"/>
    <n v="266"/>
    <x v="59"/>
    <x v="2"/>
    <x v="4"/>
    <x v="1"/>
    <n v="100"/>
    <n v="48"/>
    <n v="0"/>
  </r>
  <r>
    <x v="120"/>
    <n v="25"/>
    <x v="60"/>
    <x v="2"/>
    <x v="4"/>
    <x v="0"/>
    <n v="100"/>
    <n v="63"/>
    <n v="0"/>
  </r>
  <r>
    <x v="170"/>
    <n v="76"/>
    <x v="28"/>
    <x v="2"/>
    <x v="4"/>
    <x v="1"/>
    <n v="100"/>
    <n v="38"/>
    <n v="0"/>
  </r>
  <r>
    <x v="33"/>
    <n v="99"/>
    <x v="56"/>
    <x v="0"/>
    <x v="4"/>
    <x v="1"/>
    <n v="100"/>
    <n v="51"/>
    <n v="58"/>
  </r>
  <r>
    <x v="88"/>
    <n v="86"/>
    <x v="44"/>
    <x v="0"/>
    <x v="4"/>
    <x v="0"/>
    <n v="100"/>
    <n v="85"/>
    <n v="0"/>
  </r>
  <r>
    <x v="124"/>
    <n v="36"/>
    <x v="20"/>
    <x v="0"/>
    <x v="4"/>
    <x v="1"/>
    <n v="100"/>
    <n v="0"/>
    <n v="0"/>
  </r>
  <r>
    <x v="37"/>
    <n v="54"/>
    <x v="6"/>
    <x v="0"/>
    <x v="5"/>
    <x v="0"/>
    <n v="100"/>
    <n v="76"/>
    <n v="0"/>
  </r>
  <r>
    <x v="20"/>
    <n v="77"/>
    <x v="88"/>
    <x v="0"/>
    <x v="5"/>
    <x v="0"/>
    <n v="100"/>
    <n v="230"/>
    <n v="0"/>
  </r>
  <r>
    <x v="227"/>
    <n v="24"/>
    <x v="13"/>
    <x v="0"/>
    <x v="4"/>
    <x v="0"/>
    <n v="100"/>
    <n v="95"/>
    <n v="82"/>
  </r>
  <r>
    <x v="107"/>
    <n v="157"/>
    <x v="19"/>
    <x v="0"/>
    <x v="4"/>
    <x v="1"/>
    <n v="100"/>
    <n v="67"/>
    <n v="0"/>
  </r>
  <r>
    <x v="97"/>
    <n v="20"/>
    <x v="53"/>
    <x v="0"/>
    <x v="5"/>
    <x v="1"/>
    <n v="100"/>
    <n v="71"/>
    <n v="0"/>
  </r>
  <r>
    <x v="120"/>
    <n v="74"/>
    <x v="31"/>
    <x v="1"/>
    <x v="5"/>
    <x v="1"/>
    <n v="100"/>
    <n v="60"/>
    <n v="0"/>
  </r>
  <r>
    <x v="5"/>
    <n v="18"/>
    <x v="95"/>
    <x v="1"/>
    <x v="5"/>
    <x v="1"/>
    <n v="100"/>
    <n v="65"/>
    <n v="0"/>
  </r>
  <r>
    <x v="81"/>
    <n v="12"/>
    <x v="65"/>
    <x v="1"/>
    <x v="5"/>
    <x v="0"/>
    <n v="100"/>
    <n v="265"/>
    <n v="0"/>
  </r>
  <r>
    <x v="27"/>
    <n v="81"/>
    <x v="37"/>
    <x v="1"/>
    <x v="5"/>
    <x v="1"/>
    <n v="100"/>
    <n v="75"/>
    <n v="0"/>
  </r>
  <r>
    <x v="147"/>
    <n v="2"/>
    <x v="68"/>
    <x v="0"/>
    <x v="5"/>
    <x v="0"/>
    <n v="100"/>
    <n v="82"/>
    <n v="0"/>
  </r>
  <r>
    <x v="72"/>
    <n v="20"/>
    <x v="53"/>
    <x v="0"/>
    <x v="5"/>
    <x v="0"/>
    <n v="100"/>
    <n v="249"/>
    <n v="0"/>
  </r>
  <r>
    <x v="106"/>
    <n v="67"/>
    <x v="87"/>
    <x v="0"/>
    <x v="5"/>
    <x v="1"/>
    <n v="100"/>
    <n v="51"/>
    <n v="0"/>
  </r>
  <r>
    <x v="149"/>
    <n v="89"/>
    <x v="15"/>
    <x v="0"/>
    <x v="5"/>
    <x v="1"/>
    <n v="100"/>
    <n v="51"/>
    <n v="0"/>
  </r>
  <r>
    <x v="160"/>
    <n v="104"/>
    <x v="96"/>
    <x v="0"/>
    <x v="5"/>
    <x v="1"/>
    <n v="100"/>
    <n v="51"/>
    <n v="0"/>
  </r>
  <r>
    <x v="21"/>
    <n v="238"/>
    <x v="43"/>
    <x v="2"/>
    <x v="5"/>
    <x v="0"/>
    <n v="100"/>
    <n v="246"/>
    <n v="0"/>
  </r>
  <r>
    <x v="47"/>
    <n v="11"/>
    <x v="42"/>
    <x v="0"/>
    <x v="5"/>
    <x v="1"/>
    <n v="100"/>
    <n v="57"/>
    <n v="149"/>
  </r>
  <r>
    <x v="15"/>
    <n v="103"/>
    <x v="17"/>
    <x v="0"/>
    <x v="5"/>
    <x v="0"/>
    <n v="100"/>
    <n v="258"/>
    <n v="140"/>
  </r>
  <r>
    <x v="95"/>
    <n v="102"/>
    <x v="63"/>
    <x v="0"/>
    <x v="5"/>
    <x v="0"/>
    <n v="100"/>
    <n v="106"/>
    <n v="0"/>
  </r>
  <r>
    <x v="2"/>
    <n v="222"/>
    <x v="9"/>
    <x v="0"/>
    <x v="5"/>
    <x v="0"/>
    <n v="100"/>
    <n v="76"/>
    <n v="0"/>
  </r>
  <r>
    <x v="186"/>
    <n v="13"/>
    <x v="113"/>
    <x v="1"/>
    <x v="5"/>
    <x v="0"/>
    <n v="100"/>
    <n v="78"/>
    <n v="0"/>
  </r>
  <r>
    <x v="190"/>
    <n v="122"/>
    <x v="7"/>
    <x v="1"/>
    <x v="5"/>
    <x v="1"/>
    <n v="100"/>
    <n v="65"/>
    <n v="0"/>
  </r>
  <r>
    <x v="33"/>
    <n v="111"/>
    <x v="71"/>
    <x v="0"/>
    <x v="5"/>
    <x v="1"/>
    <n v="100"/>
    <n v="75"/>
    <n v="88"/>
  </r>
  <r>
    <x v="160"/>
    <n v="69"/>
    <x v="74"/>
    <x v="0"/>
    <x v="5"/>
    <x v="1"/>
    <n v="100"/>
    <n v="51"/>
    <n v="0"/>
  </r>
  <r>
    <x v="120"/>
    <n v="99"/>
    <x v="56"/>
    <x v="2"/>
    <x v="5"/>
    <x v="0"/>
    <n v="100"/>
    <n v="70"/>
    <n v="0"/>
  </r>
  <r>
    <x v="101"/>
    <n v="91"/>
    <x v="98"/>
    <x v="0"/>
    <x v="5"/>
    <x v="1"/>
    <n v="100"/>
    <n v="84"/>
    <n v="0"/>
  </r>
  <r>
    <x v="78"/>
    <n v="51"/>
    <x v="33"/>
    <x v="0"/>
    <x v="5"/>
    <x v="0"/>
    <n v="100"/>
    <n v="226"/>
    <n v="124"/>
  </r>
  <r>
    <x v="181"/>
    <n v="98"/>
    <x v="3"/>
    <x v="0"/>
    <x v="6"/>
    <x v="1"/>
    <n v="100"/>
    <n v="65"/>
    <n v="82"/>
  </r>
  <r>
    <x v="167"/>
    <n v="111"/>
    <x v="71"/>
    <x v="0"/>
    <x v="6"/>
    <x v="1"/>
    <n v="100"/>
    <n v="81"/>
    <n v="0"/>
  </r>
  <r>
    <x v="182"/>
    <n v="25"/>
    <x v="60"/>
    <x v="1"/>
    <x v="6"/>
    <x v="0"/>
    <n v="100"/>
    <n v="106"/>
    <n v="0"/>
  </r>
  <r>
    <x v="182"/>
    <n v="48"/>
    <x v="67"/>
    <x v="1"/>
    <x v="6"/>
    <x v="1"/>
    <n v="100"/>
    <n v="68"/>
    <n v="0"/>
  </r>
  <r>
    <x v="49"/>
    <n v="254"/>
    <x v="46"/>
    <x v="1"/>
    <x v="6"/>
    <x v="1"/>
    <n v="100"/>
    <n v="51"/>
    <n v="0"/>
  </r>
  <r>
    <x v="172"/>
    <n v="236"/>
    <x v="10"/>
    <x v="1"/>
    <x v="6"/>
    <x v="1"/>
    <n v="100"/>
    <n v="51"/>
    <n v="0"/>
  </r>
  <r>
    <x v="39"/>
    <n v="267"/>
    <x v="62"/>
    <x v="1"/>
    <x v="6"/>
    <x v="0"/>
    <n v="100"/>
    <n v="260"/>
    <n v="0"/>
  </r>
  <r>
    <x v="36"/>
    <n v="102"/>
    <x v="63"/>
    <x v="0"/>
    <x v="6"/>
    <x v="1"/>
    <n v="100"/>
    <n v="65"/>
    <n v="0"/>
  </r>
  <r>
    <x v="61"/>
    <n v="26"/>
    <x v="82"/>
    <x v="2"/>
    <x v="6"/>
    <x v="1"/>
    <n v="100"/>
    <n v="45"/>
    <n v="71"/>
  </r>
  <r>
    <x v="170"/>
    <n v="81"/>
    <x v="37"/>
    <x v="0"/>
    <x v="6"/>
    <x v="0"/>
    <n v="100"/>
    <n v="110"/>
    <n v="0"/>
  </r>
  <r>
    <x v="53"/>
    <n v="64"/>
    <x v="2"/>
    <x v="0"/>
    <x v="6"/>
    <x v="1"/>
    <n v="100"/>
    <n v="71"/>
    <n v="111"/>
  </r>
  <r>
    <x v="43"/>
    <n v="98"/>
    <x v="3"/>
    <x v="1"/>
    <x v="6"/>
    <x v="1"/>
    <n v="100"/>
    <n v="62"/>
    <n v="0"/>
  </r>
  <r>
    <x v="211"/>
    <n v="105"/>
    <x v="70"/>
    <x v="1"/>
    <x v="7"/>
    <x v="0"/>
    <n v="100"/>
    <n v="85"/>
    <n v="0"/>
  </r>
  <r>
    <x v="251"/>
    <n v="89"/>
    <x v="15"/>
    <x v="0"/>
    <x v="6"/>
    <x v="0"/>
    <n v="100"/>
    <n v="249"/>
    <n v="0"/>
  </r>
  <r>
    <x v="175"/>
    <n v="236"/>
    <x v="10"/>
    <x v="0"/>
    <x v="6"/>
    <x v="1"/>
    <n v="100"/>
    <n v="64"/>
    <n v="0"/>
  </r>
  <r>
    <x v="238"/>
    <n v="86"/>
    <x v="44"/>
    <x v="0"/>
    <x v="6"/>
    <x v="0"/>
    <n v="100"/>
    <n v="120"/>
    <n v="0"/>
  </r>
  <r>
    <x v="79"/>
    <n v="25"/>
    <x v="60"/>
    <x v="0"/>
    <x v="7"/>
    <x v="1"/>
    <n v="100"/>
    <n v="51"/>
    <n v="55"/>
  </r>
  <r>
    <x v="169"/>
    <n v="104"/>
    <x v="96"/>
    <x v="0"/>
    <x v="6"/>
    <x v="1"/>
    <n v="100"/>
    <n v="51"/>
    <n v="0"/>
  </r>
  <r>
    <x v="60"/>
    <n v="60"/>
    <x v="23"/>
    <x v="1"/>
    <x v="6"/>
    <x v="0"/>
    <n v="100"/>
    <n v="226"/>
    <n v="0"/>
  </r>
  <r>
    <x v="195"/>
    <n v="26"/>
    <x v="82"/>
    <x v="1"/>
    <x v="6"/>
    <x v="0"/>
    <n v="100"/>
    <n v="76"/>
    <n v="0"/>
  </r>
  <r>
    <x v="163"/>
    <n v="2"/>
    <x v="68"/>
    <x v="0"/>
    <x v="7"/>
    <x v="1"/>
    <n v="100"/>
    <n v="51"/>
    <n v="62"/>
  </r>
  <r>
    <x v="126"/>
    <n v="80"/>
    <x v="38"/>
    <x v="1"/>
    <x v="7"/>
    <x v="1"/>
    <n v="100"/>
    <n v="68"/>
    <n v="0"/>
  </r>
  <r>
    <x v="186"/>
    <n v="79"/>
    <x v="118"/>
    <x v="1"/>
    <x v="7"/>
    <x v="0"/>
    <n v="100"/>
    <n v="99"/>
    <n v="0"/>
  </r>
  <r>
    <x v="54"/>
    <n v="21"/>
    <x v="26"/>
    <x v="2"/>
    <x v="7"/>
    <x v="0"/>
    <n v="100"/>
    <n v="61"/>
    <n v="71"/>
  </r>
  <r>
    <x v="63"/>
    <n v="38"/>
    <x v="54"/>
    <x v="2"/>
    <x v="7"/>
    <x v="0"/>
    <n v="100"/>
    <n v="209"/>
    <n v="0"/>
  </r>
  <r>
    <x v="158"/>
    <n v="1"/>
    <x v="84"/>
    <x v="0"/>
    <x v="7"/>
    <x v="1"/>
    <n v="100"/>
    <n v="78"/>
    <n v="0"/>
  </r>
  <r>
    <x v="39"/>
    <n v="99"/>
    <x v="56"/>
    <x v="2"/>
    <x v="7"/>
    <x v="0"/>
    <n v="100"/>
    <n v="70"/>
    <n v="0"/>
  </r>
  <r>
    <x v="79"/>
    <n v="43"/>
    <x v="92"/>
    <x v="0"/>
    <x v="7"/>
    <x v="1"/>
    <n v="100"/>
    <n v="62"/>
    <n v="70"/>
  </r>
  <r>
    <x v="85"/>
    <n v="43"/>
    <x v="92"/>
    <x v="0"/>
    <x v="7"/>
    <x v="0"/>
    <n v="100"/>
    <n v="232"/>
    <n v="0"/>
  </r>
  <r>
    <x v="14"/>
    <n v="143"/>
    <x v="99"/>
    <x v="2"/>
    <x v="7"/>
    <x v="0"/>
    <n v="100"/>
    <n v="82"/>
    <n v="0"/>
  </r>
  <r>
    <x v="162"/>
    <n v="53"/>
    <x v="0"/>
    <x v="0"/>
    <x v="7"/>
    <x v="1"/>
    <n v="100"/>
    <n v="67"/>
    <n v="0"/>
  </r>
  <r>
    <x v="47"/>
    <n v="16"/>
    <x v="12"/>
    <x v="0"/>
    <x v="7"/>
    <x v="1"/>
    <n v="100"/>
    <n v="67"/>
    <n v="184"/>
  </r>
  <r>
    <x v="202"/>
    <n v="23"/>
    <x v="94"/>
    <x v="2"/>
    <x v="7"/>
    <x v="0"/>
    <n v="100"/>
    <n v="232"/>
    <n v="0"/>
  </r>
  <r>
    <x v="77"/>
    <n v="13"/>
    <x v="113"/>
    <x v="2"/>
    <x v="8"/>
    <x v="0"/>
    <n v="100"/>
    <n v="236"/>
    <n v="0"/>
  </r>
  <r>
    <x v="35"/>
    <n v="6"/>
    <x v="24"/>
    <x v="0"/>
    <x v="8"/>
    <x v="0"/>
    <n v="100"/>
    <n v="253"/>
    <n v="0"/>
  </r>
  <r>
    <x v="24"/>
    <n v="17"/>
    <x v="93"/>
    <x v="2"/>
    <x v="8"/>
    <x v="1"/>
    <n v="100"/>
    <n v="43"/>
    <n v="0"/>
  </r>
  <r>
    <x v="72"/>
    <n v="117"/>
    <x v="30"/>
    <x v="1"/>
    <x v="8"/>
    <x v="0"/>
    <n v="100"/>
    <n v="82"/>
    <n v="0"/>
  </r>
  <r>
    <x v="182"/>
    <n v="131"/>
    <x v="85"/>
    <x v="1"/>
    <x v="8"/>
    <x v="0"/>
    <n v="100"/>
    <n v="80"/>
    <n v="0"/>
  </r>
  <r>
    <x v="91"/>
    <n v="41"/>
    <x v="61"/>
    <x v="1"/>
    <x v="8"/>
    <x v="0"/>
    <n v="100"/>
    <n v="120"/>
    <n v="0"/>
  </r>
  <r>
    <x v="154"/>
    <n v="81"/>
    <x v="37"/>
    <x v="1"/>
    <x v="8"/>
    <x v="0"/>
    <n v="100"/>
    <n v="244"/>
    <n v="0"/>
  </r>
  <r>
    <x v="229"/>
    <n v="203"/>
    <x v="104"/>
    <x v="0"/>
    <x v="8"/>
    <x v="0"/>
    <n v="100"/>
    <n v="76"/>
    <n v="0"/>
  </r>
  <r>
    <x v="45"/>
    <n v="76"/>
    <x v="28"/>
    <x v="2"/>
    <x v="8"/>
    <x v="0"/>
    <n v="100"/>
    <n v="68"/>
    <n v="0"/>
  </r>
  <r>
    <x v="118"/>
    <n v="5"/>
    <x v="72"/>
    <x v="0"/>
    <x v="8"/>
    <x v="0"/>
    <n v="100"/>
    <n v="76"/>
    <n v="130"/>
  </r>
  <r>
    <x v="114"/>
    <n v="12"/>
    <x v="65"/>
    <x v="1"/>
    <x v="8"/>
    <x v="0"/>
    <n v="100"/>
    <n v="76"/>
    <n v="0"/>
  </r>
  <r>
    <x v="87"/>
    <n v="58"/>
    <x v="25"/>
    <x v="1"/>
    <x v="8"/>
    <x v="1"/>
    <n v="100"/>
    <n v="52"/>
    <n v="0"/>
  </r>
  <r>
    <x v="190"/>
    <n v="86"/>
    <x v="44"/>
    <x v="1"/>
    <x v="8"/>
    <x v="0"/>
    <n v="100"/>
    <n v="78"/>
    <n v="0"/>
  </r>
  <r>
    <x v="104"/>
    <n v="154"/>
    <x v="119"/>
    <x v="2"/>
    <x v="0"/>
    <x v="0"/>
    <n v="200"/>
    <n v="73"/>
    <n v="0"/>
  </r>
  <r>
    <x v="177"/>
    <n v="236"/>
    <x v="10"/>
    <x v="0"/>
    <x v="0"/>
    <x v="0"/>
    <n v="200"/>
    <n v="226"/>
    <n v="0"/>
  </r>
  <r>
    <x v="266"/>
    <n v="222"/>
    <x v="9"/>
    <x v="0"/>
    <x v="0"/>
    <x v="1"/>
    <n v="200"/>
    <n v="51"/>
    <n v="0"/>
  </r>
  <r>
    <x v="101"/>
    <n v="4"/>
    <x v="81"/>
    <x v="0"/>
    <x v="0"/>
    <x v="0"/>
    <n v="200"/>
    <n v="260"/>
    <n v="0"/>
  </r>
  <r>
    <x v="113"/>
    <n v="67"/>
    <x v="87"/>
    <x v="1"/>
    <x v="0"/>
    <x v="1"/>
    <n v="200"/>
    <n v="54"/>
    <n v="0"/>
  </r>
  <r>
    <x v="176"/>
    <n v="111"/>
    <x v="71"/>
    <x v="1"/>
    <x v="0"/>
    <x v="1"/>
    <n v="200"/>
    <n v="88"/>
    <n v="0"/>
  </r>
  <r>
    <x v="76"/>
    <n v="236"/>
    <x v="10"/>
    <x v="1"/>
    <x v="0"/>
    <x v="1"/>
    <n v="200"/>
    <n v="75"/>
    <n v="0"/>
  </r>
  <r>
    <x v="49"/>
    <n v="254"/>
    <x v="46"/>
    <x v="1"/>
    <x v="0"/>
    <x v="1"/>
    <n v="200"/>
    <n v="67"/>
    <n v="0"/>
  </r>
  <r>
    <x v="211"/>
    <n v="412"/>
    <x v="27"/>
    <x v="1"/>
    <x v="0"/>
    <x v="1"/>
    <n v="200"/>
    <n v="57"/>
    <n v="0"/>
  </r>
  <r>
    <x v="42"/>
    <n v="33"/>
    <x v="50"/>
    <x v="1"/>
    <x v="0"/>
    <x v="0"/>
    <n v="200"/>
    <n v="230"/>
    <n v="0"/>
  </r>
  <r>
    <x v="166"/>
    <n v="76"/>
    <x v="28"/>
    <x v="1"/>
    <x v="1"/>
    <x v="1"/>
    <n v="200"/>
    <n v="55"/>
    <n v="0"/>
  </r>
  <r>
    <x v="4"/>
    <n v="23"/>
    <x v="94"/>
    <x v="1"/>
    <x v="0"/>
    <x v="1"/>
    <n v="200"/>
    <n v="61"/>
    <n v="0"/>
  </r>
  <r>
    <x v="104"/>
    <n v="102"/>
    <x v="63"/>
    <x v="1"/>
    <x v="1"/>
    <x v="0"/>
    <n v="200"/>
    <n v="101"/>
    <n v="0"/>
  </r>
  <r>
    <x v="94"/>
    <n v="89"/>
    <x v="15"/>
    <x v="0"/>
    <x v="0"/>
    <x v="1"/>
    <n v="200"/>
    <n v="75"/>
    <n v="0"/>
  </r>
  <r>
    <x v="118"/>
    <n v="5"/>
    <x v="72"/>
    <x v="0"/>
    <x v="0"/>
    <x v="1"/>
    <n v="200"/>
    <n v="61"/>
    <n v="87"/>
  </r>
  <r>
    <x v="122"/>
    <n v="6"/>
    <x v="24"/>
    <x v="2"/>
    <x v="0"/>
    <x v="0"/>
    <n v="200"/>
    <n v="173"/>
    <n v="0"/>
  </r>
  <r>
    <x v="14"/>
    <n v="201"/>
    <x v="47"/>
    <x v="2"/>
    <x v="0"/>
    <x v="0"/>
    <n v="200"/>
    <n v="70"/>
    <n v="0"/>
  </r>
  <r>
    <x v="104"/>
    <n v="102"/>
    <x v="63"/>
    <x v="0"/>
    <x v="0"/>
    <x v="0"/>
    <n v="200"/>
    <n v="230"/>
    <n v="0"/>
  </r>
  <r>
    <x v="44"/>
    <n v="201"/>
    <x v="47"/>
    <x v="2"/>
    <x v="1"/>
    <x v="0"/>
    <n v="200"/>
    <n v="225"/>
    <n v="0"/>
  </r>
  <r>
    <x v="37"/>
    <n v="20"/>
    <x v="53"/>
    <x v="2"/>
    <x v="1"/>
    <x v="1"/>
    <n v="200"/>
    <n v="42"/>
    <n v="0"/>
  </r>
  <r>
    <x v="41"/>
    <n v="157"/>
    <x v="19"/>
    <x v="0"/>
    <x v="1"/>
    <x v="0"/>
    <n v="200"/>
    <n v="113"/>
    <n v="0"/>
  </r>
  <r>
    <x v="107"/>
    <n v="245"/>
    <x v="11"/>
    <x v="0"/>
    <x v="1"/>
    <x v="1"/>
    <n v="200"/>
    <n v="75"/>
    <n v="0"/>
  </r>
  <r>
    <x v="68"/>
    <n v="112"/>
    <x v="78"/>
    <x v="1"/>
    <x v="1"/>
    <x v="0"/>
    <n v="200"/>
    <n v="226"/>
    <n v="0"/>
  </r>
  <r>
    <x v="3"/>
    <n v="222"/>
    <x v="9"/>
    <x v="1"/>
    <x v="2"/>
    <x v="0"/>
    <n v="200"/>
    <n v="106"/>
    <n v="0"/>
  </r>
  <r>
    <x v="81"/>
    <n v="40"/>
    <x v="110"/>
    <x v="1"/>
    <x v="1"/>
    <x v="0"/>
    <n v="200"/>
    <n v="239"/>
    <n v="0"/>
  </r>
  <r>
    <x v="263"/>
    <n v="75"/>
    <x v="21"/>
    <x v="1"/>
    <x v="1"/>
    <x v="1"/>
    <n v="200"/>
    <n v="62"/>
    <n v="0"/>
  </r>
  <r>
    <x v="23"/>
    <n v="86"/>
    <x v="44"/>
    <x v="1"/>
    <x v="2"/>
    <x v="0"/>
    <n v="200"/>
    <n v="76"/>
    <n v="0"/>
  </r>
  <r>
    <x v="244"/>
    <n v="112"/>
    <x v="78"/>
    <x v="0"/>
    <x v="1"/>
    <x v="0"/>
    <n v="200"/>
    <n v="263"/>
    <n v="171"/>
  </r>
  <r>
    <x v="176"/>
    <n v="63"/>
    <x v="109"/>
    <x v="0"/>
    <x v="1"/>
    <x v="1"/>
    <n v="200"/>
    <n v="78"/>
    <n v="0"/>
  </r>
  <r>
    <x v="136"/>
    <n v="8"/>
    <x v="35"/>
    <x v="2"/>
    <x v="1"/>
    <x v="0"/>
    <n v="200"/>
    <n v="199"/>
    <n v="0"/>
  </r>
  <r>
    <x v="93"/>
    <n v="11"/>
    <x v="42"/>
    <x v="2"/>
    <x v="1"/>
    <x v="0"/>
    <n v="200"/>
    <n v="73"/>
    <n v="126"/>
  </r>
  <r>
    <x v="33"/>
    <n v="55"/>
    <x v="79"/>
    <x v="0"/>
    <x v="1"/>
    <x v="1"/>
    <n v="200"/>
    <n v="51"/>
    <n v="57"/>
  </r>
  <r>
    <x v="31"/>
    <n v="110"/>
    <x v="116"/>
    <x v="0"/>
    <x v="1"/>
    <x v="1"/>
    <n v="200"/>
    <n v="71"/>
    <n v="111"/>
  </r>
  <r>
    <x v="37"/>
    <n v="27"/>
    <x v="34"/>
    <x v="0"/>
    <x v="2"/>
    <x v="1"/>
    <n v="200"/>
    <n v="69"/>
    <n v="0"/>
  </r>
  <r>
    <x v="46"/>
    <n v="64"/>
    <x v="2"/>
    <x v="0"/>
    <x v="2"/>
    <x v="1"/>
    <n v="200"/>
    <n v="62"/>
    <n v="0"/>
  </r>
  <r>
    <x v="1"/>
    <n v="11"/>
    <x v="42"/>
    <x v="0"/>
    <x v="2"/>
    <x v="0"/>
    <n v="200"/>
    <n v="124"/>
    <n v="0"/>
  </r>
  <r>
    <x v="55"/>
    <n v="432"/>
    <x v="4"/>
    <x v="0"/>
    <x v="2"/>
    <x v="0"/>
    <n v="200"/>
    <n v="103"/>
    <n v="0"/>
  </r>
  <r>
    <x v="52"/>
    <n v="55"/>
    <x v="79"/>
    <x v="0"/>
    <x v="2"/>
    <x v="1"/>
    <n v="200"/>
    <n v="52"/>
    <n v="0"/>
  </r>
  <r>
    <x v="119"/>
    <n v="35"/>
    <x v="55"/>
    <x v="0"/>
    <x v="2"/>
    <x v="0"/>
    <n v="200"/>
    <n v="76"/>
    <n v="0"/>
  </r>
  <r>
    <x v="46"/>
    <n v="412"/>
    <x v="27"/>
    <x v="0"/>
    <x v="2"/>
    <x v="0"/>
    <n v="200"/>
    <n v="103"/>
    <n v="0"/>
  </r>
  <r>
    <x v="192"/>
    <n v="50"/>
    <x v="103"/>
    <x v="0"/>
    <x v="2"/>
    <x v="0"/>
    <n v="200"/>
    <n v="110"/>
    <n v="0"/>
  </r>
  <r>
    <x v="24"/>
    <n v="111"/>
    <x v="71"/>
    <x v="2"/>
    <x v="2"/>
    <x v="1"/>
    <n v="200"/>
    <n v="39"/>
    <n v="0"/>
  </r>
  <r>
    <x v="99"/>
    <n v="51"/>
    <x v="33"/>
    <x v="0"/>
    <x v="2"/>
    <x v="0"/>
    <n v="200"/>
    <n v="76"/>
    <n v="119"/>
  </r>
  <r>
    <x v="3"/>
    <n v="41"/>
    <x v="61"/>
    <x v="1"/>
    <x v="2"/>
    <x v="0"/>
    <n v="200"/>
    <n v="80"/>
    <n v="0"/>
  </r>
  <r>
    <x v="149"/>
    <n v="222"/>
    <x v="9"/>
    <x v="1"/>
    <x v="2"/>
    <x v="0"/>
    <n v="200"/>
    <n v="110"/>
    <n v="0"/>
  </r>
  <r>
    <x v="204"/>
    <n v="68"/>
    <x v="40"/>
    <x v="1"/>
    <x v="2"/>
    <x v="1"/>
    <n v="200"/>
    <n v="54"/>
    <n v="0"/>
  </r>
  <r>
    <x v="33"/>
    <n v="222"/>
    <x v="9"/>
    <x v="0"/>
    <x v="2"/>
    <x v="1"/>
    <n v="200"/>
    <n v="57"/>
    <n v="63"/>
  </r>
  <r>
    <x v="170"/>
    <n v="90"/>
    <x v="120"/>
    <x v="2"/>
    <x v="2"/>
    <x v="0"/>
    <n v="200"/>
    <n v="218"/>
    <n v="0"/>
  </r>
  <r>
    <x v="277"/>
    <n v="64"/>
    <x v="2"/>
    <x v="0"/>
    <x v="2"/>
    <x v="0"/>
    <n v="200"/>
    <n v="226"/>
    <n v="93"/>
  </r>
  <r>
    <x v="159"/>
    <n v="107"/>
    <x v="106"/>
    <x v="0"/>
    <x v="2"/>
    <x v="1"/>
    <n v="200"/>
    <n v="62"/>
    <n v="0"/>
  </r>
  <r>
    <x v="139"/>
    <n v="68"/>
    <x v="40"/>
    <x v="0"/>
    <x v="2"/>
    <x v="1"/>
    <n v="200"/>
    <n v="51"/>
    <n v="0"/>
  </r>
  <r>
    <x v="175"/>
    <n v="115"/>
    <x v="66"/>
    <x v="2"/>
    <x v="2"/>
    <x v="0"/>
    <n v="200"/>
    <n v="216"/>
    <n v="0"/>
  </r>
  <r>
    <x v="37"/>
    <n v="11"/>
    <x v="42"/>
    <x v="0"/>
    <x v="2"/>
    <x v="0"/>
    <n v="200"/>
    <n v="89"/>
    <n v="0"/>
  </r>
  <r>
    <x v="72"/>
    <n v="7"/>
    <x v="89"/>
    <x v="0"/>
    <x v="3"/>
    <x v="1"/>
    <n v="200"/>
    <n v="61"/>
    <n v="0"/>
  </r>
  <r>
    <x v="97"/>
    <n v="110"/>
    <x v="116"/>
    <x v="0"/>
    <x v="3"/>
    <x v="1"/>
    <n v="200"/>
    <n v="58"/>
    <n v="0"/>
  </r>
  <r>
    <x v="180"/>
    <n v="28"/>
    <x v="126"/>
    <x v="0"/>
    <x v="3"/>
    <x v="1"/>
    <n v="200"/>
    <n v="65"/>
    <n v="0"/>
  </r>
  <r>
    <x v="44"/>
    <n v="78"/>
    <x v="18"/>
    <x v="0"/>
    <x v="3"/>
    <x v="1"/>
    <n v="200"/>
    <n v="64"/>
    <n v="0"/>
  </r>
  <r>
    <x v="52"/>
    <n v="222"/>
    <x v="9"/>
    <x v="0"/>
    <x v="3"/>
    <x v="0"/>
    <n v="200"/>
    <n v="263"/>
    <n v="0"/>
  </r>
  <r>
    <x v="274"/>
    <n v="238"/>
    <x v="43"/>
    <x v="0"/>
    <x v="3"/>
    <x v="0"/>
    <n v="200"/>
    <n v="237"/>
    <n v="0"/>
  </r>
  <r>
    <x v="24"/>
    <n v="25"/>
    <x v="60"/>
    <x v="2"/>
    <x v="3"/>
    <x v="1"/>
    <n v="200"/>
    <n v="40"/>
    <n v="0"/>
  </r>
  <r>
    <x v="45"/>
    <n v="39"/>
    <x v="101"/>
    <x v="2"/>
    <x v="3"/>
    <x v="1"/>
    <n v="200"/>
    <n v="55"/>
    <n v="0"/>
  </r>
  <r>
    <x v="118"/>
    <n v="51"/>
    <x v="33"/>
    <x v="0"/>
    <x v="3"/>
    <x v="0"/>
    <n v="200"/>
    <n v="239"/>
    <n v="146"/>
  </r>
  <r>
    <x v="181"/>
    <n v="120"/>
    <x v="121"/>
    <x v="2"/>
    <x v="3"/>
    <x v="0"/>
    <n v="200"/>
    <n v="220"/>
    <n v="104"/>
  </r>
  <r>
    <x v="21"/>
    <n v="9"/>
    <x v="22"/>
    <x v="2"/>
    <x v="3"/>
    <x v="0"/>
    <n v="200"/>
    <n v="225"/>
    <n v="0"/>
  </r>
  <r>
    <x v="19"/>
    <n v="222"/>
    <x v="9"/>
    <x v="2"/>
    <x v="3"/>
    <x v="0"/>
    <n v="200"/>
    <n v="59"/>
    <n v="91"/>
  </r>
  <r>
    <x v="19"/>
    <n v="23"/>
    <x v="94"/>
    <x v="0"/>
    <x v="3"/>
    <x v="0"/>
    <n v="200"/>
    <n v="237"/>
    <n v="131"/>
  </r>
  <r>
    <x v="20"/>
    <n v="76"/>
    <x v="28"/>
    <x v="0"/>
    <x v="3"/>
    <x v="0"/>
    <n v="200"/>
    <n v="76"/>
    <n v="0"/>
  </r>
  <r>
    <x v="89"/>
    <n v="111"/>
    <x v="71"/>
    <x v="2"/>
    <x v="4"/>
    <x v="1"/>
    <n v="200"/>
    <n v="58"/>
    <n v="0"/>
  </r>
  <r>
    <x v="143"/>
    <n v="36"/>
    <x v="20"/>
    <x v="0"/>
    <x v="4"/>
    <x v="0"/>
    <n v="200"/>
    <n v="265"/>
    <n v="0"/>
  </r>
  <r>
    <x v="269"/>
    <n v="64"/>
    <x v="2"/>
    <x v="0"/>
    <x v="4"/>
    <x v="1"/>
    <n v="200"/>
    <n v="52"/>
    <n v="0"/>
  </r>
  <r>
    <x v="179"/>
    <n v="10"/>
    <x v="86"/>
    <x v="2"/>
    <x v="4"/>
    <x v="1"/>
    <n v="200"/>
    <n v="55"/>
    <n v="0"/>
  </r>
  <r>
    <x v="57"/>
    <n v="6"/>
    <x v="24"/>
    <x v="0"/>
    <x v="4"/>
    <x v="0"/>
    <n v="200"/>
    <n v="103"/>
    <n v="0"/>
  </r>
  <r>
    <x v="261"/>
    <n v="236"/>
    <x v="10"/>
    <x v="1"/>
    <x v="4"/>
    <x v="0"/>
    <n v="200"/>
    <n v="226"/>
    <n v="0"/>
  </r>
  <r>
    <x v="144"/>
    <n v="223"/>
    <x v="108"/>
    <x v="1"/>
    <x v="4"/>
    <x v="0"/>
    <n v="200"/>
    <n v="228"/>
    <n v="0"/>
  </r>
  <r>
    <x v="289"/>
    <n v="111"/>
    <x v="71"/>
    <x v="1"/>
    <x v="4"/>
    <x v="0"/>
    <n v="200"/>
    <n v="256"/>
    <n v="0"/>
  </r>
  <r>
    <x v="18"/>
    <n v="41"/>
    <x v="61"/>
    <x v="2"/>
    <x v="4"/>
    <x v="1"/>
    <n v="200"/>
    <n v="56"/>
    <n v="0"/>
  </r>
  <r>
    <x v="269"/>
    <n v="59"/>
    <x v="111"/>
    <x v="0"/>
    <x v="4"/>
    <x v="1"/>
    <n v="200"/>
    <n v="87"/>
    <n v="0"/>
  </r>
  <r>
    <x v="160"/>
    <n v="77"/>
    <x v="88"/>
    <x v="0"/>
    <x v="4"/>
    <x v="1"/>
    <n v="200"/>
    <n v="68"/>
    <n v="0"/>
  </r>
  <r>
    <x v="201"/>
    <n v="201"/>
    <x v="47"/>
    <x v="0"/>
    <x v="4"/>
    <x v="0"/>
    <n v="200"/>
    <n v="89"/>
    <n v="0"/>
  </r>
  <r>
    <x v="2"/>
    <n v="33"/>
    <x v="50"/>
    <x v="2"/>
    <x v="4"/>
    <x v="1"/>
    <n v="200"/>
    <n v="49"/>
    <n v="0"/>
  </r>
  <r>
    <x v="170"/>
    <n v="18"/>
    <x v="95"/>
    <x v="2"/>
    <x v="4"/>
    <x v="0"/>
    <n v="200"/>
    <n v="156"/>
    <n v="0"/>
  </r>
  <r>
    <x v="35"/>
    <n v="18"/>
    <x v="95"/>
    <x v="0"/>
    <x v="5"/>
    <x v="0"/>
    <n v="200"/>
    <n v="258"/>
    <n v="0"/>
  </r>
  <r>
    <x v="101"/>
    <n v="80"/>
    <x v="38"/>
    <x v="0"/>
    <x v="4"/>
    <x v="0"/>
    <n v="200"/>
    <n v="92"/>
    <n v="0"/>
  </r>
  <r>
    <x v="101"/>
    <n v="80"/>
    <x v="38"/>
    <x v="0"/>
    <x v="4"/>
    <x v="1"/>
    <n v="200"/>
    <n v="61"/>
    <n v="0"/>
  </r>
  <r>
    <x v="124"/>
    <n v="85"/>
    <x v="14"/>
    <x v="0"/>
    <x v="5"/>
    <x v="1"/>
    <n v="200"/>
    <n v="77"/>
    <n v="0"/>
  </r>
  <r>
    <x v="216"/>
    <n v="157"/>
    <x v="19"/>
    <x v="1"/>
    <x v="5"/>
    <x v="0"/>
    <n v="200"/>
    <n v="96"/>
    <n v="0"/>
  </r>
  <r>
    <x v="182"/>
    <n v="25"/>
    <x v="60"/>
    <x v="1"/>
    <x v="5"/>
    <x v="1"/>
    <n v="200"/>
    <n v="81"/>
    <n v="0"/>
  </r>
  <r>
    <x v="27"/>
    <n v="245"/>
    <x v="11"/>
    <x v="1"/>
    <x v="5"/>
    <x v="1"/>
    <n v="200"/>
    <n v="51"/>
    <n v="0"/>
  </r>
  <r>
    <x v="7"/>
    <n v="1"/>
    <x v="84"/>
    <x v="1"/>
    <x v="5"/>
    <x v="1"/>
    <n v="200"/>
    <n v="62"/>
    <n v="0"/>
  </r>
  <r>
    <x v="189"/>
    <n v="222"/>
    <x v="9"/>
    <x v="2"/>
    <x v="5"/>
    <x v="0"/>
    <n v="200"/>
    <n v="56"/>
    <n v="79"/>
  </r>
  <r>
    <x v="147"/>
    <n v="15"/>
    <x v="48"/>
    <x v="0"/>
    <x v="5"/>
    <x v="1"/>
    <n v="200"/>
    <n v="51"/>
    <n v="0"/>
  </r>
  <r>
    <x v="96"/>
    <n v="5"/>
    <x v="72"/>
    <x v="0"/>
    <x v="5"/>
    <x v="0"/>
    <n v="200"/>
    <n v="281"/>
    <n v="0"/>
  </r>
  <r>
    <x v="226"/>
    <n v="86"/>
    <x v="44"/>
    <x v="2"/>
    <x v="5"/>
    <x v="0"/>
    <n v="200"/>
    <n v="73"/>
    <n v="0"/>
  </r>
  <r>
    <x v="84"/>
    <n v="103"/>
    <x v="17"/>
    <x v="0"/>
    <x v="5"/>
    <x v="0"/>
    <n v="200"/>
    <n v="120"/>
    <n v="0"/>
  </r>
  <r>
    <x v="58"/>
    <n v="101"/>
    <x v="125"/>
    <x v="0"/>
    <x v="5"/>
    <x v="0"/>
    <n v="200"/>
    <n v="122"/>
    <n v="0"/>
  </r>
  <r>
    <x v="41"/>
    <n v="202"/>
    <x v="75"/>
    <x v="0"/>
    <x v="5"/>
    <x v="1"/>
    <n v="200"/>
    <n v="60"/>
    <n v="0"/>
  </r>
  <r>
    <x v="244"/>
    <n v="119"/>
    <x v="5"/>
    <x v="0"/>
    <x v="5"/>
    <x v="1"/>
    <n v="200"/>
    <n v="81"/>
    <n v="112"/>
  </r>
  <r>
    <x v="251"/>
    <n v="266"/>
    <x v="59"/>
    <x v="2"/>
    <x v="5"/>
    <x v="1"/>
    <n v="200"/>
    <n v="35"/>
    <n v="0"/>
  </r>
  <r>
    <x v="25"/>
    <n v="48"/>
    <x v="67"/>
    <x v="0"/>
    <x v="5"/>
    <x v="0"/>
    <n v="200"/>
    <n v="110"/>
    <n v="0"/>
  </r>
  <r>
    <x v="27"/>
    <n v="245"/>
    <x v="11"/>
    <x v="1"/>
    <x v="5"/>
    <x v="0"/>
    <n v="200"/>
    <n v="106"/>
    <n v="0"/>
  </r>
  <r>
    <x v="81"/>
    <n v="12"/>
    <x v="65"/>
    <x v="1"/>
    <x v="5"/>
    <x v="1"/>
    <n v="200"/>
    <n v="58"/>
    <n v="0"/>
  </r>
  <r>
    <x v="139"/>
    <n v="117"/>
    <x v="30"/>
    <x v="2"/>
    <x v="5"/>
    <x v="1"/>
    <n v="200"/>
    <n v="46"/>
    <n v="0"/>
  </r>
  <r>
    <x v="226"/>
    <n v="58"/>
    <x v="25"/>
    <x v="2"/>
    <x v="5"/>
    <x v="0"/>
    <n v="200"/>
    <n v="66"/>
    <n v="0"/>
  </r>
  <r>
    <x v="1"/>
    <n v="11"/>
    <x v="42"/>
    <x v="0"/>
    <x v="5"/>
    <x v="0"/>
    <n v="200"/>
    <n v="89"/>
    <n v="0"/>
  </r>
  <r>
    <x v="28"/>
    <n v="115"/>
    <x v="66"/>
    <x v="0"/>
    <x v="5"/>
    <x v="0"/>
    <n v="200"/>
    <n v="78"/>
    <n v="0"/>
  </r>
  <r>
    <x v="175"/>
    <n v="21"/>
    <x v="26"/>
    <x v="0"/>
    <x v="5"/>
    <x v="0"/>
    <n v="200"/>
    <n v="228"/>
    <n v="0"/>
  </r>
  <r>
    <x v="150"/>
    <n v="30"/>
    <x v="117"/>
    <x v="2"/>
    <x v="5"/>
    <x v="1"/>
    <n v="200"/>
    <n v="163"/>
    <n v="0"/>
  </r>
  <r>
    <x v="135"/>
    <n v="99"/>
    <x v="56"/>
    <x v="0"/>
    <x v="5"/>
    <x v="0"/>
    <n v="200"/>
    <n v="124"/>
    <n v="0"/>
  </r>
  <r>
    <x v="99"/>
    <n v="17"/>
    <x v="93"/>
    <x v="0"/>
    <x v="5"/>
    <x v="1"/>
    <n v="200"/>
    <n v="62"/>
    <n v="87"/>
  </r>
  <r>
    <x v="133"/>
    <n v="245"/>
    <x v="11"/>
    <x v="0"/>
    <x v="5"/>
    <x v="1"/>
    <n v="200"/>
    <n v="68"/>
    <n v="0"/>
  </r>
  <r>
    <x v="226"/>
    <n v="22"/>
    <x v="32"/>
    <x v="0"/>
    <x v="6"/>
    <x v="0"/>
    <n v="200"/>
    <n v="80"/>
    <n v="0"/>
  </r>
  <r>
    <x v="178"/>
    <n v="76"/>
    <x v="28"/>
    <x v="2"/>
    <x v="6"/>
    <x v="0"/>
    <n v="200"/>
    <n v="227"/>
    <n v="123"/>
  </r>
  <r>
    <x v="46"/>
    <n v="67"/>
    <x v="87"/>
    <x v="1"/>
    <x v="6"/>
    <x v="1"/>
    <n v="200"/>
    <n v="67"/>
    <n v="0"/>
  </r>
  <r>
    <x v="83"/>
    <n v="74"/>
    <x v="31"/>
    <x v="1"/>
    <x v="6"/>
    <x v="1"/>
    <n v="200"/>
    <n v="60"/>
    <n v="0"/>
  </r>
  <r>
    <x v="94"/>
    <n v="76"/>
    <x v="28"/>
    <x v="0"/>
    <x v="6"/>
    <x v="0"/>
    <n v="200"/>
    <n v="96"/>
    <n v="0"/>
  </r>
  <r>
    <x v="141"/>
    <n v="98"/>
    <x v="3"/>
    <x v="0"/>
    <x v="6"/>
    <x v="0"/>
    <n v="200"/>
    <n v="288"/>
    <n v="0"/>
  </r>
  <r>
    <x v="194"/>
    <n v="81"/>
    <x v="37"/>
    <x v="0"/>
    <x v="6"/>
    <x v="0"/>
    <n v="200"/>
    <n v="256"/>
    <n v="0"/>
  </r>
  <r>
    <x v="209"/>
    <n v="99"/>
    <x v="56"/>
    <x v="2"/>
    <x v="6"/>
    <x v="1"/>
    <n v="200"/>
    <n v="49"/>
    <n v="0"/>
  </r>
  <r>
    <x v="23"/>
    <n v="4"/>
    <x v="81"/>
    <x v="2"/>
    <x v="6"/>
    <x v="1"/>
    <n v="200"/>
    <n v="46"/>
    <n v="0"/>
  </r>
  <r>
    <x v="174"/>
    <n v="107"/>
    <x v="106"/>
    <x v="2"/>
    <x v="6"/>
    <x v="1"/>
    <n v="200"/>
    <n v="45"/>
    <n v="0"/>
  </r>
  <r>
    <x v="18"/>
    <n v="34"/>
    <x v="83"/>
    <x v="2"/>
    <x v="6"/>
    <x v="1"/>
    <n v="200"/>
    <n v="63"/>
    <n v="0"/>
  </r>
  <r>
    <x v="49"/>
    <n v="11"/>
    <x v="42"/>
    <x v="1"/>
    <x v="6"/>
    <x v="1"/>
    <n v="200"/>
    <n v="58"/>
    <n v="0"/>
  </r>
  <r>
    <x v="20"/>
    <n v="202"/>
    <x v="75"/>
    <x v="1"/>
    <x v="6"/>
    <x v="1"/>
    <n v="200"/>
    <n v="51"/>
    <n v="0"/>
  </r>
  <r>
    <x v="131"/>
    <n v="61"/>
    <x v="90"/>
    <x v="1"/>
    <x v="7"/>
    <x v="1"/>
    <n v="200"/>
    <n v="62"/>
    <n v="0"/>
  </r>
  <r>
    <x v="160"/>
    <n v="104"/>
    <x v="96"/>
    <x v="0"/>
    <x v="6"/>
    <x v="1"/>
    <n v="200"/>
    <n v="67"/>
    <n v="0"/>
  </r>
  <r>
    <x v="227"/>
    <n v="2"/>
    <x v="68"/>
    <x v="0"/>
    <x v="6"/>
    <x v="0"/>
    <n v="200"/>
    <n v="76"/>
    <n v="84"/>
  </r>
  <r>
    <x v="133"/>
    <n v="203"/>
    <x v="104"/>
    <x v="0"/>
    <x v="6"/>
    <x v="0"/>
    <n v="200"/>
    <n v="117"/>
    <n v="0"/>
  </r>
  <r>
    <x v="175"/>
    <n v="18"/>
    <x v="95"/>
    <x v="0"/>
    <x v="6"/>
    <x v="1"/>
    <n v="200"/>
    <n v="69"/>
    <n v="0"/>
  </r>
  <r>
    <x v="192"/>
    <n v="19"/>
    <x v="97"/>
    <x v="0"/>
    <x v="7"/>
    <x v="0"/>
    <n v="200"/>
    <n v="106"/>
    <n v="0"/>
  </r>
  <r>
    <x v="2"/>
    <n v="161"/>
    <x v="1"/>
    <x v="1"/>
    <x v="6"/>
    <x v="1"/>
    <n v="200"/>
    <n v="60"/>
    <n v="0"/>
  </r>
  <r>
    <x v="51"/>
    <n v="29"/>
    <x v="114"/>
    <x v="1"/>
    <x v="7"/>
    <x v="0"/>
    <n v="200"/>
    <n v="246"/>
    <n v="0"/>
  </r>
  <r>
    <x v="266"/>
    <n v="53"/>
    <x v="0"/>
    <x v="0"/>
    <x v="7"/>
    <x v="0"/>
    <n v="200"/>
    <n v="228"/>
    <n v="0"/>
  </r>
  <r>
    <x v="166"/>
    <n v="68"/>
    <x v="40"/>
    <x v="2"/>
    <x v="7"/>
    <x v="0"/>
    <n v="200"/>
    <n v="63"/>
    <n v="0"/>
  </r>
  <r>
    <x v="166"/>
    <n v="77"/>
    <x v="88"/>
    <x v="1"/>
    <x v="7"/>
    <x v="1"/>
    <n v="200"/>
    <n v="0"/>
    <n v="0"/>
  </r>
  <r>
    <x v="137"/>
    <n v="82"/>
    <x v="91"/>
    <x v="1"/>
    <x v="7"/>
    <x v="1"/>
    <n v="200"/>
    <n v="71"/>
    <n v="0"/>
  </r>
  <r>
    <x v="95"/>
    <n v="37"/>
    <x v="36"/>
    <x v="0"/>
    <x v="7"/>
    <x v="1"/>
    <n v="200"/>
    <n v="60"/>
    <n v="0"/>
  </r>
  <r>
    <x v="96"/>
    <n v="84"/>
    <x v="77"/>
    <x v="0"/>
    <x v="7"/>
    <x v="1"/>
    <n v="200"/>
    <n v="64"/>
    <n v="0"/>
  </r>
  <r>
    <x v="45"/>
    <n v="10"/>
    <x v="86"/>
    <x v="2"/>
    <x v="7"/>
    <x v="0"/>
    <n v="200"/>
    <n v="54"/>
    <n v="0"/>
  </r>
  <r>
    <x v="6"/>
    <n v="25"/>
    <x v="60"/>
    <x v="1"/>
    <x v="7"/>
    <x v="0"/>
    <n v="200"/>
    <n v="96"/>
    <n v="0"/>
  </r>
  <r>
    <x v="195"/>
    <n v="53"/>
    <x v="0"/>
    <x v="1"/>
    <x v="7"/>
    <x v="0"/>
    <n v="200"/>
    <n v="82"/>
    <n v="0"/>
  </r>
  <r>
    <x v="6"/>
    <n v="40"/>
    <x v="110"/>
    <x v="2"/>
    <x v="7"/>
    <x v="1"/>
    <n v="200"/>
    <n v="45"/>
    <n v="0"/>
  </r>
  <r>
    <x v="165"/>
    <n v="202"/>
    <x v="75"/>
    <x v="0"/>
    <x v="7"/>
    <x v="0"/>
    <n v="200"/>
    <n v="96"/>
    <n v="0"/>
  </r>
  <r>
    <x v="165"/>
    <n v="50"/>
    <x v="103"/>
    <x v="0"/>
    <x v="7"/>
    <x v="1"/>
    <n v="200"/>
    <n v="75"/>
    <n v="0"/>
  </r>
  <r>
    <x v="286"/>
    <n v="202"/>
    <x v="75"/>
    <x v="0"/>
    <x v="8"/>
    <x v="0"/>
    <n v="200"/>
    <n v="226"/>
    <n v="0"/>
  </r>
  <r>
    <x v="116"/>
    <n v="99"/>
    <x v="56"/>
    <x v="0"/>
    <x v="8"/>
    <x v="0"/>
    <n v="200"/>
    <n v="226"/>
    <n v="0"/>
  </r>
  <r>
    <x v="167"/>
    <n v="111"/>
    <x v="71"/>
    <x v="0"/>
    <x v="8"/>
    <x v="0"/>
    <n v="200"/>
    <n v="226"/>
    <n v="0"/>
  </r>
  <r>
    <x v="182"/>
    <n v="48"/>
    <x v="67"/>
    <x v="1"/>
    <x v="8"/>
    <x v="0"/>
    <n v="200"/>
    <n v="80"/>
    <n v="0"/>
  </r>
  <r>
    <x v="156"/>
    <n v="53"/>
    <x v="0"/>
    <x v="0"/>
    <x v="8"/>
    <x v="1"/>
    <n v="200"/>
    <n v="87"/>
    <n v="0"/>
  </r>
  <r>
    <x v="252"/>
    <n v="7"/>
    <x v="89"/>
    <x v="0"/>
    <x v="8"/>
    <x v="1"/>
    <n v="200"/>
    <n v="61"/>
    <n v="81"/>
  </r>
  <r>
    <x v="101"/>
    <n v="157"/>
    <x v="19"/>
    <x v="0"/>
    <x v="8"/>
    <x v="0"/>
    <n v="200"/>
    <n v="103"/>
    <n v="0"/>
  </r>
  <r>
    <x v="88"/>
    <n v="86"/>
    <x v="44"/>
    <x v="0"/>
    <x v="8"/>
    <x v="0"/>
    <n v="200"/>
    <n v="256"/>
    <n v="0"/>
  </r>
  <r>
    <x v="274"/>
    <n v="36"/>
    <x v="20"/>
    <x v="0"/>
    <x v="8"/>
    <x v="0"/>
    <n v="200"/>
    <n v="99"/>
    <n v="0"/>
  </r>
  <r>
    <x v="144"/>
    <n v="117"/>
    <x v="30"/>
    <x v="0"/>
    <x v="8"/>
    <x v="0"/>
    <n v="200"/>
    <n v="96"/>
    <n v="0"/>
  </r>
  <r>
    <x v="290"/>
    <n v="157"/>
    <x v="19"/>
    <x v="0"/>
    <x v="8"/>
    <x v="0"/>
    <n v="200"/>
    <n v="246"/>
    <n v="0"/>
  </r>
  <r>
    <x v="167"/>
    <n v="412"/>
    <x v="27"/>
    <x v="0"/>
    <x v="8"/>
    <x v="0"/>
    <n v="200"/>
    <n v="92"/>
    <n v="0"/>
  </r>
  <r>
    <x v="291"/>
    <n v="104"/>
    <x v="96"/>
    <x v="2"/>
    <x v="8"/>
    <x v="0"/>
    <n v="200"/>
    <n v="73"/>
    <n v="0"/>
  </r>
  <r>
    <x v="102"/>
    <n v="202"/>
    <x v="75"/>
    <x v="2"/>
    <x v="8"/>
    <x v="1"/>
    <n v="200"/>
    <n v="36"/>
    <n v="0"/>
  </r>
  <r>
    <x v="49"/>
    <n v="254"/>
    <x v="46"/>
    <x v="1"/>
    <x v="0"/>
    <x v="1"/>
    <n v="100"/>
    <n v="77"/>
    <n v="0"/>
  </r>
  <r>
    <x v="18"/>
    <n v="29"/>
    <x v="114"/>
    <x v="1"/>
    <x v="0"/>
    <x v="0"/>
    <n v="100"/>
    <n v="76"/>
    <n v="0"/>
  </r>
  <r>
    <x v="253"/>
    <n v="32"/>
    <x v="45"/>
    <x v="1"/>
    <x v="0"/>
    <x v="0"/>
    <n v="100"/>
    <n v="108"/>
    <n v="0"/>
  </r>
  <r>
    <x v="171"/>
    <n v="412"/>
    <x v="27"/>
    <x v="1"/>
    <x v="0"/>
    <x v="1"/>
    <n v="100"/>
    <n v="68"/>
    <n v="0"/>
  </r>
  <r>
    <x v="37"/>
    <n v="202"/>
    <x v="75"/>
    <x v="1"/>
    <x v="0"/>
    <x v="1"/>
    <n v="100"/>
    <n v="72"/>
    <n v="0"/>
  </r>
  <r>
    <x v="211"/>
    <n v="412"/>
    <x v="27"/>
    <x v="1"/>
    <x v="0"/>
    <x v="0"/>
    <n v="100"/>
    <n v="242"/>
    <n v="0"/>
  </r>
  <r>
    <x v="122"/>
    <n v="78"/>
    <x v="18"/>
    <x v="2"/>
    <x v="0"/>
    <x v="0"/>
    <n v="100"/>
    <n v="73"/>
    <n v="0"/>
  </r>
  <r>
    <x v="163"/>
    <n v="76"/>
    <x v="28"/>
    <x v="2"/>
    <x v="0"/>
    <x v="0"/>
    <n v="100"/>
    <n v="225"/>
    <n v="106"/>
  </r>
  <r>
    <x v="141"/>
    <n v="111"/>
    <x v="71"/>
    <x v="0"/>
    <x v="0"/>
    <x v="0"/>
    <n v="100"/>
    <n v="230"/>
    <n v="0"/>
  </r>
  <r>
    <x v="34"/>
    <n v="111"/>
    <x v="71"/>
    <x v="2"/>
    <x v="0"/>
    <x v="1"/>
    <n v="100"/>
    <n v="0"/>
    <n v="0"/>
  </r>
  <r>
    <x v="14"/>
    <n v="68"/>
    <x v="40"/>
    <x v="2"/>
    <x v="0"/>
    <x v="1"/>
    <n v="100"/>
    <n v="39"/>
    <n v="0"/>
  </r>
  <r>
    <x v="74"/>
    <n v="222"/>
    <x v="9"/>
    <x v="0"/>
    <x v="0"/>
    <x v="1"/>
    <n v="100"/>
    <n v="69"/>
    <n v="0"/>
  </r>
  <r>
    <x v="111"/>
    <n v="72"/>
    <x v="76"/>
    <x v="0"/>
    <x v="0"/>
    <x v="1"/>
    <n v="100"/>
    <n v="60"/>
    <n v="0"/>
  </r>
  <r>
    <x v="56"/>
    <n v="51"/>
    <x v="33"/>
    <x v="0"/>
    <x v="0"/>
    <x v="1"/>
    <n v="100"/>
    <n v="58"/>
    <n v="0"/>
  </r>
  <r>
    <x v="36"/>
    <n v="21"/>
    <x v="26"/>
    <x v="2"/>
    <x v="0"/>
    <x v="1"/>
    <n v="100"/>
    <n v="43"/>
    <n v="0"/>
  </r>
  <r>
    <x v="120"/>
    <n v="56"/>
    <x v="123"/>
    <x v="2"/>
    <x v="1"/>
    <x v="1"/>
    <n v="100"/>
    <n v="40"/>
    <n v="0"/>
  </r>
  <r>
    <x v="14"/>
    <n v="44"/>
    <x v="112"/>
    <x v="2"/>
    <x v="1"/>
    <x v="1"/>
    <n v="100"/>
    <n v="46"/>
    <n v="0"/>
  </r>
  <r>
    <x v="37"/>
    <n v="16"/>
    <x v="12"/>
    <x v="2"/>
    <x v="1"/>
    <x v="1"/>
    <n v="100"/>
    <n v="46"/>
    <n v="0"/>
  </r>
  <r>
    <x v="43"/>
    <n v="68"/>
    <x v="40"/>
    <x v="0"/>
    <x v="1"/>
    <x v="0"/>
    <n v="100"/>
    <n v="281"/>
    <n v="0"/>
  </r>
  <r>
    <x v="16"/>
    <n v="85"/>
    <x v="14"/>
    <x v="0"/>
    <x v="1"/>
    <x v="0"/>
    <n v="100"/>
    <n v="113"/>
    <n v="0"/>
  </r>
  <r>
    <x v="107"/>
    <n v="157"/>
    <x v="19"/>
    <x v="0"/>
    <x v="1"/>
    <x v="0"/>
    <n v="100"/>
    <n v="244"/>
    <n v="0"/>
  </r>
  <r>
    <x v="22"/>
    <n v="16"/>
    <x v="12"/>
    <x v="2"/>
    <x v="1"/>
    <x v="0"/>
    <n v="100"/>
    <n v="163"/>
    <n v="119"/>
  </r>
  <r>
    <x v="49"/>
    <n v="98"/>
    <x v="3"/>
    <x v="1"/>
    <x v="1"/>
    <x v="1"/>
    <n v="100"/>
    <n v="52"/>
    <n v="0"/>
  </r>
  <r>
    <x v="207"/>
    <n v="64"/>
    <x v="2"/>
    <x v="1"/>
    <x v="1"/>
    <x v="1"/>
    <n v="100"/>
    <n v="54"/>
    <n v="0"/>
  </r>
  <r>
    <x v="120"/>
    <n v="53"/>
    <x v="0"/>
    <x v="1"/>
    <x v="1"/>
    <x v="1"/>
    <n v="100"/>
    <n v="71"/>
    <n v="0"/>
  </r>
  <r>
    <x v="50"/>
    <n v="201"/>
    <x v="47"/>
    <x v="1"/>
    <x v="1"/>
    <x v="1"/>
    <n v="100"/>
    <n v="64"/>
    <n v="0"/>
  </r>
  <r>
    <x v="6"/>
    <n v="107"/>
    <x v="106"/>
    <x v="1"/>
    <x v="2"/>
    <x v="1"/>
    <n v="100"/>
    <n v="57"/>
    <n v="0"/>
  </r>
  <r>
    <x v="29"/>
    <n v="238"/>
    <x v="43"/>
    <x v="1"/>
    <x v="2"/>
    <x v="0"/>
    <n v="100"/>
    <n v="246"/>
    <n v="0"/>
  </r>
  <r>
    <x v="157"/>
    <n v="432"/>
    <x v="4"/>
    <x v="1"/>
    <x v="1"/>
    <x v="1"/>
    <n v="100"/>
    <n v="77"/>
    <n v="0"/>
  </r>
  <r>
    <x v="292"/>
    <n v="76"/>
    <x v="28"/>
    <x v="1"/>
    <x v="1"/>
    <x v="1"/>
    <n v="100"/>
    <n v="58"/>
    <n v="0"/>
  </r>
  <r>
    <x v="67"/>
    <n v="33"/>
    <x v="50"/>
    <x v="1"/>
    <x v="2"/>
    <x v="1"/>
    <n v="100"/>
    <n v="68"/>
    <n v="0"/>
  </r>
  <r>
    <x v="119"/>
    <n v="238"/>
    <x v="43"/>
    <x v="1"/>
    <x v="2"/>
    <x v="0"/>
    <n v="100"/>
    <n v="235"/>
    <n v="0"/>
  </r>
  <r>
    <x v="67"/>
    <n v="5"/>
    <x v="72"/>
    <x v="1"/>
    <x v="2"/>
    <x v="0"/>
    <n v="100"/>
    <n v="76"/>
    <n v="0"/>
  </r>
  <r>
    <x v="64"/>
    <n v="74"/>
    <x v="31"/>
    <x v="2"/>
    <x v="1"/>
    <x v="1"/>
    <n v="100"/>
    <n v="39"/>
    <n v="53"/>
  </r>
  <r>
    <x v="135"/>
    <n v="117"/>
    <x v="30"/>
    <x v="0"/>
    <x v="1"/>
    <x v="0"/>
    <n v="100"/>
    <n v="253"/>
    <n v="0"/>
  </r>
  <r>
    <x v="149"/>
    <n v="429"/>
    <x v="73"/>
    <x v="0"/>
    <x v="1"/>
    <x v="1"/>
    <n v="100"/>
    <n v="87"/>
    <n v="0"/>
  </r>
  <r>
    <x v="37"/>
    <n v="8"/>
    <x v="35"/>
    <x v="0"/>
    <x v="1"/>
    <x v="1"/>
    <n v="100"/>
    <n v="57"/>
    <n v="0"/>
  </r>
  <r>
    <x v="34"/>
    <n v="86"/>
    <x v="44"/>
    <x v="2"/>
    <x v="1"/>
    <x v="0"/>
    <n v="100"/>
    <n v="93"/>
    <n v="106"/>
  </r>
  <r>
    <x v="87"/>
    <n v="19"/>
    <x v="97"/>
    <x v="2"/>
    <x v="1"/>
    <x v="1"/>
    <n v="100"/>
    <n v="42"/>
    <n v="0"/>
  </r>
  <r>
    <x v="72"/>
    <n v="22"/>
    <x v="32"/>
    <x v="0"/>
    <x v="2"/>
    <x v="0"/>
    <n v="100"/>
    <n v="226"/>
    <n v="0"/>
  </r>
  <r>
    <x v="130"/>
    <n v="150"/>
    <x v="69"/>
    <x v="0"/>
    <x v="2"/>
    <x v="0"/>
    <n v="100"/>
    <n v="270"/>
    <n v="0"/>
  </r>
  <r>
    <x v="71"/>
    <n v="64"/>
    <x v="2"/>
    <x v="0"/>
    <x v="2"/>
    <x v="0"/>
    <n v="100"/>
    <n v="117"/>
    <n v="0"/>
  </r>
  <r>
    <x v="97"/>
    <n v="51"/>
    <x v="33"/>
    <x v="0"/>
    <x v="2"/>
    <x v="0"/>
    <n v="100"/>
    <n v="272"/>
    <n v="0"/>
  </r>
  <r>
    <x v="203"/>
    <n v="114"/>
    <x v="58"/>
    <x v="0"/>
    <x v="2"/>
    <x v="1"/>
    <n v="100"/>
    <n v="77"/>
    <n v="99"/>
  </r>
  <r>
    <x v="180"/>
    <n v="12"/>
    <x v="65"/>
    <x v="0"/>
    <x v="2"/>
    <x v="0"/>
    <n v="100"/>
    <n v="127"/>
    <n v="0"/>
  </r>
  <r>
    <x v="41"/>
    <n v="89"/>
    <x v="15"/>
    <x v="1"/>
    <x v="2"/>
    <x v="0"/>
    <n v="100"/>
    <n v="157"/>
    <n v="0"/>
  </r>
  <r>
    <x v="41"/>
    <n v="25"/>
    <x v="60"/>
    <x v="1"/>
    <x v="2"/>
    <x v="0"/>
    <n v="100"/>
    <n v="106"/>
    <n v="0"/>
  </r>
  <r>
    <x v="10"/>
    <n v="40"/>
    <x v="110"/>
    <x v="1"/>
    <x v="3"/>
    <x v="1"/>
    <n v="100"/>
    <n v="69"/>
    <n v="0"/>
  </r>
  <r>
    <x v="190"/>
    <n v="122"/>
    <x v="7"/>
    <x v="1"/>
    <x v="3"/>
    <x v="1"/>
    <n v="100"/>
    <n v="58"/>
    <n v="0"/>
  </r>
  <r>
    <x v="18"/>
    <n v="429"/>
    <x v="73"/>
    <x v="2"/>
    <x v="2"/>
    <x v="1"/>
    <n v="100"/>
    <n v="46"/>
    <n v="0"/>
  </r>
  <r>
    <x v="243"/>
    <n v="222"/>
    <x v="9"/>
    <x v="0"/>
    <x v="3"/>
    <x v="1"/>
    <n v="100"/>
    <n v="51"/>
    <n v="67"/>
  </r>
  <r>
    <x v="44"/>
    <n v="78"/>
    <x v="18"/>
    <x v="0"/>
    <x v="3"/>
    <x v="0"/>
    <n v="100"/>
    <n v="96"/>
    <n v="0"/>
  </r>
  <r>
    <x v="44"/>
    <n v="268"/>
    <x v="102"/>
    <x v="0"/>
    <x v="3"/>
    <x v="1"/>
    <n v="100"/>
    <n v="72"/>
    <n v="0"/>
  </r>
  <r>
    <x v="134"/>
    <n v="40"/>
    <x v="110"/>
    <x v="0"/>
    <x v="3"/>
    <x v="1"/>
    <n v="100"/>
    <n v="81"/>
    <n v="0"/>
  </r>
  <r>
    <x v="94"/>
    <n v="51"/>
    <x v="33"/>
    <x v="0"/>
    <x v="3"/>
    <x v="1"/>
    <n v="100"/>
    <n v="57"/>
    <n v="0"/>
  </r>
  <r>
    <x v="247"/>
    <n v="236"/>
    <x v="10"/>
    <x v="0"/>
    <x v="3"/>
    <x v="1"/>
    <n v="100"/>
    <n v="52"/>
    <n v="0"/>
  </r>
  <r>
    <x v="21"/>
    <n v="13"/>
    <x v="113"/>
    <x v="2"/>
    <x v="3"/>
    <x v="1"/>
    <n v="100"/>
    <n v="143"/>
    <n v="0"/>
  </r>
  <r>
    <x v="170"/>
    <n v="63"/>
    <x v="109"/>
    <x v="2"/>
    <x v="3"/>
    <x v="0"/>
    <n v="100"/>
    <n v="73"/>
    <n v="0"/>
  </r>
  <r>
    <x v="19"/>
    <n v="36"/>
    <x v="20"/>
    <x v="0"/>
    <x v="3"/>
    <x v="1"/>
    <n v="100"/>
    <n v="51"/>
    <n v="66"/>
  </r>
  <r>
    <x v="111"/>
    <n v="114"/>
    <x v="58"/>
    <x v="0"/>
    <x v="3"/>
    <x v="1"/>
    <n v="100"/>
    <n v="68"/>
    <n v="0"/>
  </r>
  <r>
    <x v="39"/>
    <n v="161"/>
    <x v="1"/>
    <x v="2"/>
    <x v="3"/>
    <x v="0"/>
    <n v="100"/>
    <n v="56"/>
    <n v="0"/>
  </r>
  <r>
    <x v="90"/>
    <n v="35"/>
    <x v="55"/>
    <x v="0"/>
    <x v="3"/>
    <x v="0"/>
    <n v="100"/>
    <n v="251"/>
    <n v="170"/>
  </r>
  <r>
    <x v="67"/>
    <n v="60"/>
    <x v="23"/>
    <x v="1"/>
    <x v="4"/>
    <x v="1"/>
    <n v="100"/>
    <n v="60"/>
    <n v="0"/>
  </r>
  <r>
    <x v="3"/>
    <n v="91"/>
    <x v="98"/>
    <x v="1"/>
    <x v="3"/>
    <x v="1"/>
    <n v="100"/>
    <n v="61"/>
    <n v="0"/>
  </r>
  <r>
    <x v="133"/>
    <n v="81"/>
    <x v="37"/>
    <x v="1"/>
    <x v="3"/>
    <x v="1"/>
    <n v="100"/>
    <n v="77"/>
    <n v="0"/>
  </r>
  <r>
    <x v="76"/>
    <n v="201"/>
    <x v="47"/>
    <x v="1"/>
    <x v="4"/>
    <x v="1"/>
    <n v="100"/>
    <n v="61"/>
    <n v="0"/>
  </r>
  <r>
    <x v="3"/>
    <n v="14"/>
    <x v="41"/>
    <x v="1"/>
    <x v="4"/>
    <x v="0"/>
    <n v="100"/>
    <n v="76"/>
    <n v="0"/>
  </r>
  <r>
    <x v="43"/>
    <n v="238"/>
    <x v="43"/>
    <x v="0"/>
    <x v="3"/>
    <x v="0"/>
    <n v="100"/>
    <n v="256"/>
    <n v="0"/>
  </r>
  <r>
    <x v="101"/>
    <n v="4"/>
    <x v="81"/>
    <x v="0"/>
    <x v="3"/>
    <x v="0"/>
    <n v="100"/>
    <n v="76"/>
    <n v="0"/>
  </r>
  <r>
    <x v="95"/>
    <n v="25"/>
    <x v="60"/>
    <x v="0"/>
    <x v="3"/>
    <x v="0"/>
    <n v="100"/>
    <n v="226"/>
    <n v="0"/>
  </r>
  <r>
    <x v="88"/>
    <n v="86"/>
    <x v="44"/>
    <x v="0"/>
    <x v="3"/>
    <x v="0"/>
    <n v="100"/>
    <n v="272"/>
    <n v="0"/>
  </r>
  <r>
    <x v="149"/>
    <n v="238"/>
    <x v="43"/>
    <x v="2"/>
    <x v="3"/>
    <x v="1"/>
    <n v="100"/>
    <n v="48"/>
    <n v="0"/>
  </r>
  <r>
    <x v="147"/>
    <n v="86"/>
    <x v="44"/>
    <x v="0"/>
    <x v="4"/>
    <x v="1"/>
    <n v="100"/>
    <n v="57"/>
    <n v="0"/>
  </r>
  <r>
    <x v="124"/>
    <n v="101"/>
    <x v="125"/>
    <x v="0"/>
    <x v="4"/>
    <x v="0"/>
    <n v="100"/>
    <n v="226"/>
    <n v="0"/>
  </r>
  <r>
    <x v="259"/>
    <n v="114"/>
    <x v="58"/>
    <x v="0"/>
    <x v="4"/>
    <x v="0"/>
    <n v="100"/>
    <n v="226"/>
    <n v="0"/>
  </r>
  <r>
    <x v="2"/>
    <n v="62"/>
    <x v="16"/>
    <x v="2"/>
    <x v="4"/>
    <x v="0"/>
    <n v="100"/>
    <n v="56"/>
    <n v="0"/>
  </r>
  <r>
    <x v="74"/>
    <n v="75"/>
    <x v="21"/>
    <x v="0"/>
    <x v="4"/>
    <x v="0"/>
    <n v="100"/>
    <n v="99"/>
    <n v="0"/>
  </r>
  <r>
    <x v="260"/>
    <n v="11"/>
    <x v="42"/>
    <x v="0"/>
    <x v="4"/>
    <x v="0"/>
    <n v="100"/>
    <n v="226"/>
    <n v="0"/>
  </r>
  <r>
    <x v="188"/>
    <n v="9"/>
    <x v="22"/>
    <x v="1"/>
    <x v="4"/>
    <x v="0"/>
    <n v="100"/>
    <n v="106"/>
    <n v="0"/>
  </r>
  <r>
    <x v="221"/>
    <n v="114"/>
    <x v="58"/>
    <x v="1"/>
    <x v="4"/>
    <x v="1"/>
    <n v="100"/>
    <n v="65"/>
    <n v="0"/>
  </r>
  <r>
    <x v="86"/>
    <n v="16"/>
    <x v="12"/>
    <x v="1"/>
    <x v="4"/>
    <x v="1"/>
    <n v="100"/>
    <n v="64"/>
    <n v="0"/>
  </r>
  <r>
    <x v="58"/>
    <n v="104"/>
    <x v="96"/>
    <x v="1"/>
    <x v="4"/>
    <x v="1"/>
    <n v="100"/>
    <n v="64"/>
    <n v="0"/>
  </r>
  <r>
    <x v="38"/>
    <n v="81"/>
    <x v="37"/>
    <x v="2"/>
    <x v="4"/>
    <x v="1"/>
    <n v="100"/>
    <n v="35"/>
    <n v="0"/>
  </r>
  <r>
    <x v="37"/>
    <n v="7"/>
    <x v="89"/>
    <x v="0"/>
    <x v="4"/>
    <x v="0"/>
    <n v="100"/>
    <n v="96"/>
    <n v="0"/>
  </r>
  <r>
    <x v="187"/>
    <n v="121"/>
    <x v="107"/>
    <x v="0"/>
    <x v="4"/>
    <x v="0"/>
    <n v="100"/>
    <n v="246"/>
    <n v="0"/>
  </r>
  <r>
    <x v="74"/>
    <n v="77"/>
    <x v="88"/>
    <x v="0"/>
    <x v="4"/>
    <x v="0"/>
    <n v="100"/>
    <n v="244"/>
    <n v="0"/>
  </r>
  <r>
    <x v="192"/>
    <n v="64"/>
    <x v="2"/>
    <x v="0"/>
    <x v="4"/>
    <x v="0"/>
    <n v="100"/>
    <n v="96"/>
    <n v="0"/>
  </r>
  <r>
    <x v="19"/>
    <n v="23"/>
    <x v="94"/>
    <x v="0"/>
    <x v="4"/>
    <x v="0"/>
    <n v="100"/>
    <n v="106"/>
    <n v="158"/>
  </r>
  <r>
    <x v="193"/>
    <n v="119"/>
    <x v="5"/>
    <x v="0"/>
    <x v="4"/>
    <x v="1"/>
    <n v="100"/>
    <n v="52"/>
    <n v="0"/>
  </r>
  <r>
    <x v="52"/>
    <n v="222"/>
    <x v="9"/>
    <x v="0"/>
    <x v="4"/>
    <x v="0"/>
    <n v="100"/>
    <n v="103"/>
    <n v="0"/>
  </r>
  <r>
    <x v="2"/>
    <n v="1"/>
    <x v="84"/>
    <x v="2"/>
    <x v="4"/>
    <x v="1"/>
    <n v="100"/>
    <n v="46"/>
    <n v="0"/>
  </r>
  <r>
    <x v="159"/>
    <n v="122"/>
    <x v="7"/>
    <x v="0"/>
    <x v="4"/>
    <x v="1"/>
    <n v="100"/>
    <n v="51"/>
    <n v="0"/>
  </r>
  <r>
    <x v="99"/>
    <n v="24"/>
    <x v="13"/>
    <x v="0"/>
    <x v="4"/>
    <x v="0"/>
    <n v="100"/>
    <n v="99"/>
    <n v="154"/>
  </r>
  <r>
    <x v="159"/>
    <n v="122"/>
    <x v="7"/>
    <x v="0"/>
    <x v="4"/>
    <x v="1"/>
    <n v="100"/>
    <n v="78"/>
    <n v="0"/>
  </r>
  <r>
    <x v="52"/>
    <n v="222"/>
    <x v="9"/>
    <x v="0"/>
    <x v="4"/>
    <x v="1"/>
    <n v="100"/>
    <n v="60"/>
    <n v="0"/>
  </r>
  <r>
    <x v="170"/>
    <n v="412"/>
    <x v="27"/>
    <x v="0"/>
    <x v="4"/>
    <x v="0"/>
    <n v="100"/>
    <n v="78"/>
    <n v="0"/>
  </r>
  <r>
    <x v="244"/>
    <n v="111"/>
    <x v="71"/>
    <x v="0"/>
    <x v="5"/>
    <x v="0"/>
    <n v="100"/>
    <n v="267"/>
    <n v="182"/>
  </r>
  <r>
    <x v="293"/>
    <n v="15"/>
    <x v="48"/>
    <x v="1"/>
    <x v="5"/>
    <x v="0"/>
    <n v="100"/>
    <n v="239"/>
    <n v="0"/>
  </r>
  <r>
    <x v="4"/>
    <n v="412"/>
    <x v="27"/>
    <x v="1"/>
    <x v="5"/>
    <x v="1"/>
    <n v="100"/>
    <n v="88"/>
    <n v="0"/>
  </r>
  <r>
    <x v="27"/>
    <n v="67"/>
    <x v="87"/>
    <x v="1"/>
    <x v="5"/>
    <x v="1"/>
    <n v="100"/>
    <n v="64"/>
    <n v="0"/>
  </r>
  <r>
    <x v="27"/>
    <n v="21"/>
    <x v="26"/>
    <x v="1"/>
    <x v="5"/>
    <x v="1"/>
    <n v="100"/>
    <n v="82"/>
    <n v="0"/>
  </r>
  <r>
    <x v="101"/>
    <n v="81"/>
    <x v="37"/>
    <x v="1"/>
    <x v="5"/>
    <x v="0"/>
    <n v="100"/>
    <n v="89"/>
    <n v="0"/>
  </r>
  <r>
    <x v="91"/>
    <n v="34"/>
    <x v="83"/>
    <x v="1"/>
    <x v="5"/>
    <x v="0"/>
    <n v="100"/>
    <n v="101"/>
    <n v="0"/>
  </r>
  <r>
    <x v="39"/>
    <n v="99"/>
    <x v="56"/>
    <x v="2"/>
    <x v="5"/>
    <x v="0"/>
    <n v="100"/>
    <n v="82"/>
    <n v="0"/>
  </r>
  <r>
    <x v="94"/>
    <n v="99"/>
    <x v="56"/>
    <x v="0"/>
    <x v="5"/>
    <x v="0"/>
    <n v="100"/>
    <n v="265"/>
    <n v="0"/>
  </r>
  <r>
    <x v="189"/>
    <n v="222"/>
    <x v="9"/>
    <x v="2"/>
    <x v="5"/>
    <x v="0"/>
    <n v="100"/>
    <n v="54"/>
    <n v="76"/>
  </r>
  <r>
    <x v="106"/>
    <n v="76"/>
    <x v="28"/>
    <x v="0"/>
    <x v="5"/>
    <x v="1"/>
    <n v="100"/>
    <n v="60"/>
    <n v="0"/>
  </r>
  <r>
    <x v="106"/>
    <n v="102"/>
    <x v="63"/>
    <x v="0"/>
    <x v="5"/>
    <x v="1"/>
    <n v="100"/>
    <n v="52"/>
    <n v="0"/>
  </r>
  <r>
    <x v="99"/>
    <n v="201"/>
    <x v="47"/>
    <x v="0"/>
    <x v="5"/>
    <x v="1"/>
    <n v="100"/>
    <n v="85"/>
    <n v="120"/>
  </r>
  <r>
    <x v="72"/>
    <n v="7"/>
    <x v="89"/>
    <x v="0"/>
    <x v="5"/>
    <x v="1"/>
    <n v="100"/>
    <n v="51"/>
    <n v="0"/>
  </r>
  <r>
    <x v="81"/>
    <n v="245"/>
    <x v="11"/>
    <x v="0"/>
    <x v="5"/>
    <x v="1"/>
    <n v="100"/>
    <n v="54"/>
    <n v="0"/>
  </r>
  <r>
    <x v="33"/>
    <n v="51"/>
    <x v="33"/>
    <x v="0"/>
    <x v="5"/>
    <x v="0"/>
    <n v="100"/>
    <n v="78"/>
    <n v="103"/>
  </r>
  <r>
    <x v="116"/>
    <n v="10"/>
    <x v="86"/>
    <x v="2"/>
    <x v="5"/>
    <x v="1"/>
    <n v="100"/>
    <n v="49"/>
    <n v="0"/>
  </r>
  <r>
    <x v="99"/>
    <n v="2"/>
    <x v="68"/>
    <x v="0"/>
    <x v="5"/>
    <x v="1"/>
    <n v="100"/>
    <n v="85"/>
    <n v="120"/>
  </r>
  <r>
    <x v="25"/>
    <n v="157"/>
    <x v="19"/>
    <x v="0"/>
    <x v="5"/>
    <x v="1"/>
    <n v="100"/>
    <n v="75"/>
    <n v="0"/>
  </r>
  <r>
    <x v="228"/>
    <n v="157"/>
    <x v="19"/>
    <x v="0"/>
    <x v="5"/>
    <x v="1"/>
    <n v="100"/>
    <n v="71"/>
    <n v="0"/>
  </r>
  <r>
    <x v="59"/>
    <n v="104"/>
    <x v="96"/>
    <x v="1"/>
    <x v="5"/>
    <x v="0"/>
    <n v="100"/>
    <n v="226"/>
    <n v="0"/>
  </r>
  <r>
    <x v="43"/>
    <n v="238"/>
    <x v="43"/>
    <x v="1"/>
    <x v="5"/>
    <x v="1"/>
    <n v="100"/>
    <n v="57"/>
    <n v="0"/>
  </r>
  <r>
    <x v="113"/>
    <n v="236"/>
    <x v="10"/>
    <x v="1"/>
    <x v="5"/>
    <x v="0"/>
    <n v="100"/>
    <n v="85"/>
    <n v="0"/>
  </r>
  <r>
    <x v="24"/>
    <n v="76"/>
    <x v="28"/>
    <x v="2"/>
    <x v="5"/>
    <x v="0"/>
    <n v="100"/>
    <n v="204"/>
    <n v="0"/>
  </r>
  <r>
    <x v="160"/>
    <n v="12"/>
    <x v="65"/>
    <x v="0"/>
    <x v="5"/>
    <x v="0"/>
    <n v="100"/>
    <n v="76"/>
    <n v="0"/>
  </r>
  <r>
    <x v="228"/>
    <n v="99"/>
    <x v="56"/>
    <x v="0"/>
    <x v="5"/>
    <x v="0"/>
    <n v="100"/>
    <n v="244"/>
    <n v="0"/>
  </r>
  <r>
    <x v="197"/>
    <n v="154"/>
    <x v="119"/>
    <x v="0"/>
    <x v="5"/>
    <x v="0"/>
    <n v="100"/>
    <n v="76"/>
    <n v="0"/>
  </r>
  <r>
    <x v="181"/>
    <n v="54"/>
    <x v="6"/>
    <x v="0"/>
    <x v="5"/>
    <x v="1"/>
    <n v="100"/>
    <n v="75"/>
    <n v="95"/>
  </r>
  <r>
    <x v="226"/>
    <n v="9"/>
    <x v="22"/>
    <x v="2"/>
    <x v="5"/>
    <x v="1"/>
    <n v="100"/>
    <n v="46"/>
    <n v="0"/>
  </r>
  <r>
    <x v="151"/>
    <n v="98"/>
    <x v="3"/>
    <x v="2"/>
    <x v="6"/>
    <x v="1"/>
    <n v="100"/>
    <n v="52"/>
    <n v="0"/>
  </r>
  <r>
    <x v="4"/>
    <n v="107"/>
    <x v="106"/>
    <x v="2"/>
    <x v="6"/>
    <x v="0"/>
    <n v="100"/>
    <n v="184"/>
    <n v="0"/>
  </r>
  <r>
    <x v="35"/>
    <n v="18"/>
    <x v="95"/>
    <x v="0"/>
    <x v="6"/>
    <x v="1"/>
    <n v="100"/>
    <n v="51"/>
    <n v="0"/>
  </r>
  <r>
    <x v="4"/>
    <n v="121"/>
    <x v="107"/>
    <x v="1"/>
    <x v="6"/>
    <x v="1"/>
    <n v="100"/>
    <n v="51"/>
    <n v="0"/>
  </r>
  <r>
    <x v="25"/>
    <n v="67"/>
    <x v="87"/>
    <x v="1"/>
    <x v="6"/>
    <x v="1"/>
    <n v="100"/>
    <n v="61"/>
    <n v="0"/>
  </r>
  <r>
    <x v="190"/>
    <n v="122"/>
    <x v="7"/>
    <x v="1"/>
    <x v="6"/>
    <x v="1"/>
    <n v="100"/>
    <n v="58"/>
    <n v="0"/>
  </r>
  <r>
    <x v="119"/>
    <n v="102"/>
    <x v="63"/>
    <x v="1"/>
    <x v="6"/>
    <x v="0"/>
    <n v="100"/>
    <n v="258"/>
    <n v="0"/>
  </r>
  <r>
    <x v="126"/>
    <n v="80"/>
    <x v="38"/>
    <x v="1"/>
    <x v="6"/>
    <x v="1"/>
    <n v="100"/>
    <n v="52"/>
    <n v="0"/>
  </r>
  <r>
    <x v="166"/>
    <n v="12"/>
    <x v="65"/>
    <x v="2"/>
    <x v="6"/>
    <x v="0"/>
    <n v="100"/>
    <n v="223"/>
    <n v="0"/>
  </r>
  <r>
    <x v="46"/>
    <n v="75"/>
    <x v="21"/>
    <x v="0"/>
    <x v="6"/>
    <x v="0"/>
    <n v="100"/>
    <n v="103"/>
    <n v="0"/>
  </r>
  <r>
    <x v="233"/>
    <n v="42"/>
    <x v="51"/>
    <x v="0"/>
    <x v="6"/>
    <x v="0"/>
    <n v="100"/>
    <n v="76"/>
    <n v="0"/>
  </r>
  <r>
    <x v="195"/>
    <n v="53"/>
    <x v="0"/>
    <x v="0"/>
    <x v="6"/>
    <x v="0"/>
    <n v="100"/>
    <n v="76"/>
    <n v="0"/>
  </r>
  <r>
    <x v="244"/>
    <n v="119"/>
    <x v="5"/>
    <x v="0"/>
    <x v="6"/>
    <x v="0"/>
    <n v="100"/>
    <n v="246"/>
    <n v="150"/>
  </r>
  <r>
    <x v="233"/>
    <n v="236"/>
    <x v="10"/>
    <x v="0"/>
    <x v="6"/>
    <x v="0"/>
    <n v="100"/>
    <n v="113"/>
    <n v="0"/>
  </r>
  <r>
    <x v="211"/>
    <n v="105"/>
    <x v="70"/>
    <x v="1"/>
    <x v="7"/>
    <x v="1"/>
    <n v="100"/>
    <n v="65"/>
    <n v="0"/>
  </r>
  <r>
    <x v="157"/>
    <n v="15"/>
    <x v="48"/>
    <x v="1"/>
    <x v="7"/>
    <x v="1"/>
    <n v="100"/>
    <n v="55"/>
    <n v="0"/>
  </r>
  <r>
    <x v="36"/>
    <n v="51"/>
    <x v="33"/>
    <x v="0"/>
    <x v="6"/>
    <x v="0"/>
    <n v="100"/>
    <n v="226"/>
    <n v="0"/>
  </r>
  <r>
    <x v="192"/>
    <n v="92"/>
    <x v="57"/>
    <x v="0"/>
    <x v="6"/>
    <x v="1"/>
    <n v="100"/>
    <n v="51"/>
    <n v="0"/>
  </r>
  <r>
    <x v="117"/>
    <n v="32"/>
    <x v="45"/>
    <x v="0"/>
    <x v="7"/>
    <x v="0"/>
    <n v="100"/>
    <n v="92"/>
    <n v="124"/>
  </r>
  <r>
    <x v="39"/>
    <n v="112"/>
    <x v="78"/>
    <x v="2"/>
    <x v="6"/>
    <x v="1"/>
    <n v="100"/>
    <n v="62"/>
    <n v="0"/>
  </r>
  <r>
    <x v="59"/>
    <n v="104"/>
    <x v="96"/>
    <x v="1"/>
    <x v="6"/>
    <x v="0"/>
    <n v="100"/>
    <n v="80"/>
    <n v="0"/>
  </r>
  <r>
    <x v="66"/>
    <n v="40"/>
    <x v="110"/>
    <x v="1"/>
    <x v="7"/>
    <x v="1"/>
    <n v="100"/>
    <n v="51"/>
    <n v="0"/>
  </r>
  <r>
    <x v="87"/>
    <n v="58"/>
    <x v="25"/>
    <x v="1"/>
    <x v="7"/>
    <x v="1"/>
    <n v="100"/>
    <n v="61"/>
    <n v="0"/>
  </r>
  <r>
    <x v="6"/>
    <n v="81"/>
    <x v="37"/>
    <x v="1"/>
    <x v="7"/>
    <x v="1"/>
    <n v="100"/>
    <n v="51"/>
    <n v="0"/>
  </r>
  <r>
    <x v="189"/>
    <n v="67"/>
    <x v="87"/>
    <x v="0"/>
    <x v="7"/>
    <x v="1"/>
    <n v="100"/>
    <n v="55"/>
    <n v="63"/>
  </r>
  <r>
    <x v="197"/>
    <n v="254"/>
    <x v="46"/>
    <x v="1"/>
    <x v="7"/>
    <x v="1"/>
    <n v="100"/>
    <n v="60"/>
    <n v="0"/>
  </r>
  <r>
    <x v="144"/>
    <n v="40"/>
    <x v="110"/>
    <x v="1"/>
    <x v="7"/>
    <x v="1"/>
    <n v="100"/>
    <n v="51"/>
    <n v="0"/>
  </r>
  <r>
    <x v="33"/>
    <n v="53"/>
    <x v="0"/>
    <x v="0"/>
    <x v="7"/>
    <x v="1"/>
    <n v="100"/>
    <n v="65"/>
    <n v="78"/>
  </r>
  <r>
    <x v="137"/>
    <n v="91"/>
    <x v="98"/>
    <x v="1"/>
    <x v="7"/>
    <x v="0"/>
    <n v="100"/>
    <n v="256"/>
    <n v="0"/>
  </r>
  <r>
    <x v="3"/>
    <n v="41"/>
    <x v="61"/>
    <x v="1"/>
    <x v="7"/>
    <x v="0"/>
    <n v="100"/>
    <n v="94"/>
    <n v="0"/>
  </r>
  <r>
    <x v="15"/>
    <n v="103"/>
    <x v="17"/>
    <x v="0"/>
    <x v="7"/>
    <x v="1"/>
    <n v="100"/>
    <n v="0"/>
    <n v="0"/>
  </r>
  <r>
    <x v="189"/>
    <n v="102"/>
    <x v="63"/>
    <x v="0"/>
    <x v="7"/>
    <x v="0"/>
    <n v="100"/>
    <n v="124"/>
    <n v="162"/>
  </r>
  <r>
    <x v="47"/>
    <n v="11"/>
    <x v="42"/>
    <x v="0"/>
    <x v="7"/>
    <x v="1"/>
    <n v="100"/>
    <n v="51"/>
    <n v="139"/>
  </r>
  <r>
    <x v="116"/>
    <n v="5"/>
    <x v="72"/>
    <x v="0"/>
    <x v="8"/>
    <x v="0"/>
    <n v="100"/>
    <n v="76"/>
    <n v="0"/>
  </r>
  <r>
    <x v="1"/>
    <n v="157"/>
    <x v="19"/>
    <x v="0"/>
    <x v="8"/>
    <x v="0"/>
    <n v="100"/>
    <n v="99"/>
    <n v="0"/>
  </r>
  <r>
    <x v="21"/>
    <n v="105"/>
    <x v="70"/>
    <x v="2"/>
    <x v="8"/>
    <x v="1"/>
    <n v="100"/>
    <n v="52"/>
    <n v="0"/>
  </r>
  <r>
    <x v="79"/>
    <n v="89"/>
    <x v="15"/>
    <x v="0"/>
    <x v="8"/>
    <x v="0"/>
    <n v="100"/>
    <n v="253"/>
    <n v="134"/>
  </r>
  <r>
    <x v="157"/>
    <n v="432"/>
    <x v="4"/>
    <x v="1"/>
    <x v="8"/>
    <x v="1"/>
    <n v="100"/>
    <n v="65"/>
    <n v="0"/>
  </r>
  <r>
    <x v="161"/>
    <n v="59"/>
    <x v="111"/>
    <x v="1"/>
    <x v="8"/>
    <x v="0"/>
    <n v="100"/>
    <n v="232"/>
    <n v="0"/>
  </r>
  <r>
    <x v="8"/>
    <n v="79"/>
    <x v="118"/>
    <x v="1"/>
    <x v="8"/>
    <x v="0"/>
    <n v="100"/>
    <n v="76"/>
    <n v="0"/>
  </r>
  <r>
    <x v="2"/>
    <n v="161"/>
    <x v="1"/>
    <x v="1"/>
    <x v="8"/>
    <x v="0"/>
    <n v="100"/>
    <n v="76"/>
    <n v="0"/>
  </r>
  <r>
    <x v="49"/>
    <n v="254"/>
    <x v="46"/>
    <x v="1"/>
    <x v="8"/>
    <x v="0"/>
    <n v="100"/>
    <n v="76"/>
    <n v="0"/>
  </r>
  <r>
    <x v="3"/>
    <n v="41"/>
    <x v="61"/>
    <x v="1"/>
    <x v="8"/>
    <x v="1"/>
    <n v="100"/>
    <n v="60"/>
    <n v="0"/>
  </r>
  <r>
    <x v="215"/>
    <n v="53"/>
    <x v="0"/>
    <x v="0"/>
    <x v="8"/>
    <x v="1"/>
    <n v="100"/>
    <n v="128"/>
    <n v="82"/>
  </r>
  <r>
    <x v="112"/>
    <n v="236"/>
    <x v="10"/>
    <x v="0"/>
    <x v="8"/>
    <x v="1"/>
    <n v="100"/>
    <n v="54"/>
    <n v="0"/>
  </r>
  <r>
    <x v="243"/>
    <n v="19"/>
    <x v="97"/>
    <x v="0"/>
    <x v="8"/>
    <x v="0"/>
    <n v="100"/>
    <n v="272"/>
    <n v="189"/>
  </r>
  <r>
    <x v="35"/>
    <n v="76"/>
    <x v="28"/>
    <x v="2"/>
    <x v="8"/>
    <x v="0"/>
    <n v="100"/>
    <n v="70"/>
    <n v="0"/>
  </r>
  <r>
    <x v="205"/>
    <n v="106"/>
    <x v="39"/>
    <x v="2"/>
    <x v="8"/>
    <x v="1"/>
    <n v="100"/>
    <n v="56"/>
    <n v="0"/>
  </r>
  <r>
    <x v="266"/>
    <n v="76"/>
    <x v="28"/>
    <x v="0"/>
    <x v="0"/>
    <x v="1"/>
    <n v="200"/>
    <n v="52"/>
    <n v="0"/>
  </r>
  <r>
    <x v="202"/>
    <n v="7"/>
    <x v="89"/>
    <x v="2"/>
    <x v="0"/>
    <x v="0"/>
    <n v="200"/>
    <n v="61"/>
    <n v="0"/>
  </r>
  <r>
    <x v="41"/>
    <n v="96"/>
    <x v="64"/>
    <x v="1"/>
    <x v="0"/>
    <x v="0"/>
    <n v="200"/>
    <n v="251"/>
    <n v="0"/>
  </r>
  <r>
    <x v="114"/>
    <n v="74"/>
    <x v="31"/>
    <x v="1"/>
    <x v="0"/>
    <x v="0"/>
    <n v="200"/>
    <n v="80"/>
    <n v="0"/>
  </r>
  <r>
    <x v="3"/>
    <n v="157"/>
    <x v="19"/>
    <x v="1"/>
    <x v="1"/>
    <x v="0"/>
    <n v="200"/>
    <n v="96"/>
    <n v="0"/>
  </r>
  <r>
    <x v="67"/>
    <n v="11"/>
    <x v="42"/>
    <x v="1"/>
    <x v="0"/>
    <x v="0"/>
    <n v="200"/>
    <n v="94"/>
    <n v="0"/>
  </r>
  <r>
    <x v="198"/>
    <n v="74"/>
    <x v="31"/>
    <x v="1"/>
    <x v="0"/>
    <x v="0"/>
    <n v="200"/>
    <n v="131"/>
    <n v="0"/>
  </r>
  <r>
    <x v="67"/>
    <n v="5"/>
    <x v="72"/>
    <x v="1"/>
    <x v="0"/>
    <x v="0"/>
    <n v="200"/>
    <n v="113"/>
    <n v="0"/>
  </r>
  <r>
    <x v="91"/>
    <n v="120"/>
    <x v="121"/>
    <x v="1"/>
    <x v="1"/>
    <x v="1"/>
    <n v="200"/>
    <n v="51"/>
    <n v="0"/>
  </r>
  <r>
    <x v="255"/>
    <n v="412"/>
    <x v="27"/>
    <x v="0"/>
    <x v="0"/>
    <x v="1"/>
    <n v="200"/>
    <n v="72"/>
    <n v="0"/>
  </r>
  <r>
    <x v="41"/>
    <n v="202"/>
    <x v="75"/>
    <x v="0"/>
    <x v="0"/>
    <x v="1"/>
    <n v="200"/>
    <n v="57"/>
    <n v="0"/>
  </r>
  <r>
    <x v="80"/>
    <n v="78"/>
    <x v="18"/>
    <x v="0"/>
    <x v="0"/>
    <x v="0"/>
    <n v="200"/>
    <n v="120"/>
    <n v="167"/>
  </r>
  <r>
    <x v="168"/>
    <n v="64"/>
    <x v="2"/>
    <x v="0"/>
    <x v="0"/>
    <x v="0"/>
    <n v="200"/>
    <n v="85"/>
    <n v="117"/>
  </r>
  <r>
    <x v="47"/>
    <n v="266"/>
    <x v="59"/>
    <x v="0"/>
    <x v="0"/>
    <x v="1"/>
    <n v="200"/>
    <n v="61"/>
    <n v="70"/>
  </r>
  <r>
    <x v="18"/>
    <n v="114"/>
    <x v="58"/>
    <x v="0"/>
    <x v="0"/>
    <x v="1"/>
    <n v="200"/>
    <n v="62"/>
    <n v="0"/>
  </r>
  <r>
    <x v="36"/>
    <n v="53"/>
    <x v="0"/>
    <x v="0"/>
    <x v="0"/>
    <x v="1"/>
    <n v="200"/>
    <n v="61"/>
    <n v="0"/>
  </r>
  <r>
    <x v="96"/>
    <n v="238"/>
    <x v="43"/>
    <x v="0"/>
    <x v="0"/>
    <x v="0"/>
    <n v="200"/>
    <n v="87"/>
    <n v="0"/>
  </r>
  <r>
    <x v="290"/>
    <n v="104"/>
    <x v="96"/>
    <x v="0"/>
    <x v="0"/>
    <x v="1"/>
    <n v="200"/>
    <n v="72"/>
    <n v="0"/>
  </r>
  <r>
    <x v="53"/>
    <n v="76"/>
    <x v="28"/>
    <x v="0"/>
    <x v="0"/>
    <x v="0"/>
    <n v="200"/>
    <n v="92"/>
    <n v="157"/>
  </r>
  <r>
    <x v="227"/>
    <n v="55"/>
    <x v="79"/>
    <x v="0"/>
    <x v="0"/>
    <x v="1"/>
    <n v="200"/>
    <n v="77"/>
    <n v="55"/>
  </r>
  <r>
    <x v="1"/>
    <n v="11"/>
    <x v="42"/>
    <x v="0"/>
    <x v="0"/>
    <x v="0"/>
    <n v="200"/>
    <n v="235"/>
    <n v="0"/>
  </r>
  <r>
    <x v="25"/>
    <n v="238"/>
    <x v="43"/>
    <x v="0"/>
    <x v="1"/>
    <x v="1"/>
    <n v="200"/>
    <n v="52"/>
    <n v="0"/>
  </r>
  <r>
    <x v="36"/>
    <n v="51"/>
    <x v="33"/>
    <x v="0"/>
    <x v="1"/>
    <x v="0"/>
    <n v="200"/>
    <n v="145"/>
    <n v="0"/>
  </r>
  <r>
    <x v="3"/>
    <n v="222"/>
    <x v="9"/>
    <x v="1"/>
    <x v="1"/>
    <x v="1"/>
    <n v="200"/>
    <n v="78"/>
    <n v="0"/>
  </r>
  <r>
    <x v="128"/>
    <n v="86"/>
    <x v="44"/>
    <x v="1"/>
    <x v="1"/>
    <x v="0"/>
    <n v="200"/>
    <n v="117"/>
    <n v="0"/>
  </r>
  <r>
    <x v="1"/>
    <n v="11"/>
    <x v="42"/>
    <x v="0"/>
    <x v="1"/>
    <x v="1"/>
    <n v="200"/>
    <n v="61"/>
    <n v="0"/>
  </r>
  <r>
    <x v="247"/>
    <n v="202"/>
    <x v="75"/>
    <x v="0"/>
    <x v="1"/>
    <x v="1"/>
    <n v="200"/>
    <n v="64"/>
    <n v="0"/>
  </r>
  <r>
    <x v="93"/>
    <n v="111"/>
    <x v="71"/>
    <x v="0"/>
    <x v="1"/>
    <x v="0"/>
    <n v="200"/>
    <n v="82"/>
    <n v="137"/>
  </r>
  <r>
    <x v="179"/>
    <n v="18"/>
    <x v="95"/>
    <x v="2"/>
    <x v="1"/>
    <x v="0"/>
    <n v="200"/>
    <n v="213"/>
    <n v="0"/>
  </r>
  <r>
    <x v="174"/>
    <n v="119"/>
    <x v="5"/>
    <x v="0"/>
    <x v="1"/>
    <x v="1"/>
    <n v="200"/>
    <n v="57"/>
    <n v="0"/>
  </r>
  <r>
    <x v="88"/>
    <n v="122"/>
    <x v="7"/>
    <x v="0"/>
    <x v="1"/>
    <x v="0"/>
    <n v="200"/>
    <n v="426"/>
    <n v="0"/>
  </r>
  <r>
    <x v="93"/>
    <n v="111"/>
    <x v="71"/>
    <x v="0"/>
    <x v="1"/>
    <x v="1"/>
    <n v="200"/>
    <n v="77"/>
    <n v="112"/>
  </r>
  <r>
    <x v="173"/>
    <n v="12"/>
    <x v="65"/>
    <x v="0"/>
    <x v="1"/>
    <x v="0"/>
    <n v="200"/>
    <n v="76"/>
    <n v="0"/>
  </r>
  <r>
    <x v="133"/>
    <n v="131"/>
    <x v="85"/>
    <x v="0"/>
    <x v="1"/>
    <x v="0"/>
    <n v="200"/>
    <n v="76"/>
    <n v="0"/>
  </r>
  <r>
    <x v="55"/>
    <n v="79"/>
    <x v="118"/>
    <x v="0"/>
    <x v="2"/>
    <x v="1"/>
    <n v="200"/>
    <n v="51"/>
    <n v="0"/>
  </r>
  <r>
    <x v="200"/>
    <n v="222"/>
    <x v="9"/>
    <x v="0"/>
    <x v="2"/>
    <x v="0"/>
    <n v="200"/>
    <n v="95"/>
    <n v="79"/>
  </r>
  <r>
    <x v="253"/>
    <n v="86"/>
    <x v="44"/>
    <x v="0"/>
    <x v="2"/>
    <x v="1"/>
    <n v="200"/>
    <n v="88"/>
    <n v="0"/>
  </r>
  <r>
    <x v="101"/>
    <n v="429"/>
    <x v="73"/>
    <x v="0"/>
    <x v="2"/>
    <x v="1"/>
    <n v="200"/>
    <n v="62"/>
    <n v="0"/>
  </r>
  <r>
    <x v="133"/>
    <n v="1"/>
    <x v="84"/>
    <x v="0"/>
    <x v="2"/>
    <x v="1"/>
    <n v="200"/>
    <n v="68"/>
    <n v="0"/>
  </r>
  <r>
    <x v="158"/>
    <n v="20"/>
    <x v="53"/>
    <x v="0"/>
    <x v="2"/>
    <x v="0"/>
    <n v="200"/>
    <n v="76"/>
    <n v="0"/>
  </r>
  <r>
    <x v="28"/>
    <n v="22"/>
    <x v="32"/>
    <x v="2"/>
    <x v="2"/>
    <x v="1"/>
    <n v="200"/>
    <n v="36"/>
    <n v="0"/>
  </r>
  <r>
    <x v="226"/>
    <n v="76"/>
    <x v="28"/>
    <x v="0"/>
    <x v="2"/>
    <x v="1"/>
    <n v="200"/>
    <n v="57"/>
    <n v="0"/>
  </r>
  <r>
    <x v="94"/>
    <n v="37"/>
    <x v="36"/>
    <x v="0"/>
    <x v="2"/>
    <x v="1"/>
    <n v="200"/>
    <n v="57"/>
    <n v="0"/>
  </r>
  <r>
    <x v="18"/>
    <n v="31"/>
    <x v="80"/>
    <x v="2"/>
    <x v="2"/>
    <x v="0"/>
    <n v="200"/>
    <n v="70"/>
    <n v="0"/>
  </r>
  <r>
    <x v="83"/>
    <n v="74"/>
    <x v="31"/>
    <x v="2"/>
    <x v="2"/>
    <x v="1"/>
    <n v="200"/>
    <n v="55"/>
    <n v="0"/>
  </r>
  <r>
    <x v="120"/>
    <n v="157"/>
    <x v="19"/>
    <x v="1"/>
    <x v="2"/>
    <x v="0"/>
    <n v="200"/>
    <n v="82"/>
    <n v="0"/>
  </r>
  <r>
    <x v="273"/>
    <n v="222"/>
    <x v="9"/>
    <x v="1"/>
    <x v="2"/>
    <x v="1"/>
    <n v="200"/>
    <n v="51"/>
    <n v="0"/>
  </r>
  <r>
    <x v="50"/>
    <n v="62"/>
    <x v="16"/>
    <x v="1"/>
    <x v="2"/>
    <x v="1"/>
    <n v="200"/>
    <n v="60"/>
    <n v="0"/>
  </r>
  <r>
    <x v="182"/>
    <n v="111"/>
    <x v="71"/>
    <x v="1"/>
    <x v="2"/>
    <x v="0"/>
    <n v="200"/>
    <n v="235"/>
    <n v="0"/>
  </r>
  <r>
    <x v="42"/>
    <n v="48"/>
    <x v="67"/>
    <x v="1"/>
    <x v="2"/>
    <x v="0"/>
    <n v="200"/>
    <n v="237"/>
    <n v="0"/>
  </r>
  <r>
    <x v="77"/>
    <n v="80"/>
    <x v="38"/>
    <x v="1"/>
    <x v="2"/>
    <x v="1"/>
    <n v="200"/>
    <n v="57"/>
    <n v="0"/>
  </r>
  <r>
    <x v="83"/>
    <n v="37"/>
    <x v="36"/>
    <x v="1"/>
    <x v="2"/>
    <x v="0"/>
    <n v="200"/>
    <n v="89"/>
    <n v="0"/>
  </r>
  <r>
    <x v="6"/>
    <n v="81"/>
    <x v="37"/>
    <x v="1"/>
    <x v="2"/>
    <x v="1"/>
    <n v="200"/>
    <n v="72"/>
    <n v="0"/>
  </r>
  <r>
    <x v="183"/>
    <n v="81"/>
    <x v="37"/>
    <x v="0"/>
    <x v="2"/>
    <x v="1"/>
    <n v="200"/>
    <n v="65"/>
    <n v="0"/>
  </r>
  <r>
    <x v="201"/>
    <n v="55"/>
    <x v="79"/>
    <x v="0"/>
    <x v="3"/>
    <x v="0"/>
    <n v="200"/>
    <n v="256"/>
    <n v="0"/>
  </r>
  <r>
    <x v="226"/>
    <n v="48"/>
    <x v="67"/>
    <x v="0"/>
    <x v="3"/>
    <x v="0"/>
    <n v="200"/>
    <n v="89"/>
    <n v="0"/>
  </r>
  <r>
    <x v="160"/>
    <n v="55"/>
    <x v="79"/>
    <x v="2"/>
    <x v="3"/>
    <x v="0"/>
    <n v="200"/>
    <n v="227"/>
    <n v="0"/>
  </r>
  <r>
    <x v="118"/>
    <n v="111"/>
    <x v="71"/>
    <x v="0"/>
    <x v="3"/>
    <x v="1"/>
    <n v="200"/>
    <n v="51"/>
    <n v="72"/>
  </r>
  <r>
    <x v="21"/>
    <n v="58"/>
    <x v="25"/>
    <x v="2"/>
    <x v="3"/>
    <x v="0"/>
    <n v="200"/>
    <n v="66"/>
    <n v="0"/>
  </r>
  <r>
    <x v="127"/>
    <n v="266"/>
    <x v="59"/>
    <x v="0"/>
    <x v="3"/>
    <x v="1"/>
    <n v="200"/>
    <n v="74"/>
    <n v="0"/>
  </r>
  <r>
    <x v="18"/>
    <n v="54"/>
    <x v="6"/>
    <x v="0"/>
    <x v="3"/>
    <x v="0"/>
    <n v="200"/>
    <n v="89"/>
    <n v="0"/>
  </r>
  <r>
    <x v="166"/>
    <n v="76"/>
    <x v="28"/>
    <x v="1"/>
    <x v="3"/>
    <x v="0"/>
    <n v="200"/>
    <n v="76"/>
    <n v="0"/>
  </r>
  <r>
    <x v="27"/>
    <n v="67"/>
    <x v="87"/>
    <x v="1"/>
    <x v="3"/>
    <x v="1"/>
    <n v="200"/>
    <n v="64"/>
    <n v="0"/>
  </r>
  <r>
    <x v="59"/>
    <n v="53"/>
    <x v="0"/>
    <x v="1"/>
    <x v="3"/>
    <x v="1"/>
    <n v="200"/>
    <n v="65"/>
    <n v="0"/>
  </r>
  <r>
    <x v="138"/>
    <n v="114"/>
    <x v="58"/>
    <x v="1"/>
    <x v="3"/>
    <x v="1"/>
    <n v="200"/>
    <n v="58"/>
    <n v="0"/>
  </r>
  <r>
    <x v="228"/>
    <n v="96"/>
    <x v="64"/>
    <x v="1"/>
    <x v="3"/>
    <x v="0"/>
    <n v="200"/>
    <n v="226"/>
    <n v="0"/>
  </r>
  <r>
    <x v="53"/>
    <n v="64"/>
    <x v="2"/>
    <x v="0"/>
    <x v="3"/>
    <x v="1"/>
    <n v="200"/>
    <n v="51"/>
    <n v="78"/>
  </r>
  <r>
    <x v="49"/>
    <n v="64"/>
    <x v="2"/>
    <x v="0"/>
    <x v="3"/>
    <x v="0"/>
    <n v="200"/>
    <n v="129"/>
    <n v="0"/>
  </r>
  <r>
    <x v="203"/>
    <n v="114"/>
    <x v="58"/>
    <x v="0"/>
    <x v="3"/>
    <x v="1"/>
    <n v="200"/>
    <n v="74"/>
    <n v="95"/>
  </r>
  <r>
    <x v="33"/>
    <n v="64"/>
    <x v="2"/>
    <x v="0"/>
    <x v="3"/>
    <x v="0"/>
    <n v="200"/>
    <n v="87"/>
    <n v="114"/>
  </r>
  <r>
    <x v="170"/>
    <n v="99"/>
    <x v="56"/>
    <x v="2"/>
    <x v="3"/>
    <x v="1"/>
    <n v="200"/>
    <n v="0"/>
    <n v="0"/>
  </r>
  <r>
    <x v="193"/>
    <n v="222"/>
    <x v="9"/>
    <x v="0"/>
    <x v="3"/>
    <x v="0"/>
    <n v="200"/>
    <n v="76"/>
    <n v="0"/>
  </r>
  <r>
    <x v="20"/>
    <n v="202"/>
    <x v="75"/>
    <x v="1"/>
    <x v="3"/>
    <x v="0"/>
    <n v="200"/>
    <n v="76"/>
    <n v="0"/>
  </r>
  <r>
    <x v="98"/>
    <n v="91"/>
    <x v="98"/>
    <x v="1"/>
    <x v="3"/>
    <x v="0"/>
    <n v="200"/>
    <n v="89"/>
    <n v="0"/>
  </r>
  <r>
    <x v="154"/>
    <n v="99"/>
    <x v="56"/>
    <x v="1"/>
    <x v="3"/>
    <x v="0"/>
    <n v="200"/>
    <n v="78"/>
    <n v="0"/>
  </r>
  <r>
    <x v="41"/>
    <n v="266"/>
    <x v="59"/>
    <x v="0"/>
    <x v="3"/>
    <x v="1"/>
    <n v="200"/>
    <n v="64"/>
    <n v="0"/>
  </r>
  <r>
    <x v="192"/>
    <n v="131"/>
    <x v="85"/>
    <x v="0"/>
    <x v="3"/>
    <x v="0"/>
    <n v="200"/>
    <n v="89"/>
    <n v="0"/>
  </r>
  <r>
    <x v="37"/>
    <n v="245"/>
    <x v="11"/>
    <x v="0"/>
    <x v="4"/>
    <x v="0"/>
    <n v="200"/>
    <n v="89"/>
    <n v="0"/>
  </r>
  <r>
    <x v="120"/>
    <n v="64"/>
    <x v="2"/>
    <x v="0"/>
    <x v="3"/>
    <x v="0"/>
    <n v="200"/>
    <n v="94"/>
    <n v="0"/>
  </r>
  <r>
    <x v="54"/>
    <n v="55"/>
    <x v="79"/>
    <x v="0"/>
    <x v="3"/>
    <x v="0"/>
    <n v="200"/>
    <n v="106"/>
    <n v="89"/>
  </r>
  <r>
    <x v="179"/>
    <n v="76"/>
    <x v="28"/>
    <x v="2"/>
    <x v="4"/>
    <x v="1"/>
    <n v="200"/>
    <n v="39"/>
    <n v="0"/>
  </r>
  <r>
    <x v="35"/>
    <n v="18"/>
    <x v="95"/>
    <x v="0"/>
    <x v="4"/>
    <x v="1"/>
    <n v="200"/>
    <n v="85"/>
    <n v="0"/>
  </r>
  <r>
    <x v="223"/>
    <n v="412"/>
    <x v="27"/>
    <x v="0"/>
    <x v="4"/>
    <x v="0"/>
    <n v="200"/>
    <n v="110"/>
    <n v="0"/>
  </r>
  <r>
    <x v="198"/>
    <n v="74"/>
    <x v="31"/>
    <x v="1"/>
    <x v="4"/>
    <x v="0"/>
    <n v="200"/>
    <n v="99"/>
    <n v="0"/>
  </r>
  <r>
    <x v="27"/>
    <n v="23"/>
    <x v="94"/>
    <x v="1"/>
    <x v="4"/>
    <x v="1"/>
    <n v="200"/>
    <n v="61"/>
    <n v="0"/>
  </r>
  <r>
    <x v="49"/>
    <n v="254"/>
    <x v="46"/>
    <x v="1"/>
    <x v="4"/>
    <x v="1"/>
    <n v="200"/>
    <n v="65"/>
    <n v="0"/>
  </r>
  <r>
    <x v="198"/>
    <n v="74"/>
    <x v="31"/>
    <x v="1"/>
    <x v="4"/>
    <x v="0"/>
    <n v="200"/>
    <n v="103"/>
    <n v="0"/>
  </r>
  <r>
    <x v="75"/>
    <n v="267"/>
    <x v="62"/>
    <x v="1"/>
    <x v="4"/>
    <x v="0"/>
    <n v="200"/>
    <n v="226"/>
    <n v="0"/>
  </r>
  <r>
    <x v="2"/>
    <n v="42"/>
    <x v="51"/>
    <x v="2"/>
    <x v="4"/>
    <x v="1"/>
    <n v="200"/>
    <n v="32"/>
    <n v="0"/>
  </r>
  <r>
    <x v="237"/>
    <n v="34"/>
    <x v="83"/>
    <x v="0"/>
    <x v="4"/>
    <x v="0"/>
    <n v="200"/>
    <n v="96"/>
    <n v="0"/>
  </r>
  <r>
    <x v="285"/>
    <n v="10"/>
    <x v="86"/>
    <x v="2"/>
    <x v="4"/>
    <x v="0"/>
    <n v="200"/>
    <n v="406"/>
    <n v="83"/>
  </r>
  <r>
    <x v="94"/>
    <n v="222"/>
    <x v="9"/>
    <x v="0"/>
    <x v="4"/>
    <x v="0"/>
    <n v="200"/>
    <n v="89"/>
    <n v="0"/>
  </r>
  <r>
    <x v="93"/>
    <n v="16"/>
    <x v="12"/>
    <x v="0"/>
    <x v="4"/>
    <x v="1"/>
    <n v="200"/>
    <n v="51"/>
    <n v="73"/>
  </r>
  <r>
    <x v="95"/>
    <n v="268"/>
    <x v="102"/>
    <x v="0"/>
    <x v="4"/>
    <x v="1"/>
    <n v="200"/>
    <n v="77"/>
    <n v="0"/>
  </r>
  <r>
    <x v="225"/>
    <n v="222"/>
    <x v="9"/>
    <x v="2"/>
    <x v="4"/>
    <x v="1"/>
    <n v="200"/>
    <n v="40"/>
    <n v="0"/>
  </r>
  <r>
    <x v="23"/>
    <n v="412"/>
    <x v="27"/>
    <x v="2"/>
    <x v="4"/>
    <x v="0"/>
    <n v="200"/>
    <n v="96"/>
    <n v="0"/>
  </r>
  <r>
    <x v="47"/>
    <n v="102"/>
    <x v="63"/>
    <x v="0"/>
    <x v="4"/>
    <x v="0"/>
    <n v="200"/>
    <n v="82"/>
    <n v="242"/>
  </r>
  <r>
    <x v="64"/>
    <n v="266"/>
    <x v="59"/>
    <x v="2"/>
    <x v="4"/>
    <x v="1"/>
    <n v="200"/>
    <n v="53"/>
    <n v="73"/>
  </r>
  <r>
    <x v="123"/>
    <n v="51"/>
    <x v="33"/>
    <x v="2"/>
    <x v="4"/>
    <x v="1"/>
    <n v="200"/>
    <n v="52"/>
    <n v="0"/>
  </r>
  <r>
    <x v="39"/>
    <n v="222"/>
    <x v="9"/>
    <x v="2"/>
    <x v="4"/>
    <x v="1"/>
    <n v="200"/>
    <n v="36"/>
    <n v="0"/>
  </r>
  <r>
    <x v="120"/>
    <n v="76"/>
    <x v="28"/>
    <x v="0"/>
    <x v="4"/>
    <x v="0"/>
    <n v="200"/>
    <n v="122"/>
    <n v="0"/>
  </r>
  <r>
    <x v="140"/>
    <n v="74"/>
    <x v="31"/>
    <x v="0"/>
    <x v="4"/>
    <x v="1"/>
    <n v="200"/>
    <n v="74"/>
    <n v="92"/>
  </r>
  <r>
    <x v="84"/>
    <n v="103"/>
    <x v="17"/>
    <x v="0"/>
    <x v="4"/>
    <x v="0"/>
    <n v="200"/>
    <n v="226"/>
    <n v="0"/>
  </r>
  <r>
    <x v="35"/>
    <n v="18"/>
    <x v="95"/>
    <x v="0"/>
    <x v="5"/>
    <x v="1"/>
    <n v="200"/>
    <n v="51"/>
    <n v="0"/>
  </r>
  <r>
    <x v="162"/>
    <n v="11"/>
    <x v="42"/>
    <x v="0"/>
    <x v="4"/>
    <x v="1"/>
    <n v="200"/>
    <n v="58"/>
    <n v="0"/>
  </r>
  <r>
    <x v="193"/>
    <n v="110"/>
    <x v="116"/>
    <x v="0"/>
    <x v="5"/>
    <x v="1"/>
    <n v="200"/>
    <n v="57"/>
    <n v="0"/>
  </r>
  <r>
    <x v="3"/>
    <n v="202"/>
    <x v="75"/>
    <x v="1"/>
    <x v="5"/>
    <x v="0"/>
    <n v="200"/>
    <n v="94"/>
    <n v="0"/>
  </r>
  <r>
    <x v="4"/>
    <n v="17"/>
    <x v="93"/>
    <x v="1"/>
    <x v="5"/>
    <x v="1"/>
    <n v="200"/>
    <n v="69"/>
    <n v="0"/>
  </r>
  <r>
    <x v="82"/>
    <n v="112"/>
    <x v="78"/>
    <x v="1"/>
    <x v="5"/>
    <x v="0"/>
    <n v="200"/>
    <n v="131"/>
    <n v="0"/>
  </r>
  <r>
    <x v="5"/>
    <n v="238"/>
    <x v="43"/>
    <x v="1"/>
    <x v="5"/>
    <x v="0"/>
    <n v="200"/>
    <n v="89"/>
    <n v="0"/>
  </r>
  <r>
    <x v="27"/>
    <n v="245"/>
    <x v="11"/>
    <x v="1"/>
    <x v="5"/>
    <x v="0"/>
    <n v="200"/>
    <n v="78"/>
    <n v="0"/>
  </r>
  <r>
    <x v="95"/>
    <n v="69"/>
    <x v="74"/>
    <x v="0"/>
    <x v="5"/>
    <x v="1"/>
    <n v="200"/>
    <n v="51"/>
    <n v="0"/>
  </r>
  <r>
    <x v="94"/>
    <n v="131"/>
    <x v="85"/>
    <x v="0"/>
    <x v="5"/>
    <x v="1"/>
    <n v="200"/>
    <n v="51"/>
    <n v="0"/>
  </r>
  <r>
    <x v="212"/>
    <n v="24"/>
    <x v="13"/>
    <x v="0"/>
    <x v="5"/>
    <x v="0"/>
    <n v="200"/>
    <n v="80"/>
    <n v="109"/>
  </r>
  <r>
    <x v="104"/>
    <n v="16"/>
    <x v="12"/>
    <x v="2"/>
    <x v="5"/>
    <x v="1"/>
    <n v="200"/>
    <n v="48"/>
    <n v="0"/>
  </r>
  <r>
    <x v="238"/>
    <n v="14"/>
    <x v="41"/>
    <x v="2"/>
    <x v="5"/>
    <x v="1"/>
    <n v="200"/>
    <n v="43"/>
    <n v="0"/>
  </r>
  <r>
    <x v="2"/>
    <n v="236"/>
    <x v="10"/>
    <x v="0"/>
    <x v="5"/>
    <x v="0"/>
    <n v="200"/>
    <n v="106"/>
    <n v="0"/>
  </r>
  <r>
    <x v="182"/>
    <n v="131"/>
    <x v="85"/>
    <x v="1"/>
    <x v="5"/>
    <x v="0"/>
    <n v="200"/>
    <n v="101"/>
    <n v="0"/>
  </r>
  <r>
    <x v="51"/>
    <n v="48"/>
    <x v="67"/>
    <x v="1"/>
    <x v="5"/>
    <x v="1"/>
    <n v="200"/>
    <n v="68"/>
    <n v="0"/>
  </r>
  <r>
    <x v="28"/>
    <n v="412"/>
    <x v="27"/>
    <x v="1"/>
    <x v="5"/>
    <x v="0"/>
    <n v="200"/>
    <n v="76"/>
    <n v="0"/>
  </r>
  <r>
    <x v="98"/>
    <n v="37"/>
    <x v="36"/>
    <x v="0"/>
    <x v="5"/>
    <x v="1"/>
    <n v="200"/>
    <n v="68"/>
    <n v="0"/>
  </r>
  <r>
    <x v="109"/>
    <n v="51"/>
    <x v="33"/>
    <x v="2"/>
    <x v="5"/>
    <x v="1"/>
    <n v="200"/>
    <n v="39"/>
    <n v="0"/>
  </r>
  <r>
    <x v="153"/>
    <n v="55"/>
    <x v="79"/>
    <x v="2"/>
    <x v="6"/>
    <x v="1"/>
    <n v="200"/>
    <n v="60"/>
    <n v="72"/>
  </r>
  <r>
    <x v="174"/>
    <n v="91"/>
    <x v="98"/>
    <x v="2"/>
    <x v="6"/>
    <x v="0"/>
    <n v="200"/>
    <n v="213"/>
    <n v="0"/>
  </r>
  <r>
    <x v="151"/>
    <n v="20"/>
    <x v="53"/>
    <x v="2"/>
    <x v="5"/>
    <x v="1"/>
    <n v="200"/>
    <n v="36"/>
    <n v="0"/>
  </r>
  <r>
    <x v="205"/>
    <n v="420"/>
    <x v="49"/>
    <x v="0"/>
    <x v="6"/>
    <x v="1"/>
    <n v="200"/>
    <n v="92"/>
    <n v="145"/>
  </r>
  <r>
    <x v="205"/>
    <n v="420"/>
    <x v="49"/>
    <x v="0"/>
    <x v="6"/>
    <x v="0"/>
    <n v="200"/>
    <n v="226"/>
    <n v="134"/>
  </r>
  <r>
    <x v="49"/>
    <n v="254"/>
    <x v="46"/>
    <x v="1"/>
    <x v="6"/>
    <x v="0"/>
    <n v="200"/>
    <n v="99"/>
    <n v="0"/>
  </r>
  <r>
    <x v="52"/>
    <n v="32"/>
    <x v="45"/>
    <x v="0"/>
    <x v="6"/>
    <x v="1"/>
    <n v="200"/>
    <n v="65"/>
    <n v="0"/>
  </r>
  <r>
    <x v="118"/>
    <n v="5"/>
    <x v="72"/>
    <x v="0"/>
    <x v="6"/>
    <x v="1"/>
    <n v="200"/>
    <n v="89"/>
    <n v="131"/>
  </r>
  <r>
    <x v="242"/>
    <n v="20"/>
    <x v="53"/>
    <x v="0"/>
    <x v="6"/>
    <x v="0"/>
    <n v="200"/>
    <n v="152"/>
    <n v="117"/>
  </r>
  <r>
    <x v="166"/>
    <n v="19"/>
    <x v="97"/>
    <x v="2"/>
    <x v="6"/>
    <x v="1"/>
    <n v="200"/>
    <n v="0"/>
    <n v="0"/>
  </r>
  <r>
    <x v="133"/>
    <n v="420"/>
    <x v="49"/>
    <x v="0"/>
    <x v="6"/>
    <x v="0"/>
    <n v="200"/>
    <n v="277"/>
    <n v="0"/>
  </r>
  <r>
    <x v="165"/>
    <n v="119"/>
    <x v="5"/>
    <x v="0"/>
    <x v="6"/>
    <x v="1"/>
    <n v="200"/>
    <n v="51"/>
    <n v="0"/>
  </r>
  <r>
    <x v="139"/>
    <n v="245"/>
    <x v="11"/>
    <x v="2"/>
    <x v="6"/>
    <x v="0"/>
    <n v="200"/>
    <n v="82"/>
    <n v="0"/>
  </r>
  <r>
    <x v="175"/>
    <n v="21"/>
    <x v="26"/>
    <x v="0"/>
    <x v="6"/>
    <x v="0"/>
    <n v="200"/>
    <n v="76"/>
    <n v="0"/>
  </r>
  <r>
    <x v="61"/>
    <n v="69"/>
    <x v="74"/>
    <x v="0"/>
    <x v="7"/>
    <x v="0"/>
    <n v="200"/>
    <n v="96"/>
    <n v="170"/>
  </r>
  <r>
    <x v="294"/>
    <n v="86"/>
    <x v="44"/>
    <x v="0"/>
    <x v="7"/>
    <x v="1"/>
    <n v="200"/>
    <n v="51"/>
    <n v="65"/>
  </r>
  <r>
    <x v="135"/>
    <n v="54"/>
    <x v="6"/>
    <x v="0"/>
    <x v="7"/>
    <x v="0"/>
    <n v="200"/>
    <n v="76"/>
    <n v="0"/>
  </r>
  <r>
    <x v="45"/>
    <n v="40"/>
    <x v="110"/>
    <x v="2"/>
    <x v="7"/>
    <x v="1"/>
    <n v="200"/>
    <n v="46"/>
    <n v="0"/>
  </r>
  <r>
    <x v="165"/>
    <n v="50"/>
    <x v="103"/>
    <x v="0"/>
    <x v="7"/>
    <x v="1"/>
    <n v="200"/>
    <n v="69"/>
    <n v="0"/>
  </r>
  <r>
    <x v="271"/>
    <n v="53"/>
    <x v="0"/>
    <x v="0"/>
    <x v="7"/>
    <x v="0"/>
    <n v="200"/>
    <n v="248"/>
    <n v="113"/>
  </r>
  <r>
    <x v="189"/>
    <n v="245"/>
    <x v="11"/>
    <x v="2"/>
    <x v="7"/>
    <x v="0"/>
    <n v="200"/>
    <n v="61"/>
    <n v="85"/>
  </r>
  <r>
    <x v="229"/>
    <n v="76"/>
    <x v="28"/>
    <x v="1"/>
    <x v="7"/>
    <x v="0"/>
    <n v="200"/>
    <n v="251"/>
    <n v="0"/>
  </r>
  <r>
    <x v="49"/>
    <n v="254"/>
    <x v="46"/>
    <x v="1"/>
    <x v="7"/>
    <x v="1"/>
    <n v="200"/>
    <n v="54"/>
    <n v="0"/>
  </r>
  <r>
    <x v="160"/>
    <n v="5"/>
    <x v="72"/>
    <x v="0"/>
    <x v="7"/>
    <x v="1"/>
    <n v="200"/>
    <n v="65"/>
    <n v="0"/>
  </r>
  <r>
    <x v="116"/>
    <n v="29"/>
    <x v="114"/>
    <x v="2"/>
    <x v="8"/>
    <x v="0"/>
    <n v="200"/>
    <n v="61"/>
    <n v="0"/>
  </r>
  <r>
    <x v="116"/>
    <n v="50"/>
    <x v="103"/>
    <x v="2"/>
    <x v="8"/>
    <x v="1"/>
    <n v="200"/>
    <n v="48"/>
    <n v="0"/>
  </r>
  <r>
    <x v="79"/>
    <n v="37"/>
    <x v="36"/>
    <x v="0"/>
    <x v="8"/>
    <x v="1"/>
    <n v="200"/>
    <n v="57"/>
    <n v="63"/>
  </r>
  <r>
    <x v="18"/>
    <n v="245"/>
    <x v="11"/>
    <x v="0"/>
    <x v="8"/>
    <x v="1"/>
    <n v="200"/>
    <n v="51"/>
    <n v="0"/>
  </r>
  <r>
    <x v="183"/>
    <n v="60"/>
    <x v="23"/>
    <x v="0"/>
    <x v="8"/>
    <x v="0"/>
    <n v="200"/>
    <n v="76"/>
    <n v="0"/>
  </r>
  <r>
    <x v="136"/>
    <n v="92"/>
    <x v="57"/>
    <x v="2"/>
    <x v="8"/>
    <x v="1"/>
    <n v="200"/>
    <n v="33"/>
    <n v="0"/>
  </r>
  <r>
    <x v="101"/>
    <n v="13"/>
    <x v="113"/>
    <x v="1"/>
    <x v="8"/>
    <x v="1"/>
    <n v="200"/>
    <n v="52"/>
    <n v="0"/>
  </r>
  <r>
    <x v="291"/>
    <n v="99"/>
    <x v="56"/>
    <x v="1"/>
    <x v="8"/>
    <x v="0"/>
    <n v="200"/>
    <n v="265"/>
    <n v="0"/>
  </r>
  <r>
    <x v="18"/>
    <n v="48"/>
    <x v="67"/>
    <x v="1"/>
    <x v="8"/>
    <x v="1"/>
    <n v="200"/>
    <n v="77"/>
    <n v="0"/>
  </r>
  <r>
    <x v="35"/>
    <n v="99"/>
    <x v="56"/>
    <x v="1"/>
    <x v="8"/>
    <x v="1"/>
    <n v="200"/>
    <n v="74"/>
    <n v="0"/>
  </r>
  <r>
    <x v="53"/>
    <n v="54"/>
    <x v="6"/>
    <x v="1"/>
    <x v="8"/>
    <x v="0"/>
    <n v="200"/>
    <n v="76"/>
    <n v="0"/>
  </r>
  <r>
    <x v="120"/>
    <n v="245"/>
    <x v="11"/>
    <x v="1"/>
    <x v="8"/>
    <x v="1"/>
    <n v="200"/>
    <n v="79"/>
    <n v="0"/>
  </r>
  <r>
    <x v="39"/>
    <n v="267"/>
    <x v="62"/>
    <x v="1"/>
    <x v="8"/>
    <x v="0"/>
    <n v="200"/>
    <n v="76"/>
    <n v="0"/>
  </r>
  <r>
    <x v="141"/>
    <n v="245"/>
    <x v="11"/>
    <x v="0"/>
    <x v="8"/>
    <x v="1"/>
    <n v="200"/>
    <n v="75"/>
    <n v="0"/>
  </r>
  <r>
    <x v="89"/>
    <n v="103"/>
    <x v="17"/>
    <x v="2"/>
    <x v="8"/>
    <x v="1"/>
    <n v="200"/>
    <n v="42"/>
    <n v="0"/>
  </r>
  <r>
    <x v="109"/>
    <n v="17"/>
    <x v="93"/>
    <x v="2"/>
    <x v="8"/>
    <x v="0"/>
    <n v="200"/>
    <n v="66"/>
    <n v="0"/>
  </r>
  <r>
    <x v="235"/>
    <n v="42"/>
    <x v="51"/>
    <x v="2"/>
    <x v="8"/>
    <x v="0"/>
    <n v="200"/>
    <n v="59"/>
    <n v="0"/>
  </r>
  <r>
    <x v="250"/>
    <n v="222"/>
    <x v="9"/>
    <x v="2"/>
    <x v="8"/>
    <x v="1"/>
    <n v="200"/>
    <n v="56"/>
    <n v="0"/>
  </r>
  <r>
    <x v="33"/>
    <n v="53"/>
    <x v="0"/>
    <x v="0"/>
    <x v="8"/>
    <x v="1"/>
    <n v="200"/>
    <n v="75"/>
    <n v="90"/>
  </r>
  <r>
    <x v="158"/>
    <n v="121"/>
    <x v="107"/>
    <x v="1"/>
    <x v="0"/>
    <x v="1"/>
    <n v="100"/>
    <n v="69"/>
    <n v="0"/>
  </r>
  <r>
    <x v="121"/>
    <n v="25"/>
    <x v="60"/>
    <x v="1"/>
    <x v="0"/>
    <x v="0"/>
    <n v="100"/>
    <n v="239"/>
    <n v="0"/>
  </r>
  <r>
    <x v="219"/>
    <n v="20"/>
    <x v="53"/>
    <x v="1"/>
    <x v="1"/>
    <x v="1"/>
    <n v="100"/>
    <n v="51"/>
    <n v="0"/>
  </r>
  <r>
    <x v="253"/>
    <n v="15"/>
    <x v="48"/>
    <x v="1"/>
    <x v="0"/>
    <x v="1"/>
    <n v="100"/>
    <n v="54"/>
    <n v="0"/>
  </r>
  <r>
    <x v="119"/>
    <n v="236"/>
    <x v="10"/>
    <x v="1"/>
    <x v="0"/>
    <x v="0"/>
    <n v="100"/>
    <n v="226"/>
    <n v="0"/>
  </r>
  <r>
    <x v="249"/>
    <n v="53"/>
    <x v="0"/>
    <x v="1"/>
    <x v="0"/>
    <x v="0"/>
    <n v="100"/>
    <n v="92"/>
    <n v="0"/>
  </r>
  <r>
    <x v="120"/>
    <n v="99"/>
    <x v="56"/>
    <x v="1"/>
    <x v="0"/>
    <x v="0"/>
    <n v="100"/>
    <n v="106"/>
    <n v="0"/>
  </r>
  <r>
    <x v="43"/>
    <n v="104"/>
    <x v="96"/>
    <x v="1"/>
    <x v="0"/>
    <x v="1"/>
    <n v="100"/>
    <n v="0"/>
    <n v="0"/>
  </r>
  <r>
    <x v="187"/>
    <n v="121"/>
    <x v="107"/>
    <x v="1"/>
    <x v="1"/>
    <x v="1"/>
    <n v="100"/>
    <n v="77"/>
    <n v="0"/>
  </r>
  <r>
    <x v="4"/>
    <n v="81"/>
    <x v="37"/>
    <x v="1"/>
    <x v="1"/>
    <x v="0"/>
    <n v="100"/>
    <n v="76"/>
    <n v="0"/>
  </r>
  <r>
    <x v="39"/>
    <n v="37"/>
    <x v="36"/>
    <x v="1"/>
    <x v="1"/>
    <x v="1"/>
    <n v="100"/>
    <n v="60"/>
    <n v="0"/>
  </r>
  <r>
    <x v="205"/>
    <n v="11"/>
    <x v="42"/>
    <x v="2"/>
    <x v="0"/>
    <x v="1"/>
    <n v="100"/>
    <n v="45"/>
    <n v="68"/>
  </r>
  <r>
    <x v="47"/>
    <n v="266"/>
    <x v="59"/>
    <x v="0"/>
    <x v="0"/>
    <x v="1"/>
    <n v="100"/>
    <n v="69"/>
    <n v="80"/>
  </r>
  <r>
    <x v="209"/>
    <n v="103"/>
    <x v="17"/>
    <x v="2"/>
    <x v="0"/>
    <x v="1"/>
    <n v="100"/>
    <n v="46"/>
    <n v="0"/>
  </r>
  <r>
    <x v="111"/>
    <n v="15"/>
    <x v="48"/>
    <x v="0"/>
    <x v="0"/>
    <x v="1"/>
    <n v="100"/>
    <n v="62"/>
    <n v="0"/>
  </r>
  <r>
    <x v="99"/>
    <n v="111"/>
    <x v="71"/>
    <x v="0"/>
    <x v="0"/>
    <x v="1"/>
    <n v="100"/>
    <n v="51"/>
    <n v="69"/>
  </r>
  <r>
    <x v="199"/>
    <n v="111"/>
    <x v="71"/>
    <x v="0"/>
    <x v="0"/>
    <x v="0"/>
    <n v="100"/>
    <n v="85"/>
    <n v="0"/>
  </r>
  <r>
    <x v="190"/>
    <n v="254"/>
    <x v="46"/>
    <x v="0"/>
    <x v="0"/>
    <x v="0"/>
    <n v="100"/>
    <n v="228"/>
    <n v="0"/>
  </r>
  <r>
    <x v="47"/>
    <n v="222"/>
    <x v="9"/>
    <x v="0"/>
    <x v="0"/>
    <x v="0"/>
    <n v="100"/>
    <n v="76"/>
    <n v="100"/>
  </r>
  <r>
    <x v="1"/>
    <n v="11"/>
    <x v="42"/>
    <x v="0"/>
    <x v="0"/>
    <x v="1"/>
    <n v="100"/>
    <n v="55"/>
    <n v="0"/>
  </r>
  <r>
    <x v="116"/>
    <n v="8"/>
    <x v="35"/>
    <x v="0"/>
    <x v="1"/>
    <x v="0"/>
    <n v="100"/>
    <n v="103"/>
    <n v="0"/>
  </r>
  <r>
    <x v="295"/>
    <n v="58"/>
    <x v="25"/>
    <x v="0"/>
    <x v="1"/>
    <x v="1"/>
    <n v="100"/>
    <n v="60"/>
    <n v="0"/>
  </r>
  <r>
    <x v="96"/>
    <n v="238"/>
    <x v="43"/>
    <x v="0"/>
    <x v="1"/>
    <x v="1"/>
    <n v="100"/>
    <n v="65"/>
    <n v="0"/>
  </r>
  <r>
    <x v="3"/>
    <n v="41"/>
    <x v="61"/>
    <x v="1"/>
    <x v="2"/>
    <x v="1"/>
    <n v="100"/>
    <n v="78"/>
    <n v="0"/>
  </r>
  <r>
    <x v="71"/>
    <n v="64"/>
    <x v="2"/>
    <x v="0"/>
    <x v="1"/>
    <x v="1"/>
    <n v="100"/>
    <n v="62"/>
    <n v="0"/>
  </r>
  <r>
    <x v="19"/>
    <n v="64"/>
    <x v="2"/>
    <x v="0"/>
    <x v="1"/>
    <x v="1"/>
    <n v="100"/>
    <n v="51"/>
    <n v="65"/>
  </r>
  <r>
    <x v="17"/>
    <n v="238"/>
    <x v="43"/>
    <x v="0"/>
    <x v="1"/>
    <x v="1"/>
    <n v="100"/>
    <n v="54"/>
    <n v="0"/>
  </r>
  <r>
    <x v="98"/>
    <n v="81"/>
    <x v="37"/>
    <x v="0"/>
    <x v="1"/>
    <x v="1"/>
    <n v="100"/>
    <n v="68"/>
    <n v="0"/>
  </r>
  <r>
    <x v="205"/>
    <n v="77"/>
    <x v="88"/>
    <x v="0"/>
    <x v="1"/>
    <x v="1"/>
    <n v="100"/>
    <n v="69"/>
    <n v="105"/>
  </r>
  <r>
    <x v="34"/>
    <n v="64"/>
    <x v="2"/>
    <x v="2"/>
    <x v="1"/>
    <x v="0"/>
    <n v="100"/>
    <n v="47"/>
    <n v="56"/>
  </r>
  <r>
    <x v="175"/>
    <n v="21"/>
    <x v="26"/>
    <x v="2"/>
    <x v="1"/>
    <x v="1"/>
    <n v="100"/>
    <n v="48"/>
    <n v="0"/>
  </r>
  <r>
    <x v="87"/>
    <n v="76"/>
    <x v="28"/>
    <x v="2"/>
    <x v="1"/>
    <x v="0"/>
    <n v="100"/>
    <n v="70"/>
    <n v="0"/>
  </r>
  <r>
    <x v="37"/>
    <n v="27"/>
    <x v="34"/>
    <x v="0"/>
    <x v="2"/>
    <x v="1"/>
    <n v="100"/>
    <n v="64"/>
    <n v="0"/>
  </r>
  <r>
    <x v="70"/>
    <n v="26"/>
    <x v="82"/>
    <x v="2"/>
    <x v="2"/>
    <x v="1"/>
    <n v="100"/>
    <n v="48"/>
    <n v="0"/>
  </r>
  <r>
    <x v="180"/>
    <n v="50"/>
    <x v="103"/>
    <x v="0"/>
    <x v="2"/>
    <x v="1"/>
    <n v="100"/>
    <n v="51"/>
    <n v="0"/>
  </r>
  <r>
    <x v="25"/>
    <n v="203"/>
    <x v="104"/>
    <x v="0"/>
    <x v="2"/>
    <x v="0"/>
    <n v="100"/>
    <n v="226"/>
    <n v="0"/>
  </r>
  <r>
    <x v="247"/>
    <n v="1"/>
    <x v="84"/>
    <x v="0"/>
    <x v="2"/>
    <x v="1"/>
    <n v="100"/>
    <n v="52"/>
    <n v="0"/>
  </r>
  <r>
    <x v="125"/>
    <n v="36"/>
    <x v="20"/>
    <x v="2"/>
    <x v="2"/>
    <x v="0"/>
    <n v="100"/>
    <n v="209"/>
    <n v="0"/>
  </r>
  <r>
    <x v="205"/>
    <n v="64"/>
    <x v="2"/>
    <x v="2"/>
    <x v="2"/>
    <x v="1"/>
    <n v="100"/>
    <n v="60"/>
    <n v="94"/>
  </r>
  <r>
    <x v="96"/>
    <n v="51"/>
    <x v="33"/>
    <x v="0"/>
    <x v="2"/>
    <x v="1"/>
    <n v="100"/>
    <n v="72"/>
    <n v="0"/>
  </r>
  <r>
    <x v="110"/>
    <n v="10"/>
    <x v="86"/>
    <x v="0"/>
    <x v="2"/>
    <x v="0"/>
    <n v="100"/>
    <n v="80"/>
    <n v="0"/>
  </r>
  <r>
    <x v="48"/>
    <n v="76"/>
    <x v="28"/>
    <x v="2"/>
    <x v="2"/>
    <x v="0"/>
    <n v="100"/>
    <n v="173"/>
    <n v="0"/>
  </r>
  <r>
    <x v="26"/>
    <n v="16"/>
    <x v="12"/>
    <x v="0"/>
    <x v="2"/>
    <x v="1"/>
    <n v="100"/>
    <n v="51"/>
    <n v="0"/>
  </r>
  <r>
    <x v="58"/>
    <n v="17"/>
    <x v="93"/>
    <x v="2"/>
    <x v="2"/>
    <x v="1"/>
    <n v="100"/>
    <n v="48"/>
    <n v="0"/>
  </r>
  <r>
    <x v="161"/>
    <n v="78"/>
    <x v="18"/>
    <x v="1"/>
    <x v="2"/>
    <x v="0"/>
    <n v="100"/>
    <n v="76"/>
    <n v="0"/>
  </r>
  <r>
    <x v="41"/>
    <n v="24"/>
    <x v="13"/>
    <x v="1"/>
    <x v="2"/>
    <x v="1"/>
    <n v="100"/>
    <n v="51"/>
    <n v="0"/>
  </r>
  <r>
    <x v="29"/>
    <n v="64"/>
    <x v="2"/>
    <x v="1"/>
    <x v="2"/>
    <x v="0"/>
    <n v="100"/>
    <n v="76"/>
    <n v="0"/>
  </r>
  <r>
    <x v="77"/>
    <n v="201"/>
    <x v="47"/>
    <x v="1"/>
    <x v="2"/>
    <x v="1"/>
    <n v="100"/>
    <n v="60"/>
    <n v="0"/>
  </r>
  <r>
    <x v="220"/>
    <n v="16"/>
    <x v="12"/>
    <x v="2"/>
    <x v="2"/>
    <x v="0"/>
    <n v="100"/>
    <n v="206"/>
    <n v="0"/>
  </r>
  <r>
    <x v="244"/>
    <n v="112"/>
    <x v="78"/>
    <x v="0"/>
    <x v="2"/>
    <x v="1"/>
    <n v="100"/>
    <n v="55"/>
    <n v="73"/>
  </r>
  <r>
    <x v="175"/>
    <n v="268"/>
    <x v="102"/>
    <x v="2"/>
    <x v="2"/>
    <x v="0"/>
    <n v="100"/>
    <n v="61"/>
    <n v="0"/>
  </r>
  <r>
    <x v="7"/>
    <n v="266"/>
    <x v="59"/>
    <x v="0"/>
    <x v="2"/>
    <x v="0"/>
    <n v="100"/>
    <n v="103"/>
    <n v="0"/>
  </r>
  <r>
    <x v="169"/>
    <n v="104"/>
    <x v="96"/>
    <x v="0"/>
    <x v="3"/>
    <x v="0"/>
    <n v="100"/>
    <n v="106"/>
    <n v="0"/>
  </r>
  <r>
    <x v="114"/>
    <n v="42"/>
    <x v="51"/>
    <x v="1"/>
    <x v="3"/>
    <x v="1"/>
    <n v="100"/>
    <n v="68"/>
    <n v="0"/>
  </r>
  <r>
    <x v="158"/>
    <n v="4"/>
    <x v="81"/>
    <x v="1"/>
    <x v="3"/>
    <x v="1"/>
    <n v="100"/>
    <n v="65"/>
    <n v="0"/>
  </r>
  <r>
    <x v="120"/>
    <n v="157"/>
    <x v="19"/>
    <x v="1"/>
    <x v="3"/>
    <x v="1"/>
    <n v="100"/>
    <n v="55"/>
    <n v="0"/>
  </r>
  <r>
    <x v="138"/>
    <n v="245"/>
    <x v="11"/>
    <x v="1"/>
    <x v="3"/>
    <x v="1"/>
    <n v="100"/>
    <n v="51"/>
    <n v="0"/>
  </r>
  <r>
    <x v="57"/>
    <n v="81"/>
    <x v="37"/>
    <x v="1"/>
    <x v="3"/>
    <x v="1"/>
    <n v="100"/>
    <n v="55"/>
    <n v="0"/>
  </r>
  <r>
    <x v="37"/>
    <n v="104"/>
    <x v="96"/>
    <x v="1"/>
    <x v="3"/>
    <x v="0"/>
    <n v="100"/>
    <n v="115"/>
    <n v="0"/>
  </r>
  <r>
    <x v="100"/>
    <n v="114"/>
    <x v="58"/>
    <x v="1"/>
    <x v="3"/>
    <x v="0"/>
    <n v="100"/>
    <n v="78"/>
    <n v="0"/>
  </r>
  <r>
    <x v="177"/>
    <n v="99"/>
    <x v="56"/>
    <x v="0"/>
    <x v="3"/>
    <x v="0"/>
    <n v="100"/>
    <n v="87"/>
    <n v="0"/>
  </r>
  <r>
    <x v="140"/>
    <n v="222"/>
    <x v="9"/>
    <x v="0"/>
    <x v="3"/>
    <x v="1"/>
    <n v="100"/>
    <n v="54"/>
    <n v="65"/>
  </r>
  <r>
    <x v="118"/>
    <n v="77"/>
    <x v="88"/>
    <x v="0"/>
    <x v="3"/>
    <x v="0"/>
    <n v="100"/>
    <n v="120"/>
    <n v="193"/>
  </r>
  <r>
    <x v="179"/>
    <n v="18"/>
    <x v="95"/>
    <x v="2"/>
    <x v="3"/>
    <x v="0"/>
    <n v="100"/>
    <n v="91"/>
    <n v="0"/>
  </r>
  <r>
    <x v="52"/>
    <n v="222"/>
    <x v="9"/>
    <x v="0"/>
    <x v="3"/>
    <x v="0"/>
    <n v="100"/>
    <n v="108"/>
    <n v="0"/>
  </r>
  <r>
    <x v="1"/>
    <n v="11"/>
    <x v="42"/>
    <x v="0"/>
    <x v="3"/>
    <x v="0"/>
    <n v="100"/>
    <n v="115"/>
    <n v="0"/>
  </r>
  <r>
    <x v="195"/>
    <n v="117"/>
    <x v="30"/>
    <x v="1"/>
    <x v="3"/>
    <x v="1"/>
    <n v="100"/>
    <n v="77"/>
    <n v="0"/>
  </r>
  <r>
    <x v="49"/>
    <n v="254"/>
    <x v="46"/>
    <x v="1"/>
    <x v="3"/>
    <x v="1"/>
    <n v="100"/>
    <n v="64"/>
    <n v="0"/>
  </r>
  <r>
    <x v="119"/>
    <n v="42"/>
    <x v="51"/>
    <x v="1"/>
    <x v="3"/>
    <x v="0"/>
    <n v="100"/>
    <n v="103"/>
    <n v="0"/>
  </r>
  <r>
    <x v="57"/>
    <n v="63"/>
    <x v="109"/>
    <x v="1"/>
    <x v="4"/>
    <x v="1"/>
    <n v="100"/>
    <n v="67"/>
    <n v="0"/>
  </r>
  <r>
    <x v="25"/>
    <n v="238"/>
    <x v="43"/>
    <x v="1"/>
    <x v="4"/>
    <x v="1"/>
    <n v="100"/>
    <n v="68"/>
    <n v="0"/>
  </r>
  <r>
    <x v="172"/>
    <n v="67"/>
    <x v="87"/>
    <x v="1"/>
    <x v="4"/>
    <x v="1"/>
    <n v="100"/>
    <n v="74"/>
    <n v="0"/>
  </r>
  <r>
    <x v="6"/>
    <n v="131"/>
    <x v="85"/>
    <x v="1"/>
    <x v="4"/>
    <x v="0"/>
    <n v="100"/>
    <n v="226"/>
    <n v="0"/>
  </r>
  <r>
    <x v="4"/>
    <n v="64"/>
    <x v="2"/>
    <x v="0"/>
    <x v="4"/>
    <x v="0"/>
    <n v="100"/>
    <n v="145"/>
    <n v="0"/>
  </r>
  <r>
    <x v="160"/>
    <n v="25"/>
    <x v="60"/>
    <x v="0"/>
    <x v="4"/>
    <x v="0"/>
    <n v="100"/>
    <n v="249"/>
    <n v="0"/>
  </r>
  <r>
    <x v="4"/>
    <n v="8"/>
    <x v="35"/>
    <x v="2"/>
    <x v="4"/>
    <x v="1"/>
    <n v="100"/>
    <n v="59"/>
    <n v="0"/>
  </r>
  <r>
    <x v="95"/>
    <n v="69"/>
    <x v="74"/>
    <x v="0"/>
    <x v="4"/>
    <x v="0"/>
    <n v="100"/>
    <n v="129"/>
    <n v="0"/>
  </r>
  <r>
    <x v="179"/>
    <n v="110"/>
    <x v="116"/>
    <x v="2"/>
    <x v="4"/>
    <x v="0"/>
    <n v="100"/>
    <n v="96"/>
    <n v="0"/>
  </r>
  <r>
    <x v="41"/>
    <n v="91"/>
    <x v="98"/>
    <x v="2"/>
    <x v="4"/>
    <x v="0"/>
    <n v="100"/>
    <n v="182"/>
    <n v="0"/>
  </r>
  <r>
    <x v="261"/>
    <n v="236"/>
    <x v="10"/>
    <x v="1"/>
    <x v="4"/>
    <x v="1"/>
    <n v="100"/>
    <n v="62"/>
    <n v="0"/>
  </r>
  <r>
    <x v="58"/>
    <n v="78"/>
    <x v="18"/>
    <x v="1"/>
    <x v="4"/>
    <x v="1"/>
    <n v="100"/>
    <n v="71"/>
    <n v="0"/>
  </r>
  <r>
    <x v="152"/>
    <n v="80"/>
    <x v="38"/>
    <x v="1"/>
    <x v="4"/>
    <x v="0"/>
    <n v="100"/>
    <n v="230"/>
    <n v="0"/>
  </r>
  <r>
    <x v="209"/>
    <n v="201"/>
    <x v="47"/>
    <x v="2"/>
    <x v="4"/>
    <x v="0"/>
    <n v="100"/>
    <n v="211"/>
    <n v="0"/>
  </r>
  <r>
    <x v="222"/>
    <n v="14"/>
    <x v="41"/>
    <x v="2"/>
    <x v="4"/>
    <x v="0"/>
    <n v="100"/>
    <n v="220"/>
    <n v="0"/>
  </r>
  <r>
    <x v="109"/>
    <n v="80"/>
    <x v="38"/>
    <x v="2"/>
    <x v="4"/>
    <x v="0"/>
    <n v="100"/>
    <n v="216"/>
    <n v="0"/>
  </r>
  <r>
    <x v="89"/>
    <n v="17"/>
    <x v="93"/>
    <x v="0"/>
    <x v="4"/>
    <x v="1"/>
    <n v="100"/>
    <n v="81"/>
    <n v="0"/>
  </r>
  <r>
    <x v="145"/>
    <n v="43"/>
    <x v="92"/>
    <x v="0"/>
    <x v="4"/>
    <x v="1"/>
    <n v="100"/>
    <n v="68"/>
    <n v="0"/>
  </r>
  <r>
    <x v="200"/>
    <n v="222"/>
    <x v="9"/>
    <x v="0"/>
    <x v="4"/>
    <x v="0"/>
    <n v="100"/>
    <n v="95"/>
    <n v="82"/>
  </r>
  <r>
    <x v="44"/>
    <n v="245"/>
    <x v="11"/>
    <x v="2"/>
    <x v="4"/>
    <x v="0"/>
    <n v="100"/>
    <n v="218"/>
    <n v="0"/>
  </r>
  <r>
    <x v="84"/>
    <n v="103"/>
    <x v="17"/>
    <x v="0"/>
    <x v="4"/>
    <x v="1"/>
    <n v="100"/>
    <n v="58"/>
    <n v="0"/>
  </r>
  <r>
    <x v="140"/>
    <n v="34"/>
    <x v="83"/>
    <x v="0"/>
    <x v="4"/>
    <x v="0"/>
    <n v="100"/>
    <n v="82"/>
    <n v="117"/>
  </r>
  <r>
    <x v="244"/>
    <n v="119"/>
    <x v="5"/>
    <x v="0"/>
    <x v="4"/>
    <x v="1"/>
    <n v="100"/>
    <n v="51"/>
    <n v="69"/>
  </r>
  <r>
    <x v="224"/>
    <n v="64"/>
    <x v="2"/>
    <x v="1"/>
    <x v="5"/>
    <x v="1"/>
    <n v="100"/>
    <n v="58"/>
    <n v="0"/>
  </r>
  <r>
    <x v="193"/>
    <n v="222"/>
    <x v="9"/>
    <x v="1"/>
    <x v="5"/>
    <x v="1"/>
    <n v="100"/>
    <n v="60"/>
    <n v="0"/>
  </r>
  <r>
    <x v="91"/>
    <n v="222"/>
    <x v="9"/>
    <x v="1"/>
    <x v="5"/>
    <x v="0"/>
    <n v="100"/>
    <n v="226"/>
    <n v="0"/>
  </r>
  <r>
    <x v="172"/>
    <n v="67"/>
    <x v="87"/>
    <x v="1"/>
    <x v="5"/>
    <x v="0"/>
    <n v="100"/>
    <n v="249"/>
    <n v="0"/>
  </r>
  <r>
    <x v="285"/>
    <n v="53"/>
    <x v="0"/>
    <x v="2"/>
    <x v="5"/>
    <x v="0"/>
    <n v="100"/>
    <n v="240"/>
    <n v="62"/>
  </r>
  <r>
    <x v="15"/>
    <n v="103"/>
    <x v="17"/>
    <x v="0"/>
    <x v="5"/>
    <x v="1"/>
    <n v="100"/>
    <n v="51"/>
    <n v="58"/>
  </r>
  <r>
    <x v="248"/>
    <n v="18"/>
    <x v="95"/>
    <x v="0"/>
    <x v="5"/>
    <x v="1"/>
    <n v="100"/>
    <n v="51"/>
    <n v="0"/>
  </r>
  <r>
    <x v="174"/>
    <n v="412"/>
    <x v="27"/>
    <x v="0"/>
    <x v="5"/>
    <x v="0"/>
    <n v="100"/>
    <n v="106"/>
    <n v="0"/>
  </r>
  <r>
    <x v="209"/>
    <n v="43"/>
    <x v="92"/>
    <x v="2"/>
    <x v="5"/>
    <x v="1"/>
    <n v="100"/>
    <n v="60"/>
    <n v="0"/>
  </r>
  <r>
    <x v="61"/>
    <n v="222"/>
    <x v="9"/>
    <x v="2"/>
    <x v="5"/>
    <x v="0"/>
    <n v="100"/>
    <n v="209"/>
    <n v="111"/>
  </r>
  <r>
    <x v="95"/>
    <n v="89"/>
    <x v="15"/>
    <x v="0"/>
    <x v="5"/>
    <x v="1"/>
    <n v="100"/>
    <n v="55"/>
    <n v="0"/>
  </r>
  <r>
    <x v="75"/>
    <n v="267"/>
    <x v="62"/>
    <x v="1"/>
    <x v="5"/>
    <x v="1"/>
    <n v="100"/>
    <n v="58"/>
    <n v="0"/>
  </r>
  <r>
    <x v="39"/>
    <n v="267"/>
    <x v="62"/>
    <x v="1"/>
    <x v="5"/>
    <x v="1"/>
    <n v="100"/>
    <n v="57"/>
    <n v="0"/>
  </r>
  <r>
    <x v="158"/>
    <n v="1"/>
    <x v="84"/>
    <x v="1"/>
    <x v="5"/>
    <x v="1"/>
    <n v="100"/>
    <n v="68"/>
    <n v="0"/>
  </r>
  <r>
    <x v="86"/>
    <n v="37"/>
    <x v="36"/>
    <x v="1"/>
    <x v="5"/>
    <x v="0"/>
    <n v="100"/>
    <n v="89"/>
    <n v="0"/>
  </r>
  <r>
    <x v="21"/>
    <n v="110"/>
    <x v="116"/>
    <x v="2"/>
    <x v="5"/>
    <x v="0"/>
    <n v="100"/>
    <n v="73"/>
    <n v="0"/>
  </r>
  <r>
    <x v="36"/>
    <n v="266"/>
    <x v="59"/>
    <x v="0"/>
    <x v="5"/>
    <x v="0"/>
    <n v="100"/>
    <n v="76"/>
    <n v="0"/>
  </r>
  <r>
    <x v="170"/>
    <n v="222"/>
    <x v="9"/>
    <x v="2"/>
    <x v="5"/>
    <x v="1"/>
    <n v="100"/>
    <n v="32"/>
    <n v="0"/>
  </r>
  <r>
    <x v="170"/>
    <n v="119"/>
    <x v="5"/>
    <x v="2"/>
    <x v="5"/>
    <x v="1"/>
    <n v="100"/>
    <n v="48"/>
    <n v="0"/>
  </r>
  <r>
    <x v="81"/>
    <n v="245"/>
    <x v="11"/>
    <x v="0"/>
    <x v="6"/>
    <x v="1"/>
    <n v="100"/>
    <n v="69"/>
    <n v="0"/>
  </r>
  <r>
    <x v="163"/>
    <n v="222"/>
    <x v="9"/>
    <x v="0"/>
    <x v="6"/>
    <x v="0"/>
    <n v="100"/>
    <n v="136"/>
    <n v="189"/>
  </r>
  <r>
    <x v="67"/>
    <n v="104"/>
    <x v="96"/>
    <x v="0"/>
    <x v="6"/>
    <x v="0"/>
    <n v="100"/>
    <n v="76"/>
    <n v="0"/>
  </r>
  <r>
    <x v="61"/>
    <n v="31"/>
    <x v="80"/>
    <x v="2"/>
    <x v="6"/>
    <x v="0"/>
    <n v="100"/>
    <n v="45"/>
    <n v="87"/>
  </r>
  <r>
    <x v="49"/>
    <n v="98"/>
    <x v="3"/>
    <x v="1"/>
    <x v="6"/>
    <x v="1"/>
    <n v="100"/>
    <n v="68"/>
    <n v="0"/>
  </r>
  <r>
    <x v="67"/>
    <n v="11"/>
    <x v="42"/>
    <x v="1"/>
    <x v="6"/>
    <x v="0"/>
    <n v="100"/>
    <n v="251"/>
    <n v="0"/>
  </r>
  <r>
    <x v="137"/>
    <n v="32"/>
    <x v="45"/>
    <x v="1"/>
    <x v="6"/>
    <x v="0"/>
    <n v="100"/>
    <n v="253"/>
    <n v="0"/>
  </r>
  <r>
    <x v="207"/>
    <n v="245"/>
    <x v="11"/>
    <x v="1"/>
    <x v="6"/>
    <x v="1"/>
    <n v="100"/>
    <n v="64"/>
    <n v="0"/>
  </r>
  <r>
    <x v="13"/>
    <n v="58"/>
    <x v="25"/>
    <x v="1"/>
    <x v="6"/>
    <x v="0"/>
    <n v="100"/>
    <n v="76"/>
    <n v="0"/>
  </r>
  <r>
    <x v="220"/>
    <n v="81"/>
    <x v="37"/>
    <x v="2"/>
    <x v="6"/>
    <x v="1"/>
    <n v="100"/>
    <n v="58"/>
    <n v="0"/>
  </r>
  <r>
    <x v="151"/>
    <n v="222"/>
    <x v="9"/>
    <x v="2"/>
    <x v="6"/>
    <x v="1"/>
    <n v="100"/>
    <n v="40"/>
    <n v="0"/>
  </r>
  <r>
    <x v="156"/>
    <n v="412"/>
    <x v="27"/>
    <x v="0"/>
    <x v="6"/>
    <x v="1"/>
    <n v="100"/>
    <n v="81"/>
    <n v="0"/>
  </r>
  <r>
    <x v="272"/>
    <n v="64"/>
    <x v="2"/>
    <x v="0"/>
    <x v="6"/>
    <x v="0"/>
    <n v="100"/>
    <n v="260"/>
    <n v="143"/>
  </r>
  <r>
    <x v="147"/>
    <n v="81"/>
    <x v="37"/>
    <x v="0"/>
    <x v="6"/>
    <x v="1"/>
    <n v="100"/>
    <n v="74"/>
    <n v="0"/>
  </r>
  <r>
    <x v="39"/>
    <n v="267"/>
    <x v="62"/>
    <x v="1"/>
    <x v="6"/>
    <x v="0"/>
    <n v="100"/>
    <n v="122"/>
    <n v="0"/>
  </r>
  <r>
    <x v="263"/>
    <n v="51"/>
    <x v="33"/>
    <x v="1"/>
    <x v="7"/>
    <x v="0"/>
    <n v="100"/>
    <n v="99"/>
    <n v="0"/>
  </r>
  <r>
    <x v="161"/>
    <n v="78"/>
    <x v="18"/>
    <x v="1"/>
    <x v="7"/>
    <x v="0"/>
    <n v="100"/>
    <n v="277"/>
    <n v="0"/>
  </r>
  <r>
    <x v="89"/>
    <n v="4"/>
    <x v="81"/>
    <x v="2"/>
    <x v="6"/>
    <x v="1"/>
    <n v="100"/>
    <n v="48"/>
    <n v="0"/>
  </r>
  <r>
    <x v="296"/>
    <n v="86"/>
    <x v="44"/>
    <x v="0"/>
    <x v="6"/>
    <x v="1"/>
    <n v="100"/>
    <n v="94"/>
    <n v="133"/>
  </r>
  <r>
    <x v="75"/>
    <n v="267"/>
    <x v="62"/>
    <x v="1"/>
    <x v="6"/>
    <x v="0"/>
    <n v="100"/>
    <n v="113"/>
    <n v="0"/>
  </r>
  <r>
    <x v="39"/>
    <n v="267"/>
    <x v="62"/>
    <x v="1"/>
    <x v="6"/>
    <x v="0"/>
    <n v="100"/>
    <n v="129"/>
    <n v="0"/>
  </r>
  <r>
    <x v="7"/>
    <n v="222"/>
    <x v="9"/>
    <x v="1"/>
    <x v="7"/>
    <x v="0"/>
    <n v="100"/>
    <n v="272"/>
    <n v="0"/>
  </r>
  <r>
    <x v="133"/>
    <n v="420"/>
    <x v="49"/>
    <x v="0"/>
    <x v="7"/>
    <x v="1"/>
    <n v="100"/>
    <n v="94"/>
    <n v="0"/>
  </r>
  <r>
    <x v="120"/>
    <n v="157"/>
    <x v="19"/>
    <x v="2"/>
    <x v="7"/>
    <x v="0"/>
    <n v="100"/>
    <n v="84"/>
    <n v="0"/>
  </r>
  <r>
    <x v="132"/>
    <n v="67"/>
    <x v="87"/>
    <x v="2"/>
    <x v="7"/>
    <x v="0"/>
    <n v="100"/>
    <n v="227"/>
    <n v="0"/>
  </r>
  <r>
    <x v="187"/>
    <n v="53"/>
    <x v="0"/>
    <x v="0"/>
    <x v="7"/>
    <x v="0"/>
    <n v="100"/>
    <n v="237"/>
    <n v="0"/>
  </r>
  <r>
    <x v="127"/>
    <n v="203"/>
    <x v="104"/>
    <x v="0"/>
    <x v="7"/>
    <x v="1"/>
    <n v="100"/>
    <n v="78"/>
    <n v="0"/>
  </r>
  <r>
    <x v="59"/>
    <n v="429"/>
    <x v="73"/>
    <x v="1"/>
    <x v="7"/>
    <x v="0"/>
    <n v="100"/>
    <n v="99"/>
    <n v="0"/>
  </r>
  <r>
    <x v="209"/>
    <n v="15"/>
    <x v="48"/>
    <x v="2"/>
    <x v="7"/>
    <x v="0"/>
    <n v="100"/>
    <n v="213"/>
    <n v="0"/>
  </r>
  <r>
    <x v="139"/>
    <n v="29"/>
    <x v="114"/>
    <x v="2"/>
    <x v="7"/>
    <x v="1"/>
    <n v="100"/>
    <n v="35"/>
    <n v="0"/>
  </r>
  <r>
    <x v="88"/>
    <n v="86"/>
    <x v="44"/>
    <x v="0"/>
    <x v="7"/>
    <x v="1"/>
    <n v="100"/>
    <n v="67"/>
    <n v="0"/>
  </r>
  <r>
    <x v="61"/>
    <n v="78"/>
    <x v="18"/>
    <x v="2"/>
    <x v="8"/>
    <x v="0"/>
    <n v="100"/>
    <n v="66"/>
    <n v="122"/>
  </r>
  <r>
    <x v="286"/>
    <n v="29"/>
    <x v="114"/>
    <x v="0"/>
    <x v="8"/>
    <x v="1"/>
    <n v="100"/>
    <n v="64"/>
    <n v="0"/>
  </r>
  <r>
    <x v="52"/>
    <n v="222"/>
    <x v="9"/>
    <x v="0"/>
    <x v="8"/>
    <x v="0"/>
    <n v="100"/>
    <n v="263"/>
    <n v="0"/>
  </r>
  <r>
    <x v="119"/>
    <n v="11"/>
    <x v="42"/>
    <x v="1"/>
    <x v="8"/>
    <x v="0"/>
    <n v="100"/>
    <n v="85"/>
    <n v="0"/>
  </r>
  <r>
    <x v="263"/>
    <n v="79"/>
    <x v="118"/>
    <x v="1"/>
    <x v="8"/>
    <x v="1"/>
    <n v="100"/>
    <n v="74"/>
    <n v="0"/>
  </r>
  <r>
    <x v="190"/>
    <n v="254"/>
    <x v="46"/>
    <x v="1"/>
    <x v="8"/>
    <x v="1"/>
    <n v="100"/>
    <n v="51"/>
    <n v="0"/>
  </r>
  <r>
    <x v="197"/>
    <n v="114"/>
    <x v="58"/>
    <x v="1"/>
    <x v="8"/>
    <x v="0"/>
    <n v="100"/>
    <n v="103"/>
    <n v="0"/>
  </r>
  <r>
    <x v="72"/>
    <n v="222"/>
    <x v="9"/>
    <x v="1"/>
    <x v="8"/>
    <x v="1"/>
    <n v="100"/>
    <n v="72"/>
    <n v="0"/>
  </r>
  <r>
    <x v="24"/>
    <n v="17"/>
    <x v="93"/>
    <x v="2"/>
    <x v="8"/>
    <x v="0"/>
    <n v="100"/>
    <n v="216"/>
    <n v="0"/>
  </r>
  <r>
    <x v="165"/>
    <n v="254"/>
    <x v="46"/>
    <x v="0"/>
    <x v="8"/>
    <x v="0"/>
    <n v="100"/>
    <n v="281"/>
    <n v="0"/>
  </r>
  <r>
    <x v="64"/>
    <n v="202"/>
    <x v="75"/>
    <x v="0"/>
    <x v="8"/>
    <x v="0"/>
    <n v="100"/>
    <n v="103"/>
    <n v="163"/>
  </r>
  <r>
    <x v="45"/>
    <n v="1"/>
    <x v="84"/>
    <x v="2"/>
    <x v="8"/>
    <x v="0"/>
    <n v="100"/>
    <n v="68"/>
    <n v="0"/>
  </r>
  <r>
    <x v="202"/>
    <n v="12"/>
    <x v="65"/>
    <x v="2"/>
    <x v="8"/>
    <x v="1"/>
    <n v="100"/>
    <n v="49"/>
    <n v="0"/>
  </r>
  <r>
    <x v="229"/>
    <n v="76"/>
    <x v="28"/>
    <x v="1"/>
    <x v="8"/>
    <x v="1"/>
    <n v="100"/>
    <n v="67"/>
    <n v="0"/>
  </r>
  <r>
    <x v="29"/>
    <n v="1"/>
    <x v="84"/>
    <x v="1"/>
    <x v="0"/>
    <x v="0"/>
    <n v="200"/>
    <n v="85"/>
    <n v="0"/>
  </r>
  <r>
    <x v="221"/>
    <n v="82"/>
    <x v="91"/>
    <x v="1"/>
    <x v="0"/>
    <x v="1"/>
    <n v="200"/>
    <n v="55"/>
    <n v="0"/>
  </r>
  <r>
    <x v="171"/>
    <n v="201"/>
    <x v="47"/>
    <x v="1"/>
    <x v="0"/>
    <x v="0"/>
    <n v="200"/>
    <n v="232"/>
    <n v="0"/>
  </r>
  <r>
    <x v="154"/>
    <n v="5"/>
    <x v="72"/>
    <x v="1"/>
    <x v="0"/>
    <x v="1"/>
    <n v="200"/>
    <n v="104"/>
    <n v="0"/>
  </r>
  <r>
    <x v="1"/>
    <n v="67"/>
    <x v="87"/>
    <x v="0"/>
    <x v="0"/>
    <x v="1"/>
    <n v="200"/>
    <n v="81"/>
    <n v="0"/>
  </r>
  <r>
    <x v="275"/>
    <n v="4"/>
    <x v="81"/>
    <x v="0"/>
    <x v="0"/>
    <x v="0"/>
    <n v="200"/>
    <n v="239"/>
    <n v="154"/>
  </r>
  <r>
    <x v="133"/>
    <n v="81"/>
    <x v="37"/>
    <x v="0"/>
    <x v="0"/>
    <x v="1"/>
    <n v="200"/>
    <n v="85"/>
    <n v="0"/>
  </r>
  <r>
    <x v="15"/>
    <n v="99"/>
    <x v="56"/>
    <x v="0"/>
    <x v="0"/>
    <x v="0"/>
    <n v="200"/>
    <n v="76"/>
    <n v="95"/>
  </r>
  <r>
    <x v="74"/>
    <n v="64"/>
    <x v="2"/>
    <x v="0"/>
    <x v="0"/>
    <x v="1"/>
    <n v="200"/>
    <n v="55"/>
    <n v="0"/>
  </r>
  <r>
    <x v="104"/>
    <n v="99"/>
    <x v="56"/>
    <x v="0"/>
    <x v="0"/>
    <x v="1"/>
    <n v="200"/>
    <n v="55"/>
    <n v="0"/>
  </r>
  <r>
    <x v="134"/>
    <n v="40"/>
    <x v="110"/>
    <x v="0"/>
    <x v="0"/>
    <x v="0"/>
    <n v="200"/>
    <n v="101"/>
    <n v="0"/>
  </r>
  <r>
    <x v="98"/>
    <n v="4"/>
    <x v="81"/>
    <x v="2"/>
    <x v="0"/>
    <x v="0"/>
    <n v="200"/>
    <n v="96"/>
    <n v="0"/>
  </r>
  <r>
    <x v="243"/>
    <n v="222"/>
    <x v="9"/>
    <x v="0"/>
    <x v="1"/>
    <x v="1"/>
    <n v="200"/>
    <n v="54"/>
    <n v="70"/>
  </r>
  <r>
    <x v="133"/>
    <n v="103"/>
    <x v="17"/>
    <x v="0"/>
    <x v="1"/>
    <x v="1"/>
    <n v="200"/>
    <n v="65"/>
    <n v="0"/>
  </r>
  <r>
    <x v="243"/>
    <n v="19"/>
    <x v="97"/>
    <x v="0"/>
    <x v="1"/>
    <x v="1"/>
    <n v="200"/>
    <n v="52"/>
    <n v="69"/>
  </r>
  <r>
    <x v="77"/>
    <n v="222"/>
    <x v="9"/>
    <x v="2"/>
    <x v="1"/>
    <x v="1"/>
    <n v="200"/>
    <n v="38"/>
    <n v="0"/>
  </r>
  <r>
    <x v="21"/>
    <n v="126"/>
    <x v="115"/>
    <x v="2"/>
    <x v="1"/>
    <x v="0"/>
    <n v="200"/>
    <n v="0"/>
    <n v="0"/>
  </r>
  <r>
    <x v="168"/>
    <n v="5"/>
    <x v="72"/>
    <x v="0"/>
    <x v="1"/>
    <x v="0"/>
    <n v="200"/>
    <n v="103"/>
    <n v="145"/>
  </r>
  <r>
    <x v="34"/>
    <n v="112"/>
    <x v="78"/>
    <x v="2"/>
    <x v="1"/>
    <x v="1"/>
    <n v="200"/>
    <n v="35"/>
    <n v="34"/>
  </r>
  <r>
    <x v="41"/>
    <n v="22"/>
    <x v="32"/>
    <x v="0"/>
    <x v="1"/>
    <x v="0"/>
    <n v="200"/>
    <n v="101"/>
    <n v="0"/>
  </r>
  <r>
    <x v="53"/>
    <n v="55"/>
    <x v="79"/>
    <x v="0"/>
    <x v="1"/>
    <x v="0"/>
    <n v="200"/>
    <n v="96"/>
    <n v="165"/>
  </r>
  <r>
    <x v="81"/>
    <n v="99"/>
    <x v="56"/>
    <x v="1"/>
    <x v="1"/>
    <x v="1"/>
    <n v="200"/>
    <n v="60"/>
    <n v="0"/>
  </r>
  <r>
    <x v="172"/>
    <n v="4"/>
    <x v="81"/>
    <x v="1"/>
    <x v="1"/>
    <x v="0"/>
    <n v="200"/>
    <n v="76"/>
    <n v="0"/>
  </r>
  <r>
    <x v="67"/>
    <n v="22"/>
    <x v="32"/>
    <x v="1"/>
    <x v="2"/>
    <x v="1"/>
    <n v="200"/>
    <n v="60"/>
    <n v="0"/>
  </r>
  <r>
    <x v="49"/>
    <n v="254"/>
    <x v="46"/>
    <x v="1"/>
    <x v="1"/>
    <x v="1"/>
    <n v="200"/>
    <n v="60"/>
    <n v="0"/>
  </r>
  <r>
    <x v="41"/>
    <n v="201"/>
    <x v="47"/>
    <x v="1"/>
    <x v="1"/>
    <x v="1"/>
    <n v="200"/>
    <n v="79"/>
    <n v="0"/>
  </r>
  <r>
    <x v="104"/>
    <n v="267"/>
    <x v="62"/>
    <x v="1"/>
    <x v="2"/>
    <x v="1"/>
    <n v="200"/>
    <n v="58"/>
    <n v="0"/>
  </r>
  <r>
    <x v="52"/>
    <n v="92"/>
    <x v="57"/>
    <x v="1"/>
    <x v="2"/>
    <x v="1"/>
    <n v="200"/>
    <n v="60"/>
    <n v="0"/>
  </r>
  <r>
    <x v="139"/>
    <n v="103"/>
    <x v="17"/>
    <x v="2"/>
    <x v="1"/>
    <x v="0"/>
    <n v="200"/>
    <n v="56"/>
    <n v="0"/>
  </r>
  <r>
    <x v="295"/>
    <n v="238"/>
    <x v="43"/>
    <x v="0"/>
    <x v="1"/>
    <x v="1"/>
    <n v="200"/>
    <n v="78"/>
    <n v="0"/>
  </r>
  <r>
    <x v="21"/>
    <n v="51"/>
    <x v="33"/>
    <x v="2"/>
    <x v="1"/>
    <x v="1"/>
    <n v="200"/>
    <n v="36"/>
    <n v="0"/>
  </r>
  <r>
    <x v="96"/>
    <n v="32"/>
    <x v="45"/>
    <x v="0"/>
    <x v="1"/>
    <x v="1"/>
    <n v="200"/>
    <n v="65"/>
    <n v="0"/>
  </r>
  <r>
    <x v="195"/>
    <n v="412"/>
    <x v="27"/>
    <x v="0"/>
    <x v="1"/>
    <x v="0"/>
    <n v="200"/>
    <n v="226"/>
    <n v="0"/>
  </r>
  <r>
    <x v="70"/>
    <n v="91"/>
    <x v="98"/>
    <x v="2"/>
    <x v="2"/>
    <x v="0"/>
    <n v="200"/>
    <n v="68"/>
    <n v="0"/>
  </r>
  <r>
    <x v="19"/>
    <n v="35"/>
    <x v="55"/>
    <x v="0"/>
    <x v="1"/>
    <x v="1"/>
    <n v="200"/>
    <n v="51"/>
    <n v="65"/>
  </r>
  <r>
    <x v="34"/>
    <n v="201"/>
    <x v="47"/>
    <x v="2"/>
    <x v="1"/>
    <x v="1"/>
    <n v="200"/>
    <n v="39"/>
    <n v="38"/>
  </r>
  <r>
    <x v="23"/>
    <n v="84"/>
    <x v="77"/>
    <x v="2"/>
    <x v="2"/>
    <x v="0"/>
    <n v="200"/>
    <n v="216"/>
    <n v="0"/>
  </r>
  <r>
    <x v="37"/>
    <n v="421"/>
    <x v="124"/>
    <x v="0"/>
    <x v="2"/>
    <x v="1"/>
    <n v="200"/>
    <n v="72"/>
    <n v="0"/>
  </r>
  <r>
    <x v="192"/>
    <n v="131"/>
    <x v="85"/>
    <x v="0"/>
    <x v="2"/>
    <x v="0"/>
    <n v="200"/>
    <n v="76"/>
    <n v="0"/>
  </r>
  <r>
    <x v="118"/>
    <n v="51"/>
    <x v="33"/>
    <x v="0"/>
    <x v="2"/>
    <x v="1"/>
    <n v="200"/>
    <n v="61"/>
    <n v="87"/>
  </r>
  <r>
    <x v="85"/>
    <n v="412"/>
    <x v="27"/>
    <x v="2"/>
    <x v="2"/>
    <x v="0"/>
    <n v="200"/>
    <n v="209"/>
    <n v="0"/>
  </r>
  <r>
    <x v="220"/>
    <n v="99"/>
    <x v="56"/>
    <x v="0"/>
    <x v="2"/>
    <x v="1"/>
    <n v="200"/>
    <n v="85"/>
    <n v="0"/>
  </r>
  <r>
    <x v="141"/>
    <n v="15"/>
    <x v="48"/>
    <x v="0"/>
    <x v="2"/>
    <x v="0"/>
    <n v="200"/>
    <n v="117"/>
    <n v="0"/>
  </r>
  <r>
    <x v="204"/>
    <n v="202"/>
    <x v="75"/>
    <x v="1"/>
    <x v="2"/>
    <x v="0"/>
    <n v="200"/>
    <n v="96"/>
    <n v="0"/>
  </r>
  <r>
    <x v="158"/>
    <n v="53"/>
    <x v="0"/>
    <x v="1"/>
    <x v="2"/>
    <x v="1"/>
    <n v="200"/>
    <n v="58"/>
    <n v="0"/>
  </r>
  <r>
    <x v="279"/>
    <n v="104"/>
    <x v="96"/>
    <x v="1"/>
    <x v="2"/>
    <x v="0"/>
    <n v="200"/>
    <n v="258"/>
    <n v="0"/>
  </r>
  <r>
    <x v="18"/>
    <n v="112"/>
    <x v="78"/>
    <x v="1"/>
    <x v="2"/>
    <x v="1"/>
    <n v="200"/>
    <n v="51"/>
    <n v="0"/>
  </r>
  <r>
    <x v="113"/>
    <n v="58"/>
    <x v="25"/>
    <x v="1"/>
    <x v="2"/>
    <x v="1"/>
    <n v="200"/>
    <n v="67"/>
    <n v="0"/>
  </r>
  <r>
    <x v="133"/>
    <n v="103"/>
    <x v="17"/>
    <x v="1"/>
    <x v="2"/>
    <x v="1"/>
    <n v="200"/>
    <n v="72"/>
    <n v="0"/>
  </r>
  <r>
    <x v="76"/>
    <n v="89"/>
    <x v="15"/>
    <x v="1"/>
    <x v="3"/>
    <x v="1"/>
    <n v="200"/>
    <n v="52"/>
    <n v="0"/>
  </r>
  <r>
    <x v="124"/>
    <n v="84"/>
    <x v="77"/>
    <x v="0"/>
    <x v="2"/>
    <x v="1"/>
    <n v="200"/>
    <n v="61"/>
    <n v="0"/>
  </r>
  <r>
    <x v="135"/>
    <n v="112"/>
    <x v="78"/>
    <x v="0"/>
    <x v="2"/>
    <x v="1"/>
    <n v="200"/>
    <n v="74"/>
    <n v="0"/>
  </r>
  <r>
    <x v="14"/>
    <n v="13"/>
    <x v="113"/>
    <x v="2"/>
    <x v="2"/>
    <x v="1"/>
    <n v="200"/>
    <n v="36"/>
    <n v="0"/>
  </r>
  <r>
    <x v="169"/>
    <n v="429"/>
    <x v="73"/>
    <x v="2"/>
    <x v="3"/>
    <x v="1"/>
    <n v="200"/>
    <n v="48"/>
    <n v="0"/>
  </r>
  <r>
    <x v="240"/>
    <n v="157"/>
    <x v="19"/>
    <x v="0"/>
    <x v="3"/>
    <x v="1"/>
    <n v="200"/>
    <n v="71"/>
    <n v="0"/>
  </r>
  <r>
    <x v="35"/>
    <n v="63"/>
    <x v="109"/>
    <x v="0"/>
    <x v="3"/>
    <x v="1"/>
    <n v="200"/>
    <n v="72"/>
    <n v="0"/>
  </r>
  <r>
    <x v="18"/>
    <n v="111"/>
    <x v="71"/>
    <x v="0"/>
    <x v="3"/>
    <x v="0"/>
    <n v="200"/>
    <n v="89"/>
    <n v="0"/>
  </r>
  <r>
    <x v="54"/>
    <n v="64"/>
    <x v="2"/>
    <x v="0"/>
    <x v="3"/>
    <x v="0"/>
    <n v="200"/>
    <n v="128"/>
    <n v="104"/>
  </r>
  <r>
    <x v="88"/>
    <n v="54"/>
    <x v="6"/>
    <x v="1"/>
    <x v="3"/>
    <x v="0"/>
    <n v="200"/>
    <n v="248"/>
    <n v="0"/>
  </r>
  <r>
    <x v="50"/>
    <n v="62"/>
    <x v="16"/>
    <x v="1"/>
    <x v="3"/>
    <x v="0"/>
    <n v="200"/>
    <n v="106"/>
    <n v="0"/>
  </r>
  <r>
    <x v="68"/>
    <n v="81"/>
    <x v="37"/>
    <x v="1"/>
    <x v="3"/>
    <x v="0"/>
    <n v="200"/>
    <n v="85"/>
    <n v="0"/>
  </r>
  <r>
    <x v="81"/>
    <n v="12"/>
    <x v="65"/>
    <x v="1"/>
    <x v="3"/>
    <x v="0"/>
    <n v="200"/>
    <n v="226"/>
    <n v="0"/>
  </r>
  <r>
    <x v="55"/>
    <n v="432"/>
    <x v="4"/>
    <x v="1"/>
    <x v="3"/>
    <x v="0"/>
    <n v="200"/>
    <n v="78"/>
    <n v="0"/>
  </r>
  <r>
    <x v="50"/>
    <n v="63"/>
    <x v="109"/>
    <x v="1"/>
    <x v="3"/>
    <x v="1"/>
    <n v="200"/>
    <n v="51"/>
    <n v="0"/>
  </r>
  <r>
    <x v="74"/>
    <n v="51"/>
    <x v="33"/>
    <x v="2"/>
    <x v="3"/>
    <x v="1"/>
    <n v="200"/>
    <n v="43"/>
    <n v="0"/>
  </r>
  <r>
    <x v="100"/>
    <n v="64"/>
    <x v="2"/>
    <x v="0"/>
    <x v="3"/>
    <x v="0"/>
    <n v="200"/>
    <n v="226"/>
    <n v="0"/>
  </r>
  <r>
    <x v="253"/>
    <n v="1"/>
    <x v="84"/>
    <x v="0"/>
    <x v="3"/>
    <x v="1"/>
    <n v="200"/>
    <n v="64"/>
    <n v="0"/>
  </r>
  <r>
    <x v="44"/>
    <n v="78"/>
    <x v="18"/>
    <x v="0"/>
    <x v="3"/>
    <x v="0"/>
    <n v="200"/>
    <n v="230"/>
    <n v="0"/>
  </r>
  <r>
    <x v="46"/>
    <n v="432"/>
    <x v="4"/>
    <x v="0"/>
    <x v="3"/>
    <x v="1"/>
    <n v="200"/>
    <n v="94"/>
    <n v="0"/>
  </r>
  <r>
    <x v="101"/>
    <n v="81"/>
    <x v="37"/>
    <x v="0"/>
    <x v="3"/>
    <x v="1"/>
    <n v="200"/>
    <n v="84"/>
    <n v="0"/>
  </r>
  <r>
    <x v="131"/>
    <n v="268"/>
    <x v="102"/>
    <x v="0"/>
    <x v="3"/>
    <x v="1"/>
    <n v="200"/>
    <n v="54"/>
    <n v="0"/>
  </r>
  <r>
    <x v="104"/>
    <n v="432"/>
    <x v="4"/>
    <x v="0"/>
    <x v="3"/>
    <x v="1"/>
    <n v="200"/>
    <n v="51"/>
    <n v="0"/>
  </r>
  <r>
    <x v="234"/>
    <n v="91"/>
    <x v="98"/>
    <x v="0"/>
    <x v="3"/>
    <x v="0"/>
    <n v="200"/>
    <n v="226"/>
    <n v="114"/>
  </r>
  <r>
    <x v="47"/>
    <n v="16"/>
    <x v="12"/>
    <x v="0"/>
    <x v="3"/>
    <x v="0"/>
    <n v="200"/>
    <n v="254"/>
    <n v="354"/>
  </r>
  <r>
    <x v="33"/>
    <n v="112"/>
    <x v="78"/>
    <x v="0"/>
    <x v="3"/>
    <x v="0"/>
    <n v="200"/>
    <n v="122"/>
    <n v="158"/>
  </r>
  <r>
    <x v="98"/>
    <n v="80"/>
    <x v="38"/>
    <x v="1"/>
    <x v="4"/>
    <x v="1"/>
    <n v="200"/>
    <n v="60"/>
    <n v="0"/>
  </r>
  <r>
    <x v="49"/>
    <n v="98"/>
    <x v="3"/>
    <x v="1"/>
    <x v="3"/>
    <x v="0"/>
    <n v="200"/>
    <n v="96"/>
    <n v="0"/>
  </r>
  <r>
    <x v="37"/>
    <n v="420"/>
    <x v="49"/>
    <x v="0"/>
    <x v="3"/>
    <x v="0"/>
    <n v="200"/>
    <n v="82"/>
    <n v="0"/>
  </r>
  <r>
    <x v="54"/>
    <n v="55"/>
    <x v="79"/>
    <x v="0"/>
    <x v="4"/>
    <x v="1"/>
    <n v="200"/>
    <n v="71"/>
    <n v="52"/>
  </r>
  <r>
    <x v="63"/>
    <n v="55"/>
    <x v="79"/>
    <x v="2"/>
    <x v="3"/>
    <x v="1"/>
    <n v="200"/>
    <n v="43"/>
    <n v="0"/>
  </r>
  <r>
    <x v="100"/>
    <n v="67"/>
    <x v="87"/>
    <x v="2"/>
    <x v="3"/>
    <x v="1"/>
    <n v="200"/>
    <n v="45"/>
    <n v="0"/>
  </r>
  <r>
    <x v="119"/>
    <n v="11"/>
    <x v="42"/>
    <x v="0"/>
    <x v="4"/>
    <x v="0"/>
    <n v="200"/>
    <n v="99"/>
    <n v="0"/>
  </r>
  <r>
    <x v="182"/>
    <n v="25"/>
    <x v="60"/>
    <x v="0"/>
    <x v="4"/>
    <x v="0"/>
    <n v="200"/>
    <n v="251"/>
    <n v="0"/>
  </r>
  <r>
    <x v="158"/>
    <n v="40"/>
    <x v="110"/>
    <x v="0"/>
    <x v="4"/>
    <x v="0"/>
    <n v="200"/>
    <n v="249"/>
    <n v="0"/>
  </r>
  <r>
    <x v="184"/>
    <n v="51"/>
    <x v="33"/>
    <x v="0"/>
    <x v="4"/>
    <x v="0"/>
    <n v="200"/>
    <n v="270"/>
    <n v="0"/>
  </r>
  <r>
    <x v="226"/>
    <n v="75"/>
    <x v="21"/>
    <x v="2"/>
    <x v="4"/>
    <x v="0"/>
    <n v="200"/>
    <n v="59"/>
    <n v="0"/>
  </r>
  <r>
    <x v="152"/>
    <n v="133"/>
    <x v="52"/>
    <x v="1"/>
    <x v="4"/>
    <x v="0"/>
    <n v="200"/>
    <n v="76"/>
    <n v="0"/>
  </r>
  <r>
    <x v="161"/>
    <n v="114"/>
    <x v="58"/>
    <x v="1"/>
    <x v="4"/>
    <x v="1"/>
    <n v="200"/>
    <n v="51"/>
    <n v="0"/>
  </r>
  <r>
    <x v="60"/>
    <n v="24"/>
    <x v="13"/>
    <x v="1"/>
    <x v="4"/>
    <x v="1"/>
    <n v="200"/>
    <n v="64"/>
    <n v="0"/>
  </r>
  <r>
    <x v="201"/>
    <n v="22"/>
    <x v="32"/>
    <x v="0"/>
    <x v="4"/>
    <x v="1"/>
    <n v="200"/>
    <n v="71"/>
    <n v="0"/>
  </r>
  <r>
    <x v="159"/>
    <n v="122"/>
    <x v="7"/>
    <x v="0"/>
    <x v="4"/>
    <x v="0"/>
    <n v="200"/>
    <n v="272"/>
    <n v="0"/>
  </r>
  <r>
    <x v="94"/>
    <n v="99"/>
    <x v="56"/>
    <x v="0"/>
    <x v="4"/>
    <x v="0"/>
    <n v="200"/>
    <n v="76"/>
    <n v="0"/>
  </r>
  <r>
    <x v="88"/>
    <n v="86"/>
    <x v="44"/>
    <x v="0"/>
    <x v="4"/>
    <x v="1"/>
    <n v="200"/>
    <n v="68"/>
    <n v="0"/>
  </r>
  <r>
    <x v="226"/>
    <n v="15"/>
    <x v="48"/>
    <x v="2"/>
    <x v="5"/>
    <x v="0"/>
    <n v="200"/>
    <n v="56"/>
    <n v="0"/>
  </r>
  <r>
    <x v="43"/>
    <n v="157"/>
    <x v="19"/>
    <x v="1"/>
    <x v="4"/>
    <x v="0"/>
    <n v="200"/>
    <n v="106"/>
    <n v="0"/>
  </r>
  <r>
    <x v="7"/>
    <n v="63"/>
    <x v="109"/>
    <x v="1"/>
    <x v="5"/>
    <x v="1"/>
    <n v="200"/>
    <n v="60"/>
    <n v="0"/>
  </r>
  <r>
    <x v="1"/>
    <n v="11"/>
    <x v="42"/>
    <x v="0"/>
    <x v="5"/>
    <x v="1"/>
    <n v="200"/>
    <n v="51"/>
    <n v="0"/>
  </r>
  <r>
    <x v="141"/>
    <n v="14"/>
    <x v="41"/>
    <x v="0"/>
    <x v="5"/>
    <x v="1"/>
    <n v="200"/>
    <n v="75"/>
    <n v="0"/>
  </r>
  <r>
    <x v="211"/>
    <n v="53"/>
    <x v="0"/>
    <x v="0"/>
    <x v="5"/>
    <x v="1"/>
    <n v="200"/>
    <n v="67"/>
    <n v="0"/>
  </r>
  <r>
    <x v="297"/>
    <n v="22"/>
    <x v="32"/>
    <x v="2"/>
    <x v="5"/>
    <x v="1"/>
    <n v="200"/>
    <n v="45"/>
    <n v="0"/>
  </r>
  <r>
    <x v="130"/>
    <n v="41"/>
    <x v="61"/>
    <x v="0"/>
    <x v="5"/>
    <x v="1"/>
    <n v="200"/>
    <n v="51"/>
    <n v="0"/>
  </r>
  <r>
    <x v="1"/>
    <n v="11"/>
    <x v="42"/>
    <x v="0"/>
    <x v="5"/>
    <x v="0"/>
    <n v="200"/>
    <n v="263"/>
    <n v="0"/>
  </r>
  <r>
    <x v="70"/>
    <n v="245"/>
    <x v="11"/>
    <x v="2"/>
    <x v="5"/>
    <x v="1"/>
    <n v="200"/>
    <n v="48"/>
    <n v="0"/>
  </r>
  <r>
    <x v="24"/>
    <n v="111"/>
    <x v="71"/>
    <x v="2"/>
    <x v="5"/>
    <x v="1"/>
    <n v="200"/>
    <n v="42"/>
    <n v="0"/>
  </r>
  <r>
    <x v="156"/>
    <n v="111"/>
    <x v="71"/>
    <x v="0"/>
    <x v="5"/>
    <x v="1"/>
    <n v="200"/>
    <n v="67"/>
    <n v="0"/>
  </r>
  <r>
    <x v="187"/>
    <n v="111"/>
    <x v="71"/>
    <x v="0"/>
    <x v="5"/>
    <x v="1"/>
    <n v="200"/>
    <n v="65"/>
    <n v="0"/>
  </r>
  <r>
    <x v="95"/>
    <n v="143"/>
    <x v="99"/>
    <x v="0"/>
    <x v="5"/>
    <x v="0"/>
    <n v="200"/>
    <n v="76"/>
    <n v="0"/>
  </r>
  <r>
    <x v="228"/>
    <n v="266"/>
    <x v="59"/>
    <x v="0"/>
    <x v="5"/>
    <x v="1"/>
    <n v="200"/>
    <n v="51"/>
    <n v="0"/>
  </r>
  <r>
    <x v="128"/>
    <n v="119"/>
    <x v="5"/>
    <x v="1"/>
    <x v="5"/>
    <x v="0"/>
    <n v="200"/>
    <n v="226"/>
    <n v="0"/>
  </r>
  <r>
    <x v="49"/>
    <n v="254"/>
    <x v="46"/>
    <x v="1"/>
    <x v="5"/>
    <x v="1"/>
    <n v="200"/>
    <n v="68"/>
    <n v="0"/>
  </r>
  <r>
    <x v="298"/>
    <n v="1"/>
    <x v="84"/>
    <x v="2"/>
    <x v="5"/>
    <x v="0"/>
    <n v="200"/>
    <n v="227"/>
    <n v="0"/>
  </r>
  <r>
    <x v="133"/>
    <n v="157"/>
    <x v="19"/>
    <x v="0"/>
    <x v="5"/>
    <x v="1"/>
    <n v="200"/>
    <n v="51"/>
    <n v="0"/>
  </r>
  <r>
    <x v="88"/>
    <n v="86"/>
    <x v="44"/>
    <x v="0"/>
    <x v="5"/>
    <x v="1"/>
    <n v="200"/>
    <n v="69"/>
    <n v="0"/>
  </r>
  <r>
    <x v="131"/>
    <n v="203"/>
    <x v="104"/>
    <x v="0"/>
    <x v="5"/>
    <x v="0"/>
    <n v="200"/>
    <n v="226"/>
    <n v="0"/>
  </r>
  <r>
    <x v="54"/>
    <n v="99"/>
    <x v="56"/>
    <x v="0"/>
    <x v="6"/>
    <x v="0"/>
    <n v="200"/>
    <n v="115"/>
    <n v="99"/>
  </r>
  <r>
    <x v="54"/>
    <n v="76"/>
    <x v="28"/>
    <x v="2"/>
    <x v="6"/>
    <x v="1"/>
    <n v="200"/>
    <n v="61"/>
    <n v="47"/>
  </r>
  <r>
    <x v="153"/>
    <n v="86"/>
    <x v="44"/>
    <x v="2"/>
    <x v="6"/>
    <x v="0"/>
    <n v="200"/>
    <n v="209"/>
    <n v="82"/>
  </r>
  <r>
    <x v="151"/>
    <n v="74"/>
    <x v="31"/>
    <x v="2"/>
    <x v="6"/>
    <x v="0"/>
    <n v="200"/>
    <n v="59"/>
    <n v="0"/>
  </r>
  <r>
    <x v="149"/>
    <n v="222"/>
    <x v="9"/>
    <x v="0"/>
    <x v="6"/>
    <x v="0"/>
    <n v="200"/>
    <n v="232"/>
    <n v="0"/>
  </r>
  <r>
    <x v="213"/>
    <n v="86"/>
    <x v="44"/>
    <x v="0"/>
    <x v="5"/>
    <x v="0"/>
    <n v="200"/>
    <n v="245"/>
    <n v="74"/>
  </r>
  <r>
    <x v="3"/>
    <n v="222"/>
    <x v="9"/>
    <x v="1"/>
    <x v="6"/>
    <x v="0"/>
    <n v="200"/>
    <n v="260"/>
    <n v="0"/>
  </r>
  <r>
    <x v="216"/>
    <n v="11"/>
    <x v="42"/>
    <x v="1"/>
    <x v="6"/>
    <x v="0"/>
    <n v="200"/>
    <n v="226"/>
    <n v="0"/>
  </r>
  <r>
    <x v="39"/>
    <n v="267"/>
    <x v="62"/>
    <x v="1"/>
    <x v="6"/>
    <x v="0"/>
    <n v="200"/>
    <n v="120"/>
    <n v="0"/>
  </r>
  <r>
    <x v="131"/>
    <n v="134"/>
    <x v="29"/>
    <x v="1"/>
    <x v="6"/>
    <x v="0"/>
    <n v="200"/>
    <n v="108"/>
    <n v="0"/>
  </r>
  <r>
    <x v="74"/>
    <n v="222"/>
    <x v="9"/>
    <x v="0"/>
    <x v="6"/>
    <x v="1"/>
    <n v="200"/>
    <n v="51"/>
    <n v="0"/>
  </r>
  <r>
    <x v="158"/>
    <n v="12"/>
    <x v="65"/>
    <x v="0"/>
    <x v="6"/>
    <x v="0"/>
    <n v="200"/>
    <n v="76"/>
    <n v="0"/>
  </r>
  <r>
    <x v="80"/>
    <n v="64"/>
    <x v="2"/>
    <x v="0"/>
    <x v="6"/>
    <x v="0"/>
    <n v="200"/>
    <n v="101"/>
    <n v="147"/>
  </r>
  <r>
    <x v="163"/>
    <n v="2"/>
    <x v="68"/>
    <x v="0"/>
    <x v="6"/>
    <x v="1"/>
    <n v="200"/>
    <n v="72"/>
    <n v="90"/>
  </r>
  <r>
    <x v="71"/>
    <n v="41"/>
    <x v="61"/>
    <x v="0"/>
    <x v="6"/>
    <x v="0"/>
    <n v="200"/>
    <n v="78"/>
    <n v="0"/>
  </r>
  <r>
    <x v="174"/>
    <n v="412"/>
    <x v="27"/>
    <x v="0"/>
    <x v="6"/>
    <x v="1"/>
    <n v="200"/>
    <n v="91"/>
    <n v="0"/>
  </r>
  <r>
    <x v="59"/>
    <n v="104"/>
    <x v="96"/>
    <x v="1"/>
    <x v="6"/>
    <x v="0"/>
    <n v="200"/>
    <n v="226"/>
    <n v="0"/>
  </r>
  <r>
    <x v="49"/>
    <n v="98"/>
    <x v="3"/>
    <x v="1"/>
    <x v="7"/>
    <x v="0"/>
    <n v="200"/>
    <n v="300"/>
    <n v="0"/>
  </r>
  <r>
    <x v="135"/>
    <n v="412"/>
    <x v="27"/>
    <x v="0"/>
    <x v="6"/>
    <x v="1"/>
    <n v="200"/>
    <n v="58"/>
    <n v="0"/>
  </r>
  <r>
    <x v="90"/>
    <n v="53"/>
    <x v="0"/>
    <x v="0"/>
    <x v="6"/>
    <x v="0"/>
    <n v="200"/>
    <n v="246"/>
    <n v="163"/>
  </r>
  <r>
    <x v="243"/>
    <n v="19"/>
    <x v="97"/>
    <x v="0"/>
    <x v="6"/>
    <x v="1"/>
    <n v="200"/>
    <n v="81"/>
    <n v="109"/>
  </r>
  <r>
    <x v="117"/>
    <n v="31"/>
    <x v="80"/>
    <x v="2"/>
    <x v="6"/>
    <x v="0"/>
    <n v="200"/>
    <n v="259"/>
    <n v="85"/>
  </r>
  <r>
    <x v="11"/>
    <n v="21"/>
    <x v="26"/>
    <x v="0"/>
    <x v="7"/>
    <x v="0"/>
    <n v="200"/>
    <n v="247"/>
    <n v="84"/>
  </r>
  <r>
    <x v="89"/>
    <n v="105"/>
    <x v="70"/>
    <x v="2"/>
    <x v="7"/>
    <x v="1"/>
    <n v="200"/>
    <n v="43"/>
    <n v="0"/>
  </r>
  <r>
    <x v="51"/>
    <n v="222"/>
    <x v="9"/>
    <x v="1"/>
    <x v="7"/>
    <x v="1"/>
    <n v="200"/>
    <n v="79"/>
    <n v="0"/>
  </r>
  <r>
    <x v="47"/>
    <n v="11"/>
    <x v="42"/>
    <x v="0"/>
    <x v="7"/>
    <x v="0"/>
    <n v="200"/>
    <n v="228"/>
    <n v="239"/>
  </r>
  <r>
    <x v="299"/>
    <n v="19"/>
    <x v="97"/>
    <x v="0"/>
    <x v="7"/>
    <x v="0"/>
    <n v="200"/>
    <n v="293"/>
    <n v="0"/>
  </r>
  <r>
    <x v="229"/>
    <n v="64"/>
    <x v="2"/>
    <x v="1"/>
    <x v="7"/>
    <x v="1"/>
    <n v="200"/>
    <n v="82"/>
    <n v="0"/>
  </r>
  <r>
    <x v="15"/>
    <n v="103"/>
    <x v="17"/>
    <x v="0"/>
    <x v="7"/>
    <x v="0"/>
    <n v="200"/>
    <n v="281"/>
    <n v="170"/>
  </r>
  <r>
    <x v="198"/>
    <n v="74"/>
    <x v="31"/>
    <x v="1"/>
    <x v="7"/>
    <x v="1"/>
    <n v="200"/>
    <n v="51"/>
    <n v="0"/>
  </r>
  <r>
    <x v="94"/>
    <n v="131"/>
    <x v="85"/>
    <x v="0"/>
    <x v="7"/>
    <x v="0"/>
    <n v="200"/>
    <n v="76"/>
    <n v="0"/>
  </r>
  <r>
    <x v="14"/>
    <n v="32"/>
    <x v="45"/>
    <x v="2"/>
    <x v="7"/>
    <x v="0"/>
    <n v="200"/>
    <n v="84"/>
    <n v="0"/>
  </r>
  <r>
    <x v="227"/>
    <n v="245"/>
    <x v="11"/>
    <x v="0"/>
    <x v="7"/>
    <x v="1"/>
    <n v="200"/>
    <n v="60"/>
    <n v="57"/>
  </r>
  <r>
    <x v="160"/>
    <n v="44"/>
    <x v="112"/>
    <x v="0"/>
    <x v="8"/>
    <x v="1"/>
    <n v="200"/>
    <n v="51"/>
    <n v="0"/>
  </r>
  <r>
    <x v="102"/>
    <n v="21"/>
    <x v="26"/>
    <x v="2"/>
    <x v="8"/>
    <x v="0"/>
    <n v="200"/>
    <n v="61"/>
    <n v="0"/>
  </r>
  <r>
    <x v="132"/>
    <n v="117"/>
    <x v="30"/>
    <x v="2"/>
    <x v="8"/>
    <x v="0"/>
    <n v="200"/>
    <n v="56"/>
    <n v="0"/>
  </r>
  <r>
    <x v="102"/>
    <n v="86"/>
    <x v="44"/>
    <x v="2"/>
    <x v="8"/>
    <x v="1"/>
    <n v="200"/>
    <n v="50"/>
    <n v="0"/>
  </r>
  <r>
    <x v="105"/>
    <n v="34"/>
    <x v="83"/>
    <x v="1"/>
    <x v="8"/>
    <x v="1"/>
    <n v="200"/>
    <n v="60"/>
    <n v="0"/>
  </r>
  <r>
    <x v="82"/>
    <n v="36"/>
    <x v="20"/>
    <x v="1"/>
    <x v="8"/>
    <x v="1"/>
    <n v="200"/>
    <n v="60"/>
    <n v="0"/>
  </r>
  <r>
    <x v="124"/>
    <n v="13"/>
    <x v="113"/>
    <x v="1"/>
    <x v="8"/>
    <x v="1"/>
    <n v="200"/>
    <n v="67"/>
    <n v="0"/>
  </r>
  <r>
    <x v="3"/>
    <n v="222"/>
    <x v="9"/>
    <x v="1"/>
    <x v="8"/>
    <x v="0"/>
    <n v="200"/>
    <n v="237"/>
    <n v="0"/>
  </r>
  <r>
    <x v="193"/>
    <n v="222"/>
    <x v="9"/>
    <x v="1"/>
    <x v="8"/>
    <x v="0"/>
    <n v="200"/>
    <n v="78"/>
    <n v="0"/>
  </r>
  <r>
    <x v="211"/>
    <n v="67"/>
    <x v="87"/>
    <x v="2"/>
    <x v="8"/>
    <x v="0"/>
    <n v="200"/>
    <n v="218"/>
    <n v="0"/>
  </r>
  <r>
    <x v="217"/>
    <n v="64"/>
    <x v="2"/>
    <x v="0"/>
    <x v="8"/>
    <x v="0"/>
    <n v="200"/>
    <n v="76"/>
    <n v="93"/>
  </r>
  <r>
    <x v="183"/>
    <n v="25"/>
    <x v="60"/>
    <x v="0"/>
    <x v="8"/>
    <x v="1"/>
    <n v="200"/>
    <n v="60"/>
    <n v="0"/>
  </r>
  <r>
    <x v="7"/>
    <n v="51"/>
    <x v="33"/>
    <x v="2"/>
    <x v="8"/>
    <x v="0"/>
    <n v="200"/>
    <n v="56"/>
    <n v="0"/>
  </r>
  <r>
    <x v="135"/>
    <n v="81"/>
    <x v="37"/>
    <x v="0"/>
    <x v="8"/>
    <x v="0"/>
    <n v="200"/>
    <n v="85"/>
    <n v="0"/>
  </r>
  <r>
    <x v="291"/>
    <n v="31"/>
    <x v="80"/>
    <x v="2"/>
    <x v="8"/>
    <x v="0"/>
    <n v="200"/>
    <n v="70"/>
    <n v="0"/>
  </r>
  <r>
    <x v="47"/>
    <n v="266"/>
    <x v="59"/>
    <x v="0"/>
    <x v="0"/>
    <x v="1"/>
    <n v="100"/>
    <n v="75"/>
    <n v="87"/>
  </r>
  <r>
    <x v="259"/>
    <n v="76"/>
    <x v="28"/>
    <x v="1"/>
    <x v="0"/>
    <x v="1"/>
    <n v="100"/>
    <n v="58"/>
    <n v="0"/>
  </r>
  <r>
    <x v="37"/>
    <n v="51"/>
    <x v="33"/>
    <x v="1"/>
    <x v="0"/>
    <x v="1"/>
    <n v="100"/>
    <n v="64"/>
    <n v="0"/>
  </r>
  <r>
    <x v="176"/>
    <n v="245"/>
    <x v="11"/>
    <x v="1"/>
    <x v="0"/>
    <x v="1"/>
    <n v="100"/>
    <n v="62"/>
    <n v="0"/>
  </r>
  <r>
    <x v="199"/>
    <n v="412"/>
    <x v="27"/>
    <x v="1"/>
    <x v="0"/>
    <x v="0"/>
    <n v="100"/>
    <n v="85"/>
    <n v="0"/>
  </r>
  <r>
    <x v="43"/>
    <n v="266"/>
    <x v="59"/>
    <x v="1"/>
    <x v="1"/>
    <x v="1"/>
    <n v="100"/>
    <n v="65"/>
    <n v="0"/>
  </r>
  <r>
    <x v="205"/>
    <n v="75"/>
    <x v="21"/>
    <x v="2"/>
    <x v="0"/>
    <x v="1"/>
    <n v="100"/>
    <n v="52"/>
    <n v="79"/>
  </r>
  <r>
    <x v="87"/>
    <n v="15"/>
    <x v="48"/>
    <x v="2"/>
    <x v="0"/>
    <x v="1"/>
    <n v="100"/>
    <n v="48"/>
    <n v="0"/>
  </r>
  <r>
    <x v="41"/>
    <n v="25"/>
    <x v="60"/>
    <x v="0"/>
    <x v="0"/>
    <x v="1"/>
    <n v="100"/>
    <n v="51"/>
    <n v="0"/>
  </r>
  <r>
    <x v="141"/>
    <n v="64"/>
    <x v="2"/>
    <x v="0"/>
    <x v="0"/>
    <x v="1"/>
    <n v="100"/>
    <n v="57"/>
    <n v="0"/>
  </r>
  <r>
    <x v="209"/>
    <n v="51"/>
    <x v="33"/>
    <x v="2"/>
    <x v="0"/>
    <x v="1"/>
    <n v="100"/>
    <n v="50"/>
    <n v="0"/>
  </r>
  <r>
    <x v="0"/>
    <n v="202"/>
    <x v="75"/>
    <x v="0"/>
    <x v="0"/>
    <x v="0"/>
    <n v="100"/>
    <n v="76"/>
    <n v="0"/>
  </r>
  <r>
    <x v="124"/>
    <n v="84"/>
    <x v="77"/>
    <x v="0"/>
    <x v="0"/>
    <x v="0"/>
    <n v="100"/>
    <n v="279"/>
    <n v="0"/>
  </r>
  <r>
    <x v="159"/>
    <n v="107"/>
    <x v="106"/>
    <x v="0"/>
    <x v="0"/>
    <x v="0"/>
    <n v="100"/>
    <n v="94"/>
    <n v="0"/>
  </r>
  <r>
    <x v="158"/>
    <n v="223"/>
    <x v="108"/>
    <x v="0"/>
    <x v="0"/>
    <x v="0"/>
    <n v="100"/>
    <n v="246"/>
    <n v="0"/>
  </r>
  <r>
    <x v="175"/>
    <n v="236"/>
    <x v="10"/>
    <x v="0"/>
    <x v="0"/>
    <x v="1"/>
    <n v="100"/>
    <n v="69"/>
    <n v="0"/>
  </r>
  <r>
    <x v="53"/>
    <n v="11"/>
    <x v="42"/>
    <x v="0"/>
    <x v="0"/>
    <x v="0"/>
    <n v="100"/>
    <n v="85"/>
    <n v="146"/>
  </r>
  <r>
    <x v="98"/>
    <n v="91"/>
    <x v="98"/>
    <x v="0"/>
    <x v="0"/>
    <x v="1"/>
    <n v="100"/>
    <n v="64"/>
    <n v="0"/>
  </r>
  <r>
    <x v="37"/>
    <n v="105"/>
    <x v="70"/>
    <x v="2"/>
    <x v="1"/>
    <x v="1"/>
    <n v="100"/>
    <n v="39"/>
    <n v="0"/>
  </r>
  <r>
    <x v="202"/>
    <n v="429"/>
    <x v="73"/>
    <x v="2"/>
    <x v="1"/>
    <x v="1"/>
    <n v="100"/>
    <n v="38"/>
    <n v="0"/>
  </r>
  <r>
    <x v="122"/>
    <n v="15"/>
    <x v="48"/>
    <x v="2"/>
    <x v="1"/>
    <x v="0"/>
    <n v="100"/>
    <n v="209"/>
    <n v="0"/>
  </r>
  <r>
    <x v="139"/>
    <n v="68"/>
    <x v="40"/>
    <x v="0"/>
    <x v="1"/>
    <x v="0"/>
    <n v="100"/>
    <n v="92"/>
    <n v="0"/>
  </r>
  <r>
    <x v="0"/>
    <n v="202"/>
    <x v="75"/>
    <x v="0"/>
    <x v="1"/>
    <x v="0"/>
    <n v="100"/>
    <n v="256"/>
    <n v="0"/>
  </r>
  <r>
    <x v="52"/>
    <n v="55"/>
    <x v="79"/>
    <x v="0"/>
    <x v="1"/>
    <x v="1"/>
    <n v="100"/>
    <n v="79"/>
    <n v="0"/>
  </r>
  <r>
    <x v="198"/>
    <n v="74"/>
    <x v="31"/>
    <x v="1"/>
    <x v="1"/>
    <x v="0"/>
    <n v="100"/>
    <n v="101"/>
    <n v="0"/>
  </r>
  <r>
    <x v="113"/>
    <n v="222"/>
    <x v="9"/>
    <x v="1"/>
    <x v="1"/>
    <x v="1"/>
    <n v="100"/>
    <n v="51"/>
    <n v="0"/>
  </r>
  <r>
    <x v="114"/>
    <n v="67"/>
    <x v="87"/>
    <x v="1"/>
    <x v="2"/>
    <x v="1"/>
    <n v="100"/>
    <n v="51"/>
    <n v="0"/>
  </r>
  <r>
    <x v="5"/>
    <n v="51"/>
    <x v="33"/>
    <x v="1"/>
    <x v="1"/>
    <x v="1"/>
    <n v="100"/>
    <n v="55"/>
    <n v="0"/>
  </r>
  <r>
    <x v="119"/>
    <n v="236"/>
    <x v="10"/>
    <x v="1"/>
    <x v="2"/>
    <x v="1"/>
    <n v="100"/>
    <n v="51"/>
    <n v="0"/>
  </r>
  <r>
    <x v="168"/>
    <n v="238"/>
    <x v="43"/>
    <x v="0"/>
    <x v="1"/>
    <x v="0"/>
    <n v="100"/>
    <n v="0"/>
    <n v="0"/>
  </r>
  <r>
    <x v="74"/>
    <n v="64"/>
    <x v="2"/>
    <x v="0"/>
    <x v="1"/>
    <x v="1"/>
    <n v="100"/>
    <n v="74"/>
    <n v="0"/>
  </r>
  <r>
    <x v="37"/>
    <n v="27"/>
    <x v="34"/>
    <x v="0"/>
    <x v="1"/>
    <x v="1"/>
    <n v="100"/>
    <n v="51"/>
    <n v="0"/>
  </r>
  <r>
    <x v="47"/>
    <n v="222"/>
    <x v="9"/>
    <x v="0"/>
    <x v="1"/>
    <x v="0"/>
    <n v="100"/>
    <n v="242"/>
    <n v="121"/>
  </r>
  <r>
    <x v="77"/>
    <n v="51"/>
    <x v="33"/>
    <x v="2"/>
    <x v="1"/>
    <x v="1"/>
    <n v="100"/>
    <n v="39"/>
    <n v="0"/>
  </r>
  <r>
    <x v="118"/>
    <n v="64"/>
    <x v="2"/>
    <x v="0"/>
    <x v="2"/>
    <x v="1"/>
    <n v="100"/>
    <n v="57"/>
    <n v="80"/>
  </r>
  <r>
    <x v="61"/>
    <n v="24"/>
    <x v="13"/>
    <x v="2"/>
    <x v="2"/>
    <x v="1"/>
    <n v="100"/>
    <n v="60"/>
    <n v="94"/>
  </r>
  <r>
    <x v="204"/>
    <n v="68"/>
    <x v="40"/>
    <x v="1"/>
    <x v="2"/>
    <x v="1"/>
    <n v="100"/>
    <n v="72"/>
    <n v="0"/>
  </r>
  <r>
    <x v="41"/>
    <n v="25"/>
    <x v="60"/>
    <x v="1"/>
    <x v="2"/>
    <x v="1"/>
    <n v="100"/>
    <n v="74"/>
    <n v="0"/>
  </r>
  <r>
    <x v="86"/>
    <n v="21"/>
    <x v="26"/>
    <x v="1"/>
    <x v="2"/>
    <x v="0"/>
    <n v="100"/>
    <n v="263"/>
    <n v="0"/>
  </r>
  <r>
    <x v="6"/>
    <n v="62"/>
    <x v="16"/>
    <x v="1"/>
    <x v="2"/>
    <x v="1"/>
    <n v="100"/>
    <n v="62"/>
    <n v="0"/>
  </r>
  <r>
    <x v="59"/>
    <n v="106"/>
    <x v="39"/>
    <x v="1"/>
    <x v="2"/>
    <x v="0"/>
    <n v="100"/>
    <n v="76"/>
    <n v="0"/>
  </r>
  <r>
    <x v="113"/>
    <n v="45"/>
    <x v="100"/>
    <x v="1"/>
    <x v="2"/>
    <x v="0"/>
    <n v="100"/>
    <n v="237"/>
    <n v="0"/>
  </r>
  <r>
    <x v="188"/>
    <n v="36"/>
    <x v="20"/>
    <x v="1"/>
    <x v="3"/>
    <x v="1"/>
    <n v="100"/>
    <n v="67"/>
    <n v="0"/>
  </r>
  <r>
    <x v="278"/>
    <n v="23"/>
    <x v="94"/>
    <x v="0"/>
    <x v="2"/>
    <x v="0"/>
    <n v="100"/>
    <n v="120"/>
    <n v="100"/>
  </r>
  <r>
    <x v="202"/>
    <n v="51"/>
    <x v="33"/>
    <x v="2"/>
    <x v="2"/>
    <x v="1"/>
    <n v="100"/>
    <n v="48"/>
    <n v="0"/>
  </r>
  <r>
    <x v="1"/>
    <n v="11"/>
    <x v="42"/>
    <x v="0"/>
    <x v="3"/>
    <x v="0"/>
    <n v="100"/>
    <n v="89"/>
    <n v="0"/>
  </r>
  <r>
    <x v="23"/>
    <n v="421"/>
    <x v="124"/>
    <x v="2"/>
    <x v="3"/>
    <x v="1"/>
    <n v="100"/>
    <n v="49"/>
    <n v="0"/>
  </r>
  <r>
    <x v="37"/>
    <n v="202"/>
    <x v="75"/>
    <x v="1"/>
    <x v="3"/>
    <x v="1"/>
    <n v="100"/>
    <n v="61"/>
    <n v="0"/>
  </r>
  <r>
    <x v="148"/>
    <n v="7"/>
    <x v="89"/>
    <x v="1"/>
    <x v="3"/>
    <x v="1"/>
    <n v="100"/>
    <n v="58"/>
    <n v="0"/>
  </r>
  <r>
    <x v="49"/>
    <n v="98"/>
    <x v="3"/>
    <x v="1"/>
    <x v="3"/>
    <x v="1"/>
    <n v="100"/>
    <n v="55"/>
    <n v="0"/>
  </r>
  <r>
    <x v="161"/>
    <n v="78"/>
    <x v="18"/>
    <x v="1"/>
    <x v="3"/>
    <x v="0"/>
    <n v="100"/>
    <n v="82"/>
    <n v="0"/>
  </r>
  <r>
    <x v="17"/>
    <n v="34"/>
    <x v="83"/>
    <x v="1"/>
    <x v="3"/>
    <x v="1"/>
    <n v="100"/>
    <n v="65"/>
    <n v="0"/>
  </r>
  <r>
    <x v="2"/>
    <n v="161"/>
    <x v="1"/>
    <x v="1"/>
    <x v="3"/>
    <x v="0"/>
    <n v="100"/>
    <n v="80"/>
    <n v="0"/>
  </r>
  <r>
    <x v="75"/>
    <n v="267"/>
    <x v="62"/>
    <x v="1"/>
    <x v="3"/>
    <x v="0"/>
    <n v="100"/>
    <n v="96"/>
    <n v="0"/>
  </r>
  <r>
    <x v="220"/>
    <n v="84"/>
    <x v="77"/>
    <x v="2"/>
    <x v="3"/>
    <x v="1"/>
    <n v="100"/>
    <n v="35"/>
    <n v="0"/>
  </r>
  <r>
    <x v="101"/>
    <n v="236"/>
    <x v="10"/>
    <x v="0"/>
    <x v="3"/>
    <x v="1"/>
    <n v="100"/>
    <n v="60"/>
    <n v="0"/>
  </r>
  <r>
    <x v="127"/>
    <n v="122"/>
    <x v="7"/>
    <x v="0"/>
    <x v="3"/>
    <x v="0"/>
    <n v="100"/>
    <n v="76"/>
    <n v="0"/>
  </r>
  <r>
    <x v="94"/>
    <n v="18"/>
    <x v="95"/>
    <x v="0"/>
    <x v="3"/>
    <x v="1"/>
    <n v="100"/>
    <n v="51"/>
    <n v="0"/>
  </r>
  <r>
    <x v="120"/>
    <n v="32"/>
    <x v="45"/>
    <x v="2"/>
    <x v="3"/>
    <x v="1"/>
    <n v="100"/>
    <n v="62"/>
    <n v="0"/>
  </r>
  <r>
    <x v="45"/>
    <n v="25"/>
    <x v="60"/>
    <x v="2"/>
    <x v="3"/>
    <x v="0"/>
    <n v="100"/>
    <n v="216"/>
    <n v="0"/>
  </r>
  <r>
    <x v="244"/>
    <n v="112"/>
    <x v="78"/>
    <x v="0"/>
    <x v="3"/>
    <x v="1"/>
    <n v="100"/>
    <n v="51"/>
    <n v="67"/>
  </r>
  <r>
    <x v="1"/>
    <n v="11"/>
    <x v="42"/>
    <x v="0"/>
    <x v="3"/>
    <x v="1"/>
    <n v="100"/>
    <n v="69"/>
    <n v="0"/>
  </r>
  <r>
    <x v="205"/>
    <n v="106"/>
    <x v="39"/>
    <x v="0"/>
    <x v="3"/>
    <x v="1"/>
    <n v="100"/>
    <n v="60"/>
    <n v="89"/>
  </r>
  <r>
    <x v="154"/>
    <n v="7"/>
    <x v="89"/>
    <x v="1"/>
    <x v="3"/>
    <x v="0"/>
    <n v="100"/>
    <n v="270"/>
    <n v="0"/>
  </r>
  <r>
    <x v="154"/>
    <n v="157"/>
    <x v="19"/>
    <x v="1"/>
    <x v="3"/>
    <x v="0"/>
    <n v="100"/>
    <n v="117"/>
    <n v="0"/>
  </r>
  <r>
    <x v="51"/>
    <n v="15"/>
    <x v="48"/>
    <x v="1"/>
    <x v="4"/>
    <x v="1"/>
    <n v="100"/>
    <n v="74"/>
    <n v="0"/>
  </r>
  <r>
    <x v="172"/>
    <n v="67"/>
    <x v="87"/>
    <x v="1"/>
    <x v="4"/>
    <x v="1"/>
    <n v="100"/>
    <n v="71"/>
    <n v="0"/>
  </r>
  <r>
    <x v="86"/>
    <n v="37"/>
    <x v="36"/>
    <x v="1"/>
    <x v="3"/>
    <x v="0"/>
    <n v="100"/>
    <n v="80"/>
    <n v="0"/>
  </r>
  <r>
    <x v="221"/>
    <n v="111"/>
    <x v="71"/>
    <x v="1"/>
    <x v="3"/>
    <x v="0"/>
    <n v="100"/>
    <n v="101"/>
    <n v="0"/>
  </r>
  <r>
    <x v="49"/>
    <n v="11"/>
    <x v="42"/>
    <x v="1"/>
    <x v="3"/>
    <x v="0"/>
    <n v="100"/>
    <n v="89"/>
    <n v="0"/>
  </r>
  <r>
    <x v="1"/>
    <n v="11"/>
    <x v="42"/>
    <x v="0"/>
    <x v="3"/>
    <x v="0"/>
    <n v="100"/>
    <n v="129"/>
    <n v="0"/>
  </r>
  <r>
    <x v="227"/>
    <n v="17"/>
    <x v="93"/>
    <x v="0"/>
    <x v="3"/>
    <x v="1"/>
    <n v="100"/>
    <n v="92"/>
    <n v="68"/>
  </r>
  <r>
    <x v="133"/>
    <n v="420"/>
    <x v="49"/>
    <x v="0"/>
    <x v="3"/>
    <x v="0"/>
    <n v="100"/>
    <n v="89"/>
    <n v="0"/>
  </r>
  <r>
    <x v="94"/>
    <n v="222"/>
    <x v="9"/>
    <x v="0"/>
    <x v="4"/>
    <x v="1"/>
    <n v="100"/>
    <n v="51"/>
    <n v="0"/>
  </r>
  <r>
    <x v="22"/>
    <n v="36"/>
    <x v="20"/>
    <x v="2"/>
    <x v="4"/>
    <x v="0"/>
    <n v="100"/>
    <n v="197"/>
    <n v="91"/>
  </r>
  <r>
    <x v="174"/>
    <n v="89"/>
    <x v="15"/>
    <x v="0"/>
    <x v="4"/>
    <x v="1"/>
    <n v="100"/>
    <n v="0"/>
    <n v="0"/>
  </r>
  <r>
    <x v="182"/>
    <n v="25"/>
    <x v="60"/>
    <x v="0"/>
    <x v="4"/>
    <x v="1"/>
    <n v="100"/>
    <n v="71"/>
    <n v="0"/>
  </r>
  <r>
    <x v="97"/>
    <n v="113"/>
    <x v="127"/>
    <x v="0"/>
    <x v="4"/>
    <x v="1"/>
    <n v="100"/>
    <n v="60"/>
    <n v="0"/>
  </r>
  <r>
    <x v="200"/>
    <n v="222"/>
    <x v="9"/>
    <x v="0"/>
    <x v="4"/>
    <x v="0"/>
    <n v="100"/>
    <n v="95"/>
    <n v="82"/>
  </r>
  <r>
    <x v="49"/>
    <n v="11"/>
    <x v="42"/>
    <x v="0"/>
    <x v="4"/>
    <x v="0"/>
    <n v="100"/>
    <n v="92"/>
    <n v="0"/>
  </r>
  <r>
    <x v="18"/>
    <n v="15"/>
    <x v="48"/>
    <x v="1"/>
    <x v="4"/>
    <x v="0"/>
    <n v="100"/>
    <n v="92"/>
    <n v="0"/>
  </r>
  <r>
    <x v="50"/>
    <n v="37"/>
    <x v="36"/>
    <x v="1"/>
    <x v="4"/>
    <x v="1"/>
    <n v="100"/>
    <n v="60"/>
    <n v="0"/>
  </r>
  <r>
    <x v="3"/>
    <n v="21"/>
    <x v="26"/>
    <x v="1"/>
    <x v="4"/>
    <x v="0"/>
    <n v="100"/>
    <n v="260"/>
    <n v="0"/>
  </r>
  <r>
    <x v="59"/>
    <n v="11"/>
    <x v="42"/>
    <x v="1"/>
    <x v="4"/>
    <x v="1"/>
    <n v="100"/>
    <n v="54"/>
    <n v="0"/>
  </r>
  <r>
    <x v="244"/>
    <n v="119"/>
    <x v="5"/>
    <x v="0"/>
    <x v="4"/>
    <x v="0"/>
    <n v="100"/>
    <n v="76"/>
    <n v="119"/>
  </r>
  <r>
    <x v="102"/>
    <n v="25"/>
    <x v="60"/>
    <x v="2"/>
    <x v="4"/>
    <x v="0"/>
    <n v="100"/>
    <n v="206"/>
    <n v="0"/>
  </r>
  <r>
    <x v="291"/>
    <n v="432"/>
    <x v="4"/>
    <x v="0"/>
    <x v="4"/>
    <x v="0"/>
    <n v="100"/>
    <n v="239"/>
    <n v="0"/>
  </r>
  <r>
    <x v="80"/>
    <n v="64"/>
    <x v="2"/>
    <x v="0"/>
    <x v="4"/>
    <x v="1"/>
    <n v="100"/>
    <n v="55"/>
    <n v="69"/>
  </r>
  <r>
    <x v="15"/>
    <n v="222"/>
    <x v="9"/>
    <x v="0"/>
    <x v="4"/>
    <x v="1"/>
    <n v="100"/>
    <n v="58"/>
    <n v="65"/>
  </r>
  <r>
    <x v="15"/>
    <n v="103"/>
    <x v="17"/>
    <x v="0"/>
    <x v="4"/>
    <x v="0"/>
    <n v="100"/>
    <n v="221"/>
    <n v="100"/>
  </r>
  <r>
    <x v="47"/>
    <n v="16"/>
    <x v="12"/>
    <x v="0"/>
    <x v="4"/>
    <x v="1"/>
    <n v="100"/>
    <n v="75"/>
    <n v="195"/>
  </r>
  <r>
    <x v="189"/>
    <n v="55"/>
    <x v="79"/>
    <x v="0"/>
    <x v="5"/>
    <x v="0"/>
    <n v="100"/>
    <n v="110"/>
    <n v="143"/>
  </r>
  <r>
    <x v="101"/>
    <n v="96"/>
    <x v="64"/>
    <x v="1"/>
    <x v="5"/>
    <x v="0"/>
    <n v="100"/>
    <n v="96"/>
    <n v="0"/>
  </r>
  <r>
    <x v="172"/>
    <n v="91"/>
    <x v="98"/>
    <x v="1"/>
    <x v="5"/>
    <x v="1"/>
    <n v="100"/>
    <n v="81"/>
    <n v="0"/>
  </r>
  <r>
    <x v="120"/>
    <n v="201"/>
    <x v="47"/>
    <x v="2"/>
    <x v="5"/>
    <x v="0"/>
    <n v="100"/>
    <n v="59"/>
    <n v="0"/>
  </r>
  <r>
    <x v="22"/>
    <n v="51"/>
    <x v="33"/>
    <x v="2"/>
    <x v="5"/>
    <x v="1"/>
    <n v="100"/>
    <n v="52"/>
    <n v="83"/>
  </r>
  <r>
    <x v="21"/>
    <n v="238"/>
    <x v="43"/>
    <x v="0"/>
    <x v="5"/>
    <x v="0"/>
    <n v="100"/>
    <n v="94"/>
    <n v="0"/>
  </r>
  <r>
    <x v="62"/>
    <n v="26"/>
    <x v="82"/>
    <x v="0"/>
    <x v="5"/>
    <x v="0"/>
    <n v="100"/>
    <n v="99"/>
    <n v="174"/>
  </r>
  <r>
    <x v="6"/>
    <n v="4"/>
    <x v="81"/>
    <x v="0"/>
    <x v="5"/>
    <x v="1"/>
    <n v="100"/>
    <n v="60"/>
    <n v="0"/>
  </r>
  <r>
    <x v="194"/>
    <n v="150"/>
    <x v="69"/>
    <x v="1"/>
    <x v="5"/>
    <x v="0"/>
    <n v="100"/>
    <n v="110"/>
    <n v="0"/>
  </r>
  <r>
    <x v="18"/>
    <n v="15"/>
    <x v="48"/>
    <x v="1"/>
    <x v="5"/>
    <x v="1"/>
    <n v="100"/>
    <n v="62"/>
    <n v="0"/>
  </r>
  <r>
    <x v="18"/>
    <n v="412"/>
    <x v="27"/>
    <x v="1"/>
    <x v="5"/>
    <x v="0"/>
    <n v="100"/>
    <n v="101"/>
    <n v="0"/>
  </r>
  <r>
    <x v="75"/>
    <n v="267"/>
    <x v="62"/>
    <x v="1"/>
    <x v="5"/>
    <x v="0"/>
    <n v="100"/>
    <n v="253"/>
    <n v="0"/>
  </r>
  <r>
    <x v="214"/>
    <n v="80"/>
    <x v="38"/>
    <x v="1"/>
    <x v="5"/>
    <x v="0"/>
    <n v="100"/>
    <n v="226"/>
    <n v="0"/>
  </r>
  <r>
    <x v="282"/>
    <n v="41"/>
    <x v="61"/>
    <x v="1"/>
    <x v="5"/>
    <x v="0"/>
    <n v="100"/>
    <n v="76"/>
    <n v="0"/>
  </r>
  <r>
    <x v="183"/>
    <n v="29"/>
    <x v="114"/>
    <x v="0"/>
    <x v="5"/>
    <x v="1"/>
    <n v="100"/>
    <n v="77"/>
    <n v="0"/>
  </r>
  <r>
    <x v="89"/>
    <n v="17"/>
    <x v="93"/>
    <x v="0"/>
    <x v="6"/>
    <x v="1"/>
    <n v="100"/>
    <n v="72"/>
    <n v="0"/>
  </r>
  <r>
    <x v="23"/>
    <n v="89"/>
    <x v="15"/>
    <x v="2"/>
    <x v="6"/>
    <x v="1"/>
    <n v="100"/>
    <n v="43"/>
    <n v="0"/>
  </r>
  <r>
    <x v="54"/>
    <n v="99"/>
    <x v="56"/>
    <x v="2"/>
    <x v="6"/>
    <x v="1"/>
    <n v="100"/>
    <n v="56"/>
    <n v="56"/>
  </r>
  <r>
    <x v="192"/>
    <n v="64"/>
    <x v="2"/>
    <x v="0"/>
    <x v="6"/>
    <x v="1"/>
    <n v="100"/>
    <n v="55"/>
    <n v="0"/>
  </r>
  <r>
    <x v="38"/>
    <n v="86"/>
    <x v="44"/>
    <x v="2"/>
    <x v="6"/>
    <x v="1"/>
    <n v="100"/>
    <n v="50"/>
    <n v="0"/>
  </r>
  <r>
    <x v="23"/>
    <n v="75"/>
    <x v="21"/>
    <x v="2"/>
    <x v="6"/>
    <x v="1"/>
    <n v="100"/>
    <n v="55"/>
    <n v="0"/>
  </r>
  <r>
    <x v="182"/>
    <n v="111"/>
    <x v="71"/>
    <x v="1"/>
    <x v="6"/>
    <x v="0"/>
    <n v="100"/>
    <n v="76"/>
    <n v="0"/>
  </r>
  <r>
    <x v="182"/>
    <n v="43"/>
    <x v="92"/>
    <x v="1"/>
    <x v="6"/>
    <x v="0"/>
    <n v="100"/>
    <n v="80"/>
    <n v="0"/>
  </r>
  <r>
    <x v="83"/>
    <n v="17"/>
    <x v="93"/>
    <x v="1"/>
    <x v="6"/>
    <x v="0"/>
    <n v="100"/>
    <n v="115"/>
    <n v="0"/>
  </r>
  <r>
    <x v="100"/>
    <n v="92"/>
    <x v="57"/>
    <x v="1"/>
    <x v="6"/>
    <x v="1"/>
    <n v="100"/>
    <n v="71"/>
    <n v="0"/>
  </r>
  <r>
    <x v="3"/>
    <n v="80"/>
    <x v="38"/>
    <x v="1"/>
    <x v="6"/>
    <x v="0"/>
    <n v="100"/>
    <n v="87"/>
    <n v="0"/>
  </r>
  <r>
    <x v="6"/>
    <n v="5"/>
    <x v="72"/>
    <x v="2"/>
    <x v="6"/>
    <x v="0"/>
    <n v="100"/>
    <n v="61"/>
    <n v="0"/>
  </r>
  <r>
    <x v="72"/>
    <n v="17"/>
    <x v="93"/>
    <x v="0"/>
    <x v="6"/>
    <x v="0"/>
    <n v="100"/>
    <n v="145"/>
    <n v="0"/>
  </r>
  <r>
    <x v="188"/>
    <n v="96"/>
    <x v="64"/>
    <x v="0"/>
    <x v="6"/>
    <x v="0"/>
    <n v="100"/>
    <n v="145"/>
    <n v="0"/>
  </r>
  <r>
    <x v="46"/>
    <n v="4"/>
    <x v="81"/>
    <x v="0"/>
    <x v="6"/>
    <x v="0"/>
    <n v="100"/>
    <n v="96"/>
    <n v="0"/>
  </r>
  <r>
    <x v="49"/>
    <n v="254"/>
    <x v="46"/>
    <x v="1"/>
    <x v="6"/>
    <x v="1"/>
    <n v="100"/>
    <n v="60"/>
    <n v="0"/>
  </r>
  <r>
    <x v="51"/>
    <n v="50"/>
    <x v="103"/>
    <x v="1"/>
    <x v="7"/>
    <x v="1"/>
    <n v="100"/>
    <n v="64"/>
    <n v="0"/>
  </r>
  <r>
    <x v="231"/>
    <n v="42"/>
    <x v="51"/>
    <x v="2"/>
    <x v="6"/>
    <x v="1"/>
    <n v="100"/>
    <n v="56"/>
    <n v="0"/>
  </r>
  <r>
    <x v="271"/>
    <n v="21"/>
    <x v="26"/>
    <x v="0"/>
    <x v="7"/>
    <x v="1"/>
    <n v="100"/>
    <n v="63"/>
    <n v="47"/>
  </r>
  <r>
    <x v="67"/>
    <n v="5"/>
    <x v="72"/>
    <x v="1"/>
    <x v="6"/>
    <x v="0"/>
    <n v="100"/>
    <n v="110"/>
    <n v="0"/>
  </r>
  <r>
    <x v="49"/>
    <n v="98"/>
    <x v="3"/>
    <x v="1"/>
    <x v="6"/>
    <x v="1"/>
    <n v="100"/>
    <n v="57"/>
    <n v="0"/>
  </r>
  <r>
    <x v="113"/>
    <n v="67"/>
    <x v="87"/>
    <x v="1"/>
    <x v="7"/>
    <x v="1"/>
    <n v="100"/>
    <n v="78"/>
    <n v="0"/>
  </r>
  <r>
    <x v="164"/>
    <n v="201"/>
    <x v="47"/>
    <x v="1"/>
    <x v="7"/>
    <x v="0"/>
    <n v="100"/>
    <n v="108"/>
    <n v="0"/>
  </r>
  <r>
    <x v="94"/>
    <n v="76"/>
    <x v="28"/>
    <x v="0"/>
    <x v="7"/>
    <x v="1"/>
    <n v="100"/>
    <n v="68"/>
    <n v="0"/>
  </r>
  <r>
    <x v="229"/>
    <n v="76"/>
    <x v="28"/>
    <x v="1"/>
    <x v="7"/>
    <x v="1"/>
    <n v="100"/>
    <n v="51"/>
    <n v="0"/>
  </r>
  <r>
    <x v="27"/>
    <n v="23"/>
    <x v="94"/>
    <x v="1"/>
    <x v="7"/>
    <x v="0"/>
    <n v="100"/>
    <n v="251"/>
    <n v="0"/>
  </r>
  <r>
    <x v="214"/>
    <n v="4"/>
    <x v="81"/>
    <x v="1"/>
    <x v="7"/>
    <x v="0"/>
    <n v="100"/>
    <n v="96"/>
    <n v="0"/>
  </r>
  <r>
    <x v="112"/>
    <n v="236"/>
    <x v="10"/>
    <x v="0"/>
    <x v="7"/>
    <x v="0"/>
    <n v="100"/>
    <n v="76"/>
    <n v="0"/>
  </r>
  <r>
    <x v="81"/>
    <n v="12"/>
    <x v="65"/>
    <x v="1"/>
    <x v="7"/>
    <x v="1"/>
    <n v="100"/>
    <n v="51"/>
    <n v="0"/>
  </r>
  <r>
    <x v="168"/>
    <n v="62"/>
    <x v="16"/>
    <x v="0"/>
    <x v="7"/>
    <x v="0"/>
    <n v="100"/>
    <n v="251"/>
    <n v="142"/>
  </r>
  <r>
    <x v="193"/>
    <n v="62"/>
    <x v="16"/>
    <x v="0"/>
    <x v="7"/>
    <x v="1"/>
    <n v="100"/>
    <n v="67"/>
    <n v="0"/>
  </r>
  <r>
    <x v="95"/>
    <n v="114"/>
    <x v="58"/>
    <x v="0"/>
    <x v="7"/>
    <x v="1"/>
    <n v="100"/>
    <n v="65"/>
    <n v="0"/>
  </r>
  <r>
    <x v="135"/>
    <n v="53"/>
    <x v="0"/>
    <x v="0"/>
    <x v="7"/>
    <x v="1"/>
    <n v="100"/>
    <n v="51"/>
    <n v="0"/>
  </r>
  <r>
    <x v="133"/>
    <n v="77"/>
    <x v="88"/>
    <x v="0"/>
    <x v="7"/>
    <x v="1"/>
    <n v="100"/>
    <n v="51"/>
    <n v="0"/>
  </r>
  <r>
    <x v="165"/>
    <n v="254"/>
    <x v="46"/>
    <x v="0"/>
    <x v="8"/>
    <x v="0"/>
    <n v="100"/>
    <n v="134"/>
    <n v="0"/>
  </r>
  <r>
    <x v="187"/>
    <n v="104"/>
    <x v="96"/>
    <x v="0"/>
    <x v="8"/>
    <x v="1"/>
    <n v="100"/>
    <n v="79"/>
    <n v="0"/>
  </r>
  <r>
    <x v="117"/>
    <n v="32"/>
    <x v="45"/>
    <x v="0"/>
    <x v="8"/>
    <x v="1"/>
    <n v="100"/>
    <n v="54"/>
    <n v="63"/>
  </r>
  <r>
    <x v="72"/>
    <n v="81"/>
    <x v="37"/>
    <x v="1"/>
    <x v="8"/>
    <x v="1"/>
    <n v="100"/>
    <n v="74"/>
    <n v="0"/>
  </r>
  <r>
    <x v="198"/>
    <n v="74"/>
    <x v="31"/>
    <x v="1"/>
    <x v="8"/>
    <x v="1"/>
    <n v="100"/>
    <n v="77"/>
    <n v="0"/>
  </r>
  <r>
    <x v="166"/>
    <n v="77"/>
    <x v="88"/>
    <x v="1"/>
    <x v="8"/>
    <x v="1"/>
    <n v="100"/>
    <n v="75"/>
    <n v="0"/>
  </r>
  <r>
    <x v="137"/>
    <n v="111"/>
    <x v="71"/>
    <x v="1"/>
    <x v="8"/>
    <x v="0"/>
    <n v="100"/>
    <n v="87"/>
    <n v="0"/>
  </r>
  <r>
    <x v="161"/>
    <n v="111"/>
    <x v="71"/>
    <x v="1"/>
    <x v="8"/>
    <x v="1"/>
    <n v="100"/>
    <n v="51"/>
    <n v="0"/>
  </r>
  <r>
    <x v="111"/>
    <n v="61"/>
    <x v="90"/>
    <x v="0"/>
    <x v="8"/>
    <x v="1"/>
    <n v="100"/>
    <n v="51"/>
    <n v="0"/>
  </r>
  <r>
    <x v="291"/>
    <n v="38"/>
    <x v="54"/>
    <x v="2"/>
    <x v="8"/>
    <x v="0"/>
    <n v="100"/>
    <n v="49"/>
    <n v="0"/>
  </r>
  <r>
    <x v="100"/>
    <n v="223"/>
    <x v="108"/>
    <x v="0"/>
    <x v="8"/>
    <x v="1"/>
    <n v="100"/>
    <n v="51"/>
    <n v="0"/>
  </r>
  <r>
    <x v="57"/>
    <n v="55"/>
    <x v="79"/>
    <x v="0"/>
    <x v="8"/>
    <x v="0"/>
    <n v="100"/>
    <n v="258"/>
    <n v="0"/>
  </r>
  <r>
    <x v="175"/>
    <n v="19"/>
    <x v="97"/>
    <x v="2"/>
    <x v="8"/>
    <x v="1"/>
    <n v="100"/>
    <n v="46"/>
    <n v="0"/>
  </r>
  <r>
    <x v="89"/>
    <n v="119"/>
    <x v="5"/>
    <x v="2"/>
    <x v="0"/>
    <x v="0"/>
    <n v="200"/>
    <n v="206"/>
    <n v="0"/>
  </r>
  <r>
    <x v="253"/>
    <n v="1"/>
    <x v="84"/>
    <x v="1"/>
    <x v="0"/>
    <x v="1"/>
    <n v="200"/>
    <n v="51"/>
    <n v="0"/>
  </r>
  <r>
    <x v="110"/>
    <n v="24"/>
    <x v="13"/>
    <x v="1"/>
    <x v="0"/>
    <x v="0"/>
    <n v="200"/>
    <n v="96"/>
    <n v="0"/>
  </r>
  <r>
    <x v="263"/>
    <n v="80"/>
    <x v="38"/>
    <x v="1"/>
    <x v="0"/>
    <x v="0"/>
    <n v="200"/>
    <n v="251"/>
    <n v="0"/>
  </r>
  <r>
    <x v="171"/>
    <n v="62"/>
    <x v="16"/>
    <x v="1"/>
    <x v="0"/>
    <x v="1"/>
    <n v="200"/>
    <n v="51"/>
    <n v="0"/>
  </r>
  <r>
    <x v="126"/>
    <n v="80"/>
    <x v="38"/>
    <x v="1"/>
    <x v="0"/>
    <x v="1"/>
    <n v="200"/>
    <n v="78"/>
    <n v="0"/>
  </r>
  <r>
    <x v="198"/>
    <n v="37"/>
    <x v="36"/>
    <x v="1"/>
    <x v="0"/>
    <x v="1"/>
    <n v="200"/>
    <n v="51"/>
    <n v="0"/>
  </r>
  <r>
    <x v="274"/>
    <n v="20"/>
    <x v="53"/>
    <x v="0"/>
    <x v="0"/>
    <x v="1"/>
    <n v="200"/>
    <n v="58"/>
    <n v="0"/>
  </r>
  <r>
    <x v="118"/>
    <n v="266"/>
    <x v="59"/>
    <x v="0"/>
    <x v="0"/>
    <x v="0"/>
    <n v="200"/>
    <n v="239"/>
    <n v="146"/>
  </r>
  <r>
    <x v="87"/>
    <n v="58"/>
    <x v="25"/>
    <x v="0"/>
    <x v="0"/>
    <x v="1"/>
    <n v="200"/>
    <n v="51"/>
    <n v="0"/>
  </r>
  <r>
    <x v="87"/>
    <n v="89"/>
    <x v="15"/>
    <x v="0"/>
    <x v="0"/>
    <x v="0"/>
    <n v="200"/>
    <n v="246"/>
    <n v="0"/>
  </r>
  <r>
    <x v="111"/>
    <n v="111"/>
    <x v="71"/>
    <x v="0"/>
    <x v="0"/>
    <x v="0"/>
    <n v="200"/>
    <n v="249"/>
    <n v="0"/>
  </r>
  <r>
    <x v="144"/>
    <n v="201"/>
    <x v="47"/>
    <x v="0"/>
    <x v="0"/>
    <x v="1"/>
    <n v="200"/>
    <n v="60"/>
    <n v="0"/>
  </r>
  <r>
    <x v="85"/>
    <n v="57"/>
    <x v="105"/>
    <x v="0"/>
    <x v="0"/>
    <x v="1"/>
    <n v="200"/>
    <n v="64"/>
    <n v="0"/>
  </r>
  <r>
    <x v="57"/>
    <n v="134"/>
    <x v="29"/>
    <x v="0"/>
    <x v="0"/>
    <x v="0"/>
    <n v="200"/>
    <n v="270"/>
    <n v="0"/>
  </r>
  <r>
    <x v="19"/>
    <n v="76"/>
    <x v="28"/>
    <x v="0"/>
    <x v="0"/>
    <x v="1"/>
    <n v="200"/>
    <n v="51"/>
    <n v="65"/>
  </r>
  <r>
    <x v="25"/>
    <n v="51"/>
    <x v="33"/>
    <x v="0"/>
    <x v="1"/>
    <x v="0"/>
    <n v="200"/>
    <n v="270"/>
    <n v="0"/>
  </r>
  <r>
    <x v="25"/>
    <n v="76"/>
    <x v="28"/>
    <x v="0"/>
    <x v="1"/>
    <x v="1"/>
    <n v="200"/>
    <n v="51"/>
    <n v="0"/>
  </r>
  <r>
    <x v="170"/>
    <n v="21"/>
    <x v="26"/>
    <x v="2"/>
    <x v="0"/>
    <x v="1"/>
    <n v="200"/>
    <n v="60"/>
    <n v="0"/>
  </r>
  <r>
    <x v="274"/>
    <n v="17"/>
    <x v="93"/>
    <x v="0"/>
    <x v="1"/>
    <x v="0"/>
    <n v="200"/>
    <n v="295"/>
    <n v="0"/>
  </r>
  <r>
    <x v="53"/>
    <n v="76"/>
    <x v="28"/>
    <x v="0"/>
    <x v="1"/>
    <x v="1"/>
    <n v="200"/>
    <n v="52"/>
    <n v="78"/>
  </r>
  <r>
    <x v="256"/>
    <n v="110"/>
    <x v="116"/>
    <x v="0"/>
    <x v="1"/>
    <x v="1"/>
    <n v="200"/>
    <n v="54"/>
    <n v="0"/>
  </r>
  <r>
    <x v="176"/>
    <n v="20"/>
    <x v="53"/>
    <x v="1"/>
    <x v="1"/>
    <x v="1"/>
    <n v="200"/>
    <n v="51"/>
    <n v="0"/>
  </r>
  <r>
    <x v="59"/>
    <n v="104"/>
    <x v="96"/>
    <x v="1"/>
    <x v="1"/>
    <x v="0"/>
    <n v="200"/>
    <n v="76"/>
    <n v="0"/>
  </r>
  <r>
    <x v="128"/>
    <n v="67"/>
    <x v="87"/>
    <x v="1"/>
    <x v="2"/>
    <x v="0"/>
    <n v="200"/>
    <n v="94"/>
    <n v="0"/>
  </r>
  <r>
    <x v="14"/>
    <n v="8"/>
    <x v="35"/>
    <x v="2"/>
    <x v="1"/>
    <x v="0"/>
    <n v="200"/>
    <n v="70"/>
    <n v="0"/>
  </r>
  <r>
    <x v="67"/>
    <n v="55"/>
    <x v="79"/>
    <x v="2"/>
    <x v="1"/>
    <x v="1"/>
    <n v="200"/>
    <n v="36"/>
    <n v="0"/>
  </r>
  <r>
    <x v="67"/>
    <n v="10"/>
    <x v="86"/>
    <x v="2"/>
    <x v="1"/>
    <x v="1"/>
    <n v="200"/>
    <n v="35"/>
    <n v="0"/>
  </r>
  <r>
    <x v="2"/>
    <n v="81"/>
    <x v="37"/>
    <x v="2"/>
    <x v="1"/>
    <x v="0"/>
    <n v="200"/>
    <n v="61"/>
    <n v="0"/>
  </r>
  <r>
    <x v="111"/>
    <n v="10"/>
    <x v="86"/>
    <x v="0"/>
    <x v="1"/>
    <x v="0"/>
    <n v="200"/>
    <n v="226"/>
    <n v="0"/>
  </r>
  <r>
    <x v="34"/>
    <n v="51"/>
    <x v="33"/>
    <x v="2"/>
    <x v="1"/>
    <x v="0"/>
    <n v="200"/>
    <n v="77"/>
    <n v="89"/>
  </r>
  <r>
    <x v="34"/>
    <n v="64"/>
    <x v="2"/>
    <x v="2"/>
    <x v="1"/>
    <x v="0"/>
    <n v="200"/>
    <n v="96"/>
    <n v="121"/>
  </r>
  <r>
    <x v="125"/>
    <n v="222"/>
    <x v="9"/>
    <x v="2"/>
    <x v="2"/>
    <x v="1"/>
    <n v="200"/>
    <n v="46"/>
    <n v="0"/>
  </r>
  <r>
    <x v="74"/>
    <n v="51"/>
    <x v="33"/>
    <x v="0"/>
    <x v="2"/>
    <x v="1"/>
    <n v="200"/>
    <n v="55"/>
    <n v="0"/>
  </r>
  <r>
    <x v="149"/>
    <n v="12"/>
    <x v="65"/>
    <x v="2"/>
    <x v="2"/>
    <x v="1"/>
    <n v="200"/>
    <n v="55"/>
    <n v="0"/>
  </r>
  <r>
    <x v="54"/>
    <n v="55"/>
    <x v="79"/>
    <x v="0"/>
    <x v="2"/>
    <x v="1"/>
    <n v="200"/>
    <n v="77"/>
    <n v="54"/>
  </r>
  <r>
    <x v="126"/>
    <n v="59"/>
    <x v="111"/>
    <x v="1"/>
    <x v="2"/>
    <x v="0"/>
    <n v="200"/>
    <n v="232"/>
    <n v="0"/>
  </r>
  <r>
    <x v="81"/>
    <n v="105"/>
    <x v="70"/>
    <x v="1"/>
    <x v="2"/>
    <x v="0"/>
    <n v="200"/>
    <n v="92"/>
    <n v="0"/>
  </r>
  <r>
    <x v="67"/>
    <n v="5"/>
    <x v="72"/>
    <x v="1"/>
    <x v="2"/>
    <x v="0"/>
    <n v="200"/>
    <n v="103"/>
    <n v="0"/>
  </r>
  <r>
    <x v="83"/>
    <n v="201"/>
    <x v="47"/>
    <x v="1"/>
    <x v="2"/>
    <x v="0"/>
    <n v="200"/>
    <n v="76"/>
    <n v="0"/>
  </r>
  <r>
    <x v="8"/>
    <n v="238"/>
    <x v="43"/>
    <x v="1"/>
    <x v="3"/>
    <x v="1"/>
    <n v="200"/>
    <n v="68"/>
    <n v="0"/>
  </r>
  <r>
    <x v="161"/>
    <n v="114"/>
    <x v="58"/>
    <x v="1"/>
    <x v="2"/>
    <x v="1"/>
    <n v="200"/>
    <n v="64"/>
    <n v="0"/>
  </r>
  <r>
    <x v="41"/>
    <n v="15"/>
    <x v="48"/>
    <x v="1"/>
    <x v="2"/>
    <x v="1"/>
    <n v="200"/>
    <n v="69"/>
    <n v="0"/>
  </r>
  <r>
    <x v="120"/>
    <n v="202"/>
    <x v="75"/>
    <x v="0"/>
    <x v="2"/>
    <x v="0"/>
    <n v="200"/>
    <n v="94"/>
    <n v="0"/>
  </r>
  <r>
    <x v="159"/>
    <n v="119"/>
    <x v="5"/>
    <x v="0"/>
    <x v="2"/>
    <x v="1"/>
    <n v="200"/>
    <n v="61"/>
    <n v="0"/>
  </r>
  <r>
    <x v="12"/>
    <n v="62"/>
    <x v="16"/>
    <x v="0"/>
    <x v="3"/>
    <x v="1"/>
    <n v="200"/>
    <n v="60"/>
    <n v="0"/>
  </r>
  <r>
    <x v="119"/>
    <n v="64"/>
    <x v="2"/>
    <x v="1"/>
    <x v="3"/>
    <x v="1"/>
    <n v="200"/>
    <n v="51"/>
    <n v="0"/>
  </r>
  <r>
    <x v="221"/>
    <n v="54"/>
    <x v="6"/>
    <x v="1"/>
    <x v="3"/>
    <x v="1"/>
    <n v="200"/>
    <n v="67"/>
    <n v="0"/>
  </r>
  <r>
    <x v="40"/>
    <n v="81"/>
    <x v="37"/>
    <x v="1"/>
    <x v="3"/>
    <x v="0"/>
    <n v="200"/>
    <n v="226"/>
    <n v="0"/>
  </r>
  <r>
    <x v="82"/>
    <n v="86"/>
    <x v="44"/>
    <x v="1"/>
    <x v="3"/>
    <x v="0"/>
    <n v="200"/>
    <n v="226"/>
    <n v="0"/>
  </r>
  <r>
    <x v="244"/>
    <n v="112"/>
    <x v="78"/>
    <x v="0"/>
    <x v="3"/>
    <x v="1"/>
    <n v="200"/>
    <n v="64"/>
    <n v="85"/>
  </r>
  <r>
    <x v="94"/>
    <n v="53"/>
    <x v="0"/>
    <x v="0"/>
    <x v="3"/>
    <x v="0"/>
    <n v="200"/>
    <n v="256"/>
    <n v="0"/>
  </r>
  <r>
    <x v="291"/>
    <n v="12"/>
    <x v="65"/>
    <x v="0"/>
    <x v="3"/>
    <x v="0"/>
    <n v="200"/>
    <n v="108"/>
    <n v="0"/>
  </r>
  <r>
    <x v="71"/>
    <n v="64"/>
    <x v="2"/>
    <x v="0"/>
    <x v="3"/>
    <x v="1"/>
    <n v="200"/>
    <n v="51"/>
    <n v="0"/>
  </r>
  <r>
    <x v="61"/>
    <n v="75"/>
    <x v="21"/>
    <x v="2"/>
    <x v="3"/>
    <x v="0"/>
    <n v="200"/>
    <n v="206"/>
    <n v="104"/>
  </r>
  <r>
    <x v="47"/>
    <n v="102"/>
    <x v="63"/>
    <x v="0"/>
    <x v="3"/>
    <x v="0"/>
    <n v="200"/>
    <n v="240"/>
    <n v="335"/>
  </r>
  <r>
    <x v="198"/>
    <n v="74"/>
    <x v="31"/>
    <x v="1"/>
    <x v="3"/>
    <x v="0"/>
    <n v="200"/>
    <n v="226"/>
    <n v="0"/>
  </r>
  <r>
    <x v="41"/>
    <n v="15"/>
    <x v="48"/>
    <x v="1"/>
    <x v="3"/>
    <x v="1"/>
    <n v="200"/>
    <n v="51"/>
    <n v="0"/>
  </r>
  <r>
    <x v="174"/>
    <n v="119"/>
    <x v="5"/>
    <x v="1"/>
    <x v="3"/>
    <x v="1"/>
    <n v="200"/>
    <n v="58"/>
    <n v="0"/>
  </r>
  <r>
    <x v="139"/>
    <n v="101"/>
    <x v="125"/>
    <x v="0"/>
    <x v="3"/>
    <x v="1"/>
    <n v="200"/>
    <n v="51"/>
    <n v="0"/>
  </r>
  <r>
    <x v="84"/>
    <n v="67"/>
    <x v="87"/>
    <x v="0"/>
    <x v="4"/>
    <x v="1"/>
    <n v="200"/>
    <n v="51"/>
    <n v="0"/>
  </r>
  <r>
    <x v="98"/>
    <n v="236"/>
    <x v="10"/>
    <x v="0"/>
    <x v="3"/>
    <x v="1"/>
    <n v="200"/>
    <n v="84"/>
    <n v="0"/>
  </r>
  <r>
    <x v="4"/>
    <n v="99"/>
    <x v="56"/>
    <x v="2"/>
    <x v="3"/>
    <x v="0"/>
    <n v="200"/>
    <n v="218"/>
    <n v="0"/>
  </r>
  <r>
    <x v="236"/>
    <n v="21"/>
    <x v="26"/>
    <x v="0"/>
    <x v="3"/>
    <x v="0"/>
    <n v="200"/>
    <n v="320"/>
    <n v="132"/>
  </r>
  <r>
    <x v="4"/>
    <n v="13"/>
    <x v="113"/>
    <x v="2"/>
    <x v="3"/>
    <x v="1"/>
    <n v="200"/>
    <n v="45"/>
    <n v="0"/>
  </r>
  <r>
    <x v="94"/>
    <n v="89"/>
    <x v="15"/>
    <x v="2"/>
    <x v="3"/>
    <x v="0"/>
    <n v="200"/>
    <n v="82"/>
    <n v="0"/>
  </r>
  <r>
    <x v="120"/>
    <n v="64"/>
    <x v="2"/>
    <x v="2"/>
    <x v="4"/>
    <x v="0"/>
    <n v="200"/>
    <n v="68"/>
    <n v="0"/>
  </r>
  <r>
    <x v="94"/>
    <n v="53"/>
    <x v="0"/>
    <x v="0"/>
    <x v="4"/>
    <x v="0"/>
    <n v="200"/>
    <n v="92"/>
    <n v="0"/>
  </r>
  <r>
    <x v="2"/>
    <n v="432"/>
    <x v="4"/>
    <x v="2"/>
    <x v="4"/>
    <x v="1"/>
    <n v="200"/>
    <n v="38"/>
    <n v="0"/>
  </r>
  <r>
    <x v="95"/>
    <n v="222"/>
    <x v="9"/>
    <x v="0"/>
    <x v="4"/>
    <x v="1"/>
    <n v="200"/>
    <n v="72"/>
    <n v="0"/>
  </r>
  <r>
    <x v="91"/>
    <n v="103"/>
    <x v="17"/>
    <x v="1"/>
    <x v="4"/>
    <x v="1"/>
    <n v="200"/>
    <n v="58"/>
    <n v="0"/>
  </r>
  <r>
    <x v="154"/>
    <n v="157"/>
    <x v="19"/>
    <x v="1"/>
    <x v="4"/>
    <x v="0"/>
    <n v="200"/>
    <n v="237"/>
    <n v="0"/>
  </r>
  <r>
    <x v="67"/>
    <n v="81"/>
    <x v="37"/>
    <x v="1"/>
    <x v="4"/>
    <x v="1"/>
    <n v="200"/>
    <n v="52"/>
    <n v="0"/>
  </r>
  <r>
    <x v="182"/>
    <n v="96"/>
    <x v="64"/>
    <x v="1"/>
    <x v="4"/>
    <x v="1"/>
    <n v="200"/>
    <n v="51"/>
    <n v="0"/>
  </r>
  <r>
    <x v="29"/>
    <n v="76"/>
    <x v="28"/>
    <x v="1"/>
    <x v="4"/>
    <x v="1"/>
    <n v="200"/>
    <n v="55"/>
    <n v="0"/>
  </r>
  <r>
    <x v="233"/>
    <n v="78"/>
    <x v="18"/>
    <x v="0"/>
    <x v="4"/>
    <x v="1"/>
    <n v="200"/>
    <n v="51"/>
    <n v="0"/>
  </r>
  <r>
    <x v="235"/>
    <n v="45"/>
    <x v="100"/>
    <x v="2"/>
    <x v="4"/>
    <x v="1"/>
    <n v="200"/>
    <n v="50"/>
    <n v="0"/>
  </r>
  <r>
    <x v="90"/>
    <n v="27"/>
    <x v="34"/>
    <x v="0"/>
    <x v="4"/>
    <x v="1"/>
    <n v="200"/>
    <n v="85"/>
    <n v="128"/>
  </r>
  <r>
    <x v="37"/>
    <n v="5"/>
    <x v="72"/>
    <x v="0"/>
    <x v="4"/>
    <x v="0"/>
    <n v="200"/>
    <n v="110"/>
    <n v="0"/>
  </r>
  <r>
    <x v="174"/>
    <n v="89"/>
    <x v="15"/>
    <x v="2"/>
    <x v="4"/>
    <x v="1"/>
    <n v="200"/>
    <n v="56"/>
    <n v="0"/>
  </r>
  <r>
    <x v="44"/>
    <n v="112"/>
    <x v="78"/>
    <x v="2"/>
    <x v="4"/>
    <x v="0"/>
    <n v="200"/>
    <n v="56"/>
    <n v="0"/>
  </r>
  <r>
    <x v="52"/>
    <n v="14"/>
    <x v="41"/>
    <x v="0"/>
    <x v="4"/>
    <x v="0"/>
    <n v="200"/>
    <n v="127"/>
    <n v="0"/>
  </r>
  <r>
    <x v="170"/>
    <n v="222"/>
    <x v="9"/>
    <x v="0"/>
    <x v="4"/>
    <x v="0"/>
    <n v="200"/>
    <n v="89"/>
    <n v="0"/>
  </r>
  <r>
    <x v="170"/>
    <n v="18"/>
    <x v="95"/>
    <x v="0"/>
    <x v="4"/>
    <x v="1"/>
    <n v="200"/>
    <n v="68"/>
    <n v="0"/>
  </r>
  <r>
    <x v="158"/>
    <n v="26"/>
    <x v="82"/>
    <x v="0"/>
    <x v="5"/>
    <x v="0"/>
    <n v="200"/>
    <n v="76"/>
    <n v="0"/>
  </r>
  <r>
    <x v="207"/>
    <n v="7"/>
    <x v="89"/>
    <x v="1"/>
    <x v="5"/>
    <x v="0"/>
    <n v="200"/>
    <n v="108"/>
    <n v="0"/>
  </r>
  <r>
    <x v="188"/>
    <n v="36"/>
    <x v="20"/>
    <x v="1"/>
    <x v="5"/>
    <x v="1"/>
    <n v="200"/>
    <n v="71"/>
    <n v="0"/>
  </r>
  <r>
    <x v="90"/>
    <n v="78"/>
    <x v="18"/>
    <x v="0"/>
    <x v="5"/>
    <x v="0"/>
    <n v="200"/>
    <n v="76"/>
    <n v="129"/>
  </r>
  <r>
    <x v="41"/>
    <n v="202"/>
    <x v="75"/>
    <x v="0"/>
    <x v="5"/>
    <x v="0"/>
    <n v="200"/>
    <n v="232"/>
    <n v="0"/>
  </r>
  <r>
    <x v="44"/>
    <n v="254"/>
    <x v="46"/>
    <x v="2"/>
    <x v="5"/>
    <x v="0"/>
    <n v="200"/>
    <n v="86"/>
    <n v="0"/>
  </r>
  <r>
    <x v="300"/>
    <n v="64"/>
    <x v="2"/>
    <x v="1"/>
    <x v="5"/>
    <x v="1"/>
    <n v="200"/>
    <n v="51"/>
    <n v="0"/>
  </r>
  <r>
    <x v="113"/>
    <n v="238"/>
    <x v="43"/>
    <x v="1"/>
    <x v="5"/>
    <x v="1"/>
    <n v="200"/>
    <n v="78"/>
    <n v="0"/>
  </r>
  <r>
    <x v="101"/>
    <n v="429"/>
    <x v="73"/>
    <x v="1"/>
    <x v="5"/>
    <x v="1"/>
    <n v="200"/>
    <n v="65"/>
    <n v="0"/>
  </r>
  <r>
    <x v="166"/>
    <n v="126"/>
    <x v="115"/>
    <x v="2"/>
    <x v="5"/>
    <x v="0"/>
    <n v="200"/>
    <n v="63"/>
    <n v="0"/>
  </r>
  <r>
    <x v="2"/>
    <n v="127"/>
    <x v="8"/>
    <x v="0"/>
    <x v="5"/>
    <x v="0"/>
    <n v="200"/>
    <n v="108"/>
    <n v="0"/>
  </r>
  <r>
    <x v="1"/>
    <n v="11"/>
    <x v="42"/>
    <x v="0"/>
    <x v="5"/>
    <x v="0"/>
    <n v="200"/>
    <n v="94"/>
    <n v="0"/>
  </r>
  <r>
    <x v="189"/>
    <n v="10"/>
    <x v="86"/>
    <x v="2"/>
    <x v="6"/>
    <x v="0"/>
    <n v="200"/>
    <n v="86"/>
    <n v="117"/>
  </r>
  <r>
    <x v="36"/>
    <n v="76"/>
    <x v="28"/>
    <x v="2"/>
    <x v="6"/>
    <x v="0"/>
    <n v="200"/>
    <n v="91"/>
    <n v="0"/>
  </r>
  <r>
    <x v="8"/>
    <n v="64"/>
    <x v="2"/>
    <x v="1"/>
    <x v="6"/>
    <x v="1"/>
    <n v="200"/>
    <n v="57"/>
    <n v="0"/>
  </r>
  <r>
    <x v="154"/>
    <n v="59"/>
    <x v="111"/>
    <x v="1"/>
    <x v="6"/>
    <x v="0"/>
    <n v="200"/>
    <n v="113"/>
    <n v="0"/>
  </r>
  <r>
    <x v="157"/>
    <n v="432"/>
    <x v="4"/>
    <x v="1"/>
    <x v="6"/>
    <x v="0"/>
    <n v="200"/>
    <n v="76"/>
    <n v="0"/>
  </r>
  <r>
    <x v="137"/>
    <n v="59"/>
    <x v="111"/>
    <x v="1"/>
    <x v="6"/>
    <x v="1"/>
    <n v="200"/>
    <n v="52"/>
    <n v="0"/>
  </r>
  <r>
    <x v="78"/>
    <n v="102"/>
    <x v="63"/>
    <x v="0"/>
    <x v="6"/>
    <x v="0"/>
    <n v="200"/>
    <n v="110"/>
    <n v="181"/>
  </r>
  <r>
    <x v="47"/>
    <n v="16"/>
    <x v="12"/>
    <x v="0"/>
    <x v="6"/>
    <x v="0"/>
    <n v="200"/>
    <n v="94"/>
    <n v="287"/>
  </r>
  <r>
    <x v="53"/>
    <n v="19"/>
    <x v="97"/>
    <x v="0"/>
    <x v="6"/>
    <x v="1"/>
    <n v="200"/>
    <n v="74"/>
    <n v="115"/>
  </r>
  <r>
    <x v="158"/>
    <n v="202"/>
    <x v="75"/>
    <x v="2"/>
    <x v="6"/>
    <x v="1"/>
    <n v="200"/>
    <n v="55"/>
    <n v="0"/>
  </r>
  <r>
    <x v="25"/>
    <n v="238"/>
    <x v="43"/>
    <x v="1"/>
    <x v="7"/>
    <x v="1"/>
    <n v="200"/>
    <n v="51"/>
    <n v="0"/>
  </r>
  <r>
    <x v="45"/>
    <n v="37"/>
    <x v="36"/>
    <x v="1"/>
    <x v="7"/>
    <x v="1"/>
    <n v="200"/>
    <n v="64"/>
    <n v="0"/>
  </r>
  <r>
    <x v="133"/>
    <n v="203"/>
    <x v="104"/>
    <x v="0"/>
    <x v="6"/>
    <x v="0"/>
    <n v="200"/>
    <n v="113"/>
    <n v="0"/>
  </r>
  <r>
    <x v="170"/>
    <n v="81"/>
    <x v="37"/>
    <x v="0"/>
    <x v="6"/>
    <x v="1"/>
    <n v="200"/>
    <n v="60"/>
    <n v="0"/>
  </r>
  <r>
    <x v="96"/>
    <n v="84"/>
    <x v="77"/>
    <x v="0"/>
    <x v="6"/>
    <x v="0"/>
    <n v="200"/>
    <n v="82"/>
    <n v="0"/>
  </r>
  <r>
    <x v="139"/>
    <n v="412"/>
    <x v="27"/>
    <x v="2"/>
    <x v="6"/>
    <x v="1"/>
    <n v="200"/>
    <n v="43"/>
    <n v="0"/>
  </r>
  <r>
    <x v="186"/>
    <n v="64"/>
    <x v="2"/>
    <x v="1"/>
    <x v="6"/>
    <x v="1"/>
    <n v="200"/>
    <n v="60"/>
    <n v="0"/>
  </r>
  <r>
    <x v="161"/>
    <n v="78"/>
    <x v="18"/>
    <x v="1"/>
    <x v="7"/>
    <x v="1"/>
    <n v="200"/>
    <n v="52"/>
    <n v="0"/>
  </r>
  <r>
    <x v="118"/>
    <n v="5"/>
    <x v="72"/>
    <x v="0"/>
    <x v="7"/>
    <x v="0"/>
    <n v="200"/>
    <n v="76"/>
    <n v="126"/>
  </r>
  <r>
    <x v="93"/>
    <n v="62"/>
    <x v="16"/>
    <x v="0"/>
    <x v="7"/>
    <x v="0"/>
    <n v="200"/>
    <n v="110"/>
    <n v="185"/>
  </r>
  <r>
    <x v="174"/>
    <n v="24"/>
    <x v="13"/>
    <x v="0"/>
    <x v="7"/>
    <x v="1"/>
    <n v="200"/>
    <n v="74"/>
    <n v="0"/>
  </r>
  <r>
    <x v="54"/>
    <n v="21"/>
    <x v="26"/>
    <x v="0"/>
    <x v="7"/>
    <x v="1"/>
    <n v="200"/>
    <n v="54"/>
    <n v="51"/>
  </r>
  <r>
    <x v="130"/>
    <n v="72"/>
    <x v="76"/>
    <x v="0"/>
    <x v="7"/>
    <x v="1"/>
    <n v="200"/>
    <n v="51"/>
    <n v="0"/>
  </r>
  <r>
    <x v="202"/>
    <n v="10"/>
    <x v="86"/>
    <x v="2"/>
    <x v="7"/>
    <x v="1"/>
    <n v="200"/>
    <n v="46"/>
    <n v="0"/>
  </r>
  <r>
    <x v="288"/>
    <n v="74"/>
    <x v="31"/>
    <x v="2"/>
    <x v="7"/>
    <x v="0"/>
    <n v="200"/>
    <n v="246"/>
    <n v="0"/>
  </r>
  <r>
    <x v="59"/>
    <n v="9"/>
    <x v="22"/>
    <x v="1"/>
    <x v="7"/>
    <x v="0"/>
    <n v="200"/>
    <n v="260"/>
    <n v="0"/>
  </r>
  <r>
    <x v="1"/>
    <n v="78"/>
    <x v="18"/>
    <x v="0"/>
    <x v="7"/>
    <x v="1"/>
    <n v="200"/>
    <n v="62"/>
    <n v="0"/>
  </r>
  <r>
    <x v="172"/>
    <n v="24"/>
    <x v="13"/>
    <x v="1"/>
    <x v="7"/>
    <x v="0"/>
    <n v="200"/>
    <n v="242"/>
    <n v="0"/>
  </r>
  <r>
    <x v="25"/>
    <n v="238"/>
    <x v="43"/>
    <x v="1"/>
    <x v="7"/>
    <x v="1"/>
    <n v="200"/>
    <n v="60"/>
    <n v="0"/>
  </r>
  <r>
    <x v="263"/>
    <n v="79"/>
    <x v="118"/>
    <x v="1"/>
    <x v="7"/>
    <x v="0"/>
    <n v="200"/>
    <n v="87"/>
    <n v="0"/>
  </r>
  <r>
    <x v="158"/>
    <n v="223"/>
    <x v="108"/>
    <x v="0"/>
    <x v="7"/>
    <x v="0"/>
    <n v="200"/>
    <n v="127"/>
    <n v="0"/>
  </r>
  <r>
    <x v="92"/>
    <n v="106"/>
    <x v="39"/>
    <x v="2"/>
    <x v="7"/>
    <x v="0"/>
    <n v="200"/>
    <n v="229"/>
    <n v="0"/>
  </r>
  <r>
    <x v="205"/>
    <n v="86"/>
    <x v="44"/>
    <x v="0"/>
    <x v="7"/>
    <x v="0"/>
    <n v="200"/>
    <n v="89"/>
    <n v="158"/>
  </r>
  <r>
    <x v="135"/>
    <n v="133"/>
    <x v="52"/>
    <x v="0"/>
    <x v="7"/>
    <x v="0"/>
    <n v="200"/>
    <n v="246"/>
    <n v="0"/>
  </r>
  <r>
    <x v="132"/>
    <n v="15"/>
    <x v="48"/>
    <x v="2"/>
    <x v="8"/>
    <x v="0"/>
    <n v="200"/>
    <n v="63"/>
    <n v="0"/>
  </r>
  <r>
    <x v="45"/>
    <n v="45"/>
    <x v="100"/>
    <x v="2"/>
    <x v="8"/>
    <x v="1"/>
    <n v="200"/>
    <n v="50"/>
    <n v="0"/>
  </r>
  <r>
    <x v="104"/>
    <n v="25"/>
    <x v="60"/>
    <x v="1"/>
    <x v="8"/>
    <x v="1"/>
    <n v="200"/>
    <n v="55"/>
    <n v="0"/>
  </r>
  <r>
    <x v="157"/>
    <n v="12"/>
    <x v="65"/>
    <x v="1"/>
    <x v="8"/>
    <x v="0"/>
    <n v="200"/>
    <n v="277"/>
    <n v="0"/>
  </r>
  <r>
    <x v="49"/>
    <n v="64"/>
    <x v="2"/>
    <x v="1"/>
    <x v="8"/>
    <x v="0"/>
    <n v="200"/>
    <n v="96"/>
    <n v="0"/>
  </r>
  <r>
    <x v="67"/>
    <n v="53"/>
    <x v="0"/>
    <x v="1"/>
    <x v="8"/>
    <x v="0"/>
    <n v="200"/>
    <n v="106"/>
    <n v="0"/>
  </r>
  <r>
    <x v="61"/>
    <n v="31"/>
    <x v="80"/>
    <x v="1"/>
    <x v="8"/>
    <x v="1"/>
    <n v="200"/>
    <n v="74"/>
    <n v="0"/>
  </r>
  <r>
    <x v="103"/>
    <n v="53"/>
    <x v="0"/>
    <x v="1"/>
    <x v="8"/>
    <x v="0"/>
    <n v="200"/>
    <n v="103"/>
    <n v="0"/>
  </r>
  <r>
    <x v="120"/>
    <n v="238"/>
    <x v="43"/>
    <x v="1"/>
    <x v="8"/>
    <x v="0"/>
    <n v="200"/>
    <n v="76"/>
    <n v="0"/>
  </r>
  <r>
    <x v="85"/>
    <n v="6"/>
    <x v="24"/>
    <x v="0"/>
    <x v="8"/>
    <x v="1"/>
    <n v="200"/>
    <n v="89"/>
    <n v="0"/>
  </r>
  <r>
    <x v="108"/>
    <n v="62"/>
    <x v="16"/>
    <x v="0"/>
    <x v="8"/>
    <x v="0"/>
    <n v="200"/>
    <n v="132"/>
    <n v="109"/>
  </r>
  <r>
    <x v="109"/>
    <n v="2"/>
    <x v="68"/>
    <x v="0"/>
    <x v="8"/>
    <x v="1"/>
    <n v="200"/>
    <n v="51"/>
    <n v="0"/>
  </r>
  <r>
    <x v="89"/>
    <n v="222"/>
    <x v="9"/>
    <x v="0"/>
    <x v="8"/>
    <x v="0"/>
    <n v="200"/>
    <n v="239"/>
    <n v="0"/>
  </r>
  <r>
    <x v="290"/>
    <n v="64"/>
    <x v="2"/>
    <x v="0"/>
    <x v="8"/>
    <x v="0"/>
    <n v="200"/>
    <n v="85"/>
    <n v="0"/>
  </r>
  <r>
    <x v="144"/>
    <n v="54"/>
    <x v="6"/>
    <x v="0"/>
    <x v="8"/>
    <x v="0"/>
    <n v="200"/>
    <n v="85"/>
    <n v="0"/>
  </r>
  <r>
    <x v="110"/>
    <n v="77"/>
    <x v="88"/>
    <x v="0"/>
    <x v="8"/>
    <x v="1"/>
    <n v="200"/>
    <n v="51"/>
    <n v="0"/>
  </r>
  <r>
    <x v="64"/>
    <n v="202"/>
    <x v="75"/>
    <x v="0"/>
    <x v="8"/>
    <x v="1"/>
    <n v="200"/>
    <n v="51"/>
    <n v="70"/>
  </r>
  <r>
    <x v="120"/>
    <n v="74"/>
    <x v="31"/>
    <x v="2"/>
    <x v="8"/>
    <x v="1"/>
    <n v="200"/>
    <n v="48"/>
    <n v="0"/>
  </r>
  <r>
    <x v="164"/>
    <n v="48"/>
    <x v="67"/>
    <x v="2"/>
    <x v="8"/>
    <x v="1"/>
    <n v="200"/>
    <n v="50"/>
    <n v="0"/>
  </r>
  <r>
    <x v="47"/>
    <n v="16"/>
    <x v="12"/>
    <x v="0"/>
    <x v="8"/>
    <x v="0"/>
    <n v="200"/>
    <n v="76"/>
    <n v="248"/>
  </r>
  <r>
    <x v="177"/>
    <n v="10"/>
    <x v="86"/>
    <x v="0"/>
    <x v="0"/>
    <x v="0"/>
    <n v="100"/>
    <n v="101"/>
    <n v="0"/>
  </r>
  <r>
    <x v="67"/>
    <n v="64"/>
    <x v="2"/>
    <x v="0"/>
    <x v="0"/>
    <x v="1"/>
    <n v="100"/>
    <n v="55"/>
    <n v="0"/>
  </r>
  <r>
    <x v="253"/>
    <n v="55"/>
    <x v="79"/>
    <x v="1"/>
    <x v="0"/>
    <x v="0"/>
    <n v="100"/>
    <n v="117"/>
    <n v="0"/>
  </r>
  <r>
    <x v="253"/>
    <n v="55"/>
    <x v="79"/>
    <x v="1"/>
    <x v="0"/>
    <x v="0"/>
    <n v="100"/>
    <n v="94"/>
    <n v="0"/>
  </r>
  <r>
    <x v="87"/>
    <n v="236"/>
    <x v="10"/>
    <x v="1"/>
    <x v="0"/>
    <x v="1"/>
    <n v="100"/>
    <n v="51"/>
    <n v="0"/>
  </r>
  <r>
    <x v="176"/>
    <n v="78"/>
    <x v="18"/>
    <x v="1"/>
    <x v="0"/>
    <x v="1"/>
    <n v="100"/>
    <n v="75"/>
    <n v="0"/>
  </r>
  <r>
    <x v="157"/>
    <n v="432"/>
    <x v="4"/>
    <x v="1"/>
    <x v="0"/>
    <x v="0"/>
    <n v="100"/>
    <n v="226"/>
    <n v="0"/>
  </r>
  <r>
    <x v="137"/>
    <n v="77"/>
    <x v="88"/>
    <x v="1"/>
    <x v="0"/>
    <x v="0"/>
    <n v="100"/>
    <n v="260"/>
    <n v="0"/>
  </r>
  <r>
    <x v="120"/>
    <n v="126"/>
    <x v="115"/>
    <x v="1"/>
    <x v="0"/>
    <x v="0"/>
    <n v="100"/>
    <n v="117"/>
    <n v="0"/>
  </r>
  <r>
    <x v="161"/>
    <n v="111"/>
    <x v="71"/>
    <x v="1"/>
    <x v="0"/>
    <x v="0"/>
    <n v="100"/>
    <n v="103"/>
    <n v="0"/>
  </r>
  <r>
    <x v="166"/>
    <n v="111"/>
    <x v="71"/>
    <x v="1"/>
    <x v="0"/>
    <x v="1"/>
    <n v="100"/>
    <n v="52"/>
    <n v="0"/>
  </r>
  <r>
    <x v="8"/>
    <n v="64"/>
    <x v="2"/>
    <x v="1"/>
    <x v="0"/>
    <x v="1"/>
    <n v="100"/>
    <n v="60"/>
    <n v="0"/>
  </r>
  <r>
    <x v="119"/>
    <n v="114"/>
    <x v="58"/>
    <x v="1"/>
    <x v="0"/>
    <x v="1"/>
    <n v="100"/>
    <n v="61"/>
    <n v="0"/>
  </r>
  <r>
    <x v="68"/>
    <n v="96"/>
    <x v="64"/>
    <x v="1"/>
    <x v="0"/>
    <x v="0"/>
    <n v="100"/>
    <n v="80"/>
    <n v="0"/>
  </r>
  <r>
    <x v="8"/>
    <n v="7"/>
    <x v="89"/>
    <x v="1"/>
    <x v="0"/>
    <x v="1"/>
    <n v="100"/>
    <n v="57"/>
    <n v="0"/>
  </r>
  <r>
    <x v="8"/>
    <n v="126"/>
    <x v="115"/>
    <x v="1"/>
    <x v="0"/>
    <x v="1"/>
    <n v="100"/>
    <n v="65"/>
    <n v="0"/>
  </r>
  <r>
    <x v="114"/>
    <n v="236"/>
    <x v="10"/>
    <x v="1"/>
    <x v="1"/>
    <x v="1"/>
    <n v="100"/>
    <n v="68"/>
    <n v="0"/>
  </r>
  <r>
    <x v="41"/>
    <n v="110"/>
    <x v="116"/>
    <x v="1"/>
    <x v="1"/>
    <x v="0"/>
    <n v="100"/>
    <n v="76"/>
    <n v="0"/>
  </r>
  <r>
    <x v="107"/>
    <n v="202"/>
    <x v="75"/>
    <x v="0"/>
    <x v="0"/>
    <x v="0"/>
    <n v="100"/>
    <n v="242"/>
    <n v="0"/>
  </r>
  <r>
    <x v="106"/>
    <n v="222"/>
    <x v="9"/>
    <x v="0"/>
    <x v="0"/>
    <x v="1"/>
    <n v="100"/>
    <n v="64"/>
    <n v="0"/>
  </r>
  <r>
    <x v="205"/>
    <n v="201"/>
    <x v="47"/>
    <x v="2"/>
    <x v="0"/>
    <x v="1"/>
    <n v="100"/>
    <n v="31"/>
    <n v="46"/>
  </r>
  <r>
    <x v="1"/>
    <n v="67"/>
    <x v="87"/>
    <x v="0"/>
    <x v="0"/>
    <x v="1"/>
    <n v="100"/>
    <n v="52"/>
    <n v="0"/>
  </r>
  <r>
    <x v="80"/>
    <n v="222"/>
    <x v="9"/>
    <x v="0"/>
    <x v="0"/>
    <x v="0"/>
    <n v="100"/>
    <n v="76"/>
    <n v="107"/>
  </r>
  <r>
    <x v="50"/>
    <n v="74"/>
    <x v="31"/>
    <x v="2"/>
    <x v="0"/>
    <x v="0"/>
    <n v="100"/>
    <n v="73"/>
    <n v="0"/>
  </r>
  <r>
    <x v="163"/>
    <n v="2"/>
    <x v="68"/>
    <x v="0"/>
    <x v="0"/>
    <x v="1"/>
    <n v="100"/>
    <n v="52"/>
    <n v="62"/>
  </r>
  <r>
    <x v="52"/>
    <n v="55"/>
    <x v="79"/>
    <x v="0"/>
    <x v="0"/>
    <x v="1"/>
    <n v="100"/>
    <n v="65"/>
    <n v="0"/>
  </r>
  <r>
    <x v="124"/>
    <n v="81"/>
    <x v="37"/>
    <x v="0"/>
    <x v="0"/>
    <x v="1"/>
    <n v="100"/>
    <n v="51"/>
    <n v="0"/>
  </r>
  <r>
    <x v="141"/>
    <n v="19"/>
    <x v="97"/>
    <x v="0"/>
    <x v="0"/>
    <x v="0"/>
    <n v="100"/>
    <n v="127"/>
    <n v="0"/>
  </r>
  <r>
    <x v="159"/>
    <n v="107"/>
    <x v="106"/>
    <x v="0"/>
    <x v="0"/>
    <x v="0"/>
    <n v="100"/>
    <n v="80"/>
    <n v="0"/>
  </r>
  <r>
    <x v="37"/>
    <n v="26"/>
    <x v="82"/>
    <x v="2"/>
    <x v="0"/>
    <x v="0"/>
    <n v="100"/>
    <n v="179"/>
    <n v="0"/>
  </r>
  <r>
    <x v="205"/>
    <n v="89"/>
    <x v="15"/>
    <x v="0"/>
    <x v="1"/>
    <x v="0"/>
    <n v="100"/>
    <n v="230"/>
    <n v="138"/>
  </r>
  <r>
    <x v="67"/>
    <n v="77"/>
    <x v="88"/>
    <x v="0"/>
    <x v="1"/>
    <x v="0"/>
    <n v="100"/>
    <n v="115"/>
    <n v="0"/>
  </r>
  <r>
    <x v="205"/>
    <n v="89"/>
    <x v="15"/>
    <x v="0"/>
    <x v="1"/>
    <x v="1"/>
    <n v="100"/>
    <n v="51"/>
    <n v="76"/>
  </r>
  <r>
    <x v="223"/>
    <n v="111"/>
    <x v="71"/>
    <x v="0"/>
    <x v="1"/>
    <x v="1"/>
    <n v="100"/>
    <n v="55"/>
    <n v="0"/>
  </r>
  <r>
    <x v="139"/>
    <n v="223"/>
    <x v="108"/>
    <x v="2"/>
    <x v="1"/>
    <x v="0"/>
    <n v="100"/>
    <n v="82"/>
    <n v="0"/>
  </r>
  <r>
    <x v="82"/>
    <n v="238"/>
    <x v="43"/>
    <x v="0"/>
    <x v="1"/>
    <x v="0"/>
    <n v="100"/>
    <n v="76"/>
    <n v="0"/>
  </r>
  <r>
    <x v="220"/>
    <n v="13"/>
    <x v="113"/>
    <x v="2"/>
    <x v="1"/>
    <x v="1"/>
    <n v="100"/>
    <n v="58"/>
    <n v="0"/>
  </r>
  <r>
    <x v="132"/>
    <n v="103"/>
    <x v="17"/>
    <x v="2"/>
    <x v="1"/>
    <x v="1"/>
    <n v="100"/>
    <n v="40"/>
    <n v="0"/>
  </r>
  <r>
    <x v="168"/>
    <n v="24"/>
    <x v="13"/>
    <x v="0"/>
    <x v="1"/>
    <x v="1"/>
    <n v="100"/>
    <n v="72"/>
    <n v="90"/>
  </r>
  <r>
    <x v="49"/>
    <n v="254"/>
    <x v="46"/>
    <x v="1"/>
    <x v="1"/>
    <x v="0"/>
    <n v="100"/>
    <n v="76"/>
    <n v="0"/>
  </r>
  <r>
    <x v="39"/>
    <n v="267"/>
    <x v="62"/>
    <x v="1"/>
    <x v="1"/>
    <x v="1"/>
    <n v="100"/>
    <n v="75"/>
    <n v="0"/>
  </r>
  <r>
    <x v="6"/>
    <n v="131"/>
    <x v="85"/>
    <x v="1"/>
    <x v="1"/>
    <x v="1"/>
    <n v="100"/>
    <n v="51"/>
    <n v="0"/>
  </r>
  <r>
    <x v="39"/>
    <n v="267"/>
    <x v="62"/>
    <x v="1"/>
    <x v="1"/>
    <x v="1"/>
    <n v="100"/>
    <n v="75"/>
    <n v="0"/>
  </r>
  <r>
    <x v="154"/>
    <n v="25"/>
    <x v="60"/>
    <x v="1"/>
    <x v="1"/>
    <x v="0"/>
    <n v="100"/>
    <n v="99"/>
    <n v="0"/>
  </r>
  <r>
    <x v="120"/>
    <n v="245"/>
    <x v="11"/>
    <x v="1"/>
    <x v="1"/>
    <x v="1"/>
    <n v="100"/>
    <n v="89"/>
    <n v="0"/>
  </r>
  <r>
    <x v="190"/>
    <n v="122"/>
    <x v="7"/>
    <x v="0"/>
    <x v="1"/>
    <x v="0"/>
    <n v="100"/>
    <n v="115"/>
    <n v="0"/>
  </r>
  <r>
    <x v="47"/>
    <n v="222"/>
    <x v="9"/>
    <x v="0"/>
    <x v="1"/>
    <x v="1"/>
    <n v="100"/>
    <n v="58"/>
    <n v="67"/>
  </r>
  <r>
    <x v="13"/>
    <n v="245"/>
    <x v="11"/>
    <x v="0"/>
    <x v="1"/>
    <x v="0"/>
    <n v="100"/>
    <n v="101"/>
    <n v="0"/>
  </r>
  <r>
    <x v="122"/>
    <n v="201"/>
    <x v="47"/>
    <x v="2"/>
    <x v="1"/>
    <x v="1"/>
    <n v="100"/>
    <n v="42"/>
    <n v="0"/>
  </r>
  <r>
    <x v="117"/>
    <n v="16"/>
    <x v="12"/>
    <x v="0"/>
    <x v="2"/>
    <x v="1"/>
    <n v="100"/>
    <n v="74"/>
    <n v="88"/>
  </r>
  <r>
    <x v="118"/>
    <n v="201"/>
    <x v="47"/>
    <x v="0"/>
    <x v="2"/>
    <x v="0"/>
    <n v="100"/>
    <n v="89"/>
    <n v="146"/>
  </r>
  <r>
    <x v="46"/>
    <n v="157"/>
    <x v="19"/>
    <x v="0"/>
    <x v="2"/>
    <x v="0"/>
    <n v="100"/>
    <n v="256"/>
    <n v="0"/>
  </r>
  <r>
    <x v="247"/>
    <n v="202"/>
    <x v="75"/>
    <x v="0"/>
    <x v="2"/>
    <x v="0"/>
    <n v="100"/>
    <n v="260"/>
    <n v="0"/>
  </r>
  <r>
    <x v="174"/>
    <n v="266"/>
    <x v="59"/>
    <x v="2"/>
    <x v="2"/>
    <x v="0"/>
    <n v="100"/>
    <n v="68"/>
    <n v="0"/>
  </r>
  <r>
    <x v="247"/>
    <n v="150"/>
    <x v="69"/>
    <x v="0"/>
    <x v="2"/>
    <x v="1"/>
    <n v="100"/>
    <n v="0"/>
    <n v="0"/>
  </r>
  <r>
    <x v="149"/>
    <n v="222"/>
    <x v="9"/>
    <x v="1"/>
    <x v="2"/>
    <x v="0"/>
    <n v="100"/>
    <n v="76"/>
    <n v="0"/>
  </r>
  <r>
    <x v="28"/>
    <n v="412"/>
    <x v="27"/>
    <x v="1"/>
    <x v="2"/>
    <x v="0"/>
    <n v="100"/>
    <n v="76"/>
    <n v="0"/>
  </r>
  <r>
    <x v="156"/>
    <n v="12"/>
    <x v="65"/>
    <x v="1"/>
    <x v="2"/>
    <x v="1"/>
    <n v="100"/>
    <n v="51"/>
    <n v="0"/>
  </r>
  <r>
    <x v="135"/>
    <n v="98"/>
    <x v="3"/>
    <x v="0"/>
    <x v="2"/>
    <x v="0"/>
    <n v="100"/>
    <n v="232"/>
    <n v="0"/>
  </r>
  <r>
    <x v="170"/>
    <n v="421"/>
    <x v="124"/>
    <x v="2"/>
    <x v="2"/>
    <x v="1"/>
    <n v="100"/>
    <n v="46"/>
    <n v="0"/>
  </r>
  <r>
    <x v="85"/>
    <n v="79"/>
    <x v="118"/>
    <x v="0"/>
    <x v="2"/>
    <x v="1"/>
    <n v="100"/>
    <n v="89"/>
    <n v="0"/>
  </r>
  <r>
    <x v="227"/>
    <n v="55"/>
    <x v="79"/>
    <x v="0"/>
    <x v="2"/>
    <x v="0"/>
    <n v="100"/>
    <n v="95"/>
    <n v="79"/>
  </r>
  <r>
    <x v="227"/>
    <n v="76"/>
    <x v="28"/>
    <x v="0"/>
    <x v="2"/>
    <x v="0"/>
    <n v="100"/>
    <n v="95"/>
    <n v="79"/>
  </r>
  <r>
    <x v="71"/>
    <n v="120"/>
    <x v="121"/>
    <x v="2"/>
    <x v="2"/>
    <x v="1"/>
    <n v="100"/>
    <n v="50"/>
    <n v="0"/>
  </r>
  <r>
    <x v="55"/>
    <n v="133"/>
    <x v="52"/>
    <x v="0"/>
    <x v="3"/>
    <x v="0"/>
    <n v="100"/>
    <n v="265"/>
    <n v="0"/>
  </r>
  <r>
    <x v="188"/>
    <n v="7"/>
    <x v="89"/>
    <x v="0"/>
    <x v="3"/>
    <x v="0"/>
    <n v="100"/>
    <n v="96"/>
    <n v="0"/>
  </r>
  <r>
    <x v="188"/>
    <n v="32"/>
    <x v="45"/>
    <x v="2"/>
    <x v="3"/>
    <x v="1"/>
    <n v="100"/>
    <n v="46"/>
    <n v="0"/>
  </r>
  <r>
    <x v="253"/>
    <n v="55"/>
    <x v="79"/>
    <x v="1"/>
    <x v="3"/>
    <x v="1"/>
    <n v="100"/>
    <n v="52"/>
    <n v="0"/>
  </r>
  <r>
    <x v="100"/>
    <n v="222"/>
    <x v="9"/>
    <x v="1"/>
    <x v="3"/>
    <x v="0"/>
    <n v="100"/>
    <n v="96"/>
    <n v="0"/>
  </r>
  <r>
    <x v="5"/>
    <n v="238"/>
    <x v="43"/>
    <x v="1"/>
    <x v="3"/>
    <x v="0"/>
    <n v="100"/>
    <n v="101"/>
    <n v="0"/>
  </r>
  <r>
    <x v="82"/>
    <n v="36"/>
    <x v="20"/>
    <x v="1"/>
    <x v="3"/>
    <x v="1"/>
    <n v="100"/>
    <n v="67"/>
    <n v="0"/>
  </r>
  <r>
    <x v="75"/>
    <n v="267"/>
    <x v="62"/>
    <x v="1"/>
    <x v="3"/>
    <x v="0"/>
    <n v="100"/>
    <n v="251"/>
    <n v="0"/>
  </r>
  <r>
    <x v="50"/>
    <n v="17"/>
    <x v="93"/>
    <x v="1"/>
    <x v="3"/>
    <x v="1"/>
    <n v="100"/>
    <n v="75"/>
    <n v="0"/>
  </r>
  <r>
    <x v="18"/>
    <n v="111"/>
    <x v="71"/>
    <x v="0"/>
    <x v="3"/>
    <x v="1"/>
    <n v="100"/>
    <n v="65"/>
    <n v="0"/>
  </r>
  <r>
    <x v="134"/>
    <n v="117"/>
    <x v="30"/>
    <x v="0"/>
    <x v="3"/>
    <x v="0"/>
    <n v="100"/>
    <n v="232"/>
    <n v="0"/>
  </r>
  <r>
    <x v="160"/>
    <n v="89"/>
    <x v="15"/>
    <x v="0"/>
    <x v="3"/>
    <x v="1"/>
    <n v="100"/>
    <n v="65"/>
    <n v="0"/>
  </r>
  <r>
    <x v="52"/>
    <n v="222"/>
    <x v="9"/>
    <x v="0"/>
    <x v="3"/>
    <x v="0"/>
    <n v="100"/>
    <n v="136"/>
    <n v="0"/>
  </r>
  <r>
    <x v="179"/>
    <n v="12"/>
    <x v="65"/>
    <x v="2"/>
    <x v="3"/>
    <x v="0"/>
    <n v="100"/>
    <n v="246"/>
    <n v="0"/>
  </r>
  <r>
    <x v="54"/>
    <n v="55"/>
    <x v="79"/>
    <x v="2"/>
    <x v="3"/>
    <x v="1"/>
    <n v="100"/>
    <n v="68"/>
    <n v="52"/>
  </r>
  <r>
    <x v="12"/>
    <n v="62"/>
    <x v="16"/>
    <x v="1"/>
    <x v="4"/>
    <x v="0"/>
    <n v="100"/>
    <n v="92"/>
    <n v="0"/>
  </r>
  <r>
    <x v="42"/>
    <n v="25"/>
    <x v="60"/>
    <x v="1"/>
    <x v="4"/>
    <x v="1"/>
    <n v="100"/>
    <n v="77"/>
    <n v="0"/>
  </r>
  <r>
    <x v="172"/>
    <n v="67"/>
    <x v="87"/>
    <x v="1"/>
    <x v="4"/>
    <x v="0"/>
    <n v="100"/>
    <n v="89"/>
    <n v="0"/>
  </r>
  <r>
    <x v="88"/>
    <n v="54"/>
    <x v="6"/>
    <x v="1"/>
    <x v="4"/>
    <x v="0"/>
    <n v="100"/>
    <n v="99"/>
    <n v="0"/>
  </r>
  <r>
    <x v="88"/>
    <n v="3"/>
    <x v="128"/>
    <x v="1"/>
    <x v="4"/>
    <x v="1"/>
    <n v="100"/>
    <n v="57"/>
    <n v="0"/>
  </r>
  <r>
    <x v="188"/>
    <n v="9"/>
    <x v="22"/>
    <x v="1"/>
    <x v="4"/>
    <x v="1"/>
    <n v="100"/>
    <n v="57"/>
    <n v="0"/>
  </r>
  <r>
    <x v="4"/>
    <n v="10"/>
    <x v="86"/>
    <x v="2"/>
    <x v="3"/>
    <x v="1"/>
    <n v="100"/>
    <n v="59"/>
    <n v="0"/>
  </r>
  <r>
    <x v="93"/>
    <n v="111"/>
    <x v="71"/>
    <x v="0"/>
    <x v="3"/>
    <x v="1"/>
    <n v="100"/>
    <n v="51"/>
    <n v="73"/>
  </r>
  <r>
    <x v="133"/>
    <n v="4"/>
    <x v="81"/>
    <x v="0"/>
    <x v="3"/>
    <x v="1"/>
    <n v="100"/>
    <n v="60"/>
    <n v="0"/>
  </r>
  <r>
    <x v="170"/>
    <n v="42"/>
    <x v="51"/>
    <x v="2"/>
    <x v="3"/>
    <x v="1"/>
    <n v="100"/>
    <n v="133"/>
    <n v="0"/>
  </r>
  <r>
    <x v="94"/>
    <n v="222"/>
    <x v="9"/>
    <x v="0"/>
    <x v="4"/>
    <x v="1"/>
    <n v="100"/>
    <n v="55"/>
    <n v="0"/>
  </r>
  <r>
    <x v="15"/>
    <n v="103"/>
    <x v="17"/>
    <x v="0"/>
    <x v="4"/>
    <x v="1"/>
    <n v="100"/>
    <n v="61"/>
    <n v="68"/>
  </r>
  <r>
    <x v="33"/>
    <n v="201"/>
    <x v="47"/>
    <x v="0"/>
    <x v="4"/>
    <x v="1"/>
    <n v="100"/>
    <n v="51"/>
    <n v="58"/>
  </r>
  <r>
    <x v="101"/>
    <n v="77"/>
    <x v="88"/>
    <x v="0"/>
    <x v="4"/>
    <x v="1"/>
    <n v="100"/>
    <n v="52"/>
    <n v="0"/>
  </r>
  <r>
    <x v="25"/>
    <n v="238"/>
    <x v="43"/>
    <x v="1"/>
    <x v="4"/>
    <x v="0"/>
    <n v="100"/>
    <n v="89"/>
    <n v="0"/>
  </r>
  <r>
    <x v="188"/>
    <n v="9"/>
    <x v="22"/>
    <x v="1"/>
    <x v="4"/>
    <x v="0"/>
    <n v="100"/>
    <n v="89"/>
    <n v="0"/>
  </r>
  <r>
    <x v="216"/>
    <n v="122"/>
    <x v="7"/>
    <x v="1"/>
    <x v="4"/>
    <x v="0"/>
    <n v="100"/>
    <n v="235"/>
    <n v="0"/>
  </r>
  <r>
    <x v="100"/>
    <n v="114"/>
    <x v="58"/>
    <x v="1"/>
    <x v="4"/>
    <x v="1"/>
    <n v="100"/>
    <n v="52"/>
    <n v="0"/>
  </r>
  <r>
    <x v="76"/>
    <n v="29"/>
    <x v="114"/>
    <x v="1"/>
    <x v="4"/>
    <x v="1"/>
    <n v="100"/>
    <n v="57"/>
    <n v="0"/>
  </r>
  <r>
    <x v="192"/>
    <n v="92"/>
    <x v="57"/>
    <x v="0"/>
    <x v="4"/>
    <x v="1"/>
    <n v="100"/>
    <n v="74"/>
    <n v="0"/>
  </r>
  <r>
    <x v="235"/>
    <n v="119"/>
    <x v="5"/>
    <x v="0"/>
    <x v="4"/>
    <x v="0"/>
    <n v="100"/>
    <n v="80"/>
    <n v="0"/>
  </r>
  <r>
    <x v="246"/>
    <n v="69"/>
    <x v="74"/>
    <x v="0"/>
    <x v="4"/>
    <x v="1"/>
    <n v="100"/>
    <n v="55"/>
    <n v="0"/>
  </r>
  <r>
    <x v="136"/>
    <n v="98"/>
    <x v="3"/>
    <x v="2"/>
    <x v="4"/>
    <x v="0"/>
    <n v="100"/>
    <n v="246"/>
    <n v="0"/>
  </r>
  <r>
    <x v="151"/>
    <n v="201"/>
    <x v="47"/>
    <x v="2"/>
    <x v="4"/>
    <x v="1"/>
    <n v="100"/>
    <n v="150"/>
    <n v="0"/>
  </r>
  <r>
    <x v="20"/>
    <n v="157"/>
    <x v="19"/>
    <x v="2"/>
    <x v="4"/>
    <x v="1"/>
    <n v="100"/>
    <n v="53"/>
    <n v="0"/>
  </r>
  <r>
    <x v="95"/>
    <n v="89"/>
    <x v="15"/>
    <x v="0"/>
    <x v="5"/>
    <x v="0"/>
    <n v="100"/>
    <n v="249"/>
    <n v="0"/>
  </r>
  <r>
    <x v="25"/>
    <n v="103"/>
    <x v="17"/>
    <x v="1"/>
    <x v="5"/>
    <x v="1"/>
    <n v="100"/>
    <n v="91"/>
    <n v="0"/>
  </r>
  <r>
    <x v="82"/>
    <n v="36"/>
    <x v="20"/>
    <x v="1"/>
    <x v="5"/>
    <x v="1"/>
    <n v="100"/>
    <n v="75"/>
    <n v="0"/>
  </r>
  <r>
    <x v="182"/>
    <n v="25"/>
    <x v="60"/>
    <x v="1"/>
    <x v="5"/>
    <x v="0"/>
    <n v="100"/>
    <n v="239"/>
    <n v="0"/>
  </r>
  <r>
    <x v="137"/>
    <n v="77"/>
    <x v="88"/>
    <x v="1"/>
    <x v="5"/>
    <x v="0"/>
    <n v="100"/>
    <n v="242"/>
    <n v="0"/>
  </r>
  <r>
    <x v="137"/>
    <n v="91"/>
    <x v="98"/>
    <x v="1"/>
    <x v="5"/>
    <x v="0"/>
    <n v="100"/>
    <n v="76"/>
    <n v="0"/>
  </r>
  <r>
    <x v="301"/>
    <n v="45"/>
    <x v="100"/>
    <x v="0"/>
    <x v="5"/>
    <x v="1"/>
    <n v="100"/>
    <n v="51"/>
    <n v="49"/>
  </r>
  <r>
    <x v="168"/>
    <n v="64"/>
    <x v="2"/>
    <x v="0"/>
    <x v="5"/>
    <x v="0"/>
    <n v="100"/>
    <n v="242"/>
    <n v="129"/>
  </r>
  <r>
    <x v="237"/>
    <n v="34"/>
    <x v="83"/>
    <x v="0"/>
    <x v="5"/>
    <x v="0"/>
    <n v="100"/>
    <n v="92"/>
    <n v="0"/>
  </r>
  <r>
    <x v="147"/>
    <n v="7"/>
    <x v="89"/>
    <x v="0"/>
    <x v="5"/>
    <x v="0"/>
    <n v="100"/>
    <n v="96"/>
    <n v="0"/>
  </r>
  <r>
    <x v="52"/>
    <n v="222"/>
    <x v="9"/>
    <x v="0"/>
    <x v="5"/>
    <x v="0"/>
    <n v="100"/>
    <n v="226"/>
    <n v="0"/>
  </r>
  <r>
    <x v="118"/>
    <n v="111"/>
    <x v="71"/>
    <x v="0"/>
    <x v="5"/>
    <x v="0"/>
    <n v="100"/>
    <n v="226"/>
    <n v="126"/>
  </r>
  <r>
    <x v="65"/>
    <n v="74"/>
    <x v="31"/>
    <x v="0"/>
    <x v="5"/>
    <x v="1"/>
    <n v="100"/>
    <n v="52"/>
    <n v="0"/>
  </r>
  <r>
    <x v="23"/>
    <n v="96"/>
    <x v="64"/>
    <x v="2"/>
    <x v="5"/>
    <x v="0"/>
    <n v="100"/>
    <n v="229"/>
    <n v="0"/>
  </r>
  <r>
    <x v="61"/>
    <n v="266"/>
    <x v="59"/>
    <x v="2"/>
    <x v="5"/>
    <x v="1"/>
    <n v="100"/>
    <n v="46"/>
    <n v="71"/>
  </r>
  <r>
    <x v="54"/>
    <n v="51"/>
    <x v="33"/>
    <x v="0"/>
    <x v="5"/>
    <x v="1"/>
    <n v="100"/>
    <n v="72"/>
    <n v="54"/>
  </r>
  <r>
    <x v="170"/>
    <n v="222"/>
    <x v="9"/>
    <x v="0"/>
    <x v="5"/>
    <x v="0"/>
    <n v="100"/>
    <n v="76"/>
    <n v="0"/>
  </r>
  <r>
    <x v="19"/>
    <n v="55"/>
    <x v="79"/>
    <x v="0"/>
    <x v="5"/>
    <x v="1"/>
    <n v="100"/>
    <n v="68"/>
    <n v="90"/>
  </r>
  <r>
    <x v="170"/>
    <n v="222"/>
    <x v="9"/>
    <x v="0"/>
    <x v="5"/>
    <x v="1"/>
    <n v="100"/>
    <n v="85"/>
    <n v="0"/>
  </r>
  <r>
    <x v="161"/>
    <n v="79"/>
    <x v="118"/>
    <x v="1"/>
    <x v="5"/>
    <x v="0"/>
    <n v="100"/>
    <n v="237"/>
    <n v="0"/>
  </r>
  <r>
    <x v="152"/>
    <n v="111"/>
    <x v="71"/>
    <x v="1"/>
    <x v="5"/>
    <x v="1"/>
    <n v="100"/>
    <n v="69"/>
    <n v="0"/>
  </r>
  <r>
    <x v="82"/>
    <n v="36"/>
    <x v="20"/>
    <x v="1"/>
    <x v="5"/>
    <x v="0"/>
    <n v="100"/>
    <n v="106"/>
    <n v="0"/>
  </r>
  <r>
    <x v="214"/>
    <n v="64"/>
    <x v="2"/>
    <x v="1"/>
    <x v="5"/>
    <x v="0"/>
    <n v="100"/>
    <n v="76"/>
    <n v="0"/>
  </r>
  <r>
    <x v="214"/>
    <n v="64"/>
    <x v="2"/>
    <x v="1"/>
    <x v="5"/>
    <x v="0"/>
    <n v="100"/>
    <n v="99"/>
    <n v="0"/>
  </r>
  <r>
    <x v="120"/>
    <n v="41"/>
    <x v="61"/>
    <x v="2"/>
    <x v="5"/>
    <x v="0"/>
    <n v="100"/>
    <n v="59"/>
    <n v="0"/>
  </r>
  <r>
    <x v="197"/>
    <n v="53"/>
    <x v="0"/>
    <x v="0"/>
    <x v="5"/>
    <x v="1"/>
    <n v="100"/>
    <n v="78"/>
    <n v="0"/>
  </r>
  <r>
    <x v="96"/>
    <n v="11"/>
    <x v="42"/>
    <x v="0"/>
    <x v="5"/>
    <x v="0"/>
    <n v="100"/>
    <n v="129"/>
    <n v="0"/>
  </r>
  <r>
    <x v="50"/>
    <n v="81"/>
    <x v="37"/>
    <x v="2"/>
    <x v="6"/>
    <x v="1"/>
    <n v="100"/>
    <n v="55"/>
    <n v="0"/>
  </r>
  <r>
    <x v="174"/>
    <n v="81"/>
    <x v="37"/>
    <x v="0"/>
    <x v="6"/>
    <x v="0"/>
    <n v="100"/>
    <n v="76"/>
    <n v="0"/>
  </r>
  <r>
    <x v="189"/>
    <n v="112"/>
    <x v="78"/>
    <x v="0"/>
    <x v="6"/>
    <x v="1"/>
    <n v="100"/>
    <n v="77"/>
    <n v="88"/>
  </r>
  <r>
    <x v="182"/>
    <n v="111"/>
    <x v="71"/>
    <x v="1"/>
    <x v="6"/>
    <x v="0"/>
    <n v="100"/>
    <n v="244"/>
    <n v="0"/>
  </r>
  <r>
    <x v="105"/>
    <n v="31"/>
    <x v="80"/>
    <x v="1"/>
    <x v="6"/>
    <x v="1"/>
    <n v="100"/>
    <n v="60"/>
    <n v="0"/>
  </r>
  <r>
    <x v="49"/>
    <n v="254"/>
    <x v="46"/>
    <x v="1"/>
    <x v="6"/>
    <x v="1"/>
    <n v="100"/>
    <n v="61"/>
    <n v="0"/>
  </r>
  <r>
    <x v="50"/>
    <n v="53"/>
    <x v="0"/>
    <x v="1"/>
    <x v="6"/>
    <x v="1"/>
    <n v="100"/>
    <n v="78"/>
    <n v="0"/>
  </r>
  <r>
    <x v="161"/>
    <n v="59"/>
    <x v="111"/>
    <x v="1"/>
    <x v="6"/>
    <x v="1"/>
    <n v="100"/>
    <n v="57"/>
    <n v="0"/>
  </r>
  <r>
    <x v="97"/>
    <n v="51"/>
    <x v="33"/>
    <x v="0"/>
    <x v="6"/>
    <x v="1"/>
    <n v="100"/>
    <n v="51"/>
    <n v="0"/>
  </r>
  <r>
    <x v="85"/>
    <n v="37"/>
    <x v="36"/>
    <x v="0"/>
    <x v="6"/>
    <x v="0"/>
    <n v="100"/>
    <n v="237"/>
    <n v="0"/>
  </r>
  <r>
    <x v="209"/>
    <n v="103"/>
    <x v="17"/>
    <x v="2"/>
    <x v="6"/>
    <x v="0"/>
    <n v="100"/>
    <n v="339"/>
    <n v="0"/>
  </r>
  <r>
    <x v="200"/>
    <n v="111"/>
    <x v="71"/>
    <x v="2"/>
    <x v="6"/>
    <x v="1"/>
    <n v="100"/>
    <n v="52"/>
    <n v="51"/>
  </r>
  <r>
    <x v="52"/>
    <n v="222"/>
    <x v="9"/>
    <x v="1"/>
    <x v="7"/>
    <x v="0"/>
    <n v="100"/>
    <n v="106"/>
    <n v="0"/>
  </r>
  <r>
    <x v="190"/>
    <n v="48"/>
    <x v="67"/>
    <x v="1"/>
    <x v="7"/>
    <x v="1"/>
    <n v="100"/>
    <n v="78"/>
    <n v="0"/>
  </r>
  <r>
    <x v="302"/>
    <n v="86"/>
    <x v="44"/>
    <x v="0"/>
    <x v="7"/>
    <x v="1"/>
    <n v="100"/>
    <n v="64"/>
    <n v="82"/>
  </r>
  <r>
    <x v="95"/>
    <n v="131"/>
    <x v="85"/>
    <x v="0"/>
    <x v="6"/>
    <x v="0"/>
    <n v="100"/>
    <n v="89"/>
    <n v="0"/>
  </r>
  <r>
    <x v="127"/>
    <n v="203"/>
    <x v="104"/>
    <x v="0"/>
    <x v="7"/>
    <x v="0"/>
    <n v="100"/>
    <n v="265"/>
    <n v="0"/>
  </r>
  <r>
    <x v="2"/>
    <n v="161"/>
    <x v="1"/>
    <x v="1"/>
    <x v="6"/>
    <x v="0"/>
    <n v="100"/>
    <n v="76"/>
    <n v="0"/>
  </r>
  <r>
    <x v="18"/>
    <n v="81"/>
    <x v="37"/>
    <x v="1"/>
    <x v="6"/>
    <x v="0"/>
    <n v="100"/>
    <n v="76"/>
    <n v="0"/>
  </r>
  <r>
    <x v="148"/>
    <n v="7"/>
    <x v="89"/>
    <x v="1"/>
    <x v="6"/>
    <x v="1"/>
    <n v="100"/>
    <n v="72"/>
    <n v="0"/>
  </r>
  <r>
    <x v="3"/>
    <n v="238"/>
    <x v="43"/>
    <x v="1"/>
    <x v="7"/>
    <x v="0"/>
    <n v="100"/>
    <n v="80"/>
    <n v="0"/>
  </r>
  <r>
    <x v="3"/>
    <n v="37"/>
    <x v="36"/>
    <x v="1"/>
    <x v="7"/>
    <x v="1"/>
    <n v="100"/>
    <n v="62"/>
    <n v="0"/>
  </r>
  <r>
    <x v="125"/>
    <n v="56"/>
    <x v="123"/>
    <x v="0"/>
    <x v="7"/>
    <x v="0"/>
    <n v="100"/>
    <n v="89"/>
    <n v="0"/>
  </r>
  <r>
    <x v="38"/>
    <n v="78"/>
    <x v="18"/>
    <x v="2"/>
    <x v="7"/>
    <x v="1"/>
    <n v="100"/>
    <n v="43"/>
    <n v="0"/>
  </r>
  <r>
    <x v="53"/>
    <n v="64"/>
    <x v="2"/>
    <x v="0"/>
    <x v="7"/>
    <x v="0"/>
    <n v="100"/>
    <n v="96"/>
    <n v="170"/>
  </r>
  <r>
    <x v="84"/>
    <n v="103"/>
    <x v="17"/>
    <x v="0"/>
    <x v="7"/>
    <x v="0"/>
    <n v="100"/>
    <n v="242"/>
    <n v="0"/>
  </r>
  <r>
    <x v="116"/>
    <n v="64"/>
    <x v="2"/>
    <x v="0"/>
    <x v="7"/>
    <x v="1"/>
    <n v="100"/>
    <n v="81"/>
    <n v="0"/>
  </r>
  <r>
    <x v="303"/>
    <n v="67"/>
    <x v="87"/>
    <x v="0"/>
    <x v="7"/>
    <x v="1"/>
    <n v="100"/>
    <n v="61"/>
    <n v="0"/>
  </r>
  <r>
    <x v="79"/>
    <n v="37"/>
    <x v="36"/>
    <x v="0"/>
    <x v="7"/>
    <x v="1"/>
    <n v="100"/>
    <n v="58"/>
    <n v="64"/>
  </r>
  <r>
    <x v="158"/>
    <n v="41"/>
    <x v="61"/>
    <x v="2"/>
    <x v="7"/>
    <x v="0"/>
    <n v="100"/>
    <n v="211"/>
    <n v="0"/>
  </r>
  <r>
    <x v="18"/>
    <n v="15"/>
    <x v="48"/>
    <x v="1"/>
    <x v="7"/>
    <x v="1"/>
    <n v="100"/>
    <n v="51"/>
    <n v="0"/>
  </r>
  <r>
    <x v="154"/>
    <n v="222"/>
    <x v="9"/>
    <x v="1"/>
    <x v="7"/>
    <x v="1"/>
    <n v="100"/>
    <n v="60"/>
    <n v="0"/>
  </r>
  <r>
    <x v="7"/>
    <n v="31"/>
    <x v="80"/>
    <x v="1"/>
    <x v="7"/>
    <x v="1"/>
    <n v="100"/>
    <n v="71"/>
    <n v="0"/>
  </r>
  <r>
    <x v="109"/>
    <n v="11"/>
    <x v="42"/>
    <x v="2"/>
    <x v="7"/>
    <x v="0"/>
    <n v="100"/>
    <n v="61"/>
    <n v="0"/>
  </r>
  <r>
    <x v="64"/>
    <n v="202"/>
    <x v="75"/>
    <x v="0"/>
    <x v="7"/>
    <x v="0"/>
    <n v="100"/>
    <n v="226"/>
    <n v="119"/>
  </r>
  <r>
    <x v="45"/>
    <n v="54"/>
    <x v="6"/>
    <x v="2"/>
    <x v="7"/>
    <x v="0"/>
    <n v="100"/>
    <n v="63"/>
    <n v="0"/>
  </r>
  <r>
    <x v="120"/>
    <n v="40"/>
    <x v="110"/>
    <x v="2"/>
    <x v="7"/>
    <x v="1"/>
    <n v="100"/>
    <n v="40"/>
    <n v="0"/>
  </r>
  <r>
    <x v="133"/>
    <n v="131"/>
    <x v="85"/>
    <x v="0"/>
    <x v="7"/>
    <x v="1"/>
    <n v="100"/>
    <n v="51"/>
    <n v="0"/>
  </r>
  <r>
    <x v="94"/>
    <n v="131"/>
    <x v="85"/>
    <x v="0"/>
    <x v="8"/>
    <x v="1"/>
    <n v="100"/>
    <n v="72"/>
    <n v="0"/>
  </r>
  <r>
    <x v="189"/>
    <n v="62"/>
    <x v="16"/>
    <x v="2"/>
    <x v="8"/>
    <x v="1"/>
    <n v="100"/>
    <n v="50"/>
    <n v="62"/>
  </r>
  <r>
    <x v="81"/>
    <n v="84"/>
    <x v="77"/>
    <x v="0"/>
    <x v="8"/>
    <x v="0"/>
    <n v="100"/>
    <n v="78"/>
    <n v="0"/>
  </r>
  <r>
    <x v="81"/>
    <n v="84"/>
    <x v="77"/>
    <x v="0"/>
    <x v="8"/>
    <x v="0"/>
    <n v="100"/>
    <n v="99"/>
    <n v="0"/>
  </r>
  <r>
    <x v="97"/>
    <n v="59"/>
    <x v="111"/>
    <x v="0"/>
    <x v="8"/>
    <x v="0"/>
    <n v="100"/>
    <n v="110"/>
    <n v="0"/>
  </r>
  <r>
    <x v="67"/>
    <n v="106"/>
    <x v="39"/>
    <x v="1"/>
    <x v="8"/>
    <x v="1"/>
    <n v="100"/>
    <n v="74"/>
    <n v="0"/>
  </r>
  <r>
    <x v="61"/>
    <n v="53"/>
    <x v="0"/>
    <x v="1"/>
    <x v="8"/>
    <x v="0"/>
    <n v="100"/>
    <n v="78"/>
    <n v="0"/>
  </r>
  <r>
    <x v="82"/>
    <n v="89"/>
    <x v="15"/>
    <x v="1"/>
    <x v="8"/>
    <x v="0"/>
    <n v="100"/>
    <n v="242"/>
    <n v="0"/>
  </r>
  <r>
    <x v="190"/>
    <n v="62"/>
    <x v="16"/>
    <x v="1"/>
    <x v="8"/>
    <x v="0"/>
    <n v="100"/>
    <n v="78"/>
    <n v="0"/>
  </r>
  <r>
    <x v="2"/>
    <n v="161"/>
    <x v="1"/>
    <x v="1"/>
    <x v="8"/>
    <x v="0"/>
    <n v="100"/>
    <n v="226"/>
    <n v="0"/>
  </r>
  <r>
    <x v="49"/>
    <n v="254"/>
    <x v="46"/>
    <x v="1"/>
    <x v="8"/>
    <x v="0"/>
    <n v="100"/>
    <n v="76"/>
    <n v="0"/>
  </r>
  <r>
    <x v="204"/>
    <n v="98"/>
    <x v="3"/>
    <x v="1"/>
    <x v="8"/>
    <x v="1"/>
    <n v="100"/>
    <n v="84"/>
    <n v="0"/>
  </r>
  <r>
    <x v="215"/>
    <n v="61"/>
    <x v="90"/>
    <x v="0"/>
    <x v="8"/>
    <x v="0"/>
    <n v="100"/>
    <n v="370"/>
    <n v="367"/>
  </r>
  <r>
    <x v="136"/>
    <n v="412"/>
    <x v="27"/>
    <x v="2"/>
    <x v="8"/>
    <x v="1"/>
    <n v="100"/>
    <n v="48"/>
    <n v="0"/>
  </r>
  <r>
    <x v="25"/>
    <n v="76"/>
    <x v="28"/>
    <x v="0"/>
    <x v="8"/>
    <x v="0"/>
    <n v="100"/>
    <n v="103"/>
    <n v="0"/>
  </r>
  <r>
    <x v="45"/>
    <n v="34"/>
    <x v="83"/>
    <x v="2"/>
    <x v="8"/>
    <x v="1"/>
    <n v="100"/>
    <n v="50"/>
    <n v="0"/>
  </r>
  <r>
    <x v="304"/>
    <n v="19"/>
    <x v="97"/>
    <x v="0"/>
    <x v="8"/>
    <x v="0"/>
    <n v="100"/>
    <n v="267"/>
    <n v="0"/>
  </r>
  <r>
    <x v="195"/>
    <n v="26"/>
    <x v="82"/>
    <x v="1"/>
    <x v="8"/>
    <x v="1"/>
    <n v="100"/>
    <n v="68"/>
    <n v="0"/>
  </r>
  <r>
    <x v="255"/>
    <n v="14"/>
    <x v="41"/>
    <x v="1"/>
    <x v="0"/>
    <x v="0"/>
    <n v="200"/>
    <n v="226"/>
    <n v="0"/>
  </r>
  <r>
    <x v="37"/>
    <n v="202"/>
    <x v="75"/>
    <x v="1"/>
    <x v="1"/>
    <x v="1"/>
    <n v="200"/>
    <n v="55"/>
    <n v="0"/>
  </r>
  <r>
    <x v="81"/>
    <n v="99"/>
    <x v="56"/>
    <x v="1"/>
    <x v="0"/>
    <x v="0"/>
    <n v="200"/>
    <n v="226"/>
    <n v="0"/>
  </r>
  <r>
    <x v="41"/>
    <n v="96"/>
    <x v="64"/>
    <x v="1"/>
    <x v="1"/>
    <x v="0"/>
    <n v="200"/>
    <n v="122"/>
    <n v="0"/>
  </r>
  <r>
    <x v="52"/>
    <n v="55"/>
    <x v="79"/>
    <x v="0"/>
    <x v="0"/>
    <x v="1"/>
    <n v="200"/>
    <n v="52"/>
    <n v="0"/>
  </r>
  <r>
    <x v="122"/>
    <n v="420"/>
    <x v="49"/>
    <x v="2"/>
    <x v="0"/>
    <x v="1"/>
    <n v="200"/>
    <n v="43"/>
    <n v="0"/>
  </r>
  <r>
    <x v="142"/>
    <n v="68"/>
    <x v="40"/>
    <x v="2"/>
    <x v="0"/>
    <x v="1"/>
    <n v="200"/>
    <n v="52"/>
    <n v="0"/>
  </r>
  <r>
    <x v="295"/>
    <n v="131"/>
    <x v="85"/>
    <x v="0"/>
    <x v="0"/>
    <x v="0"/>
    <n v="200"/>
    <n v="249"/>
    <n v="0"/>
  </r>
  <r>
    <x v="13"/>
    <n v="21"/>
    <x v="26"/>
    <x v="0"/>
    <x v="0"/>
    <x v="1"/>
    <n v="200"/>
    <n v="75"/>
    <n v="0"/>
  </r>
  <r>
    <x v="211"/>
    <n v="412"/>
    <x v="27"/>
    <x v="0"/>
    <x v="0"/>
    <x v="1"/>
    <n v="200"/>
    <n v="67"/>
    <n v="0"/>
  </r>
  <r>
    <x v="150"/>
    <n v="74"/>
    <x v="31"/>
    <x v="2"/>
    <x v="0"/>
    <x v="0"/>
    <n v="200"/>
    <n v="204"/>
    <n v="0"/>
  </r>
  <r>
    <x v="101"/>
    <n v="157"/>
    <x v="19"/>
    <x v="0"/>
    <x v="0"/>
    <x v="1"/>
    <n v="200"/>
    <n v="58"/>
    <n v="0"/>
  </r>
  <r>
    <x v="248"/>
    <n v="4"/>
    <x v="81"/>
    <x v="0"/>
    <x v="0"/>
    <x v="0"/>
    <n v="200"/>
    <n v="239"/>
    <n v="0"/>
  </r>
  <r>
    <x v="116"/>
    <n v="99"/>
    <x v="56"/>
    <x v="0"/>
    <x v="1"/>
    <x v="0"/>
    <n v="200"/>
    <n v="78"/>
    <n v="0"/>
  </r>
  <r>
    <x v="36"/>
    <n v="201"/>
    <x v="47"/>
    <x v="0"/>
    <x v="1"/>
    <x v="0"/>
    <n v="200"/>
    <n v="76"/>
    <n v="0"/>
  </r>
  <r>
    <x v="121"/>
    <n v="26"/>
    <x v="82"/>
    <x v="0"/>
    <x v="1"/>
    <x v="0"/>
    <n v="200"/>
    <n v="76"/>
    <n v="0"/>
  </r>
  <r>
    <x v="109"/>
    <n v="202"/>
    <x v="75"/>
    <x v="2"/>
    <x v="1"/>
    <x v="0"/>
    <n v="200"/>
    <n v="243"/>
    <n v="0"/>
  </r>
  <r>
    <x v="36"/>
    <n v="37"/>
    <x v="36"/>
    <x v="0"/>
    <x v="1"/>
    <x v="1"/>
    <n v="200"/>
    <n v="72"/>
    <n v="0"/>
  </r>
  <r>
    <x v="25"/>
    <n v="203"/>
    <x v="104"/>
    <x v="0"/>
    <x v="1"/>
    <x v="0"/>
    <n v="200"/>
    <n v="76"/>
    <n v="0"/>
  </r>
  <r>
    <x v="76"/>
    <n v="106"/>
    <x v="39"/>
    <x v="1"/>
    <x v="1"/>
    <x v="0"/>
    <n v="200"/>
    <n v="103"/>
    <n v="0"/>
  </r>
  <r>
    <x v="67"/>
    <n v="11"/>
    <x v="42"/>
    <x v="1"/>
    <x v="2"/>
    <x v="0"/>
    <n v="200"/>
    <n v="92"/>
    <n v="0"/>
  </r>
  <r>
    <x v="190"/>
    <n v="44"/>
    <x v="112"/>
    <x v="1"/>
    <x v="2"/>
    <x v="0"/>
    <n v="200"/>
    <n v="113"/>
    <n v="0"/>
  </r>
  <r>
    <x v="207"/>
    <n v="76"/>
    <x v="28"/>
    <x v="1"/>
    <x v="2"/>
    <x v="1"/>
    <n v="200"/>
    <n v="51"/>
    <n v="0"/>
  </r>
  <r>
    <x v="82"/>
    <n v="112"/>
    <x v="78"/>
    <x v="1"/>
    <x v="1"/>
    <x v="0"/>
    <n v="200"/>
    <n v="101"/>
    <n v="0"/>
  </r>
  <r>
    <x v="39"/>
    <n v="267"/>
    <x v="62"/>
    <x v="1"/>
    <x v="1"/>
    <x v="0"/>
    <n v="200"/>
    <n v="87"/>
    <n v="0"/>
  </r>
  <r>
    <x v="120"/>
    <n v="99"/>
    <x v="56"/>
    <x v="1"/>
    <x v="1"/>
    <x v="1"/>
    <n v="200"/>
    <n v="51"/>
    <n v="0"/>
  </r>
  <r>
    <x v="198"/>
    <n v="74"/>
    <x v="31"/>
    <x v="1"/>
    <x v="1"/>
    <x v="0"/>
    <n v="200"/>
    <n v="85"/>
    <n v="0"/>
  </r>
  <r>
    <x v="84"/>
    <n v="84"/>
    <x v="77"/>
    <x v="0"/>
    <x v="1"/>
    <x v="1"/>
    <n v="200"/>
    <n v="51"/>
    <n v="0"/>
  </r>
  <r>
    <x v="114"/>
    <n v="21"/>
    <x v="26"/>
    <x v="2"/>
    <x v="1"/>
    <x v="1"/>
    <n v="200"/>
    <n v="55"/>
    <n v="0"/>
  </r>
  <r>
    <x v="25"/>
    <n v="203"/>
    <x v="104"/>
    <x v="0"/>
    <x v="1"/>
    <x v="0"/>
    <n v="200"/>
    <n v="101"/>
    <n v="0"/>
  </r>
  <r>
    <x v="16"/>
    <n v="85"/>
    <x v="14"/>
    <x v="0"/>
    <x v="1"/>
    <x v="1"/>
    <n v="200"/>
    <n v="77"/>
    <n v="0"/>
  </r>
  <r>
    <x v="49"/>
    <n v="254"/>
    <x v="46"/>
    <x v="0"/>
    <x v="2"/>
    <x v="1"/>
    <n v="200"/>
    <n v="81"/>
    <n v="0"/>
  </r>
  <r>
    <x v="87"/>
    <n v="2"/>
    <x v="68"/>
    <x v="0"/>
    <x v="1"/>
    <x v="0"/>
    <n v="200"/>
    <n v="76"/>
    <n v="0"/>
  </r>
  <r>
    <x v="122"/>
    <n v="21"/>
    <x v="26"/>
    <x v="2"/>
    <x v="1"/>
    <x v="1"/>
    <n v="200"/>
    <n v="49"/>
    <n v="0"/>
  </r>
  <r>
    <x v="114"/>
    <n v="157"/>
    <x v="19"/>
    <x v="2"/>
    <x v="1"/>
    <x v="1"/>
    <n v="200"/>
    <n v="50"/>
    <n v="0"/>
  </r>
  <r>
    <x v="200"/>
    <n v="222"/>
    <x v="9"/>
    <x v="0"/>
    <x v="2"/>
    <x v="1"/>
    <n v="200"/>
    <n v="267"/>
    <n v="97"/>
  </r>
  <r>
    <x v="70"/>
    <n v="111"/>
    <x v="71"/>
    <x v="2"/>
    <x v="2"/>
    <x v="1"/>
    <n v="200"/>
    <n v="46"/>
    <n v="0"/>
  </r>
  <r>
    <x v="161"/>
    <n v="127"/>
    <x v="8"/>
    <x v="0"/>
    <x v="2"/>
    <x v="0"/>
    <n v="200"/>
    <n v="108"/>
    <n v="0"/>
  </r>
  <r>
    <x v="22"/>
    <n v="76"/>
    <x v="28"/>
    <x v="2"/>
    <x v="2"/>
    <x v="1"/>
    <n v="200"/>
    <n v="55"/>
    <n v="87"/>
  </r>
  <r>
    <x v="228"/>
    <n v="76"/>
    <x v="28"/>
    <x v="0"/>
    <x v="2"/>
    <x v="0"/>
    <n v="200"/>
    <n v="89"/>
    <n v="0"/>
  </r>
  <r>
    <x v="100"/>
    <n v="114"/>
    <x v="58"/>
    <x v="0"/>
    <x v="2"/>
    <x v="0"/>
    <n v="200"/>
    <n v="226"/>
    <n v="0"/>
  </r>
  <r>
    <x v="35"/>
    <n v="222"/>
    <x v="9"/>
    <x v="2"/>
    <x v="2"/>
    <x v="0"/>
    <n v="200"/>
    <n v="206"/>
    <n v="0"/>
  </r>
  <r>
    <x v="94"/>
    <n v="222"/>
    <x v="9"/>
    <x v="0"/>
    <x v="2"/>
    <x v="0"/>
    <n v="200"/>
    <n v="270"/>
    <n v="0"/>
  </r>
  <r>
    <x v="263"/>
    <n v="18"/>
    <x v="95"/>
    <x v="1"/>
    <x v="2"/>
    <x v="0"/>
    <n v="200"/>
    <n v="256"/>
    <n v="0"/>
  </r>
  <r>
    <x v="28"/>
    <n v="412"/>
    <x v="27"/>
    <x v="1"/>
    <x v="2"/>
    <x v="0"/>
    <n v="200"/>
    <n v="120"/>
    <n v="0"/>
  </r>
  <r>
    <x v="133"/>
    <n v="268"/>
    <x v="102"/>
    <x v="1"/>
    <x v="2"/>
    <x v="1"/>
    <n v="200"/>
    <n v="55"/>
    <n v="0"/>
  </r>
  <r>
    <x v="292"/>
    <n v="64"/>
    <x v="2"/>
    <x v="1"/>
    <x v="3"/>
    <x v="0"/>
    <n v="200"/>
    <n v="226"/>
    <n v="0"/>
  </r>
  <r>
    <x v="17"/>
    <n v="31"/>
    <x v="80"/>
    <x v="1"/>
    <x v="2"/>
    <x v="1"/>
    <n v="200"/>
    <n v="51"/>
    <n v="0"/>
  </r>
  <r>
    <x v="148"/>
    <n v="7"/>
    <x v="89"/>
    <x v="1"/>
    <x v="2"/>
    <x v="1"/>
    <n v="200"/>
    <n v="51"/>
    <n v="0"/>
  </r>
  <r>
    <x v="154"/>
    <n v="39"/>
    <x v="101"/>
    <x v="1"/>
    <x v="2"/>
    <x v="1"/>
    <n v="200"/>
    <n v="72"/>
    <n v="0"/>
  </r>
  <r>
    <x v="209"/>
    <n v="61"/>
    <x v="90"/>
    <x v="2"/>
    <x v="2"/>
    <x v="0"/>
    <n v="200"/>
    <n v="206"/>
    <n v="0"/>
  </r>
  <r>
    <x v="54"/>
    <n v="51"/>
    <x v="33"/>
    <x v="0"/>
    <x v="2"/>
    <x v="0"/>
    <n v="200"/>
    <n v="117"/>
    <n v="84"/>
  </r>
  <r>
    <x v="100"/>
    <n v="23"/>
    <x v="94"/>
    <x v="0"/>
    <x v="2"/>
    <x v="1"/>
    <n v="200"/>
    <n v="51"/>
    <n v="0"/>
  </r>
  <r>
    <x v="48"/>
    <n v="12"/>
    <x v="65"/>
    <x v="2"/>
    <x v="3"/>
    <x v="0"/>
    <n v="200"/>
    <n v="56"/>
    <n v="0"/>
  </r>
  <r>
    <x v="1"/>
    <n v="12"/>
    <x v="65"/>
    <x v="0"/>
    <x v="3"/>
    <x v="0"/>
    <n v="200"/>
    <n v="99"/>
    <n v="0"/>
  </r>
  <r>
    <x v="76"/>
    <n v="154"/>
    <x v="119"/>
    <x v="1"/>
    <x v="3"/>
    <x v="1"/>
    <n v="200"/>
    <n v="62"/>
    <n v="0"/>
  </r>
  <r>
    <x v="50"/>
    <n v="117"/>
    <x v="30"/>
    <x v="1"/>
    <x v="3"/>
    <x v="1"/>
    <n v="200"/>
    <n v="51"/>
    <n v="0"/>
  </r>
  <r>
    <x v="10"/>
    <n v="22"/>
    <x v="32"/>
    <x v="1"/>
    <x v="3"/>
    <x v="1"/>
    <n v="200"/>
    <n v="51"/>
    <n v="0"/>
  </r>
  <r>
    <x v="36"/>
    <n v="102"/>
    <x v="63"/>
    <x v="1"/>
    <x v="3"/>
    <x v="0"/>
    <n v="200"/>
    <n v="82"/>
    <n v="0"/>
  </r>
  <r>
    <x v="68"/>
    <n v="99"/>
    <x v="56"/>
    <x v="1"/>
    <x v="3"/>
    <x v="0"/>
    <n v="200"/>
    <n v="89"/>
    <n v="0"/>
  </r>
  <r>
    <x v="25"/>
    <n v="60"/>
    <x v="23"/>
    <x v="1"/>
    <x v="3"/>
    <x v="1"/>
    <n v="200"/>
    <n v="68"/>
    <n v="0"/>
  </r>
  <r>
    <x v="140"/>
    <n v="53"/>
    <x v="0"/>
    <x v="2"/>
    <x v="3"/>
    <x v="0"/>
    <n v="200"/>
    <n v="220"/>
    <n v="102"/>
  </r>
  <r>
    <x v="33"/>
    <n v="24"/>
    <x v="13"/>
    <x v="0"/>
    <x v="3"/>
    <x v="1"/>
    <n v="200"/>
    <n v="51"/>
    <n v="58"/>
  </r>
  <r>
    <x v="80"/>
    <n v="51"/>
    <x v="33"/>
    <x v="0"/>
    <x v="3"/>
    <x v="1"/>
    <n v="200"/>
    <n v="51"/>
    <n v="63"/>
  </r>
  <r>
    <x v="146"/>
    <n v="266"/>
    <x v="59"/>
    <x v="2"/>
    <x v="3"/>
    <x v="0"/>
    <n v="200"/>
    <n v="76"/>
    <n v="67"/>
  </r>
  <r>
    <x v="258"/>
    <n v="51"/>
    <x v="33"/>
    <x v="0"/>
    <x v="3"/>
    <x v="0"/>
    <n v="200"/>
    <n v="122"/>
    <n v="0"/>
  </r>
  <r>
    <x v="180"/>
    <n v="62"/>
    <x v="16"/>
    <x v="0"/>
    <x v="3"/>
    <x v="0"/>
    <n v="200"/>
    <n v="103"/>
    <n v="0"/>
  </r>
  <r>
    <x v="194"/>
    <n v="126"/>
    <x v="115"/>
    <x v="0"/>
    <x v="3"/>
    <x v="0"/>
    <n v="200"/>
    <n v="239"/>
    <n v="0"/>
  </r>
  <r>
    <x v="183"/>
    <n v="107"/>
    <x v="106"/>
    <x v="0"/>
    <x v="3"/>
    <x v="0"/>
    <n v="200"/>
    <n v="106"/>
    <n v="0"/>
  </r>
  <r>
    <x v="99"/>
    <n v="2"/>
    <x v="68"/>
    <x v="0"/>
    <x v="3"/>
    <x v="1"/>
    <n v="200"/>
    <n v="51"/>
    <n v="69"/>
  </r>
  <r>
    <x v="99"/>
    <n v="2"/>
    <x v="68"/>
    <x v="0"/>
    <x v="3"/>
    <x v="1"/>
    <n v="200"/>
    <n v="81"/>
    <n v="112"/>
  </r>
  <r>
    <x v="236"/>
    <n v="131"/>
    <x v="85"/>
    <x v="0"/>
    <x v="4"/>
    <x v="0"/>
    <n v="200"/>
    <n v="172"/>
    <n v="138"/>
  </r>
  <r>
    <x v="104"/>
    <n v="201"/>
    <x v="47"/>
    <x v="0"/>
    <x v="4"/>
    <x v="0"/>
    <n v="200"/>
    <n v="76"/>
    <n v="0"/>
  </r>
  <r>
    <x v="2"/>
    <n v="110"/>
    <x v="116"/>
    <x v="2"/>
    <x v="4"/>
    <x v="0"/>
    <n v="200"/>
    <n v="73"/>
    <n v="0"/>
  </r>
  <r>
    <x v="235"/>
    <n v="23"/>
    <x v="94"/>
    <x v="2"/>
    <x v="4"/>
    <x v="1"/>
    <n v="200"/>
    <n v="50"/>
    <n v="0"/>
  </r>
  <r>
    <x v="289"/>
    <n v="12"/>
    <x v="65"/>
    <x v="1"/>
    <x v="4"/>
    <x v="1"/>
    <n v="200"/>
    <n v="65"/>
    <n v="0"/>
  </r>
  <r>
    <x v="71"/>
    <n v="19"/>
    <x v="97"/>
    <x v="1"/>
    <x v="4"/>
    <x v="0"/>
    <n v="200"/>
    <n v="76"/>
    <n v="0"/>
  </r>
  <r>
    <x v="75"/>
    <n v="43"/>
    <x v="92"/>
    <x v="1"/>
    <x v="4"/>
    <x v="1"/>
    <n v="200"/>
    <n v="58"/>
    <n v="0"/>
  </r>
  <r>
    <x v="27"/>
    <n v="238"/>
    <x v="43"/>
    <x v="1"/>
    <x v="4"/>
    <x v="1"/>
    <n v="200"/>
    <n v="85"/>
    <n v="0"/>
  </r>
  <r>
    <x v="186"/>
    <n v="75"/>
    <x v="21"/>
    <x v="1"/>
    <x v="4"/>
    <x v="0"/>
    <n v="200"/>
    <n v="251"/>
    <n v="0"/>
  </r>
  <r>
    <x v="137"/>
    <n v="432"/>
    <x v="4"/>
    <x v="0"/>
    <x v="4"/>
    <x v="0"/>
    <n v="200"/>
    <n v="232"/>
    <n v="0"/>
  </r>
  <r>
    <x v="193"/>
    <n v="64"/>
    <x v="2"/>
    <x v="0"/>
    <x v="4"/>
    <x v="1"/>
    <n v="200"/>
    <n v="58"/>
    <n v="0"/>
  </r>
  <r>
    <x v="109"/>
    <n v="122"/>
    <x v="7"/>
    <x v="2"/>
    <x v="4"/>
    <x v="1"/>
    <n v="200"/>
    <n v="33"/>
    <n v="0"/>
  </r>
  <r>
    <x v="305"/>
    <n v="16"/>
    <x v="12"/>
    <x v="2"/>
    <x v="4"/>
    <x v="1"/>
    <n v="200"/>
    <n v="42"/>
    <n v="0"/>
  </r>
  <r>
    <x v="192"/>
    <n v="64"/>
    <x v="2"/>
    <x v="0"/>
    <x v="4"/>
    <x v="1"/>
    <n v="200"/>
    <n v="60"/>
    <n v="0"/>
  </r>
  <r>
    <x v="209"/>
    <n v="24"/>
    <x v="13"/>
    <x v="2"/>
    <x v="4"/>
    <x v="0"/>
    <n v="200"/>
    <n v="68"/>
    <n v="0"/>
  </r>
  <r>
    <x v="123"/>
    <n v="16"/>
    <x v="12"/>
    <x v="2"/>
    <x v="4"/>
    <x v="0"/>
    <n v="200"/>
    <n v="223"/>
    <n v="0"/>
  </r>
  <r>
    <x v="57"/>
    <n v="90"/>
    <x v="120"/>
    <x v="0"/>
    <x v="4"/>
    <x v="0"/>
    <n v="200"/>
    <n v="239"/>
    <n v="0"/>
  </r>
  <r>
    <x v="139"/>
    <n v="110"/>
    <x v="116"/>
    <x v="2"/>
    <x v="4"/>
    <x v="1"/>
    <n v="200"/>
    <n v="58"/>
    <n v="0"/>
  </r>
  <r>
    <x v="200"/>
    <n v="222"/>
    <x v="9"/>
    <x v="0"/>
    <x v="4"/>
    <x v="1"/>
    <n v="200"/>
    <n v="86"/>
    <n v="66"/>
  </r>
  <r>
    <x v="201"/>
    <n v="201"/>
    <x v="47"/>
    <x v="0"/>
    <x v="5"/>
    <x v="0"/>
    <n v="200"/>
    <n v="76"/>
    <n v="0"/>
  </r>
  <r>
    <x v="20"/>
    <n v="105"/>
    <x v="70"/>
    <x v="0"/>
    <x v="5"/>
    <x v="0"/>
    <n v="200"/>
    <n v="120"/>
    <n v="0"/>
  </r>
  <r>
    <x v="37"/>
    <n v="54"/>
    <x v="6"/>
    <x v="0"/>
    <x v="4"/>
    <x v="1"/>
    <n v="200"/>
    <n v="68"/>
    <n v="0"/>
  </r>
  <r>
    <x v="1"/>
    <n v="11"/>
    <x v="42"/>
    <x v="0"/>
    <x v="5"/>
    <x v="1"/>
    <n v="200"/>
    <n v="51"/>
    <n v="0"/>
  </r>
  <r>
    <x v="144"/>
    <n v="15"/>
    <x v="48"/>
    <x v="1"/>
    <x v="4"/>
    <x v="0"/>
    <n v="200"/>
    <n v="76"/>
    <n v="0"/>
  </r>
  <r>
    <x v="67"/>
    <n v="77"/>
    <x v="88"/>
    <x v="1"/>
    <x v="5"/>
    <x v="1"/>
    <n v="200"/>
    <n v="58"/>
    <n v="0"/>
  </r>
  <r>
    <x v="5"/>
    <n v="51"/>
    <x v="33"/>
    <x v="1"/>
    <x v="5"/>
    <x v="1"/>
    <n v="200"/>
    <n v="69"/>
    <n v="0"/>
  </r>
  <r>
    <x v="59"/>
    <n v="104"/>
    <x v="96"/>
    <x v="1"/>
    <x v="5"/>
    <x v="1"/>
    <n v="200"/>
    <n v="62"/>
    <n v="0"/>
  </r>
  <r>
    <x v="27"/>
    <n v="53"/>
    <x v="0"/>
    <x v="1"/>
    <x v="5"/>
    <x v="0"/>
    <n v="200"/>
    <n v="281"/>
    <n v="0"/>
  </r>
  <r>
    <x v="29"/>
    <n v="236"/>
    <x v="10"/>
    <x v="1"/>
    <x v="4"/>
    <x v="1"/>
    <n v="200"/>
    <n v="60"/>
    <n v="0"/>
  </r>
  <r>
    <x v="59"/>
    <n v="11"/>
    <x v="42"/>
    <x v="1"/>
    <x v="5"/>
    <x v="0"/>
    <n v="200"/>
    <n v="113"/>
    <n v="0"/>
  </r>
  <r>
    <x v="5"/>
    <n v="82"/>
    <x v="91"/>
    <x v="1"/>
    <x v="5"/>
    <x v="1"/>
    <n v="200"/>
    <n v="51"/>
    <n v="0"/>
  </r>
  <r>
    <x v="25"/>
    <n v="238"/>
    <x v="43"/>
    <x v="0"/>
    <x v="5"/>
    <x v="0"/>
    <n v="200"/>
    <n v="76"/>
    <n v="0"/>
  </r>
  <r>
    <x v="240"/>
    <n v="120"/>
    <x v="121"/>
    <x v="0"/>
    <x v="5"/>
    <x v="0"/>
    <n v="200"/>
    <n v="277"/>
    <n v="0"/>
  </r>
  <r>
    <x v="180"/>
    <n v="84"/>
    <x v="77"/>
    <x v="0"/>
    <x v="5"/>
    <x v="1"/>
    <n v="200"/>
    <n v="57"/>
    <n v="0"/>
  </r>
  <r>
    <x v="99"/>
    <n v="201"/>
    <x v="47"/>
    <x v="0"/>
    <x v="5"/>
    <x v="0"/>
    <n v="200"/>
    <n v="103"/>
    <n v="163"/>
  </r>
  <r>
    <x v="95"/>
    <n v="16"/>
    <x v="12"/>
    <x v="0"/>
    <x v="5"/>
    <x v="0"/>
    <n v="200"/>
    <n v="94"/>
    <n v="0"/>
  </r>
  <r>
    <x v="147"/>
    <n v="86"/>
    <x v="44"/>
    <x v="0"/>
    <x v="5"/>
    <x v="1"/>
    <n v="200"/>
    <n v="60"/>
    <n v="0"/>
  </r>
  <r>
    <x v="123"/>
    <n v="3"/>
    <x v="128"/>
    <x v="2"/>
    <x v="5"/>
    <x v="0"/>
    <n v="200"/>
    <n v="42"/>
    <n v="0"/>
  </r>
  <r>
    <x v="239"/>
    <n v="115"/>
    <x v="66"/>
    <x v="2"/>
    <x v="5"/>
    <x v="0"/>
    <n v="200"/>
    <n v="227"/>
    <n v="0"/>
  </r>
  <r>
    <x v="100"/>
    <n v="25"/>
    <x v="60"/>
    <x v="2"/>
    <x v="5"/>
    <x v="0"/>
    <n v="200"/>
    <n v="56"/>
    <n v="0"/>
  </r>
  <r>
    <x v="44"/>
    <n v="58"/>
    <x v="25"/>
    <x v="2"/>
    <x v="5"/>
    <x v="1"/>
    <n v="200"/>
    <n v="38"/>
    <n v="0"/>
  </r>
  <r>
    <x v="26"/>
    <n v="55"/>
    <x v="79"/>
    <x v="1"/>
    <x v="5"/>
    <x v="1"/>
    <n v="200"/>
    <n v="60"/>
    <n v="0"/>
  </r>
  <r>
    <x v="190"/>
    <n v="254"/>
    <x v="46"/>
    <x v="1"/>
    <x v="5"/>
    <x v="1"/>
    <n v="200"/>
    <n v="57"/>
    <n v="0"/>
  </r>
  <r>
    <x v="197"/>
    <n v="157"/>
    <x v="19"/>
    <x v="0"/>
    <x v="5"/>
    <x v="0"/>
    <n v="200"/>
    <n v="244"/>
    <n v="0"/>
  </r>
  <r>
    <x v="170"/>
    <n v="104"/>
    <x v="96"/>
    <x v="0"/>
    <x v="5"/>
    <x v="1"/>
    <n v="200"/>
    <n v="75"/>
    <n v="0"/>
  </r>
  <r>
    <x v="296"/>
    <n v="86"/>
    <x v="44"/>
    <x v="0"/>
    <x v="5"/>
    <x v="1"/>
    <n v="200"/>
    <n v="81"/>
    <n v="114"/>
  </r>
  <r>
    <x v="79"/>
    <n v="43"/>
    <x v="92"/>
    <x v="0"/>
    <x v="6"/>
    <x v="0"/>
    <n v="200"/>
    <n v="92"/>
    <n v="115"/>
  </r>
  <r>
    <x v="288"/>
    <n v="29"/>
    <x v="114"/>
    <x v="2"/>
    <x v="6"/>
    <x v="0"/>
    <n v="200"/>
    <n v="220"/>
    <n v="0"/>
  </r>
  <r>
    <x v="198"/>
    <n v="74"/>
    <x v="31"/>
    <x v="1"/>
    <x v="6"/>
    <x v="0"/>
    <n v="200"/>
    <n v="232"/>
    <n v="0"/>
  </r>
  <r>
    <x v="71"/>
    <n v="64"/>
    <x v="2"/>
    <x v="1"/>
    <x v="6"/>
    <x v="1"/>
    <n v="200"/>
    <n v="58"/>
    <n v="0"/>
  </r>
  <r>
    <x v="59"/>
    <n v="104"/>
    <x v="96"/>
    <x v="1"/>
    <x v="6"/>
    <x v="1"/>
    <n v="200"/>
    <n v="75"/>
    <n v="0"/>
  </r>
  <r>
    <x v="5"/>
    <n v="432"/>
    <x v="4"/>
    <x v="1"/>
    <x v="6"/>
    <x v="0"/>
    <n v="200"/>
    <n v="228"/>
    <n v="0"/>
  </r>
  <r>
    <x v="198"/>
    <n v="74"/>
    <x v="31"/>
    <x v="1"/>
    <x v="6"/>
    <x v="0"/>
    <n v="200"/>
    <n v="94"/>
    <n v="0"/>
  </r>
  <r>
    <x v="126"/>
    <n v="154"/>
    <x v="119"/>
    <x v="1"/>
    <x v="6"/>
    <x v="1"/>
    <n v="200"/>
    <n v="58"/>
    <n v="0"/>
  </r>
  <r>
    <x v="106"/>
    <n v="92"/>
    <x v="57"/>
    <x v="0"/>
    <x v="6"/>
    <x v="1"/>
    <n v="200"/>
    <n v="79"/>
    <n v="0"/>
  </r>
  <r>
    <x v="174"/>
    <n v="107"/>
    <x v="106"/>
    <x v="0"/>
    <x v="6"/>
    <x v="1"/>
    <n v="200"/>
    <n v="68"/>
    <n v="0"/>
  </r>
  <r>
    <x v="135"/>
    <n v="98"/>
    <x v="3"/>
    <x v="0"/>
    <x v="6"/>
    <x v="0"/>
    <n v="200"/>
    <n v="99"/>
    <n v="0"/>
  </r>
  <r>
    <x v="25"/>
    <n v="76"/>
    <x v="28"/>
    <x v="0"/>
    <x v="6"/>
    <x v="0"/>
    <n v="200"/>
    <n v="244"/>
    <n v="0"/>
  </r>
  <r>
    <x v="45"/>
    <n v="37"/>
    <x v="36"/>
    <x v="2"/>
    <x v="6"/>
    <x v="0"/>
    <n v="200"/>
    <n v="63"/>
    <n v="0"/>
  </r>
  <r>
    <x v="76"/>
    <n v="201"/>
    <x v="47"/>
    <x v="1"/>
    <x v="6"/>
    <x v="0"/>
    <n v="200"/>
    <n v="92"/>
    <n v="0"/>
  </r>
  <r>
    <x v="131"/>
    <n v="99"/>
    <x v="56"/>
    <x v="1"/>
    <x v="7"/>
    <x v="0"/>
    <n v="200"/>
    <n v="230"/>
    <n v="0"/>
  </r>
  <r>
    <x v="97"/>
    <n v="53"/>
    <x v="0"/>
    <x v="1"/>
    <x v="7"/>
    <x v="0"/>
    <n v="200"/>
    <n v="94"/>
    <n v="0"/>
  </r>
  <r>
    <x v="125"/>
    <n v="222"/>
    <x v="9"/>
    <x v="2"/>
    <x v="6"/>
    <x v="0"/>
    <n v="200"/>
    <n v="75"/>
    <n v="0"/>
  </r>
  <r>
    <x v="102"/>
    <n v="133"/>
    <x v="52"/>
    <x v="2"/>
    <x v="7"/>
    <x v="0"/>
    <n v="200"/>
    <n v="218"/>
    <n v="0"/>
  </r>
  <r>
    <x v="231"/>
    <n v="36"/>
    <x v="20"/>
    <x v="2"/>
    <x v="6"/>
    <x v="1"/>
    <n v="200"/>
    <n v="38"/>
    <n v="0"/>
  </r>
  <r>
    <x v="87"/>
    <n v="236"/>
    <x v="10"/>
    <x v="0"/>
    <x v="6"/>
    <x v="1"/>
    <n v="200"/>
    <n v="58"/>
    <n v="0"/>
  </r>
  <r>
    <x v="39"/>
    <n v="267"/>
    <x v="62"/>
    <x v="1"/>
    <x v="6"/>
    <x v="0"/>
    <n v="200"/>
    <n v="89"/>
    <n v="0"/>
  </r>
  <r>
    <x v="113"/>
    <n v="67"/>
    <x v="87"/>
    <x v="1"/>
    <x v="6"/>
    <x v="0"/>
    <n v="200"/>
    <n v="237"/>
    <n v="0"/>
  </r>
  <r>
    <x v="195"/>
    <n v="53"/>
    <x v="0"/>
    <x v="1"/>
    <x v="7"/>
    <x v="0"/>
    <n v="200"/>
    <n v="108"/>
    <n v="0"/>
  </r>
  <r>
    <x v="45"/>
    <n v="50"/>
    <x v="103"/>
    <x v="2"/>
    <x v="7"/>
    <x v="1"/>
    <n v="200"/>
    <n v="53"/>
    <n v="0"/>
  </r>
  <r>
    <x v="64"/>
    <n v="62"/>
    <x v="16"/>
    <x v="2"/>
    <x v="7"/>
    <x v="1"/>
    <n v="200"/>
    <n v="49"/>
    <n v="69"/>
  </r>
  <r>
    <x v="76"/>
    <n v="201"/>
    <x v="47"/>
    <x v="1"/>
    <x v="7"/>
    <x v="1"/>
    <n v="200"/>
    <n v="65"/>
    <n v="0"/>
  </r>
  <r>
    <x v="197"/>
    <n v="54"/>
    <x v="6"/>
    <x v="1"/>
    <x v="7"/>
    <x v="1"/>
    <n v="200"/>
    <n v="67"/>
    <n v="0"/>
  </r>
  <r>
    <x v="72"/>
    <n v="28"/>
    <x v="126"/>
    <x v="0"/>
    <x v="7"/>
    <x v="0"/>
    <n v="200"/>
    <n v="89"/>
    <n v="0"/>
  </r>
  <r>
    <x v="147"/>
    <n v="32"/>
    <x v="45"/>
    <x v="0"/>
    <x v="7"/>
    <x v="0"/>
    <n v="200"/>
    <n v="270"/>
    <n v="0"/>
  </r>
  <r>
    <x v="88"/>
    <n v="54"/>
    <x v="6"/>
    <x v="0"/>
    <x v="7"/>
    <x v="1"/>
    <n v="200"/>
    <n v="65"/>
    <n v="0"/>
  </r>
  <r>
    <x v="109"/>
    <n v="77"/>
    <x v="88"/>
    <x v="2"/>
    <x v="8"/>
    <x v="1"/>
    <n v="200"/>
    <n v="48"/>
    <n v="0"/>
  </r>
  <r>
    <x v="136"/>
    <n v="58"/>
    <x v="25"/>
    <x v="2"/>
    <x v="8"/>
    <x v="0"/>
    <n v="200"/>
    <n v="68"/>
    <n v="0"/>
  </r>
  <r>
    <x v="38"/>
    <n v="21"/>
    <x v="26"/>
    <x v="2"/>
    <x v="8"/>
    <x v="1"/>
    <n v="200"/>
    <n v="55"/>
    <n v="0"/>
  </r>
  <r>
    <x v="210"/>
    <n v="12"/>
    <x v="65"/>
    <x v="0"/>
    <x v="8"/>
    <x v="1"/>
    <n v="200"/>
    <n v="51"/>
    <n v="0"/>
  </r>
  <r>
    <x v="165"/>
    <n v="412"/>
    <x v="27"/>
    <x v="0"/>
    <x v="8"/>
    <x v="1"/>
    <n v="200"/>
    <n v="62"/>
    <n v="0"/>
  </r>
  <r>
    <x v="220"/>
    <n v="15"/>
    <x v="48"/>
    <x v="2"/>
    <x v="8"/>
    <x v="0"/>
    <n v="200"/>
    <n v="66"/>
    <n v="0"/>
  </r>
  <r>
    <x v="190"/>
    <n v="254"/>
    <x v="46"/>
    <x v="1"/>
    <x v="8"/>
    <x v="0"/>
    <n v="200"/>
    <n v="239"/>
    <n v="0"/>
  </r>
  <r>
    <x v="7"/>
    <n v="122"/>
    <x v="7"/>
    <x v="1"/>
    <x v="8"/>
    <x v="0"/>
    <n v="200"/>
    <n v="89"/>
    <n v="0"/>
  </r>
  <r>
    <x v="82"/>
    <n v="157"/>
    <x v="19"/>
    <x v="1"/>
    <x v="8"/>
    <x v="1"/>
    <n v="200"/>
    <n v="51"/>
    <n v="0"/>
  </r>
  <r>
    <x v="156"/>
    <n v="36"/>
    <x v="20"/>
    <x v="1"/>
    <x v="8"/>
    <x v="0"/>
    <n v="200"/>
    <n v="110"/>
    <n v="0"/>
  </r>
  <r>
    <x v="39"/>
    <n v="51"/>
    <x v="33"/>
    <x v="0"/>
    <x v="8"/>
    <x v="0"/>
    <n v="200"/>
    <n v="251"/>
    <n v="0"/>
  </r>
  <r>
    <x v="230"/>
    <n v="86"/>
    <x v="44"/>
    <x v="0"/>
    <x v="8"/>
    <x v="0"/>
    <n v="200"/>
    <n v="242"/>
    <n v="146"/>
  </r>
  <r>
    <x v="63"/>
    <n v="62"/>
    <x v="16"/>
    <x v="2"/>
    <x v="8"/>
    <x v="0"/>
    <n v="200"/>
    <n v="191"/>
    <n v="0"/>
  </r>
  <r>
    <x v="36"/>
    <n v="51"/>
    <x v="33"/>
    <x v="0"/>
    <x v="8"/>
    <x v="0"/>
    <n v="200"/>
    <n v="110"/>
    <n v="0"/>
  </r>
  <r>
    <x v="205"/>
    <n v="89"/>
    <x v="15"/>
    <x v="1"/>
    <x v="8"/>
    <x v="1"/>
    <n v="200"/>
    <n v="77"/>
    <n v="0"/>
  </r>
  <r>
    <x v="103"/>
    <n v="12"/>
    <x v="65"/>
    <x v="1"/>
    <x v="8"/>
    <x v="1"/>
    <n v="200"/>
    <n v="58"/>
    <n v="0"/>
  </r>
  <r>
    <x v="45"/>
    <n v="107"/>
    <x v="106"/>
    <x v="2"/>
    <x v="8"/>
    <x v="0"/>
    <n v="200"/>
    <n v="89"/>
    <n v="0"/>
  </r>
  <r>
    <x v="202"/>
    <n v="412"/>
    <x v="27"/>
    <x v="2"/>
    <x v="8"/>
    <x v="0"/>
    <n v="200"/>
    <n v="223"/>
    <n v="0"/>
  </r>
  <r>
    <x v="179"/>
    <n v="76"/>
    <x v="28"/>
    <x v="2"/>
    <x v="8"/>
    <x v="0"/>
    <n v="200"/>
    <n v="75"/>
    <n v="0"/>
  </r>
  <r>
    <x v="161"/>
    <n v="64"/>
    <x v="2"/>
    <x v="1"/>
    <x v="0"/>
    <x v="1"/>
    <n v="100"/>
    <n v="58"/>
    <n v="0"/>
  </r>
  <r>
    <x v="201"/>
    <n v="201"/>
    <x v="47"/>
    <x v="1"/>
    <x v="0"/>
    <x v="0"/>
    <n v="100"/>
    <n v="239"/>
    <n v="0"/>
  </r>
  <r>
    <x v="49"/>
    <n v="254"/>
    <x v="46"/>
    <x v="1"/>
    <x v="0"/>
    <x v="0"/>
    <n v="100"/>
    <n v="143"/>
    <n v="0"/>
  </r>
  <r>
    <x v="17"/>
    <n v="267"/>
    <x v="62"/>
    <x v="1"/>
    <x v="0"/>
    <x v="0"/>
    <n v="100"/>
    <n v="117"/>
    <n v="0"/>
  </r>
  <r>
    <x v="207"/>
    <n v="77"/>
    <x v="88"/>
    <x v="1"/>
    <x v="0"/>
    <x v="1"/>
    <n v="100"/>
    <n v="51"/>
    <n v="0"/>
  </r>
  <r>
    <x v="120"/>
    <n v="99"/>
    <x v="56"/>
    <x v="1"/>
    <x v="0"/>
    <x v="1"/>
    <n v="100"/>
    <n v="77"/>
    <n v="0"/>
  </r>
  <r>
    <x v="67"/>
    <n v="60"/>
    <x v="23"/>
    <x v="1"/>
    <x v="1"/>
    <x v="1"/>
    <n v="100"/>
    <n v="68"/>
    <n v="0"/>
  </r>
  <r>
    <x v="198"/>
    <n v="74"/>
    <x v="31"/>
    <x v="1"/>
    <x v="1"/>
    <x v="0"/>
    <n v="100"/>
    <n v="76"/>
    <n v="0"/>
  </r>
  <r>
    <x v="113"/>
    <n v="238"/>
    <x v="43"/>
    <x v="1"/>
    <x v="0"/>
    <x v="0"/>
    <n v="100"/>
    <n v="235"/>
    <n v="0"/>
  </r>
  <r>
    <x v="120"/>
    <n v="157"/>
    <x v="19"/>
    <x v="1"/>
    <x v="0"/>
    <x v="1"/>
    <n v="100"/>
    <n v="65"/>
    <n v="0"/>
  </r>
  <r>
    <x v="106"/>
    <n v="236"/>
    <x v="10"/>
    <x v="0"/>
    <x v="0"/>
    <x v="0"/>
    <n v="100"/>
    <n v="232"/>
    <n v="0"/>
  </r>
  <r>
    <x v="141"/>
    <n v="201"/>
    <x v="47"/>
    <x v="0"/>
    <x v="0"/>
    <x v="0"/>
    <n v="100"/>
    <n v="92"/>
    <n v="0"/>
  </r>
  <r>
    <x v="161"/>
    <n v="134"/>
    <x v="29"/>
    <x v="0"/>
    <x v="0"/>
    <x v="0"/>
    <n v="100"/>
    <n v="256"/>
    <n v="0"/>
  </r>
  <r>
    <x v="38"/>
    <n v="9"/>
    <x v="22"/>
    <x v="2"/>
    <x v="0"/>
    <x v="0"/>
    <n v="100"/>
    <n v="197"/>
    <n v="0"/>
  </r>
  <r>
    <x v="144"/>
    <n v="37"/>
    <x v="36"/>
    <x v="0"/>
    <x v="0"/>
    <x v="1"/>
    <n v="100"/>
    <n v="82"/>
    <n v="0"/>
  </r>
  <r>
    <x v="220"/>
    <n v="19"/>
    <x v="97"/>
    <x v="2"/>
    <x v="0"/>
    <x v="1"/>
    <n v="100"/>
    <n v="43"/>
    <n v="0"/>
  </r>
  <r>
    <x v="64"/>
    <n v="245"/>
    <x v="11"/>
    <x v="2"/>
    <x v="0"/>
    <x v="0"/>
    <n v="100"/>
    <n v="154"/>
    <n v="88"/>
  </r>
  <r>
    <x v="15"/>
    <n v="86"/>
    <x v="44"/>
    <x v="0"/>
    <x v="0"/>
    <x v="0"/>
    <n v="100"/>
    <n v="99"/>
    <n v="123"/>
  </r>
  <r>
    <x v="73"/>
    <n v="86"/>
    <x v="44"/>
    <x v="0"/>
    <x v="0"/>
    <x v="0"/>
    <n v="100"/>
    <n v="258"/>
    <n v="168"/>
  </r>
  <r>
    <x v="85"/>
    <n v="85"/>
    <x v="14"/>
    <x v="0"/>
    <x v="0"/>
    <x v="0"/>
    <n v="100"/>
    <n v="253"/>
    <n v="0"/>
  </r>
  <r>
    <x v="93"/>
    <n v="16"/>
    <x v="12"/>
    <x v="2"/>
    <x v="0"/>
    <x v="1"/>
    <n v="100"/>
    <n v="46"/>
    <n v="69"/>
  </r>
  <r>
    <x v="37"/>
    <n v="202"/>
    <x v="75"/>
    <x v="2"/>
    <x v="0"/>
    <x v="0"/>
    <n v="100"/>
    <n v="73"/>
    <n v="0"/>
  </r>
  <r>
    <x v="170"/>
    <n v="13"/>
    <x v="113"/>
    <x v="2"/>
    <x v="0"/>
    <x v="0"/>
    <n v="100"/>
    <n v="306"/>
    <n v="0"/>
  </r>
  <r>
    <x v="1"/>
    <n v="11"/>
    <x v="42"/>
    <x v="0"/>
    <x v="1"/>
    <x v="0"/>
    <n v="100"/>
    <n v="99"/>
    <n v="0"/>
  </r>
  <r>
    <x v="53"/>
    <n v="64"/>
    <x v="2"/>
    <x v="0"/>
    <x v="1"/>
    <x v="1"/>
    <n v="100"/>
    <n v="62"/>
    <n v="94"/>
  </r>
  <r>
    <x v="193"/>
    <n v="222"/>
    <x v="9"/>
    <x v="0"/>
    <x v="1"/>
    <x v="1"/>
    <n v="100"/>
    <n v="71"/>
    <n v="0"/>
  </r>
  <r>
    <x v="203"/>
    <n v="222"/>
    <x v="9"/>
    <x v="0"/>
    <x v="1"/>
    <x v="0"/>
    <n v="100"/>
    <n v="263"/>
    <n v="163"/>
  </r>
  <r>
    <x v="81"/>
    <n v="25"/>
    <x v="60"/>
    <x v="1"/>
    <x v="1"/>
    <x v="0"/>
    <n v="100"/>
    <n v="76"/>
    <n v="0"/>
  </r>
  <r>
    <x v="71"/>
    <n v="64"/>
    <x v="2"/>
    <x v="1"/>
    <x v="1"/>
    <x v="1"/>
    <n v="100"/>
    <n v="60"/>
    <n v="0"/>
  </r>
  <r>
    <x v="2"/>
    <n v="161"/>
    <x v="1"/>
    <x v="1"/>
    <x v="1"/>
    <x v="0"/>
    <n v="100"/>
    <n v="232"/>
    <n v="0"/>
  </r>
  <r>
    <x v="67"/>
    <n v="236"/>
    <x v="10"/>
    <x v="1"/>
    <x v="1"/>
    <x v="0"/>
    <n v="100"/>
    <n v="101"/>
    <n v="0"/>
  </r>
  <r>
    <x v="114"/>
    <n v="245"/>
    <x v="11"/>
    <x v="1"/>
    <x v="1"/>
    <x v="0"/>
    <n v="100"/>
    <n v="76"/>
    <n v="0"/>
  </r>
  <r>
    <x v="232"/>
    <n v="59"/>
    <x v="111"/>
    <x v="1"/>
    <x v="2"/>
    <x v="1"/>
    <n v="100"/>
    <n v="69"/>
    <n v="0"/>
  </r>
  <r>
    <x v="12"/>
    <n v="238"/>
    <x v="43"/>
    <x v="0"/>
    <x v="1"/>
    <x v="0"/>
    <n v="100"/>
    <n v="117"/>
    <n v="0"/>
  </r>
  <r>
    <x v="22"/>
    <n v="31"/>
    <x v="80"/>
    <x v="2"/>
    <x v="1"/>
    <x v="0"/>
    <n v="100"/>
    <n v="75"/>
    <n v="138"/>
  </r>
  <r>
    <x v="17"/>
    <n v="119"/>
    <x v="5"/>
    <x v="0"/>
    <x v="1"/>
    <x v="0"/>
    <n v="100"/>
    <n v="226"/>
    <n v="0"/>
  </r>
  <r>
    <x v="80"/>
    <n v="78"/>
    <x v="18"/>
    <x v="0"/>
    <x v="1"/>
    <x v="0"/>
    <n v="100"/>
    <n v="256"/>
    <n v="148"/>
  </r>
  <r>
    <x v="133"/>
    <n v="4"/>
    <x v="81"/>
    <x v="0"/>
    <x v="1"/>
    <x v="0"/>
    <n v="100"/>
    <n v="76"/>
    <n v="0"/>
  </r>
  <r>
    <x v="1"/>
    <n v="11"/>
    <x v="42"/>
    <x v="0"/>
    <x v="1"/>
    <x v="0"/>
    <n v="100"/>
    <n v="263"/>
    <n v="0"/>
  </r>
  <r>
    <x v="34"/>
    <n v="76"/>
    <x v="28"/>
    <x v="2"/>
    <x v="1"/>
    <x v="0"/>
    <n v="100"/>
    <n v="96"/>
    <n v="121"/>
  </r>
  <r>
    <x v="87"/>
    <n v="236"/>
    <x v="10"/>
    <x v="0"/>
    <x v="1"/>
    <x v="1"/>
    <n v="100"/>
    <n v="79"/>
    <n v="0"/>
  </r>
  <r>
    <x v="55"/>
    <n v="35"/>
    <x v="55"/>
    <x v="0"/>
    <x v="2"/>
    <x v="0"/>
    <n v="100"/>
    <n v="226"/>
    <n v="0"/>
  </r>
  <r>
    <x v="87"/>
    <n v="89"/>
    <x v="15"/>
    <x v="0"/>
    <x v="1"/>
    <x v="1"/>
    <n v="100"/>
    <n v="75"/>
    <n v="0"/>
  </r>
  <r>
    <x v="46"/>
    <n v="238"/>
    <x v="43"/>
    <x v="0"/>
    <x v="2"/>
    <x v="1"/>
    <n v="100"/>
    <n v="87"/>
    <n v="0"/>
  </r>
  <r>
    <x v="48"/>
    <n v="26"/>
    <x v="82"/>
    <x v="2"/>
    <x v="2"/>
    <x v="1"/>
    <n v="100"/>
    <n v="53"/>
    <n v="0"/>
  </r>
  <r>
    <x v="48"/>
    <n v="76"/>
    <x v="28"/>
    <x v="2"/>
    <x v="2"/>
    <x v="1"/>
    <n v="100"/>
    <n v="52"/>
    <n v="0"/>
  </r>
  <r>
    <x v="85"/>
    <n v="81"/>
    <x v="37"/>
    <x v="0"/>
    <x v="2"/>
    <x v="1"/>
    <n v="100"/>
    <n v="75"/>
    <n v="0"/>
  </r>
  <r>
    <x v="12"/>
    <n v="114"/>
    <x v="58"/>
    <x v="1"/>
    <x v="2"/>
    <x v="0"/>
    <n v="100"/>
    <n v="256"/>
    <n v="0"/>
  </r>
  <r>
    <x v="156"/>
    <n v="26"/>
    <x v="82"/>
    <x v="1"/>
    <x v="2"/>
    <x v="0"/>
    <n v="100"/>
    <n v="239"/>
    <n v="0"/>
  </r>
  <r>
    <x v="110"/>
    <n v="24"/>
    <x v="13"/>
    <x v="1"/>
    <x v="2"/>
    <x v="1"/>
    <n v="100"/>
    <n v="65"/>
    <n v="0"/>
  </r>
  <r>
    <x v="41"/>
    <n v="15"/>
    <x v="48"/>
    <x v="1"/>
    <x v="2"/>
    <x v="1"/>
    <n v="100"/>
    <n v="51"/>
    <n v="0"/>
  </r>
  <r>
    <x v="204"/>
    <n v="7"/>
    <x v="89"/>
    <x v="1"/>
    <x v="2"/>
    <x v="0"/>
    <n v="100"/>
    <n v="92"/>
    <n v="0"/>
  </r>
  <r>
    <x v="263"/>
    <n v="75"/>
    <x v="21"/>
    <x v="1"/>
    <x v="2"/>
    <x v="1"/>
    <n v="100"/>
    <n v="65"/>
    <n v="0"/>
  </r>
  <r>
    <x v="188"/>
    <n v="36"/>
    <x v="20"/>
    <x v="0"/>
    <x v="2"/>
    <x v="0"/>
    <n v="100"/>
    <n v="80"/>
    <n v="0"/>
  </r>
  <r>
    <x v="72"/>
    <n v="236"/>
    <x v="10"/>
    <x v="0"/>
    <x v="2"/>
    <x v="0"/>
    <n v="100"/>
    <n v="80"/>
    <n v="0"/>
  </r>
  <r>
    <x v="83"/>
    <n v="117"/>
    <x v="30"/>
    <x v="2"/>
    <x v="2"/>
    <x v="1"/>
    <n v="100"/>
    <n v="38"/>
    <n v="0"/>
  </r>
  <r>
    <x v="203"/>
    <n v="114"/>
    <x v="58"/>
    <x v="0"/>
    <x v="2"/>
    <x v="0"/>
    <n v="100"/>
    <n v="265"/>
    <n v="167"/>
  </r>
  <r>
    <x v="64"/>
    <n v="81"/>
    <x v="37"/>
    <x v="0"/>
    <x v="2"/>
    <x v="1"/>
    <n v="100"/>
    <n v="58"/>
    <n v="77"/>
  </r>
  <r>
    <x v="64"/>
    <n v="81"/>
    <x v="37"/>
    <x v="0"/>
    <x v="2"/>
    <x v="1"/>
    <n v="100"/>
    <n v="94"/>
    <n v="127"/>
  </r>
  <r>
    <x v="278"/>
    <n v="23"/>
    <x v="94"/>
    <x v="0"/>
    <x v="2"/>
    <x v="1"/>
    <n v="100"/>
    <n v="63"/>
    <n v="46"/>
  </r>
  <r>
    <x v="111"/>
    <n v="76"/>
    <x v="28"/>
    <x v="2"/>
    <x v="2"/>
    <x v="1"/>
    <n v="100"/>
    <n v="160"/>
    <n v="0"/>
  </r>
  <r>
    <x v="244"/>
    <n v="222"/>
    <x v="9"/>
    <x v="0"/>
    <x v="2"/>
    <x v="1"/>
    <n v="100"/>
    <n v="60"/>
    <n v="79"/>
  </r>
  <r>
    <x v="19"/>
    <n v="24"/>
    <x v="13"/>
    <x v="0"/>
    <x v="2"/>
    <x v="1"/>
    <n v="100"/>
    <n v="58"/>
    <n v="74"/>
  </r>
  <r>
    <x v="202"/>
    <n v="37"/>
    <x v="36"/>
    <x v="2"/>
    <x v="2"/>
    <x v="1"/>
    <n v="100"/>
    <n v="56"/>
    <n v="0"/>
  </r>
  <r>
    <x v="48"/>
    <n v="32"/>
    <x v="45"/>
    <x v="2"/>
    <x v="3"/>
    <x v="0"/>
    <n v="100"/>
    <n v="161"/>
    <n v="0"/>
  </r>
  <r>
    <x v="160"/>
    <n v="99"/>
    <x v="56"/>
    <x v="2"/>
    <x v="3"/>
    <x v="1"/>
    <n v="100"/>
    <n v="42"/>
    <n v="0"/>
  </r>
  <r>
    <x v="97"/>
    <n v="51"/>
    <x v="33"/>
    <x v="0"/>
    <x v="3"/>
    <x v="1"/>
    <n v="100"/>
    <n v="78"/>
    <n v="0"/>
  </r>
  <r>
    <x v="8"/>
    <n v="82"/>
    <x v="91"/>
    <x v="2"/>
    <x v="3"/>
    <x v="0"/>
    <n v="100"/>
    <n v="77"/>
    <n v="0"/>
  </r>
  <r>
    <x v="195"/>
    <n v="86"/>
    <x v="44"/>
    <x v="2"/>
    <x v="3"/>
    <x v="0"/>
    <n v="100"/>
    <n v="59"/>
    <n v="0"/>
  </r>
  <r>
    <x v="193"/>
    <n v="222"/>
    <x v="9"/>
    <x v="0"/>
    <x v="3"/>
    <x v="1"/>
    <n v="100"/>
    <n v="60"/>
    <n v="0"/>
  </r>
  <r>
    <x v="128"/>
    <n v="81"/>
    <x v="37"/>
    <x v="1"/>
    <x v="3"/>
    <x v="1"/>
    <n v="100"/>
    <n v="64"/>
    <n v="0"/>
  </r>
  <r>
    <x v="59"/>
    <n v="104"/>
    <x v="96"/>
    <x v="1"/>
    <x v="3"/>
    <x v="0"/>
    <n v="100"/>
    <n v="235"/>
    <n v="0"/>
  </r>
  <r>
    <x v="71"/>
    <n v="35"/>
    <x v="55"/>
    <x v="0"/>
    <x v="3"/>
    <x v="1"/>
    <n v="100"/>
    <n v="67"/>
    <n v="0"/>
  </r>
  <r>
    <x v="22"/>
    <n v="201"/>
    <x v="47"/>
    <x v="2"/>
    <x v="3"/>
    <x v="1"/>
    <n v="100"/>
    <n v="46"/>
    <n v="74"/>
  </r>
  <r>
    <x v="187"/>
    <n v="121"/>
    <x v="107"/>
    <x v="0"/>
    <x v="3"/>
    <x v="1"/>
    <n v="100"/>
    <n v="51"/>
    <n v="0"/>
  </r>
  <r>
    <x v="118"/>
    <n v="77"/>
    <x v="88"/>
    <x v="0"/>
    <x v="3"/>
    <x v="0"/>
    <n v="100"/>
    <n v="76"/>
    <n v="124"/>
  </r>
  <r>
    <x v="57"/>
    <n v="127"/>
    <x v="8"/>
    <x v="0"/>
    <x v="3"/>
    <x v="0"/>
    <n v="100"/>
    <n v="136"/>
    <n v="0"/>
  </r>
  <r>
    <x v="306"/>
    <n v="107"/>
    <x v="106"/>
    <x v="0"/>
    <x v="3"/>
    <x v="1"/>
    <n v="100"/>
    <n v="61"/>
    <n v="0"/>
  </r>
  <r>
    <x v="235"/>
    <n v="114"/>
    <x v="58"/>
    <x v="2"/>
    <x v="3"/>
    <x v="1"/>
    <n v="100"/>
    <n v="0"/>
    <n v="0"/>
  </r>
  <r>
    <x v="25"/>
    <n v="32"/>
    <x v="45"/>
    <x v="1"/>
    <x v="3"/>
    <x v="1"/>
    <n v="100"/>
    <n v="62"/>
    <n v="0"/>
  </r>
  <r>
    <x v="76"/>
    <n v="236"/>
    <x v="10"/>
    <x v="1"/>
    <x v="4"/>
    <x v="0"/>
    <n v="100"/>
    <n v="110"/>
    <n v="0"/>
  </r>
  <r>
    <x v="98"/>
    <n v="84"/>
    <x v="77"/>
    <x v="1"/>
    <x v="3"/>
    <x v="0"/>
    <n v="100"/>
    <n v="82"/>
    <n v="0"/>
  </r>
  <r>
    <x v="4"/>
    <n v="74"/>
    <x v="31"/>
    <x v="1"/>
    <x v="4"/>
    <x v="1"/>
    <n v="100"/>
    <n v="58"/>
    <n v="0"/>
  </r>
  <r>
    <x v="280"/>
    <n v="119"/>
    <x v="5"/>
    <x v="0"/>
    <x v="3"/>
    <x v="0"/>
    <n v="100"/>
    <n v="76"/>
    <n v="0"/>
  </r>
  <r>
    <x v="183"/>
    <n v="412"/>
    <x v="27"/>
    <x v="0"/>
    <x v="3"/>
    <x v="1"/>
    <n v="100"/>
    <n v="60"/>
    <n v="0"/>
  </r>
  <r>
    <x v="30"/>
    <n v="420"/>
    <x v="49"/>
    <x v="0"/>
    <x v="3"/>
    <x v="0"/>
    <n v="100"/>
    <n v="94"/>
    <n v="0"/>
  </r>
  <r>
    <x v="25"/>
    <n v="102"/>
    <x v="63"/>
    <x v="0"/>
    <x v="4"/>
    <x v="0"/>
    <n v="100"/>
    <n v="76"/>
    <n v="0"/>
  </r>
  <r>
    <x v="227"/>
    <n v="17"/>
    <x v="93"/>
    <x v="0"/>
    <x v="3"/>
    <x v="0"/>
    <n v="100"/>
    <n v="95"/>
    <n v="80"/>
  </r>
  <r>
    <x v="47"/>
    <n v="60"/>
    <x v="23"/>
    <x v="2"/>
    <x v="3"/>
    <x v="0"/>
    <n v="100"/>
    <n v="308"/>
    <n v="167"/>
  </r>
  <r>
    <x v="41"/>
    <n v="29"/>
    <x v="114"/>
    <x v="2"/>
    <x v="4"/>
    <x v="1"/>
    <n v="100"/>
    <n v="45"/>
    <n v="0"/>
  </r>
  <r>
    <x v="181"/>
    <n v="111"/>
    <x v="71"/>
    <x v="0"/>
    <x v="4"/>
    <x v="1"/>
    <n v="100"/>
    <n v="0"/>
    <n v="0"/>
  </r>
  <r>
    <x v="235"/>
    <n v="31"/>
    <x v="80"/>
    <x v="2"/>
    <x v="4"/>
    <x v="1"/>
    <n v="100"/>
    <n v="38"/>
    <n v="0"/>
  </r>
  <r>
    <x v="138"/>
    <n v="12"/>
    <x v="65"/>
    <x v="0"/>
    <x v="4"/>
    <x v="0"/>
    <n v="100"/>
    <n v="96"/>
    <n v="0"/>
  </r>
  <r>
    <x v="52"/>
    <n v="51"/>
    <x v="33"/>
    <x v="0"/>
    <x v="4"/>
    <x v="1"/>
    <n v="100"/>
    <n v="51"/>
    <n v="0"/>
  </r>
  <r>
    <x v="5"/>
    <n v="202"/>
    <x v="75"/>
    <x v="1"/>
    <x v="4"/>
    <x v="1"/>
    <n v="100"/>
    <n v="54"/>
    <n v="0"/>
  </r>
  <r>
    <x v="161"/>
    <n v="78"/>
    <x v="18"/>
    <x v="1"/>
    <x v="4"/>
    <x v="1"/>
    <n v="100"/>
    <n v="74"/>
    <n v="0"/>
  </r>
  <r>
    <x v="49"/>
    <n v="98"/>
    <x v="3"/>
    <x v="1"/>
    <x v="4"/>
    <x v="1"/>
    <n v="100"/>
    <n v="64"/>
    <n v="0"/>
  </r>
  <r>
    <x v="120"/>
    <n v="157"/>
    <x v="19"/>
    <x v="1"/>
    <x v="4"/>
    <x v="0"/>
    <n v="100"/>
    <n v="120"/>
    <n v="0"/>
  </r>
  <r>
    <x v="63"/>
    <n v="8"/>
    <x v="35"/>
    <x v="1"/>
    <x v="4"/>
    <x v="0"/>
    <n v="100"/>
    <n v="260"/>
    <n v="0"/>
  </r>
  <r>
    <x v="22"/>
    <n v="1"/>
    <x v="84"/>
    <x v="2"/>
    <x v="4"/>
    <x v="0"/>
    <n v="100"/>
    <n v="52"/>
    <n v="99"/>
  </r>
  <r>
    <x v="177"/>
    <n v="25"/>
    <x v="60"/>
    <x v="0"/>
    <x v="4"/>
    <x v="0"/>
    <n v="100"/>
    <n v="253"/>
    <n v="0"/>
  </r>
  <r>
    <x v="37"/>
    <n v="203"/>
    <x v="104"/>
    <x v="0"/>
    <x v="4"/>
    <x v="1"/>
    <n v="100"/>
    <n v="61"/>
    <n v="0"/>
  </r>
  <r>
    <x v="4"/>
    <n v="19"/>
    <x v="97"/>
    <x v="2"/>
    <x v="4"/>
    <x v="0"/>
    <n v="100"/>
    <n v="54"/>
    <n v="0"/>
  </r>
  <r>
    <x v="52"/>
    <n v="222"/>
    <x v="9"/>
    <x v="0"/>
    <x v="4"/>
    <x v="0"/>
    <n v="100"/>
    <n v="82"/>
    <n v="0"/>
  </r>
  <r>
    <x v="143"/>
    <n v="36"/>
    <x v="20"/>
    <x v="0"/>
    <x v="4"/>
    <x v="0"/>
    <n v="100"/>
    <n v="76"/>
    <n v="0"/>
  </r>
  <r>
    <x v="258"/>
    <n v="74"/>
    <x v="31"/>
    <x v="0"/>
    <x v="5"/>
    <x v="1"/>
    <n v="100"/>
    <n v="64"/>
    <n v="0"/>
  </r>
  <r>
    <x v="137"/>
    <n v="59"/>
    <x v="111"/>
    <x v="0"/>
    <x v="5"/>
    <x v="0"/>
    <n v="100"/>
    <n v="106"/>
    <n v="0"/>
  </r>
  <r>
    <x v="174"/>
    <n v="4"/>
    <x v="81"/>
    <x v="0"/>
    <x v="4"/>
    <x v="0"/>
    <n v="100"/>
    <n v="239"/>
    <n v="0"/>
  </r>
  <r>
    <x v="175"/>
    <n v="236"/>
    <x v="10"/>
    <x v="0"/>
    <x v="4"/>
    <x v="0"/>
    <n v="100"/>
    <n v="251"/>
    <n v="0"/>
  </r>
  <r>
    <x v="84"/>
    <n v="131"/>
    <x v="85"/>
    <x v="0"/>
    <x v="5"/>
    <x v="0"/>
    <n v="100"/>
    <n v="76"/>
    <n v="0"/>
  </r>
  <r>
    <x v="6"/>
    <n v="60"/>
    <x v="23"/>
    <x v="1"/>
    <x v="5"/>
    <x v="0"/>
    <n v="100"/>
    <n v="110"/>
    <n v="0"/>
  </r>
  <r>
    <x v="44"/>
    <n v="78"/>
    <x v="18"/>
    <x v="0"/>
    <x v="5"/>
    <x v="1"/>
    <n v="100"/>
    <n v="77"/>
    <n v="0"/>
  </r>
  <r>
    <x v="201"/>
    <n v="27"/>
    <x v="34"/>
    <x v="0"/>
    <x v="5"/>
    <x v="1"/>
    <n v="100"/>
    <n v="62"/>
    <n v="0"/>
  </r>
  <r>
    <x v="189"/>
    <n v="24"/>
    <x v="13"/>
    <x v="0"/>
    <x v="5"/>
    <x v="1"/>
    <n v="100"/>
    <n v="60"/>
    <n v="68"/>
  </r>
  <r>
    <x v="2"/>
    <n v="254"/>
    <x v="46"/>
    <x v="0"/>
    <x v="5"/>
    <x v="1"/>
    <n v="100"/>
    <n v="67"/>
    <n v="0"/>
  </r>
  <r>
    <x v="25"/>
    <n v="35"/>
    <x v="55"/>
    <x v="0"/>
    <x v="5"/>
    <x v="1"/>
    <n v="100"/>
    <n v="51"/>
    <n v="0"/>
  </r>
  <r>
    <x v="15"/>
    <n v="103"/>
    <x v="17"/>
    <x v="0"/>
    <x v="5"/>
    <x v="1"/>
    <n v="100"/>
    <n v="67"/>
    <n v="76"/>
  </r>
  <r>
    <x v="226"/>
    <n v="20"/>
    <x v="53"/>
    <x v="2"/>
    <x v="5"/>
    <x v="1"/>
    <n v="100"/>
    <n v="38"/>
    <n v="0"/>
  </r>
  <r>
    <x v="28"/>
    <n v="412"/>
    <x v="27"/>
    <x v="1"/>
    <x v="5"/>
    <x v="0"/>
    <n v="100"/>
    <n v="232"/>
    <n v="0"/>
  </r>
  <r>
    <x v="86"/>
    <n v="16"/>
    <x v="12"/>
    <x v="1"/>
    <x v="5"/>
    <x v="1"/>
    <n v="100"/>
    <n v="54"/>
    <n v="0"/>
  </r>
  <r>
    <x v="8"/>
    <n v="238"/>
    <x v="43"/>
    <x v="1"/>
    <x v="5"/>
    <x v="0"/>
    <n v="100"/>
    <n v="110"/>
    <n v="0"/>
  </r>
  <r>
    <x v="172"/>
    <n v="42"/>
    <x v="51"/>
    <x v="1"/>
    <x v="5"/>
    <x v="0"/>
    <n v="100"/>
    <n v="76"/>
    <n v="0"/>
  </r>
  <r>
    <x v="77"/>
    <n v="201"/>
    <x v="47"/>
    <x v="1"/>
    <x v="5"/>
    <x v="0"/>
    <n v="100"/>
    <n v="237"/>
    <n v="0"/>
  </r>
  <r>
    <x v="21"/>
    <n v="101"/>
    <x v="125"/>
    <x v="2"/>
    <x v="5"/>
    <x v="0"/>
    <n v="100"/>
    <n v="91"/>
    <n v="0"/>
  </r>
  <r>
    <x v="209"/>
    <n v="84"/>
    <x v="77"/>
    <x v="2"/>
    <x v="5"/>
    <x v="0"/>
    <n v="100"/>
    <n v="54"/>
    <n v="0"/>
  </r>
  <r>
    <x v="4"/>
    <n v="36"/>
    <x v="20"/>
    <x v="2"/>
    <x v="5"/>
    <x v="1"/>
    <n v="100"/>
    <n v="49"/>
    <n v="0"/>
  </r>
  <r>
    <x v="49"/>
    <n v="11"/>
    <x v="42"/>
    <x v="0"/>
    <x v="6"/>
    <x v="0"/>
    <n v="100"/>
    <n v="101"/>
    <n v="0"/>
  </r>
  <r>
    <x v="116"/>
    <n v="96"/>
    <x v="64"/>
    <x v="0"/>
    <x v="6"/>
    <x v="1"/>
    <n v="100"/>
    <n v="51"/>
    <n v="0"/>
  </r>
  <r>
    <x v="52"/>
    <n v="22"/>
    <x v="32"/>
    <x v="0"/>
    <x v="6"/>
    <x v="1"/>
    <n v="100"/>
    <n v="67"/>
    <n v="0"/>
  </r>
  <r>
    <x v="213"/>
    <n v="19"/>
    <x v="97"/>
    <x v="0"/>
    <x v="6"/>
    <x v="1"/>
    <n v="100"/>
    <n v="77"/>
    <n v="54"/>
  </r>
  <r>
    <x v="79"/>
    <n v="43"/>
    <x v="92"/>
    <x v="0"/>
    <x v="6"/>
    <x v="1"/>
    <n v="100"/>
    <n v="61"/>
    <n v="67"/>
  </r>
  <r>
    <x v="36"/>
    <n v="266"/>
    <x v="59"/>
    <x v="0"/>
    <x v="6"/>
    <x v="1"/>
    <n v="100"/>
    <n v="58"/>
    <n v="0"/>
  </r>
  <r>
    <x v="52"/>
    <n v="51"/>
    <x v="33"/>
    <x v="0"/>
    <x v="6"/>
    <x v="0"/>
    <n v="100"/>
    <n v="226"/>
    <n v="0"/>
  </r>
  <r>
    <x v="96"/>
    <n v="64"/>
    <x v="2"/>
    <x v="0"/>
    <x v="6"/>
    <x v="1"/>
    <n v="100"/>
    <n v="51"/>
    <n v="0"/>
  </r>
  <r>
    <x v="144"/>
    <n v="12"/>
    <x v="65"/>
    <x v="1"/>
    <x v="6"/>
    <x v="1"/>
    <n v="100"/>
    <n v="51"/>
    <n v="0"/>
  </r>
  <r>
    <x v="182"/>
    <n v="113"/>
    <x v="127"/>
    <x v="1"/>
    <x v="6"/>
    <x v="0"/>
    <n v="100"/>
    <n v="92"/>
    <n v="0"/>
  </r>
  <r>
    <x v="45"/>
    <n v="143"/>
    <x v="99"/>
    <x v="1"/>
    <x v="6"/>
    <x v="1"/>
    <n v="100"/>
    <n v="87"/>
    <n v="0"/>
  </r>
  <r>
    <x v="83"/>
    <n v="17"/>
    <x v="93"/>
    <x v="1"/>
    <x v="6"/>
    <x v="1"/>
    <n v="100"/>
    <n v="61"/>
    <n v="0"/>
  </r>
  <r>
    <x v="149"/>
    <n v="222"/>
    <x v="9"/>
    <x v="0"/>
    <x v="6"/>
    <x v="0"/>
    <n v="100"/>
    <n v="115"/>
    <n v="0"/>
  </r>
  <r>
    <x v="228"/>
    <n v="127"/>
    <x v="8"/>
    <x v="0"/>
    <x v="6"/>
    <x v="1"/>
    <n v="100"/>
    <n v="55"/>
    <n v="0"/>
  </r>
  <r>
    <x v="21"/>
    <n v="85"/>
    <x v="14"/>
    <x v="2"/>
    <x v="6"/>
    <x v="1"/>
    <n v="100"/>
    <n v="48"/>
    <n v="0"/>
  </r>
  <r>
    <x v="61"/>
    <n v="51"/>
    <x v="33"/>
    <x v="2"/>
    <x v="6"/>
    <x v="0"/>
    <n v="100"/>
    <n v="218"/>
    <n v="126"/>
  </r>
  <r>
    <x v="78"/>
    <n v="102"/>
    <x v="63"/>
    <x v="0"/>
    <x v="6"/>
    <x v="1"/>
    <n v="100"/>
    <n v="65"/>
    <n v="93"/>
  </r>
  <r>
    <x v="151"/>
    <n v="1"/>
    <x v="84"/>
    <x v="2"/>
    <x v="6"/>
    <x v="0"/>
    <n v="100"/>
    <n v="223"/>
    <n v="0"/>
  </r>
  <r>
    <x v="67"/>
    <n v="11"/>
    <x v="42"/>
    <x v="1"/>
    <x v="6"/>
    <x v="0"/>
    <n v="100"/>
    <n v="99"/>
    <n v="0"/>
  </r>
  <r>
    <x v="120"/>
    <n v="31"/>
    <x v="80"/>
    <x v="2"/>
    <x v="6"/>
    <x v="1"/>
    <n v="100"/>
    <n v="48"/>
    <n v="0"/>
  </r>
  <r>
    <x v="227"/>
    <n v="24"/>
    <x v="13"/>
    <x v="0"/>
    <x v="6"/>
    <x v="0"/>
    <n v="100"/>
    <n v="110"/>
    <n v="121"/>
  </r>
  <r>
    <x v="3"/>
    <n v="80"/>
    <x v="38"/>
    <x v="1"/>
    <x v="7"/>
    <x v="1"/>
    <n v="100"/>
    <n v="55"/>
    <n v="0"/>
  </r>
  <r>
    <x v="166"/>
    <n v="161"/>
    <x v="1"/>
    <x v="2"/>
    <x v="7"/>
    <x v="0"/>
    <n v="100"/>
    <n v="204"/>
    <n v="0"/>
  </r>
  <r>
    <x v="94"/>
    <n v="18"/>
    <x v="95"/>
    <x v="0"/>
    <x v="7"/>
    <x v="1"/>
    <n v="100"/>
    <n v="64"/>
    <n v="0"/>
  </r>
  <r>
    <x v="107"/>
    <n v="81"/>
    <x v="37"/>
    <x v="0"/>
    <x v="7"/>
    <x v="1"/>
    <n v="100"/>
    <n v="60"/>
    <n v="0"/>
  </r>
  <r>
    <x v="274"/>
    <n v="64"/>
    <x v="2"/>
    <x v="0"/>
    <x v="7"/>
    <x v="0"/>
    <n v="100"/>
    <n v="260"/>
    <n v="0"/>
  </r>
  <r>
    <x v="86"/>
    <n v="37"/>
    <x v="36"/>
    <x v="1"/>
    <x v="7"/>
    <x v="1"/>
    <n v="100"/>
    <n v="51"/>
    <n v="0"/>
  </r>
  <r>
    <x v="182"/>
    <n v="25"/>
    <x v="60"/>
    <x v="1"/>
    <x v="7"/>
    <x v="0"/>
    <n v="100"/>
    <n v="87"/>
    <n v="0"/>
  </r>
  <r>
    <x v="29"/>
    <n v="238"/>
    <x v="43"/>
    <x v="1"/>
    <x v="7"/>
    <x v="1"/>
    <n v="100"/>
    <n v="57"/>
    <n v="0"/>
  </r>
  <r>
    <x v="148"/>
    <n v="157"/>
    <x v="19"/>
    <x v="1"/>
    <x v="7"/>
    <x v="1"/>
    <n v="100"/>
    <n v="51"/>
    <n v="0"/>
  </r>
  <r>
    <x v="141"/>
    <n v="245"/>
    <x v="11"/>
    <x v="0"/>
    <x v="7"/>
    <x v="0"/>
    <n v="100"/>
    <n v="96"/>
    <n v="0"/>
  </r>
  <r>
    <x v="307"/>
    <n v="157"/>
    <x v="19"/>
    <x v="0"/>
    <x v="7"/>
    <x v="1"/>
    <n v="100"/>
    <n v="51"/>
    <n v="0"/>
  </r>
  <r>
    <x v="7"/>
    <n v="119"/>
    <x v="5"/>
    <x v="2"/>
    <x v="7"/>
    <x v="1"/>
    <n v="100"/>
    <n v="252"/>
    <n v="0"/>
  </r>
  <r>
    <x v="7"/>
    <n v="25"/>
    <x v="60"/>
    <x v="2"/>
    <x v="7"/>
    <x v="0"/>
    <n v="100"/>
    <n v="66"/>
    <n v="0"/>
  </r>
  <r>
    <x v="165"/>
    <n v="254"/>
    <x v="46"/>
    <x v="0"/>
    <x v="7"/>
    <x v="0"/>
    <n v="100"/>
    <n v="145"/>
    <n v="0"/>
  </r>
  <r>
    <x v="308"/>
    <n v="21"/>
    <x v="26"/>
    <x v="0"/>
    <x v="7"/>
    <x v="0"/>
    <n v="100"/>
    <n v="325"/>
    <n v="131"/>
  </r>
  <r>
    <x v="79"/>
    <n v="37"/>
    <x v="36"/>
    <x v="0"/>
    <x v="8"/>
    <x v="1"/>
    <n v="100"/>
    <n v="77"/>
    <n v="87"/>
  </r>
  <r>
    <x v="190"/>
    <n v="59"/>
    <x v="111"/>
    <x v="0"/>
    <x v="8"/>
    <x v="1"/>
    <n v="100"/>
    <n v="57"/>
    <n v="0"/>
  </r>
  <r>
    <x v="54"/>
    <n v="2"/>
    <x v="68"/>
    <x v="2"/>
    <x v="7"/>
    <x v="1"/>
    <n v="100"/>
    <n v="149"/>
    <n v="54"/>
  </r>
  <r>
    <x v="215"/>
    <n v="11"/>
    <x v="42"/>
    <x v="0"/>
    <x v="8"/>
    <x v="1"/>
    <n v="100"/>
    <n v="116"/>
    <n v="73"/>
  </r>
  <r>
    <x v="124"/>
    <n v="238"/>
    <x v="43"/>
    <x v="0"/>
    <x v="8"/>
    <x v="0"/>
    <n v="100"/>
    <n v="237"/>
    <n v="0"/>
  </r>
  <r>
    <x v="67"/>
    <n v="25"/>
    <x v="60"/>
    <x v="1"/>
    <x v="8"/>
    <x v="0"/>
    <n v="100"/>
    <n v="101"/>
    <n v="0"/>
  </r>
  <r>
    <x v="156"/>
    <n v="54"/>
    <x v="6"/>
    <x v="1"/>
    <x v="8"/>
    <x v="0"/>
    <n v="100"/>
    <n v="99"/>
    <n v="0"/>
  </r>
  <r>
    <x v="72"/>
    <n v="201"/>
    <x v="47"/>
    <x v="1"/>
    <x v="8"/>
    <x v="1"/>
    <n v="100"/>
    <n v="51"/>
    <n v="0"/>
  </r>
  <r>
    <x v="25"/>
    <n v="60"/>
    <x v="23"/>
    <x v="1"/>
    <x v="8"/>
    <x v="0"/>
    <n v="100"/>
    <n v="239"/>
    <n v="0"/>
  </r>
  <r>
    <x v="156"/>
    <n v="62"/>
    <x v="16"/>
    <x v="1"/>
    <x v="8"/>
    <x v="1"/>
    <n v="100"/>
    <n v="57"/>
    <n v="0"/>
  </r>
  <r>
    <x v="45"/>
    <n v="143"/>
    <x v="99"/>
    <x v="2"/>
    <x v="8"/>
    <x v="0"/>
    <n v="100"/>
    <n v="79"/>
    <n v="0"/>
  </r>
  <r>
    <x v="57"/>
    <n v="81"/>
    <x v="37"/>
    <x v="0"/>
    <x v="8"/>
    <x v="0"/>
    <n v="100"/>
    <n v="110"/>
    <n v="0"/>
  </r>
  <r>
    <x v="15"/>
    <n v="103"/>
    <x v="17"/>
    <x v="0"/>
    <x v="8"/>
    <x v="1"/>
    <n v="100"/>
    <n v="68"/>
    <n v="79"/>
  </r>
  <r>
    <x v="239"/>
    <n v="13"/>
    <x v="113"/>
    <x v="2"/>
    <x v="8"/>
    <x v="0"/>
    <n v="100"/>
    <n v="223"/>
    <n v="0"/>
  </r>
  <r>
    <x v="54"/>
    <n v="11"/>
    <x v="42"/>
    <x v="2"/>
    <x v="8"/>
    <x v="1"/>
    <n v="100"/>
    <n v="63"/>
    <n v="70"/>
  </r>
  <r>
    <x v="217"/>
    <n v="11"/>
    <x v="42"/>
    <x v="0"/>
    <x v="8"/>
    <x v="1"/>
    <n v="100"/>
    <n v="64"/>
    <n v="69"/>
  </r>
  <r>
    <x v="49"/>
    <n v="254"/>
    <x v="46"/>
    <x v="1"/>
    <x v="0"/>
    <x v="1"/>
    <n v="200"/>
    <n v="52"/>
    <n v="0"/>
  </r>
  <r>
    <x v="42"/>
    <n v="91"/>
    <x v="98"/>
    <x v="1"/>
    <x v="0"/>
    <x v="1"/>
    <n v="200"/>
    <n v="51"/>
    <n v="0"/>
  </r>
  <r>
    <x v="72"/>
    <n v="12"/>
    <x v="65"/>
    <x v="1"/>
    <x v="1"/>
    <x v="0"/>
    <n v="200"/>
    <n v="113"/>
    <n v="0"/>
  </r>
  <r>
    <x v="221"/>
    <n v="412"/>
    <x v="27"/>
    <x v="1"/>
    <x v="0"/>
    <x v="1"/>
    <n v="200"/>
    <n v="61"/>
    <n v="0"/>
  </r>
  <r>
    <x v="114"/>
    <n v="81"/>
    <x v="37"/>
    <x v="1"/>
    <x v="0"/>
    <x v="0"/>
    <n v="200"/>
    <n v="226"/>
    <n v="0"/>
  </r>
  <r>
    <x v="67"/>
    <n v="77"/>
    <x v="88"/>
    <x v="1"/>
    <x v="0"/>
    <x v="0"/>
    <n v="200"/>
    <n v="96"/>
    <n v="0"/>
  </r>
  <r>
    <x v="72"/>
    <n v="12"/>
    <x v="65"/>
    <x v="1"/>
    <x v="1"/>
    <x v="0"/>
    <n v="200"/>
    <n v="226"/>
    <n v="0"/>
  </r>
  <r>
    <x v="202"/>
    <n v="268"/>
    <x v="102"/>
    <x v="2"/>
    <x v="0"/>
    <x v="0"/>
    <n v="200"/>
    <n v="59"/>
    <n v="0"/>
  </r>
  <r>
    <x v="94"/>
    <n v="99"/>
    <x v="56"/>
    <x v="0"/>
    <x v="0"/>
    <x v="1"/>
    <n v="200"/>
    <n v="64"/>
    <n v="0"/>
  </r>
  <r>
    <x v="64"/>
    <n v="76"/>
    <x v="28"/>
    <x v="2"/>
    <x v="0"/>
    <x v="1"/>
    <n v="200"/>
    <n v="38"/>
    <n v="51"/>
  </r>
  <r>
    <x v="22"/>
    <n v="1"/>
    <x v="84"/>
    <x v="2"/>
    <x v="0"/>
    <x v="0"/>
    <n v="200"/>
    <n v="223"/>
    <n v="134"/>
  </r>
  <r>
    <x v="173"/>
    <n v="111"/>
    <x v="71"/>
    <x v="0"/>
    <x v="0"/>
    <x v="0"/>
    <n v="200"/>
    <n v="101"/>
    <n v="0"/>
  </r>
  <r>
    <x v="32"/>
    <n v="21"/>
    <x v="26"/>
    <x v="0"/>
    <x v="0"/>
    <x v="1"/>
    <n v="200"/>
    <n v="96"/>
    <n v="71"/>
  </r>
  <r>
    <x v="83"/>
    <n v="53"/>
    <x v="0"/>
    <x v="2"/>
    <x v="0"/>
    <x v="1"/>
    <n v="200"/>
    <n v="56"/>
    <n v="0"/>
  </r>
  <r>
    <x v="14"/>
    <n v="99"/>
    <x v="56"/>
    <x v="2"/>
    <x v="1"/>
    <x v="0"/>
    <n v="200"/>
    <n v="63"/>
    <n v="0"/>
  </r>
  <r>
    <x v="87"/>
    <n v="76"/>
    <x v="28"/>
    <x v="2"/>
    <x v="0"/>
    <x v="0"/>
    <n v="200"/>
    <n v="63"/>
    <n v="0"/>
  </r>
  <r>
    <x v="34"/>
    <n v="201"/>
    <x v="47"/>
    <x v="2"/>
    <x v="1"/>
    <x v="0"/>
    <n v="200"/>
    <n v="323"/>
    <n v="67"/>
  </r>
  <r>
    <x v="1"/>
    <n v="11"/>
    <x v="42"/>
    <x v="0"/>
    <x v="1"/>
    <x v="0"/>
    <n v="200"/>
    <n v="82"/>
    <n v="0"/>
  </r>
  <r>
    <x v="1"/>
    <n v="11"/>
    <x v="42"/>
    <x v="0"/>
    <x v="1"/>
    <x v="1"/>
    <n v="200"/>
    <n v="65"/>
    <n v="0"/>
  </r>
  <r>
    <x v="176"/>
    <n v="11"/>
    <x v="42"/>
    <x v="0"/>
    <x v="1"/>
    <x v="1"/>
    <n v="200"/>
    <n v="64"/>
    <n v="0"/>
  </r>
  <r>
    <x v="176"/>
    <n v="7"/>
    <x v="89"/>
    <x v="0"/>
    <x v="1"/>
    <x v="1"/>
    <n v="200"/>
    <n v="61"/>
    <n v="0"/>
  </r>
  <r>
    <x v="35"/>
    <n v="62"/>
    <x v="16"/>
    <x v="2"/>
    <x v="1"/>
    <x v="1"/>
    <n v="200"/>
    <n v="45"/>
    <n v="0"/>
  </r>
  <r>
    <x v="97"/>
    <n v="157"/>
    <x v="19"/>
    <x v="0"/>
    <x v="1"/>
    <x v="0"/>
    <n v="200"/>
    <n v="103"/>
    <n v="0"/>
  </r>
  <r>
    <x v="139"/>
    <n v="91"/>
    <x v="98"/>
    <x v="2"/>
    <x v="1"/>
    <x v="1"/>
    <n v="200"/>
    <n v="46"/>
    <n v="0"/>
  </r>
  <r>
    <x v="140"/>
    <n v="1"/>
    <x v="84"/>
    <x v="2"/>
    <x v="1"/>
    <x v="0"/>
    <n v="200"/>
    <n v="239"/>
    <n v="124"/>
  </r>
  <r>
    <x v="26"/>
    <n v="64"/>
    <x v="2"/>
    <x v="1"/>
    <x v="1"/>
    <x v="1"/>
    <n v="200"/>
    <n v="68"/>
    <n v="0"/>
  </r>
  <r>
    <x v="195"/>
    <n v="79"/>
    <x v="118"/>
    <x v="1"/>
    <x v="1"/>
    <x v="0"/>
    <n v="200"/>
    <n v="103"/>
    <n v="0"/>
  </r>
  <r>
    <x v="68"/>
    <n v="76"/>
    <x v="28"/>
    <x v="1"/>
    <x v="2"/>
    <x v="1"/>
    <n v="200"/>
    <n v="67"/>
    <n v="0"/>
  </r>
  <r>
    <x v="207"/>
    <n v="38"/>
    <x v="54"/>
    <x v="1"/>
    <x v="2"/>
    <x v="1"/>
    <n v="200"/>
    <n v="52"/>
    <n v="0"/>
  </r>
  <r>
    <x v="220"/>
    <n v="16"/>
    <x v="12"/>
    <x v="2"/>
    <x v="1"/>
    <x v="0"/>
    <n v="200"/>
    <n v="213"/>
    <n v="0"/>
  </r>
  <r>
    <x v="80"/>
    <n v="111"/>
    <x v="71"/>
    <x v="0"/>
    <x v="1"/>
    <x v="1"/>
    <n v="200"/>
    <n v="68"/>
    <n v="84"/>
  </r>
  <r>
    <x v="146"/>
    <n v="42"/>
    <x v="51"/>
    <x v="2"/>
    <x v="1"/>
    <x v="0"/>
    <n v="200"/>
    <n v="163"/>
    <n v="54"/>
  </r>
  <r>
    <x v="1"/>
    <n v="11"/>
    <x v="42"/>
    <x v="0"/>
    <x v="1"/>
    <x v="0"/>
    <n v="200"/>
    <n v="101"/>
    <n v="0"/>
  </r>
  <r>
    <x v="139"/>
    <n v="106"/>
    <x v="39"/>
    <x v="0"/>
    <x v="1"/>
    <x v="0"/>
    <n v="200"/>
    <n v="103"/>
    <n v="0"/>
  </r>
  <r>
    <x v="33"/>
    <n v="51"/>
    <x v="33"/>
    <x v="0"/>
    <x v="1"/>
    <x v="0"/>
    <n v="200"/>
    <n v="71"/>
    <n v="80"/>
  </r>
  <r>
    <x v="227"/>
    <n v="11"/>
    <x v="42"/>
    <x v="0"/>
    <x v="1"/>
    <x v="0"/>
    <n v="200"/>
    <n v="100"/>
    <n v="83"/>
  </r>
  <r>
    <x v="204"/>
    <n v="201"/>
    <x v="47"/>
    <x v="1"/>
    <x v="2"/>
    <x v="1"/>
    <n v="200"/>
    <n v="54"/>
    <n v="0"/>
  </r>
  <r>
    <x v="161"/>
    <n v="78"/>
    <x v="18"/>
    <x v="1"/>
    <x v="2"/>
    <x v="1"/>
    <n v="200"/>
    <n v="52"/>
    <n v="0"/>
  </r>
  <r>
    <x v="83"/>
    <n v="19"/>
    <x v="97"/>
    <x v="1"/>
    <x v="2"/>
    <x v="0"/>
    <n v="200"/>
    <n v="78"/>
    <n v="0"/>
  </r>
  <r>
    <x v="41"/>
    <n v="31"/>
    <x v="80"/>
    <x v="1"/>
    <x v="2"/>
    <x v="0"/>
    <n v="200"/>
    <n v="78"/>
    <n v="0"/>
  </r>
  <r>
    <x v="100"/>
    <n v="114"/>
    <x v="58"/>
    <x v="0"/>
    <x v="2"/>
    <x v="0"/>
    <n v="200"/>
    <n v="96"/>
    <n v="0"/>
  </r>
  <r>
    <x v="169"/>
    <n v="104"/>
    <x v="96"/>
    <x v="0"/>
    <x v="2"/>
    <x v="1"/>
    <n v="200"/>
    <n v="51"/>
    <n v="0"/>
  </r>
  <r>
    <x v="37"/>
    <n v="62"/>
    <x v="16"/>
    <x v="0"/>
    <x v="2"/>
    <x v="0"/>
    <n v="200"/>
    <n v="87"/>
    <n v="0"/>
  </r>
  <r>
    <x v="19"/>
    <n v="75"/>
    <x v="21"/>
    <x v="2"/>
    <x v="2"/>
    <x v="1"/>
    <n v="200"/>
    <n v="63"/>
    <n v="84"/>
  </r>
  <r>
    <x v="173"/>
    <n v="1"/>
    <x v="84"/>
    <x v="0"/>
    <x v="2"/>
    <x v="0"/>
    <n v="200"/>
    <n v="110"/>
    <n v="0"/>
  </r>
  <r>
    <x v="139"/>
    <n v="12"/>
    <x v="65"/>
    <x v="2"/>
    <x v="3"/>
    <x v="0"/>
    <n v="200"/>
    <n v="79"/>
    <n v="0"/>
  </r>
  <r>
    <x v="139"/>
    <n v="90"/>
    <x v="120"/>
    <x v="2"/>
    <x v="3"/>
    <x v="0"/>
    <n v="200"/>
    <n v="93"/>
    <n v="0"/>
  </r>
  <r>
    <x v="52"/>
    <n v="222"/>
    <x v="9"/>
    <x v="0"/>
    <x v="3"/>
    <x v="0"/>
    <n v="200"/>
    <n v="76"/>
    <n v="0"/>
  </r>
  <r>
    <x v="188"/>
    <n v="7"/>
    <x v="89"/>
    <x v="0"/>
    <x v="3"/>
    <x v="0"/>
    <n v="200"/>
    <n v="226"/>
    <n v="0"/>
  </r>
  <r>
    <x v="83"/>
    <n v="43"/>
    <x v="92"/>
    <x v="1"/>
    <x v="3"/>
    <x v="1"/>
    <n v="200"/>
    <n v="51"/>
    <n v="0"/>
  </r>
  <r>
    <x v="50"/>
    <n v="201"/>
    <x v="47"/>
    <x v="1"/>
    <x v="3"/>
    <x v="1"/>
    <n v="200"/>
    <n v="65"/>
    <n v="0"/>
  </r>
  <r>
    <x v="10"/>
    <n v="16"/>
    <x v="12"/>
    <x v="1"/>
    <x v="3"/>
    <x v="1"/>
    <n v="200"/>
    <n v="65"/>
    <n v="0"/>
  </r>
  <r>
    <x v="148"/>
    <n v="1"/>
    <x v="84"/>
    <x v="1"/>
    <x v="3"/>
    <x v="1"/>
    <n v="200"/>
    <n v="55"/>
    <n v="0"/>
  </r>
  <r>
    <x v="127"/>
    <n v="201"/>
    <x v="47"/>
    <x v="0"/>
    <x v="3"/>
    <x v="1"/>
    <n v="200"/>
    <n v="72"/>
    <n v="0"/>
  </r>
  <r>
    <x v="244"/>
    <n v="111"/>
    <x v="71"/>
    <x v="0"/>
    <x v="3"/>
    <x v="1"/>
    <n v="200"/>
    <n v="65"/>
    <n v="87"/>
  </r>
  <r>
    <x v="37"/>
    <n v="420"/>
    <x v="49"/>
    <x v="0"/>
    <x v="3"/>
    <x v="0"/>
    <n v="200"/>
    <n v="94"/>
    <n v="0"/>
  </r>
  <r>
    <x v="146"/>
    <n v="111"/>
    <x v="71"/>
    <x v="2"/>
    <x v="3"/>
    <x v="0"/>
    <n v="200"/>
    <n v="61"/>
    <n v="55"/>
  </r>
  <r>
    <x v="1"/>
    <n v="11"/>
    <x v="42"/>
    <x v="0"/>
    <x v="3"/>
    <x v="0"/>
    <n v="200"/>
    <n v="226"/>
    <n v="0"/>
  </r>
  <r>
    <x v="59"/>
    <n v="121"/>
    <x v="107"/>
    <x v="1"/>
    <x v="4"/>
    <x v="0"/>
    <n v="200"/>
    <n v="94"/>
    <n v="0"/>
  </r>
  <r>
    <x v="3"/>
    <n v="131"/>
    <x v="85"/>
    <x v="1"/>
    <x v="3"/>
    <x v="0"/>
    <n v="200"/>
    <n v="76"/>
    <n v="0"/>
  </r>
  <r>
    <x v="268"/>
    <n v="67"/>
    <x v="87"/>
    <x v="2"/>
    <x v="3"/>
    <x v="0"/>
    <n v="200"/>
    <n v="59"/>
    <n v="0"/>
  </r>
  <r>
    <x v="95"/>
    <n v="131"/>
    <x v="85"/>
    <x v="0"/>
    <x v="4"/>
    <x v="1"/>
    <n v="200"/>
    <n v="77"/>
    <n v="0"/>
  </r>
  <r>
    <x v="170"/>
    <n v="236"/>
    <x v="10"/>
    <x v="0"/>
    <x v="3"/>
    <x v="1"/>
    <n v="200"/>
    <n v="75"/>
    <n v="0"/>
  </r>
  <r>
    <x v="41"/>
    <n v="16"/>
    <x v="12"/>
    <x v="2"/>
    <x v="3"/>
    <x v="0"/>
    <n v="200"/>
    <n v="213"/>
    <n v="0"/>
  </r>
  <r>
    <x v="104"/>
    <n v="53"/>
    <x v="0"/>
    <x v="0"/>
    <x v="4"/>
    <x v="0"/>
    <n v="200"/>
    <n v="76"/>
    <n v="0"/>
  </r>
  <r>
    <x v="55"/>
    <n v="29"/>
    <x v="114"/>
    <x v="0"/>
    <x v="4"/>
    <x v="1"/>
    <n v="200"/>
    <n v="51"/>
    <n v="0"/>
  </r>
  <r>
    <x v="95"/>
    <n v="131"/>
    <x v="85"/>
    <x v="0"/>
    <x v="4"/>
    <x v="1"/>
    <n v="200"/>
    <n v="51"/>
    <n v="0"/>
  </r>
  <r>
    <x v="226"/>
    <n v="245"/>
    <x v="11"/>
    <x v="0"/>
    <x v="4"/>
    <x v="0"/>
    <n v="200"/>
    <n v="92"/>
    <n v="0"/>
  </r>
  <r>
    <x v="94"/>
    <n v="99"/>
    <x v="56"/>
    <x v="0"/>
    <x v="4"/>
    <x v="1"/>
    <n v="200"/>
    <n v="62"/>
    <n v="0"/>
  </r>
  <r>
    <x v="12"/>
    <n v="81"/>
    <x v="37"/>
    <x v="1"/>
    <x v="4"/>
    <x v="1"/>
    <n v="200"/>
    <n v="55"/>
    <n v="0"/>
  </r>
  <r>
    <x v="144"/>
    <n v="86"/>
    <x v="44"/>
    <x v="1"/>
    <x v="4"/>
    <x v="1"/>
    <n v="200"/>
    <n v="51"/>
    <n v="0"/>
  </r>
  <r>
    <x v="135"/>
    <n v="111"/>
    <x v="71"/>
    <x v="1"/>
    <x v="4"/>
    <x v="0"/>
    <n v="200"/>
    <n v="117"/>
    <n v="0"/>
  </r>
  <r>
    <x v="97"/>
    <n v="53"/>
    <x v="0"/>
    <x v="1"/>
    <x v="4"/>
    <x v="0"/>
    <n v="200"/>
    <n v="87"/>
    <n v="0"/>
  </r>
  <r>
    <x v="7"/>
    <n v="202"/>
    <x v="75"/>
    <x v="1"/>
    <x v="4"/>
    <x v="1"/>
    <n v="200"/>
    <n v="60"/>
    <n v="0"/>
  </r>
  <r>
    <x v="100"/>
    <n v="114"/>
    <x v="58"/>
    <x v="1"/>
    <x v="4"/>
    <x v="0"/>
    <n v="200"/>
    <n v="226"/>
    <n v="0"/>
  </r>
  <r>
    <x v="5"/>
    <n v="119"/>
    <x v="5"/>
    <x v="1"/>
    <x v="4"/>
    <x v="1"/>
    <n v="200"/>
    <n v="75"/>
    <n v="0"/>
  </r>
  <r>
    <x v="146"/>
    <n v="42"/>
    <x v="51"/>
    <x v="0"/>
    <x v="4"/>
    <x v="0"/>
    <n v="200"/>
    <n v="63"/>
    <n v="46"/>
  </r>
  <r>
    <x v="50"/>
    <n v="8"/>
    <x v="35"/>
    <x v="2"/>
    <x v="4"/>
    <x v="1"/>
    <n v="200"/>
    <n v="39"/>
    <n v="0"/>
  </r>
  <r>
    <x v="37"/>
    <n v="126"/>
    <x v="115"/>
    <x v="0"/>
    <x v="4"/>
    <x v="0"/>
    <n v="200"/>
    <n v="89"/>
    <n v="0"/>
  </r>
  <r>
    <x v="146"/>
    <n v="201"/>
    <x v="47"/>
    <x v="0"/>
    <x v="4"/>
    <x v="0"/>
    <n v="200"/>
    <n v="83"/>
    <n v="61"/>
  </r>
  <r>
    <x v="137"/>
    <n v="157"/>
    <x v="19"/>
    <x v="0"/>
    <x v="4"/>
    <x v="1"/>
    <n v="200"/>
    <n v="68"/>
    <n v="0"/>
  </r>
  <r>
    <x v="93"/>
    <n v="111"/>
    <x v="71"/>
    <x v="0"/>
    <x v="4"/>
    <x v="0"/>
    <n v="200"/>
    <n v="96"/>
    <n v="159"/>
  </r>
  <r>
    <x v="294"/>
    <n v="54"/>
    <x v="6"/>
    <x v="0"/>
    <x v="4"/>
    <x v="0"/>
    <n v="200"/>
    <n v="239"/>
    <n v="131"/>
  </r>
  <r>
    <x v="54"/>
    <n v="99"/>
    <x v="56"/>
    <x v="0"/>
    <x v="4"/>
    <x v="0"/>
    <n v="200"/>
    <n v="296"/>
    <n v="122"/>
  </r>
  <r>
    <x v="45"/>
    <n v="110"/>
    <x v="116"/>
    <x v="2"/>
    <x v="4"/>
    <x v="0"/>
    <n v="200"/>
    <n v="206"/>
    <n v="0"/>
  </r>
  <r>
    <x v="151"/>
    <n v="19"/>
    <x v="97"/>
    <x v="2"/>
    <x v="4"/>
    <x v="1"/>
    <n v="200"/>
    <n v="42"/>
    <n v="0"/>
  </r>
  <r>
    <x v="47"/>
    <n v="16"/>
    <x v="12"/>
    <x v="0"/>
    <x v="4"/>
    <x v="0"/>
    <n v="200"/>
    <n v="78"/>
    <n v="229"/>
  </r>
  <r>
    <x v="19"/>
    <n v="17"/>
    <x v="93"/>
    <x v="0"/>
    <x v="4"/>
    <x v="0"/>
    <n v="200"/>
    <n v="76"/>
    <n v="114"/>
  </r>
  <r>
    <x v="65"/>
    <n v="51"/>
    <x v="33"/>
    <x v="0"/>
    <x v="4"/>
    <x v="1"/>
    <n v="200"/>
    <n v="62"/>
    <n v="0"/>
  </r>
  <r>
    <x v="2"/>
    <n v="40"/>
    <x v="110"/>
    <x v="2"/>
    <x v="4"/>
    <x v="0"/>
    <n v="200"/>
    <n v="73"/>
    <n v="0"/>
  </r>
  <r>
    <x v="135"/>
    <n v="91"/>
    <x v="98"/>
    <x v="0"/>
    <x v="4"/>
    <x v="0"/>
    <n v="200"/>
    <n v="244"/>
    <n v="0"/>
  </r>
  <r>
    <x v="99"/>
    <n v="201"/>
    <x v="47"/>
    <x v="0"/>
    <x v="4"/>
    <x v="0"/>
    <n v="200"/>
    <n v="124"/>
    <n v="196"/>
  </r>
  <r>
    <x v="143"/>
    <n v="98"/>
    <x v="3"/>
    <x v="2"/>
    <x v="5"/>
    <x v="1"/>
    <n v="200"/>
    <n v="53"/>
    <n v="0"/>
  </r>
  <r>
    <x v="95"/>
    <n v="131"/>
    <x v="85"/>
    <x v="0"/>
    <x v="5"/>
    <x v="0"/>
    <n v="200"/>
    <n v="87"/>
    <n v="0"/>
  </r>
  <r>
    <x v="226"/>
    <n v="103"/>
    <x v="17"/>
    <x v="0"/>
    <x v="5"/>
    <x v="0"/>
    <n v="200"/>
    <n v="110"/>
    <n v="0"/>
  </r>
  <r>
    <x v="188"/>
    <n v="9"/>
    <x v="22"/>
    <x v="1"/>
    <x v="5"/>
    <x v="0"/>
    <n v="200"/>
    <n v="232"/>
    <n v="0"/>
  </r>
  <r>
    <x v="25"/>
    <n v="60"/>
    <x v="23"/>
    <x v="1"/>
    <x v="5"/>
    <x v="1"/>
    <n v="200"/>
    <n v="74"/>
    <n v="0"/>
  </r>
  <r>
    <x v="25"/>
    <n v="103"/>
    <x v="17"/>
    <x v="1"/>
    <x v="5"/>
    <x v="1"/>
    <n v="200"/>
    <n v="78"/>
    <n v="0"/>
  </r>
  <r>
    <x v="226"/>
    <n v="8"/>
    <x v="35"/>
    <x v="2"/>
    <x v="5"/>
    <x v="1"/>
    <n v="200"/>
    <n v="35"/>
    <n v="0"/>
  </r>
  <r>
    <x v="174"/>
    <n v="127"/>
    <x v="8"/>
    <x v="0"/>
    <x v="5"/>
    <x v="1"/>
    <n v="200"/>
    <n v="64"/>
    <n v="0"/>
  </r>
  <r>
    <x v="247"/>
    <n v="4"/>
    <x v="81"/>
    <x v="0"/>
    <x v="5"/>
    <x v="1"/>
    <n v="200"/>
    <n v="64"/>
    <n v="0"/>
  </r>
  <r>
    <x v="8"/>
    <n v="131"/>
    <x v="85"/>
    <x v="1"/>
    <x v="5"/>
    <x v="0"/>
    <n v="200"/>
    <n v="80"/>
    <n v="0"/>
  </r>
  <r>
    <x v="129"/>
    <n v="54"/>
    <x v="6"/>
    <x v="1"/>
    <x v="5"/>
    <x v="1"/>
    <n v="200"/>
    <n v="79"/>
    <n v="0"/>
  </r>
  <r>
    <x v="92"/>
    <n v="254"/>
    <x v="46"/>
    <x v="1"/>
    <x v="5"/>
    <x v="0"/>
    <n v="200"/>
    <n v="244"/>
    <n v="0"/>
  </r>
  <r>
    <x v="194"/>
    <n v="111"/>
    <x v="71"/>
    <x v="1"/>
    <x v="5"/>
    <x v="1"/>
    <n v="200"/>
    <n v="62"/>
    <n v="0"/>
  </r>
  <r>
    <x v="78"/>
    <n v="18"/>
    <x v="95"/>
    <x v="0"/>
    <x v="5"/>
    <x v="1"/>
    <n v="200"/>
    <n v="79"/>
    <n v="115"/>
  </r>
  <r>
    <x v="123"/>
    <n v="69"/>
    <x v="74"/>
    <x v="2"/>
    <x v="6"/>
    <x v="1"/>
    <n v="200"/>
    <n v="136"/>
    <n v="0"/>
  </r>
  <r>
    <x v="2"/>
    <n v="222"/>
    <x v="9"/>
    <x v="2"/>
    <x v="6"/>
    <x v="0"/>
    <n v="200"/>
    <n v="56"/>
    <n v="0"/>
  </r>
  <r>
    <x v="259"/>
    <n v="68"/>
    <x v="40"/>
    <x v="0"/>
    <x v="6"/>
    <x v="1"/>
    <n v="200"/>
    <n v="74"/>
    <n v="0"/>
  </r>
  <r>
    <x v="2"/>
    <n v="75"/>
    <x v="21"/>
    <x v="2"/>
    <x v="6"/>
    <x v="0"/>
    <n v="200"/>
    <n v="59"/>
    <n v="0"/>
  </r>
  <r>
    <x v="30"/>
    <n v="99"/>
    <x v="56"/>
    <x v="0"/>
    <x v="6"/>
    <x v="0"/>
    <n v="200"/>
    <n v="96"/>
    <n v="0"/>
  </r>
  <r>
    <x v="81"/>
    <n v="245"/>
    <x v="11"/>
    <x v="0"/>
    <x v="6"/>
    <x v="1"/>
    <n v="200"/>
    <n v="68"/>
    <n v="0"/>
  </r>
  <r>
    <x v="151"/>
    <n v="105"/>
    <x v="70"/>
    <x v="2"/>
    <x v="6"/>
    <x v="1"/>
    <n v="200"/>
    <n v="36"/>
    <n v="0"/>
  </r>
  <r>
    <x v="101"/>
    <n v="41"/>
    <x v="61"/>
    <x v="0"/>
    <x v="6"/>
    <x v="0"/>
    <n v="200"/>
    <n v="82"/>
    <n v="0"/>
  </r>
  <r>
    <x v="123"/>
    <n v="267"/>
    <x v="62"/>
    <x v="0"/>
    <x v="6"/>
    <x v="0"/>
    <n v="200"/>
    <n v="89"/>
    <n v="0"/>
  </r>
  <r>
    <x v="84"/>
    <n v="103"/>
    <x v="17"/>
    <x v="0"/>
    <x v="6"/>
    <x v="0"/>
    <n v="200"/>
    <n v="226"/>
    <n v="0"/>
  </r>
  <r>
    <x v="101"/>
    <n v="96"/>
    <x v="64"/>
    <x v="1"/>
    <x v="6"/>
    <x v="1"/>
    <n v="200"/>
    <n v="55"/>
    <n v="0"/>
  </r>
  <r>
    <x v="49"/>
    <n v="254"/>
    <x v="46"/>
    <x v="1"/>
    <x v="6"/>
    <x v="1"/>
    <n v="200"/>
    <n v="69"/>
    <n v="0"/>
  </r>
  <r>
    <x v="82"/>
    <n v="112"/>
    <x v="78"/>
    <x v="1"/>
    <x v="6"/>
    <x v="1"/>
    <n v="200"/>
    <n v="60"/>
    <n v="0"/>
  </r>
  <r>
    <x v="149"/>
    <n v="222"/>
    <x v="9"/>
    <x v="0"/>
    <x v="6"/>
    <x v="0"/>
    <n v="200"/>
    <n v="85"/>
    <n v="0"/>
  </r>
  <r>
    <x v="54"/>
    <n v="99"/>
    <x v="56"/>
    <x v="0"/>
    <x v="6"/>
    <x v="0"/>
    <n v="200"/>
    <n v="76"/>
    <n v="84"/>
  </r>
  <r>
    <x v="50"/>
    <n v="7"/>
    <x v="89"/>
    <x v="2"/>
    <x v="6"/>
    <x v="1"/>
    <n v="200"/>
    <n v="63"/>
    <n v="0"/>
  </r>
  <r>
    <x v="63"/>
    <n v="112"/>
    <x v="78"/>
    <x v="2"/>
    <x v="6"/>
    <x v="1"/>
    <n v="200"/>
    <n v="45"/>
    <n v="0"/>
  </r>
  <r>
    <x v="296"/>
    <n v="86"/>
    <x v="44"/>
    <x v="0"/>
    <x v="6"/>
    <x v="1"/>
    <n v="200"/>
    <n v="55"/>
    <n v="76"/>
  </r>
  <r>
    <x v="51"/>
    <n v="222"/>
    <x v="9"/>
    <x v="1"/>
    <x v="7"/>
    <x v="1"/>
    <n v="200"/>
    <n v="61"/>
    <n v="0"/>
  </r>
  <r>
    <x v="133"/>
    <n v="420"/>
    <x v="49"/>
    <x v="0"/>
    <x v="6"/>
    <x v="0"/>
    <n v="200"/>
    <n v="103"/>
    <n v="0"/>
  </r>
  <r>
    <x v="120"/>
    <n v="53"/>
    <x v="0"/>
    <x v="2"/>
    <x v="6"/>
    <x v="0"/>
    <n v="200"/>
    <n v="61"/>
    <n v="0"/>
  </r>
  <r>
    <x v="116"/>
    <n v="62"/>
    <x v="16"/>
    <x v="2"/>
    <x v="6"/>
    <x v="0"/>
    <n v="200"/>
    <n v="86"/>
    <n v="0"/>
  </r>
  <r>
    <x v="170"/>
    <n v="412"/>
    <x v="27"/>
    <x v="0"/>
    <x v="6"/>
    <x v="0"/>
    <n v="200"/>
    <n v="99"/>
    <n v="0"/>
  </r>
  <r>
    <x v="243"/>
    <n v="19"/>
    <x v="97"/>
    <x v="0"/>
    <x v="6"/>
    <x v="1"/>
    <n v="200"/>
    <n v="61"/>
    <n v="81"/>
  </r>
  <r>
    <x v="3"/>
    <n v="80"/>
    <x v="38"/>
    <x v="1"/>
    <x v="7"/>
    <x v="0"/>
    <n v="200"/>
    <n v="265"/>
    <n v="0"/>
  </r>
  <r>
    <x v="211"/>
    <n v="105"/>
    <x v="70"/>
    <x v="1"/>
    <x v="7"/>
    <x v="1"/>
    <n v="200"/>
    <n v="51"/>
    <n v="0"/>
  </r>
  <r>
    <x v="61"/>
    <n v="67"/>
    <x v="87"/>
    <x v="0"/>
    <x v="7"/>
    <x v="0"/>
    <n v="200"/>
    <n v="99"/>
    <n v="174"/>
  </r>
  <r>
    <x v="202"/>
    <n v="236"/>
    <x v="10"/>
    <x v="2"/>
    <x v="7"/>
    <x v="1"/>
    <n v="200"/>
    <n v="33"/>
    <n v="0"/>
  </r>
  <r>
    <x v="61"/>
    <n v="59"/>
    <x v="111"/>
    <x v="2"/>
    <x v="7"/>
    <x v="1"/>
    <n v="200"/>
    <n v="152"/>
    <n v="83"/>
  </r>
  <r>
    <x v="198"/>
    <n v="74"/>
    <x v="31"/>
    <x v="1"/>
    <x v="7"/>
    <x v="1"/>
    <n v="200"/>
    <n v="69"/>
    <n v="0"/>
  </r>
  <r>
    <x v="164"/>
    <n v="12"/>
    <x v="65"/>
    <x v="1"/>
    <x v="7"/>
    <x v="0"/>
    <n v="200"/>
    <n v="80"/>
    <n v="0"/>
  </r>
  <r>
    <x v="3"/>
    <n v="38"/>
    <x v="54"/>
    <x v="1"/>
    <x v="7"/>
    <x v="0"/>
    <n v="200"/>
    <n v="85"/>
    <n v="0"/>
  </r>
  <r>
    <x v="28"/>
    <n v="412"/>
    <x v="27"/>
    <x v="1"/>
    <x v="7"/>
    <x v="0"/>
    <n v="200"/>
    <n v="426"/>
    <n v="0"/>
  </r>
  <r>
    <x v="21"/>
    <n v="76"/>
    <x v="28"/>
    <x v="2"/>
    <x v="7"/>
    <x v="1"/>
    <n v="200"/>
    <n v="43"/>
    <n v="0"/>
  </r>
  <r>
    <x v="79"/>
    <n v="43"/>
    <x v="92"/>
    <x v="0"/>
    <x v="7"/>
    <x v="1"/>
    <n v="200"/>
    <n v="51"/>
    <n v="57"/>
  </r>
  <r>
    <x v="49"/>
    <n v="254"/>
    <x v="46"/>
    <x v="1"/>
    <x v="7"/>
    <x v="1"/>
    <n v="200"/>
    <n v="55"/>
    <n v="0"/>
  </r>
  <r>
    <x v="251"/>
    <n v="58"/>
    <x v="25"/>
    <x v="0"/>
    <x v="7"/>
    <x v="1"/>
    <n v="200"/>
    <n v="71"/>
    <n v="0"/>
  </r>
  <r>
    <x v="102"/>
    <n v="134"/>
    <x v="29"/>
    <x v="2"/>
    <x v="7"/>
    <x v="1"/>
    <n v="200"/>
    <n v="40"/>
    <n v="0"/>
  </r>
  <r>
    <x v="88"/>
    <n v="86"/>
    <x v="44"/>
    <x v="0"/>
    <x v="7"/>
    <x v="1"/>
    <n v="200"/>
    <n v="71"/>
    <n v="0"/>
  </r>
  <r>
    <x v="72"/>
    <n v="201"/>
    <x v="47"/>
    <x v="0"/>
    <x v="8"/>
    <x v="0"/>
    <n v="200"/>
    <n v="117"/>
    <n v="0"/>
  </r>
  <r>
    <x v="119"/>
    <n v="55"/>
    <x v="79"/>
    <x v="0"/>
    <x v="8"/>
    <x v="0"/>
    <n v="200"/>
    <n v="80"/>
    <n v="0"/>
  </r>
  <r>
    <x v="217"/>
    <n v="157"/>
    <x v="19"/>
    <x v="0"/>
    <x v="8"/>
    <x v="0"/>
    <n v="200"/>
    <n v="101"/>
    <n v="124"/>
  </r>
  <r>
    <x v="108"/>
    <n v="11"/>
    <x v="42"/>
    <x v="0"/>
    <x v="8"/>
    <x v="0"/>
    <n v="200"/>
    <n v="261"/>
    <n v="93"/>
  </r>
  <r>
    <x v="101"/>
    <n v="91"/>
    <x v="98"/>
    <x v="0"/>
    <x v="8"/>
    <x v="0"/>
    <n v="200"/>
    <n v="140"/>
    <n v="0"/>
  </r>
  <r>
    <x v="166"/>
    <n v="77"/>
    <x v="88"/>
    <x v="1"/>
    <x v="8"/>
    <x v="0"/>
    <n v="200"/>
    <n v="150"/>
    <n v="0"/>
  </r>
  <r>
    <x v="67"/>
    <n v="51"/>
    <x v="33"/>
    <x v="1"/>
    <x v="8"/>
    <x v="0"/>
    <n v="200"/>
    <n v="110"/>
    <n v="0"/>
  </r>
  <r>
    <x v="198"/>
    <n v="37"/>
    <x v="36"/>
    <x v="1"/>
    <x v="8"/>
    <x v="0"/>
    <n v="200"/>
    <n v="99"/>
    <n v="0"/>
  </r>
  <r>
    <x v="198"/>
    <n v="74"/>
    <x v="31"/>
    <x v="1"/>
    <x v="8"/>
    <x v="0"/>
    <n v="200"/>
    <n v="99"/>
    <n v="0"/>
  </r>
  <r>
    <x v="13"/>
    <n v="245"/>
    <x v="11"/>
    <x v="1"/>
    <x v="8"/>
    <x v="1"/>
    <n v="200"/>
    <n v="67"/>
    <n v="0"/>
  </r>
  <r>
    <x v="36"/>
    <n v="254"/>
    <x v="46"/>
    <x v="0"/>
    <x v="8"/>
    <x v="1"/>
    <n v="200"/>
    <n v="60"/>
    <n v="0"/>
  </r>
  <r>
    <x v="39"/>
    <n v="103"/>
    <x v="17"/>
    <x v="0"/>
    <x v="8"/>
    <x v="0"/>
    <n v="200"/>
    <n v="134"/>
    <n v="0"/>
  </r>
  <r>
    <x v="212"/>
    <n v="31"/>
    <x v="80"/>
    <x v="0"/>
    <x v="8"/>
    <x v="1"/>
    <n v="200"/>
    <n v="64"/>
    <n v="76"/>
  </r>
  <r>
    <x v="7"/>
    <n v="17"/>
    <x v="93"/>
    <x v="2"/>
    <x v="8"/>
    <x v="0"/>
    <n v="200"/>
    <n v="79"/>
    <n v="0"/>
  </r>
  <r>
    <x v="202"/>
    <n v="236"/>
    <x v="10"/>
    <x v="2"/>
    <x v="8"/>
    <x v="0"/>
    <n v="200"/>
    <n v="77"/>
    <n v="0"/>
  </r>
  <r>
    <x v="39"/>
    <n v="267"/>
    <x v="62"/>
    <x v="1"/>
    <x v="8"/>
    <x v="1"/>
    <n v="200"/>
    <n v="58"/>
    <n v="0"/>
  </r>
  <r>
    <x v="163"/>
    <n v="2"/>
    <x v="68"/>
    <x v="0"/>
    <x v="0"/>
    <x v="1"/>
    <n v="100"/>
    <n v="51"/>
    <n v="60"/>
  </r>
  <r>
    <x v="161"/>
    <n v="111"/>
    <x v="71"/>
    <x v="1"/>
    <x v="0"/>
    <x v="0"/>
    <n v="100"/>
    <n v="113"/>
    <n v="0"/>
  </r>
  <r>
    <x v="8"/>
    <n v="15"/>
    <x v="48"/>
    <x v="1"/>
    <x v="0"/>
    <x v="0"/>
    <n v="100"/>
    <n v="78"/>
    <n v="0"/>
  </r>
  <r>
    <x v="27"/>
    <n v="92"/>
    <x v="57"/>
    <x v="1"/>
    <x v="0"/>
    <x v="1"/>
    <n v="100"/>
    <n v="75"/>
    <n v="0"/>
  </r>
  <r>
    <x v="120"/>
    <n v="99"/>
    <x v="56"/>
    <x v="1"/>
    <x v="0"/>
    <x v="1"/>
    <n v="100"/>
    <n v="55"/>
    <n v="0"/>
  </r>
  <r>
    <x v="255"/>
    <n v="31"/>
    <x v="80"/>
    <x v="0"/>
    <x v="0"/>
    <x v="0"/>
    <n v="100"/>
    <n v="92"/>
    <n v="0"/>
  </r>
  <r>
    <x v="174"/>
    <n v="29"/>
    <x v="114"/>
    <x v="2"/>
    <x v="0"/>
    <x v="1"/>
    <n v="100"/>
    <n v="45"/>
    <n v="0"/>
  </r>
  <r>
    <x v="50"/>
    <n v="86"/>
    <x v="44"/>
    <x v="2"/>
    <x v="0"/>
    <x v="1"/>
    <n v="100"/>
    <n v="42"/>
    <n v="0"/>
  </r>
  <r>
    <x v="125"/>
    <n v="12"/>
    <x v="65"/>
    <x v="2"/>
    <x v="0"/>
    <x v="0"/>
    <n v="100"/>
    <n v="79"/>
    <n v="0"/>
  </r>
  <r>
    <x v="107"/>
    <n v="202"/>
    <x v="75"/>
    <x v="0"/>
    <x v="0"/>
    <x v="0"/>
    <n v="100"/>
    <n v="110"/>
    <n v="0"/>
  </r>
  <r>
    <x v="53"/>
    <n v="64"/>
    <x v="2"/>
    <x v="0"/>
    <x v="0"/>
    <x v="0"/>
    <n v="100"/>
    <n v="113"/>
    <n v="192"/>
  </r>
  <r>
    <x v="166"/>
    <n v="30"/>
    <x v="117"/>
    <x v="2"/>
    <x v="0"/>
    <x v="0"/>
    <n v="100"/>
    <n v="68"/>
    <n v="0"/>
  </r>
  <r>
    <x v="290"/>
    <n v="24"/>
    <x v="13"/>
    <x v="0"/>
    <x v="0"/>
    <x v="0"/>
    <n v="100"/>
    <n v="226"/>
    <n v="0"/>
  </r>
  <r>
    <x v="168"/>
    <n v="24"/>
    <x v="13"/>
    <x v="0"/>
    <x v="0"/>
    <x v="0"/>
    <n v="100"/>
    <n v="226"/>
    <n v="107"/>
  </r>
  <r>
    <x v="7"/>
    <n v="222"/>
    <x v="9"/>
    <x v="0"/>
    <x v="0"/>
    <x v="1"/>
    <n v="100"/>
    <n v="51"/>
    <n v="0"/>
  </r>
  <r>
    <x v="231"/>
    <n v="16"/>
    <x v="12"/>
    <x v="2"/>
    <x v="0"/>
    <x v="0"/>
    <n v="100"/>
    <n v="227"/>
    <n v="0"/>
  </r>
  <r>
    <x v="200"/>
    <n v="222"/>
    <x v="9"/>
    <x v="0"/>
    <x v="1"/>
    <x v="0"/>
    <n v="100"/>
    <n v="85"/>
    <n v="62"/>
  </r>
  <r>
    <x v="34"/>
    <n v="64"/>
    <x v="2"/>
    <x v="2"/>
    <x v="1"/>
    <x v="0"/>
    <n v="100"/>
    <n v="96"/>
    <n v="108"/>
  </r>
  <r>
    <x v="253"/>
    <n v="67"/>
    <x v="87"/>
    <x v="0"/>
    <x v="1"/>
    <x v="1"/>
    <n v="100"/>
    <n v="57"/>
    <n v="0"/>
  </r>
  <r>
    <x v="97"/>
    <n v="53"/>
    <x v="0"/>
    <x v="0"/>
    <x v="1"/>
    <x v="0"/>
    <n v="100"/>
    <n v="87"/>
    <n v="0"/>
  </r>
  <r>
    <x v="190"/>
    <n v="36"/>
    <x v="20"/>
    <x v="0"/>
    <x v="1"/>
    <x v="0"/>
    <n v="100"/>
    <n v="96"/>
    <n v="0"/>
  </r>
  <r>
    <x v="59"/>
    <n v="96"/>
    <x v="64"/>
    <x v="1"/>
    <x v="1"/>
    <x v="1"/>
    <n v="100"/>
    <n v="68"/>
    <n v="0"/>
  </r>
  <r>
    <x v="82"/>
    <n v="112"/>
    <x v="78"/>
    <x v="1"/>
    <x v="1"/>
    <x v="0"/>
    <n v="100"/>
    <n v="249"/>
    <n v="0"/>
  </r>
  <r>
    <x v="263"/>
    <n v="236"/>
    <x v="10"/>
    <x v="1"/>
    <x v="1"/>
    <x v="0"/>
    <n v="100"/>
    <n v="235"/>
    <n v="0"/>
  </r>
  <r>
    <x v="43"/>
    <n v="68"/>
    <x v="40"/>
    <x v="1"/>
    <x v="1"/>
    <x v="1"/>
    <n v="100"/>
    <n v="55"/>
    <n v="0"/>
  </r>
  <r>
    <x v="89"/>
    <n v="62"/>
    <x v="16"/>
    <x v="0"/>
    <x v="1"/>
    <x v="0"/>
    <n v="100"/>
    <n v="127"/>
    <n v="0"/>
  </r>
  <r>
    <x v="14"/>
    <n v="78"/>
    <x v="18"/>
    <x v="2"/>
    <x v="2"/>
    <x v="0"/>
    <n v="100"/>
    <n v="77"/>
    <n v="0"/>
  </r>
  <r>
    <x v="118"/>
    <n v="111"/>
    <x v="71"/>
    <x v="0"/>
    <x v="2"/>
    <x v="0"/>
    <n v="100"/>
    <n v="82"/>
    <n v="135"/>
  </r>
  <r>
    <x v="1"/>
    <n v="11"/>
    <x v="42"/>
    <x v="0"/>
    <x v="2"/>
    <x v="0"/>
    <n v="100"/>
    <n v="76"/>
    <n v="0"/>
  </r>
  <r>
    <x v="114"/>
    <n v="91"/>
    <x v="98"/>
    <x v="1"/>
    <x v="2"/>
    <x v="0"/>
    <n v="100"/>
    <n v="76"/>
    <n v="0"/>
  </r>
  <r>
    <x v="8"/>
    <n v="59"/>
    <x v="111"/>
    <x v="1"/>
    <x v="2"/>
    <x v="0"/>
    <n v="100"/>
    <n v="106"/>
    <n v="0"/>
  </r>
  <r>
    <x v="59"/>
    <n v="11"/>
    <x v="42"/>
    <x v="1"/>
    <x v="2"/>
    <x v="0"/>
    <n v="100"/>
    <n v="110"/>
    <n v="0"/>
  </r>
  <r>
    <x v="188"/>
    <n v="82"/>
    <x v="91"/>
    <x v="1"/>
    <x v="3"/>
    <x v="1"/>
    <n v="100"/>
    <n v="62"/>
    <n v="0"/>
  </r>
  <r>
    <x v="40"/>
    <n v="412"/>
    <x v="27"/>
    <x v="1"/>
    <x v="2"/>
    <x v="0"/>
    <n v="100"/>
    <n v="226"/>
    <n v="0"/>
  </r>
  <r>
    <x v="50"/>
    <n v="201"/>
    <x v="47"/>
    <x v="1"/>
    <x v="2"/>
    <x v="0"/>
    <n v="100"/>
    <n v="237"/>
    <n v="0"/>
  </r>
  <r>
    <x v="273"/>
    <n v="222"/>
    <x v="9"/>
    <x v="1"/>
    <x v="2"/>
    <x v="1"/>
    <n v="100"/>
    <n v="55"/>
    <n v="0"/>
  </r>
  <r>
    <x v="190"/>
    <n v="44"/>
    <x v="112"/>
    <x v="1"/>
    <x v="2"/>
    <x v="1"/>
    <n v="100"/>
    <n v="67"/>
    <n v="0"/>
  </r>
  <r>
    <x v="67"/>
    <n v="5"/>
    <x v="72"/>
    <x v="1"/>
    <x v="2"/>
    <x v="0"/>
    <n v="100"/>
    <n v="92"/>
    <n v="0"/>
  </r>
  <r>
    <x v="107"/>
    <n v="92"/>
    <x v="57"/>
    <x v="0"/>
    <x v="2"/>
    <x v="1"/>
    <n v="100"/>
    <n v="89"/>
    <n v="0"/>
  </r>
  <r>
    <x v="80"/>
    <n v="266"/>
    <x v="59"/>
    <x v="0"/>
    <x v="2"/>
    <x v="0"/>
    <n v="100"/>
    <n v="76"/>
    <n v="107"/>
  </r>
  <r>
    <x v="19"/>
    <n v="35"/>
    <x v="55"/>
    <x v="0"/>
    <x v="2"/>
    <x v="1"/>
    <n v="100"/>
    <n v="74"/>
    <n v="95"/>
  </r>
  <r>
    <x v="120"/>
    <n v="157"/>
    <x v="19"/>
    <x v="2"/>
    <x v="2"/>
    <x v="1"/>
    <n v="100"/>
    <n v="45"/>
    <n v="0"/>
  </r>
  <r>
    <x v="46"/>
    <n v="238"/>
    <x v="43"/>
    <x v="0"/>
    <x v="3"/>
    <x v="1"/>
    <n v="100"/>
    <n v="0"/>
    <n v="0"/>
  </r>
  <r>
    <x v="180"/>
    <n v="1"/>
    <x v="84"/>
    <x v="0"/>
    <x v="3"/>
    <x v="1"/>
    <n v="100"/>
    <n v="51"/>
    <n v="0"/>
  </r>
  <r>
    <x v="188"/>
    <n v="7"/>
    <x v="89"/>
    <x v="0"/>
    <x v="3"/>
    <x v="1"/>
    <n v="100"/>
    <n v="57"/>
    <n v="0"/>
  </r>
  <r>
    <x v="67"/>
    <n v="5"/>
    <x v="72"/>
    <x v="1"/>
    <x v="3"/>
    <x v="0"/>
    <n v="100"/>
    <n v="256"/>
    <n v="0"/>
  </r>
  <r>
    <x v="37"/>
    <n v="202"/>
    <x v="75"/>
    <x v="1"/>
    <x v="3"/>
    <x v="1"/>
    <n v="100"/>
    <n v="67"/>
    <n v="0"/>
  </r>
  <r>
    <x v="300"/>
    <n v="64"/>
    <x v="2"/>
    <x v="1"/>
    <x v="3"/>
    <x v="1"/>
    <n v="100"/>
    <n v="51"/>
    <n v="0"/>
  </r>
  <r>
    <x v="188"/>
    <n v="9"/>
    <x v="22"/>
    <x v="1"/>
    <x v="3"/>
    <x v="0"/>
    <n v="100"/>
    <n v="103"/>
    <n v="0"/>
  </r>
  <r>
    <x v="149"/>
    <n v="81"/>
    <x v="37"/>
    <x v="1"/>
    <x v="3"/>
    <x v="0"/>
    <n v="100"/>
    <n v="82"/>
    <n v="0"/>
  </r>
  <r>
    <x v="161"/>
    <n v="78"/>
    <x v="18"/>
    <x v="1"/>
    <x v="3"/>
    <x v="0"/>
    <n v="100"/>
    <n v="235"/>
    <n v="0"/>
  </r>
  <r>
    <x v="60"/>
    <n v="24"/>
    <x v="13"/>
    <x v="1"/>
    <x v="3"/>
    <x v="0"/>
    <n v="100"/>
    <n v="82"/>
    <n v="0"/>
  </r>
  <r>
    <x v="129"/>
    <n v="99"/>
    <x v="56"/>
    <x v="1"/>
    <x v="3"/>
    <x v="1"/>
    <n v="100"/>
    <n v="51"/>
    <n v="0"/>
  </r>
  <r>
    <x v="25"/>
    <n v="60"/>
    <x v="23"/>
    <x v="1"/>
    <x v="3"/>
    <x v="1"/>
    <n v="100"/>
    <n v="65"/>
    <n v="0"/>
  </r>
  <r>
    <x v="182"/>
    <n v="48"/>
    <x v="67"/>
    <x v="1"/>
    <x v="3"/>
    <x v="1"/>
    <n v="100"/>
    <n v="78"/>
    <n v="0"/>
  </r>
  <r>
    <x v="59"/>
    <n v="96"/>
    <x v="64"/>
    <x v="1"/>
    <x v="3"/>
    <x v="0"/>
    <n v="100"/>
    <n v="76"/>
    <n v="0"/>
  </r>
  <r>
    <x v="180"/>
    <n v="84"/>
    <x v="77"/>
    <x v="0"/>
    <x v="3"/>
    <x v="0"/>
    <n v="100"/>
    <n v="92"/>
    <n v="0"/>
  </r>
  <r>
    <x v="53"/>
    <n v="64"/>
    <x v="2"/>
    <x v="0"/>
    <x v="3"/>
    <x v="0"/>
    <n v="100"/>
    <n v="242"/>
    <n v="162"/>
  </r>
  <r>
    <x v="1"/>
    <n v="11"/>
    <x v="42"/>
    <x v="0"/>
    <x v="3"/>
    <x v="0"/>
    <n v="100"/>
    <n v="76"/>
    <n v="0"/>
  </r>
  <r>
    <x v="174"/>
    <n v="203"/>
    <x v="104"/>
    <x v="2"/>
    <x v="3"/>
    <x v="0"/>
    <n v="100"/>
    <n v="211"/>
    <n v="0"/>
  </r>
  <r>
    <x v="132"/>
    <n v="134"/>
    <x v="29"/>
    <x v="2"/>
    <x v="3"/>
    <x v="1"/>
    <n v="100"/>
    <n v="50"/>
    <n v="0"/>
  </r>
  <r>
    <x v="111"/>
    <n v="4"/>
    <x v="81"/>
    <x v="0"/>
    <x v="3"/>
    <x v="0"/>
    <n v="100"/>
    <n v="260"/>
    <n v="0"/>
  </r>
  <r>
    <x v="45"/>
    <n v="12"/>
    <x v="65"/>
    <x v="2"/>
    <x v="3"/>
    <x v="1"/>
    <n v="100"/>
    <n v="36"/>
    <n v="0"/>
  </r>
  <r>
    <x v="89"/>
    <n v="222"/>
    <x v="9"/>
    <x v="0"/>
    <x v="3"/>
    <x v="1"/>
    <n v="100"/>
    <n v="82"/>
    <n v="0"/>
  </r>
  <r>
    <x v="126"/>
    <n v="80"/>
    <x v="38"/>
    <x v="1"/>
    <x v="4"/>
    <x v="0"/>
    <n v="100"/>
    <n v="92"/>
    <n v="0"/>
  </r>
  <r>
    <x v="207"/>
    <n v="78"/>
    <x v="18"/>
    <x v="1"/>
    <x v="4"/>
    <x v="1"/>
    <n v="100"/>
    <n v="51"/>
    <n v="0"/>
  </r>
  <r>
    <x v="228"/>
    <n v="51"/>
    <x v="33"/>
    <x v="1"/>
    <x v="3"/>
    <x v="0"/>
    <n v="100"/>
    <n v="87"/>
    <n v="0"/>
  </r>
  <r>
    <x v="84"/>
    <n v="412"/>
    <x v="27"/>
    <x v="0"/>
    <x v="4"/>
    <x v="1"/>
    <n v="100"/>
    <n v="58"/>
    <n v="0"/>
  </r>
  <r>
    <x v="82"/>
    <n v="157"/>
    <x v="19"/>
    <x v="0"/>
    <x v="4"/>
    <x v="1"/>
    <n v="100"/>
    <n v="82"/>
    <n v="0"/>
  </r>
  <r>
    <x v="140"/>
    <n v="34"/>
    <x v="83"/>
    <x v="0"/>
    <x v="4"/>
    <x v="0"/>
    <n v="100"/>
    <n v="96"/>
    <n v="133"/>
  </r>
  <r>
    <x v="118"/>
    <n v="77"/>
    <x v="88"/>
    <x v="0"/>
    <x v="4"/>
    <x v="0"/>
    <n v="100"/>
    <n v="103"/>
    <n v="170"/>
  </r>
  <r>
    <x v="228"/>
    <n v="67"/>
    <x v="87"/>
    <x v="1"/>
    <x v="4"/>
    <x v="1"/>
    <n v="100"/>
    <n v="68"/>
    <n v="0"/>
  </r>
  <r>
    <x v="18"/>
    <n v="42"/>
    <x v="51"/>
    <x v="1"/>
    <x v="4"/>
    <x v="0"/>
    <n v="100"/>
    <n v="246"/>
    <n v="0"/>
  </r>
  <r>
    <x v="5"/>
    <n v="81"/>
    <x v="37"/>
    <x v="1"/>
    <x v="4"/>
    <x v="0"/>
    <n v="100"/>
    <n v="101"/>
    <n v="0"/>
  </r>
  <r>
    <x v="154"/>
    <n v="127"/>
    <x v="8"/>
    <x v="1"/>
    <x v="4"/>
    <x v="0"/>
    <n v="100"/>
    <n v="82"/>
    <n v="0"/>
  </r>
  <r>
    <x v="54"/>
    <n v="74"/>
    <x v="31"/>
    <x v="0"/>
    <x v="4"/>
    <x v="0"/>
    <n v="100"/>
    <n v="141"/>
    <n v="117"/>
  </r>
  <r>
    <x v="15"/>
    <n v="222"/>
    <x v="9"/>
    <x v="0"/>
    <x v="4"/>
    <x v="0"/>
    <n v="100"/>
    <n v="403"/>
    <n v="140"/>
  </r>
  <r>
    <x v="61"/>
    <n v="86"/>
    <x v="44"/>
    <x v="2"/>
    <x v="4"/>
    <x v="1"/>
    <n v="100"/>
    <n v="39"/>
    <n v="60"/>
  </r>
  <r>
    <x v="235"/>
    <n v="22"/>
    <x v="32"/>
    <x v="2"/>
    <x v="4"/>
    <x v="0"/>
    <n v="100"/>
    <n v="75"/>
    <n v="0"/>
  </r>
  <r>
    <x v="194"/>
    <n v="25"/>
    <x v="60"/>
    <x v="0"/>
    <x v="4"/>
    <x v="0"/>
    <n v="100"/>
    <n v="92"/>
    <n v="0"/>
  </r>
  <r>
    <x v="143"/>
    <n v="117"/>
    <x v="30"/>
    <x v="0"/>
    <x v="4"/>
    <x v="0"/>
    <n v="100"/>
    <n v="85"/>
    <n v="0"/>
  </r>
  <r>
    <x v="99"/>
    <n v="24"/>
    <x v="13"/>
    <x v="0"/>
    <x v="4"/>
    <x v="0"/>
    <n v="100"/>
    <n v="122"/>
    <n v="189"/>
  </r>
  <r>
    <x v="71"/>
    <n v="38"/>
    <x v="54"/>
    <x v="0"/>
    <x v="4"/>
    <x v="1"/>
    <n v="100"/>
    <n v="62"/>
    <n v="0"/>
  </r>
  <r>
    <x v="147"/>
    <n v="60"/>
    <x v="23"/>
    <x v="0"/>
    <x v="4"/>
    <x v="1"/>
    <n v="100"/>
    <n v="51"/>
    <n v="0"/>
  </r>
  <r>
    <x v="2"/>
    <n v="48"/>
    <x v="67"/>
    <x v="2"/>
    <x v="4"/>
    <x v="0"/>
    <n v="100"/>
    <n v="54"/>
    <n v="0"/>
  </r>
  <r>
    <x v="177"/>
    <n v="266"/>
    <x v="59"/>
    <x v="0"/>
    <x v="5"/>
    <x v="0"/>
    <n v="100"/>
    <n v="85"/>
    <n v="0"/>
  </r>
  <r>
    <x v="188"/>
    <n v="12"/>
    <x v="65"/>
    <x v="1"/>
    <x v="4"/>
    <x v="0"/>
    <n v="100"/>
    <n v="106"/>
    <n v="0"/>
  </r>
  <r>
    <x v="5"/>
    <n v="74"/>
    <x v="31"/>
    <x v="1"/>
    <x v="5"/>
    <x v="1"/>
    <n v="100"/>
    <n v="51"/>
    <n v="0"/>
  </r>
  <r>
    <x v="164"/>
    <n v="16"/>
    <x v="12"/>
    <x v="1"/>
    <x v="5"/>
    <x v="1"/>
    <n v="100"/>
    <n v="68"/>
    <n v="0"/>
  </r>
  <r>
    <x v="101"/>
    <n v="81"/>
    <x v="37"/>
    <x v="1"/>
    <x v="5"/>
    <x v="0"/>
    <n v="100"/>
    <n v="117"/>
    <n v="0"/>
  </r>
  <r>
    <x v="160"/>
    <n v="104"/>
    <x v="96"/>
    <x v="0"/>
    <x v="5"/>
    <x v="1"/>
    <n v="100"/>
    <n v="64"/>
    <n v="0"/>
  </r>
  <r>
    <x v="164"/>
    <n v="120"/>
    <x v="121"/>
    <x v="2"/>
    <x v="5"/>
    <x v="1"/>
    <n v="100"/>
    <n v="42"/>
    <n v="0"/>
  </r>
  <r>
    <x v="47"/>
    <n v="102"/>
    <x v="63"/>
    <x v="0"/>
    <x v="5"/>
    <x v="1"/>
    <n v="100"/>
    <n v="62"/>
    <n v="164"/>
  </r>
  <r>
    <x v="2"/>
    <n v="122"/>
    <x v="7"/>
    <x v="2"/>
    <x v="5"/>
    <x v="0"/>
    <n v="100"/>
    <n v="61"/>
    <n v="0"/>
  </r>
  <r>
    <x v="248"/>
    <n v="131"/>
    <x v="85"/>
    <x v="0"/>
    <x v="5"/>
    <x v="1"/>
    <n v="100"/>
    <n v="65"/>
    <n v="0"/>
  </r>
  <r>
    <x v="47"/>
    <n v="16"/>
    <x v="12"/>
    <x v="0"/>
    <x v="5"/>
    <x v="0"/>
    <n v="100"/>
    <n v="92"/>
    <n v="275"/>
  </r>
  <r>
    <x v="74"/>
    <n v="254"/>
    <x v="46"/>
    <x v="0"/>
    <x v="5"/>
    <x v="0"/>
    <n v="100"/>
    <n v="226"/>
    <n v="0"/>
  </r>
  <r>
    <x v="74"/>
    <n v="18"/>
    <x v="95"/>
    <x v="2"/>
    <x v="5"/>
    <x v="1"/>
    <n v="100"/>
    <n v="55"/>
    <n v="0"/>
  </r>
  <r>
    <x v="194"/>
    <n v="201"/>
    <x v="47"/>
    <x v="0"/>
    <x v="5"/>
    <x v="1"/>
    <n v="100"/>
    <n v="62"/>
    <n v="0"/>
  </r>
  <r>
    <x v="79"/>
    <n v="43"/>
    <x v="92"/>
    <x v="0"/>
    <x v="5"/>
    <x v="1"/>
    <n v="100"/>
    <n v="57"/>
    <n v="62"/>
  </r>
  <r>
    <x v="5"/>
    <n v="92"/>
    <x v="57"/>
    <x v="1"/>
    <x v="5"/>
    <x v="1"/>
    <n v="100"/>
    <n v="51"/>
    <n v="0"/>
  </r>
  <r>
    <x v="214"/>
    <n v="4"/>
    <x v="81"/>
    <x v="1"/>
    <x v="5"/>
    <x v="1"/>
    <n v="100"/>
    <n v="94"/>
    <n v="0"/>
  </r>
  <r>
    <x v="81"/>
    <n v="12"/>
    <x v="65"/>
    <x v="1"/>
    <x v="5"/>
    <x v="0"/>
    <n v="100"/>
    <n v="89"/>
    <n v="0"/>
  </r>
  <r>
    <x v="43"/>
    <n v="112"/>
    <x v="78"/>
    <x v="1"/>
    <x v="5"/>
    <x v="0"/>
    <n v="100"/>
    <n v="80"/>
    <n v="0"/>
  </r>
  <r>
    <x v="173"/>
    <n v="64"/>
    <x v="2"/>
    <x v="1"/>
    <x v="5"/>
    <x v="1"/>
    <n v="100"/>
    <n v="55"/>
    <n v="0"/>
  </r>
  <r>
    <x v="154"/>
    <n v="7"/>
    <x v="89"/>
    <x v="1"/>
    <x v="5"/>
    <x v="1"/>
    <n v="100"/>
    <n v="57"/>
    <n v="0"/>
  </r>
  <r>
    <x v="128"/>
    <n v="11"/>
    <x v="42"/>
    <x v="1"/>
    <x v="5"/>
    <x v="1"/>
    <n v="100"/>
    <n v="69"/>
    <n v="0"/>
  </r>
  <r>
    <x v="19"/>
    <n v="25"/>
    <x v="60"/>
    <x v="0"/>
    <x v="5"/>
    <x v="0"/>
    <n v="100"/>
    <n v="78"/>
    <n v="117"/>
  </r>
  <r>
    <x v="127"/>
    <n v="201"/>
    <x v="47"/>
    <x v="0"/>
    <x v="5"/>
    <x v="1"/>
    <n v="100"/>
    <n v="60"/>
    <n v="0"/>
  </r>
  <r>
    <x v="1"/>
    <n v="11"/>
    <x v="42"/>
    <x v="0"/>
    <x v="5"/>
    <x v="0"/>
    <n v="100"/>
    <n v="92"/>
    <n v="0"/>
  </r>
  <r>
    <x v="36"/>
    <n v="51"/>
    <x v="33"/>
    <x v="0"/>
    <x v="5"/>
    <x v="1"/>
    <n v="100"/>
    <n v="71"/>
    <n v="0"/>
  </r>
  <r>
    <x v="111"/>
    <n v="64"/>
    <x v="2"/>
    <x v="2"/>
    <x v="5"/>
    <x v="1"/>
    <n v="100"/>
    <n v="49"/>
    <n v="0"/>
  </r>
  <r>
    <x v="2"/>
    <n v="31"/>
    <x v="80"/>
    <x v="2"/>
    <x v="5"/>
    <x v="0"/>
    <n v="100"/>
    <n v="49"/>
    <n v="0"/>
  </r>
  <r>
    <x v="23"/>
    <n v="36"/>
    <x v="20"/>
    <x v="2"/>
    <x v="6"/>
    <x v="1"/>
    <n v="100"/>
    <n v="49"/>
    <n v="0"/>
  </r>
  <r>
    <x v="163"/>
    <n v="222"/>
    <x v="9"/>
    <x v="0"/>
    <x v="6"/>
    <x v="1"/>
    <n v="100"/>
    <n v="51"/>
    <n v="62"/>
  </r>
  <r>
    <x v="163"/>
    <n v="222"/>
    <x v="9"/>
    <x v="0"/>
    <x v="6"/>
    <x v="0"/>
    <n v="100"/>
    <n v="131"/>
    <n v="180"/>
  </r>
  <r>
    <x v="67"/>
    <n v="77"/>
    <x v="88"/>
    <x v="1"/>
    <x v="5"/>
    <x v="1"/>
    <n v="100"/>
    <n v="55"/>
    <n v="0"/>
  </r>
  <r>
    <x v="165"/>
    <n v="223"/>
    <x v="108"/>
    <x v="1"/>
    <x v="6"/>
    <x v="1"/>
    <n v="100"/>
    <n v="51"/>
    <n v="0"/>
  </r>
  <r>
    <x v="59"/>
    <n v="64"/>
    <x v="2"/>
    <x v="1"/>
    <x v="6"/>
    <x v="0"/>
    <n v="100"/>
    <n v="103"/>
    <n v="0"/>
  </r>
  <r>
    <x v="205"/>
    <n v="420"/>
    <x v="49"/>
    <x v="0"/>
    <x v="6"/>
    <x v="1"/>
    <n v="100"/>
    <n v="51"/>
    <n v="78"/>
  </r>
  <r>
    <x v="124"/>
    <n v="81"/>
    <x v="37"/>
    <x v="0"/>
    <x v="6"/>
    <x v="0"/>
    <n v="100"/>
    <n v="226"/>
    <n v="0"/>
  </r>
  <r>
    <x v="263"/>
    <n v="81"/>
    <x v="37"/>
    <x v="1"/>
    <x v="7"/>
    <x v="0"/>
    <n v="100"/>
    <n v="226"/>
    <n v="0"/>
  </r>
  <r>
    <x v="88"/>
    <n v="133"/>
    <x v="52"/>
    <x v="0"/>
    <x v="6"/>
    <x v="1"/>
    <n v="100"/>
    <n v="55"/>
    <n v="0"/>
  </r>
  <r>
    <x v="256"/>
    <n v="21"/>
    <x v="26"/>
    <x v="0"/>
    <x v="6"/>
    <x v="0"/>
    <n v="100"/>
    <n v="232"/>
    <n v="0"/>
  </r>
  <r>
    <x v="165"/>
    <n v="412"/>
    <x v="27"/>
    <x v="0"/>
    <x v="6"/>
    <x v="1"/>
    <n v="100"/>
    <n v="89"/>
    <n v="0"/>
  </r>
  <r>
    <x v="97"/>
    <n v="48"/>
    <x v="67"/>
    <x v="1"/>
    <x v="7"/>
    <x v="0"/>
    <n v="100"/>
    <n v="101"/>
    <n v="0"/>
  </r>
  <r>
    <x v="35"/>
    <n v="76"/>
    <x v="28"/>
    <x v="2"/>
    <x v="7"/>
    <x v="0"/>
    <n v="100"/>
    <n v="79"/>
    <n v="0"/>
  </r>
  <r>
    <x v="48"/>
    <n v="51"/>
    <x v="33"/>
    <x v="2"/>
    <x v="7"/>
    <x v="1"/>
    <n v="100"/>
    <n v="50"/>
    <n v="0"/>
  </r>
  <r>
    <x v="106"/>
    <n v="236"/>
    <x v="10"/>
    <x v="0"/>
    <x v="7"/>
    <x v="0"/>
    <n v="100"/>
    <n v="131"/>
    <n v="0"/>
  </r>
  <r>
    <x v="113"/>
    <n v="238"/>
    <x v="43"/>
    <x v="1"/>
    <x v="7"/>
    <x v="1"/>
    <n v="100"/>
    <n v="51"/>
    <n v="0"/>
  </r>
  <r>
    <x v="38"/>
    <n v="121"/>
    <x v="107"/>
    <x v="2"/>
    <x v="7"/>
    <x v="0"/>
    <n v="100"/>
    <n v="59"/>
    <n v="0"/>
  </r>
  <r>
    <x v="160"/>
    <n v="44"/>
    <x v="112"/>
    <x v="0"/>
    <x v="7"/>
    <x v="1"/>
    <n v="100"/>
    <n v="68"/>
    <n v="0"/>
  </r>
  <r>
    <x v="29"/>
    <n v="76"/>
    <x v="28"/>
    <x v="1"/>
    <x v="7"/>
    <x v="0"/>
    <n v="100"/>
    <n v="226"/>
    <n v="0"/>
  </r>
  <r>
    <x v="182"/>
    <n v="25"/>
    <x v="60"/>
    <x v="1"/>
    <x v="7"/>
    <x v="0"/>
    <n v="100"/>
    <n v="82"/>
    <n v="0"/>
  </r>
  <r>
    <x v="148"/>
    <n v="238"/>
    <x v="43"/>
    <x v="0"/>
    <x v="7"/>
    <x v="0"/>
    <n v="100"/>
    <n v="89"/>
    <n v="0"/>
  </r>
  <r>
    <x v="7"/>
    <n v="412"/>
    <x v="27"/>
    <x v="2"/>
    <x v="7"/>
    <x v="1"/>
    <n v="100"/>
    <n v="45"/>
    <n v="0"/>
  </r>
  <r>
    <x v="116"/>
    <n v="238"/>
    <x v="43"/>
    <x v="0"/>
    <x v="8"/>
    <x v="1"/>
    <n v="100"/>
    <n v="68"/>
    <n v="0"/>
  </r>
  <r>
    <x v="187"/>
    <n v="268"/>
    <x v="102"/>
    <x v="0"/>
    <x v="8"/>
    <x v="1"/>
    <n v="100"/>
    <n v="77"/>
    <n v="0"/>
  </r>
  <r>
    <x v="200"/>
    <n v="21"/>
    <x v="26"/>
    <x v="0"/>
    <x v="8"/>
    <x v="0"/>
    <n v="100"/>
    <n v="258"/>
    <n v="132"/>
  </r>
  <r>
    <x v="136"/>
    <n v="44"/>
    <x v="112"/>
    <x v="2"/>
    <x v="8"/>
    <x v="1"/>
    <n v="100"/>
    <n v="43"/>
    <n v="0"/>
  </r>
  <r>
    <x v="165"/>
    <n v="119"/>
    <x v="5"/>
    <x v="0"/>
    <x v="8"/>
    <x v="1"/>
    <n v="100"/>
    <n v="51"/>
    <n v="0"/>
  </r>
  <r>
    <x v="61"/>
    <n v="12"/>
    <x v="65"/>
    <x v="1"/>
    <x v="8"/>
    <x v="0"/>
    <n v="100"/>
    <n v="258"/>
    <n v="0"/>
  </r>
  <r>
    <x v="97"/>
    <n v="412"/>
    <x v="27"/>
    <x v="1"/>
    <x v="8"/>
    <x v="1"/>
    <n v="100"/>
    <n v="68"/>
    <n v="0"/>
  </r>
  <r>
    <x v="53"/>
    <n v="12"/>
    <x v="65"/>
    <x v="1"/>
    <x v="8"/>
    <x v="0"/>
    <n v="100"/>
    <n v="110"/>
    <n v="0"/>
  </r>
  <r>
    <x v="229"/>
    <n v="103"/>
    <x v="17"/>
    <x v="1"/>
    <x v="8"/>
    <x v="1"/>
    <n v="100"/>
    <n v="55"/>
    <n v="0"/>
  </r>
  <r>
    <x v="97"/>
    <n v="12"/>
    <x v="65"/>
    <x v="1"/>
    <x v="8"/>
    <x v="0"/>
    <n v="100"/>
    <n v="76"/>
    <n v="0"/>
  </r>
  <r>
    <x v="158"/>
    <n v="53"/>
    <x v="0"/>
    <x v="1"/>
    <x v="8"/>
    <x v="0"/>
    <n v="100"/>
    <n v="260"/>
    <n v="0"/>
  </r>
  <r>
    <x v="15"/>
    <n v="24"/>
    <x v="13"/>
    <x v="0"/>
    <x v="8"/>
    <x v="1"/>
    <n v="100"/>
    <n v="51"/>
    <n v="58"/>
  </r>
  <r>
    <x v="39"/>
    <n v="103"/>
    <x v="17"/>
    <x v="2"/>
    <x v="8"/>
    <x v="1"/>
    <n v="100"/>
    <n v="49"/>
    <n v="0"/>
  </r>
  <r>
    <x v="290"/>
    <n v="76"/>
    <x v="28"/>
    <x v="0"/>
    <x v="8"/>
    <x v="1"/>
    <n v="100"/>
    <n v="82"/>
    <n v="0"/>
  </r>
  <r>
    <x v="144"/>
    <n v="25"/>
    <x v="60"/>
    <x v="0"/>
    <x v="8"/>
    <x v="1"/>
    <n v="100"/>
    <n v="82"/>
    <n v="0"/>
  </r>
  <r>
    <x v="120"/>
    <n v="53"/>
    <x v="0"/>
    <x v="2"/>
    <x v="8"/>
    <x v="1"/>
    <n v="100"/>
    <n v="48"/>
    <n v="0"/>
  </r>
  <r>
    <x v="36"/>
    <n v="51"/>
    <x v="33"/>
    <x v="0"/>
    <x v="0"/>
    <x v="0"/>
    <n v="200"/>
    <n v="115"/>
    <n v="0"/>
  </r>
  <r>
    <x v="282"/>
    <n v="64"/>
    <x v="2"/>
    <x v="1"/>
    <x v="1"/>
    <x v="1"/>
    <n v="200"/>
    <n v="55"/>
    <n v="0"/>
  </r>
  <r>
    <x v="7"/>
    <n v="63"/>
    <x v="109"/>
    <x v="1"/>
    <x v="0"/>
    <x v="1"/>
    <n v="200"/>
    <n v="75"/>
    <n v="0"/>
  </r>
  <r>
    <x v="52"/>
    <n v="92"/>
    <x v="57"/>
    <x v="1"/>
    <x v="0"/>
    <x v="0"/>
    <n v="200"/>
    <n v="226"/>
    <n v="0"/>
  </r>
  <r>
    <x v="114"/>
    <n v="81"/>
    <x v="37"/>
    <x v="1"/>
    <x v="0"/>
    <x v="0"/>
    <n v="200"/>
    <n v="76"/>
    <n v="0"/>
  </r>
  <r>
    <x v="49"/>
    <n v="98"/>
    <x v="3"/>
    <x v="1"/>
    <x v="1"/>
    <x v="0"/>
    <n v="200"/>
    <n v="115"/>
    <n v="0"/>
  </r>
  <r>
    <x v="14"/>
    <n v="24"/>
    <x v="13"/>
    <x v="2"/>
    <x v="0"/>
    <x v="1"/>
    <n v="200"/>
    <n v="60"/>
    <n v="0"/>
  </r>
  <r>
    <x v="142"/>
    <n v="103"/>
    <x v="17"/>
    <x v="2"/>
    <x v="0"/>
    <x v="1"/>
    <n v="200"/>
    <n v="35"/>
    <n v="0"/>
  </r>
  <r>
    <x v="174"/>
    <n v="119"/>
    <x v="5"/>
    <x v="0"/>
    <x v="0"/>
    <x v="0"/>
    <n v="200"/>
    <n v="228"/>
    <n v="0"/>
  </r>
  <r>
    <x v="209"/>
    <n v="222"/>
    <x v="9"/>
    <x v="2"/>
    <x v="0"/>
    <x v="1"/>
    <n v="200"/>
    <n v="53"/>
    <n v="0"/>
  </r>
  <r>
    <x v="131"/>
    <n v="51"/>
    <x v="33"/>
    <x v="0"/>
    <x v="0"/>
    <x v="0"/>
    <n v="200"/>
    <n v="249"/>
    <n v="0"/>
  </r>
  <r>
    <x v="36"/>
    <n v="202"/>
    <x v="75"/>
    <x v="0"/>
    <x v="0"/>
    <x v="1"/>
    <n v="200"/>
    <n v="58"/>
    <n v="0"/>
  </r>
  <r>
    <x v="1"/>
    <n v="11"/>
    <x v="42"/>
    <x v="0"/>
    <x v="0"/>
    <x v="1"/>
    <n v="200"/>
    <n v="51"/>
    <n v="0"/>
  </r>
  <r>
    <x v="34"/>
    <n v="76"/>
    <x v="28"/>
    <x v="2"/>
    <x v="0"/>
    <x v="0"/>
    <n v="200"/>
    <n v="120"/>
    <n v="106"/>
  </r>
  <r>
    <x v="19"/>
    <n v="222"/>
    <x v="9"/>
    <x v="0"/>
    <x v="0"/>
    <x v="0"/>
    <n v="200"/>
    <n v="87"/>
    <n v="125"/>
  </r>
  <r>
    <x v="123"/>
    <n v="161"/>
    <x v="1"/>
    <x v="2"/>
    <x v="1"/>
    <x v="0"/>
    <n v="200"/>
    <n v="239"/>
    <n v="0"/>
  </r>
  <r>
    <x v="121"/>
    <n v="17"/>
    <x v="93"/>
    <x v="0"/>
    <x v="1"/>
    <x v="1"/>
    <n v="200"/>
    <n v="67"/>
    <n v="0"/>
  </r>
  <r>
    <x v="199"/>
    <n v="432"/>
    <x v="4"/>
    <x v="1"/>
    <x v="1"/>
    <x v="0"/>
    <n v="200"/>
    <n v="239"/>
    <n v="0"/>
  </r>
  <r>
    <x v="50"/>
    <n v="53"/>
    <x v="0"/>
    <x v="1"/>
    <x v="1"/>
    <x v="0"/>
    <n v="200"/>
    <n v="80"/>
    <n v="0"/>
  </r>
  <r>
    <x v="2"/>
    <n v="161"/>
    <x v="1"/>
    <x v="1"/>
    <x v="1"/>
    <x v="0"/>
    <n v="200"/>
    <n v="96"/>
    <n v="0"/>
  </r>
  <r>
    <x v="104"/>
    <n v="25"/>
    <x v="60"/>
    <x v="1"/>
    <x v="1"/>
    <x v="0"/>
    <n v="200"/>
    <n v="85"/>
    <n v="0"/>
  </r>
  <r>
    <x v="279"/>
    <n v="31"/>
    <x v="80"/>
    <x v="1"/>
    <x v="1"/>
    <x v="0"/>
    <n v="200"/>
    <n v="246"/>
    <n v="0"/>
  </r>
  <r>
    <x v="100"/>
    <n v="150"/>
    <x v="69"/>
    <x v="0"/>
    <x v="1"/>
    <x v="1"/>
    <n v="200"/>
    <n v="51"/>
    <n v="0"/>
  </r>
  <r>
    <x v="37"/>
    <n v="27"/>
    <x v="34"/>
    <x v="0"/>
    <x v="1"/>
    <x v="0"/>
    <n v="200"/>
    <n v="101"/>
    <n v="0"/>
  </r>
  <r>
    <x v="50"/>
    <n v="267"/>
    <x v="62"/>
    <x v="2"/>
    <x v="1"/>
    <x v="0"/>
    <n v="200"/>
    <n v="218"/>
    <n v="0"/>
  </r>
  <r>
    <x v="239"/>
    <n v="111"/>
    <x v="71"/>
    <x v="0"/>
    <x v="1"/>
    <x v="1"/>
    <n v="200"/>
    <n v="68"/>
    <n v="0"/>
  </r>
  <r>
    <x v="12"/>
    <n v="4"/>
    <x v="81"/>
    <x v="0"/>
    <x v="1"/>
    <x v="0"/>
    <n v="200"/>
    <n v="76"/>
    <n v="0"/>
  </r>
  <r>
    <x v="121"/>
    <n v="21"/>
    <x v="26"/>
    <x v="0"/>
    <x v="1"/>
    <x v="1"/>
    <n v="200"/>
    <n v="51"/>
    <n v="0"/>
  </r>
  <r>
    <x v="71"/>
    <n v="64"/>
    <x v="2"/>
    <x v="0"/>
    <x v="1"/>
    <x v="1"/>
    <n v="200"/>
    <n v="67"/>
    <n v="0"/>
  </r>
  <r>
    <x v="34"/>
    <n v="55"/>
    <x v="79"/>
    <x v="2"/>
    <x v="1"/>
    <x v="1"/>
    <n v="200"/>
    <n v="63"/>
    <n v="63"/>
  </r>
  <r>
    <x v="173"/>
    <n v="76"/>
    <x v="28"/>
    <x v="0"/>
    <x v="1"/>
    <x v="1"/>
    <n v="200"/>
    <n v="65"/>
    <n v="0"/>
  </r>
  <r>
    <x v="19"/>
    <n v="201"/>
    <x v="47"/>
    <x v="0"/>
    <x v="1"/>
    <x v="1"/>
    <n v="200"/>
    <n v="65"/>
    <n v="84"/>
  </r>
  <r>
    <x v="37"/>
    <n v="27"/>
    <x v="34"/>
    <x v="0"/>
    <x v="2"/>
    <x v="1"/>
    <n v="200"/>
    <n v="51"/>
    <n v="0"/>
  </r>
  <r>
    <x v="135"/>
    <n v="223"/>
    <x v="108"/>
    <x v="0"/>
    <x v="2"/>
    <x v="1"/>
    <n v="200"/>
    <n v="55"/>
    <n v="0"/>
  </r>
  <r>
    <x v="135"/>
    <n v="79"/>
    <x v="118"/>
    <x v="0"/>
    <x v="2"/>
    <x v="1"/>
    <n v="200"/>
    <n v="65"/>
    <n v="0"/>
  </r>
  <r>
    <x v="135"/>
    <n v="4"/>
    <x v="81"/>
    <x v="0"/>
    <x v="2"/>
    <x v="1"/>
    <n v="200"/>
    <n v="72"/>
    <n v="0"/>
  </r>
  <r>
    <x v="46"/>
    <n v="39"/>
    <x v="101"/>
    <x v="0"/>
    <x v="2"/>
    <x v="1"/>
    <n v="200"/>
    <n v="74"/>
    <n v="0"/>
  </r>
  <r>
    <x v="226"/>
    <n v="92"/>
    <x v="57"/>
    <x v="0"/>
    <x v="2"/>
    <x v="0"/>
    <n v="200"/>
    <n v="228"/>
    <n v="0"/>
  </r>
  <r>
    <x v="120"/>
    <n v="74"/>
    <x v="31"/>
    <x v="0"/>
    <x v="2"/>
    <x v="0"/>
    <n v="200"/>
    <n v="76"/>
    <n v="0"/>
  </r>
  <r>
    <x v="204"/>
    <n v="202"/>
    <x v="75"/>
    <x v="1"/>
    <x v="2"/>
    <x v="1"/>
    <n v="200"/>
    <n v="51"/>
    <n v="0"/>
  </r>
  <r>
    <x v="18"/>
    <n v="60"/>
    <x v="23"/>
    <x v="1"/>
    <x v="2"/>
    <x v="1"/>
    <n v="200"/>
    <n v="74"/>
    <n v="0"/>
  </r>
  <r>
    <x v="67"/>
    <n v="11"/>
    <x v="42"/>
    <x v="1"/>
    <x v="2"/>
    <x v="1"/>
    <n v="200"/>
    <n v="62"/>
    <n v="0"/>
  </r>
  <r>
    <x v="25"/>
    <n v="203"/>
    <x v="104"/>
    <x v="1"/>
    <x v="2"/>
    <x v="1"/>
    <n v="200"/>
    <n v="51"/>
    <n v="0"/>
  </r>
  <r>
    <x v="55"/>
    <n v="8"/>
    <x v="35"/>
    <x v="1"/>
    <x v="2"/>
    <x v="0"/>
    <n v="200"/>
    <n v="89"/>
    <n v="0"/>
  </r>
  <r>
    <x v="144"/>
    <n v="40"/>
    <x v="110"/>
    <x v="1"/>
    <x v="2"/>
    <x v="1"/>
    <n v="200"/>
    <n v="68"/>
    <n v="0"/>
  </r>
  <r>
    <x v="83"/>
    <n v="17"/>
    <x v="93"/>
    <x v="1"/>
    <x v="2"/>
    <x v="0"/>
    <n v="200"/>
    <n v="106"/>
    <n v="0"/>
  </r>
  <r>
    <x v="76"/>
    <n v="33"/>
    <x v="50"/>
    <x v="1"/>
    <x v="2"/>
    <x v="1"/>
    <n v="200"/>
    <n v="57"/>
    <n v="0"/>
  </r>
  <r>
    <x v="53"/>
    <n v="54"/>
    <x v="6"/>
    <x v="0"/>
    <x v="2"/>
    <x v="0"/>
    <n v="200"/>
    <n v="76"/>
    <n v="134"/>
  </r>
  <r>
    <x v="85"/>
    <n v="28"/>
    <x v="126"/>
    <x v="0"/>
    <x v="2"/>
    <x v="0"/>
    <n v="200"/>
    <n v="76"/>
    <n v="0"/>
  </r>
  <r>
    <x v="201"/>
    <n v="12"/>
    <x v="65"/>
    <x v="0"/>
    <x v="3"/>
    <x v="0"/>
    <n v="200"/>
    <n v="78"/>
    <n v="0"/>
  </r>
  <r>
    <x v="101"/>
    <n v="4"/>
    <x v="81"/>
    <x v="0"/>
    <x v="3"/>
    <x v="0"/>
    <n v="200"/>
    <n v="249"/>
    <n v="0"/>
  </r>
  <r>
    <x v="49"/>
    <n v="98"/>
    <x v="3"/>
    <x v="1"/>
    <x v="3"/>
    <x v="0"/>
    <n v="200"/>
    <n v="115"/>
    <n v="0"/>
  </r>
  <r>
    <x v="137"/>
    <n v="64"/>
    <x v="2"/>
    <x v="1"/>
    <x v="3"/>
    <x v="1"/>
    <n v="200"/>
    <n v="55"/>
    <n v="0"/>
  </r>
  <r>
    <x v="10"/>
    <n v="75"/>
    <x v="21"/>
    <x v="1"/>
    <x v="3"/>
    <x v="1"/>
    <n v="200"/>
    <n v="51"/>
    <n v="0"/>
  </r>
  <r>
    <x v="63"/>
    <n v="39"/>
    <x v="101"/>
    <x v="1"/>
    <x v="3"/>
    <x v="1"/>
    <n v="200"/>
    <n v="65"/>
    <n v="0"/>
  </r>
  <r>
    <x v="161"/>
    <n v="33"/>
    <x v="50"/>
    <x v="1"/>
    <x v="3"/>
    <x v="0"/>
    <n v="200"/>
    <n v="138"/>
    <n v="0"/>
  </r>
  <r>
    <x v="128"/>
    <n v="54"/>
    <x v="6"/>
    <x v="1"/>
    <x v="3"/>
    <x v="0"/>
    <n v="200"/>
    <n v="242"/>
    <n v="0"/>
  </r>
  <r>
    <x v="60"/>
    <n v="24"/>
    <x v="13"/>
    <x v="1"/>
    <x v="3"/>
    <x v="1"/>
    <n v="200"/>
    <n v="68"/>
    <n v="0"/>
  </r>
  <r>
    <x v="62"/>
    <n v="76"/>
    <x v="28"/>
    <x v="0"/>
    <x v="3"/>
    <x v="1"/>
    <n v="200"/>
    <n v="79"/>
    <n v="121"/>
  </r>
  <r>
    <x v="71"/>
    <n v="58"/>
    <x v="25"/>
    <x v="0"/>
    <x v="3"/>
    <x v="0"/>
    <n v="200"/>
    <n v="113"/>
    <n v="0"/>
  </r>
  <r>
    <x v="268"/>
    <n v="67"/>
    <x v="87"/>
    <x v="2"/>
    <x v="3"/>
    <x v="1"/>
    <n v="200"/>
    <n v="52"/>
    <n v="0"/>
  </r>
  <r>
    <x v="93"/>
    <n v="20"/>
    <x v="53"/>
    <x v="2"/>
    <x v="3"/>
    <x v="1"/>
    <n v="200"/>
    <n v="63"/>
    <n v="95"/>
  </r>
  <r>
    <x v="76"/>
    <n v="106"/>
    <x v="39"/>
    <x v="1"/>
    <x v="4"/>
    <x v="1"/>
    <n v="200"/>
    <n v="88"/>
    <n v="0"/>
  </r>
  <r>
    <x v="88"/>
    <n v="54"/>
    <x v="6"/>
    <x v="1"/>
    <x v="4"/>
    <x v="0"/>
    <n v="200"/>
    <n v="85"/>
    <n v="0"/>
  </r>
  <r>
    <x v="207"/>
    <n v="78"/>
    <x v="18"/>
    <x v="1"/>
    <x v="4"/>
    <x v="0"/>
    <n v="200"/>
    <n v="244"/>
    <n v="0"/>
  </r>
  <r>
    <x v="86"/>
    <n v="16"/>
    <x v="12"/>
    <x v="1"/>
    <x v="4"/>
    <x v="0"/>
    <n v="200"/>
    <n v="85"/>
    <n v="0"/>
  </r>
  <r>
    <x v="161"/>
    <n v="111"/>
    <x v="71"/>
    <x v="1"/>
    <x v="4"/>
    <x v="0"/>
    <n v="200"/>
    <n v="242"/>
    <n v="0"/>
  </r>
  <r>
    <x v="41"/>
    <n v="22"/>
    <x v="32"/>
    <x v="0"/>
    <x v="3"/>
    <x v="1"/>
    <n v="200"/>
    <n v="65"/>
    <n v="0"/>
  </r>
  <r>
    <x v="95"/>
    <n v="267"/>
    <x v="62"/>
    <x v="0"/>
    <x v="3"/>
    <x v="1"/>
    <n v="200"/>
    <n v="61"/>
    <n v="0"/>
  </r>
  <r>
    <x v="20"/>
    <n v="53"/>
    <x v="0"/>
    <x v="0"/>
    <x v="3"/>
    <x v="0"/>
    <n v="200"/>
    <n v="103"/>
    <n v="0"/>
  </r>
  <r>
    <x v="130"/>
    <n v="120"/>
    <x v="121"/>
    <x v="0"/>
    <x v="3"/>
    <x v="1"/>
    <n v="200"/>
    <n v="74"/>
    <n v="0"/>
  </r>
  <r>
    <x v="220"/>
    <n v="61"/>
    <x v="90"/>
    <x v="2"/>
    <x v="4"/>
    <x v="0"/>
    <n v="200"/>
    <n v="211"/>
    <n v="0"/>
  </r>
  <r>
    <x v="41"/>
    <n v="51"/>
    <x v="33"/>
    <x v="2"/>
    <x v="4"/>
    <x v="1"/>
    <n v="200"/>
    <n v="149"/>
    <n v="0"/>
  </r>
  <r>
    <x v="120"/>
    <n v="112"/>
    <x v="78"/>
    <x v="2"/>
    <x v="4"/>
    <x v="0"/>
    <n v="200"/>
    <n v="166"/>
    <n v="0"/>
  </r>
  <r>
    <x v="141"/>
    <n v="222"/>
    <x v="9"/>
    <x v="0"/>
    <x v="4"/>
    <x v="0"/>
    <n v="200"/>
    <n v="251"/>
    <n v="0"/>
  </r>
  <r>
    <x v="4"/>
    <n v="114"/>
    <x v="58"/>
    <x v="2"/>
    <x v="4"/>
    <x v="1"/>
    <n v="200"/>
    <n v="35"/>
    <n v="0"/>
  </r>
  <r>
    <x v="59"/>
    <n v="11"/>
    <x v="42"/>
    <x v="1"/>
    <x v="4"/>
    <x v="1"/>
    <n v="200"/>
    <n v="51"/>
    <n v="0"/>
  </r>
  <r>
    <x v="18"/>
    <n v="102"/>
    <x v="63"/>
    <x v="1"/>
    <x v="4"/>
    <x v="0"/>
    <n v="200"/>
    <n v="103"/>
    <n v="0"/>
  </r>
  <r>
    <x v="76"/>
    <n v="15"/>
    <x v="48"/>
    <x v="1"/>
    <x v="4"/>
    <x v="1"/>
    <n v="200"/>
    <n v="68"/>
    <n v="0"/>
  </r>
  <r>
    <x v="234"/>
    <n v="81"/>
    <x v="37"/>
    <x v="0"/>
    <x v="4"/>
    <x v="1"/>
    <n v="200"/>
    <n v="51"/>
    <n v="66"/>
  </r>
  <r>
    <x v="47"/>
    <n v="102"/>
    <x v="63"/>
    <x v="0"/>
    <x v="4"/>
    <x v="0"/>
    <n v="200"/>
    <n v="242"/>
    <n v="264"/>
  </r>
  <r>
    <x v="53"/>
    <n v="64"/>
    <x v="2"/>
    <x v="0"/>
    <x v="4"/>
    <x v="0"/>
    <n v="200"/>
    <n v="89"/>
    <n v="158"/>
  </r>
  <r>
    <x v="123"/>
    <n v="267"/>
    <x v="62"/>
    <x v="0"/>
    <x v="4"/>
    <x v="1"/>
    <n v="200"/>
    <n v="69"/>
    <n v="0"/>
  </r>
  <r>
    <x v="227"/>
    <n v="24"/>
    <x v="13"/>
    <x v="0"/>
    <x v="4"/>
    <x v="0"/>
    <n v="200"/>
    <n v="115"/>
    <n v="96"/>
  </r>
  <r>
    <x v="174"/>
    <n v="53"/>
    <x v="0"/>
    <x v="2"/>
    <x v="5"/>
    <x v="0"/>
    <n v="200"/>
    <n v="79"/>
    <n v="0"/>
  </r>
  <r>
    <x v="201"/>
    <n v="201"/>
    <x v="47"/>
    <x v="0"/>
    <x v="5"/>
    <x v="1"/>
    <n v="200"/>
    <n v="71"/>
    <n v="0"/>
  </r>
  <r>
    <x v="143"/>
    <n v="15"/>
    <x v="48"/>
    <x v="2"/>
    <x v="5"/>
    <x v="0"/>
    <n v="200"/>
    <n v="156"/>
    <n v="0"/>
  </r>
  <r>
    <x v="226"/>
    <n v="202"/>
    <x v="75"/>
    <x v="0"/>
    <x v="5"/>
    <x v="0"/>
    <n v="200"/>
    <n v="78"/>
    <n v="0"/>
  </r>
  <r>
    <x v="162"/>
    <n v="81"/>
    <x v="37"/>
    <x v="0"/>
    <x v="4"/>
    <x v="1"/>
    <n v="200"/>
    <n v="67"/>
    <n v="0"/>
  </r>
  <r>
    <x v="143"/>
    <n v="21"/>
    <x v="26"/>
    <x v="2"/>
    <x v="5"/>
    <x v="0"/>
    <n v="200"/>
    <n v="63"/>
    <n v="0"/>
  </r>
  <r>
    <x v="188"/>
    <n v="9"/>
    <x v="22"/>
    <x v="1"/>
    <x v="5"/>
    <x v="0"/>
    <n v="200"/>
    <n v="103"/>
    <n v="0"/>
  </r>
  <r>
    <x v="81"/>
    <n v="12"/>
    <x v="65"/>
    <x v="1"/>
    <x v="5"/>
    <x v="1"/>
    <n v="200"/>
    <n v="69"/>
    <n v="0"/>
  </r>
  <r>
    <x v="60"/>
    <n v="5"/>
    <x v="72"/>
    <x v="1"/>
    <x v="5"/>
    <x v="0"/>
    <n v="200"/>
    <n v="226"/>
    <n v="0"/>
  </r>
  <r>
    <x v="120"/>
    <n v="157"/>
    <x v="19"/>
    <x v="1"/>
    <x v="5"/>
    <x v="0"/>
    <n v="200"/>
    <n v="87"/>
    <n v="0"/>
  </r>
  <r>
    <x v="62"/>
    <n v="10"/>
    <x v="86"/>
    <x v="0"/>
    <x v="5"/>
    <x v="0"/>
    <n v="200"/>
    <n v="76"/>
    <n v="134"/>
  </r>
  <r>
    <x v="297"/>
    <n v="55"/>
    <x v="79"/>
    <x v="2"/>
    <x v="5"/>
    <x v="0"/>
    <n v="200"/>
    <n v="225"/>
    <n v="0"/>
  </r>
  <r>
    <x v="84"/>
    <n v="67"/>
    <x v="87"/>
    <x v="0"/>
    <x v="5"/>
    <x v="1"/>
    <n v="200"/>
    <n v="64"/>
    <n v="0"/>
  </r>
  <r>
    <x v="47"/>
    <n v="16"/>
    <x v="12"/>
    <x v="0"/>
    <x v="5"/>
    <x v="1"/>
    <n v="200"/>
    <n v="51"/>
    <n v="133"/>
  </r>
  <r>
    <x v="45"/>
    <n v="203"/>
    <x v="104"/>
    <x v="2"/>
    <x v="5"/>
    <x v="0"/>
    <n v="200"/>
    <n v="54"/>
    <n v="0"/>
  </r>
  <r>
    <x v="37"/>
    <n v="236"/>
    <x v="10"/>
    <x v="0"/>
    <x v="5"/>
    <x v="1"/>
    <n v="200"/>
    <n v="68"/>
    <n v="0"/>
  </r>
  <r>
    <x v="22"/>
    <n v="74"/>
    <x v="31"/>
    <x v="2"/>
    <x v="5"/>
    <x v="0"/>
    <n v="200"/>
    <n v="73"/>
    <n v="134"/>
  </r>
  <r>
    <x v="166"/>
    <n v="119"/>
    <x v="5"/>
    <x v="2"/>
    <x v="5"/>
    <x v="0"/>
    <n v="200"/>
    <n v="63"/>
    <n v="0"/>
  </r>
  <r>
    <x v="80"/>
    <n v="266"/>
    <x v="59"/>
    <x v="0"/>
    <x v="5"/>
    <x v="0"/>
    <n v="200"/>
    <n v="115"/>
    <n v="164"/>
  </r>
  <r>
    <x v="88"/>
    <n v="86"/>
    <x v="44"/>
    <x v="0"/>
    <x v="5"/>
    <x v="0"/>
    <n v="200"/>
    <n v="253"/>
    <n v="0"/>
  </r>
  <r>
    <x v="164"/>
    <n v="105"/>
    <x v="70"/>
    <x v="2"/>
    <x v="5"/>
    <x v="0"/>
    <n v="200"/>
    <n v="54"/>
    <n v="0"/>
  </r>
  <r>
    <x v="131"/>
    <n v="61"/>
    <x v="90"/>
    <x v="0"/>
    <x v="5"/>
    <x v="1"/>
    <n v="200"/>
    <n v="62"/>
    <n v="0"/>
  </r>
  <r>
    <x v="64"/>
    <n v="245"/>
    <x v="11"/>
    <x v="2"/>
    <x v="5"/>
    <x v="0"/>
    <n v="200"/>
    <n v="202"/>
    <n v="87"/>
  </r>
  <r>
    <x v="302"/>
    <n v="412"/>
    <x v="27"/>
    <x v="0"/>
    <x v="6"/>
    <x v="1"/>
    <n v="200"/>
    <n v="51"/>
    <n v="65"/>
  </r>
  <r>
    <x v="189"/>
    <n v="42"/>
    <x v="51"/>
    <x v="0"/>
    <x v="6"/>
    <x v="0"/>
    <n v="200"/>
    <n v="87"/>
    <n v="114"/>
  </r>
  <r>
    <x v="154"/>
    <n v="68"/>
    <x v="40"/>
    <x v="1"/>
    <x v="6"/>
    <x v="0"/>
    <n v="200"/>
    <n v="106"/>
    <n v="0"/>
  </r>
  <r>
    <x v="25"/>
    <n v="32"/>
    <x v="45"/>
    <x v="1"/>
    <x v="6"/>
    <x v="1"/>
    <n v="200"/>
    <n v="61"/>
    <n v="0"/>
  </r>
  <r>
    <x v="157"/>
    <n v="432"/>
    <x v="4"/>
    <x v="1"/>
    <x v="6"/>
    <x v="0"/>
    <n v="200"/>
    <n v="78"/>
    <n v="0"/>
  </r>
  <r>
    <x v="5"/>
    <n v="101"/>
    <x v="125"/>
    <x v="1"/>
    <x v="6"/>
    <x v="0"/>
    <n v="200"/>
    <n v="78"/>
    <n v="0"/>
  </r>
  <r>
    <x v="158"/>
    <n v="99"/>
    <x v="56"/>
    <x v="0"/>
    <x v="6"/>
    <x v="0"/>
    <n v="200"/>
    <n v="249"/>
    <n v="0"/>
  </r>
  <r>
    <x v="303"/>
    <n v="76"/>
    <x v="28"/>
    <x v="0"/>
    <x v="6"/>
    <x v="0"/>
    <n v="200"/>
    <n v="226"/>
    <n v="0"/>
  </r>
  <r>
    <x v="90"/>
    <n v="36"/>
    <x v="20"/>
    <x v="0"/>
    <x v="6"/>
    <x v="1"/>
    <n v="200"/>
    <n v="60"/>
    <n v="88"/>
  </r>
  <r>
    <x v="250"/>
    <n v="99"/>
    <x v="56"/>
    <x v="2"/>
    <x v="6"/>
    <x v="0"/>
    <n v="200"/>
    <n v="223"/>
    <n v="0"/>
  </r>
  <r>
    <x v="121"/>
    <n v="25"/>
    <x v="60"/>
    <x v="1"/>
    <x v="6"/>
    <x v="0"/>
    <n v="200"/>
    <n v="235"/>
    <n v="0"/>
  </r>
  <r>
    <x v="157"/>
    <n v="432"/>
    <x v="4"/>
    <x v="1"/>
    <x v="7"/>
    <x v="1"/>
    <n v="200"/>
    <n v="81"/>
    <n v="0"/>
  </r>
  <r>
    <x v="85"/>
    <n v="64"/>
    <x v="2"/>
    <x v="0"/>
    <x v="6"/>
    <x v="1"/>
    <n v="200"/>
    <n v="51"/>
    <n v="0"/>
  </r>
  <r>
    <x v="120"/>
    <n v="14"/>
    <x v="41"/>
    <x v="2"/>
    <x v="6"/>
    <x v="1"/>
    <n v="200"/>
    <n v="52"/>
    <n v="0"/>
  </r>
  <r>
    <x v="26"/>
    <n v="27"/>
    <x v="34"/>
    <x v="0"/>
    <x v="6"/>
    <x v="0"/>
    <n v="200"/>
    <n v="246"/>
    <n v="0"/>
  </r>
  <r>
    <x v="194"/>
    <n v="51"/>
    <x v="33"/>
    <x v="0"/>
    <x v="6"/>
    <x v="0"/>
    <n v="200"/>
    <n v="89"/>
    <n v="0"/>
  </r>
  <r>
    <x v="243"/>
    <n v="19"/>
    <x v="97"/>
    <x v="0"/>
    <x v="6"/>
    <x v="0"/>
    <n v="200"/>
    <n v="76"/>
    <n v="116"/>
  </r>
  <r>
    <x v="46"/>
    <n v="104"/>
    <x v="96"/>
    <x v="0"/>
    <x v="7"/>
    <x v="0"/>
    <n v="200"/>
    <n v="113"/>
    <n v="0"/>
  </r>
  <r>
    <x v="21"/>
    <n v="121"/>
    <x v="107"/>
    <x v="2"/>
    <x v="7"/>
    <x v="1"/>
    <n v="200"/>
    <n v="39"/>
    <n v="0"/>
  </r>
  <r>
    <x v="98"/>
    <n v="157"/>
    <x v="19"/>
    <x v="0"/>
    <x v="7"/>
    <x v="1"/>
    <n v="200"/>
    <n v="51"/>
    <n v="0"/>
  </r>
  <r>
    <x v="54"/>
    <n v="99"/>
    <x v="56"/>
    <x v="2"/>
    <x v="7"/>
    <x v="0"/>
    <n v="200"/>
    <n v="63"/>
    <n v="74"/>
  </r>
  <r>
    <x v="95"/>
    <n v="43"/>
    <x v="92"/>
    <x v="0"/>
    <x v="7"/>
    <x v="0"/>
    <n v="200"/>
    <n v="82"/>
    <n v="0"/>
  </r>
  <r>
    <x v="2"/>
    <n v="34"/>
    <x v="83"/>
    <x v="2"/>
    <x v="7"/>
    <x v="1"/>
    <n v="200"/>
    <n v="55"/>
    <n v="0"/>
  </r>
  <r>
    <x v="2"/>
    <n v="154"/>
    <x v="119"/>
    <x v="2"/>
    <x v="7"/>
    <x v="0"/>
    <n v="200"/>
    <n v="89"/>
    <n v="0"/>
  </r>
  <r>
    <x v="49"/>
    <n v="98"/>
    <x v="3"/>
    <x v="1"/>
    <x v="7"/>
    <x v="1"/>
    <n v="200"/>
    <n v="69"/>
    <n v="0"/>
  </r>
  <r>
    <x v="18"/>
    <n v="96"/>
    <x v="64"/>
    <x v="1"/>
    <x v="7"/>
    <x v="1"/>
    <n v="200"/>
    <n v="64"/>
    <n v="0"/>
  </r>
  <r>
    <x v="120"/>
    <n v="80"/>
    <x v="38"/>
    <x v="2"/>
    <x v="7"/>
    <x v="1"/>
    <n v="200"/>
    <n v="50"/>
    <n v="0"/>
  </r>
  <r>
    <x v="183"/>
    <n v="29"/>
    <x v="114"/>
    <x v="0"/>
    <x v="7"/>
    <x v="1"/>
    <n v="200"/>
    <n v="65"/>
    <n v="0"/>
  </r>
  <r>
    <x v="148"/>
    <n v="238"/>
    <x v="43"/>
    <x v="0"/>
    <x v="7"/>
    <x v="1"/>
    <n v="200"/>
    <n v="71"/>
    <n v="0"/>
  </r>
  <r>
    <x v="118"/>
    <n v="5"/>
    <x v="72"/>
    <x v="0"/>
    <x v="8"/>
    <x v="1"/>
    <n v="200"/>
    <n v="78"/>
    <n v="117"/>
  </r>
  <r>
    <x v="174"/>
    <n v="76"/>
    <x v="28"/>
    <x v="2"/>
    <x v="8"/>
    <x v="0"/>
    <n v="200"/>
    <n v="241"/>
    <n v="0"/>
  </r>
  <r>
    <x v="63"/>
    <n v="63"/>
    <x v="109"/>
    <x v="2"/>
    <x v="8"/>
    <x v="0"/>
    <n v="200"/>
    <n v="82"/>
    <n v="0"/>
  </r>
  <r>
    <x v="4"/>
    <n v="90"/>
    <x v="120"/>
    <x v="2"/>
    <x v="8"/>
    <x v="0"/>
    <n v="200"/>
    <n v="52"/>
    <n v="0"/>
  </r>
  <r>
    <x v="224"/>
    <n v="64"/>
    <x v="2"/>
    <x v="0"/>
    <x v="8"/>
    <x v="0"/>
    <n v="200"/>
    <n v="101"/>
    <n v="0"/>
  </r>
  <r>
    <x v="3"/>
    <n v="222"/>
    <x v="9"/>
    <x v="1"/>
    <x v="8"/>
    <x v="1"/>
    <n v="200"/>
    <n v="58"/>
    <n v="0"/>
  </r>
  <r>
    <x v="91"/>
    <n v="120"/>
    <x v="121"/>
    <x v="1"/>
    <x v="8"/>
    <x v="0"/>
    <n v="200"/>
    <n v="78"/>
    <n v="0"/>
  </r>
  <r>
    <x v="8"/>
    <n v="238"/>
    <x v="43"/>
    <x v="1"/>
    <x v="8"/>
    <x v="0"/>
    <n v="200"/>
    <n v="232"/>
    <n v="0"/>
  </r>
  <r>
    <x v="214"/>
    <n v="80"/>
    <x v="38"/>
    <x v="1"/>
    <x v="8"/>
    <x v="0"/>
    <n v="200"/>
    <n v="226"/>
    <n v="0"/>
  </r>
  <r>
    <x v="39"/>
    <n v="103"/>
    <x v="17"/>
    <x v="2"/>
    <x v="8"/>
    <x v="1"/>
    <n v="200"/>
    <n v="38"/>
    <n v="0"/>
  </r>
  <r>
    <x v="190"/>
    <n v="223"/>
    <x v="108"/>
    <x v="0"/>
    <x v="8"/>
    <x v="1"/>
    <n v="200"/>
    <n v="51"/>
    <n v="0"/>
  </r>
  <r>
    <x v="98"/>
    <n v="84"/>
    <x v="77"/>
    <x v="0"/>
    <x v="8"/>
    <x v="0"/>
    <n v="200"/>
    <n v="76"/>
    <n v="0"/>
  </r>
  <r>
    <x v="12"/>
    <n v="32"/>
    <x v="45"/>
    <x v="0"/>
    <x v="8"/>
    <x v="1"/>
    <n v="200"/>
    <n v="51"/>
    <n v="0"/>
  </r>
  <r>
    <x v="111"/>
    <n v="10"/>
    <x v="86"/>
    <x v="0"/>
    <x v="8"/>
    <x v="0"/>
    <n v="200"/>
    <n v="239"/>
    <n v="0"/>
  </r>
  <r>
    <x v="88"/>
    <n v="86"/>
    <x v="44"/>
    <x v="0"/>
    <x v="8"/>
    <x v="0"/>
    <n v="200"/>
    <n v="87"/>
    <n v="0"/>
  </r>
  <r>
    <x v="179"/>
    <n v="21"/>
    <x v="26"/>
    <x v="2"/>
    <x v="8"/>
    <x v="0"/>
    <n v="200"/>
    <n v="49"/>
    <n v="0"/>
  </r>
  <r>
    <x v="1"/>
    <n v="11"/>
    <x v="42"/>
    <x v="0"/>
    <x v="8"/>
    <x v="1"/>
    <n v="200"/>
    <n v="61"/>
    <n v="0"/>
  </r>
  <r>
    <x v="165"/>
    <n v="106"/>
    <x v="39"/>
    <x v="0"/>
    <x v="8"/>
    <x v="0"/>
    <n v="200"/>
    <n v="92"/>
    <n v="0"/>
  </r>
  <r>
    <x v="114"/>
    <n v="67"/>
    <x v="87"/>
    <x v="0"/>
    <x v="8"/>
    <x v="0"/>
    <n v="200"/>
    <n v="230"/>
    <n v="0"/>
  </r>
  <r>
    <x v="1"/>
    <n v="68"/>
    <x v="40"/>
    <x v="0"/>
    <x v="0"/>
    <x v="0"/>
    <n v="100"/>
    <n v="76"/>
    <n v="0"/>
  </r>
  <r>
    <x v="68"/>
    <n v="222"/>
    <x v="9"/>
    <x v="1"/>
    <x v="0"/>
    <x v="1"/>
    <n v="100"/>
    <n v="57"/>
    <n v="0"/>
  </r>
  <r>
    <x v="199"/>
    <n v="412"/>
    <x v="27"/>
    <x v="1"/>
    <x v="0"/>
    <x v="0"/>
    <n v="100"/>
    <n v="258"/>
    <n v="0"/>
  </r>
  <r>
    <x v="105"/>
    <n v="13"/>
    <x v="113"/>
    <x v="1"/>
    <x v="0"/>
    <x v="1"/>
    <n v="100"/>
    <n v="61"/>
    <n v="0"/>
  </r>
  <r>
    <x v="186"/>
    <n v="11"/>
    <x v="42"/>
    <x v="1"/>
    <x v="0"/>
    <x v="1"/>
    <n v="100"/>
    <n v="54"/>
    <n v="0"/>
  </r>
  <r>
    <x v="166"/>
    <n v="76"/>
    <x v="28"/>
    <x v="1"/>
    <x v="1"/>
    <x v="0"/>
    <n v="100"/>
    <n v="113"/>
    <n v="0"/>
  </r>
  <r>
    <x v="51"/>
    <n v="11"/>
    <x v="42"/>
    <x v="1"/>
    <x v="0"/>
    <x v="0"/>
    <n v="100"/>
    <n v="253"/>
    <n v="0"/>
  </r>
  <r>
    <x v="86"/>
    <n v="37"/>
    <x v="36"/>
    <x v="1"/>
    <x v="0"/>
    <x v="0"/>
    <n v="100"/>
    <n v="253"/>
    <n v="0"/>
  </r>
  <r>
    <x v="120"/>
    <n v="245"/>
    <x v="11"/>
    <x v="1"/>
    <x v="0"/>
    <x v="1"/>
    <n v="100"/>
    <n v="81"/>
    <n v="0"/>
  </r>
  <r>
    <x v="228"/>
    <n v="157"/>
    <x v="19"/>
    <x v="1"/>
    <x v="0"/>
    <x v="1"/>
    <n v="100"/>
    <n v="61"/>
    <n v="0"/>
  </r>
  <r>
    <x v="98"/>
    <n v="40"/>
    <x v="110"/>
    <x v="1"/>
    <x v="0"/>
    <x v="1"/>
    <n v="100"/>
    <n v="52"/>
    <n v="0"/>
  </r>
  <r>
    <x v="170"/>
    <n v="37"/>
    <x v="36"/>
    <x v="2"/>
    <x v="0"/>
    <x v="0"/>
    <n v="100"/>
    <n v="49"/>
    <n v="0"/>
  </r>
  <r>
    <x v="193"/>
    <n v="55"/>
    <x v="79"/>
    <x v="0"/>
    <x v="0"/>
    <x v="0"/>
    <n v="100"/>
    <n v="281"/>
    <n v="0"/>
  </r>
  <r>
    <x v="53"/>
    <n v="64"/>
    <x v="2"/>
    <x v="0"/>
    <x v="0"/>
    <x v="1"/>
    <n v="100"/>
    <n v="61"/>
    <n v="90"/>
  </r>
  <r>
    <x v="34"/>
    <n v="111"/>
    <x v="71"/>
    <x v="2"/>
    <x v="0"/>
    <x v="1"/>
    <n v="100"/>
    <n v="141"/>
    <n v="31"/>
  </r>
  <r>
    <x v="220"/>
    <n v="112"/>
    <x v="78"/>
    <x v="2"/>
    <x v="0"/>
    <x v="1"/>
    <n v="100"/>
    <n v="56"/>
    <n v="0"/>
  </r>
  <r>
    <x v="82"/>
    <n v="157"/>
    <x v="19"/>
    <x v="0"/>
    <x v="0"/>
    <x v="0"/>
    <n v="100"/>
    <n v="237"/>
    <n v="0"/>
  </r>
  <r>
    <x v="163"/>
    <n v="2"/>
    <x v="68"/>
    <x v="0"/>
    <x v="0"/>
    <x v="0"/>
    <n v="100"/>
    <n v="87"/>
    <n v="118"/>
  </r>
  <r>
    <x v="175"/>
    <n v="11"/>
    <x v="42"/>
    <x v="0"/>
    <x v="0"/>
    <x v="1"/>
    <n v="100"/>
    <n v="57"/>
    <n v="0"/>
  </r>
  <r>
    <x v="36"/>
    <n v="201"/>
    <x v="47"/>
    <x v="0"/>
    <x v="1"/>
    <x v="1"/>
    <n v="100"/>
    <n v="58"/>
    <n v="0"/>
  </r>
  <r>
    <x v="34"/>
    <n v="201"/>
    <x v="47"/>
    <x v="2"/>
    <x v="0"/>
    <x v="0"/>
    <n v="100"/>
    <n v="120"/>
    <n v="106"/>
  </r>
  <r>
    <x v="21"/>
    <n v="82"/>
    <x v="91"/>
    <x v="2"/>
    <x v="1"/>
    <x v="1"/>
    <n v="100"/>
    <n v="49"/>
    <n v="0"/>
  </r>
  <r>
    <x v="163"/>
    <n v="2"/>
    <x v="68"/>
    <x v="0"/>
    <x v="1"/>
    <x v="1"/>
    <n v="100"/>
    <n v="64"/>
    <n v="77"/>
  </r>
  <r>
    <x v="114"/>
    <n v="202"/>
    <x v="75"/>
    <x v="2"/>
    <x v="1"/>
    <x v="0"/>
    <n v="100"/>
    <n v="197"/>
    <n v="0"/>
  </r>
  <r>
    <x v="44"/>
    <n v="14"/>
    <x v="41"/>
    <x v="0"/>
    <x v="1"/>
    <x v="1"/>
    <n v="100"/>
    <n v="72"/>
    <n v="0"/>
  </r>
  <r>
    <x v="6"/>
    <n v="60"/>
    <x v="23"/>
    <x v="1"/>
    <x v="1"/>
    <x v="0"/>
    <n v="100"/>
    <n v="87"/>
    <n v="0"/>
  </r>
  <r>
    <x v="292"/>
    <n v="76"/>
    <x v="28"/>
    <x v="1"/>
    <x v="1"/>
    <x v="0"/>
    <n v="100"/>
    <n v="87"/>
    <n v="0"/>
  </r>
  <r>
    <x v="67"/>
    <n v="81"/>
    <x v="37"/>
    <x v="1"/>
    <x v="1"/>
    <x v="1"/>
    <n v="100"/>
    <n v="71"/>
    <n v="0"/>
  </r>
  <r>
    <x v="149"/>
    <n v="222"/>
    <x v="9"/>
    <x v="1"/>
    <x v="2"/>
    <x v="0"/>
    <n v="100"/>
    <n v="226"/>
    <n v="0"/>
  </r>
  <r>
    <x v="49"/>
    <n v="98"/>
    <x v="3"/>
    <x v="1"/>
    <x v="2"/>
    <x v="1"/>
    <n v="100"/>
    <n v="55"/>
    <n v="0"/>
  </r>
  <r>
    <x v="117"/>
    <n v="77"/>
    <x v="88"/>
    <x v="0"/>
    <x v="1"/>
    <x v="1"/>
    <n v="100"/>
    <n v="69"/>
    <n v="81"/>
  </r>
  <r>
    <x v="98"/>
    <n v="91"/>
    <x v="98"/>
    <x v="0"/>
    <x v="1"/>
    <x v="0"/>
    <n v="100"/>
    <n v="246"/>
    <n v="0"/>
  </r>
  <r>
    <x v="166"/>
    <n v="6"/>
    <x v="24"/>
    <x v="2"/>
    <x v="1"/>
    <x v="1"/>
    <n v="100"/>
    <n v="38"/>
    <n v="0"/>
  </r>
  <r>
    <x v="47"/>
    <n v="222"/>
    <x v="9"/>
    <x v="0"/>
    <x v="1"/>
    <x v="0"/>
    <n v="100"/>
    <n v="76"/>
    <n v="100"/>
  </r>
  <r>
    <x v="30"/>
    <n v="27"/>
    <x v="34"/>
    <x v="0"/>
    <x v="1"/>
    <x v="1"/>
    <n v="100"/>
    <n v="85"/>
    <n v="0"/>
  </r>
  <r>
    <x v="22"/>
    <n v="54"/>
    <x v="6"/>
    <x v="2"/>
    <x v="1"/>
    <x v="0"/>
    <n v="100"/>
    <n v="63"/>
    <n v="119"/>
  </r>
  <r>
    <x v="47"/>
    <n v="222"/>
    <x v="9"/>
    <x v="0"/>
    <x v="1"/>
    <x v="1"/>
    <n v="100"/>
    <n v="58"/>
    <n v="67"/>
  </r>
  <r>
    <x v="21"/>
    <n v="115"/>
    <x v="66"/>
    <x v="2"/>
    <x v="1"/>
    <x v="0"/>
    <n v="100"/>
    <n v="66"/>
    <n v="0"/>
  </r>
  <r>
    <x v="111"/>
    <n v="61"/>
    <x v="90"/>
    <x v="0"/>
    <x v="1"/>
    <x v="1"/>
    <n v="100"/>
    <n v="52"/>
    <n v="0"/>
  </r>
  <r>
    <x v="71"/>
    <n v="120"/>
    <x v="121"/>
    <x v="2"/>
    <x v="1"/>
    <x v="1"/>
    <n v="100"/>
    <n v="45"/>
    <n v="0"/>
  </r>
  <r>
    <x v="228"/>
    <n v="99"/>
    <x v="56"/>
    <x v="0"/>
    <x v="1"/>
    <x v="0"/>
    <n v="100"/>
    <n v="246"/>
    <n v="0"/>
  </r>
  <r>
    <x v="47"/>
    <n v="222"/>
    <x v="9"/>
    <x v="0"/>
    <x v="1"/>
    <x v="1"/>
    <n v="100"/>
    <n v="58"/>
    <n v="69"/>
  </r>
  <r>
    <x v="70"/>
    <n v="421"/>
    <x v="124"/>
    <x v="2"/>
    <x v="2"/>
    <x v="1"/>
    <n v="100"/>
    <n v="60"/>
    <n v="0"/>
  </r>
  <r>
    <x v="309"/>
    <n v="21"/>
    <x v="26"/>
    <x v="0"/>
    <x v="2"/>
    <x v="0"/>
    <n v="100"/>
    <n v="399"/>
    <n v="72"/>
  </r>
  <r>
    <x v="70"/>
    <n v="8"/>
    <x v="35"/>
    <x v="2"/>
    <x v="2"/>
    <x v="0"/>
    <n v="100"/>
    <n v="209"/>
    <n v="0"/>
  </r>
  <r>
    <x v="37"/>
    <n v="27"/>
    <x v="34"/>
    <x v="0"/>
    <x v="2"/>
    <x v="1"/>
    <n v="100"/>
    <n v="58"/>
    <n v="0"/>
  </r>
  <r>
    <x v="96"/>
    <n v="35"/>
    <x v="55"/>
    <x v="0"/>
    <x v="2"/>
    <x v="1"/>
    <n v="100"/>
    <n v="88"/>
    <n v="0"/>
  </r>
  <r>
    <x v="64"/>
    <n v="245"/>
    <x v="11"/>
    <x v="2"/>
    <x v="2"/>
    <x v="1"/>
    <n v="100"/>
    <n v="45"/>
    <n v="61"/>
  </r>
  <r>
    <x v="131"/>
    <n v="64"/>
    <x v="2"/>
    <x v="0"/>
    <x v="2"/>
    <x v="0"/>
    <n v="100"/>
    <n v="228"/>
    <n v="0"/>
  </r>
  <r>
    <x v="248"/>
    <n v="429"/>
    <x v="73"/>
    <x v="0"/>
    <x v="2"/>
    <x v="0"/>
    <n v="100"/>
    <n v="244"/>
    <n v="0"/>
  </r>
  <r>
    <x v="55"/>
    <n v="432"/>
    <x v="4"/>
    <x v="1"/>
    <x v="2"/>
    <x v="0"/>
    <n v="100"/>
    <n v="87"/>
    <n v="0"/>
  </r>
  <r>
    <x v="86"/>
    <n v="16"/>
    <x v="12"/>
    <x v="1"/>
    <x v="2"/>
    <x v="0"/>
    <n v="100"/>
    <n v="82"/>
    <n v="0"/>
  </r>
  <r>
    <x v="86"/>
    <n v="51"/>
    <x v="33"/>
    <x v="1"/>
    <x v="2"/>
    <x v="1"/>
    <n v="100"/>
    <n v="74"/>
    <n v="0"/>
  </r>
  <r>
    <x v="71"/>
    <n v="154"/>
    <x v="119"/>
    <x v="1"/>
    <x v="2"/>
    <x v="1"/>
    <n v="100"/>
    <n v="61"/>
    <n v="0"/>
  </r>
  <r>
    <x v="132"/>
    <n v="112"/>
    <x v="78"/>
    <x v="2"/>
    <x v="2"/>
    <x v="0"/>
    <n v="100"/>
    <n v="213"/>
    <n v="0"/>
  </r>
  <r>
    <x v="209"/>
    <n v="64"/>
    <x v="2"/>
    <x v="2"/>
    <x v="2"/>
    <x v="1"/>
    <n v="100"/>
    <n v="43"/>
    <n v="0"/>
  </r>
  <r>
    <x v="158"/>
    <n v="12"/>
    <x v="65"/>
    <x v="2"/>
    <x v="2"/>
    <x v="0"/>
    <n v="100"/>
    <n v="96"/>
    <n v="0"/>
  </r>
  <r>
    <x v="21"/>
    <n v="238"/>
    <x v="43"/>
    <x v="2"/>
    <x v="2"/>
    <x v="1"/>
    <n v="100"/>
    <n v="50"/>
    <n v="0"/>
  </r>
  <r>
    <x v="72"/>
    <n v="17"/>
    <x v="93"/>
    <x v="0"/>
    <x v="2"/>
    <x v="1"/>
    <n v="100"/>
    <n v="81"/>
    <n v="0"/>
  </r>
  <r>
    <x v="220"/>
    <n v="103"/>
    <x v="17"/>
    <x v="2"/>
    <x v="2"/>
    <x v="0"/>
    <n v="100"/>
    <n v="70"/>
    <n v="0"/>
  </r>
  <r>
    <x v="37"/>
    <n v="11"/>
    <x v="42"/>
    <x v="0"/>
    <x v="2"/>
    <x v="1"/>
    <n v="100"/>
    <n v="64"/>
    <n v="0"/>
  </r>
  <r>
    <x v="19"/>
    <n v="222"/>
    <x v="9"/>
    <x v="0"/>
    <x v="2"/>
    <x v="1"/>
    <n v="100"/>
    <n v="64"/>
    <n v="82"/>
  </r>
  <r>
    <x v="37"/>
    <n v="11"/>
    <x v="42"/>
    <x v="0"/>
    <x v="3"/>
    <x v="1"/>
    <n v="100"/>
    <n v="69"/>
    <n v="0"/>
  </r>
  <r>
    <x v="227"/>
    <n v="64"/>
    <x v="2"/>
    <x v="0"/>
    <x v="3"/>
    <x v="0"/>
    <n v="100"/>
    <n v="95"/>
    <n v="79"/>
  </r>
  <r>
    <x v="49"/>
    <n v="98"/>
    <x v="3"/>
    <x v="1"/>
    <x v="3"/>
    <x v="0"/>
    <n v="100"/>
    <n v="76"/>
    <n v="0"/>
  </r>
  <r>
    <x v="82"/>
    <n v="18"/>
    <x v="95"/>
    <x v="1"/>
    <x v="3"/>
    <x v="0"/>
    <n v="100"/>
    <n v="78"/>
    <n v="0"/>
  </r>
  <r>
    <x v="76"/>
    <n v="201"/>
    <x v="47"/>
    <x v="1"/>
    <x v="3"/>
    <x v="0"/>
    <n v="100"/>
    <n v="274"/>
    <n v="0"/>
  </r>
  <r>
    <x v="12"/>
    <n v="54"/>
    <x v="6"/>
    <x v="1"/>
    <x v="3"/>
    <x v="1"/>
    <n v="100"/>
    <n v="65"/>
    <n v="0"/>
  </r>
  <r>
    <x v="128"/>
    <n v="79"/>
    <x v="118"/>
    <x v="1"/>
    <x v="3"/>
    <x v="1"/>
    <n v="100"/>
    <n v="61"/>
    <n v="0"/>
  </r>
  <r>
    <x v="17"/>
    <n v="119"/>
    <x v="5"/>
    <x v="0"/>
    <x v="3"/>
    <x v="0"/>
    <n v="100"/>
    <n v="226"/>
    <n v="0"/>
  </r>
  <r>
    <x v="68"/>
    <n v="24"/>
    <x v="13"/>
    <x v="0"/>
    <x v="3"/>
    <x v="0"/>
    <n v="100"/>
    <n v="226"/>
    <n v="0"/>
  </r>
  <r>
    <x v="180"/>
    <n v="28"/>
    <x v="126"/>
    <x v="0"/>
    <x v="3"/>
    <x v="0"/>
    <n v="100"/>
    <n v="113"/>
    <n v="0"/>
  </r>
  <r>
    <x v="15"/>
    <n v="103"/>
    <x v="17"/>
    <x v="0"/>
    <x v="3"/>
    <x v="1"/>
    <n v="100"/>
    <n v="74"/>
    <n v="83"/>
  </r>
  <r>
    <x v="54"/>
    <n v="64"/>
    <x v="2"/>
    <x v="2"/>
    <x v="3"/>
    <x v="1"/>
    <n v="100"/>
    <n v="56"/>
    <n v="42"/>
  </r>
  <r>
    <x v="137"/>
    <n v="64"/>
    <x v="2"/>
    <x v="0"/>
    <x v="3"/>
    <x v="1"/>
    <n v="100"/>
    <n v="72"/>
    <n v="0"/>
  </r>
  <r>
    <x v="116"/>
    <n v="45"/>
    <x v="100"/>
    <x v="2"/>
    <x v="3"/>
    <x v="0"/>
    <n v="100"/>
    <n v="213"/>
    <n v="0"/>
  </r>
  <r>
    <x v="46"/>
    <n v="4"/>
    <x v="81"/>
    <x v="2"/>
    <x v="3"/>
    <x v="0"/>
    <n v="100"/>
    <n v="246"/>
    <n v="0"/>
  </r>
  <r>
    <x v="234"/>
    <n v="81"/>
    <x v="37"/>
    <x v="0"/>
    <x v="3"/>
    <x v="1"/>
    <n v="100"/>
    <n v="68"/>
    <n v="90"/>
  </r>
  <r>
    <x v="269"/>
    <n v="89"/>
    <x v="15"/>
    <x v="2"/>
    <x v="3"/>
    <x v="1"/>
    <n v="100"/>
    <n v="45"/>
    <n v="0"/>
  </r>
  <r>
    <x v="49"/>
    <n v="254"/>
    <x v="46"/>
    <x v="1"/>
    <x v="3"/>
    <x v="0"/>
    <n v="100"/>
    <n v="80"/>
    <n v="0"/>
  </r>
  <r>
    <x v="188"/>
    <n v="9"/>
    <x v="22"/>
    <x v="1"/>
    <x v="4"/>
    <x v="0"/>
    <n v="100"/>
    <n v="260"/>
    <n v="0"/>
  </r>
  <r>
    <x v="18"/>
    <n v="421"/>
    <x v="124"/>
    <x v="1"/>
    <x v="3"/>
    <x v="0"/>
    <n v="100"/>
    <n v="106"/>
    <n v="0"/>
  </r>
  <r>
    <x v="195"/>
    <n v="63"/>
    <x v="109"/>
    <x v="1"/>
    <x v="3"/>
    <x v="0"/>
    <n v="100"/>
    <n v="92"/>
    <n v="0"/>
  </r>
  <r>
    <x v="49"/>
    <n v="254"/>
    <x v="46"/>
    <x v="1"/>
    <x v="3"/>
    <x v="0"/>
    <n v="100"/>
    <n v="87"/>
    <n v="0"/>
  </r>
  <r>
    <x v="133"/>
    <n v="103"/>
    <x v="17"/>
    <x v="1"/>
    <x v="3"/>
    <x v="0"/>
    <n v="100"/>
    <n v="103"/>
    <n v="0"/>
  </r>
  <r>
    <x v="90"/>
    <n v="78"/>
    <x v="18"/>
    <x v="0"/>
    <x v="3"/>
    <x v="1"/>
    <n v="100"/>
    <n v="65"/>
    <n v="97"/>
  </r>
  <r>
    <x v="181"/>
    <n v="111"/>
    <x v="71"/>
    <x v="0"/>
    <x v="3"/>
    <x v="1"/>
    <n v="100"/>
    <n v="61"/>
    <n v="77"/>
  </r>
  <r>
    <x v="37"/>
    <n v="17"/>
    <x v="93"/>
    <x v="0"/>
    <x v="4"/>
    <x v="0"/>
    <n v="100"/>
    <n v="129"/>
    <n v="0"/>
  </r>
  <r>
    <x v="52"/>
    <n v="222"/>
    <x v="9"/>
    <x v="0"/>
    <x v="4"/>
    <x v="0"/>
    <n v="100"/>
    <n v="113"/>
    <n v="0"/>
  </r>
  <r>
    <x v="59"/>
    <n v="36"/>
    <x v="20"/>
    <x v="1"/>
    <x v="4"/>
    <x v="0"/>
    <n v="100"/>
    <n v="80"/>
    <n v="0"/>
  </r>
  <r>
    <x v="182"/>
    <n v="25"/>
    <x v="60"/>
    <x v="1"/>
    <x v="4"/>
    <x v="1"/>
    <n v="100"/>
    <n v="58"/>
    <n v="0"/>
  </r>
  <r>
    <x v="235"/>
    <n v="119"/>
    <x v="5"/>
    <x v="0"/>
    <x v="4"/>
    <x v="1"/>
    <n v="100"/>
    <n v="55"/>
    <n v="0"/>
  </r>
  <r>
    <x v="119"/>
    <n v="86"/>
    <x v="44"/>
    <x v="2"/>
    <x v="4"/>
    <x v="0"/>
    <n v="100"/>
    <n v="73"/>
    <n v="0"/>
  </r>
  <r>
    <x v="125"/>
    <n v="143"/>
    <x v="99"/>
    <x v="2"/>
    <x v="4"/>
    <x v="0"/>
    <n v="100"/>
    <n v="54"/>
    <n v="0"/>
  </r>
  <r>
    <x v="74"/>
    <n v="64"/>
    <x v="2"/>
    <x v="0"/>
    <x v="4"/>
    <x v="1"/>
    <n v="100"/>
    <n v="51"/>
    <n v="0"/>
  </r>
  <r>
    <x v="240"/>
    <n v="55"/>
    <x v="79"/>
    <x v="0"/>
    <x v="4"/>
    <x v="1"/>
    <n v="100"/>
    <n v="69"/>
    <n v="0"/>
  </r>
  <r>
    <x v="192"/>
    <n v="157"/>
    <x v="19"/>
    <x v="0"/>
    <x v="4"/>
    <x v="0"/>
    <n v="100"/>
    <n v="108"/>
    <n v="0"/>
  </r>
  <r>
    <x v="19"/>
    <n v="35"/>
    <x v="55"/>
    <x v="0"/>
    <x v="4"/>
    <x v="0"/>
    <n v="100"/>
    <n v="76"/>
    <n v="114"/>
  </r>
  <r>
    <x v="127"/>
    <n v="84"/>
    <x v="77"/>
    <x v="0"/>
    <x v="4"/>
    <x v="1"/>
    <n v="100"/>
    <n v="79"/>
    <n v="0"/>
  </r>
  <r>
    <x v="174"/>
    <n v="53"/>
    <x v="0"/>
    <x v="0"/>
    <x v="4"/>
    <x v="1"/>
    <n v="100"/>
    <n v="51"/>
    <n v="0"/>
  </r>
  <r>
    <x v="127"/>
    <n v="12"/>
    <x v="65"/>
    <x v="0"/>
    <x v="4"/>
    <x v="0"/>
    <n v="100"/>
    <n v="87"/>
    <n v="0"/>
  </r>
  <r>
    <x v="94"/>
    <n v="76"/>
    <x v="28"/>
    <x v="0"/>
    <x v="4"/>
    <x v="1"/>
    <n v="100"/>
    <n v="65"/>
    <n v="0"/>
  </r>
  <r>
    <x v="39"/>
    <n v="103"/>
    <x v="17"/>
    <x v="2"/>
    <x v="4"/>
    <x v="0"/>
    <n v="100"/>
    <n v="229"/>
    <n v="0"/>
  </r>
  <r>
    <x v="124"/>
    <n v="91"/>
    <x v="98"/>
    <x v="0"/>
    <x v="4"/>
    <x v="1"/>
    <n v="100"/>
    <n v="79"/>
    <n v="0"/>
  </r>
  <r>
    <x v="170"/>
    <n v="32"/>
    <x v="45"/>
    <x v="0"/>
    <x v="4"/>
    <x v="1"/>
    <n v="100"/>
    <n v="57"/>
    <n v="0"/>
  </r>
  <r>
    <x v="82"/>
    <n v="36"/>
    <x v="20"/>
    <x v="1"/>
    <x v="5"/>
    <x v="0"/>
    <n v="100"/>
    <n v="82"/>
    <n v="0"/>
  </r>
  <r>
    <x v="293"/>
    <n v="8"/>
    <x v="35"/>
    <x v="1"/>
    <x v="5"/>
    <x v="1"/>
    <n v="100"/>
    <n v="94"/>
    <n v="0"/>
  </r>
  <r>
    <x v="310"/>
    <n v="1"/>
    <x v="84"/>
    <x v="1"/>
    <x v="5"/>
    <x v="0"/>
    <n v="100"/>
    <n v="263"/>
    <n v="0"/>
  </r>
  <r>
    <x v="70"/>
    <n v="53"/>
    <x v="0"/>
    <x v="1"/>
    <x v="5"/>
    <x v="1"/>
    <n v="100"/>
    <n v="61"/>
    <n v="0"/>
  </r>
  <r>
    <x v="62"/>
    <n v="74"/>
    <x v="31"/>
    <x v="0"/>
    <x v="5"/>
    <x v="0"/>
    <n v="100"/>
    <n v="228"/>
    <n v="138"/>
  </r>
  <r>
    <x v="35"/>
    <n v="99"/>
    <x v="56"/>
    <x v="0"/>
    <x v="5"/>
    <x v="1"/>
    <n v="100"/>
    <n v="51"/>
    <n v="0"/>
  </r>
  <r>
    <x v="37"/>
    <n v="236"/>
    <x v="10"/>
    <x v="0"/>
    <x v="5"/>
    <x v="1"/>
    <n v="100"/>
    <n v="69"/>
    <n v="0"/>
  </r>
  <r>
    <x v="230"/>
    <n v="238"/>
    <x v="43"/>
    <x v="0"/>
    <x v="5"/>
    <x v="0"/>
    <n v="100"/>
    <n v="295"/>
    <n v="228"/>
  </r>
  <r>
    <x v="94"/>
    <n v="103"/>
    <x v="17"/>
    <x v="0"/>
    <x v="5"/>
    <x v="1"/>
    <n v="100"/>
    <n v="69"/>
    <n v="0"/>
  </r>
  <r>
    <x v="22"/>
    <n v="54"/>
    <x v="6"/>
    <x v="2"/>
    <x v="5"/>
    <x v="0"/>
    <n v="100"/>
    <n v="79"/>
    <n v="146"/>
  </r>
  <r>
    <x v="205"/>
    <n v="420"/>
    <x v="49"/>
    <x v="0"/>
    <x v="5"/>
    <x v="1"/>
    <n v="100"/>
    <n v="64"/>
    <n v="99"/>
  </r>
  <r>
    <x v="33"/>
    <n v="99"/>
    <x v="56"/>
    <x v="0"/>
    <x v="5"/>
    <x v="0"/>
    <n v="100"/>
    <n v="272"/>
    <n v="159"/>
  </r>
  <r>
    <x v="75"/>
    <n v="267"/>
    <x v="62"/>
    <x v="1"/>
    <x v="5"/>
    <x v="1"/>
    <n v="100"/>
    <n v="67"/>
    <n v="0"/>
  </r>
  <r>
    <x v="77"/>
    <n v="201"/>
    <x v="47"/>
    <x v="1"/>
    <x v="5"/>
    <x v="1"/>
    <n v="100"/>
    <n v="64"/>
    <n v="0"/>
  </r>
  <r>
    <x v="152"/>
    <n v="80"/>
    <x v="38"/>
    <x v="1"/>
    <x v="5"/>
    <x v="0"/>
    <n v="100"/>
    <n v="237"/>
    <n v="0"/>
  </r>
  <r>
    <x v="170"/>
    <n v="104"/>
    <x v="96"/>
    <x v="0"/>
    <x v="5"/>
    <x v="0"/>
    <n v="100"/>
    <n v="270"/>
    <n v="0"/>
  </r>
  <r>
    <x v="181"/>
    <n v="111"/>
    <x v="71"/>
    <x v="0"/>
    <x v="5"/>
    <x v="0"/>
    <n v="100"/>
    <n v="277"/>
    <n v="180"/>
  </r>
  <r>
    <x v="18"/>
    <n v="31"/>
    <x v="80"/>
    <x v="2"/>
    <x v="5"/>
    <x v="1"/>
    <n v="100"/>
    <n v="48"/>
    <n v="0"/>
  </r>
  <r>
    <x v="104"/>
    <n v="98"/>
    <x v="3"/>
    <x v="2"/>
    <x v="5"/>
    <x v="0"/>
    <n v="100"/>
    <n v="59"/>
    <n v="0"/>
  </r>
  <r>
    <x v="165"/>
    <n v="50"/>
    <x v="103"/>
    <x v="0"/>
    <x v="6"/>
    <x v="0"/>
    <n v="100"/>
    <n v="226"/>
    <n v="0"/>
  </r>
  <r>
    <x v="118"/>
    <n v="77"/>
    <x v="88"/>
    <x v="0"/>
    <x v="6"/>
    <x v="1"/>
    <n v="100"/>
    <n v="65"/>
    <n v="95"/>
  </r>
  <r>
    <x v="89"/>
    <n v="99"/>
    <x v="56"/>
    <x v="0"/>
    <x v="6"/>
    <x v="1"/>
    <n v="100"/>
    <n v="69"/>
    <n v="0"/>
  </r>
  <r>
    <x v="151"/>
    <n v="74"/>
    <x v="31"/>
    <x v="2"/>
    <x v="6"/>
    <x v="0"/>
    <n v="100"/>
    <n v="49"/>
    <n v="0"/>
  </r>
  <r>
    <x v="71"/>
    <n v="64"/>
    <x v="2"/>
    <x v="0"/>
    <x v="6"/>
    <x v="0"/>
    <n v="100"/>
    <n v="76"/>
    <n v="0"/>
  </r>
  <r>
    <x v="182"/>
    <n v="25"/>
    <x v="60"/>
    <x v="1"/>
    <x v="6"/>
    <x v="0"/>
    <n v="100"/>
    <n v="85"/>
    <n v="0"/>
  </r>
  <r>
    <x v="3"/>
    <n v="21"/>
    <x v="26"/>
    <x v="1"/>
    <x v="6"/>
    <x v="1"/>
    <n v="100"/>
    <n v="60"/>
    <n v="0"/>
  </r>
  <r>
    <x v="67"/>
    <n v="99"/>
    <x v="56"/>
    <x v="1"/>
    <x v="6"/>
    <x v="1"/>
    <n v="100"/>
    <n v="82"/>
    <n v="0"/>
  </r>
  <r>
    <x v="27"/>
    <n v="122"/>
    <x v="7"/>
    <x v="1"/>
    <x v="6"/>
    <x v="0"/>
    <n v="100"/>
    <n v="277"/>
    <n v="0"/>
  </r>
  <r>
    <x v="100"/>
    <n v="114"/>
    <x v="58"/>
    <x v="1"/>
    <x v="6"/>
    <x v="0"/>
    <n v="100"/>
    <n v="85"/>
    <n v="0"/>
  </r>
  <r>
    <x v="21"/>
    <n v="238"/>
    <x v="43"/>
    <x v="0"/>
    <x v="6"/>
    <x v="0"/>
    <n v="100"/>
    <n v="226"/>
    <n v="0"/>
  </r>
  <r>
    <x v="166"/>
    <n v="1"/>
    <x v="84"/>
    <x v="2"/>
    <x v="6"/>
    <x v="0"/>
    <n v="100"/>
    <n v="82"/>
    <n v="0"/>
  </r>
  <r>
    <x v="47"/>
    <n v="16"/>
    <x v="12"/>
    <x v="0"/>
    <x v="6"/>
    <x v="1"/>
    <n v="100"/>
    <n v="55"/>
    <n v="147"/>
  </r>
  <r>
    <x v="192"/>
    <n v="134"/>
    <x v="29"/>
    <x v="0"/>
    <x v="6"/>
    <x v="1"/>
    <n v="100"/>
    <n v="74"/>
    <n v="0"/>
  </r>
  <r>
    <x v="170"/>
    <n v="236"/>
    <x v="10"/>
    <x v="0"/>
    <x v="6"/>
    <x v="0"/>
    <n v="100"/>
    <n v="145"/>
    <n v="0"/>
  </r>
  <r>
    <x v="95"/>
    <n v="131"/>
    <x v="85"/>
    <x v="0"/>
    <x v="6"/>
    <x v="1"/>
    <n v="100"/>
    <n v="65"/>
    <n v="0"/>
  </r>
  <r>
    <x v="87"/>
    <n v="114"/>
    <x v="58"/>
    <x v="0"/>
    <x v="7"/>
    <x v="1"/>
    <n v="100"/>
    <n v="52"/>
    <n v="0"/>
  </r>
  <r>
    <x v="49"/>
    <n v="98"/>
    <x v="3"/>
    <x v="1"/>
    <x v="7"/>
    <x v="0"/>
    <n v="100"/>
    <n v="96"/>
    <n v="0"/>
  </r>
  <r>
    <x v="124"/>
    <n v="13"/>
    <x v="113"/>
    <x v="1"/>
    <x v="7"/>
    <x v="1"/>
    <n v="100"/>
    <n v="0"/>
    <n v="0"/>
  </r>
  <r>
    <x v="137"/>
    <n v="7"/>
    <x v="89"/>
    <x v="1"/>
    <x v="7"/>
    <x v="1"/>
    <n v="100"/>
    <n v="51"/>
    <n v="0"/>
  </r>
  <r>
    <x v="116"/>
    <n v="268"/>
    <x v="102"/>
    <x v="2"/>
    <x v="7"/>
    <x v="0"/>
    <n v="100"/>
    <n v="209"/>
    <n v="0"/>
  </r>
  <r>
    <x v="125"/>
    <n v="39"/>
    <x v="101"/>
    <x v="0"/>
    <x v="7"/>
    <x v="1"/>
    <n v="100"/>
    <n v="51"/>
    <n v="0"/>
  </r>
  <r>
    <x v="266"/>
    <n v="64"/>
    <x v="2"/>
    <x v="0"/>
    <x v="7"/>
    <x v="1"/>
    <n v="100"/>
    <n v="54"/>
    <n v="0"/>
  </r>
  <r>
    <x v="104"/>
    <n v="25"/>
    <x v="60"/>
    <x v="1"/>
    <x v="7"/>
    <x v="0"/>
    <n v="100"/>
    <n v="237"/>
    <n v="0"/>
  </r>
  <r>
    <x v="160"/>
    <n v="104"/>
    <x v="96"/>
    <x v="0"/>
    <x v="7"/>
    <x v="0"/>
    <n v="100"/>
    <n v="226"/>
    <n v="0"/>
  </r>
  <r>
    <x v="230"/>
    <n v="157"/>
    <x v="19"/>
    <x v="0"/>
    <x v="7"/>
    <x v="1"/>
    <n v="100"/>
    <n v="57"/>
    <n v="79"/>
  </r>
  <r>
    <x v="150"/>
    <n v="51"/>
    <x v="33"/>
    <x v="2"/>
    <x v="7"/>
    <x v="1"/>
    <n v="100"/>
    <n v="32"/>
    <n v="0"/>
  </r>
  <r>
    <x v="165"/>
    <n v="412"/>
    <x v="27"/>
    <x v="0"/>
    <x v="7"/>
    <x v="1"/>
    <n v="100"/>
    <n v="94"/>
    <n v="0"/>
  </r>
  <r>
    <x v="88"/>
    <n v="133"/>
    <x v="52"/>
    <x v="0"/>
    <x v="7"/>
    <x v="0"/>
    <n v="100"/>
    <n v="92"/>
    <n v="0"/>
  </r>
  <r>
    <x v="183"/>
    <n v="53"/>
    <x v="0"/>
    <x v="0"/>
    <x v="8"/>
    <x v="0"/>
    <n v="100"/>
    <n v="249"/>
    <n v="0"/>
  </r>
  <r>
    <x v="227"/>
    <n v="67"/>
    <x v="87"/>
    <x v="0"/>
    <x v="8"/>
    <x v="1"/>
    <n v="100"/>
    <n v="51"/>
    <n v="49"/>
  </r>
  <r>
    <x v="52"/>
    <n v="121"/>
    <x v="107"/>
    <x v="0"/>
    <x v="8"/>
    <x v="1"/>
    <n v="100"/>
    <n v="64"/>
    <n v="0"/>
  </r>
  <r>
    <x v="136"/>
    <n v="81"/>
    <x v="37"/>
    <x v="2"/>
    <x v="8"/>
    <x v="0"/>
    <n v="100"/>
    <n v="75"/>
    <n v="0"/>
  </r>
  <r>
    <x v="4"/>
    <n v="236"/>
    <x v="10"/>
    <x v="1"/>
    <x v="8"/>
    <x v="0"/>
    <n v="100"/>
    <n v="82"/>
    <n v="0"/>
  </r>
  <r>
    <x v="46"/>
    <n v="236"/>
    <x v="10"/>
    <x v="1"/>
    <x v="8"/>
    <x v="0"/>
    <n v="100"/>
    <n v="106"/>
    <n v="0"/>
  </r>
  <r>
    <x v="193"/>
    <n v="222"/>
    <x v="9"/>
    <x v="1"/>
    <x v="8"/>
    <x v="0"/>
    <n v="100"/>
    <n v="244"/>
    <n v="0"/>
  </r>
  <r>
    <x v="82"/>
    <n v="89"/>
    <x v="15"/>
    <x v="1"/>
    <x v="8"/>
    <x v="0"/>
    <n v="100"/>
    <n v="78"/>
    <n v="0"/>
  </r>
  <r>
    <x v="25"/>
    <n v="117"/>
    <x v="30"/>
    <x v="1"/>
    <x v="8"/>
    <x v="0"/>
    <n v="100"/>
    <n v="131"/>
    <n v="0"/>
  </r>
  <r>
    <x v="81"/>
    <n v="117"/>
    <x v="30"/>
    <x v="1"/>
    <x v="8"/>
    <x v="1"/>
    <n v="100"/>
    <n v="51"/>
    <n v="0"/>
  </r>
  <r>
    <x v="197"/>
    <n v="111"/>
    <x v="71"/>
    <x v="1"/>
    <x v="8"/>
    <x v="0"/>
    <n v="100"/>
    <n v="256"/>
    <n v="0"/>
  </r>
  <r>
    <x v="80"/>
    <n v="98"/>
    <x v="3"/>
    <x v="0"/>
    <x v="8"/>
    <x v="0"/>
    <n v="100"/>
    <n v="145"/>
    <n v="209"/>
  </r>
  <r>
    <x v="132"/>
    <n v="143"/>
    <x v="99"/>
    <x v="2"/>
    <x v="8"/>
    <x v="1"/>
    <n v="100"/>
    <n v="46"/>
    <n v="0"/>
  </r>
  <r>
    <x v="54"/>
    <n v="102"/>
    <x v="63"/>
    <x v="2"/>
    <x v="8"/>
    <x v="1"/>
    <n v="100"/>
    <n v="49"/>
    <n v="54"/>
  </r>
  <r>
    <x v="64"/>
    <n v="53"/>
    <x v="0"/>
    <x v="0"/>
    <x v="8"/>
    <x v="0"/>
    <n v="100"/>
    <n v="242"/>
    <n v="143"/>
  </r>
  <r>
    <x v="291"/>
    <n v="32"/>
    <x v="45"/>
    <x v="2"/>
    <x v="8"/>
    <x v="0"/>
    <n v="100"/>
    <n v="89"/>
    <n v="0"/>
  </r>
  <r>
    <x v="127"/>
    <n v="89"/>
    <x v="15"/>
    <x v="0"/>
    <x v="8"/>
    <x v="1"/>
    <n v="100"/>
    <n v="58"/>
    <n v="0"/>
  </r>
  <r>
    <x v="85"/>
    <n v="64"/>
    <x v="2"/>
    <x v="1"/>
    <x v="8"/>
    <x v="1"/>
    <n v="100"/>
    <n v="69"/>
    <n v="0"/>
  </r>
  <r>
    <x v="114"/>
    <n v="9"/>
    <x v="22"/>
    <x v="2"/>
    <x v="8"/>
    <x v="0"/>
    <n v="100"/>
    <n v="70"/>
    <n v="0"/>
  </r>
  <r>
    <x v="233"/>
    <n v="266"/>
    <x v="59"/>
    <x v="0"/>
    <x v="0"/>
    <x v="1"/>
    <n v="200"/>
    <n v="51"/>
    <n v="0"/>
  </r>
  <r>
    <x v="36"/>
    <n v="102"/>
    <x v="63"/>
    <x v="0"/>
    <x v="0"/>
    <x v="0"/>
    <n v="200"/>
    <n v="94"/>
    <n v="0"/>
  </r>
  <r>
    <x v="35"/>
    <n v="412"/>
    <x v="27"/>
    <x v="2"/>
    <x v="0"/>
    <x v="1"/>
    <n v="200"/>
    <n v="38"/>
    <n v="0"/>
  </r>
  <r>
    <x v="186"/>
    <n v="157"/>
    <x v="19"/>
    <x v="1"/>
    <x v="0"/>
    <x v="1"/>
    <n v="200"/>
    <n v="51"/>
    <n v="0"/>
  </r>
  <r>
    <x v="120"/>
    <n v="11"/>
    <x v="42"/>
    <x v="1"/>
    <x v="1"/>
    <x v="1"/>
    <n v="200"/>
    <n v="57"/>
    <n v="0"/>
  </r>
  <r>
    <x v="166"/>
    <n v="76"/>
    <x v="28"/>
    <x v="1"/>
    <x v="0"/>
    <x v="0"/>
    <n v="200"/>
    <n v="131"/>
    <n v="0"/>
  </r>
  <r>
    <x v="46"/>
    <n v="11"/>
    <x v="42"/>
    <x v="1"/>
    <x v="0"/>
    <x v="1"/>
    <n v="200"/>
    <n v="62"/>
    <n v="0"/>
  </r>
  <r>
    <x v="221"/>
    <n v="54"/>
    <x v="6"/>
    <x v="1"/>
    <x v="0"/>
    <x v="1"/>
    <n v="200"/>
    <n v="62"/>
    <n v="0"/>
  </r>
  <r>
    <x v="8"/>
    <n v="236"/>
    <x v="10"/>
    <x v="1"/>
    <x v="0"/>
    <x v="1"/>
    <n v="200"/>
    <n v="61"/>
    <n v="0"/>
  </r>
  <r>
    <x v="166"/>
    <n v="76"/>
    <x v="28"/>
    <x v="1"/>
    <x v="0"/>
    <x v="1"/>
    <n v="200"/>
    <n v="51"/>
    <n v="0"/>
  </r>
  <r>
    <x v="5"/>
    <n v="99"/>
    <x v="56"/>
    <x v="1"/>
    <x v="0"/>
    <x v="1"/>
    <n v="200"/>
    <n v="79"/>
    <n v="0"/>
  </r>
  <r>
    <x v="59"/>
    <n v="222"/>
    <x v="9"/>
    <x v="1"/>
    <x v="0"/>
    <x v="1"/>
    <n v="200"/>
    <n v="69"/>
    <n v="0"/>
  </r>
  <r>
    <x v="67"/>
    <n v="5"/>
    <x v="72"/>
    <x v="1"/>
    <x v="0"/>
    <x v="0"/>
    <n v="200"/>
    <n v="99"/>
    <n v="0"/>
  </r>
  <r>
    <x v="114"/>
    <n v="7"/>
    <x v="89"/>
    <x v="1"/>
    <x v="0"/>
    <x v="0"/>
    <n v="200"/>
    <n v="85"/>
    <n v="0"/>
  </r>
  <r>
    <x v="1"/>
    <n v="18"/>
    <x v="95"/>
    <x v="0"/>
    <x v="0"/>
    <x v="1"/>
    <n v="200"/>
    <n v="62"/>
    <n v="0"/>
  </r>
  <r>
    <x v="50"/>
    <n v="9"/>
    <x v="22"/>
    <x v="2"/>
    <x v="0"/>
    <x v="1"/>
    <n v="200"/>
    <n v="48"/>
    <n v="0"/>
  </r>
  <r>
    <x v="138"/>
    <n v="4"/>
    <x v="81"/>
    <x v="2"/>
    <x v="0"/>
    <x v="0"/>
    <n v="200"/>
    <n v="216"/>
    <n v="0"/>
  </r>
  <r>
    <x v="84"/>
    <n v="67"/>
    <x v="87"/>
    <x v="0"/>
    <x v="0"/>
    <x v="0"/>
    <n v="200"/>
    <n v="226"/>
    <n v="0"/>
  </r>
  <r>
    <x v="188"/>
    <n v="120"/>
    <x v="121"/>
    <x v="2"/>
    <x v="0"/>
    <x v="1"/>
    <n v="200"/>
    <n v="56"/>
    <n v="0"/>
  </r>
  <r>
    <x v="56"/>
    <n v="67"/>
    <x v="87"/>
    <x v="0"/>
    <x v="0"/>
    <x v="0"/>
    <n v="200"/>
    <n v="226"/>
    <n v="0"/>
  </r>
  <r>
    <x v="159"/>
    <n v="119"/>
    <x v="5"/>
    <x v="0"/>
    <x v="0"/>
    <x v="0"/>
    <n v="200"/>
    <n v="110"/>
    <n v="0"/>
  </r>
  <r>
    <x v="274"/>
    <n v="99"/>
    <x v="56"/>
    <x v="0"/>
    <x v="0"/>
    <x v="1"/>
    <n v="200"/>
    <n v="51"/>
    <n v="0"/>
  </r>
  <r>
    <x v="36"/>
    <n v="24"/>
    <x v="13"/>
    <x v="2"/>
    <x v="0"/>
    <x v="0"/>
    <n v="200"/>
    <n v="327"/>
    <n v="0"/>
  </r>
  <r>
    <x v="133"/>
    <n v="238"/>
    <x v="43"/>
    <x v="0"/>
    <x v="0"/>
    <x v="0"/>
    <n v="200"/>
    <n v="82"/>
    <n v="0"/>
  </r>
  <r>
    <x v="87"/>
    <n v="2"/>
    <x v="68"/>
    <x v="0"/>
    <x v="0"/>
    <x v="1"/>
    <n v="200"/>
    <n v="72"/>
    <n v="0"/>
  </r>
  <r>
    <x v="120"/>
    <n v="74"/>
    <x v="31"/>
    <x v="2"/>
    <x v="1"/>
    <x v="0"/>
    <n v="200"/>
    <n v="56"/>
    <n v="0"/>
  </r>
  <r>
    <x v="34"/>
    <n v="74"/>
    <x v="31"/>
    <x v="2"/>
    <x v="1"/>
    <x v="0"/>
    <n v="200"/>
    <n v="84"/>
    <n v="96"/>
  </r>
  <r>
    <x v="278"/>
    <n v="10"/>
    <x v="86"/>
    <x v="0"/>
    <x v="1"/>
    <x v="0"/>
    <n v="200"/>
    <n v="245"/>
    <n v="75"/>
  </r>
  <r>
    <x v="14"/>
    <n v="161"/>
    <x v="1"/>
    <x v="2"/>
    <x v="1"/>
    <x v="0"/>
    <n v="200"/>
    <n v="213"/>
    <n v="0"/>
  </r>
  <r>
    <x v="98"/>
    <n v="77"/>
    <x v="88"/>
    <x v="2"/>
    <x v="1"/>
    <x v="0"/>
    <n v="200"/>
    <n v="79"/>
    <n v="0"/>
  </r>
  <r>
    <x v="49"/>
    <n v="254"/>
    <x v="46"/>
    <x v="1"/>
    <x v="1"/>
    <x v="1"/>
    <n v="200"/>
    <n v="67"/>
    <n v="0"/>
  </r>
  <r>
    <x v="113"/>
    <n v="238"/>
    <x v="43"/>
    <x v="1"/>
    <x v="2"/>
    <x v="1"/>
    <n v="200"/>
    <n v="74"/>
    <n v="0"/>
  </r>
  <r>
    <x v="128"/>
    <n v="86"/>
    <x v="44"/>
    <x v="1"/>
    <x v="2"/>
    <x v="1"/>
    <n v="200"/>
    <n v="51"/>
    <n v="0"/>
  </r>
  <r>
    <x v="263"/>
    <n v="126"/>
    <x v="115"/>
    <x v="1"/>
    <x v="1"/>
    <x v="0"/>
    <n v="200"/>
    <n v="76"/>
    <n v="0"/>
  </r>
  <r>
    <x v="67"/>
    <n v="81"/>
    <x v="37"/>
    <x v="1"/>
    <x v="1"/>
    <x v="0"/>
    <n v="200"/>
    <n v="96"/>
    <n v="0"/>
  </r>
  <r>
    <x v="158"/>
    <n v="25"/>
    <x v="60"/>
    <x v="1"/>
    <x v="1"/>
    <x v="0"/>
    <n v="200"/>
    <n v="117"/>
    <n v="0"/>
  </r>
  <r>
    <x v="128"/>
    <n v="86"/>
    <x v="44"/>
    <x v="1"/>
    <x v="1"/>
    <x v="0"/>
    <n v="200"/>
    <n v="85"/>
    <n v="0"/>
  </r>
  <r>
    <x v="263"/>
    <n v="104"/>
    <x v="96"/>
    <x v="1"/>
    <x v="1"/>
    <x v="1"/>
    <n v="200"/>
    <n v="61"/>
    <n v="0"/>
  </r>
  <r>
    <x v="203"/>
    <n v="78"/>
    <x v="18"/>
    <x v="0"/>
    <x v="1"/>
    <x v="0"/>
    <n v="200"/>
    <n v="138"/>
    <n v="199"/>
  </r>
  <r>
    <x v="142"/>
    <n v="120"/>
    <x v="121"/>
    <x v="2"/>
    <x v="1"/>
    <x v="1"/>
    <n v="200"/>
    <n v="55"/>
    <n v="0"/>
  </r>
  <r>
    <x v="17"/>
    <n v="41"/>
    <x v="61"/>
    <x v="0"/>
    <x v="1"/>
    <x v="1"/>
    <n v="200"/>
    <n v="51"/>
    <n v="0"/>
  </r>
  <r>
    <x v="57"/>
    <n v="106"/>
    <x v="39"/>
    <x v="0"/>
    <x v="1"/>
    <x v="0"/>
    <n v="200"/>
    <n v="96"/>
    <n v="0"/>
  </r>
  <r>
    <x v="139"/>
    <n v="268"/>
    <x v="102"/>
    <x v="2"/>
    <x v="1"/>
    <x v="1"/>
    <n v="200"/>
    <n v="39"/>
    <n v="0"/>
  </r>
  <r>
    <x v="41"/>
    <n v="86"/>
    <x v="44"/>
    <x v="2"/>
    <x v="1"/>
    <x v="0"/>
    <n v="200"/>
    <n v="54"/>
    <n v="0"/>
  </r>
  <r>
    <x v="71"/>
    <n v="7"/>
    <x v="89"/>
    <x v="2"/>
    <x v="1"/>
    <x v="0"/>
    <n v="200"/>
    <n v="54"/>
    <n v="0"/>
  </r>
  <r>
    <x v="34"/>
    <n v="76"/>
    <x v="28"/>
    <x v="2"/>
    <x v="1"/>
    <x v="0"/>
    <n v="200"/>
    <n v="89"/>
    <n v="113"/>
  </r>
  <r>
    <x v="220"/>
    <n v="113"/>
    <x v="127"/>
    <x v="2"/>
    <x v="2"/>
    <x v="1"/>
    <n v="200"/>
    <n v="46"/>
    <n v="0"/>
  </r>
  <r>
    <x v="74"/>
    <n v="201"/>
    <x v="47"/>
    <x v="0"/>
    <x v="2"/>
    <x v="0"/>
    <n v="200"/>
    <n v="249"/>
    <n v="0"/>
  </r>
  <r>
    <x v="25"/>
    <n v="157"/>
    <x v="19"/>
    <x v="0"/>
    <x v="2"/>
    <x v="1"/>
    <n v="200"/>
    <n v="51"/>
    <n v="0"/>
  </r>
  <r>
    <x v="185"/>
    <n v="157"/>
    <x v="19"/>
    <x v="1"/>
    <x v="2"/>
    <x v="0"/>
    <n v="200"/>
    <n v="87"/>
    <n v="0"/>
  </r>
  <r>
    <x v="97"/>
    <n v="111"/>
    <x v="71"/>
    <x v="1"/>
    <x v="2"/>
    <x v="1"/>
    <n v="200"/>
    <n v="58"/>
    <n v="0"/>
  </r>
  <r>
    <x v="3"/>
    <n v="202"/>
    <x v="75"/>
    <x v="1"/>
    <x v="2"/>
    <x v="0"/>
    <n v="200"/>
    <n v="242"/>
    <n v="0"/>
  </r>
  <r>
    <x v="221"/>
    <n v="7"/>
    <x v="89"/>
    <x v="1"/>
    <x v="2"/>
    <x v="1"/>
    <n v="200"/>
    <n v="54"/>
    <n v="0"/>
  </r>
  <r>
    <x v="273"/>
    <n v="222"/>
    <x v="9"/>
    <x v="1"/>
    <x v="2"/>
    <x v="0"/>
    <n v="200"/>
    <n v="230"/>
    <n v="0"/>
  </r>
  <r>
    <x v="101"/>
    <n v="21"/>
    <x v="26"/>
    <x v="1"/>
    <x v="2"/>
    <x v="1"/>
    <n v="200"/>
    <n v="77"/>
    <n v="0"/>
  </r>
  <r>
    <x v="159"/>
    <n v="119"/>
    <x v="5"/>
    <x v="1"/>
    <x v="2"/>
    <x v="1"/>
    <n v="200"/>
    <n v="58"/>
    <n v="0"/>
  </r>
  <r>
    <x v="54"/>
    <n v="21"/>
    <x v="26"/>
    <x v="0"/>
    <x v="2"/>
    <x v="0"/>
    <n v="200"/>
    <n v="141"/>
    <n v="110"/>
  </r>
  <r>
    <x v="111"/>
    <n v="121"/>
    <x v="107"/>
    <x v="2"/>
    <x v="2"/>
    <x v="1"/>
    <n v="200"/>
    <n v="135"/>
    <n v="0"/>
  </r>
  <r>
    <x v="47"/>
    <n v="222"/>
    <x v="9"/>
    <x v="0"/>
    <x v="2"/>
    <x v="0"/>
    <n v="200"/>
    <n v="230"/>
    <n v="109"/>
  </r>
  <r>
    <x v="47"/>
    <n v="222"/>
    <x v="9"/>
    <x v="0"/>
    <x v="2"/>
    <x v="1"/>
    <n v="200"/>
    <n v="51"/>
    <n v="61"/>
  </r>
  <r>
    <x v="48"/>
    <n v="8"/>
    <x v="35"/>
    <x v="2"/>
    <x v="3"/>
    <x v="1"/>
    <n v="200"/>
    <n v="43"/>
    <n v="0"/>
  </r>
  <r>
    <x v="54"/>
    <n v="76"/>
    <x v="28"/>
    <x v="2"/>
    <x v="3"/>
    <x v="1"/>
    <n v="200"/>
    <n v="68"/>
    <n v="50"/>
  </r>
  <r>
    <x v="46"/>
    <n v="55"/>
    <x v="79"/>
    <x v="0"/>
    <x v="3"/>
    <x v="1"/>
    <n v="200"/>
    <n v="77"/>
    <n v="0"/>
  </r>
  <r>
    <x v="106"/>
    <n v="76"/>
    <x v="28"/>
    <x v="0"/>
    <x v="3"/>
    <x v="0"/>
    <n v="200"/>
    <n v="267"/>
    <n v="0"/>
  </r>
  <r>
    <x v="172"/>
    <n v="238"/>
    <x v="43"/>
    <x v="1"/>
    <x v="3"/>
    <x v="0"/>
    <n v="200"/>
    <n v="267"/>
    <n v="0"/>
  </r>
  <r>
    <x v="214"/>
    <n v="99"/>
    <x v="56"/>
    <x v="1"/>
    <x v="3"/>
    <x v="1"/>
    <n v="200"/>
    <n v="60"/>
    <n v="0"/>
  </r>
  <r>
    <x v="100"/>
    <n v="114"/>
    <x v="58"/>
    <x v="1"/>
    <x v="3"/>
    <x v="0"/>
    <n v="200"/>
    <n v="89"/>
    <n v="0"/>
  </r>
  <r>
    <x v="60"/>
    <n v="5"/>
    <x v="72"/>
    <x v="1"/>
    <x v="3"/>
    <x v="0"/>
    <n v="200"/>
    <n v="120"/>
    <n v="0"/>
  </r>
  <r>
    <x v="221"/>
    <n v="54"/>
    <x v="6"/>
    <x v="1"/>
    <x v="3"/>
    <x v="0"/>
    <n v="200"/>
    <n v="127"/>
    <n v="0"/>
  </r>
  <r>
    <x v="27"/>
    <n v="35"/>
    <x v="55"/>
    <x v="1"/>
    <x v="3"/>
    <x v="1"/>
    <n v="200"/>
    <n v="58"/>
    <n v="0"/>
  </r>
  <r>
    <x v="160"/>
    <n v="77"/>
    <x v="88"/>
    <x v="0"/>
    <x v="3"/>
    <x v="1"/>
    <n v="200"/>
    <n v="77"/>
    <n v="0"/>
  </r>
  <r>
    <x v="160"/>
    <n v="25"/>
    <x v="60"/>
    <x v="0"/>
    <x v="3"/>
    <x v="1"/>
    <n v="200"/>
    <n v="58"/>
    <n v="0"/>
  </r>
  <r>
    <x v="101"/>
    <n v="110"/>
    <x v="116"/>
    <x v="0"/>
    <x v="3"/>
    <x v="0"/>
    <n v="200"/>
    <n v="76"/>
    <n v="0"/>
  </r>
  <r>
    <x v="14"/>
    <n v="202"/>
    <x v="75"/>
    <x v="2"/>
    <x v="3"/>
    <x v="1"/>
    <n v="200"/>
    <n v="42"/>
    <n v="0"/>
  </r>
  <r>
    <x v="203"/>
    <n v="84"/>
    <x v="77"/>
    <x v="0"/>
    <x v="3"/>
    <x v="1"/>
    <n v="200"/>
    <n v="58"/>
    <n v="74"/>
  </r>
  <r>
    <x v="33"/>
    <n v="64"/>
    <x v="2"/>
    <x v="0"/>
    <x v="3"/>
    <x v="0"/>
    <n v="200"/>
    <n v="124"/>
    <n v="161"/>
  </r>
  <r>
    <x v="183"/>
    <n v="51"/>
    <x v="33"/>
    <x v="0"/>
    <x v="3"/>
    <x v="1"/>
    <n v="200"/>
    <n v="75"/>
    <n v="0"/>
  </r>
  <r>
    <x v="27"/>
    <n v="21"/>
    <x v="26"/>
    <x v="1"/>
    <x v="4"/>
    <x v="1"/>
    <n v="200"/>
    <n v="58"/>
    <n v="0"/>
  </r>
  <r>
    <x v="88"/>
    <n v="99"/>
    <x v="56"/>
    <x v="0"/>
    <x v="3"/>
    <x v="0"/>
    <n v="200"/>
    <n v="244"/>
    <n v="0"/>
  </r>
  <r>
    <x v="183"/>
    <n v="236"/>
    <x v="10"/>
    <x v="0"/>
    <x v="3"/>
    <x v="1"/>
    <n v="200"/>
    <n v="64"/>
    <n v="0"/>
  </r>
  <r>
    <x v="194"/>
    <n v="48"/>
    <x v="67"/>
    <x v="0"/>
    <x v="3"/>
    <x v="0"/>
    <n v="200"/>
    <n v="89"/>
    <n v="0"/>
  </r>
  <r>
    <x v="57"/>
    <n v="429"/>
    <x v="73"/>
    <x v="0"/>
    <x v="4"/>
    <x v="0"/>
    <n v="200"/>
    <n v="76"/>
    <n v="0"/>
  </r>
  <r>
    <x v="141"/>
    <n v="11"/>
    <x v="42"/>
    <x v="0"/>
    <x v="4"/>
    <x v="0"/>
    <n v="200"/>
    <n v="89"/>
    <n v="0"/>
  </r>
  <r>
    <x v="226"/>
    <n v="111"/>
    <x v="71"/>
    <x v="0"/>
    <x v="4"/>
    <x v="1"/>
    <n v="200"/>
    <n v="58"/>
    <n v="0"/>
  </r>
  <r>
    <x v="97"/>
    <n v="26"/>
    <x v="82"/>
    <x v="0"/>
    <x v="4"/>
    <x v="0"/>
    <n v="200"/>
    <n v="226"/>
    <n v="0"/>
  </r>
  <r>
    <x v="37"/>
    <n v="15"/>
    <x v="48"/>
    <x v="0"/>
    <x v="4"/>
    <x v="0"/>
    <n v="200"/>
    <n v="78"/>
    <n v="0"/>
  </r>
  <r>
    <x v="104"/>
    <n v="25"/>
    <x v="60"/>
    <x v="1"/>
    <x v="4"/>
    <x v="1"/>
    <n v="200"/>
    <n v="91"/>
    <n v="0"/>
  </r>
  <r>
    <x v="50"/>
    <n v="25"/>
    <x v="60"/>
    <x v="1"/>
    <x v="4"/>
    <x v="1"/>
    <n v="200"/>
    <n v="79"/>
    <n v="0"/>
  </r>
  <r>
    <x v="7"/>
    <n v="90"/>
    <x v="120"/>
    <x v="1"/>
    <x v="4"/>
    <x v="1"/>
    <n v="200"/>
    <n v="69"/>
    <n v="0"/>
  </r>
  <r>
    <x v="58"/>
    <n v="78"/>
    <x v="18"/>
    <x v="1"/>
    <x v="4"/>
    <x v="1"/>
    <n v="200"/>
    <n v="52"/>
    <n v="0"/>
  </r>
  <r>
    <x v="49"/>
    <n v="254"/>
    <x v="46"/>
    <x v="1"/>
    <x v="4"/>
    <x v="1"/>
    <n v="200"/>
    <n v="69"/>
    <n v="0"/>
  </r>
  <r>
    <x v="21"/>
    <n v="17"/>
    <x v="93"/>
    <x v="2"/>
    <x v="4"/>
    <x v="0"/>
    <n v="200"/>
    <n v="213"/>
    <n v="0"/>
  </r>
  <r>
    <x v="80"/>
    <n v="201"/>
    <x v="47"/>
    <x v="0"/>
    <x v="4"/>
    <x v="0"/>
    <n v="200"/>
    <n v="85"/>
    <n v="122"/>
  </r>
  <r>
    <x v="146"/>
    <n v="86"/>
    <x v="44"/>
    <x v="0"/>
    <x v="4"/>
    <x v="0"/>
    <n v="200"/>
    <n v="98"/>
    <n v="74"/>
  </r>
  <r>
    <x v="61"/>
    <n v="201"/>
    <x v="47"/>
    <x v="2"/>
    <x v="4"/>
    <x v="1"/>
    <n v="200"/>
    <n v="135"/>
    <n v="53"/>
  </r>
  <r>
    <x v="193"/>
    <n v="222"/>
    <x v="9"/>
    <x v="0"/>
    <x v="4"/>
    <x v="0"/>
    <n v="200"/>
    <n v="106"/>
    <n v="0"/>
  </r>
  <r>
    <x v="100"/>
    <n v="114"/>
    <x v="58"/>
    <x v="0"/>
    <x v="4"/>
    <x v="1"/>
    <n v="200"/>
    <n v="51"/>
    <n v="0"/>
  </r>
  <r>
    <x v="111"/>
    <n v="79"/>
    <x v="118"/>
    <x v="0"/>
    <x v="4"/>
    <x v="0"/>
    <n v="200"/>
    <n v="82"/>
    <n v="0"/>
  </r>
  <r>
    <x v="159"/>
    <n v="122"/>
    <x v="7"/>
    <x v="0"/>
    <x v="4"/>
    <x v="0"/>
    <n v="200"/>
    <n v="89"/>
    <n v="0"/>
  </r>
  <r>
    <x v="175"/>
    <n v="41"/>
    <x v="61"/>
    <x v="2"/>
    <x v="4"/>
    <x v="0"/>
    <n v="200"/>
    <n v="73"/>
    <n v="0"/>
  </r>
  <r>
    <x v="194"/>
    <n v="201"/>
    <x v="47"/>
    <x v="0"/>
    <x v="4"/>
    <x v="0"/>
    <n v="200"/>
    <n v="232"/>
    <n v="0"/>
  </r>
  <r>
    <x v="139"/>
    <n v="106"/>
    <x v="39"/>
    <x v="2"/>
    <x v="4"/>
    <x v="1"/>
    <n v="200"/>
    <n v="63"/>
    <n v="0"/>
  </r>
  <r>
    <x v="59"/>
    <n v="104"/>
    <x v="96"/>
    <x v="1"/>
    <x v="5"/>
    <x v="1"/>
    <n v="200"/>
    <n v="57"/>
    <n v="0"/>
  </r>
  <r>
    <x v="50"/>
    <n v="53"/>
    <x v="0"/>
    <x v="1"/>
    <x v="5"/>
    <x v="0"/>
    <n v="200"/>
    <n v="76"/>
    <n v="0"/>
  </r>
  <r>
    <x v="297"/>
    <n v="412"/>
    <x v="27"/>
    <x v="0"/>
    <x v="5"/>
    <x v="1"/>
    <n v="200"/>
    <n v="65"/>
    <n v="0"/>
  </r>
  <r>
    <x v="4"/>
    <n v="59"/>
    <x v="111"/>
    <x v="2"/>
    <x v="5"/>
    <x v="1"/>
    <n v="200"/>
    <n v="53"/>
    <n v="0"/>
  </r>
  <r>
    <x v="39"/>
    <n v="76"/>
    <x v="28"/>
    <x v="2"/>
    <x v="5"/>
    <x v="0"/>
    <n v="200"/>
    <n v="149"/>
    <n v="0"/>
  </r>
  <r>
    <x v="22"/>
    <n v="51"/>
    <x v="33"/>
    <x v="2"/>
    <x v="5"/>
    <x v="0"/>
    <n v="200"/>
    <n v="234"/>
    <n v="154"/>
  </r>
  <r>
    <x v="89"/>
    <n v="17"/>
    <x v="93"/>
    <x v="2"/>
    <x v="5"/>
    <x v="0"/>
    <n v="200"/>
    <n v="170"/>
    <n v="0"/>
  </r>
  <r>
    <x v="51"/>
    <n v="15"/>
    <x v="48"/>
    <x v="1"/>
    <x v="5"/>
    <x v="0"/>
    <n v="200"/>
    <n v="258"/>
    <n v="0"/>
  </r>
  <r>
    <x v="152"/>
    <n v="64"/>
    <x v="2"/>
    <x v="1"/>
    <x v="5"/>
    <x v="1"/>
    <n v="200"/>
    <n v="65"/>
    <n v="0"/>
  </r>
  <r>
    <x v="50"/>
    <n v="89"/>
    <x v="15"/>
    <x v="1"/>
    <x v="5"/>
    <x v="0"/>
    <n v="200"/>
    <n v="96"/>
    <n v="0"/>
  </r>
  <r>
    <x v="131"/>
    <n v="112"/>
    <x v="78"/>
    <x v="0"/>
    <x v="5"/>
    <x v="1"/>
    <n v="200"/>
    <n v="51"/>
    <n v="0"/>
  </r>
  <r>
    <x v="49"/>
    <n v="222"/>
    <x v="9"/>
    <x v="0"/>
    <x v="6"/>
    <x v="1"/>
    <n v="200"/>
    <n v="69"/>
    <n v="0"/>
  </r>
  <r>
    <x v="170"/>
    <n v="421"/>
    <x v="124"/>
    <x v="0"/>
    <x v="6"/>
    <x v="1"/>
    <n v="200"/>
    <n v="54"/>
    <n v="0"/>
  </r>
  <r>
    <x v="79"/>
    <n v="266"/>
    <x v="59"/>
    <x v="0"/>
    <x v="6"/>
    <x v="0"/>
    <n v="200"/>
    <n v="76"/>
    <n v="95"/>
  </r>
  <r>
    <x v="89"/>
    <n v="30"/>
    <x v="117"/>
    <x v="2"/>
    <x v="6"/>
    <x v="1"/>
    <n v="200"/>
    <n v="46"/>
    <n v="0"/>
  </r>
  <r>
    <x v="205"/>
    <n v="420"/>
    <x v="49"/>
    <x v="0"/>
    <x v="6"/>
    <x v="1"/>
    <n v="200"/>
    <n v="65"/>
    <n v="101"/>
  </r>
  <r>
    <x v="94"/>
    <n v="7"/>
    <x v="89"/>
    <x v="0"/>
    <x v="6"/>
    <x v="0"/>
    <n v="200"/>
    <n v="274"/>
    <n v="0"/>
  </r>
  <r>
    <x v="158"/>
    <n v="12"/>
    <x v="65"/>
    <x v="0"/>
    <x v="6"/>
    <x v="1"/>
    <n v="200"/>
    <n v="62"/>
    <n v="0"/>
  </r>
  <r>
    <x v="8"/>
    <n v="59"/>
    <x v="111"/>
    <x v="1"/>
    <x v="5"/>
    <x v="1"/>
    <n v="200"/>
    <n v="51"/>
    <n v="0"/>
  </r>
  <r>
    <x v="83"/>
    <n v="19"/>
    <x v="97"/>
    <x v="1"/>
    <x v="6"/>
    <x v="0"/>
    <n v="200"/>
    <n v="249"/>
    <n v="0"/>
  </r>
  <r>
    <x v="43"/>
    <n v="55"/>
    <x v="79"/>
    <x v="1"/>
    <x v="6"/>
    <x v="1"/>
    <n v="200"/>
    <n v="79"/>
    <n v="0"/>
  </r>
  <r>
    <x v="198"/>
    <n v="74"/>
    <x v="31"/>
    <x v="1"/>
    <x v="7"/>
    <x v="1"/>
    <n v="200"/>
    <n v="67"/>
    <n v="0"/>
  </r>
  <r>
    <x v="88"/>
    <n v="54"/>
    <x v="6"/>
    <x v="0"/>
    <x v="6"/>
    <x v="0"/>
    <n v="200"/>
    <n v="101"/>
    <n v="0"/>
  </r>
  <r>
    <x v="148"/>
    <n v="11"/>
    <x v="42"/>
    <x v="0"/>
    <x v="6"/>
    <x v="0"/>
    <n v="200"/>
    <n v="226"/>
    <n v="0"/>
  </r>
  <r>
    <x v="165"/>
    <n v="119"/>
    <x v="5"/>
    <x v="0"/>
    <x v="6"/>
    <x v="0"/>
    <n v="200"/>
    <n v="122"/>
    <n v="0"/>
  </r>
  <r>
    <x v="70"/>
    <n v="16"/>
    <x v="12"/>
    <x v="1"/>
    <x v="6"/>
    <x v="1"/>
    <n v="200"/>
    <n v="51"/>
    <n v="0"/>
  </r>
  <r>
    <x v="60"/>
    <n v="5"/>
    <x v="72"/>
    <x v="1"/>
    <x v="6"/>
    <x v="1"/>
    <n v="200"/>
    <n v="60"/>
    <n v="0"/>
  </r>
  <r>
    <x v="163"/>
    <n v="2"/>
    <x v="68"/>
    <x v="0"/>
    <x v="7"/>
    <x v="0"/>
    <n v="200"/>
    <n v="295"/>
    <n v="202"/>
  </r>
  <r>
    <x v="38"/>
    <n v="21"/>
    <x v="26"/>
    <x v="2"/>
    <x v="7"/>
    <x v="1"/>
    <n v="200"/>
    <n v="60"/>
    <n v="0"/>
  </r>
  <r>
    <x v="72"/>
    <n v="117"/>
    <x v="30"/>
    <x v="0"/>
    <x v="7"/>
    <x v="0"/>
    <n v="200"/>
    <n v="267"/>
    <n v="0"/>
  </r>
  <r>
    <x v="228"/>
    <n v="223"/>
    <x v="108"/>
    <x v="0"/>
    <x v="7"/>
    <x v="1"/>
    <n v="200"/>
    <n v="51"/>
    <n v="0"/>
  </r>
  <r>
    <x v="94"/>
    <n v="89"/>
    <x v="15"/>
    <x v="0"/>
    <x v="7"/>
    <x v="1"/>
    <n v="200"/>
    <n v="79"/>
    <n v="0"/>
  </r>
  <r>
    <x v="44"/>
    <n v="157"/>
    <x v="19"/>
    <x v="0"/>
    <x v="7"/>
    <x v="0"/>
    <n v="200"/>
    <n v="265"/>
    <n v="0"/>
  </r>
  <r>
    <x v="160"/>
    <n v="89"/>
    <x v="15"/>
    <x v="0"/>
    <x v="7"/>
    <x v="1"/>
    <n v="200"/>
    <n v="72"/>
    <n v="0"/>
  </r>
  <r>
    <x v="164"/>
    <n v="98"/>
    <x v="3"/>
    <x v="2"/>
    <x v="7"/>
    <x v="0"/>
    <n v="200"/>
    <n v="75"/>
    <n v="0"/>
  </r>
  <r>
    <x v="160"/>
    <n v="19"/>
    <x v="97"/>
    <x v="0"/>
    <x v="8"/>
    <x v="0"/>
    <n v="200"/>
    <n v="101"/>
    <n v="0"/>
  </r>
  <r>
    <x v="109"/>
    <n v="9"/>
    <x v="22"/>
    <x v="2"/>
    <x v="8"/>
    <x v="1"/>
    <n v="200"/>
    <n v="58"/>
    <n v="0"/>
  </r>
  <r>
    <x v="50"/>
    <n v="80"/>
    <x v="38"/>
    <x v="2"/>
    <x v="8"/>
    <x v="1"/>
    <n v="200"/>
    <n v="53"/>
    <n v="0"/>
  </r>
  <r>
    <x v="48"/>
    <n v="32"/>
    <x v="45"/>
    <x v="2"/>
    <x v="8"/>
    <x v="0"/>
    <n v="200"/>
    <n v="225"/>
    <n v="0"/>
  </r>
  <r>
    <x v="70"/>
    <n v="12"/>
    <x v="65"/>
    <x v="1"/>
    <x v="8"/>
    <x v="1"/>
    <n v="200"/>
    <n v="68"/>
    <n v="0"/>
  </r>
  <r>
    <x v="89"/>
    <n v="119"/>
    <x v="5"/>
    <x v="2"/>
    <x v="8"/>
    <x v="1"/>
    <n v="200"/>
    <n v="35"/>
    <n v="0"/>
  </r>
  <r>
    <x v="229"/>
    <n v="203"/>
    <x v="104"/>
    <x v="1"/>
    <x v="8"/>
    <x v="1"/>
    <n v="200"/>
    <n v="51"/>
    <n v="0"/>
  </r>
  <r>
    <x v="87"/>
    <n v="2"/>
    <x v="68"/>
    <x v="1"/>
    <x v="8"/>
    <x v="1"/>
    <n v="200"/>
    <n v="61"/>
    <n v="0"/>
  </r>
  <r>
    <x v="114"/>
    <n v="103"/>
    <x v="17"/>
    <x v="1"/>
    <x v="8"/>
    <x v="0"/>
    <n v="200"/>
    <n v="103"/>
    <n v="0"/>
  </r>
  <r>
    <x v="88"/>
    <n v="133"/>
    <x v="52"/>
    <x v="0"/>
    <x v="8"/>
    <x v="0"/>
    <n v="200"/>
    <n v="99"/>
    <n v="0"/>
  </r>
  <r>
    <x v="47"/>
    <n v="266"/>
    <x v="59"/>
    <x v="0"/>
    <x v="0"/>
    <x v="0"/>
    <n v="100"/>
    <n v="76"/>
    <n v="99"/>
  </r>
  <r>
    <x v="187"/>
    <n v="121"/>
    <x v="107"/>
    <x v="0"/>
    <x v="0"/>
    <x v="0"/>
    <n v="100"/>
    <n v="76"/>
    <n v="0"/>
  </r>
  <r>
    <x v="110"/>
    <n v="24"/>
    <x v="13"/>
    <x v="1"/>
    <x v="0"/>
    <x v="0"/>
    <n v="100"/>
    <n v="228"/>
    <n v="0"/>
  </r>
  <r>
    <x v="232"/>
    <n v="48"/>
    <x v="67"/>
    <x v="1"/>
    <x v="0"/>
    <x v="1"/>
    <n v="100"/>
    <n v="51"/>
    <n v="0"/>
  </r>
  <r>
    <x v="42"/>
    <n v="91"/>
    <x v="98"/>
    <x v="1"/>
    <x v="0"/>
    <x v="1"/>
    <n v="100"/>
    <n v="64"/>
    <n v="0"/>
  </r>
  <r>
    <x v="43"/>
    <n v="114"/>
    <x v="58"/>
    <x v="1"/>
    <x v="0"/>
    <x v="1"/>
    <n v="100"/>
    <n v="58"/>
    <n v="0"/>
  </r>
  <r>
    <x v="104"/>
    <n v="432"/>
    <x v="4"/>
    <x v="1"/>
    <x v="1"/>
    <x v="1"/>
    <n v="100"/>
    <n v="68"/>
    <n v="0"/>
  </r>
  <r>
    <x v="44"/>
    <n v="12"/>
    <x v="65"/>
    <x v="2"/>
    <x v="0"/>
    <x v="1"/>
    <n v="100"/>
    <n v="39"/>
    <n v="0"/>
  </r>
  <r>
    <x v="274"/>
    <n v="81"/>
    <x v="37"/>
    <x v="0"/>
    <x v="0"/>
    <x v="0"/>
    <n v="100"/>
    <n v="232"/>
    <n v="0"/>
  </r>
  <r>
    <x v="34"/>
    <n v="112"/>
    <x v="78"/>
    <x v="2"/>
    <x v="0"/>
    <x v="1"/>
    <n v="100"/>
    <n v="45"/>
    <n v="34"/>
  </r>
  <r>
    <x v="274"/>
    <n v="55"/>
    <x v="79"/>
    <x v="0"/>
    <x v="0"/>
    <x v="1"/>
    <n v="100"/>
    <n v="51"/>
    <n v="0"/>
  </r>
  <r>
    <x v="28"/>
    <n v="76"/>
    <x v="28"/>
    <x v="2"/>
    <x v="0"/>
    <x v="1"/>
    <n v="100"/>
    <n v="152"/>
    <n v="0"/>
  </r>
  <r>
    <x v="190"/>
    <n v="36"/>
    <x v="20"/>
    <x v="0"/>
    <x v="0"/>
    <x v="1"/>
    <n v="100"/>
    <n v="65"/>
    <n v="0"/>
  </r>
  <r>
    <x v="182"/>
    <n v="106"/>
    <x v="39"/>
    <x v="0"/>
    <x v="0"/>
    <x v="0"/>
    <n v="100"/>
    <n v="226"/>
    <n v="0"/>
  </r>
  <r>
    <x v="182"/>
    <n v="126"/>
    <x v="115"/>
    <x v="0"/>
    <x v="0"/>
    <x v="1"/>
    <n v="100"/>
    <n v="68"/>
    <n v="0"/>
  </r>
  <r>
    <x v="32"/>
    <n v="21"/>
    <x v="26"/>
    <x v="0"/>
    <x v="0"/>
    <x v="1"/>
    <n v="100"/>
    <n v="76"/>
    <n v="56"/>
  </r>
  <r>
    <x v="98"/>
    <n v="96"/>
    <x v="64"/>
    <x v="0"/>
    <x v="0"/>
    <x v="0"/>
    <n v="100"/>
    <n v="76"/>
    <n v="0"/>
  </r>
  <r>
    <x v="120"/>
    <n v="236"/>
    <x v="10"/>
    <x v="2"/>
    <x v="1"/>
    <x v="0"/>
    <n v="100"/>
    <n v="52"/>
    <n v="0"/>
  </r>
  <r>
    <x v="41"/>
    <n v="67"/>
    <x v="87"/>
    <x v="1"/>
    <x v="1"/>
    <x v="1"/>
    <n v="100"/>
    <n v="51"/>
    <n v="0"/>
  </r>
  <r>
    <x v="133"/>
    <n v="102"/>
    <x v="63"/>
    <x v="1"/>
    <x v="1"/>
    <x v="1"/>
    <n v="100"/>
    <n v="54"/>
    <n v="0"/>
  </r>
  <r>
    <x v="50"/>
    <n v="53"/>
    <x v="0"/>
    <x v="1"/>
    <x v="2"/>
    <x v="1"/>
    <n v="100"/>
    <n v="51"/>
    <n v="0"/>
  </r>
  <r>
    <x v="44"/>
    <n v="115"/>
    <x v="66"/>
    <x v="2"/>
    <x v="1"/>
    <x v="0"/>
    <n v="100"/>
    <n v="93"/>
    <n v="0"/>
  </r>
  <r>
    <x v="93"/>
    <n v="201"/>
    <x v="47"/>
    <x v="2"/>
    <x v="1"/>
    <x v="0"/>
    <n v="100"/>
    <n v="195"/>
    <n v="81"/>
  </r>
  <r>
    <x v="220"/>
    <n v="115"/>
    <x v="66"/>
    <x v="2"/>
    <x v="1"/>
    <x v="0"/>
    <n v="100"/>
    <n v="68"/>
    <n v="0"/>
  </r>
  <r>
    <x v="99"/>
    <n v="51"/>
    <x v="33"/>
    <x v="0"/>
    <x v="1"/>
    <x v="0"/>
    <n v="100"/>
    <n v="251"/>
    <n v="157"/>
  </r>
  <r>
    <x v="19"/>
    <n v="35"/>
    <x v="55"/>
    <x v="0"/>
    <x v="1"/>
    <x v="1"/>
    <n v="100"/>
    <n v="67"/>
    <n v="86"/>
  </r>
  <r>
    <x v="34"/>
    <n v="86"/>
    <x v="44"/>
    <x v="2"/>
    <x v="1"/>
    <x v="1"/>
    <n v="100"/>
    <n v="42"/>
    <n v="46"/>
  </r>
  <r>
    <x v="39"/>
    <n v="81"/>
    <x v="37"/>
    <x v="2"/>
    <x v="2"/>
    <x v="1"/>
    <n v="100"/>
    <n v="50"/>
    <n v="0"/>
  </r>
  <r>
    <x v="123"/>
    <n v="1"/>
    <x v="84"/>
    <x v="2"/>
    <x v="2"/>
    <x v="1"/>
    <n v="100"/>
    <n v="38"/>
    <n v="0"/>
  </r>
  <r>
    <x v="72"/>
    <n v="238"/>
    <x v="43"/>
    <x v="0"/>
    <x v="2"/>
    <x v="0"/>
    <n v="100"/>
    <n v="94"/>
    <n v="0"/>
  </r>
  <r>
    <x v="140"/>
    <n v="222"/>
    <x v="9"/>
    <x v="0"/>
    <x v="2"/>
    <x v="1"/>
    <n v="100"/>
    <n v="51"/>
    <n v="61"/>
  </r>
  <r>
    <x v="174"/>
    <n v="55"/>
    <x v="79"/>
    <x v="2"/>
    <x v="2"/>
    <x v="0"/>
    <n v="100"/>
    <n v="59"/>
    <n v="0"/>
  </r>
  <r>
    <x v="97"/>
    <n v="20"/>
    <x v="53"/>
    <x v="0"/>
    <x v="2"/>
    <x v="0"/>
    <n v="100"/>
    <n v="96"/>
    <n v="0"/>
  </r>
  <r>
    <x v="292"/>
    <n v="76"/>
    <x v="28"/>
    <x v="1"/>
    <x v="2"/>
    <x v="0"/>
    <n v="100"/>
    <n v="76"/>
    <n v="0"/>
  </r>
  <r>
    <x v="149"/>
    <n v="222"/>
    <x v="9"/>
    <x v="1"/>
    <x v="2"/>
    <x v="0"/>
    <n v="100"/>
    <n v="76"/>
    <n v="0"/>
  </r>
  <r>
    <x v="185"/>
    <n v="157"/>
    <x v="19"/>
    <x v="1"/>
    <x v="2"/>
    <x v="0"/>
    <n v="100"/>
    <n v="226"/>
    <n v="0"/>
  </r>
  <r>
    <x v="8"/>
    <n v="67"/>
    <x v="87"/>
    <x v="1"/>
    <x v="2"/>
    <x v="1"/>
    <n v="100"/>
    <n v="51"/>
    <n v="0"/>
  </r>
  <r>
    <x v="185"/>
    <n v="64"/>
    <x v="2"/>
    <x v="1"/>
    <x v="2"/>
    <x v="0"/>
    <n v="100"/>
    <n v="96"/>
    <n v="0"/>
  </r>
  <r>
    <x v="193"/>
    <n v="222"/>
    <x v="9"/>
    <x v="0"/>
    <x v="2"/>
    <x v="0"/>
    <n v="100"/>
    <n v="94"/>
    <n v="0"/>
  </r>
  <r>
    <x v="248"/>
    <n v="28"/>
    <x v="126"/>
    <x v="0"/>
    <x v="2"/>
    <x v="1"/>
    <n v="100"/>
    <n v="51"/>
    <n v="0"/>
  </r>
  <r>
    <x v="36"/>
    <n v="102"/>
    <x v="63"/>
    <x v="0"/>
    <x v="2"/>
    <x v="0"/>
    <n v="100"/>
    <n v="246"/>
    <n v="0"/>
  </r>
  <r>
    <x v="114"/>
    <n v="18"/>
    <x v="95"/>
    <x v="2"/>
    <x v="2"/>
    <x v="0"/>
    <n v="100"/>
    <n v="70"/>
    <n v="0"/>
  </r>
  <r>
    <x v="302"/>
    <n v="86"/>
    <x v="44"/>
    <x v="0"/>
    <x v="3"/>
    <x v="0"/>
    <n v="100"/>
    <n v="249"/>
    <n v="144"/>
  </r>
  <r>
    <x v="54"/>
    <n v="51"/>
    <x v="33"/>
    <x v="0"/>
    <x v="3"/>
    <x v="1"/>
    <n v="100"/>
    <n v="92"/>
    <n v="66"/>
  </r>
  <r>
    <x v="221"/>
    <n v="99"/>
    <x v="56"/>
    <x v="1"/>
    <x v="3"/>
    <x v="1"/>
    <n v="100"/>
    <n v="78"/>
    <n v="0"/>
  </r>
  <r>
    <x v="60"/>
    <n v="24"/>
    <x v="13"/>
    <x v="1"/>
    <x v="3"/>
    <x v="0"/>
    <n v="100"/>
    <n v="235"/>
    <n v="0"/>
  </r>
  <r>
    <x v="82"/>
    <n v="54"/>
    <x v="6"/>
    <x v="1"/>
    <x v="3"/>
    <x v="1"/>
    <n v="100"/>
    <n v="52"/>
    <n v="0"/>
  </r>
  <r>
    <x v="100"/>
    <n v="114"/>
    <x v="58"/>
    <x v="1"/>
    <x v="3"/>
    <x v="0"/>
    <n v="100"/>
    <n v="76"/>
    <n v="0"/>
  </r>
  <r>
    <x v="60"/>
    <n v="236"/>
    <x v="10"/>
    <x v="1"/>
    <x v="3"/>
    <x v="0"/>
    <n v="100"/>
    <n v="89"/>
    <n v="0"/>
  </r>
  <r>
    <x v="161"/>
    <n v="111"/>
    <x v="71"/>
    <x v="1"/>
    <x v="3"/>
    <x v="0"/>
    <n v="100"/>
    <n v="94"/>
    <n v="0"/>
  </r>
  <r>
    <x v="37"/>
    <n v="99"/>
    <x v="56"/>
    <x v="1"/>
    <x v="3"/>
    <x v="1"/>
    <n v="100"/>
    <n v="72"/>
    <n v="0"/>
  </r>
  <r>
    <x v="75"/>
    <n v="267"/>
    <x v="62"/>
    <x v="1"/>
    <x v="3"/>
    <x v="0"/>
    <n v="100"/>
    <n v="103"/>
    <n v="0"/>
  </r>
  <r>
    <x v="21"/>
    <n v="222"/>
    <x v="9"/>
    <x v="2"/>
    <x v="3"/>
    <x v="0"/>
    <n v="100"/>
    <n v="68"/>
    <n v="0"/>
  </r>
  <r>
    <x v="47"/>
    <n v="16"/>
    <x v="12"/>
    <x v="0"/>
    <x v="3"/>
    <x v="1"/>
    <n v="100"/>
    <n v="120"/>
    <n v="144"/>
  </r>
  <r>
    <x v="33"/>
    <n v="55"/>
    <x v="79"/>
    <x v="0"/>
    <x v="3"/>
    <x v="0"/>
    <n v="100"/>
    <n v="103"/>
    <n v="134"/>
  </r>
  <r>
    <x v="146"/>
    <n v="111"/>
    <x v="71"/>
    <x v="2"/>
    <x v="3"/>
    <x v="0"/>
    <n v="100"/>
    <n v="98"/>
    <n v="86"/>
  </r>
  <r>
    <x v="36"/>
    <n v="120"/>
    <x v="121"/>
    <x v="2"/>
    <x v="3"/>
    <x v="0"/>
    <n v="100"/>
    <n v="199"/>
    <n v="0"/>
  </r>
  <r>
    <x v="180"/>
    <n v="62"/>
    <x v="16"/>
    <x v="0"/>
    <x v="3"/>
    <x v="1"/>
    <n v="100"/>
    <n v="51"/>
    <n v="0"/>
  </r>
  <r>
    <x v="45"/>
    <n v="104"/>
    <x v="96"/>
    <x v="2"/>
    <x v="3"/>
    <x v="0"/>
    <n v="100"/>
    <n v="68"/>
    <n v="0"/>
  </r>
  <r>
    <x v="45"/>
    <n v="222"/>
    <x v="9"/>
    <x v="2"/>
    <x v="3"/>
    <x v="1"/>
    <n v="100"/>
    <n v="49"/>
    <n v="0"/>
  </r>
  <r>
    <x v="99"/>
    <n v="111"/>
    <x v="71"/>
    <x v="0"/>
    <x v="3"/>
    <x v="0"/>
    <n v="100"/>
    <n v="272"/>
    <n v="189"/>
  </r>
  <r>
    <x v="98"/>
    <n v="203"/>
    <x v="104"/>
    <x v="1"/>
    <x v="3"/>
    <x v="1"/>
    <n v="100"/>
    <n v="52"/>
    <n v="0"/>
  </r>
  <r>
    <x v="98"/>
    <n v="91"/>
    <x v="98"/>
    <x v="1"/>
    <x v="4"/>
    <x v="0"/>
    <n v="100"/>
    <n v="76"/>
    <n v="0"/>
  </r>
  <r>
    <x v="86"/>
    <n v="37"/>
    <x v="36"/>
    <x v="1"/>
    <x v="4"/>
    <x v="0"/>
    <n v="100"/>
    <n v="96"/>
    <n v="0"/>
  </r>
  <r>
    <x v="18"/>
    <n v="102"/>
    <x v="63"/>
    <x v="1"/>
    <x v="4"/>
    <x v="0"/>
    <n v="100"/>
    <n v="113"/>
    <n v="0"/>
  </r>
  <r>
    <x v="221"/>
    <n v="84"/>
    <x v="77"/>
    <x v="1"/>
    <x v="3"/>
    <x v="1"/>
    <n v="100"/>
    <n v="51"/>
    <n v="0"/>
  </r>
  <r>
    <x v="98"/>
    <n v="91"/>
    <x v="98"/>
    <x v="1"/>
    <x v="3"/>
    <x v="1"/>
    <n v="100"/>
    <n v="82"/>
    <n v="0"/>
  </r>
  <r>
    <x v="2"/>
    <n v="41"/>
    <x v="61"/>
    <x v="2"/>
    <x v="3"/>
    <x v="0"/>
    <n v="100"/>
    <n v="96"/>
    <n v="0"/>
  </r>
  <r>
    <x v="19"/>
    <n v="35"/>
    <x v="55"/>
    <x v="0"/>
    <x v="3"/>
    <x v="1"/>
    <n v="100"/>
    <n v="69"/>
    <n v="92"/>
  </r>
  <r>
    <x v="200"/>
    <n v="222"/>
    <x v="9"/>
    <x v="0"/>
    <x v="4"/>
    <x v="1"/>
    <n v="100"/>
    <n v="76"/>
    <n v="57"/>
  </r>
  <r>
    <x v="50"/>
    <n v="62"/>
    <x v="16"/>
    <x v="1"/>
    <x v="4"/>
    <x v="1"/>
    <n v="100"/>
    <n v="57"/>
    <n v="0"/>
  </r>
  <r>
    <x v="161"/>
    <n v="78"/>
    <x v="18"/>
    <x v="1"/>
    <x v="4"/>
    <x v="0"/>
    <n v="100"/>
    <n v="85"/>
    <n v="0"/>
  </r>
  <r>
    <x v="154"/>
    <n v="74"/>
    <x v="31"/>
    <x v="1"/>
    <x v="4"/>
    <x v="1"/>
    <n v="100"/>
    <n v="61"/>
    <n v="0"/>
  </r>
  <r>
    <x v="216"/>
    <n v="238"/>
    <x v="43"/>
    <x v="1"/>
    <x v="4"/>
    <x v="1"/>
    <n v="100"/>
    <n v="69"/>
    <n v="0"/>
  </r>
  <r>
    <x v="195"/>
    <n v="16"/>
    <x v="12"/>
    <x v="1"/>
    <x v="4"/>
    <x v="0"/>
    <n v="100"/>
    <n v="226"/>
    <n v="0"/>
  </r>
  <r>
    <x v="59"/>
    <n v="104"/>
    <x v="96"/>
    <x v="1"/>
    <x v="4"/>
    <x v="1"/>
    <n v="100"/>
    <n v="51"/>
    <n v="0"/>
  </r>
  <r>
    <x v="220"/>
    <n v="38"/>
    <x v="54"/>
    <x v="2"/>
    <x v="4"/>
    <x v="1"/>
    <n v="100"/>
    <n v="42"/>
    <n v="0"/>
  </r>
  <r>
    <x v="47"/>
    <n v="16"/>
    <x v="12"/>
    <x v="0"/>
    <x v="4"/>
    <x v="1"/>
    <n v="100"/>
    <n v="62"/>
    <n v="160"/>
  </r>
  <r>
    <x v="177"/>
    <n v="11"/>
    <x v="42"/>
    <x v="0"/>
    <x v="4"/>
    <x v="1"/>
    <n v="100"/>
    <n v="92"/>
    <n v="0"/>
  </r>
  <r>
    <x v="21"/>
    <n v="245"/>
    <x v="11"/>
    <x v="2"/>
    <x v="4"/>
    <x v="1"/>
    <n v="100"/>
    <n v="45"/>
    <n v="0"/>
  </r>
  <r>
    <x v="117"/>
    <n v="31"/>
    <x v="80"/>
    <x v="0"/>
    <x v="4"/>
    <x v="0"/>
    <n v="100"/>
    <n v="120"/>
    <n v="161"/>
  </r>
  <r>
    <x v="244"/>
    <n v="112"/>
    <x v="78"/>
    <x v="0"/>
    <x v="4"/>
    <x v="0"/>
    <n v="100"/>
    <n v="89"/>
    <n v="140"/>
  </r>
  <r>
    <x v="71"/>
    <n v="120"/>
    <x v="121"/>
    <x v="0"/>
    <x v="4"/>
    <x v="0"/>
    <n v="100"/>
    <n v="80"/>
    <n v="0"/>
  </r>
  <r>
    <x v="244"/>
    <n v="119"/>
    <x v="5"/>
    <x v="0"/>
    <x v="4"/>
    <x v="0"/>
    <n v="100"/>
    <n v="80"/>
    <n v="126"/>
  </r>
  <r>
    <x v="23"/>
    <n v="63"/>
    <x v="109"/>
    <x v="2"/>
    <x v="4"/>
    <x v="1"/>
    <n v="100"/>
    <n v="59"/>
    <n v="0"/>
  </r>
  <r>
    <x v="30"/>
    <n v="80"/>
    <x v="38"/>
    <x v="0"/>
    <x v="5"/>
    <x v="0"/>
    <n v="100"/>
    <n v="108"/>
    <n v="0"/>
  </r>
  <r>
    <x v="99"/>
    <n v="201"/>
    <x v="47"/>
    <x v="0"/>
    <x v="4"/>
    <x v="1"/>
    <n v="100"/>
    <n v="60"/>
    <n v="81"/>
  </r>
  <r>
    <x v="201"/>
    <n v="201"/>
    <x v="47"/>
    <x v="0"/>
    <x v="5"/>
    <x v="0"/>
    <n v="100"/>
    <n v="96"/>
    <n v="0"/>
  </r>
  <r>
    <x v="113"/>
    <n v="103"/>
    <x v="17"/>
    <x v="1"/>
    <x v="4"/>
    <x v="1"/>
    <n v="100"/>
    <n v="62"/>
    <n v="0"/>
  </r>
  <r>
    <x v="164"/>
    <n v="40"/>
    <x v="110"/>
    <x v="1"/>
    <x v="5"/>
    <x v="1"/>
    <n v="100"/>
    <n v="58"/>
    <n v="0"/>
  </r>
  <r>
    <x v="137"/>
    <n v="60"/>
    <x v="23"/>
    <x v="1"/>
    <x v="5"/>
    <x v="0"/>
    <n v="100"/>
    <n v="106"/>
    <n v="0"/>
  </r>
  <r>
    <x v="189"/>
    <n v="1"/>
    <x v="84"/>
    <x v="2"/>
    <x v="5"/>
    <x v="0"/>
    <n v="100"/>
    <n v="56"/>
    <n v="79"/>
  </r>
  <r>
    <x v="84"/>
    <n v="84"/>
    <x v="77"/>
    <x v="0"/>
    <x v="5"/>
    <x v="1"/>
    <n v="100"/>
    <n v="51"/>
    <n v="0"/>
  </r>
  <r>
    <x v="211"/>
    <n v="64"/>
    <x v="2"/>
    <x v="0"/>
    <x v="5"/>
    <x v="1"/>
    <n v="100"/>
    <n v="71"/>
    <n v="0"/>
  </r>
  <r>
    <x v="65"/>
    <n v="51"/>
    <x v="33"/>
    <x v="0"/>
    <x v="5"/>
    <x v="1"/>
    <n v="100"/>
    <n v="51"/>
    <n v="0"/>
  </r>
  <r>
    <x v="118"/>
    <n v="76"/>
    <x v="28"/>
    <x v="2"/>
    <x v="5"/>
    <x v="1"/>
    <n v="100"/>
    <n v="39"/>
    <n v="58"/>
  </r>
  <r>
    <x v="44"/>
    <n v="268"/>
    <x v="102"/>
    <x v="0"/>
    <x v="5"/>
    <x v="1"/>
    <n v="100"/>
    <n v="79"/>
    <n v="0"/>
  </r>
  <r>
    <x v="79"/>
    <n v="43"/>
    <x v="92"/>
    <x v="0"/>
    <x v="5"/>
    <x v="0"/>
    <n v="100"/>
    <n v="115"/>
    <n v="143"/>
  </r>
  <r>
    <x v="283"/>
    <n v="1"/>
    <x v="84"/>
    <x v="0"/>
    <x v="5"/>
    <x v="0"/>
    <n v="100"/>
    <n v="256"/>
    <n v="0"/>
  </r>
  <r>
    <x v="47"/>
    <n v="102"/>
    <x v="63"/>
    <x v="0"/>
    <x v="5"/>
    <x v="0"/>
    <n v="100"/>
    <n v="258"/>
    <n v="322"/>
  </r>
  <r>
    <x v="84"/>
    <n v="222"/>
    <x v="9"/>
    <x v="0"/>
    <x v="5"/>
    <x v="0"/>
    <n v="100"/>
    <n v="99"/>
    <n v="0"/>
  </r>
  <r>
    <x v="205"/>
    <n v="89"/>
    <x v="15"/>
    <x v="0"/>
    <x v="5"/>
    <x v="1"/>
    <n v="100"/>
    <n v="61"/>
    <n v="94"/>
  </r>
  <r>
    <x v="91"/>
    <n v="222"/>
    <x v="9"/>
    <x v="1"/>
    <x v="5"/>
    <x v="0"/>
    <n v="100"/>
    <n v="82"/>
    <n v="0"/>
  </r>
  <r>
    <x v="95"/>
    <n v="69"/>
    <x v="74"/>
    <x v="0"/>
    <x v="5"/>
    <x v="1"/>
    <n v="100"/>
    <n v="71"/>
    <n v="0"/>
  </r>
  <r>
    <x v="151"/>
    <n v="1"/>
    <x v="84"/>
    <x v="2"/>
    <x v="5"/>
    <x v="1"/>
    <n v="100"/>
    <n v="46"/>
    <n v="0"/>
  </r>
  <r>
    <x v="45"/>
    <n v="92"/>
    <x v="57"/>
    <x v="2"/>
    <x v="5"/>
    <x v="1"/>
    <n v="100"/>
    <n v="39"/>
    <n v="0"/>
  </r>
  <r>
    <x v="111"/>
    <n v="90"/>
    <x v="120"/>
    <x v="2"/>
    <x v="5"/>
    <x v="0"/>
    <n v="100"/>
    <n v="292"/>
    <n v="0"/>
  </r>
  <r>
    <x v="73"/>
    <n v="16"/>
    <x v="12"/>
    <x v="0"/>
    <x v="5"/>
    <x v="0"/>
    <n v="100"/>
    <n v="103"/>
    <n v="163"/>
  </r>
  <r>
    <x v="23"/>
    <n v="75"/>
    <x v="21"/>
    <x v="2"/>
    <x v="5"/>
    <x v="0"/>
    <n v="100"/>
    <n v="52"/>
    <n v="0"/>
  </r>
  <r>
    <x v="89"/>
    <n v="17"/>
    <x v="93"/>
    <x v="0"/>
    <x v="5"/>
    <x v="0"/>
    <n v="100"/>
    <n v="85"/>
    <n v="0"/>
  </r>
  <r>
    <x v="101"/>
    <n v="110"/>
    <x v="116"/>
    <x v="0"/>
    <x v="6"/>
    <x v="1"/>
    <n v="100"/>
    <n v="51"/>
    <n v="0"/>
  </r>
  <r>
    <x v="13"/>
    <n v="92"/>
    <x v="57"/>
    <x v="0"/>
    <x v="6"/>
    <x v="1"/>
    <n v="100"/>
    <n v="78"/>
    <n v="0"/>
  </r>
  <r>
    <x v="2"/>
    <n v="53"/>
    <x v="0"/>
    <x v="2"/>
    <x v="6"/>
    <x v="1"/>
    <n v="100"/>
    <n v="49"/>
    <n v="0"/>
  </r>
  <r>
    <x v="71"/>
    <n v="64"/>
    <x v="2"/>
    <x v="0"/>
    <x v="6"/>
    <x v="1"/>
    <n v="100"/>
    <n v="72"/>
    <n v="0"/>
  </r>
  <r>
    <x v="72"/>
    <n v="202"/>
    <x v="75"/>
    <x v="0"/>
    <x v="6"/>
    <x v="1"/>
    <n v="100"/>
    <n v="69"/>
    <n v="0"/>
  </r>
  <r>
    <x v="91"/>
    <n v="268"/>
    <x v="102"/>
    <x v="1"/>
    <x v="6"/>
    <x v="1"/>
    <n v="100"/>
    <n v="64"/>
    <n v="0"/>
  </r>
  <r>
    <x v="76"/>
    <n v="201"/>
    <x v="47"/>
    <x v="1"/>
    <x v="6"/>
    <x v="0"/>
    <n v="100"/>
    <n v="237"/>
    <n v="0"/>
  </r>
  <r>
    <x v="7"/>
    <n v="31"/>
    <x v="80"/>
    <x v="1"/>
    <x v="6"/>
    <x v="0"/>
    <n v="100"/>
    <n v="117"/>
    <n v="0"/>
  </r>
  <r>
    <x v="82"/>
    <n v="157"/>
    <x v="19"/>
    <x v="1"/>
    <x v="6"/>
    <x v="1"/>
    <n v="100"/>
    <n v="61"/>
    <n v="0"/>
  </r>
  <r>
    <x v="45"/>
    <n v="143"/>
    <x v="99"/>
    <x v="2"/>
    <x v="6"/>
    <x v="0"/>
    <n v="100"/>
    <n v="68"/>
    <n v="0"/>
  </r>
  <r>
    <x v="247"/>
    <n v="67"/>
    <x v="87"/>
    <x v="0"/>
    <x v="6"/>
    <x v="1"/>
    <n v="100"/>
    <n v="81"/>
    <n v="0"/>
  </r>
  <r>
    <x v="15"/>
    <n v="86"/>
    <x v="44"/>
    <x v="0"/>
    <x v="6"/>
    <x v="1"/>
    <n v="100"/>
    <n v="51"/>
    <n v="58"/>
  </r>
  <r>
    <x v="81"/>
    <n v="245"/>
    <x v="11"/>
    <x v="0"/>
    <x v="6"/>
    <x v="1"/>
    <n v="100"/>
    <n v="51"/>
    <n v="0"/>
  </r>
  <r>
    <x v="81"/>
    <n v="12"/>
    <x v="65"/>
    <x v="1"/>
    <x v="7"/>
    <x v="1"/>
    <n v="100"/>
    <n v="58"/>
    <n v="0"/>
  </r>
  <r>
    <x v="21"/>
    <n v="86"/>
    <x v="44"/>
    <x v="2"/>
    <x v="6"/>
    <x v="0"/>
    <n v="100"/>
    <n v="59"/>
    <n v="0"/>
  </r>
  <r>
    <x v="64"/>
    <n v="245"/>
    <x v="11"/>
    <x v="0"/>
    <x v="6"/>
    <x v="1"/>
    <n v="100"/>
    <n v="51"/>
    <n v="69"/>
  </r>
  <r>
    <x v="227"/>
    <n v="24"/>
    <x v="13"/>
    <x v="0"/>
    <x v="6"/>
    <x v="0"/>
    <n v="100"/>
    <n v="296"/>
    <n v="125"/>
  </r>
  <r>
    <x v="104"/>
    <n v="25"/>
    <x v="60"/>
    <x v="1"/>
    <x v="6"/>
    <x v="0"/>
    <n v="100"/>
    <n v="131"/>
    <n v="0"/>
  </r>
  <r>
    <x v="187"/>
    <n v="53"/>
    <x v="0"/>
    <x v="1"/>
    <x v="7"/>
    <x v="1"/>
    <n v="100"/>
    <n v="72"/>
    <n v="0"/>
  </r>
  <r>
    <x v="28"/>
    <n v="11"/>
    <x v="42"/>
    <x v="2"/>
    <x v="7"/>
    <x v="0"/>
    <n v="100"/>
    <n v="182"/>
    <n v="0"/>
  </r>
  <r>
    <x v="50"/>
    <n v="55"/>
    <x v="79"/>
    <x v="2"/>
    <x v="7"/>
    <x v="1"/>
    <n v="100"/>
    <n v="48"/>
    <n v="0"/>
  </r>
  <r>
    <x v="182"/>
    <n v="25"/>
    <x v="60"/>
    <x v="1"/>
    <x v="7"/>
    <x v="1"/>
    <n v="100"/>
    <n v="57"/>
    <n v="0"/>
  </r>
  <r>
    <x v="87"/>
    <n v="2"/>
    <x v="68"/>
    <x v="0"/>
    <x v="7"/>
    <x v="0"/>
    <n v="100"/>
    <n v="145"/>
    <n v="0"/>
  </r>
  <r>
    <x v="54"/>
    <n v="245"/>
    <x v="11"/>
    <x v="2"/>
    <x v="7"/>
    <x v="0"/>
    <n v="100"/>
    <n v="59"/>
    <n v="69"/>
  </r>
  <r>
    <x v="150"/>
    <n v="96"/>
    <x v="64"/>
    <x v="2"/>
    <x v="7"/>
    <x v="1"/>
    <n v="100"/>
    <n v="39"/>
    <n v="0"/>
  </r>
  <r>
    <x v="1"/>
    <n v="157"/>
    <x v="19"/>
    <x v="0"/>
    <x v="7"/>
    <x v="0"/>
    <n v="100"/>
    <n v="232"/>
    <n v="0"/>
  </r>
  <r>
    <x v="127"/>
    <n v="20"/>
    <x v="53"/>
    <x v="0"/>
    <x v="8"/>
    <x v="0"/>
    <n v="100"/>
    <n v="265"/>
    <n v="0"/>
  </r>
  <r>
    <x v="215"/>
    <n v="64"/>
    <x v="2"/>
    <x v="0"/>
    <x v="8"/>
    <x v="0"/>
    <n v="100"/>
    <n v="152"/>
    <n v="321"/>
  </r>
  <r>
    <x v="136"/>
    <n v="53"/>
    <x v="0"/>
    <x v="2"/>
    <x v="8"/>
    <x v="1"/>
    <n v="100"/>
    <n v="38"/>
    <n v="0"/>
  </r>
  <r>
    <x v="174"/>
    <n v="92"/>
    <x v="57"/>
    <x v="0"/>
    <x v="8"/>
    <x v="0"/>
    <n v="100"/>
    <n v="94"/>
    <n v="0"/>
  </r>
  <r>
    <x v="49"/>
    <n v="254"/>
    <x v="46"/>
    <x v="1"/>
    <x v="8"/>
    <x v="1"/>
    <n v="100"/>
    <n v="74"/>
    <n v="0"/>
  </r>
  <r>
    <x v="18"/>
    <n v="111"/>
    <x v="71"/>
    <x v="1"/>
    <x v="8"/>
    <x v="0"/>
    <n v="100"/>
    <n v="101"/>
    <n v="0"/>
  </r>
  <r>
    <x v="156"/>
    <n v="26"/>
    <x v="82"/>
    <x v="1"/>
    <x v="8"/>
    <x v="0"/>
    <n v="100"/>
    <n v="89"/>
    <n v="0"/>
  </r>
  <r>
    <x v="119"/>
    <n v="48"/>
    <x v="67"/>
    <x v="1"/>
    <x v="8"/>
    <x v="0"/>
    <n v="100"/>
    <n v="279"/>
    <n v="0"/>
  </r>
  <r>
    <x v="124"/>
    <n v="84"/>
    <x v="77"/>
    <x v="1"/>
    <x v="8"/>
    <x v="1"/>
    <n v="100"/>
    <n v="52"/>
    <n v="0"/>
  </r>
  <r>
    <x v="195"/>
    <n v="63"/>
    <x v="109"/>
    <x v="1"/>
    <x v="8"/>
    <x v="0"/>
    <n v="100"/>
    <n v="235"/>
    <n v="0"/>
  </r>
  <r>
    <x v="49"/>
    <n v="254"/>
    <x v="46"/>
    <x v="1"/>
    <x v="8"/>
    <x v="1"/>
    <n v="100"/>
    <n v="81"/>
    <n v="0"/>
  </r>
  <r>
    <x v="112"/>
    <n v="236"/>
    <x v="10"/>
    <x v="0"/>
    <x v="8"/>
    <x v="1"/>
    <n v="100"/>
    <n v="85"/>
    <n v="0"/>
  </r>
  <r>
    <x v="87"/>
    <n v="77"/>
    <x v="88"/>
    <x v="0"/>
    <x v="8"/>
    <x v="1"/>
    <n v="100"/>
    <n v="54"/>
    <n v="0"/>
  </r>
  <r>
    <x v="73"/>
    <n v="86"/>
    <x v="44"/>
    <x v="0"/>
    <x v="8"/>
    <x v="0"/>
    <n v="100"/>
    <n v="96"/>
    <n v="153"/>
  </r>
  <r>
    <x v="235"/>
    <n v="74"/>
    <x v="31"/>
    <x v="2"/>
    <x v="8"/>
    <x v="0"/>
    <n v="100"/>
    <n v="52"/>
    <n v="0"/>
  </r>
  <r>
    <x v="73"/>
    <n v="76"/>
    <x v="28"/>
    <x v="0"/>
    <x v="8"/>
    <x v="1"/>
    <n v="100"/>
    <n v="57"/>
    <n v="79"/>
  </r>
  <r>
    <x v="179"/>
    <n v="110"/>
    <x v="116"/>
    <x v="2"/>
    <x v="8"/>
    <x v="1"/>
    <n v="100"/>
    <n v="48"/>
    <n v="0"/>
  </r>
  <r>
    <x v="1"/>
    <n v="78"/>
    <x v="18"/>
    <x v="0"/>
    <x v="8"/>
    <x v="0"/>
    <n v="100"/>
    <n v="251"/>
    <n v="0"/>
  </r>
  <r>
    <x v="49"/>
    <n v="254"/>
    <x v="46"/>
    <x v="1"/>
    <x v="0"/>
    <x v="0"/>
    <n v="200"/>
    <n v="85"/>
    <n v="0"/>
  </r>
  <r>
    <x v="37"/>
    <n v="202"/>
    <x v="75"/>
    <x v="1"/>
    <x v="0"/>
    <x v="1"/>
    <n v="200"/>
    <n v="75"/>
    <n v="0"/>
  </r>
  <r>
    <x v="120"/>
    <n v="420"/>
    <x v="49"/>
    <x v="1"/>
    <x v="0"/>
    <x v="1"/>
    <n v="200"/>
    <n v="74"/>
    <n v="0"/>
  </r>
  <r>
    <x v="18"/>
    <n v="29"/>
    <x v="114"/>
    <x v="1"/>
    <x v="1"/>
    <x v="0"/>
    <n v="200"/>
    <n v="87"/>
    <n v="0"/>
  </r>
  <r>
    <x v="198"/>
    <n v="74"/>
    <x v="31"/>
    <x v="1"/>
    <x v="1"/>
    <x v="0"/>
    <n v="200"/>
    <n v="87"/>
    <n v="0"/>
  </r>
  <r>
    <x v="187"/>
    <n v="121"/>
    <x v="107"/>
    <x v="1"/>
    <x v="1"/>
    <x v="0"/>
    <n v="200"/>
    <n v="76"/>
    <n v="0"/>
  </r>
  <r>
    <x v="18"/>
    <n v="201"/>
    <x v="47"/>
    <x v="1"/>
    <x v="0"/>
    <x v="0"/>
    <n v="200"/>
    <n v="246"/>
    <n v="0"/>
  </r>
  <r>
    <x v="17"/>
    <n v="412"/>
    <x v="27"/>
    <x v="1"/>
    <x v="0"/>
    <x v="0"/>
    <n v="200"/>
    <n v="267"/>
    <n v="0"/>
  </r>
  <r>
    <x v="7"/>
    <n v="36"/>
    <x v="20"/>
    <x v="1"/>
    <x v="0"/>
    <x v="1"/>
    <n v="200"/>
    <n v="68"/>
    <n v="0"/>
  </r>
  <r>
    <x v="37"/>
    <n v="81"/>
    <x v="37"/>
    <x v="1"/>
    <x v="0"/>
    <x v="0"/>
    <n v="200"/>
    <n v="286"/>
    <n v="0"/>
  </r>
  <r>
    <x v="76"/>
    <n v="201"/>
    <x v="47"/>
    <x v="1"/>
    <x v="0"/>
    <x v="0"/>
    <n v="200"/>
    <n v="270"/>
    <n v="0"/>
  </r>
  <r>
    <x v="4"/>
    <n v="122"/>
    <x v="7"/>
    <x v="1"/>
    <x v="1"/>
    <x v="1"/>
    <n v="200"/>
    <n v="69"/>
    <n v="0"/>
  </r>
  <r>
    <x v="101"/>
    <n v="4"/>
    <x v="81"/>
    <x v="1"/>
    <x v="1"/>
    <x v="1"/>
    <n v="200"/>
    <n v="68"/>
    <n v="0"/>
  </r>
  <r>
    <x v="26"/>
    <n v="111"/>
    <x v="71"/>
    <x v="0"/>
    <x v="0"/>
    <x v="1"/>
    <n v="200"/>
    <n v="57"/>
    <n v="0"/>
  </r>
  <r>
    <x v="35"/>
    <n v="4"/>
    <x v="81"/>
    <x v="2"/>
    <x v="0"/>
    <x v="1"/>
    <n v="200"/>
    <n v="49"/>
    <n v="0"/>
  </r>
  <r>
    <x v="130"/>
    <n v="126"/>
    <x v="115"/>
    <x v="0"/>
    <x v="0"/>
    <x v="1"/>
    <n v="200"/>
    <n v="82"/>
    <n v="0"/>
  </r>
  <r>
    <x v="170"/>
    <n v="42"/>
    <x v="51"/>
    <x v="0"/>
    <x v="0"/>
    <x v="1"/>
    <n v="200"/>
    <n v="68"/>
    <n v="0"/>
  </r>
  <r>
    <x v="30"/>
    <n v="111"/>
    <x v="71"/>
    <x v="0"/>
    <x v="0"/>
    <x v="1"/>
    <n v="200"/>
    <n v="51"/>
    <n v="0"/>
  </r>
  <r>
    <x v="163"/>
    <n v="2"/>
    <x v="68"/>
    <x v="0"/>
    <x v="0"/>
    <x v="0"/>
    <n v="200"/>
    <n v="76"/>
    <n v="103"/>
  </r>
  <r>
    <x v="1"/>
    <n v="18"/>
    <x v="95"/>
    <x v="0"/>
    <x v="0"/>
    <x v="0"/>
    <n v="200"/>
    <n v="120"/>
    <n v="0"/>
  </r>
  <r>
    <x v="141"/>
    <n v="107"/>
    <x v="106"/>
    <x v="0"/>
    <x v="0"/>
    <x v="0"/>
    <n v="200"/>
    <n v="99"/>
    <n v="0"/>
  </r>
  <r>
    <x v="57"/>
    <n v="412"/>
    <x v="27"/>
    <x v="0"/>
    <x v="0"/>
    <x v="1"/>
    <n v="200"/>
    <n v="79"/>
    <n v="0"/>
  </r>
  <r>
    <x v="97"/>
    <n v="64"/>
    <x v="2"/>
    <x v="0"/>
    <x v="1"/>
    <x v="0"/>
    <n v="200"/>
    <n v="239"/>
    <n v="0"/>
  </r>
  <r>
    <x v="44"/>
    <n v="115"/>
    <x v="66"/>
    <x v="2"/>
    <x v="1"/>
    <x v="1"/>
    <n v="200"/>
    <n v="48"/>
    <n v="0"/>
  </r>
  <r>
    <x v="159"/>
    <n v="107"/>
    <x v="106"/>
    <x v="1"/>
    <x v="1"/>
    <x v="1"/>
    <n v="200"/>
    <n v="51"/>
    <n v="0"/>
  </r>
  <r>
    <x v="82"/>
    <n v="157"/>
    <x v="19"/>
    <x v="1"/>
    <x v="1"/>
    <x v="0"/>
    <n v="200"/>
    <n v="106"/>
    <n v="0"/>
  </r>
  <r>
    <x v="126"/>
    <n v="80"/>
    <x v="38"/>
    <x v="1"/>
    <x v="1"/>
    <x v="1"/>
    <n v="200"/>
    <n v="64"/>
    <n v="0"/>
  </r>
  <r>
    <x v="120"/>
    <n v="99"/>
    <x v="56"/>
    <x v="1"/>
    <x v="1"/>
    <x v="0"/>
    <n v="200"/>
    <n v="244"/>
    <n v="0"/>
  </r>
  <r>
    <x v="104"/>
    <n v="267"/>
    <x v="62"/>
    <x v="1"/>
    <x v="1"/>
    <x v="1"/>
    <n v="200"/>
    <n v="58"/>
    <n v="0"/>
  </r>
  <r>
    <x v="161"/>
    <n v="99"/>
    <x v="56"/>
    <x v="1"/>
    <x v="1"/>
    <x v="1"/>
    <n v="200"/>
    <n v="57"/>
    <n v="0"/>
  </r>
  <r>
    <x v="207"/>
    <n v="68"/>
    <x v="40"/>
    <x v="1"/>
    <x v="2"/>
    <x v="1"/>
    <n v="200"/>
    <n v="60"/>
    <n v="0"/>
  </r>
  <r>
    <x v="198"/>
    <n v="74"/>
    <x v="31"/>
    <x v="1"/>
    <x v="1"/>
    <x v="1"/>
    <n v="200"/>
    <n v="54"/>
    <n v="0"/>
  </r>
  <r>
    <x v="28"/>
    <n v="412"/>
    <x v="27"/>
    <x v="1"/>
    <x v="1"/>
    <x v="1"/>
    <n v="200"/>
    <n v="61"/>
    <n v="0"/>
  </r>
  <r>
    <x v="67"/>
    <n v="5"/>
    <x v="72"/>
    <x v="1"/>
    <x v="2"/>
    <x v="0"/>
    <n v="200"/>
    <n v="279"/>
    <n v="0"/>
  </r>
  <r>
    <x v="166"/>
    <n v="420"/>
    <x v="49"/>
    <x v="2"/>
    <x v="1"/>
    <x v="0"/>
    <n v="200"/>
    <n v="66"/>
    <n v="0"/>
  </r>
  <r>
    <x v="74"/>
    <n v="64"/>
    <x v="2"/>
    <x v="2"/>
    <x v="1"/>
    <x v="0"/>
    <n v="200"/>
    <n v="73"/>
    <n v="0"/>
  </r>
  <r>
    <x v="256"/>
    <n v="11"/>
    <x v="42"/>
    <x v="0"/>
    <x v="1"/>
    <x v="0"/>
    <n v="200"/>
    <n v="267"/>
    <n v="0"/>
  </r>
  <r>
    <x v="173"/>
    <n v="25"/>
    <x v="60"/>
    <x v="0"/>
    <x v="1"/>
    <x v="1"/>
    <n v="200"/>
    <n v="75"/>
    <n v="0"/>
  </r>
  <r>
    <x v="34"/>
    <n v="112"/>
    <x v="78"/>
    <x v="2"/>
    <x v="1"/>
    <x v="0"/>
    <n v="200"/>
    <n v="89"/>
    <n v="113"/>
  </r>
  <r>
    <x v="96"/>
    <n v="266"/>
    <x v="59"/>
    <x v="0"/>
    <x v="2"/>
    <x v="0"/>
    <n v="200"/>
    <n v="80"/>
    <n v="0"/>
  </r>
  <r>
    <x v="37"/>
    <n v="115"/>
    <x v="66"/>
    <x v="0"/>
    <x v="2"/>
    <x v="0"/>
    <n v="200"/>
    <n v="89"/>
    <n v="0"/>
  </r>
  <r>
    <x v="141"/>
    <n v="15"/>
    <x v="48"/>
    <x v="0"/>
    <x v="2"/>
    <x v="0"/>
    <n v="200"/>
    <n v="76"/>
    <n v="0"/>
  </r>
  <r>
    <x v="226"/>
    <n v="157"/>
    <x v="19"/>
    <x v="0"/>
    <x v="2"/>
    <x v="1"/>
    <n v="200"/>
    <n v="51"/>
    <n v="0"/>
  </r>
  <r>
    <x v="169"/>
    <n v="104"/>
    <x v="96"/>
    <x v="0"/>
    <x v="2"/>
    <x v="1"/>
    <n v="200"/>
    <n v="75"/>
    <n v="0"/>
  </r>
  <r>
    <x v="172"/>
    <n v="67"/>
    <x v="87"/>
    <x v="1"/>
    <x v="2"/>
    <x v="1"/>
    <n v="200"/>
    <n v="54"/>
    <n v="0"/>
  </r>
  <r>
    <x v="67"/>
    <n v="5"/>
    <x v="72"/>
    <x v="1"/>
    <x v="2"/>
    <x v="0"/>
    <n v="200"/>
    <n v="96"/>
    <n v="0"/>
  </r>
  <r>
    <x v="81"/>
    <n v="12"/>
    <x v="65"/>
    <x v="1"/>
    <x v="2"/>
    <x v="0"/>
    <n v="200"/>
    <n v="226"/>
    <n v="0"/>
  </r>
  <r>
    <x v="17"/>
    <n v="238"/>
    <x v="43"/>
    <x v="1"/>
    <x v="2"/>
    <x v="0"/>
    <n v="200"/>
    <n v="89"/>
    <n v="0"/>
  </r>
  <r>
    <x v="279"/>
    <n v="51"/>
    <x v="33"/>
    <x v="1"/>
    <x v="2"/>
    <x v="1"/>
    <n v="200"/>
    <n v="58"/>
    <n v="0"/>
  </r>
  <r>
    <x v="257"/>
    <n v="104"/>
    <x v="96"/>
    <x v="2"/>
    <x v="2"/>
    <x v="0"/>
    <n v="200"/>
    <n v="216"/>
    <n v="0"/>
  </r>
  <r>
    <x v="14"/>
    <n v="113"/>
    <x v="127"/>
    <x v="2"/>
    <x v="2"/>
    <x v="1"/>
    <n v="200"/>
    <n v="46"/>
    <n v="0"/>
  </r>
  <r>
    <x v="101"/>
    <n v="79"/>
    <x v="118"/>
    <x v="0"/>
    <x v="2"/>
    <x v="1"/>
    <n v="200"/>
    <n v="58"/>
    <n v="0"/>
  </r>
  <r>
    <x v="99"/>
    <n v="99"/>
    <x v="56"/>
    <x v="0"/>
    <x v="2"/>
    <x v="0"/>
    <n v="200"/>
    <n v="246"/>
    <n v="150"/>
  </r>
  <r>
    <x v="71"/>
    <n v="58"/>
    <x v="25"/>
    <x v="0"/>
    <x v="2"/>
    <x v="0"/>
    <n v="200"/>
    <n v="92"/>
    <n v="0"/>
  </r>
  <r>
    <x v="173"/>
    <n v="238"/>
    <x v="43"/>
    <x v="0"/>
    <x v="2"/>
    <x v="1"/>
    <n v="200"/>
    <n v="55"/>
    <n v="0"/>
  </r>
  <r>
    <x v="173"/>
    <n v="238"/>
    <x v="43"/>
    <x v="0"/>
    <x v="2"/>
    <x v="0"/>
    <n v="200"/>
    <n v="82"/>
    <n v="0"/>
  </r>
  <r>
    <x v="139"/>
    <n v="17"/>
    <x v="93"/>
    <x v="0"/>
    <x v="2"/>
    <x v="1"/>
    <n v="200"/>
    <n v="64"/>
    <n v="0"/>
  </r>
  <r>
    <x v="139"/>
    <n v="48"/>
    <x v="67"/>
    <x v="0"/>
    <x v="2"/>
    <x v="0"/>
    <n v="200"/>
    <n v="76"/>
    <n v="0"/>
  </r>
  <r>
    <x v="123"/>
    <n v="17"/>
    <x v="93"/>
    <x v="2"/>
    <x v="3"/>
    <x v="1"/>
    <n v="200"/>
    <n v="53"/>
    <n v="0"/>
  </r>
  <r>
    <x v="201"/>
    <n v="54"/>
    <x v="6"/>
    <x v="0"/>
    <x v="3"/>
    <x v="1"/>
    <n v="200"/>
    <n v="58"/>
    <n v="0"/>
  </r>
  <r>
    <x v="54"/>
    <n v="222"/>
    <x v="9"/>
    <x v="0"/>
    <x v="3"/>
    <x v="0"/>
    <n v="200"/>
    <n v="86"/>
    <n v="62"/>
  </r>
  <r>
    <x v="205"/>
    <n v="45"/>
    <x v="100"/>
    <x v="0"/>
    <x v="3"/>
    <x v="1"/>
    <n v="200"/>
    <n v="51"/>
    <n v="76"/>
  </r>
  <r>
    <x v="71"/>
    <n v="222"/>
    <x v="9"/>
    <x v="1"/>
    <x v="3"/>
    <x v="1"/>
    <n v="200"/>
    <n v="61"/>
    <n v="0"/>
  </r>
  <r>
    <x v="37"/>
    <n v="104"/>
    <x v="96"/>
    <x v="1"/>
    <x v="3"/>
    <x v="0"/>
    <n v="200"/>
    <n v="256"/>
    <n v="0"/>
  </r>
  <r>
    <x v="127"/>
    <n v="4"/>
    <x v="81"/>
    <x v="0"/>
    <x v="3"/>
    <x v="0"/>
    <n v="200"/>
    <n v="76"/>
    <n v="0"/>
  </r>
  <r>
    <x v="138"/>
    <n v="55"/>
    <x v="79"/>
    <x v="2"/>
    <x v="3"/>
    <x v="0"/>
    <n v="200"/>
    <n v="229"/>
    <n v="0"/>
  </r>
  <r>
    <x v="62"/>
    <n v="10"/>
    <x v="86"/>
    <x v="0"/>
    <x v="3"/>
    <x v="1"/>
    <n v="200"/>
    <n v="87"/>
    <n v="132"/>
  </r>
  <r>
    <x v="21"/>
    <n v="150"/>
    <x v="69"/>
    <x v="2"/>
    <x v="3"/>
    <x v="0"/>
    <n v="200"/>
    <n v="89"/>
    <n v="0"/>
  </r>
  <r>
    <x v="22"/>
    <n v="74"/>
    <x v="31"/>
    <x v="2"/>
    <x v="3"/>
    <x v="0"/>
    <n v="200"/>
    <n v="49"/>
    <n v="95"/>
  </r>
  <r>
    <x v="94"/>
    <n v="126"/>
    <x v="115"/>
    <x v="2"/>
    <x v="3"/>
    <x v="1"/>
    <n v="200"/>
    <n v="45"/>
    <n v="0"/>
  </r>
  <r>
    <x v="291"/>
    <n v="64"/>
    <x v="2"/>
    <x v="0"/>
    <x v="3"/>
    <x v="0"/>
    <n v="200"/>
    <n v="138"/>
    <n v="0"/>
  </r>
  <r>
    <x v="238"/>
    <n v="201"/>
    <x v="47"/>
    <x v="0"/>
    <x v="3"/>
    <x v="1"/>
    <n v="200"/>
    <n v="72"/>
    <n v="0"/>
  </r>
  <r>
    <x v="224"/>
    <n v="64"/>
    <x v="2"/>
    <x v="1"/>
    <x v="3"/>
    <x v="0"/>
    <n v="200"/>
    <n v="235"/>
    <n v="0"/>
  </r>
  <r>
    <x v="188"/>
    <n v="9"/>
    <x v="22"/>
    <x v="1"/>
    <x v="4"/>
    <x v="0"/>
    <n v="200"/>
    <n v="110"/>
    <n v="0"/>
  </r>
  <r>
    <x v="253"/>
    <n v="19"/>
    <x v="97"/>
    <x v="1"/>
    <x v="4"/>
    <x v="1"/>
    <n v="200"/>
    <n v="58"/>
    <n v="0"/>
  </r>
  <r>
    <x v="25"/>
    <n v="24"/>
    <x v="13"/>
    <x v="1"/>
    <x v="4"/>
    <x v="0"/>
    <n v="200"/>
    <n v="87"/>
    <n v="0"/>
  </r>
  <r>
    <x v="101"/>
    <n v="75"/>
    <x v="21"/>
    <x v="0"/>
    <x v="3"/>
    <x v="0"/>
    <n v="200"/>
    <n v="99"/>
    <n v="0"/>
  </r>
  <r>
    <x v="71"/>
    <n v="19"/>
    <x v="97"/>
    <x v="0"/>
    <x v="3"/>
    <x v="0"/>
    <n v="200"/>
    <n v="99"/>
    <n v="0"/>
  </r>
  <r>
    <x v="170"/>
    <n v="154"/>
    <x v="119"/>
    <x v="0"/>
    <x v="3"/>
    <x v="0"/>
    <n v="200"/>
    <n v="92"/>
    <n v="0"/>
  </r>
  <r>
    <x v="41"/>
    <n v="22"/>
    <x v="32"/>
    <x v="0"/>
    <x v="4"/>
    <x v="1"/>
    <n v="200"/>
    <n v="58"/>
    <n v="0"/>
  </r>
  <r>
    <x v="96"/>
    <n v="54"/>
    <x v="6"/>
    <x v="0"/>
    <x v="4"/>
    <x v="1"/>
    <n v="200"/>
    <n v="58"/>
    <n v="0"/>
  </r>
  <r>
    <x v="4"/>
    <n v="114"/>
    <x v="58"/>
    <x v="2"/>
    <x v="4"/>
    <x v="1"/>
    <n v="200"/>
    <n v="46"/>
    <n v="0"/>
  </r>
  <r>
    <x v="174"/>
    <n v="157"/>
    <x v="19"/>
    <x v="2"/>
    <x v="4"/>
    <x v="1"/>
    <n v="200"/>
    <n v="40"/>
    <n v="0"/>
  </r>
  <r>
    <x v="95"/>
    <n v="222"/>
    <x v="9"/>
    <x v="0"/>
    <x v="4"/>
    <x v="0"/>
    <n v="200"/>
    <n v="94"/>
    <n v="0"/>
  </r>
  <r>
    <x v="228"/>
    <n v="157"/>
    <x v="19"/>
    <x v="1"/>
    <x v="4"/>
    <x v="1"/>
    <n v="200"/>
    <n v="61"/>
    <n v="0"/>
  </r>
  <r>
    <x v="118"/>
    <n v="77"/>
    <x v="88"/>
    <x v="0"/>
    <x v="4"/>
    <x v="0"/>
    <n v="200"/>
    <n v="127"/>
    <n v="207"/>
  </r>
  <r>
    <x v="143"/>
    <n v="61"/>
    <x v="90"/>
    <x v="0"/>
    <x v="4"/>
    <x v="0"/>
    <n v="200"/>
    <n v="108"/>
    <n v="0"/>
  </r>
  <r>
    <x v="22"/>
    <n v="74"/>
    <x v="31"/>
    <x v="2"/>
    <x v="4"/>
    <x v="0"/>
    <n v="200"/>
    <n v="56"/>
    <n v="107"/>
  </r>
  <r>
    <x v="54"/>
    <n v="266"/>
    <x v="59"/>
    <x v="2"/>
    <x v="4"/>
    <x v="1"/>
    <n v="200"/>
    <n v="66"/>
    <n v="50"/>
  </r>
  <r>
    <x v="47"/>
    <n v="102"/>
    <x v="63"/>
    <x v="0"/>
    <x v="4"/>
    <x v="0"/>
    <n v="200"/>
    <n v="76"/>
    <n v="222"/>
  </r>
  <r>
    <x v="220"/>
    <n v="86"/>
    <x v="44"/>
    <x v="2"/>
    <x v="5"/>
    <x v="0"/>
    <n v="200"/>
    <n v="49"/>
    <n v="0"/>
  </r>
  <r>
    <x v="49"/>
    <n v="11"/>
    <x v="42"/>
    <x v="0"/>
    <x v="4"/>
    <x v="0"/>
    <n v="200"/>
    <n v="101"/>
    <n v="0"/>
  </r>
  <r>
    <x v="203"/>
    <n v="114"/>
    <x v="58"/>
    <x v="0"/>
    <x v="4"/>
    <x v="1"/>
    <n v="200"/>
    <n v="51"/>
    <n v="65"/>
  </r>
  <r>
    <x v="141"/>
    <n v="62"/>
    <x v="16"/>
    <x v="0"/>
    <x v="5"/>
    <x v="0"/>
    <n v="200"/>
    <n v="237"/>
    <n v="0"/>
  </r>
  <r>
    <x v="147"/>
    <n v="60"/>
    <x v="23"/>
    <x v="1"/>
    <x v="5"/>
    <x v="0"/>
    <n v="200"/>
    <n v="96"/>
    <n v="0"/>
  </r>
  <r>
    <x v="29"/>
    <n v="61"/>
    <x v="90"/>
    <x v="1"/>
    <x v="4"/>
    <x v="1"/>
    <n v="200"/>
    <n v="57"/>
    <n v="0"/>
  </r>
  <r>
    <x v="95"/>
    <n v="131"/>
    <x v="85"/>
    <x v="0"/>
    <x v="5"/>
    <x v="1"/>
    <n v="200"/>
    <n v="51"/>
    <n v="0"/>
  </r>
  <r>
    <x v="174"/>
    <n v="41"/>
    <x v="61"/>
    <x v="2"/>
    <x v="5"/>
    <x v="1"/>
    <n v="200"/>
    <n v="56"/>
    <n v="0"/>
  </r>
  <r>
    <x v="57"/>
    <n v="236"/>
    <x v="10"/>
    <x v="0"/>
    <x v="5"/>
    <x v="1"/>
    <n v="200"/>
    <n v="85"/>
    <n v="0"/>
  </r>
  <r>
    <x v="62"/>
    <n v="10"/>
    <x v="86"/>
    <x v="0"/>
    <x v="5"/>
    <x v="1"/>
    <n v="200"/>
    <n v="68"/>
    <n v="106"/>
  </r>
  <r>
    <x v="41"/>
    <n v="222"/>
    <x v="9"/>
    <x v="0"/>
    <x v="5"/>
    <x v="1"/>
    <n v="200"/>
    <n v="55"/>
    <n v="0"/>
  </r>
  <r>
    <x v="116"/>
    <n v="85"/>
    <x v="14"/>
    <x v="0"/>
    <x v="5"/>
    <x v="1"/>
    <n v="200"/>
    <n v="67"/>
    <n v="0"/>
  </r>
  <r>
    <x v="191"/>
    <n v="86"/>
    <x v="44"/>
    <x v="0"/>
    <x v="5"/>
    <x v="0"/>
    <n v="200"/>
    <n v="235"/>
    <n v="0"/>
  </r>
  <r>
    <x v="163"/>
    <n v="222"/>
    <x v="9"/>
    <x v="0"/>
    <x v="5"/>
    <x v="0"/>
    <n v="200"/>
    <n v="101"/>
    <n v="139"/>
  </r>
  <r>
    <x v="2"/>
    <n v="33"/>
    <x v="50"/>
    <x v="2"/>
    <x v="5"/>
    <x v="1"/>
    <n v="200"/>
    <n v="35"/>
    <n v="0"/>
  </r>
  <r>
    <x v="205"/>
    <n v="89"/>
    <x v="15"/>
    <x v="0"/>
    <x v="6"/>
    <x v="1"/>
    <n v="200"/>
    <n v="57"/>
    <n v="87"/>
  </r>
  <r>
    <x v="118"/>
    <n v="18"/>
    <x v="95"/>
    <x v="0"/>
    <x v="6"/>
    <x v="1"/>
    <n v="200"/>
    <n v="54"/>
    <n v="77"/>
  </r>
  <r>
    <x v="46"/>
    <n v="238"/>
    <x v="43"/>
    <x v="0"/>
    <x v="6"/>
    <x v="1"/>
    <n v="200"/>
    <n v="62"/>
    <n v="0"/>
  </r>
  <r>
    <x v="190"/>
    <n v="106"/>
    <x v="39"/>
    <x v="2"/>
    <x v="6"/>
    <x v="1"/>
    <n v="200"/>
    <n v="140"/>
    <n v="0"/>
  </r>
  <r>
    <x v="96"/>
    <n v="5"/>
    <x v="72"/>
    <x v="0"/>
    <x v="6"/>
    <x v="0"/>
    <n v="200"/>
    <n v="260"/>
    <n v="0"/>
  </r>
  <r>
    <x v="131"/>
    <n v="58"/>
    <x v="25"/>
    <x v="0"/>
    <x v="6"/>
    <x v="0"/>
    <n v="200"/>
    <n v="87"/>
    <n v="0"/>
  </r>
  <r>
    <x v="153"/>
    <n v="51"/>
    <x v="33"/>
    <x v="2"/>
    <x v="6"/>
    <x v="0"/>
    <n v="200"/>
    <n v="79"/>
    <n v="109"/>
  </r>
  <r>
    <x v="54"/>
    <n v="76"/>
    <x v="28"/>
    <x v="0"/>
    <x v="6"/>
    <x v="0"/>
    <n v="200"/>
    <n v="95"/>
    <n v="82"/>
  </r>
  <r>
    <x v="153"/>
    <n v="222"/>
    <x v="9"/>
    <x v="2"/>
    <x v="6"/>
    <x v="1"/>
    <n v="200"/>
    <n v="32"/>
    <n v="38"/>
  </r>
  <r>
    <x v="67"/>
    <n v="5"/>
    <x v="72"/>
    <x v="1"/>
    <x v="5"/>
    <x v="0"/>
    <n v="200"/>
    <n v="101"/>
    <n v="0"/>
  </r>
  <r>
    <x v="67"/>
    <n v="32"/>
    <x v="45"/>
    <x v="1"/>
    <x v="6"/>
    <x v="1"/>
    <n v="200"/>
    <n v="54"/>
    <n v="0"/>
  </r>
  <r>
    <x v="261"/>
    <n v="412"/>
    <x v="27"/>
    <x v="1"/>
    <x v="6"/>
    <x v="1"/>
    <n v="200"/>
    <n v="74"/>
    <n v="0"/>
  </r>
  <r>
    <x v="201"/>
    <n v="29"/>
    <x v="114"/>
    <x v="0"/>
    <x v="6"/>
    <x v="1"/>
    <n v="200"/>
    <n v="55"/>
    <n v="0"/>
  </r>
  <r>
    <x v="21"/>
    <n v="104"/>
    <x v="96"/>
    <x v="0"/>
    <x v="6"/>
    <x v="1"/>
    <n v="200"/>
    <n v="74"/>
    <n v="0"/>
  </r>
  <r>
    <x v="97"/>
    <n v="53"/>
    <x v="0"/>
    <x v="0"/>
    <x v="6"/>
    <x v="0"/>
    <n v="200"/>
    <n v="106"/>
    <n v="0"/>
  </r>
  <r>
    <x v="274"/>
    <n v="84"/>
    <x v="77"/>
    <x v="0"/>
    <x v="6"/>
    <x v="0"/>
    <n v="200"/>
    <n v="249"/>
    <n v="0"/>
  </r>
  <r>
    <x v="47"/>
    <n v="16"/>
    <x v="12"/>
    <x v="0"/>
    <x v="6"/>
    <x v="1"/>
    <n v="200"/>
    <n v="65"/>
    <n v="175"/>
  </r>
  <r>
    <x v="157"/>
    <n v="223"/>
    <x v="108"/>
    <x v="1"/>
    <x v="7"/>
    <x v="1"/>
    <n v="200"/>
    <n v="65"/>
    <n v="0"/>
  </r>
  <r>
    <x v="36"/>
    <n v="202"/>
    <x v="75"/>
    <x v="0"/>
    <x v="6"/>
    <x v="1"/>
    <n v="200"/>
    <n v="57"/>
    <n v="0"/>
  </r>
  <r>
    <x v="137"/>
    <n v="48"/>
    <x v="67"/>
    <x v="1"/>
    <x v="7"/>
    <x v="1"/>
    <n v="200"/>
    <n v="67"/>
    <n v="0"/>
  </r>
  <r>
    <x v="61"/>
    <n v="53"/>
    <x v="0"/>
    <x v="2"/>
    <x v="7"/>
    <x v="1"/>
    <n v="200"/>
    <n v="56"/>
    <n v="90"/>
  </r>
  <r>
    <x v="133"/>
    <n v="203"/>
    <x v="104"/>
    <x v="0"/>
    <x v="7"/>
    <x v="0"/>
    <n v="200"/>
    <n v="76"/>
    <n v="0"/>
  </r>
  <r>
    <x v="225"/>
    <n v="53"/>
    <x v="0"/>
    <x v="0"/>
    <x v="7"/>
    <x v="1"/>
    <n v="200"/>
    <n v="64"/>
    <n v="0"/>
  </r>
  <r>
    <x v="44"/>
    <n v="43"/>
    <x v="92"/>
    <x v="2"/>
    <x v="7"/>
    <x v="1"/>
    <n v="200"/>
    <n v="52"/>
    <n v="0"/>
  </r>
  <r>
    <x v="7"/>
    <n v="54"/>
    <x v="6"/>
    <x v="1"/>
    <x v="7"/>
    <x v="1"/>
    <n v="200"/>
    <n v="57"/>
    <n v="0"/>
  </r>
  <r>
    <x v="47"/>
    <n v="16"/>
    <x v="12"/>
    <x v="0"/>
    <x v="7"/>
    <x v="0"/>
    <n v="200"/>
    <n v="76"/>
    <n v="238"/>
  </r>
  <r>
    <x v="165"/>
    <n v="254"/>
    <x v="46"/>
    <x v="0"/>
    <x v="7"/>
    <x v="0"/>
    <n v="200"/>
    <n v="96"/>
    <n v="0"/>
  </r>
  <r>
    <x v="72"/>
    <n v="104"/>
    <x v="96"/>
    <x v="0"/>
    <x v="7"/>
    <x v="0"/>
    <n v="200"/>
    <n v="76"/>
    <n v="0"/>
  </r>
  <r>
    <x v="157"/>
    <n v="429"/>
    <x v="73"/>
    <x v="0"/>
    <x v="8"/>
    <x v="0"/>
    <n v="200"/>
    <n v="124"/>
    <n v="0"/>
  </r>
  <r>
    <x v="136"/>
    <n v="223"/>
    <x v="108"/>
    <x v="2"/>
    <x v="8"/>
    <x v="0"/>
    <n v="200"/>
    <n v="68"/>
    <n v="0"/>
  </r>
  <r>
    <x v="130"/>
    <n v="77"/>
    <x v="88"/>
    <x v="0"/>
    <x v="8"/>
    <x v="0"/>
    <n v="200"/>
    <n v="244"/>
    <n v="0"/>
  </r>
  <r>
    <x v="190"/>
    <n v="223"/>
    <x v="108"/>
    <x v="1"/>
    <x v="8"/>
    <x v="1"/>
    <n v="200"/>
    <n v="75"/>
    <n v="0"/>
  </r>
  <r>
    <x v="8"/>
    <n v="32"/>
    <x v="45"/>
    <x v="1"/>
    <x v="8"/>
    <x v="0"/>
    <n v="200"/>
    <n v="99"/>
    <n v="0"/>
  </r>
  <r>
    <x v="35"/>
    <n v="21"/>
    <x v="26"/>
    <x v="1"/>
    <x v="8"/>
    <x v="0"/>
    <n v="200"/>
    <n v="106"/>
    <n v="0"/>
  </r>
  <r>
    <x v="67"/>
    <n v="77"/>
    <x v="88"/>
    <x v="1"/>
    <x v="8"/>
    <x v="1"/>
    <n v="200"/>
    <n v="62"/>
    <n v="0"/>
  </r>
  <r>
    <x v="274"/>
    <n v="77"/>
    <x v="88"/>
    <x v="0"/>
    <x v="8"/>
    <x v="0"/>
    <n v="200"/>
    <n v="89"/>
    <n v="0"/>
  </r>
  <r>
    <x v="247"/>
    <n v="222"/>
    <x v="9"/>
    <x v="0"/>
    <x v="8"/>
    <x v="0"/>
    <n v="200"/>
    <n v="85"/>
    <n v="0"/>
  </r>
  <r>
    <x v="81"/>
    <n v="245"/>
    <x v="11"/>
    <x v="0"/>
    <x v="8"/>
    <x v="0"/>
    <n v="200"/>
    <n v="226"/>
    <n v="0"/>
  </r>
  <r>
    <x v="244"/>
    <n v="107"/>
    <x v="106"/>
    <x v="0"/>
    <x v="8"/>
    <x v="0"/>
    <n v="200"/>
    <n v="0"/>
    <n v="0"/>
  </r>
  <r>
    <x v="204"/>
    <n v="77"/>
    <x v="88"/>
    <x v="2"/>
    <x v="8"/>
    <x v="1"/>
    <n v="200"/>
    <n v="25"/>
    <n v="0"/>
  </r>
  <r>
    <x v="265"/>
    <n v="24"/>
    <x v="13"/>
    <x v="0"/>
    <x v="8"/>
    <x v="1"/>
    <n v="200"/>
    <n v="51"/>
    <n v="57"/>
  </r>
  <r>
    <x v="156"/>
    <n v="62"/>
    <x v="16"/>
    <x v="0"/>
    <x v="8"/>
    <x v="0"/>
    <n v="200"/>
    <n v="82"/>
    <n v="0"/>
  </r>
  <r>
    <x v="175"/>
    <n v="99"/>
    <x v="56"/>
    <x v="2"/>
    <x v="8"/>
    <x v="0"/>
    <n v="200"/>
    <n v="188"/>
    <n v="0"/>
  </r>
  <r>
    <x v="162"/>
    <n v="11"/>
    <x v="42"/>
    <x v="0"/>
    <x v="8"/>
    <x v="1"/>
    <n v="200"/>
    <n v="62"/>
    <n v="0"/>
  </r>
  <r>
    <x v="97"/>
    <n v="16"/>
    <x v="12"/>
    <x v="0"/>
    <x v="8"/>
    <x v="1"/>
    <n v="200"/>
    <n v="69"/>
    <n v="0"/>
  </r>
  <r>
    <x v="291"/>
    <n v="7"/>
    <x v="89"/>
    <x v="2"/>
    <x v="8"/>
    <x v="1"/>
    <n v="200"/>
    <n v="48"/>
    <n v="0"/>
  </r>
  <r>
    <x v="211"/>
    <n v="25"/>
    <x v="60"/>
    <x v="1"/>
    <x v="0"/>
    <x v="1"/>
    <n v="100"/>
    <n v="52"/>
    <n v="0"/>
  </r>
  <r>
    <x v="35"/>
    <n v="9"/>
    <x v="22"/>
    <x v="2"/>
    <x v="0"/>
    <x v="0"/>
    <n v="100"/>
    <n v="202"/>
    <n v="0"/>
  </r>
  <r>
    <x v="209"/>
    <n v="99"/>
    <x v="56"/>
    <x v="2"/>
    <x v="0"/>
    <x v="1"/>
    <n v="100"/>
    <n v="43"/>
    <n v="0"/>
  </r>
  <r>
    <x v="122"/>
    <n v="40"/>
    <x v="110"/>
    <x v="2"/>
    <x v="0"/>
    <x v="1"/>
    <n v="100"/>
    <n v="45"/>
    <n v="0"/>
  </r>
  <r>
    <x v="98"/>
    <n v="96"/>
    <x v="64"/>
    <x v="0"/>
    <x v="0"/>
    <x v="0"/>
    <n v="100"/>
    <n v="226"/>
    <n v="0"/>
  </r>
  <r>
    <x v="22"/>
    <n v="18"/>
    <x v="95"/>
    <x v="2"/>
    <x v="0"/>
    <x v="1"/>
    <n v="100"/>
    <n v="45"/>
    <n v="71"/>
  </r>
  <r>
    <x v="53"/>
    <n v="92"/>
    <x v="57"/>
    <x v="0"/>
    <x v="0"/>
    <x v="1"/>
    <n v="100"/>
    <n v="58"/>
    <n v="87"/>
  </r>
  <r>
    <x v="202"/>
    <n v="40"/>
    <x v="110"/>
    <x v="2"/>
    <x v="0"/>
    <x v="0"/>
    <n v="100"/>
    <n v="66"/>
    <n v="0"/>
  </r>
  <r>
    <x v="34"/>
    <n v="55"/>
    <x v="79"/>
    <x v="2"/>
    <x v="1"/>
    <x v="0"/>
    <n v="100"/>
    <n v="82"/>
    <n v="74"/>
  </r>
  <r>
    <x v="37"/>
    <n v="85"/>
    <x v="14"/>
    <x v="2"/>
    <x v="1"/>
    <x v="1"/>
    <n v="100"/>
    <n v="138"/>
    <n v="0"/>
  </r>
  <r>
    <x v="311"/>
    <n v="54"/>
    <x v="6"/>
    <x v="0"/>
    <x v="1"/>
    <x v="0"/>
    <n v="100"/>
    <n v="242"/>
    <n v="117"/>
  </r>
  <r>
    <x v="149"/>
    <n v="103"/>
    <x v="17"/>
    <x v="1"/>
    <x v="2"/>
    <x v="1"/>
    <n v="100"/>
    <n v="62"/>
    <n v="0"/>
  </r>
  <r>
    <x v="39"/>
    <n v="37"/>
    <x v="36"/>
    <x v="1"/>
    <x v="2"/>
    <x v="0"/>
    <n v="100"/>
    <n v="89"/>
    <n v="0"/>
  </r>
  <r>
    <x v="63"/>
    <n v="39"/>
    <x v="101"/>
    <x v="1"/>
    <x v="1"/>
    <x v="0"/>
    <n v="100"/>
    <n v="244"/>
    <n v="0"/>
  </r>
  <r>
    <x v="185"/>
    <n v="157"/>
    <x v="19"/>
    <x v="1"/>
    <x v="1"/>
    <x v="0"/>
    <n v="100"/>
    <n v="226"/>
    <n v="0"/>
  </r>
  <r>
    <x v="128"/>
    <n v="238"/>
    <x v="43"/>
    <x v="1"/>
    <x v="1"/>
    <x v="1"/>
    <n v="100"/>
    <n v="64"/>
    <n v="0"/>
  </r>
  <r>
    <x v="41"/>
    <n v="202"/>
    <x v="75"/>
    <x v="1"/>
    <x v="1"/>
    <x v="1"/>
    <n v="100"/>
    <n v="52"/>
    <n v="0"/>
  </r>
  <r>
    <x v="21"/>
    <n v="122"/>
    <x v="7"/>
    <x v="2"/>
    <x v="1"/>
    <x v="0"/>
    <n v="100"/>
    <n v="84"/>
    <n v="0"/>
  </r>
  <r>
    <x v="30"/>
    <n v="8"/>
    <x v="35"/>
    <x v="0"/>
    <x v="1"/>
    <x v="1"/>
    <n v="100"/>
    <n v="51"/>
    <n v="0"/>
  </r>
  <r>
    <x v="202"/>
    <n v="76"/>
    <x v="28"/>
    <x v="2"/>
    <x v="1"/>
    <x v="1"/>
    <n v="100"/>
    <n v="48"/>
    <n v="0"/>
  </r>
  <r>
    <x v="25"/>
    <n v="60"/>
    <x v="23"/>
    <x v="0"/>
    <x v="1"/>
    <x v="0"/>
    <n v="100"/>
    <n v="99"/>
    <n v="0"/>
  </r>
  <r>
    <x v="97"/>
    <n v="51"/>
    <x v="33"/>
    <x v="0"/>
    <x v="1"/>
    <x v="1"/>
    <n v="100"/>
    <n v="51"/>
    <n v="0"/>
  </r>
  <r>
    <x v="14"/>
    <n v="58"/>
    <x v="25"/>
    <x v="2"/>
    <x v="1"/>
    <x v="1"/>
    <n v="100"/>
    <n v="52"/>
    <n v="0"/>
  </r>
  <r>
    <x v="22"/>
    <n v="36"/>
    <x v="20"/>
    <x v="2"/>
    <x v="1"/>
    <x v="1"/>
    <n v="100"/>
    <n v="36"/>
    <n v="57"/>
  </r>
  <r>
    <x v="96"/>
    <n v="238"/>
    <x v="43"/>
    <x v="0"/>
    <x v="1"/>
    <x v="0"/>
    <n v="100"/>
    <n v="295"/>
    <n v="0"/>
  </r>
  <r>
    <x v="203"/>
    <n v="33"/>
    <x v="50"/>
    <x v="0"/>
    <x v="1"/>
    <x v="1"/>
    <n v="100"/>
    <n v="61"/>
    <n v="78"/>
  </r>
  <r>
    <x v="89"/>
    <n v="84"/>
    <x v="77"/>
    <x v="2"/>
    <x v="1"/>
    <x v="1"/>
    <n v="100"/>
    <n v="58"/>
    <n v="0"/>
  </r>
  <r>
    <x v="117"/>
    <n v="74"/>
    <x v="31"/>
    <x v="0"/>
    <x v="1"/>
    <x v="1"/>
    <n v="100"/>
    <n v="51"/>
    <n v="58"/>
  </r>
  <r>
    <x v="36"/>
    <n v="254"/>
    <x v="46"/>
    <x v="0"/>
    <x v="1"/>
    <x v="1"/>
    <n v="100"/>
    <n v="72"/>
    <n v="0"/>
  </r>
  <r>
    <x v="1"/>
    <n v="67"/>
    <x v="87"/>
    <x v="0"/>
    <x v="1"/>
    <x v="1"/>
    <n v="100"/>
    <n v="51"/>
    <n v="0"/>
  </r>
  <r>
    <x v="87"/>
    <n v="58"/>
    <x v="25"/>
    <x v="0"/>
    <x v="1"/>
    <x v="1"/>
    <n v="100"/>
    <n v="58"/>
    <n v="0"/>
  </r>
  <r>
    <x v="34"/>
    <n v="112"/>
    <x v="78"/>
    <x v="2"/>
    <x v="1"/>
    <x v="1"/>
    <n v="100"/>
    <n v="63"/>
    <n v="63"/>
  </r>
  <r>
    <x v="180"/>
    <n v="22"/>
    <x v="32"/>
    <x v="2"/>
    <x v="2"/>
    <x v="1"/>
    <n v="100"/>
    <n v="40"/>
    <n v="0"/>
  </r>
  <r>
    <x v="1"/>
    <n v="11"/>
    <x v="42"/>
    <x v="0"/>
    <x v="2"/>
    <x v="0"/>
    <n v="100"/>
    <n v="108"/>
    <n v="0"/>
  </r>
  <r>
    <x v="50"/>
    <n v="54"/>
    <x v="6"/>
    <x v="2"/>
    <x v="2"/>
    <x v="0"/>
    <n v="100"/>
    <n v="56"/>
    <n v="0"/>
  </r>
  <r>
    <x v="238"/>
    <n v="51"/>
    <x v="33"/>
    <x v="0"/>
    <x v="2"/>
    <x v="1"/>
    <n v="100"/>
    <n v="68"/>
    <n v="0"/>
  </r>
  <r>
    <x v="72"/>
    <n v="122"/>
    <x v="7"/>
    <x v="0"/>
    <x v="2"/>
    <x v="0"/>
    <n v="100"/>
    <n v="76"/>
    <n v="0"/>
  </r>
  <r>
    <x v="54"/>
    <n v="55"/>
    <x v="79"/>
    <x v="0"/>
    <x v="2"/>
    <x v="1"/>
    <n v="100"/>
    <n v="63"/>
    <n v="43"/>
  </r>
  <r>
    <x v="140"/>
    <n v="13"/>
    <x v="113"/>
    <x v="0"/>
    <x v="2"/>
    <x v="0"/>
    <n v="100"/>
    <n v="134"/>
    <n v="183"/>
  </r>
  <r>
    <x v="33"/>
    <n v="76"/>
    <x v="28"/>
    <x v="0"/>
    <x v="2"/>
    <x v="1"/>
    <n v="100"/>
    <n v="60"/>
    <n v="67"/>
  </r>
  <r>
    <x v="0"/>
    <n v="103"/>
    <x v="17"/>
    <x v="0"/>
    <x v="2"/>
    <x v="1"/>
    <n v="100"/>
    <n v="51"/>
    <n v="0"/>
  </r>
  <r>
    <x v="214"/>
    <n v="3"/>
    <x v="128"/>
    <x v="1"/>
    <x v="2"/>
    <x v="1"/>
    <n v="100"/>
    <n v="68"/>
    <n v="0"/>
  </r>
  <r>
    <x v="263"/>
    <n v="99"/>
    <x v="56"/>
    <x v="1"/>
    <x v="2"/>
    <x v="1"/>
    <n v="100"/>
    <n v="75"/>
    <n v="0"/>
  </r>
  <r>
    <x v="113"/>
    <n v="127"/>
    <x v="8"/>
    <x v="1"/>
    <x v="3"/>
    <x v="0"/>
    <n v="100"/>
    <n v="85"/>
    <n v="0"/>
  </r>
  <r>
    <x v="88"/>
    <n v="54"/>
    <x v="6"/>
    <x v="1"/>
    <x v="3"/>
    <x v="1"/>
    <n v="100"/>
    <n v="64"/>
    <n v="0"/>
  </r>
  <r>
    <x v="132"/>
    <n v="84"/>
    <x v="77"/>
    <x v="2"/>
    <x v="2"/>
    <x v="1"/>
    <n v="100"/>
    <n v="42"/>
    <n v="0"/>
  </r>
  <r>
    <x v="15"/>
    <n v="78"/>
    <x v="18"/>
    <x v="0"/>
    <x v="2"/>
    <x v="1"/>
    <n v="100"/>
    <n v="54"/>
    <n v="59"/>
  </r>
  <r>
    <x v="220"/>
    <n v="38"/>
    <x v="54"/>
    <x v="2"/>
    <x v="2"/>
    <x v="1"/>
    <n v="100"/>
    <n v="42"/>
    <n v="0"/>
  </r>
  <r>
    <x v="131"/>
    <n v="34"/>
    <x v="83"/>
    <x v="0"/>
    <x v="2"/>
    <x v="1"/>
    <n v="100"/>
    <n v="69"/>
    <n v="0"/>
  </r>
  <r>
    <x v="139"/>
    <n v="1"/>
    <x v="84"/>
    <x v="0"/>
    <x v="2"/>
    <x v="0"/>
    <n v="100"/>
    <n v="113"/>
    <n v="0"/>
  </r>
  <r>
    <x v="120"/>
    <n v="223"/>
    <x v="108"/>
    <x v="2"/>
    <x v="2"/>
    <x v="1"/>
    <n v="100"/>
    <n v="35"/>
    <n v="0"/>
  </r>
  <r>
    <x v="139"/>
    <n v="68"/>
    <x v="40"/>
    <x v="0"/>
    <x v="2"/>
    <x v="0"/>
    <n v="100"/>
    <n v="76"/>
    <n v="0"/>
  </r>
  <r>
    <x v="1"/>
    <n v="11"/>
    <x v="42"/>
    <x v="0"/>
    <x v="2"/>
    <x v="0"/>
    <n v="100"/>
    <n v="106"/>
    <n v="0"/>
  </r>
  <r>
    <x v="47"/>
    <n v="102"/>
    <x v="63"/>
    <x v="0"/>
    <x v="3"/>
    <x v="1"/>
    <n v="100"/>
    <n v="58"/>
    <n v="70"/>
  </r>
  <r>
    <x v="163"/>
    <n v="2"/>
    <x v="68"/>
    <x v="0"/>
    <x v="2"/>
    <x v="0"/>
    <n v="100"/>
    <n v="228"/>
    <n v="108"/>
  </r>
  <r>
    <x v="168"/>
    <n v="64"/>
    <x v="2"/>
    <x v="0"/>
    <x v="3"/>
    <x v="1"/>
    <n v="100"/>
    <n v="51"/>
    <n v="62"/>
  </r>
  <r>
    <x v="25"/>
    <n v="32"/>
    <x v="45"/>
    <x v="1"/>
    <x v="3"/>
    <x v="1"/>
    <n v="100"/>
    <n v="68"/>
    <n v="0"/>
  </r>
  <r>
    <x v="55"/>
    <n v="432"/>
    <x v="4"/>
    <x v="1"/>
    <x v="3"/>
    <x v="1"/>
    <n v="100"/>
    <n v="51"/>
    <n v="0"/>
  </r>
  <r>
    <x v="87"/>
    <n v="89"/>
    <x v="15"/>
    <x v="0"/>
    <x v="3"/>
    <x v="1"/>
    <n v="100"/>
    <n v="58"/>
    <n v="0"/>
  </r>
  <r>
    <x v="228"/>
    <n v="99"/>
    <x v="56"/>
    <x v="0"/>
    <x v="3"/>
    <x v="1"/>
    <n v="100"/>
    <n v="67"/>
    <n v="0"/>
  </r>
  <r>
    <x v="1"/>
    <n v="157"/>
    <x v="19"/>
    <x v="0"/>
    <x v="3"/>
    <x v="0"/>
    <n v="100"/>
    <n v="103"/>
    <n v="0"/>
  </r>
  <r>
    <x v="130"/>
    <n v="41"/>
    <x v="61"/>
    <x v="0"/>
    <x v="3"/>
    <x v="0"/>
    <n v="100"/>
    <n v="226"/>
    <n v="0"/>
  </r>
  <r>
    <x v="181"/>
    <n v="54"/>
    <x v="6"/>
    <x v="0"/>
    <x v="3"/>
    <x v="0"/>
    <n v="100"/>
    <n v="117"/>
    <n v="164"/>
  </r>
  <r>
    <x v="240"/>
    <n v="81"/>
    <x v="37"/>
    <x v="0"/>
    <x v="3"/>
    <x v="1"/>
    <n v="100"/>
    <n v="51"/>
    <n v="0"/>
  </r>
  <r>
    <x v="45"/>
    <n v="53"/>
    <x v="0"/>
    <x v="2"/>
    <x v="3"/>
    <x v="0"/>
    <n v="100"/>
    <n v="79"/>
    <n v="0"/>
  </r>
  <r>
    <x v="19"/>
    <n v="35"/>
    <x v="55"/>
    <x v="0"/>
    <x v="3"/>
    <x v="0"/>
    <n v="100"/>
    <n v="96"/>
    <n v="140"/>
  </r>
  <r>
    <x v="207"/>
    <n v="78"/>
    <x v="18"/>
    <x v="0"/>
    <x v="3"/>
    <x v="1"/>
    <n v="100"/>
    <n v="64"/>
    <n v="0"/>
  </r>
  <r>
    <x v="25"/>
    <n v="60"/>
    <x v="23"/>
    <x v="1"/>
    <x v="4"/>
    <x v="0"/>
    <n v="100"/>
    <n v="80"/>
    <n v="0"/>
  </r>
  <r>
    <x v="175"/>
    <n v="36"/>
    <x v="20"/>
    <x v="0"/>
    <x v="3"/>
    <x v="0"/>
    <n v="100"/>
    <n v="253"/>
    <n v="0"/>
  </r>
  <r>
    <x v="41"/>
    <n v="84"/>
    <x v="77"/>
    <x v="2"/>
    <x v="3"/>
    <x v="1"/>
    <n v="100"/>
    <n v="35"/>
    <n v="0"/>
  </r>
  <r>
    <x v="235"/>
    <n v="75"/>
    <x v="21"/>
    <x v="2"/>
    <x v="3"/>
    <x v="0"/>
    <n v="100"/>
    <n v="77"/>
    <n v="0"/>
  </r>
  <r>
    <x v="227"/>
    <n v="222"/>
    <x v="9"/>
    <x v="0"/>
    <x v="3"/>
    <x v="1"/>
    <n v="100"/>
    <n v="63"/>
    <n v="46"/>
  </r>
  <r>
    <x v="4"/>
    <n v="90"/>
    <x v="120"/>
    <x v="2"/>
    <x v="3"/>
    <x v="0"/>
    <n v="100"/>
    <n v="186"/>
    <n v="0"/>
  </r>
  <r>
    <x v="123"/>
    <n v="117"/>
    <x v="30"/>
    <x v="2"/>
    <x v="4"/>
    <x v="0"/>
    <n v="100"/>
    <n v="170"/>
    <n v="0"/>
  </r>
  <r>
    <x v="61"/>
    <n v="18"/>
    <x v="95"/>
    <x v="2"/>
    <x v="4"/>
    <x v="0"/>
    <n v="100"/>
    <n v="59"/>
    <n v="107"/>
  </r>
  <r>
    <x v="37"/>
    <n v="80"/>
    <x v="38"/>
    <x v="0"/>
    <x v="4"/>
    <x v="0"/>
    <n v="100"/>
    <n v="272"/>
    <n v="0"/>
  </r>
  <r>
    <x v="21"/>
    <n v="64"/>
    <x v="2"/>
    <x v="2"/>
    <x v="4"/>
    <x v="1"/>
    <n v="100"/>
    <n v="45"/>
    <n v="0"/>
  </r>
  <r>
    <x v="91"/>
    <n v="34"/>
    <x v="83"/>
    <x v="1"/>
    <x v="4"/>
    <x v="0"/>
    <n v="100"/>
    <n v="232"/>
    <n v="0"/>
  </r>
  <r>
    <x v="5"/>
    <n v="4"/>
    <x v="81"/>
    <x v="1"/>
    <x v="4"/>
    <x v="0"/>
    <n v="100"/>
    <n v="258"/>
    <n v="0"/>
  </r>
  <r>
    <x v="91"/>
    <n v="34"/>
    <x v="83"/>
    <x v="1"/>
    <x v="4"/>
    <x v="0"/>
    <n v="100"/>
    <n v="99"/>
    <n v="0"/>
  </r>
  <r>
    <x v="58"/>
    <n v="23"/>
    <x v="94"/>
    <x v="1"/>
    <x v="4"/>
    <x v="0"/>
    <n v="100"/>
    <n v="82"/>
    <n v="0"/>
  </r>
  <r>
    <x v="152"/>
    <n v="84"/>
    <x v="77"/>
    <x v="1"/>
    <x v="4"/>
    <x v="0"/>
    <n v="100"/>
    <n v="87"/>
    <n v="0"/>
  </r>
  <r>
    <x v="198"/>
    <n v="74"/>
    <x v="31"/>
    <x v="1"/>
    <x v="4"/>
    <x v="0"/>
    <n v="100"/>
    <n v="76"/>
    <n v="0"/>
  </r>
  <r>
    <x v="233"/>
    <n v="29"/>
    <x v="114"/>
    <x v="0"/>
    <x v="4"/>
    <x v="0"/>
    <n v="100"/>
    <n v="239"/>
    <n v="0"/>
  </r>
  <r>
    <x v="95"/>
    <n v="69"/>
    <x v="74"/>
    <x v="0"/>
    <x v="4"/>
    <x v="0"/>
    <n v="100"/>
    <n v="124"/>
    <n v="0"/>
  </r>
  <r>
    <x v="127"/>
    <n v="122"/>
    <x v="7"/>
    <x v="0"/>
    <x v="4"/>
    <x v="0"/>
    <n v="100"/>
    <n v="274"/>
    <n v="0"/>
  </r>
  <r>
    <x v="94"/>
    <n v="99"/>
    <x v="56"/>
    <x v="0"/>
    <x v="4"/>
    <x v="0"/>
    <n v="100"/>
    <n v="106"/>
    <n v="0"/>
  </r>
  <r>
    <x v="89"/>
    <n v="115"/>
    <x v="66"/>
    <x v="2"/>
    <x v="4"/>
    <x v="0"/>
    <n v="100"/>
    <n v="54"/>
    <n v="0"/>
  </r>
  <r>
    <x v="19"/>
    <n v="55"/>
    <x v="79"/>
    <x v="0"/>
    <x v="4"/>
    <x v="0"/>
    <n v="100"/>
    <n v="117"/>
    <n v="174"/>
  </r>
  <r>
    <x v="159"/>
    <n v="122"/>
    <x v="7"/>
    <x v="0"/>
    <x v="4"/>
    <x v="1"/>
    <n v="100"/>
    <n v="55"/>
    <n v="0"/>
  </r>
  <r>
    <x v="183"/>
    <n v="61"/>
    <x v="90"/>
    <x v="2"/>
    <x v="4"/>
    <x v="1"/>
    <n v="100"/>
    <n v="38"/>
    <n v="0"/>
  </r>
  <r>
    <x v="33"/>
    <n v="222"/>
    <x v="9"/>
    <x v="0"/>
    <x v="4"/>
    <x v="0"/>
    <n v="100"/>
    <n v="235"/>
    <n v="112"/>
  </r>
  <r>
    <x v="52"/>
    <n v="222"/>
    <x v="9"/>
    <x v="0"/>
    <x v="4"/>
    <x v="0"/>
    <n v="100"/>
    <n v="76"/>
    <n v="0"/>
  </r>
  <r>
    <x v="162"/>
    <n v="115"/>
    <x v="66"/>
    <x v="0"/>
    <x v="4"/>
    <x v="0"/>
    <n v="100"/>
    <n v="230"/>
    <n v="0"/>
  </r>
  <r>
    <x v="226"/>
    <n v="26"/>
    <x v="82"/>
    <x v="2"/>
    <x v="5"/>
    <x v="0"/>
    <n v="100"/>
    <n v="409"/>
    <n v="0"/>
  </r>
  <r>
    <x v="138"/>
    <n v="122"/>
    <x v="7"/>
    <x v="1"/>
    <x v="4"/>
    <x v="1"/>
    <n v="100"/>
    <n v="67"/>
    <n v="0"/>
  </r>
  <r>
    <x v="101"/>
    <n v="81"/>
    <x v="37"/>
    <x v="1"/>
    <x v="5"/>
    <x v="0"/>
    <n v="100"/>
    <n v="87"/>
    <n v="0"/>
  </r>
  <r>
    <x v="25"/>
    <n v="238"/>
    <x v="43"/>
    <x v="1"/>
    <x v="5"/>
    <x v="1"/>
    <n v="100"/>
    <n v="62"/>
    <n v="0"/>
  </r>
  <r>
    <x v="70"/>
    <n v="53"/>
    <x v="0"/>
    <x v="1"/>
    <x v="5"/>
    <x v="0"/>
    <n v="100"/>
    <n v="85"/>
    <n v="0"/>
  </r>
  <r>
    <x v="142"/>
    <n v="111"/>
    <x v="71"/>
    <x v="2"/>
    <x v="5"/>
    <x v="0"/>
    <n v="100"/>
    <n v="213"/>
    <n v="0"/>
  </r>
  <r>
    <x v="189"/>
    <n v="35"/>
    <x v="55"/>
    <x v="0"/>
    <x v="5"/>
    <x v="0"/>
    <n v="100"/>
    <n v="127"/>
    <n v="164"/>
  </r>
  <r>
    <x v="120"/>
    <n v="157"/>
    <x v="19"/>
    <x v="1"/>
    <x v="5"/>
    <x v="0"/>
    <n v="100"/>
    <n v="108"/>
    <n v="0"/>
  </r>
  <r>
    <x v="8"/>
    <n v="238"/>
    <x v="43"/>
    <x v="1"/>
    <x v="5"/>
    <x v="0"/>
    <n v="100"/>
    <n v="87"/>
    <n v="0"/>
  </r>
  <r>
    <x v="91"/>
    <n v="157"/>
    <x v="19"/>
    <x v="1"/>
    <x v="5"/>
    <x v="1"/>
    <n v="100"/>
    <n v="61"/>
    <n v="0"/>
  </r>
  <r>
    <x v="159"/>
    <n v="122"/>
    <x v="7"/>
    <x v="0"/>
    <x v="5"/>
    <x v="0"/>
    <n v="100"/>
    <n v="249"/>
    <n v="0"/>
  </r>
  <r>
    <x v="131"/>
    <n v="236"/>
    <x v="10"/>
    <x v="0"/>
    <x v="5"/>
    <x v="0"/>
    <n v="100"/>
    <n v="85"/>
    <n v="0"/>
  </r>
  <r>
    <x v="239"/>
    <n v="432"/>
    <x v="4"/>
    <x v="0"/>
    <x v="5"/>
    <x v="0"/>
    <n v="100"/>
    <n v="136"/>
    <n v="0"/>
  </r>
  <r>
    <x v="226"/>
    <n v="19"/>
    <x v="97"/>
    <x v="2"/>
    <x v="6"/>
    <x v="0"/>
    <n v="100"/>
    <n v="243"/>
    <n v="0"/>
  </r>
  <r>
    <x v="163"/>
    <n v="17"/>
    <x v="93"/>
    <x v="2"/>
    <x v="6"/>
    <x v="0"/>
    <n v="100"/>
    <n v="89"/>
    <n v="129"/>
  </r>
  <r>
    <x v="39"/>
    <n v="21"/>
    <x v="26"/>
    <x v="2"/>
    <x v="6"/>
    <x v="1"/>
    <n v="100"/>
    <n v="52"/>
    <n v="0"/>
  </r>
  <r>
    <x v="113"/>
    <n v="236"/>
    <x v="10"/>
    <x v="1"/>
    <x v="6"/>
    <x v="1"/>
    <n v="100"/>
    <n v="64"/>
    <n v="0"/>
  </r>
  <r>
    <x v="51"/>
    <n v="15"/>
    <x v="48"/>
    <x v="1"/>
    <x v="6"/>
    <x v="1"/>
    <n v="100"/>
    <n v="57"/>
    <n v="0"/>
  </r>
  <r>
    <x v="207"/>
    <n v="78"/>
    <x v="18"/>
    <x v="1"/>
    <x v="6"/>
    <x v="1"/>
    <n v="100"/>
    <n v="67"/>
    <n v="0"/>
  </r>
  <r>
    <x v="161"/>
    <n v="78"/>
    <x v="18"/>
    <x v="1"/>
    <x v="6"/>
    <x v="0"/>
    <n v="100"/>
    <n v="96"/>
    <n v="0"/>
  </r>
  <r>
    <x v="137"/>
    <n v="32"/>
    <x v="45"/>
    <x v="1"/>
    <x v="6"/>
    <x v="1"/>
    <n v="100"/>
    <n v="57"/>
    <n v="0"/>
  </r>
  <r>
    <x v="151"/>
    <n v="1"/>
    <x v="84"/>
    <x v="2"/>
    <x v="6"/>
    <x v="1"/>
    <n v="100"/>
    <n v="45"/>
    <n v="0"/>
  </r>
  <r>
    <x v="88"/>
    <n v="13"/>
    <x v="113"/>
    <x v="2"/>
    <x v="6"/>
    <x v="0"/>
    <n v="100"/>
    <n v="227"/>
    <n v="0"/>
  </r>
  <r>
    <x v="74"/>
    <n v="238"/>
    <x v="43"/>
    <x v="0"/>
    <x v="6"/>
    <x v="1"/>
    <n v="100"/>
    <n v="68"/>
    <n v="0"/>
  </r>
  <r>
    <x v="63"/>
    <n v="19"/>
    <x v="97"/>
    <x v="2"/>
    <x v="6"/>
    <x v="0"/>
    <n v="100"/>
    <n v="211"/>
    <n v="0"/>
  </r>
  <r>
    <x v="105"/>
    <n v="131"/>
    <x v="85"/>
    <x v="1"/>
    <x v="7"/>
    <x v="1"/>
    <n v="100"/>
    <n v="51"/>
    <n v="0"/>
  </r>
  <r>
    <x v="194"/>
    <n v="112"/>
    <x v="78"/>
    <x v="0"/>
    <x v="6"/>
    <x v="0"/>
    <n v="100"/>
    <n v="101"/>
    <n v="0"/>
  </r>
  <r>
    <x v="164"/>
    <n v="254"/>
    <x v="46"/>
    <x v="2"/>
    <x v="7"/>
    <x v="1"/>
    <n v="100"/>
    <n v="49"/>
    <n v="0"/>
  </r>
  <r>
    <x v="28"/>
    <n v="412"/>
    <x v="27"/>
    <x v="1"/>
    <x v="6"/>
    <x v="0"/>
    <n v="100"/>
    <n v="412"/>
    <n v="0"/>
  </r>
  <r>
    <x v="271"/>
    <n v="102"/>
    <x v="63"/>
    <x v="0"/>
    <x v="7"/>
    <x v="1"/>
    <n v="100"/>
    <n v="71"/>
    <n v="53"/>
  </r>
  <r>
    <x v="133"/>
    <n v="8"/>
    <x v="35"/>
    <x v="0"/>
    <x v="7"/>
    <x v="1"/>
    <n v="100"/>
    <n v="52"/>
    <n v="0"/>
  </r>
  <r>
    <x v="113"/>
    <n v="91"/>
    <x v="98"/>
    <x v="1"/>
    <x v="7"/>
    <x v="1"/>
    <n v="100"/>
    <n v="71"/>
    <n v="0"/>
  </r>
  <r>
    <x v="2"/>
    <n v="161"/>
    <x v="1"/>
    <x v="1"/>
    <x v="7"/>
    <x v="0"/>
    <n v="100"/>
    <n v="226"/>
    <n v="0"/>
  </r>
  <r>
    <x v="215"/>
    <n v="64"/>
    <x v="2"/>
    <x v="0"/>
    <x v="7"/>
    <x v="0"/>
    <n v="100"/>
    <n v="362"/>
    <n v="354"/>
  </r>
  <r>
    <x v="79"/>
    <n v="37"/>
    <x v="36"/>
    <x v="0"/>
    <x v="7"/>
    <x v="0"/>
    <n v="100"/>
    <n v="110"/>
    <n v="140"/>
  </r>
  <r>
    <x v="81"/>
    <n v="12"/>
    <x v="65"/>
    <x v="1"/>
    <x v="7"/>
    <x v="0"/>
    <n v="100"/>
    <n v="242"/>
    <n v="0"/>
  </r>
  <r>
    <x v="29"/>
    <n v="64"/>
    <x v="2"/>
    <x v="1"/>
    <x v="7"/>
    <x v="0"/>
    <n v="100"/>
    <n v="92"/>
    <n v="0"/>
  </r>
  <r>
    <x v="44"/>
    <n v="41"/>
    <x v="61"/>
    <x v="2"/>
    <x v="7"/>
    <x v="1"/>
    <n v="100"/>
    <n v="56"/>
    <n v="0"/>
  </r>
  <r>
    <x v="109"/>
    <n v="22"/>
    <x v="32"/>
    <x v="0"/>
    <x v="7"/>
    <x v="0"/>
    <n v="100"/>
    <n v="96"/>
    <n v="0"/>
  </r>
  <r>
    <x v="120"/>
    <n v="64"/>
    <x v="2"/>
    <x v="0"/>
    <x v="7"/>
    <x v="0"/>
    <n v="100"/>
    <n v="76"/>
    <n v="0"/>
  </r>
  <r>
    <x v="205"/>
    <n v="89"/>
    <x v="15"/>
    <x v="0"/>
    <x v="7"/>
    <x v="0"/>
    <n v="100"/>
    <n v="244"/>
    <n v="166"/>
  </r>
  <r>
    <x v="133"/>
    <n v="77"/>
    <x v="88"/>
    <x v="0"/>
    <x v="7"/>
    <x v="1"/>
    <n v="100"/>
    <n v="55"/>
    <n v="0"/>
  </r>
  <r>
    <x v="247"/>
    <n v="412"/>
    <x v="27"/>
    <x v="0"/>
    <x v="8"/>
    <x v="0"/>
    <n v="100"/>
    <n v="260"/>
    <n v="0"/>
  </r>
  <r>
    <x v="94"/>
    <n v="99"/>
    <x v="56"/>
    <x v="0"/>
    <x v="8"/>
    <x v="1"/>
    <n v="100"/>
    <n v="58"/>
    <n v="0"/>
  </r>
  <r>
    <x v="98"/>
    <n v="96"/>
    <x v="64"/>
    <x v="0"/>
    <x v="8"/>
    <x v="1"/>
    <n v="100"/>
    <n v="84"/>
    <n v="0"/>
  </r>
  <r>
    <x v="263"/>
    <n v="104"/>
    <x v="96"/>
    <x v="1"/>
    <x v="8"/>
    <x v="1"/>
    <n v="100"/>
    <n v="71"/>
    <n v="0"/>
  </r>
  <r>
    <x v="8"/>
    <n v="238"/>
    <x v="43"/>
    <x v="1"/>
    <x v="8"/>
    <x v="1"/>
    <n v="100"/>
    <n v="61"/>
    <n v="0"/>
  </r>
  <r>
    <x v="158"/>
    <n v="12"/>
    <x v="65"/>
    <x v="1"/>
    <x v="8"/>
    <x v="1"/>
    <n v="100"/>
    <n v="58"/>
    <n v="0"/>
  </r>
  <r>
    <x v="182"/>
    <n v="113"/>
    <x v="127"/>
    <x v="1"/>
    <x v="8"/>
    <x v="0"/>
    <n v="100"/>
    <n v="237"/>
    <n v="0"/>
  </r>
  <r>
    <x v="49"/>
    <n v="98"/>
    <x v="3"/>
    <x v="1"/>
    <x v="8"/>
    <x v="0"/>
    <n v="100"/>
    <n v="89"/>
    <n v="0"/>
  </r>
  <r>
    <x v="97"/>
    <n v="12"/>
    <x v="65"/>
    <x v="1"/>
    <x v="8"/>
    <x v="0"/>
    <n v="100"/>
    <n v="115"/>
    <n v="0"/>
  </r>
  <r>
    <x v="3"/>
    <n v="56"/>
    <x v="123"/>
    <x v="1"/>
    <x v="8"/>
    <x v="0"/>
    <n v="100"/>
    <n v="106"/>
    <n v="0"/>
  </r>
  <r>
    <x v="74"/>
    <n v="238"/>
    <x v="43"/>
    <x v="0"/>
    <x v="8"/>
    <x v="1"/>
    <n v="100"/>
    <n v="79"/>
    <n v="0"/>
  </r>
  <r>
    <x v="136"/>
    <n v="421"/>
    <x v="124"/>
    <x v="2"/>
    <x v="8"/>
    <x v="1"/>
    <n v="100"/>
    <n v="50"/>
    <n v="0"/>
  </r>
  <r>
    <x v="7"/>
    <n v="7"/>
    <x v="89"/>
    <x v="2"/>
    <x v="8"/>
    <x v="0"/>
    <n v="100"/>
    <n v="156"/>
    <n v="0"/>
  </r>
  <r>
    <x v="290"/>
    <n v="131"/>
    <x v="85"/>
    <x v="0"/>
    <x v="8"/>
    <x v="0"/>
    <n v="100"/>
    <n v="87"/>
    <n v="0"/>
  </r>
  <r>
    <x v="144"/>
    <n v="54"/>
    <x v="6"/>
    <x v="0"/>
    <x v="8"/>
    <x v="0"/>
    <n v="100"/>
    <n v="87"/>
    <n v="0"/>
  </r>
  <r>
    <x v="239"/>
    <n v="40"/>
    <x v="110"/>
    <x v="0"/>
    <x v="8"/>
    <x v="1"/>
    <n v="100"/>
    <n v="94"/>
    <n v="0"/>
  </r>
  <r>
    <x v="205"/>
    <n v="89"/>
    <x v="15"/>
    <x v="1"/>
    <x v="8"/>
    <x v="1"/>
    <n v="100"/>
    <n v="67"/>
    <n v="0"/>
  </r>
  <r>
    <x v="165"/>
    <n v="106"/>
    <x v="39"/>
    <x v="0"/>
    <x v="8"/>
    <x v="1"/>
    <n v="100"/>
    <n v="51"/>
    <n v="0"/>
  </r>
  <r>
    <x v="123"/>
    <n v="150"/>
    <x v="69"/>
    <x v="2"/>
    <x v="0"/>
    <x v="0"/>
    <n v="200"/>
    <n v="209"/>
    <n v="0"/>
  </r>
  <r>
    <x v="104"/>
    <n v="64"/>
    <x v="2"/>
    <x v="2"/>
    <x v="0"/>
    <x v="1"/>
    <n v="200"/>
    <n v="142"/>
    <n v="0"/>
  </r>
  <r>
    <x v="266"/>
    <n v="111"/>
    <x v="71"/>
    <x v="0"/>
    <x v="0"/>
    <x v="0"/>
    <n v="200"/>
    <n v="96"/>
    <n v="0"/>
  </r>
  <r>
    <x v="119"/>
    <n v="67"/>
    <x v="87"/>
    <x v="1"/>
    <x v="0"/>
    <x v="0"/>
    <n v="200"/>
    <n v="85"/>
    <n v="0"/>
  </r>
  <r>
    <x v="81"/>
    <n v="99"/>
    <x v="56"/>
    <x v="1"/>
    <x v="0"/>
    <x v="0"/>
    <n v="200"/>
    <n v="101"/>
    <n v="0"/>
  </r>
  <r>
    <x v="42"/>
    <n v="86"/>
    <x v="44"/>
    <x v="1"/>
    <x v="0"/>
    <x v="1"/>
    <n v="200"/>
    <n v="51"/>
    <n v="0"/>
  </r>
  <r>
    <x v="18"/>
    <n v="96"/>
    <x v="64"/>
    <x v="1"/>
    <x v="1"/>
    <x v="1"/>
    <n v="200"/>
    <n v="65"/>
    <n v="0"/>
  </r>
  <r>
    <x v="29"/>
    <n v="76"/>
    <x v="28"/>
    <x v="1"/>
    <x v="0"/>
    <x v="0"/>
    <n v="200"/>
    <n v="237"/>
    <n v="0"/>
  </r>
  <r>
    <x v="49"/>
    <n v="98"/>
    <x v="3"/>
    <x v="1"/>
    <x v="0"/>
    <x v="1"/>
    <n v="200"/>
    <n v="67"/>
    <n v="0"/>
  </r>
  <r>
    <x v="36"/>
    <n v="60"/>
    <x v="23"/>
    <x v="0"/>
    <x v="0"/>
    <x v="0"/>
    <n v="200"/>
    <n v="85"/>
    <n v="0"/>
  </r>
  <r>
    <x v="30"/>
    <n v="201"/>
    <x v="47"/>
    <x v="0"/>
    <x v="0"/>
    <x v="0"/>
    <n v="200"/>
    <n v="78"/>
    <n v="0"/>
  </r>
  <r>
    <x v="124"/>
    <n v="84"/>
    <x v="77"/>
    <x v="0"/>
    <x v="0"/>
    <x v="1"/>
    <n v="200"/>
    <n v="51"/>
    <n v="0"/>
  </r>
  <r>
    <x v="248"/>
    <n v="75"/>
    <x v="21"/>
    <x v="0"/>
    <x v="0"/>
    <x v="1"/>
    <n v="200"/>
    <n v="91"/>
    <n v="0"/>
  </r>
  <r>
    <x v="16"/>
    <n v="85"/>
    <x v="14"/>
    <x v="0"/>
    <x v="0"/>
    <x v="1"/>
    <n v="200"/>
    <n v="51"/>
    <n v="0"/>
  </r>
  <r>
    <x v="14"/>
    <n v="203"/>
    <x v="104"/>
    <x v="2"/>
    <x v="0"/>
    <x v="0"/>
    <n v="200"/>
    <n v="59"/>
    <n v="0"/>
  </r>
  <r>
    <x v="47"/>
    <n v="266"/>
    <x v="59"/>
    <x v="0"/>
    <x v="0"/>
    <x v="0"/>
    <n v="200"/>
    <n v="226"/>
    <n v="100"/>
  </r>
  <r>
    <x v="98"/>
    <n v="5"/>
    <x v="72"/>
    <x v="0"/>
    <x v="0"/>
    <x v="1"/>
    <n v="200"/>
    <n v="51"/>
    <n v="0"/>
  </r>
  <r>
    <x v="7"/>
    <n v="133"/>
    <x v="52"/>
    <x v="0"/>
    <x v="0"/>
    <x v="1"/>
    <n v="200"/>
    <n v="89"/>
    <n v="0"/>
  </r>
  <r>
    <x v="202"/>
    <n v="7"/>
    <x v="89"/>
    <x v="2"/>
    <x v="0"/>
    <x v="1"/>
    <n v="200"/>
    <n v="46"/>
    <n v="0"/>
  </r>
  <r>
    <x v="87"/>
    <n v="58"/>
    <x v="25"/>
    <x v="0"/>
    <x v="0"/>
    <x v="0"/>
    <n v="200"/>
    <n v="106"/>
    <n v="0"/>
  </r>
  <r>
    <x v="211"/>
    <n v="150"/>
    <x v="69"/>
    <x v="2"/>
    <x v="1"/>
    <x v="1"/>
    <n v="200"/>
    <n v="55"/>
    <n v="0"/>
  </r>
  <r>
    <x v="97"/>
    <n v="61"/>
    <x v="90"/>
    <x v="0"/>
    <x v="1"/>
    <x v="1"/>
    <n v="200"/>
    <n v="51"/>
    <n v="0"/>
  </r>
  <r>
    <x v="187"/>
    <n v="121"/>
    <x v="107"/>
    <x v="0"/>
    <x v="1"/>
    <x v="1"/>
    <n v="200"/>
    <n v="65"/>
    <n v="0"/>
  </r>
  <r>
    <x v="41"/>
    <n v="15"/>
    <x v="48"/>
    <x v="1"/>
    <x v="1"/>
    <x v="1"/>
    <n v="200"/>
    <n v="71"/>
    <n v="0"/>
  </r>
  <r>
    <x v="201"/>
    <n v="201"/>
    <x v="47"/>
    <x v="1"/>
    <x v="1"/>
    <x v="0"/>
    <n v="200"/>
    <n v="253"/>
    <n v="0"/>
  </r>
  <r>
    <x v="172"/>
    <n v="11"/>
    <x v="42"/>
    <x v="1"/>
    <x v="1"/>
    <x v="0"/>
    <n v="200"/>
    <n v="82"/>
    <n v="0"/>
  </r>
  <r>
    <x v="81"/>
    <n v="40"/>
    <x v="110"/>
    <x v="1"/>
    <x v="1"/>
    <x v="0"/>
    <n v="200"/>
    <n v="76"/>
    <n v="0"/>
  </r>
  <r>
    <x v="166"/>
    <n v="110"/>
    <x v="116"/>
    <x v="1"/>
    <x v="2"/>
    <x v="0"/>
    <n v="200"/>
    <n v="76"/>
    <n v="0"/>
  </r>
  <r>
    <x v="128"/>
    <n v="412"/>
    <x v="27"/>
    <x v="1"/>
    <x v="1"/>
    <x v="0"/>
    <n v="200"/>
    <n v="226"/>
    <n v="0"/>
  </r>
  <r>
    <x v="198"/>
    <n v="74"/>
    <x v="31"/>
    <x v="1"/>
    <x v="1"/>
    <x v="0"/>
    <n v="200"/>
    <n v="226"/>
    <n v="0"/>
  </r>
  <r>
    <x v="59"/>
    <n v="412"/>
    <x v="27"/>
    <x v="1"/>
    <x v="1"/>
    <x v="0"/>
    <n v="200"/>
    <n v="76"/>
    <n v="0"/>
  </r>
  <r>
    <x v="114"/>
    <n v="7"/>
    <x v="89"/>
    <x v="1"/>
    <x v="1"/>
    <x v="1"/>
    <n v="200"/>
    <n v="64"/>
    <n v="0"/>
  </r>
  <r>
    <x v="72"/>
    <n v="67"/>
    <x v="87"/>
    <x v="1"/>
    <x v="1"/>
    <x v="1"/>
    <n v="200"/>
    <n v="51"/>
    <n v="0"/>
  </r>
  <r>
    <x v="3"/>
    <n v="202"/>
    <x v="75"/>
    <x v="1"/>
    <x v="2"/>
    <x v="0"/>
    <n v="200"/>
    <n v="76"/>
    <n v="0"/>
  </r>
  <r>
    <x v="163"/>
    <n v="2"/>
    <x v="68"/>
    <x v="0"/>
    <x v="1"/>
    <x v="0"/>
    <n v="200"/>
    <n v="124"/>
    <n v="170"/>
  </r>
  <r>
    <x v="220"/>
    <n v="57"/>
    <x v="105"/>
    <x v="2"/>
    <x v="2"/>
    <x v="1"/>
    <n v="200"/>
    <n v="63"/>
    <n v="0"/>
  </r>
  <r>
    <x v="1"/>
    <n v="78"/>
    <x v="18"/>
    <x v="0"/>
    <x v="2"/>
    <x v="1"/>
    <n v="200"/>
    <n v="51"/>
    <n v="0"/>
  </r>
  <r>
    <x v="94"/>
    <n v="35"/>
    <x v="55"/>
    <x v="0"/>
    <x v="2"/>
    <x v="1"/>
    <n v="200"/>
    <n v="68"/>
    <n v="0"/>
  </r>
  <r>
    <x v="80"/>
    <n v="64"/>
    <x v="2"/>
    <x v="0"/>
    <x v="2"/>
    <x v="1"/>
    <n v="200"/>
    <n v="67"/>
    <n v="83"/>
  </r>
  <r>
    <x v="37"/>
    <n v="27"/>
    <x v="34"/>
    <x v="0"/>
    <x v="2"/>
    <x v="1"/>
    <n v="200"/>
    <n v="61"/>
    <n v="0"/>
  </r>
  <r>
    <x v="188"/>
    <n v="82"/>
    <x v="91"/>
    <x v="0"/>
    <x v="2"/>
    <x v="0"/>
    <n v="200"/>
    <n v="89"/>
    <n v="0"/>
  </r>
  <r>
    <x v="72"/>
    <n v="15"/>
    <x v="48"/>
    <x v="0"/>
    <x v="2"/>
    <x v="0"/>
    <n v="200"/>
    <n v="89"/>
    <n v="0"/>
  </r>
  <r>
    <x v="28"/>
    <n v="236"/>
    <x v="10"/>
    <x v="2"/>
    <x v="2"/>
    <x v="1"/>
    <n v="200"/>
    <n v="49"/>
    <n v="0"/>
  </r>
  <r>
    <x v="118"/>
    <n v="111"/>
    <x v="71"/>
    <x v="0"/>
    <x v="2"/>
    <x v="1"/>
    <n v="200"/>
    <n v="77"/>
    <n v="110"/>
  </r>
  <r>
    <x v="53"/>
    <n v="76"/>
    <x v="28"/>
    <x v="0"/>
    <x v="2"/>
    <x v="0"/>
    <n v="200"/>
    <n v="85"/>
    <n v="146"/>
  </r>
  <r>
    <x v="40"/>
    <n v="267"/>
    <x v="62"/>
    <x v="1"/>
    <x v="2"/>
    <x v="0"/>
    <n v="200"/>
    <n v="78"/>
    <n v="0"/>
  </r>
  <r>
    <x v="28"/>
    <n v="412"/>
    <x v="27"/>
    <x v="1"/>
    <x v="2"/>
    <x v="0"/>
    <n v="200"/>
    <n v="94"/>
    <n v="0"/>
  </r>
  <r>
    <x v="2"/>
    <n v="161"/>
    <x v="1"/>
    <x v="1"/>
    <x v="2"/>
    <x v="0"/>
    <n v="200"/>
    <n v="76"/>
    <n v="0"/>
  </r>
  <r>
    <x v="81"/>
    <n v="117"/>
    <x v="30"/>
    <x v="1"/>
    <x v="2"/>
    <x v="0"/>
    <n v="200"/>
    <n v="76"/>
    <n v="0"/>
  </r>
  <r>
    <x v="220"/>
    <n v="98"/>
    <x v="3"/>
    <x v="2"/>
    <x v="2"/>
    <x v="1"/>
    <n v="200"/>
    <n v="53"/>
    <n v="0"/>
  </r>
  <r>
    <x v="71"/>
    <n v="119"/>
    <x v="5"/>
    <x v="2"/>
    <x v="2"/>
    <x v="1"/>
    <n v="200"/>
    <n v="43"/>
    <n v="0"/>
  </r>
  <r>
    <x v="33"/>
    <n v="51"/>
    <x v="33"/>
    <x v="0"/>
    <x v="2"/>
    <x v="1"/>
    <n v="200"/>
    <n v="87"/>
    <n v="100"/>
  </r>
  <r>
    <x v="173"/>
    <n v="64"/>
    <x v="2"/>
    <x v="0"/>
    <x v="2"/>
    <x v="0"/>
    <n v="200"/>
    <n v="242"/>
    <n v="0"/>
  </r>
  <r>
    <x v="173"/>
    <n v="12"/>
    <x v="65"/>
    <x v="0"/>
    <x v="2"/>
    <x v="0"/>
    <n v="200"/>
    <n v="76"/>
    <n v="0"/>
  </r>
  <r>
    <x v="135"/>
    <n v="222"/>
    <x v="9"/>
    <x v="0"/>
    <x v="2"/>
    <x v="1"/>
    <n v="200"/>
    <n v="55"/>
    <n v="0"/>
  </r>
  <r>
    <x v="123"/>
    <n v="62"/>
    <x v="16"/>
    <x v="2"/>
    <x v="2"/>
    <x v="0"/>
    <n v="200"/>
    <n v="52"/>
    <n v="0"/>
  </r>
  <r>
    <x v="1"/>
    <n v="11"/>
    <x v="42"/>
    <x v="0"/>
    <x v="3"/>
    <x v="0"/>
    <n v="200"/>
    <n v="120"/>
    <n v="0"/>
  </r>
  <r>
    <x v="37"/>
    <n v="202"/>
    <x v="75"/>
    <x v="1"/>
    <x v="3"/>
    <x v="0"/>
    <n v="200"/>
    <n v="78"/>
    <n v="0"/>
  </r>
  <r>
    <x v="300"/>
    <n v="20"/>
    <x v="53"/>
    <x v="1"/>
    <x v="3"/>
    <x v="1"/>
    <n v="200"/>
    <n v="64"/>
    <n v="0"/>
  </r>
  <r>
    <x v="91"/>
    <n v="103"/>
    <x v="17"/>
    <x v="1"/>
    <x v="3"/>
    <x v="0"/>
    <n v="200"/>
    <n v="235"/>
    <n v="0"/>
  </r>
  <r>
    <x v="120"/>
    <n v="245"/>
    <x v="11"/>
    <x v="1"/>
    <x v="3"/>
    <x v="0"/>
    <n v="200"/>
    <n v="242"/>
    <n v="0"/>
  </r>
  <r>
    <x v="2"/>
    <n v="161"/>
    <x v="1"/>
    <x v="1"/>
    <x v="3"/>
    <x v="1"/>
    <n v="200"/>
    <n v="60"/>
    <n v="0"/>
  </r>
  <r>
    <x v="149"/>
    <n v="222"/>
    <x v="9"/>
    <x v="1"/>
    <x v="3"/>
    <x v="1"/>
    <n v="200"/>
    <n v="78"/>
    <n v="0"/>
  </r>
  <r>
    <x v="14"/>
    <n v="432"/>
    <x v="4"/>
    <x v="2"/>
    <x v="3"/>
    <x v="1"/>
    <n v="200"/>
    <n v="45"/>
    <n v="0"/>
  </r>
  <r>
    <x v="226"/>
    <n v="64"/>
    <x v="2"/>
    <x v="0"/>
    <x v="3"/>
    <x v="0"/>
    <n v="200"/>
    <n v="253"/>
    <n v="0"/>
  </r>
  <r>
    <x v="291"/>
    <n v="429"/>
    <x v="73"/>
    <x v="0"/>
    <x v="3"/>
    <x v="0"/>
    <n v="200"/>
    <n v="237"/>
    <n v="0"/>
  </r>
  <r>
    <x v="74"/>
    <n v="64"/>
    <x v="2"/>
    <x v="0"/>
    <x v="3"/>
    <x v="0"/>
    <n v="200"/>
    <n v="76"/>
    <n v="0"/>
  </r>
  <r>
    <x v="274"/>
    <n v="84"/>
    <x v="77"/>
    <x v="0"/>
    <x v="3"/>
    <x v="0"/>
    <n v="200"/>
    <n v="76"/>
    <n v="0"/>
  </r>
  <r>
    <x v="134"/>
    <n v="78"/>
    <x v="18"/>
    <x v="0"/>
    <x v="3"/>
    <x v="1"/>
    <n v="200"/>
    <n v="58"/>
    <n v="0"/>
  </r>
  <r>
    <x v="62"/>
    <n v="110"/>
    <x v="116"/>
    <x v="0"/>
    <x v="3"/>
    <x v="0"/>
    <n v="200"/>
    <n v="136"/>
    <n v="231"/>
  </r>
  <r>
    <x v="101"/>
    <n v="34"/>
    <x v="83"/>
    <x v="0"/>
    <x v="3"/>
    <x v="1"/>
    <n v="200"/>
    <n v="61"/>
    <n v="0"/>
  </r>
  <r>
    <x v="291"/>
    <n v="61"/>
    <x v="90"/>
    <x v="0"/>
    <x v="3"/>
    <x v="1"/>
    <n v="200"/>
    <n v="64"/>
    <n v="0"/>
  </r>
  <r>
    <x v="268"/>
    <n v="51"/>
    <x v="33"/>
    <x v="2"/>
    <x v="3"/>
    <x v="0"/>
    <n v="200"/>
    <n v="173"/>
    <n v="0"/>
  </r>
  <r>
    <x v="179"/>
    <n v="110"/>
    <x v="116"/>
    <x v="2"/>
    <x v="3"/>
    <x v="1"/>
    <n v="200"/>
    <n v="50"/>
    <n v="0"/>
  </r>
  <r>
    <x v="120"/>
    <n v="245"/>
    <x v="11"/>
    <x v="1"/>
    <x v="3"/>
    <x v="0"/>
    <n v="200"/>
    <n v="94"/>
    <n v="0"/>
  </r>
  <r>
    <x v="82"/>
    <n v="201"/>
    <x v="47"/>
    <x v="1"/>
    <x v="3"/>
    <x v="1"/>
    <n v="200"/>
    <n v="51"/>
    <n v="0"/>
  </r>
  <r>
    <x v="66"/>
    <n v="267"/>
    <x v="62"/>
    <x v="1"/>
    <x v="3"/>
    <x v="1"/>
    <n v="200"/>
    <n v="52"/>
    <n v="0"/>
  </r>
  <r>
    <x v="253"/>
    <n v="11"/>
    <x v="42"/>
    <x v="1"/>
    <x v="4"/>
    <x v="0"/>
    <n v="200"/>
    <n v="94"/>
    <n v="0"/>
  </r>
  <r>
    <x v="37"/>
    <n v="99"/>
    <x v="56"/>
    <x v="1"/>
    <x v="4"/>
    <x v="0"/>
    <n v="200"/>
    <n v="143"/>
    <n v="0"/>
  </r>
  <r>
    <x v="19"/>
    <n v="35"/>
    <x v="55"/>
    <x v="0"/>
    <x v="3"/>
    <x v="0"/>
    <n v="200"/>
    <n v="108"/>
    <n v="161"/>
  </r>
  <r>
    <x v="235"/>
    <n v="107"/>
    <x v="106"/>
    <x v="2"/>
    <x v="3"/>
    <x v="0"/>
    <n v="200"/>
    <n v="211"/>
    <n v="0"/>
  </r>
  <r>
    <x v="236"/>
    <n v="131"/>
    <x v="85"/>
    <x v="0"/>
    <x v="4"/>
    <x v="0"/>
    <n v="200"/>
    <n v="175"/>
    <n v="140"/>
  </r>
  <r>
    <x v="226"/>
    <n v="103"/>
    <x v="17"/>
    <x v="0"/>
    <x v="4"/>
    <x v="0"/>
    <n v="200"/>
    <n v="76"/>
    <n v="0"/>
  </r>
  <r>
    <x v="223"/>
    <n v="203"/>
    <x v="104"/>
    <x v="0"/>
    <x v="4"/>
    <x v="1"/>
    <n v="200"/>
    <n v="68"/>
    <n v="0"/>
  </r>
  <r>
    <x v="37"/>
    <n v="51"/>
    <x v="33"/>
    <x v="0"/>
    <x v="4"/>
    <x v="0"/>
    <n v="200"/>
    <n v="76"/>
    <n v="0"/>
  </r>
  <r>
    <x v="52"/>
    <n v="222"/>
    <x v="9"/>
    <x v="0"/>
    <x v="4"/>
    <x v="0"/>
    <n v="200"/>
    <n v="244"/>
    <n v="0"/>
  </r>
  <r>
    <x v="38"/>
    <n v="76"/>
    <x v="28"/>
    <x v="2"/>
    <x v="4"/>
    <x v="1"/>
    <n v="200"/>
    <n v="40"/>
    <n v="0"/>
  </r>
  <r>
    <x v="161"/>
    <n v="150"/>
    <x v="69"/>
    <x v="1"/>
    <x v="4"/>
    <x v="0"/>
    <n v="200"/>
    <n v="89"/>
    <n v="0"/>
  </r>
  <r>
    <x v="154"/>
    <n v="7"/>
    <x v="89"/>
    <x v="1"/>
    <x v="4"/>
    <x v="1"/>
    <n v="200"/>
    <n v="51"/>
    <n v="0"/>
  </r>
  <r>
    <x v="228"/>
    <n v="412"/>
    <x v="27"/>
    <x v="1"/>
    <x v="4"/>
    <x v="1"/>
    <n v="200"/>
    <n v="91"/>
    <n v="0"/>
  </r>
  <r>
    <x v="58"/>
    <n v="104"/>
    <x v="96"/>
    <x v="1"/>
    <x v="4"/>
    <x v="0"/>
    <n v="200"/>
    <n v="76"/>
    <n v="0"/>
  </r>
  <r>
    <x v="59"/>
    <n v="62"/>
    <x v="16"/>
    <x v="1"/>
    <x v="4"/>
    <x v="0"/>
    <n v="200"/>
    <n v="76"/>
    <n v="0"/>
  </r>
  <r>
    <x v="75"/>
    <n v="267"/>
    <x v="62"/>
    <x v="1"/>
    <x v="4"/>
    <x v="0"/>
    <n v="200"/>
    <n v="96"/>
    <n v="0"/>
  </r>
  <r>
    <x v="160"/>
    <n v="34"/>
    <x v="83"/>
    <x v="2"/>
    <x v="4"/>
    <x v="0"/>
    <n v="200"/>
    <n v="68"/>
    <n v="0"/>
  </r>
  <r>
    <x v="2"/>
    <n v="91"/>
    <x v="98"/>
    <x v="2"/>
    <x v="4"/>
    <x v="1"/>
    <n v="200"/>
    <n v="58"/>
    <n v="0"/>
  </r>
  <r>
    <x v="177"/>
    <n v="236"/>
    <x v="10"/>
    <x v="0"/>
    <x v="4"/>
    <x v="1"/>
    <n v="200"/>
    <n v="51"/>
    <n v="0"/>
  </r>
  <r>
    <x v="53"/>
    <n v="64"/>
    <x v="2"/>
    <x v="0"/>
    <x v="4"/>
    <x v="1"/>
    <n v="200"/>
    <n v="51"/>
    <n v="78"/>
  </r>
  <r>
    <x v="125"/>
    <n v="238"/>
    <x v="43"/>
    <x v="2"/>
    <x v="4"/>
    <x v="1"/>
    <n v="200"/>
    <n v="40"/>
    <n v="0"/>
  </r>
  <r>
    <x v="2"/>
    <n v="101"/>
    <x v="125"/>
    <x v="2"/>
    <x v="4"/>
    <x v="0"/>
    <n v="200"/>
    <n v="213"/>
    <n v="0"/>
  </r>
  <r>
    <x v="33"/>
    <n v="112"/>
    <x v="78"/>
    <x v="0"/>
    <x v="4"/>
    <x v="0"/>
    <n v="200"/>
    <n v="76"/>
    <n v="100"/>
  </r>
  <r>
    <x v="47"/>
    <n v="16"/>
    <x v="12"/>
    <x v="0"/>
    <x v="4"/>
    <x v="0"/>
    <n v="200"/>
    <n v="80"/>
    <n v="235"/>
  </r>
  <r>
    <x v="2"/>
    <n v="56"/>
    <x v="123"/>
    <x v="2"/>
    <x v="4"/>
    <x v="0"/>
    <n v="200"/>
    <n v="52"/>
    <n v="0"/>
  </r>
  <r>
    <x v="143"/>
    <n v="67"/>
    <x v="87"/>
    <x v="2"/>
    <x v="5"/>
    <x v="0"/>
    <n v="200"/>
    <n v="73"/>
    <n v="0"/>
  </r>
  <r>
    <x v="99"/>
    <n v="201"/>
    <x v="47"/>
    <x v="0"/>
    <x v="4"/>
    <x v="0"/>
    <n v="200"/>
    <n v="76"/>
    <n v="121"/>
  </r>
  <r>
    <x v="227"/>
    <n v="24"/>
    <x v="13"/>
    <x v="0"/>
    <x v="4"/>
    <x v="1"/>
    <n v="200"/>
    <n v="63"/>
    <n v="47"/>
  </r>
  <r>
    <x v="27"/>
    <n v="122"/>
    <x v="7"/>
    <x v="1"/>
    <x v="5"/>
    <x v="1"/>
    <n v="200"/>
    <n v="69"/>
    <n v="0"/>
  </r>
  <r>
    <x v="3"/>
    <n v="222"/>
    <x v="9"/>
    <x v="1"/>
    <x v="5"/>
    <x v="1"/>
    <n v="200"/>
    <n v="71"/>
    <n v="0"/>
  </r>
  <r>
    <x v="138"/>
    <n v="245"/>
    <x v="11"/>
    <x v="1"/>
    <x v="4"/>
    <x v="1"/>
    <n v="200"/>
    <n v="51"/>
    <n v="0"/>
  </r>
  <r>
    <x v="39"/>
    <n v="267"/>
    <x v="62"/>
    <x v="1"/>
    <x v="5"/>
    <x v="0"/>
    <n v="200"/>
    <n v="131"/>
    <n v="0"/>
  </r>
  <r>
    <x v="58"/>
    <n v="78"/>
    <x v="18"/>
    <x v="0"/>
    <x v="5"/>
    <x v="0"/>
    <n v="200"/>
    <n v="140"/>
    <n v="0"/>
  </r>
  <r>
    <x v="106"/>
    <n v="429"/>
    <x v="73"/>
    <x v="0"/>
    <x v="5"/>
    <x v="0"/>
    <n v="200"/>
    <n v="226"/>
    <n v="0"/>
  </r>
  <r>
    <x v="156"/>
    <n v="432"/>
    <x v="4"/>
    <x v="0"/>
    <x v="5"/>
    <x v="0"/>
    <n v="200"/>
    <n v="244"/>
    <n v="0"/>
  </r>
  <r>
    <x v="84"/>
    <n v="76"/>
    <x v="28"/>
    <x v="0"/>
    <x v="5"/>
    <x v="0"/>
    <n v="200"/>
    <n v="89"/>
    <n v="0"/>
  </r>
  <r>
    <x v="37"/>
    <n v="79"/>
    <x v="118"/>
    <x v="0"/>
    <x v="5"/>
    <x v="0"/>
    <n v="200"/>
    <n v="78"/>
    <n v="0"/>
  </r>
  <r>
    <x v="233"/>
    <n v="72"/>
    <x v="76"/>
    <x v="0"/>
    <x v="5"/>
    <x v="1"/>
    <n v="200"/>
    <n v="51"/>
    <n v="0"/>
  </r>
  <r>
    <x v="163"/>
    <n v="222"/>
    <x v="9"/>
    <x v="0"/>
    <x v="5"/>
    <x v="0"/>
    <n v="200"/>
    <n v="253"/>
    <n v="142"/>
  </r>
  <r>
    <x v="104"/>
    <n v="17"/>
    <x v="93"/>
    <x v="0"/>
    <x v="5"/>
    <x v="0"/>
    <n v="200"/>
    <n v="267"/>
    <n v="0"/>
  </r>
  <r>
    <x v="151"/>
    <n v="15"/>
    <x v="48"/>
    <x v="2"/>
    <x v="5"/>
    <x v="0"/>
    <n v="200"/>
    <n v="229"/>
    <n v="0"/>
  </r>
  <r>
    <x v="44"/>
    <n v="91"/>
    <x v="98"/>
    <x v="2"/>
    <x v="5"/>
    <x v="0"/>
    <n v="200"/>
    <n v="199"/>
    <n v="0"/>
  </r>
  <r>
    <x v="197"/>
    <n v="9"/>
    <x v="22"/>
    <x v="0"/>
    <x v="5"/>
    <x v="1"/>
    <n v="200"/>
    <n v="52"/>
    <n v="0"/>
  </r>
  <r>
    <x v="52"/>
    <n v="22"/>
    <x v="32"/>
    <x v="0"/>
    <x v="5"/>
    <x v="0"/>
    <n v="200"/>
    <n v="113"/>
    <n v="0"/>
  </r>
  <r>
    <x v="27"/>
    <n v="67"/>
    <x v="87"/>
    <x v="1"/>
    <x v="5"/>
    <x v="1"/>
    <n v="200"/>
    <n v="51"/>
    <n v="0"/>
  </r>
  <r>
    <x v="100"/>
    <n v="5"/>
    <x v="72"/>
    <x v="0"/>
    <x v="5"/>
    <x v="1"/>
    <n v="200"/>
    <n v="51"/>
    <n v="0"/>
  </r>
  <r>
    <x v="139"/>
    <n v="19"/>
    <x v="97"/>
    <x v="2"/>
    <x v="5"/>
    <x v="0"/>
    <n v="200"/>
    <n v="246"/>
    <n v="0"/>
  </r>
  <r>
    <x v="45"/>
    <n v="143"/>
    <x v="99"/>
    <x v="2"/>
    <x v="5"/>
    <x v="0"/>
    <n v="200"/>
    <n v="75"/>
    <n v="0"/>
  </r>
  <r>
    <x v="4"/>
    <n v="5"/>
    <x v="72"/>
    <x v="2"/>
    <x v="6"/>
    <x v="0"/>
    <n v="200"/>
    <n v="206"/>
    <n v="0"/>
  </r>
  <r>
    <x v="101"/>
    <n v="81"/>
    <x v="37"/>
    <x v="1"/>
    <x v="6"/>
    <x v="1"/>
    <n v="200"/>
    <n v="65"/>
    <n v="0"/>
  </r>
  <r>
    <x v="165"/>
    <n v="53"/>
    <x v="0"/>
    <x v="1"/>
    <x v="6"/>
    <x v="1"/>
    <n v="200"/>
    <n v="0"/>
    <n v="0"/>
  </r>
  <r>
    <x v="261"/>
    <n v="412"/>
    <x v="27"/>
    <x v="1"/>
    <x v="6"/>
    <x v="0"/>
    <n v="200"/>
    <n v="226"/>
    <n v="0"/>
  </r>
  <r>
    <x v="27"/>
    <n v="245"/>
    <x v="11"/>
    <x v="1"/>
    <x v="6"/>
    <x v="0"/>
    <n v="200"/>
    <n v="96"/>
    <n v="0"/>
  </r>
  <r>
    <x v="57"/>
    <n v="104"/>
    <x v="96"/>
    <x v="0"/>
    <x v="6"/>
    <x v="0"/>
    <n v="200"/>
    <n v="272"/>
    <n v="0"/>
  </r>
  <r>
    <x v="170"/>
    <n v="31"/>
    <x v="80"/>
    <x v="0"/>
    <x v="6"/>
    <x v="0"/>
    <n v="200"/>
    <n v="110"/>
    <n v="0"/>
  </r>
  <r>
    <x v="107"/>
    <n v="238"/>
    <x v="43"/>
    <x v="0"/>
    <x v="6"/>
    <x v="1"/>
    <n v="200"/>
    <n v="68"/>
    <n v="0"/>
  </r>
  <r>
    <x v="54"/>
    <n v="55"/>
    <x v="79"/>
    <x v="0"/>
    <x v="6"/>
    <x v="1"/>
    <n v="200"/>
    <n v="68"/>
    <n v="66"/>
  </r>
  <r>
    <x v="2"/>
    <n v="89"/>
    <x v="15"/>
    <x v="1"/>
    <x v="6"/>
    <x v="0"/>
    <n v="200"/>
    <n v="80"/>
    <n v="0"/>
  </r>
  <r>
    <x v="59"/>
    <n v="96"/>
    <x v="64"/>
    <x v="1"/>
    <x v="7"/>
    <x v="0"/>
    <n v="200"/>
    <n v="117"/>
    <n v="0"/>
  </r>
  <r>
    <x v="88"/>
    <n v="86"/>
    <x v="44"/>
    <x v="0"/>
    <x v="6"/>
    <x v="1"/>
    <n v="200"/>
    <n v="51"/>
    <n v="0"/>
  </r>
  <r>
    <x v="1"/>
    <n v="157"/>
    <x v="19"/>
    <x v="0"/>
    <x v="6"/>
    <x v="1"/>
    <n v="200"/>
    <n v="52"/>
    <n v="0"/>
  </r>
  <r>
    <x v="243"/>
    <n v="19"/>
    <x v="97"/>
    <x v="0"/>
    <x v="6"/>
    <x v="1"/>
    <n v="200"/>
    <n v="58"/>
    <n v="77"/>
  </r>
  <r>
    <x v="28"/>
    <n v="236"/>
    <x v="10"/>
    <x v="1"/>
    <x v="7"/>
    <x v="1"/>
    <n v="200"/>
    <n v="57"/>
    <n v="0"/>
  </r>
  <r>
    <x v="164"/>
    <n v="12"/>
    <x v="65"/>
    <x v="1"/>
    <x v="7"/>
    <x v="0"/>
    <n v="200"/>
    <n v="110"/>
    <n v="0"/>
  </r>
  <r>
    <x v="66"/>
    <n v="53"/>
    <x v="0"/>
    <x v="1"/>
    <x v="7"/>
    <x v="1"/>
    <n v="200"/>
    <n v="51"/>
    <n v="0"/>
  </r>
  <r>
    <x v="49"/>
    <n v="254"/>
    <x v="46"/>
    <x v="1"/>
    <x v="7"/>
    <x v="0"/>
    <n v="200"/>
    <n v="78"/>
    <n v="0"/>
  </r>
  <r>
    <x v="47"/>
    <n v="11"/>
    <x v="42"/>
    <x v="0"/>
    <x v="7"/>
    <x v="0"/>
    <n v="200"/>
    <n v="92"/>
    <n v="280"/>
  </r>
  <r>
    <x v="131"/>
    <n v="105"/>
    <x v="70"/>
    <x v="0"/>
    <x v="7"/>
    <x v="0"/>
    <n v="200"/>
    <n v="80"/>
    <n v="0"/>
  </r>
  <r>
    <x v="95"/>
    <n v="222"/>
    <x v="9"/>
    <x v="0"/>
    <x v="7"/>
    <x v="0"/>
    <n v="200"/>
    <n v="249"/>
    <n v="0"/>
  </r>
  <r>
    <x v="1"/>
    <n v="114"/>
    <x v="58"/>
    <x v="0"/>
    <x v="7"/>
    <x v="1"/>
    <n v="200"/>
    <n v="68"/>
    <n v="0"/>
  </r>
  <r>
    <x v="250"/>
    <n v="102"/>
    <x v="63"/>
    <x v="2"/>
    <x v="7"/>
    <x v="1"/>
    <n v="200"/>
    <n v="43"/>
    <n v="0"/>
  </r>
  <r>
    <x v="102"/>
    <n v="35"/>
    <x v="55"/>
    <x v="2"/>
    <x v="8"/>
    <x v="0"/>
    <n v="200"/>
    <n v="218"/>
    <n v="0"/>
  </r>
  <r>
    <x v="1"/>
    <n v="59"/>
    <x v="111"/>
    <x v="0"/>
    <x v="8"/>
    <x v="1"/>
    <n v="200"/>
    <n v="55"/>
    <n v="0"/>
  </r>
  <r>
    <x v="183"/>
    <n v="40"/>
    <x v="110"/>
    <x v="0"/>
    <x v="8"/>
    <x v="1"/>
    <n v="200"/>
    <n v="61"/>
    <n v="0"/>
  </r>
  <r>
    <x v="124"/>
    <n v="85"/>
    <x v="14"/>
    <x v="0"/>
    <x v="8"/>
    <x v="1"/>
    <n v="200"/>
    <n v="51"/>
    <n v="0"/>
  </r>
  <r>
    <x v="124"/>
    <n v="98"/>
    <x v="3"/>
    <x v="0"/>
    <x v="8"/>
    <x v="1"/>
    <n v="200"/>
    <n v="68"/>
    <n v="0"/>
  </r>
  <r>
    <x v="163"/>
    <n v="2"/>
    <x v="68"/>
    <x v="0"/>
    <x v="8"/>
    <x v="0"/>
    <n v="200"/>
    <n v="226"/>
    <n v="107"/>
  </r>
  <r>
    <x v="35"/>
    <n v="18"/>
    <x v="95"/>
    <x v="0"/>
    <x v="8"/>
    <x v="1"/>
    <n v="200"/>
    <n v="72"/>
    <n v="0"/>
  </r>
  <r>
    <x v="72"/>
    <n v="12"/>
    <x v="65"/>
    <x v="1"/>
    <x v="8"/>
    <x v="1"/>
    <n v="200"/>
    <n v="75"/>
    <n v="0"/>
  </r>
  <r>
    <x v="61"/>
    <n v="53"/>
    <x v="0"/>
    <x v="1"/>
    <x v="8"/>
    <x v="1"/>
    <n v="200"/>
    <n v="64"/>
    <n v="0"/>
  </r>
  <r>
    <x v="67"/>
    <n v="11"/>
    <x v="42"/>
    <x v="1"/>
    <x v="8"/>
    <x v="1"/>
    <n v="200"/>
    <n v="71"/>
    <n v="0"/>
  </r>
  <r>
    <x v="91"/>
    <n v="117"/>
    <x v="30"/>
    <x v="1"/>
    <x v="8"/>
    <x v="0"/>
    <n v="200"/>
    <n v="76"/>
    <n v="0"/>
  </r>
  <r>
    <x v="103"/>
    <n v="12"/>
    <x v="65"/>
    <x v="1"/>
    <x v="8"/>
    <x v="0"/>
    <n v="200"/>
    <n v="96"/>
    <n v="0"/>
  </r>
  <r>
    <x v="224"/>
    <n v="17"/>
    <x v="93"/>
    <x v="1"/>
    <x v="8"/>
    <x v="1"/>
    <n v="200"/>
    <n v="108"/>
    <n v="0"/>
  </r>
  <r>
    <x v="154"/>
    <n v="7"/>
    <x v="89"/>
    <x v="1"/>
    <x v="8"/>
    <x v="1"/>
    <n v="200"/>
    <n v="62"/>
    <n v="0"/>
  </r>
  <r>
    <x v="36"/>
    <n v="51"/>
    <x v="33"/>
    <x v="0"/>
    <x v="8"/>
    <x v="0"/>
    <n v="200"/>
    <n v="226"/>
    <n v="0"/>
  </r>
  <r>
    <x v="174"/>
    <n v="119"/>
    <x v="5"/>
    <x v="0"/>
    <x v="8"/>
    <x v="1"/>
    <n v="200"/>
    <n v="51"/>
    <n v="0"/>
  </r>
  <r>
    <x v="14"/>
    <n v="32"/>
    <x v="45"/>
    <x v="2"/>
    <x v="8"/>
    <x v="0"/>
    <n v="200"/>
    <n v="52"/>
    <n v="0"/>
  </r>
  <r>
    <x v="36"/>
    <n v="113"/>
    <x v="127"/>
    <x v="0"/>
    <x v="8"/>
    <x v="1"/>
    <n v="200"/>
    <n v="51"/>
    <n v="0"/>
  </r>
  <r>
    <x v="235"/>
    <n v="119"/>
    <x v="5"/>
    <x v="0"/>
    <x v="8"/>
    <x v="1"/>
    <n v="200"/>
    <n v="87"/>
    <n v="0"/>
  </r>
  <r>
    <x v="233"/>
    <n v="62"/>
    <x v="16"/>
    <x v="0"/>
    <x v="8"/>
    <x v="1"/>
    <n v="200"/>
    <n v="51"/>
    <n v="0"/>
  </r>
  <r>
    <x v="47"/>
    <n v="16"/>
    <x v="12"/>
    <x v="0"/>
    <x v="8"/>
    <x v="1"/>
    <n v="200"/>
    <n v="72"/>
    <n v="208"/>
  </r>
  <r>
    <x v="89"/>
    <n v="17"/>
    <x v="93"/>
    <x v="0"/>
    <x v="0"/>
    <x v="1"/>
    <n v="100"/>
    <n v="68"/>
    <n v="0"/>
  </r>
  <r>
    <x v="28"/>
    <n v="236"/>
    <x v="10"/>
    <x v="1"/>
    <x v="0"/>
    <x v="0"/>
    <n v="100"/>
    <n v="108"/>
    <n v="0"/>
  </r>
  <r>
    <x v="51"/>
    <n v="96"/>
    <x v="64"/>
    <x v="1"/>
    <x v="0"/>
    <x v="0"/>
    <n v="100"/>
    <n v="76"/>
    <n v="0"/>
  </r>
  <r>
    <x v="67"/>
    <n v="4"/>
    <x v="81"/>
    <x v="1"/>
    <x v="0"/>
    <x v="1"/>
    <n v="100"/>
    <n v="65"/>
    <n v="0"/>
  </r>
  <r>
    <x v="51"/>
    <n v="236"/>
    <x v="10"/>
    <x v="1"/>
    <x v="0"/>
    <x v="0"/>
    <n v="100"/>
    <n v="115"/>
    <n v="0"/>
  </r>
  <r>
    <x v="37"/>
    <n v="81"/>
    <x v="37"/>
    <x v="1"/>
    <x v="0"/>
    <x v="0"/>
    <n v="100"/>
    <n v="94"/>
    <n v="0"/>
  </r>
  <r>
    <x v="37"/>
    <n v="81"/>
    <x v="37"/>
    <x v="1"/>
    <x v="0"/>
    <x v="1"/>
    <n v="100"/>
    <n v="69"/>
    <n v="0"/>
  </r>
  <r>
    <x v="29"/>
    <n v="15"/>
    <x v="48"/>
    <x v="1"/>
    <x v="0"/>
    <x v="0"/>
    <n v="100"/>
    <n v="78"/>
    <n v="0"/>
  </r>
  <r>
    <x v="119"/>
    <n v="122"/>
    <x v="7"/>
    <x v="1"/>
    <x v="1"/>
    <x v="0"/>
    <n v="100"/>
    <n v="108"/>
    <n v="0"/>
  </r>
  <r>
    <x v="72"/>
    <n v="81"/>
    <x v="37"/>
    <x v="1"/>
    <x v="0"/>
    <x v="0"/>
    <n v="100"/>
    <n v="92"/>
    <n v="0"/>
  </r>
  <r>
    <x v="50"/>
    <n v="117"/>
    <x v="30"/>
    <x v="1"/>
    <x v="0"/>
    <x v="0"/>
    <n v="100"/>
    <n v="87"/>
    <n v="0"/>
  </r>
  <r>
    <x v="176"/>
    <n v="26"/>
    <x v="82"/>
    <x v="1"/>
    <x v="0"/>
    <x v="0"/>
    <n v="100"/>
    <n v="237"/>
    <n v="0"/>
  </r>
  <r>
    <x v="3"/>
    <n v="202"/>
    <x v="75"/>
    <x v="1"/>
    <x v="0"/>
    <x v="0"/>
    <n v="100"/>
    <n v="253"/>
    <n v="0"/>
  </r>
  <r>
    <x v="86"/>
    <n v="16"/>
    <x v="12"/>
    <x v="1"/>
    <x v="0"/>
    <x v="0"/>
    <n v="100"/>
    <n v="120"/>
    <n v="0"/>
  </r>
  <r>
    <x v="114"/>
    <n v="245"/>
    <x v="11"/>
    <x v="1"/>
    <x v="0"/>
    <x v="0"/>
    <n v="100"/>
    <n v="78"/>
    <n v="0"/>
  </r>
  <r>
    <x v="41"/>
    <n v="5"/>
    <x v="72"/>
    <x v="1"/>
    <x v="1"/>
    <x v="0"/>
    <n v="100"/>
    <n v="80"/>
    <n v="0"/>
  </r>
  <r>
    <x v="4"/>
    <n v="18"/>
    <x v="95"/>
    <x v="1"/>
    <x v="1"/>
    <x v="0"/>
    <n v="100"/>
    <n v="92"/>
    <n v="0"/>
  </r>
  <r>
    <x v="50"/>
    <n v="99"/>
    <x v="56"/>
    <x v="2"/>
    <x v="0"/>
    <x v="0"/>
    <n v="100"/>
    <n v="220"/>
    <n v="0"/>
  </r>
  <r>
    <x v="283"/>
    <n v="131"/>
    <x v="85"/>
    <x v="0"/>
    <x v="0"/>
    <x v="1"/>
    <n v="100"/>
    <n v="51"/>
    <n v="0"/>
  </r>
  <r>
    <x v="97"/>
    <n v="53"/>
    <x v="0"/>
    <x v="0"/>
    <x v="0"/>
    <x v="0"/>
    <n v="100"/>
    <n v="76"/>
    <n v="0"/>
  </r>
  <r>
    <x v="170"/>
    <n v="8"/>
    <x v="35"/>
    <x v="2"/>
    <x v="0"/>
    <x v="1"/>
    <n v="100"/>
    <n v="45"/>
    <n v="0"/>
  </r>
  <r>
    <x v="274"/>
    <n v="36"/>
    <x v="20"/>
    <x v="0"/>
    <x v="0"/>
    <x v="1"/>
    <n v="100"/>
    <n v="55"/>
    <n v="0"/>
  </r>
  <r>
    <x v="64"/>
    <n v="245"/>
    <x v="11"/>
    <x v="0"/>
    <x v="0"/>
    <x v="0"/>
    <n v="100"/>
    <n v="226"/>
    <n v="116"/>
  </r>
  <r>
    <x v="37"/>
    <n v="74"/>
    <x v="31"/>
    <x v="2"/>
    <x v="0"/>
    <x v="1"/>
    <n v="100"/>
    <n v="53"/>
    <n v="0"/>
  </r>
  <r>
    <x v="53"/>
    <n v="64"/>
    <x v="2"/>
    <x v="0"/>
    <x v="0"/>
    <x v="1"/>
    <n v="100"/>
    <n v="62"/>
    <n v="94"/>
  </r>
  <r>
    <x v="163"/>
    <n v="2"/>
    <x v="68"/>
    <x v="0"/>
    <x v="0"/>
    <x v="1"/>
    <n v="100"/>
    <n v="75"/>
    <n v="90"/>
  </r>
  <r>
    <x v="121"/>
    <n v="133"/>
    <x v="52"/>
    <x v="0"/>
    <x v="1"/>
    <x v="0"/>
    <n v="100"/>
    <n v="89"/>
    <n v="0"/>
  </r>
  <r>
    <x v="89"/>
    <n v="112"/>
    <x v="78"/>
    <x v="2"/>
    <x v="1"/>
    <x v="0"/>
    <n v="100"/>
    <n v="199"/>
    <n v="0"/>
  </r>
  <r>
    <x v="34"/>
    <n v="266"/>
    <x v="59"/>
    <x v="2"/>
    <x v="1"/>
    <x v="1"/>
    <n v="100"/>
    <n v="46"/>
    <n v="46"/>
  </r>
  <r>
    <x v="13"/>
    <n v="105"/>
    <x v="70"/>
    <x v="1"/>
    <x v="1"/>
    <x v="0"/>
    <n v="100"/>
    <n v="251"/>
    <n v="0"/>
  </r>
  <r>
    <x v="72"/>
    <n v="12"/>
    <x v="65"/>
    <x v="1"/>
    <x v="1"/>
    <x v="1"/>
    <n v="100"/>
    <n v="60"/>
    <n v="0"/>
  </r>
  <r>
    <x v="3"/>
    <n v="222"/>
    <x v="9"/>
    <x v="1"/>
    <x v="2"/>
    <x v="1"/>
    <n v="100"/>
    <n v="71"/>
    <n v="0"/>
  </r>
  <r>
    <x v="198"/>
    <n v="74"/>
    <x v="31"/>
    <x v="1"/>
    <x v="1"/>
    <x v="1"/>
    <n v="100"/>
    <n v="51"/>
    <n v="0"/>
  </r>
  <r>
    <x v="182"/>
    <n v="58"/>
    <x v="25"/>
    <x v="1"/>
    <x v="1"/>
    <x v="0"/>
    <n v="100"/>
    <n v="263"/>
    <n v="0"/>
  </r>
  <r>
    <x v="176"/>
    <n v="238"/>
    <x v="43"/>
    <x v="1"/>
    <x v="1"/>
    <x v="0"/>
    <n v="100"/>
    <n v="96"/>
    <n v="0"/>
  </r>
  <r>
    <x v="1"/>
    <n v="78"/>
    <x v="18"/>
    <x v="0"/>
    <x v="1"/>
    <x v="1"/>
    <n v="100"/>
    <n v="51"/>
    <n v="0"/>
  </r>
  <r>
    <x v="179"/>
    <n v="111"/>
    <x v="71"/>
    <x v="2"/>
    <x v="1"/>
    <x v="1"/>
    <n v="100"/>
    <n v="46"/>
    <n v="0"/>
  </r>
  <r>
    <x v="87"/>
    <n v="429"/>
    <x v="73"/>
    <x v="2"/>
    <x v="1"/>
    <x v="1"/>
    <n v="100"/>
    <n v="40"/>
    <n v="0"/>
  </r>
  <r>
    <x v="118"/>
    <n v="32"/>
    <x v="45"/>
    <x v="0"/>
    <x v="2"/>
    <x v="0"/>
    <n v="100"/>
    <n v="76"/>
    <n v="124"/>
  </r>
  <r>
    <x v="61"/>
    <n v="26"/>
    <x v="82"/>
    <x v="2"/>
    <x v="2"/>
    <x v="0"/>
    <n v="100"/>
    <n v="211"/>
    <n v="111"/>
  </r>
  <r>
    <x v="54"/>
    <n v="21"/>
    <x v="26"/>
    <x v="0"/>
    <x v="2"/>
    <x v="0"/>
    <n v="100"/>
    <n v="63"/>
    <n v="43"/>
  </r>
  <r>
    <x v="18"/>
    <n v="201"/>
    <x v="47"/>
    <x v="1"/>
    <x v="2"/>
    <x v="0"/>
    <n v="100"/>
    <n v="232"/>
    <n v="0"/>
  </r>
  <r>
    <x v="40"/>
    <n v="81"/>
    <x v="37"/>
    <x v="1"/>
    <x v="2"/>
    <x v="1"/>
    <n v="100"/>
    <n v="68"/>
    <n v="0"/>
  </r>
  <r>
    <x v="120"/>
    <n v="53"/>
    <x v="0"/>
    <x v="1"/>
    <x v="2"/>
    <x v="0"/>
    <n v="100"/>
    <n v="110"/>
    <n v="0"/>
  </r>
  <r>
    <x v="118"/>
    <n v="111"/>
    <x v="71"/>
    <x v="0"/>
    <x v="2"/>
    <x v="1"/>
    <n v="100"/>
    <n v="54"/>
    <n v="76"/>
  </r>
  <r>
    <x v="54"/>
    <n v="63"/>
    <x v="109"/>
    <x v="0"/>
    <x v="2"/>
    <x v="0"/>
    <n v="100"/>
    <n v="97"/>
    <n v="77"/>
  </r>
  <r>
    <x v="99"/>
    <n v="111"/>
    <x v="71"/>
    <x v="0"/>
    <x v="2"/>
    <x v="1"/>
    <n v="100"/>
    <n v="61"/>
    <n v="83"/>
  </r>
  <r>
    <x v="170"/>
    <n v="99"/>
    <x v="56"/>
    <x v="2"/>
    <x v="2"/>
    <x v="0"/>
    <n v="100"/>
    <n v="59"/>
    <n v="0"/>
  </r>
  <r>
    <x v="68"/>
    <n v="30"/>
    <x v="117"/>
    <x v="0"/>
    <x v="2"/>
    <x v="1"/>
    <n v="100"/>
    <n v="72"/>
    <n v="0"/>
  </r>
  <r>
    <x v="47"/>
    <n v="16"/>
    <x v="12"/>
    <x v="0"/>
    <x v="2"/>
    <x v="1"/>
    <n v="100"/>
    <n v="55"/>
    <n v="67"/>
  </r>
  <r>
    <x v="302"/>
    <n v="86"/>
    <x v="44"/>
    <x v="0"/>
    <x v="3"/>
    <x v="1"/>
    <n v="100"/>
    <n v="51"/>
    <n v="63"/>
  </r>
  <r>
    <x v="127"/>
    <n v="222"/>
    <x v="9"/>
    <x v="0"/>
    <x v="3"/>
    <x v="0"/>
    <n v="100"/>
    <n v="235"/>
    <n v="0"/>
  </r>
  <r>
    <x v="226"/>
    <n v="157"/>
    <x v="19"/>
    <x v="0"/>
    <x v="2"/>
    <x v="0"/>
    <n v="100"/>
    <n v="113"/>
    <n v="0"/>
  </r>
  <r>
    <x v="5"/>
    <n v="81"/>
    <x v="37"/>
    <x v="1"/>
    <x v="3"/>
    <x v="0"/>
    <n v="100"/>
    <n v="235"/>
    <n v="0"/>
  </r>
  <r>
    <x v="59"/>
    <n v="11"/>
    <x v="42"/>
    <x v="1"/>
    <x v="3"/>
    <x v="1"/>
    <n v="100"/>
    <n v="81"/>
    <n v="0"/>
  </r>
  <r>
    <x v="96"/>
    <n v="238"/>
    <x v="43"/>
    <x v="0"/>
    <x v="3"/>
    <x v="0"/>
    <n v="100"/>
    <n v="295"/>
    <n v="0"/>
  </r>
  <r>
    <x v="71"/>
    <n v="64"/>
    <x v="2"/>
    <x v="0"/>
    <x v="3"/>
    <x v="0"/>
    <n v="100"/>
    <n v="96"/>
    <n v="0"/>
  </r>
  <r>
    <x v="71"/>
    <n v="36"/>
    <x v="20"/>
    <x v="1"/>
    <x v="3"/>
    <x v="1"/>
    <n v="100"/>
    <n v="61"/>
    <n v="0"/>
  </r>
  <r>
    <x v="120"/>
    <n v="74"/>
    <x v="31"/>
    <x v="1"/>
    <x v="4"/>
    <x v="1"/>
    <n v="100"/>
    <n v="64"/>
    <n v="0"/>
  </r>
  <r>
    <x v="140"/>
    <n v="74"/>
    <x v="31"/>
    <x v="0"/>
    <x v="3"/>
    <x v="1"/>
    <n v="100"/>
    <n v="79"/>
    <n v="97"/>
  </r>
  <r>
    <x v="106"/>
    <n v="76"/>
    <x v="28"/>
    <x v="0"/>
    <x v="3"/>
    <x v="0"/>
    <n v="100"/>
    <n v="115"/>
    <n v="0"/>
  </r>
  <r>
    <x v="123"/>
    <n v="222"/>
    <x v="9"/>
    <x v="2"/>
    <x v="4"/>
    <x v="1"/>
    <n v="100"/>
    <n v="49"/>
    <n v="0"/>
  </r>
  <r>
    <x v="163"/>
    <n v="222"/>
    <x v="9"/>
    <x v="0"/>
    <x v="4"/>
    <x v="1"/>
    <n v="100"/>
    <n v="62"/>
    <n v="76"/>
  </r>
  <r>
    <x v="52"/>
    <n v="222"/>
    <x v="9"/>
    <x v="0"/>
    <x v="4"/>
    <x v="1"/>
    <n v="100"/>
    <n v="61"/>
    <n v="0"/>
  </r>
  <r>
    <x v="52"/>
    <n v="51"/>
    <x v="33"/>
    <x v="0"/>
    <x v="4"/>
    <x v="0"/>
    <n v="100"/>
    <n v="76"/>
    <n v="0"/>
  </r>
  <r>
    <x v="140"/>
    <n v="74"/>
    <x v="31"/>
    <x v="0"/>
    <x v="4"/>
    <x v="0"/>
    <n v="100"/>
    <n v="85"/>
    <n v="117"/>
  </r>
  <r>
    <x v="177"/>
    <n v="131"/>
    <x v="85"/>
    <x v="0"/>
    <x v="4"/>
    <x v="0"/>
    <n v="100"/>
    <n v="82"/>
    <n v="0"/>
  </r>
  <r>
    <x v="101"/>
    <n v="4"/>
    <x v="81"/>
    <x v="0"/>
    <x v="4"/>
    <x v="1"/>
    <n v="100"/>
    <n v="51"/>
    <n v="0"/>
  </r>
  <r>
    <x v="117"/>
    <n v="16"/>
    <x v="12"/>
    <x v="0"/>
    <x v="4"/>
    <x v="0"/>
    <n v="100"/>
    <n v="226"/>
    <n v="103"/>
  </r>
  <r>
    <x v="152"/>
    <n v="84"/>
    <x v="77"/>
    <x v="1"/>
    <x v="4"/>
    <x v="0"/>
    <n v="100"/>
    <n v="87"/>
    <n v="0"/>
  </r>
  <r>
    <x v="7"/>
    <n v="31"/>
    <x v="80"/>
    <x v="1"/>
    <x v="4"/>
    <x v="0"/>
    <n v="100"/>
    <n v="260"/>
    <n v="0"/>
  </r>
  <r>
    <x v="152"/>
    <n v="84"/>
    <x v="77"/>
    <x v="1"/>
    <x v="4"/>
    <x v="1"/>
    <n v="100"/>
    <n v="51"/>
    <n v="0"/>
  </r>
  <r>
    <x v="68"/>
    <n v="222"/>
    <x v="9"/>
    <x v="1"/>
    <x v="4"/>
    <x v="0"/>
    <n v="100"/>
    <n v="249"/>
    <n v="0"/>
  </r>
  <r>
    <x v="12"/>
    <n v="114"/>
    <x v="58"/>
    <x v="1"/>
    <x v="4"/>
    <x v="1"/>
    <n v="100"/>
    <n v="51"/>
    <n v="0"/>
  </r>
  <r>
    <x v="29"/>
    <n v="64"/>
    <x v="2"/>
    <x v="1"/>
    <x v="4"/>
    <x v="1"/>
    <n v="100"/>
    <n v="57"/>
    <n v="0"/>
  </r>
  <r>
    <x v="113"/>
    <n v="238"/>
    <x v="43"/>
    <x v="0"/>
    <x v="4"/>
    <x v="0"/>
    <n v="100"/>
    <n v="226"/>
    <n v="0"/>
  </r>
  <r>
    <x v="102"/>
    <n v="37"/>
    <x v="36"/>
    <x v="2"/>
    <x v="4"/>
    <x v="0"/>
    <n v="100"/>
    <n v="54"/>
    <n v="0"/>
  </r>
  <r>
    <x v="99"/>
    <n v="2"/>
    <x v="68"/>
    <x v="0"/>
    <x v="4"/>
    <x v="0"/>
    <n v="100"/>
    <n v="115"/>
    <n v="178"/>
  </r>
  <r>
    <x v="37"/>
    <n v="203"/>
    <x v="104"/>
    <x v="0"/>
    <x v="4"/>
    <x v="0"/>
    <n v="100"/>
    <n v="108"/>
    <n v="0"/>
  </r>
  <r>
    <x v="102"/>
    <n v="92"/>
    <x v="57"/>
    <x v="2"/>
    <x v="4"/>
    <x v="1"/>
    <n v="100"/>
    <n v="43"/>
    <n v="0"/>
  </r>
  <r>
    <x v="33"/>
    <n v="99"/>
    <x v="56"/>
    <x v="0"/>
    <x v="4"/>
    <x v="1"/>
    <n v="100"/>
    <n v="64"/>
    <n v="74"/>
  </r>
  <r>
    <x v="224"/>
    <n v="27"/>
    <x v="34"/>
    <x v="1"/>
    <x v="5"/>
    <x v="0"/>
    <n v="100"/>
    <n v="101"/>
    <n v="0"/>
  </r>
  <r>
    <x v="113"/>
    <n v="236"/>
    <x v="10"/>
    <x v="1"/>
    <x v="5"/>
    <x v="0"/>
    <n v="100"/>
    <n v="246"/>
    <n v="0"/>
  </r>
  <r>
    <x v="95"/>
    <n v="69"/>
    <x v="74"/>
    <x v="0"/>
    <x v="5"/>
    <x v="0"/>
    <n v="100"/>
    <n v="78"/>
    <n v="0"/>
  </r>
  <r>
    <x v="143"/>
    <n v="19"/>
    <x v="97"/>
    <x v="2"/>
    <x v="5"/>
    <x v="0"/>
    <n v="100"/>
    <n v="227"/>
    <n v="0"/>
  </r>
  <r>
    <x v="262"/>
    <n v="35"/>
    <x v="55"/>
    <x v="2"/>
    <x v="5"/>
    <x v="0"/>
    <n v="100"/>
    <n v="234"/>
    <n v="0"/>
  </r>
  <r>
    <x v="44"/>
    <n v="78"/>
    <x v="18"/>
    <x v="0"/>
    <x v="5"/>
    <x v="1"/>
    <n v="100"/>
    <n v="51"/>
    <n v="0"/>
  </r>
  <r>
    <x v="180"/>
    <n v="62"/>
    <x v="16"/>
    <x v="0"/>
    <x v="5"/>
    <x v="0"/>
    <n v="100"/>
    <n v="122"/>
    <n v="0"/>
  </r>
  <r>
    <x v="2"/>
    <n v="86"/>
    <x v="44"/>
    <x v="2"/>
    <x v="5"/>
    <x v="0"/>
    <n v="100"/>
    <n v="61"/>
    <n v="0"/>
  </r>
  <r>
    <x v="21"/>
    <n v="238"/>
    <x v="43"/>
    <x v="2"/>
    <x v="5"/>
    <x v="0"/>
    <n v="100"/>
    <n v="59"/>
    <n v="0"/>
  </r>
  <r>
    <x v="79"/>
    <n v="37"/>
    <x v="36"/>
    <x v="0"/>
    <x v="5"/>
    <x v="0"/>
    <n v="100"/>
    <n v="108"/>
    <n v="132"/>
  </r>
  <r>
    <x v="41"/>
    <n v="222"/>
    <x v="9"/>
    <x v="0"/>
    <x v="5"/>
    <x v="1"/>
    <n v="100"/>
    <n v="62"/>
    <n v="0"/>
  </r>
  <r>
    <x v="82"/>
    <n v="86"/>
    <x v="44"/>
    <x v="1"/>
    <x v="5"/>
    <x v="0"/>
    <n v="100"/>
    <n v="92"/>
    <n v="0"/>
  </r>
  <r>
    <x v="172"/>
    <n v="429"/>
    <x v="73"/>
    <x v="1"/>
    <x v="5"/>
    <x v="0"/>
    <n v="100"/>
    <n v="76"/>
    <n v="0"/>
  </r>
  <r>
    <x v="50"/>
    <n v="201"/>
    <x v="47"/>
    <x v="1"/>
    <x v="5"/>
    <x v="1"/>
    <n v="100"/>
    <n v="71"/>
    <n v="0"/>
  </r>
  <r>
    <x v="74"/>
    <n v="254"/>
    <x v="46"/>
    <x v="1"/>
    <x v="5"/>
    <x v="1"/>
    <n v="100"/>
    <n v="105"/>
    <n v="0"/>
  </r>
  <r>
    <x v="136"/>
    <n v="20"/>
    <x v="53"/>
    <x v="2"/>
    <x v="5"/>
    <x v="1"/>
    <n v="100"/>
    <n v="56"/>
    <n v="0"/>
  </r>
  <r>
    <x v="151"/>
    <n v="11"/>
    <x v="42"/>
    <x v="2"/>
    <x v="5"/>
    <x v="1"/>
    <n v="100"/>
    <n v="63"/>
    <n v="0"/>
  </r>
  <r>
    <x v="197"/>
    <n v="119"/>
    <x v="5"/>
    <x v="0"/>
    <x v="5"/>
    <x v="0"/>
    <n v="100"/>
    <n v="85"/>
    <n v="0"/>
  </r>
  <r>
    <x v="69"/>
    <n v="25"/>
    <x v="60"/>
    <x v="0"/>
    <x v="5"/>
    <x v="1"/>
    <n v="100"/>
    <n v="76"/>
    <n v="52"/>
  </r>
  <r>
    <x v="175"/>
    <n v="21"/>
    <x v="26"/>
    <x v="0"/>
    <x v="5"/>
    <x v="1"/>
    <n v="100"/>
    <n v="69"/>
    <n v="0"/>
  </r>
  <r>
    <x v="165"/>
    <n v="50"/>
    <x v="103"/>
    <x v="0"/>
    <x v="6"/>
    <x v="1"/>
    <n v="100"/>
    <n v="67"/>
    <n v="0"/>
  </r>
  <r>
    <x v="151"/>
    <n v="79"/>
    <x v="118"/>
    <x v="2"/>
    <x v="6"/>
    <x v="1"/>
    <n v="100"/>
    <n v="63"/>
    <n v="0"/>
  </r>
  <r>
    <x v="52"/>
    <n v="222"/>
    <x v="9"/>
    <x v="1"/>
    <x v="6"/>
    <x v="1"/>
    <n v="100"/>
    <n v="72"/>
    <n v="0"/>
  </r>
  <r>
    <x v="70"/>
    <n v="12"/>
    <x v="65"/>
    <x v="1"/>
    <x v="6"/>
    <x v="0"/>
    <n v="100"/>
    <n v="263"/>
    <n v="0"/>
  </r>
  <r>
    <x v="238"/>
    <n v="44"/>
    <x v="112"/>
    <x v="0"/>
    <x v="6"/>
    <x v="0"/>
    <n v="100"/>
    <n v="256"/>
    <n v="0"/>
  </r>
  <r>
    <x v="159"/>
    <n v="122"/>
    <x v="7"/>
    <x v="0"/>
    <x v="6"/>
    <x v="1"/>
    <n v="100"/>
    <n v="62"/>
    <n v="0"/>
  </r>
  <r>
    <x v="164"/>
    <n v="40"/>
    <x v="110"/>
    <x v="1"/>
    <x v="7"/>
    <x v="0"/>
    <n v="100"/>
    <n v="106"/>
    <n v="0"/>
  </r>
  <r>
    <x v="59"/>
    <n v="60"/>
    <x v="23"/>
    <x v="1"/>
    <x v="7"/>
    <x v="1"/>
    <n v="100"/>
    <n v="61"/>
    <n v="0"/>
  </r>
  <r>
    <x v="6"/>
    <n v="60"/>
    <x v="23"/>
    <x v="1"/>
    <x v="7"/>
    <x v="0"/>
    <n v="100"/>
    <n v="244"/>
    <n v="0"/>
  </r>
  <r>
    <x v="215"/>
    <n v="64"/>
    <x v="2"/>
    <x v="0"/>
    <x v="6"/>
    <x v="1"/>
    <n v="100"/>
    <n v="120"/>
    <n v="75"/>
  </r>
  <r>
    <x v="116"/>
    <n v="99"/>
    <x v="56"/>
    <x v="0"/>
    <x v="6"/>
    <x v="1"/>
    <n v="100"/>
    <n v="72"/>
    <n v="0"/>
  </r>
  <r>
    <x v="111"/>
    <n v="429"/>
    <x v="73"/>
    <x v="0"/>
    <x v="6"/>
    <x v="1"/>
    <n v="100"/>
    <n v="51"/>
    <n v="0"/>
  </r>
  <r>
    <x v="139"/>
    <n v="150"/>
    <x v="69"/>
    <x v="2"/>
    <x v="6"/>
    <x v="1"/>
    <n v="100"/>
    <n v="36"/>
    <n v="0"/>
  </r>
  <r>
    <x v="67"/>
    <n v="245"/>
    <x v="11"/>
    <x v="1"/>
    <x v="6"/>
    <x v="1"/>
    <n v="100"/>
    <n v="71"/>
    <n v="0"/>
  </r>
  <r>
    <x v="87"/>
    <n v="2"/>
    <x v="68"/>
    <x v="1"/>
    <x v="6"/>
    <x v="0"/>
    <n v="100"/>
    <n v="235"/>
    <n v="0"/>
  </r>
  <r>
    <x v="271"/>
    <n v="102"/>
    <x v="63"/>
    <x v="0"/>
    <x v="7"/>
    <x v="0"/>
    <n v="100"/>
    <n v="419"/>
    <n v="101"/>
  </r>
  <r>
    <x v="93"/>
    <n v="111"/>
    <x v="71"/>
    <x v="0"/>
    <x v="7"/>
    <x v="0"/>
    <n v="100"/>
    <n v="76"/>
    <n v="129"/>
  </r>
  <r>
    <x v="72"/>
    <n v="64"/>
    <x v="2"/>
    <x v="0"/>
    <x v="7"/>
    <x v="1"/>
    <n v="100"/>
    <n v="58"/>
    <n v="0"/>
  </r>
  <r>
    <x v="229"/>
    <n v="103"/>
    <x v="17"/>
    <x v="1"/>
    <x v="7"/>
    <x v="0"/>
    <n v="100"/>
    <n v="122"/>
    <n v="0"/>
  </r>
  <r>
    <x v="38"/>
    <n v="64"/>
    <x v="2"/>
    <x v="2"/>
    <x v="7"/>
    <x v="1"/>
    <n v="100"/>
    <n v="40"/>
    <n v="0"/>
  </r>
  <r>
    <x v="203"/>
    <n v="114"/>
    <x v="58"/>
    <x v="0"/>
    <x v="7"/>
    <x v="0"/>
    <n v="100"/>
    <n v="263"/>
    <n v="163"/>
  </r>
  <r>
    <x v="75"/>
    <n v="267"/>
    <x v="62"/>
    <x v="1"/>
    <x v="7"/>
    <x v="0"/>
    <n v="100"/>
    <n v="96"/>
    <n v="0"/>
  </r>
  <r>
    <x v="154"/>
    <n v="157"/>
    <x v="19"/>
    <x v="1"/>
    <x v="7"/>
    <x v="1"/>
    <n v="100"/>
    <n v="55"/>
    <n v="0"/>
  </r>
  <r>
    <x v="94"/>
    <n v="222"/>
    <x v="9"/>
    <x v="0"/>
    <x v="8"/>
    <x v="0"/>
    <n v="100"/>
    <n v="76"/>
    <n v="0"/>
  </r>
  <r>
    <x v="23"/>
    <n v="236"/>
    <x v="10"/>
    <x v="2"/>
    <x v="8"/>
    <x v="0"/>
    <n v="100"/>
    <n v="68"/>
    <n v="0"/>
  </r>
  <r>
    <x v="84"/>
    <n v="103"/>
    <x v="17"/>
    <x v="0"/>
    <x v="8"/>
    <x v="1"/>
    <n v="100"/>
    <n v="75"/>
    <n v="0"/>
  </r>
  <r>
    <x v="94"/>
    <n v="222"/>
    <x v="9"/>
    <x v="0"/>
    <x v="8"/>
    <x v="1"/>
    <n v="100"/>
    <n v="91"/>
    <n v="0"/>
  </r>
  <r>
    <x v="178"/>
    <n v="10"/>
    <x v="86"/>
    <x v="0"/>
    <x v="8"/>
    <x v="1"/>
    <n v="100"/>
    <n v="62"/>
    <n v="83"/>
  </r>
  <r>
    <x v="245"/>
    <n v="53"/>
    <x v="0"/>
    <x v="1"/>
    <x v="8"/>
    <x v="1"/>
    <n v="100"/>
    <n v="55"/>
    <n v="0"/>
  </r>
  <r>
    <x v="87"/>
    <n v="236"/>
    <x v="10"/>
    <x v="1"/>
    <x v="8"/>
    <x v="0"/>
    <n v="100"/>
    <n v="108"/>
    <n v="0"/>
  </r>
  <r>
    <x v="13"/>
    <n v="58"/>
    <x v="25"/>
    <x v="1"/>
    <x v="8"/>
    <x v="1"/>
    <n v="100"/>
    <n v="58"/>
    <n v="0"/>
  </r>
  <r>
    <x v="85"/>
    <n v="53"/>
    <x v="0"/>
    <x v="0"/>
    <x v="8"/>
    <x v="0"/>
    <n v="100"/>
    <n v="232"/>
    <n v="0"/>
  </r>
  <r>
    <x v="63"/>
    <n v="21"/>
    <x v="26"/>
    <x v="2"/>
    <x v="8"/>
    <x v="0"/>
    <n v="100"/>
    <n v="270"/>
    <n v="0"/>
  </r>
  <r>
    <x v="165"/>
    <n v="54"/>
    <x v="6"/>
    <x v="0"/>
    <x v="8"/>
    <x v="1"/>
    <n v="100"/>
    <n v="85"/>
    <n v="0"/>
  </r>
  <r>
    <x v="89"/>
    <n v="63"/>
    <x v="109"/>
    <x v="2"/>
    <x v="8"/>
    <x v="0"/>
    <n v="100"/>
    <n v="70"/>
    <n v="0"/>
  </r>
  <r>
    <x v="64"/>
    <n v="150"/>
    <x v="69"/>
    <x v="0"/>
    <x v="8"/>
    <x v="1"/>
    <n v="100"/>
    <n v="51"/>
    <n v="70"/>
  </r>
  <r>
    <x v="114"/>
    <n v="42"/>
    <x v="51"/>
    <x v="0"/>
    <x v="8"/>
    <x v="0"/>
    <n v="100"/>
    <n v="76"/>
    <n v="0"/>
  </r>
  <r>
    <x v="103"/>
    <n v="12"/>
    <x v="65"/>
    <x v="1"/>
    <x v="8"/>
    <x v="1"/>
    <n v="100"/>
    <n v="54"/>
    <n v="0"/>
  </r>
  <r>
    <x v="67"/>
    <n v="77"/>
    <x v="88"/>
    <x v="0"/>
    <x v="0"/>
    <x v="0"/>
    <n v="200"/>
    <n v="113"/>
    <n v="0"/>
  </r>
  <r>
    <x v="156"/>
    <n v="150"/>
    <x v="69"/>
    <x v="1"/>
    <x v="0"/>
    <x v="1"/>
    <n v="200"/>
    <n v="57"/>
    <n v="0"/>
  </r>
  <r>
    <x v="39"/>
    <n v="267"/>
    <x v="62"/>
    <x v="1"/>
    <x v="0"/>
    <x v="0"/>
    <n v="200"/>
    <n v="106"/>
    <n v="0"/>
  </r>
  <r>
    <x v="49"/>
    <n v="98"/>
    <x v="3"/>
    <x v="1"/>
    <x v="0"/>
    <x v="1"/>
    <n v="200"/>
    <n v="60"/>
    <n v="0"/>
  </r>
  <r>
    <x v="185"/>
    <n v="157"/>
    <x v="19"/>
    <x v="1"/>
    <x v="1"/>
    <x v="1"/>
    <n v="200"/>
    <n v="51"/>
    <n v="0"/>
  </r>
  <r>
    <x v="72"/>
    <n v="236"/>
    <x v="10"/>
    <x v="1"/>
    <x v="0"/>
    <x v="0"/>
    <n v="200"/>
    <n v="80"/>
    <n v="0"/>
  </r>
  <r>
    <x v="18"/>
    <n v="60"/>
    <x v="23"/>
    <x v="1"/>
    <x v="0"/>
    <x v="1"/>
    <n v="200"/>
    <n v="57"/>
    <n v="0"/>
  </r>
  <r>
    <x v="199"/>
    <n v="412"/>
    <x v="27"/>
    <x v="1"/>
    <x v="0"/>
    <x v="0"/>
    <n v="200"/>
    <n v="82"/>
    <n v="0"/>
  </r>
  <r>
    <x v="101"/>
    <n v="429"/>
    <x v="73"/>
    <x v="0"/>
    <x v="0"/>
    <x v="1"/>
    <n v="200"/>
    <n v="64"/>
    <n v="0"/>
  </r>
  <r>
    <x v="34"/>
    <n v="76"/>
    <x v="28"/>
    <x v="2"/>
    <x v="0"/>
    <x v="0"/>
    <n v="200"/>
    <n v="107"/>
    <n v="94"/>
  </r>
  <r>
    <x v="101"/>
    <n v="96"/>
    <x v="64"/>
    <x v="0"/>
    <x v="0"/>
    <x v="0"/>
    <n v="200"/>
    <n v="124"/>
    <n v="0"/>
  </r>
  <r>
    <x v="1"/>
    <n v="53"/>
    <x v="0"/>
    <x v="0"/>
    <x v="0"/>
    <x v="0"/>
    <n v="200"/>
    <n v="76"/>
    <n v="0"/>
  </r>
  <r>
    <x v="37"/>
    <n v="114"/>
    <x v="58"/>
    <x v="2"/>
    <x v="0"/>
    <x v="0"/>
    <n v="200"/>
    <n v="70"/>
    <n v="0"/>
  </r>
  <r>
    <x v="175"/>
    <n v="236"/>
    <x v="10"/>
    <x v="0"/>
    <x v="0"/>
    <x v="1"/>
    <n v="200"/>
    <n v="67"/>
    <n v="0"/>
  </r>
  <r>
    <x v="116"/>
    <n v="96"/>
    <x v="64"/>
    <x v="0"/>
    <x v="1"/>
    <x v="0"/>
    <n v="200"/>
    <n v="226"/>
    <n v="0"/>
  </r>
  <r>
    <x v="30"/>
    <n v="92"/>
    <x v="57"/>
    <x v="0"/>
    <x v="1"/>
    <x v="1"/>
    <n v="200"/>
    <n v="51"/>
    <n v="0"/>
  </r>
  <r>
    <x v="109"/>
    <n v="9"/>
    <x v="22"/>
    <x v="2"/>
    <x v="1"/>
    <x v="0"/>
    <n v="200"/>
    <n v="66"/>
    <n v="0"/>
  </r>
  <r>
    <x v="243"/>
    <n v="19"/>
    <x v="97"/>
    <x v="0"/>
    <x v="1"/>
    <x v="0"/>
    <n v="200"/>
    <n v="99"/>
    <n v="150"/>
  </r>
  <r>
    <x v="227"/>
    <n v="74"/>
    <x v="31"/>
    <x v="0"/>
    <x v="1"/>
    <x v="0"/>
    <n v="200"/>
    <n v="245"/>
    <n v="77"/>
  </r>
  <r>
    <x v="139"/>
    <n v="81"/>
    <x v="37"/>
    <x v="2"/>
    <x v="1"/>
    <x v="0"/>
    <n v="200"/>
    <n v="225"/>
    <n v="0"/>
  </r>
  <r>
    <x v="37"/>
    <n v="78"/>
    <x v="18"/>
    <x v="2"/>
    <x v="1"/>
    <x v="0"/>
    <n v="200"/>
    <n v="70"/>
    <n v="0"/>
  </r>
  <r>
    <x v="130"/>
    <n v="41"/>
    <x v="61"/>
    <x v="0"/>
    <x v="1"/>
    <x v="0"/>
    <n v="200"/>
    <n v="270"/>
    <n v="0"/>
  </r>
  <r>
    <x v="21"/>
    <n v="126"/>
    <x v="115"/>
    <x v="2"/>
    <x v="1"/>
    <x v="0"/>
    <n v="200"/>
    <n v="89"/>
    <n v="0"/>
  </r>
  <r>
    <x v="52"/>
    <n v="55"/>
    <x v="79"/>
    <x v="0"/>
    <x v="1"/>
    <x v="0"/>
    <n v="200"/>
    <n v="242"/>
    <n v="0"/>
  </r>
  <r>
    <x v="141"/>
    <n v="51"/>
    <x v="33"/>
    <x v="0"/>
    <x v="1"/>
    <x v="1"/>
    <n v="200"/>
    <n v="58"/>
    <n v="0"/>
  </r>
  <r>
    <x v="21"/>
    <n v="54"/>
    <x v="6"/>
    <x v="2"/>
    <x v="1"/>
    <x v="0"/>
    <n v="200"/>
    <n v="56"/>
    <n v="0"/>
  </r>
  <r>
    <x v="158"/>
    <n v="20"/>
    <x v="53"/>
    <x v="0"/>
    <x v="1"/>
    <x v="0"/>
    <n v="200"/>
    <n v="263"/>
    <n v="0"/>
  </r>
  <r>
    <x v="166"/>
    <n v="76"/>
    <x v="28"/>
    <x v="1"/>
    <x v="1"/>
    <x v="0"/>
    <n v="200"/>
    <n v="85"/>
    <n v="0"/>
  </r>
  <r>
    <x v="49"/>
    <n v="254"/>
    <x v="46"/>
    <x v="1"/>
    <x v="1"/>
    <x v="1"/>
    <n v="200"/>
    <n v="57"/>
    <n v="0"/>
  </r>
  <r>
    <x v="3"/>
    <n v="56"/>
    <x v="123"/>
    <x v="1"/>
    <x v="1"/>
    <x v="0"/>
    <n v="200"/>
    <n v="226"/>
    <n v="0"/>
  </r>
  <r>
    <x v="292"/>
    <n v="35"/>
    <x v="55"/>
    <x v="1"/>
    <x v="1"/>
    <x v="0"/>
    <n v="200"/>
    <n v="226"/>
    <n v="0"/>
  </r>
  <r>
    <x v="101"/>
    <n v="4"/>
    <x v="81"/>
    <x v="1"/>
    <x v="2"/>
    <x v="0"/>
    <n v="200"/>
    <n v="80"/>
    <n v="0"/>
  </r>
  <r>
    <x v="172"/>
    <n v="28"/>
    <x v="126"/>
    <x v="1"/>
    <x v="1"/>
    <x v="0"/>
    <n v="200"/>
    <n v="82"/>
    <n v="0"/>
  </r>
  <r>
    <x v="133"/>
    <n v="103"/>
    <x v="17"/>
    <x v="1"/>
    <x v="1"/>
    <x v="1"/>
    <n v="200"/>
    <n v="54"/>
    <n v="0"/>
  </r>
  <r>
    <x v="16"/>
    <n v="85"/>
    <x v="14"/>
    <x v="0"/>
    <x v="1"/>
    <x v="0"/>
    <n v="200"/>
    <n v="226"/>
    <n v="0"/>
  </r>
  <r>
    <x v="41"/>
    <n v="67"/>
    <x v="87"/>
    <x v="0"/>
    <x v="1"/>
    <x v="1"/>
    <n v="200"/>
    <n v="51"/>
    <n v="0"/>
  </r>
  <r>
    <x v="22"/>
    <n v="202"/>
    <x v="75"/>
    <x v="2"/>
    <x v="1"/>
    <x v="0"/>
    <n v="200"/>
    <n v="199"/>
    <n v="95"/>
  </r>
  <r>
    <x v="18"/>
    <n v="103"/>
    <x v="17"/>
    <x v="2"/>
    <x v="1"/>
    <x v="1"/>
    <n v="200"/>
    <n v="36"/>
    <n v="0"/>
  </r>
  <r>
    <x v="239"/>
    <n v="134"/>
    <x v="29"/>
    <x v="2"/>
    <x v="1"/>
    <x v="0"/>
    <n v="200"/>
    <n v="77"/>
    <n v="0"/>
  </r>
  <r>
    <x v="149"/>
    <n v="222"/>
    <x v="9"/>
    <x v="0"/>
    <x v="1"/>
    <x v="0"/>
    <n v="200"/>
    <n v="110"/>
    <n v="0"/>
  </r>
  <r>
    <x v="83"/>
    <n v="267"/>
    <x v="62"/>
    <x v="2"/>
    <x v="1"/>
    <x v="1"/>
    <n v="200"/>
    <n v="38"/>
    <n v="0"/>
  </r>
  <r>
    <x v="18"/>
    <n v="29"/>
    <x v="114"/>
    <x v="0"/>
    <x v="1"/>
    <x v="0"/>
    <n v="200"/>
    <n v="110"/>
    <n v="0"/>
  </r>
  <r>
    <x v="87"/>
    <n v="89"/>
    <x v="15"/>
    <x v="0"/>
    <x v="1"/>
    <x v="0"/>
    <n v="200"/>
    <n v="226"/>
    <n v="0"/>
  </r>
  <r>
    <x v="1"/>
    <n v="68"/>
    <x v="40"/>
    <x v="0"/>
    <x v="2"/>
    <x v="1"/>
    <n v="200"/>
    <n v="58"/>
    <n v="0"/>
  </r>
  <r>
    <x v="157"/>
    <n v="41"/>
    <x v="61"/>
    <x v="0"/>
    <x v="1"/>
    <x v="1"/>
    <n v="200"/>
    <n v="62"/>
    <n v="0"/>
  </r>
  <r>
    <x v="1"/>
    <n v="11"/>
    <x v="42"/>
    <x v="0"/>
    <x v="2"/>
    <x v="0"/>
    <n v="200"/>
    <n v="76"/>
    <n v="0"/>
  </r>
  <r>
    <x v="37"/>
    <n v="27"/>
    <x v="34"/>
    <x v="0"/>
    <x v="2"/>
    <x v="0"/>
    <n v="200"/>
    <n v="103"/>
    <n v="0"/>
  </r>
  <r>
    <x v="274"/>
    <n v="36"/>
    <x v="20"/>
    <x v="0"/>
    <x v="2"/>
    <x v="0"/>
    <n v="200"/>
    <n v="246"/>
    <n v="0"/>
  </r>
  <r>
    <x v="174"/>
    <n v="222"/>
    <x v="9"/>
    <x v="2"/>
    <x v="2"/>
    <x v="1"/>
    <n v="200"/>
    <n v="52"/>
    <n v="0"/>
  </r>
  <r>
    <x v="53"/>
    <n v="64"/>
    <x v="2"/>
    <x v="0"/>
    <x v="2"/>
    <x v="0"/>
    <n v="200"/>
    <n v="76"/>
    <n v="130"/>
  </r>
  <r>
    <x v="192"/>
    <n v="114"/>
    <x v="58"/>
    <x v="0"/>
    <x v="2"/>
    <x v="0"/>
    <n v="200"/>
    <n v="76"/>
    <n v="0"/>
  </r>
  <r>
    <x v="54"/>
    <n v="55"/>
    <x v="79"/>
    <x v="0"/>
    <x v="2"/>
    <x v="0"/>
    <n v="200"/>
    <n v="267"/>
    <n v="92"/>
  </r>
  <r>
    <x v="170"/>
    <n v="32"/>
    <x v="45"/>
    <x v="2"/>
    <x v="2"/>
    <x v="1"/>
    <n v="200"/>
    <n v="35"/>
    <n v="0"/>
  </r>
  <r>
    <x v="100"/>
    <n v="222"/>
    <x v="9"/>
    <x v="0"/>
    <x v="2"/>
    <x v="0"/>
    <n v="200"/>
    <n v="76"/>
    <n v="0"/>
  </r>
  <r>
    <x v="128"/>
    <n v="53"/>
    <x v="0"/>
    <x v="0"/>
    <x v="2"/>
    <x v="1"/>
    <n v="200"/>
    <n v="61"/>
    <n v="0"/>
  </r>
  <r>
    <x v="135"/>
    <n v="4"/>
    <x v="81"/>
    <x v="0"/>
    <x v="2"/>
    <x v="1"/>
    <n v="200"/>
    <n v="60"/>
    <n v="0"/>
  </r>
  <r>
    <x v="114"/>
    <n v="42"/>
    <x v="51"/>
    <x v="1"/>
    <x v="2"/>
    <x v="1"/>
    <n v="200"/>
    <n v="64"/>
    <n v="0"/>
  </r>
  <r>
    <x v="152"/>
    <n v="133"/>
    <x v="52"/>
    <x v="1"/>
    <x v="2"/>
    <x v="0"/>
    <n v="200"/>
    <n v="76"/>
    <n v="0"/>
  </r>
  <r>
    <x v="18"/>
    <n v="42"/>
    <x v="51"/>
    <x v="1"/>
    <x v="2"/>
    <x v="0"/>
    <n v="200"/>
    <n v="85"/>
    <n v="0"/>
  </r>
  <r>
    <x v="29"/>
    <n v="76"/>
    <x v="28"/>
    <x v="1"/>
    <x v="2"/>
    <x v="0"/>
    <n v="200"/>
    <n v="82"/>
    <n v="0"/>
  </r>
  <r>
    <x v="187"/>
    <n v="64"/>
    <x v="2"/>
    <x v="1"/>
    <x v="2"/>
    <x v="1"/>
    <n v="200"/>
    <n v="65"/>
    <n v="0"/>
  </r>
  <r>
    <x v="101"/>
    <n v="236"/>
    <x v="10"/>
    <x v="1"/>
    <x v="2"/>
    <x v="0"/>
    <n v="200"/>
    <n v="124"/>
    <n v="0"/>
  </r>
  <r>
    <x v="204"/>
    <n v="202"/>
    <x v="75"/>
    <x v="1"/>
    <x v="2"/>
    <x v="1"/>
    <n v="200"/>
    <n v="58"/>
    <n v="0"/>
  </r>
  <r>
    <x v="111"/>
    <n v="102"/>
    <x v="63"/>
    <x v="0"/>
    <x v="2"/>
    <x v="0"/>
    <n v="200"/>
    <n v="76"/>
    <n v="0"/>
  </r>
  <r>
    <x v="139"/>
    <n v="96"/>
    <x v="64"/>
    <x v="2"/>
    <x v="2"/>
    <x v="1"/>
    <n v="200"/>
    <n v="152"/>
    <n v="0"/>
  </r>
  <r>
    <x v="19"/>
    <n v="36"/>
    <x v="20"/>
    <x v="0"/>
    <x v="2"/>
    <x v="0"/>
    <n v="200"/>
    <n v="258"/>
    <n v="157"/>
  </r>
  <r>
    <x v="291"/>
    <n v="54"/>
    <x v="6"/>
    <x v="0"/>
    <x v="2"/>
    <x v="1"/>
    <n v="200"/>
    <n v="51"/>
    <n v="0"/>
  </r>
  <r>
    <x v="7"/>
    <n v="24"/>
    <x v="13"/>
    <x v="0"/>
    <x v="2"/>
    <x v="1"/>
    <n v="200"/>
    <n v="51"/>
    <n v="0"/>
  </r>
  <r>
    <x v="19"/>
    <n v="77"/>
    <x v="88"/>
    <x v="0"/>
    <x v="2"/>
    <x v="0"/>
    <n v="200"/>
    <n v="76"/>
    <n v="111"/>
  </r>
  <r>
    <x v="180"/>
    <n v="89"/>
    <x v="15"/>
    <x v="0"/>
    <x v="3"/>
    <x v="0"/>
    <n v="200"/>
    <n v="226"/>
    <n v="0"/>
  </r>
  <r>
    <x v="52"/>
    <n v="222"/>
    <x v="9"/>
    <x v="0"/>
    <x v="3"/>
    <x v="1"/>
    <n v="200"/>
    <n v="54"/>
    <n v="0"/>
  </r>
  <r>
    <x v="205"/>
    <n v="86"/>
    <x v="44"/>
    <x v="0"/>
    <x v="3"/>
    <x v="0"/>
    <n v="200"/>
    <n v="235"/>
    <n v="146"/>
  </r>
  <r>
    <x v="139"/>
    <n v="16"/>
    <x v="12"/>
    <x v="2"/>
    <x v="3"/>
    <x v="1"/>
    <n v="200"/>
    <n v="50"/>
    <n v="0"/>
  </r>
  <r>
    <x v="63"/>
    <n v="40"/>
    <x v="110"/>
    <x v="0"/>
    <x v="3"/>
    <x v="1"/>
    <n v="200"/>
    <n v="74"/>
    <n v="0"/>
  </r>
  <r>
    <x v="63"/>
    <n v="8"/>
    <x v="35"/>
    <x v="1"/>
    <x v="3"/>
    <x v="1"/>
    <n v="200"/>
    <n v="52"/>
    <n v="0"/>
  </r>
  <r>
    <x v="76"/>
    <n v="201"/>
    <x v="47"/>
    <x v="1"/>
    <x v="3"/>
    <x v="1"/>
    <n v="200"/>
    <n v="75"/>
    <n v="0"/>
  </r>
  <r>
    <x v="188"/>
    <n v="7"/>
    <x v="89"/>
    <x v="0"/>
    <x v="3"/>
    <x v="0"/>
    <n v="200"/>
    <n v="76"/>
    <n v="0"/>
  </r>
  <r>
    <x v="137"/>
    <n v="236"/>
    <x v="10"/>
    <x v="0"/>
    <x v="3"/>
    <x v="1"/>
    <n v="200"/>
    <n v="74"/>
    <n v="0"/>
  </r>
  <r>
    <x v="223"/>
    <n v="203"/>
    <x v="104"/>
    <x v="0"/>
    <x v="3"/>
    <x v="1"/>
    <n v="200"/>
    <n v="51"/>
    <n v="0"/>
  </r>
  <r>
    <x v="131"/>
    <n v="51"/>
    <x v="33"/>
    <x v="0"/>
    <x v="3"/>
    <x v="1"/>
    <n v="200"/>
    <n v="75"/>
    <n v="0"/>
  </r>
  <r>
    <x v="1"/>
    <n v="11"/>
    <x v="42"/>
    <x v="0"/>
    <x v="3"/>
    <x v="1"/>
    <n v="200"/>
    <n v="65"/>
    <n v="0"/>
  </r>
  <r>
    <x v="180"/>
    <n v="62"/>
    <x v="16"/>
    <x v="0"/>
    <x v="3"/>
    <x v="0"/>
    <n v="200"/>
    <n v="76"/>
    <n v="0"/>
  </r>
  <r>
    <x v="136"/>
    <n v="4"/>
    <x v="81"/>
    <x v="0"/>
    <x v="3"/>
    <x v="1"/>
    <n v="200"/>
    <n v="69"/>
    <n v="0"/>
  </r>
  <r>
    <x v="1"/>
    <n v="12"/>
    <x v="65"/>
    <x v="0"/>
    <x v="3"/>
    <x v="1"/>
    <n v="200"/>
    <n v="55"/>
    <n v="0"/>
  </r>
  <r>
    <x v="278"/>
    <n v="222"/>
    <x v="9"/>
    <x v="0"/>
    <x v="3"/>
    <x v="0"/>
    <n v="200"/>
    <n v="120"/>
    <n v="101"/>
  </r>
  <r>
    <x v="244"/>
    <n v="105"/>
    <x v="70"/>
    <x v="0"/>
    <x v="3"/>
    <x v="1"/>
    <n v="200"/>
    <n v="0"/>
    <n v="0"/>
  </r>
  <r>
    <x v="116"/>
    <n v="99"/>
    <x v="56"/>
    <x v="1"/>
    <x v="3"/>
    <x v="1"/>
    <n v="200"/>
    <n v="62"/>
    <n v="0"/>
  </r>
  <r>
    <x v="3"/>
    <n v="115"/>
    <x v="66"/>
    <x v="1"/>
    <x v="4"/>
    <x v="0"/>
    <n v="200"/>
    <n v="85"/>
    <n v="0"/>
  </r>
  <r>
    <x v="188"/>
    <n v="9"/>
    <x v="22"/>
    <x v="1"/>
    <x v="4"/>
    <x v="0"/>
    <n v="200"/>
    <n v="92"/>
    <n v="0"/>
  </r>
  <r>
    <x v="101"/>
    <n v="236"/>
    <x v="10"/>
    <x v="0"/>
    <x v="3"/>
    <x v="1"/>
    <n v="200"/>
    <n v="54"/>
    <n v="0"/>
  </r>
  <r>
    <x v="149"/>
    <n v="110"/>
    <x v="116"/>
    <x v="2"/>
    <x v="3"/>
    <x v="0"/>
    <n v="200"/>
    <n v="86"/>
    <n v="0"/>
  </r>
  <r>
    <x v="4"/>
    <n v="114"/>
    <x v="58"/>
    <x v="2"/>
    <x v="3"/>
    <x v="1"/>
    <n v="200"/>
    <n v="45"/>
    <n v="0"/>
  </r>
  <r>
    <x v="95"/>
    <n v="43"/>
    <x v="92"/>
    <x v="0"/>
    <x v="4"/>
    <x v="0"/>
    <n v="200"/>
    <n v="80"/>
    <n v="0"/>
  </r>
  <r>
    <x v="194"/>
    <n v="150"/>
    <x v="69"/>
    <x v="0"/>
    <x v="3"/>
    <x v="1"/>
    <n v="200"/>
    <n v="67"/>
    <n v="0"/>
  </r>
  <r>
    <x v="20"/>
    <n v="53"/>
    <x v="0"/>
    <x v="0"/>
    <x v="3"/>
    <x v="1"/>
    <n v="200"/>
    <n v="51"/>
    <n v="0"/>
  </r>
  <r>
    <x v="4"/>
    <n v="18"/>
    <x v="95"/>
    <x v="0"/>
    <x v="3"/>
    <x v="1"/>
    <n v="200"/>
    <n v="51"/>
    <n v="0"/>
  </r>
  <r>
    <x v="106"/>
    <n v="1"/>
    <x v="84"/>
    <x v="0"/>
    <x v="3"/>
    <x v="0"/>
    <n v="200"/>
    <n v="103"/>
    <n v="0"/>
  </r>
  <r>
    <x v="22"/>
    <n v="74"/>
    <x v="31"/>
    <x v="2"/>
    <x v="4"/>
    <x v="1"/>
    <n v="200"/>
    <n v="152"/>
    <n v="83"/>
  </r>
  <r>
    <x v="120"/>
    <n v="99"/>
    <x v="56"/>
    <x v="2"/>
    <x v="4"/>
    <x v="0"/>
    <n v="200"/>
    <n v="91"/>
    <n v="0"/>
  </r>
  <r>
    <x v="22"/>
    <n v="18"/>
    <x v="95"/>
    <x v="2"/>
    <x v="4"/>
    <x v="0"/>
    <n v="200"/>
    <n v="84"/>
    <n v="154"/>
  </r>
  <r>
    <x v="61"/>
    <n v="222"/>
    <x v="9"/>
    <x v="2"/>
    <x v="4"/>
    <x v="1"/>
    <n v="200"/>
    <n v="35"/>
    <n v="53"/>
  </r>
  <r>
    <x v="41"/>
    <n v="80"/>
    <x v="38"/>
    <x v="2"/>
    <x v="4"/>
    <x v="0"/>
    <n v="200"/>
    <n v="91"/>
    <n v="0"/>
  </r>
  <r>
    <x v="235"/>
    <n v="86"/>
    <x v="44"/>
    <x v="2"/>
    <x v="4"/>
    <x v="1"/>
    <n v="200"/>
    <n v="38"/>
    <n v="0"/>
  </r>
  <r>
    <x v="4"/>
    <n v="412"/>
    <x v="27"/>
    <x v="1"/>
    <x v="4"/>
    <x v="1"/>
    <n v="200"/>
    <n v="68"/>
    <n v="0"/>
  </r>
  <r>
    <x v="49"/>
    <n v="254"/>
    <x v="46"/>
    <x v="1"/>
    <x v="4"/>
    <x v="0"/>
    <n v="200"/>
    <n v="80"/>
    <n v="0"/>
  </r>
  <r>
    <x v="67"/>
    <n v="99"/>
    <x v="56"/>
    <x v="1"/>
    <x v="4"/>
    <x v="1"/>
    <n v="200"/>
    <n v="61"/>
    <n v="0"/>
  </r>
  <r>
    <x v="59"/>
    <n v="39"/>
    <x v="101"/>
    <x v="1"/>
    <x v="4"/>
    <x v="1"/>
    <n v="200"/>
    <n v="51"/>
    <n v="0"/>
  </r>
  <r>
    <x v="93"/>
    <n v="111"/>
    <x v="71"/>
    <x v="0"/>
    <x v="4"/>
    <x v="1"/>
    <n v="200"/>
    <n v="65"/>
    <n v="95"/>
  </r>
  <r>
    <x v="36"/>
    <n v="59"/>
    <x v="111"/>
    <x v="2"/>
    <x v="4"/>
    <x v="0"/>
    <n v="200"/>
    <n v="75"/>
    <n v="0"/>
  </r>
  <r>
    <x v="80"/>
    <n v="76"/>
    <x v="28"/>
    <x v="0"/>
    <x v="4"/>
    <x v="1"/>
    <n v="200"/>
    <n v="68"/>
    <n v="86"/>
  </r>
  <r>
    <x v="227"/>
    <n v="24"/>
    <x v="13"/>
    <x v="0"/>
    <x v="4"/>
    <x v="0"/>
    <n v="200"/>
    <n v="245"/>
    <n v="80"/>
  </r>
  <r>
    <x v="55"/>
    <n v="432"/>
    <x v="4"/>
    <x v="0"/>
    <x v="4"/>
    <x v="0"/>
    <n v="200"/>
    <n v="101"/>
    <n v="0"/>
  </r>
  <r>
    <x v="143"/>
    <n v="412"/>
    <x v="27"/>
    <x v="2"/>
    <x v="5"/>
    <x v="1"/>
    <n v="200"/>
    <n v="42"/>
    <n v="0"/>
  </r>
  <r>
    <x v="170"/>
    <n v="104"/>
    <x v="96"/>
    <x v="0"/>
    <x v="4"/>
    <x v="1"/>
    <n v="200"/>
    <n v="67"/>
    <n v="0"/>
  </r>
  <r>
    <x v="4"/>
    <n v="21"/>
    <x v="26"/>
    <x v="1"/>
    <x v="5"/>
    <x v="0"/>
    <n v="200"/>
    <n v="76"/>
    <n v="0"/>
  </r>
  <r>
    <x v="182"/>
    <n v="21"/>
    <x v="26"/>
    <x v="1"/>
    <x v="5"/>
    <x v="0"/>
    <n v="200"/>
    <n v="94"/>
    <n v="0"/>
  </r>
  <r>
    <x v="193"/>
    <n v="222"/>
    <x v="9"/>
    <x v="1"/>
    <x v="5"/>
    <x v="0"/>
    <n v="200"/>
    <n v="131"/>
    <n v="0"/>
  </r>
  <r>
    <x v="47"/>
    <n v="102"/>
    <x v="63"/>
    <x v="0"/>
    <x v="5"/>
    <x v="1"/>
    <n v="200"/>
    <n v="62"/>
    <n v="164"/>
  </r>
  <r>
    <x v="227"/>
    <n v="24"/>
    <x v="13"/>
    <x v="0"/>
    <x v="5"/>
    <x v="1"/>
    <n v="200"/>
    <n v="117"/>
    <n v="90"/>
  </r>
  <r>
    <x v="61"/>
    <n v="4"/>
    <x v="81"/>
    <x v="0"/>
    <x v="5"/>
    <x v="0"/>
    <n v="200"/>
    <n v="94"/>
    <n v="161"/>
  </r>
  <r>
    <x v="174"/>
    <n v="133"/>
    <x v="52"/>
    <x v="2"/>
    <x v="5"/>
    <x v="0"/>
    <n v="200"/>
    <n v="70"/>
    <n v="0"/>
  </r>
  <r>
    <x v="147"/>
    <n v="268"/>
    <x v="102"/>
    <x v="0"/>
    <x v="5"/>
    <x v="1"/>
    <n v="200"/>
    <n v="69"/>
    <n v="0"/>
  </r>
  <r>
    <x v="64"/>
    <n v="245"/>
    <x v="11"/>
    <x v="2"/>
    <x v="5"/>
    <x v="1"/>
    <n v="200"/>
    <n v="45"/>
    <n v="63"/>
  </r>
  <r>
    <x v="90"/>
    <n v="12"/>
    <x v="65"/>
    <x v="0"/>
    <x v="5"/>
    <x v="1"/>
    <n v="200"/>
    <n v="51"/>
    <n v="75"/>
  </r>
  <r>
    <x v="161"/>
    <n v="64"/>
    <x v="2"/>
    <x v="0"/>
    <x v="5"/>
    <x v="1"/>
    <n v="200"/>
    <n v="82"/>
    <n v="0"/>
  </r>
  <r>
    <x v="3"/>
    <n v="202"/>
    <x v="75"/>
    <x v="1"/>
    <x v="5"/>
    <x v="1"/>
    <n v="200"/>
    <n v="51"/>
    <n v="0"/>
  </r>
  <r>
    <x v="18"/>
    <n v="96"/>
    <x v="64"/>
    <x v="1"/>
    <x v="5"/>
    <x v="0"/>
    <n v="200"/>
    <n v="244"/>
    <n v="0"/>
  </r>
  <r>
    <x v="190"/>
    <n v="254"/>
    <x v="46"/>
    <x v="1"/>
    <x v="5"/>
    <x v="0"/>
    <n v="200"/>
    <n v="103"/>
    <n v="0"/>
  </r>
  <r>
    <x v="50"/>
    <n v="143"/>
    <x v="99"/>
    <x v="1"/>
    <x v="5"/>
    <x v="0"/>
    <n v="200"/>
    <n v="113"/>
    <n v="0"/>
  </r>
  <r>
    <x v="175"/>
    <n v="236"/>
    <x v="10"/>
    <x v="0"/>
    <x v="5"/>
    <x v="1"/>
    <n v="200"/>
    <n v="60"/>
    <n v="0"/>
  </r>
  <r>
    <x v="19"/>
    <n v="5"/>
    <x v="72"/>
    <x v="0"/>
    <x v="5"/>
    <x v="1"/>
    <n v="200"/>
    <n v="81"/>
    <n v="107"/>
  </r>
  <r>
    <x v="170"/>
    <n v="12"/>
    <x v="65"/>
    <x v="0"/>
    <x v="5"/>
    <x v="0"/>
    <n v="200"/>
    <n v="87"/>
    <n v="0"/>
  </r>
  <r>
    <x v="181"/>
    <n v="98"/>
    <x v="3"/>
    <x v="0"/>
    <x v="5"/>
    <x v="1"/>
    <n v="200"/>
    <n v="84"/>
    <n v="107"/>
  </r>
  <r>
    <x v="151"/>
    <n v="79"/>
    <x v="118"/>
    <x v="2"/>
    <x v="5"/>
    <x v="0"/>
    <n v="200"/>
    <n v="82"/>
    <n v="0"/>
  </r>
  <r>
    <x v="116"/>
    <n v="96"/>
    <x v="64"/>
    <x v="0"/>
    <x v="6"/>
    <x v="0"/>
    <n v="200"/>
    <n v="226"/>
    <n v="0"/>
  </r>
  <r>
    <x v="167"/>
    <n v="24"/>
    <x v="13"/>
    <x v="0"/>
    <x v="6"/>
    <x v="1"/>
    <n v="200"/>
    <n v="72"/>
    <n v="0"/>
  </r>
  <r>
    <x v="49"/>
    <n v="254"/>
    <x v="46"/>
    <x v="1"/>
    <x v="6"/>
    <x v="0"/>
    <n v="200"/>
    <n v="78"/>
    <n v="0"/>
  </r>
  <r>
    <x v="46"/>
    <n v="81"/>
    <x v="37"/>
    <x v="1"/>
    <x v="6"/>
    <x v="1"/>
    <n v="200"/>
    <n v="60"/>
    <n v="0"/>
  </r>
  <r>
    <x v="3"/>
    <n v="202"/>
    <x v="75"/>
    <x v="1"/>
    <x v="6"/>
    <x v="1"/>
    <n v="200"/>
    <n v="51"/>
    <n v="0"/>
  </r>
  <r>
    <x v="67"/>
    <n v="5"/>
    <x v="72"/>
    <x v="1"/>
    <x v="6"/>
    <x v="1"/>
    <n v="200"/>
    <n v="54"/>
    <n v="0"/>
  </r>
  <r>
    <x v="167"/>
    <n v="21"/>
    <x v="26"/>
    <x v="2"/>
    <x v="6"/>
    <x v="0"/>
    <n v="200"/>
    <n v="179"/>
    <n v="0"/>
  </r>
  <r>
    <x v="100"/>
    <n v="114"/>
    <x v="58"/>
    <x v="0"/>
    <x v="6"/>
    <x v="0"/>
    <n v="200"/>
    <n v="242"/>
    <n v="0"/>
  </r>
  <r>
    <x v="147"/>
    <n v="121"/>
    <x v="107"/>
    <x v="0"/>
    <x v="6"/>
    <x v="1"/>
    <n v="200"/>
    <n v="55"/>
    <n v="0"/>
  </r>
  <r>
    <x v="170"/>
    <n v="117"/>
    <x v="30"/>
    <x v="0"/>
    <x v="6"/>
    <x v="0"/>
    <n v="200"/>
    <n v="295"/>
    <n v="0"/>
  </r>
  <r>
    <x v="156"/>
    <n v="53"/>
    <x v="0"/>
    <x v="0"/>
    <x v="6"/>
    <x v="0"/>
    <n v="200"/>
    <n v="226"/>
    <n v="0"/>
  </r>
  <r>
    <x v="159"/>
    <n v="122"/>
    <x v="7"/>
    <x v="0"/>
    <x v="6"/>
    <x v="1"/>
    <n v="200"/>
    <n v="68"/>
    <n v="0"/>
  </r>
  <r>
    <x v="96"/>
    <n v="84"/>
    <x v="77"/>
    <x v="0"/>
    <x v="6"/>
    <x v="1"/>
    <n v="200"/>
    <n v="64"/>
    <n v="0"/>
  </r>
  <r>
    <x v="63"/>
    <n v="10"/>
    <x v="86"/>
    <x v="2"/>
    <x v="6"/>
    <x v="0"/>
    <n v="200"/>
    <n v="70"/>
    <n v="0"/>
  </r>
  <r>
    <x v="113"/>
    <n v="11"/>
    <x v="42"/>
    <x v="1"/>
    <x v="7"/>
    <x v="0"/>
    <n v="200"/>
    <n v="87"/>
    <n v="0"/>
  </r>
  <r>
    <x v="64"/>
    <n v="55"/>
    <x v="79"/>
    <x v="2"/>
    <x v="6"/>
    <x v="0"/>
    <n v="200"/>
    <n v="216"/>
    <n v="108"/>
  </r>
  <r>
    <x v="175"/>
    <n v="18"/>
    <x v="95"/>
    <x v="0"/>
    <x v="6"/>
    <x v="0"/>
    <n v="200"/>
    <n v="251"/>
    <n v="0"/>
  </r>
  <r>
    <x v="87"/>
    <n v="2"/>
    <x v="68"/>
    <x v="2"/>
    <x v="6"/>
    <x v="1"/>
    <n v="200"/>
    <n v="50"/>
    <n v="0"/>
  </r>
  <r>
    <x v="87"/>
    <n v="2"/>
    <x v="68"/>
    <x v="0"/>
    <x v="6"/>
    <x v="1"/>
    <n v="200"/>
    <n v="58"/>
    <n v="0"/>
  </r>
  <r>
    <x v="194"/>
    <n v="67"/>
    <x v="87"/>
    <x v="0"/>
    <x v="6"/>
    <x v="1"/>
    <n v="200"/>
    <n v="68"/>
    <n v="0"/>
  </r>
  <r>
    <x v="165"/>
    <n v="412"/>
    <x v="27"/>
    <x v="0"/>
    <x v="6"/>
    <x v="0"/>
    <n v="200"/>
    <n v="76"/>
    <n v="0"/>
  </r>
  <r>
    <x v="79"/>
    <n v="43"/>
    <x v="92"/>
    <x v="0"/>
    <x v="7"/>
    <x v="1"/>
    <n v="200"/>
    <n v="51"/>
    <n v="55"/>
  </r>
  <r>
    <x v="157"/>
    <n v="432"/>
    <x v="4"/>
    <x v="1"/>
    <x v="7"/>
    <x v="1"/>
    <n v="200"/>
    <n v="68"/>
    <n v="0"/>
  </r>
  <r>
    <x v="107"/>
    <n v="105"/>
    <x v="70"/>
    <x v="0"/>
    <x v="7"/>
    <x v="0"/>
    <n v="200"/>
    <n v="96"/>
    <n v="0"/>
  </r>
  <r>
    <x v="118"/>
    <n v="77"/>
    <x v="88"/>
    <x v="0"/>
    <x v="7"/>
    <x v="0"/>
    <n v="200"/>
    <n v="253"/>
    <n v="170"/>
  </r>
  <r>
    <x v="35"/>
    <n v="115"/>
    <x v="66"/>
    <x v="2"/>
    <x v="7"/>
    <x v="0"/>
    <n v="200"/>
    <n v="232"/>
    <n v="0"/>
  </r>
  <r>
    <x v="178"/>
    <n v="134"/>
    <x v="29"/>
    <x v="0"/>
    <x v="7"/>
    <x v="0"/>
    <n v="200"/>
    <n v="76"/>
    <n v="116"/>
  </r>
  <r>
    <x v="13"/>
    <n v="105"/>
    <x v="70"/>
    <x v="1"/>
    <x v="7"/>
    <x v="0"/>
    <n v="200"/>
    <n v="263"/>
    <n v="0"/>
  </r>
  <r>
    <x v="160"/>
    <n v="5"/>
    <x v="72"/>
    <x v="0"/>
    <x v="7"/>
    <x v="0"/>
    <n v="200"/>
    <n v="87"/>
    <n v="0"/>
  </r>
  <r>
    <x v="79"/>
    <n v="19"/>
    <x v="97"/>
    <x v="0"/>
    <x v="7"/>
    <x v="1"/>
    <n v="200"/>
    <n v="72"/>
    <n v="82"/>
  </r>
  <r>
    <x v="39"/>
    <n v="37"/>
    <x v="36"/>
    <x v="2"/>
    <x v="7"/>
    <x v="0"/>
    <n v="200"/>
    <n v="49"/>
    <n v="0"/>
  </r>
  <r>
    <x v="164"/>
    <n v="12"/>
    <x v="65"/>
    <x v="1"/>
    <x v="7"/>
    <x v="0"/>
    <n v="200"/>
    <n v="89"/>
    <n v="0"/>
  </r>
  <r>
    <x v="45"/>
    <n v="117"/>
    <x v="30"/>
    <x v="2"/>
    <x v="7"/>
    <x v="0"/>
    <n v="200"/>
    <n v="54"/>
    <n v="0"/>
  </r>
  <r>
    <x v="175"/>
    <n v="18"/>
    <x v="95"/>
    <x v="0"/>
    <x v="7"/>
    <x v="0"/>
    <n v="200"/>
    <n v="76"/>
    <n v="0"/>
  </r>
  <r>
    <x v="308"/>
    <n v="110"/>
    <x v="116"/>
    <x v="0"/>
    <x v="7"/>
    <x v="0"/>
    <n v="200"/>
    <n v="77"/>
    <n v="52"/>
  </r>
  <r>
    <x v="133"/>
    <n v="77"/>
    <x v="88"/>
    <x v="0"/>
    <x v="7"/>
    <x v="0"/>
    <n v="200"/>
    <n v="274"/>
    <n v="0"/>
  </r>
  <r>
    <x v="202"/>
    <n v="412"/>
    <x v="27"/>
    <x v="2"/>
    <x v="7"/>
    <x v="1"/>
    <n v="200"/>
    <n v="63"/>
    <n v="0"/>
  </r>
  <r>
    <x v="183"/>
    <n v="59"/>
    <x v="111"/>
    <x v="0"/>
    <x v="8"/>
    <x v="1"/>
    <n v="200"/>
    <n v="51"/>
    <n v="0"/>
  </r>
  <r>
    <x v="92"/>
    <n v="90"/>
    <x v="120"/>
    <x v="2"/>
    <x v="8"/>
    <x v="0"/>
    <n v="200"/>
    <n v="61"/>
    <n v="0"/>
  </r>
  <r>
    <x v="119"/>
    <n v="5"/>
    <x v="72"/>
    <x v="1"/>
    <x v="7"/>
    <x v="0"/>
    <n v="200"/>
    <n v="76"/>
    <n v="0"/>
  </r>
  <r>
    <x v="49"/>
    <n v="254"/>
    <x v="46"/>
    <x v="1"/>
    <x v="8"/>
    <x v="1"/>
    <n v="200"/>
    <n v="60"/>
    <n v="0"/>
  </r>
  <r>
    <x v="18"/>
    <n v="111"/>
    <x v="71"/>
    <x v="1"/>
    <x v="8"/>
    <x v="1"/>
    <n v="200"/>
    <n v="71"/>
    <n v="0"/>
  </r>
  <r>
    <x v="157"/>
    <n v="48"/>
    <x v="67"/>
    <x v="1"/>
    <x v="8"/>
    <x v="0"/>
    <n v="200"/>
    <n v="85"/>
    <n v="0"/>
  </r>
  <r>
    <x v="46"/>
    <n v="67"/>
    <x v="87"/>
    <x v="1"/>
    <x v="8"/>
    <x v="0"/>
    <n v="200"/>
    <n v="253"/>
    <n v="0"/>
  </r>
  <r>
    <x v="14"/>
    <n v="98"/>
    <x v="3"/>
    <x v="2"/>
    <x v="8"/>
    <x v="0"/>
    <n v="200"/>
    <n v="216"/>
    <n v="0"/>
  </r>
  <r>
    <x v="107"/>
    <n v="67"/>
    <x v="87"/>
    <x v="0"/>
    <x v="8"/>
    <x v="1"/>
    <n v="200"/>
    <n v="65"/>
    <n v="0"/>
  </r>
  <r>
    <x v="27"/>
    <n v="96"/>
    <x v="64"/>
    <x v="0"/>
    <x v="8"/>
    <x v="0"/>
    <n v="200"/>
    <n v="284"/>
    <n v="0"/>
  </r>
  <r>
    <x v="83"/>
    <n v="53"/>
    <x v="0"/>
    <x v="2"/>
    <x v="8"/>
    <x v="0"/>
    <n v="200"/>
    <n v="213"/>
    <n v="0"/>
  </r>
  <r>
    <x v="100"/>
    <n v="62"/>
    <x v="16"/>
    <x v="0"/>
    <x v="8"/>
    <x v="1"/>
    <n v="200"/>
    <n v="60"/>
    <n v="0"/>
  </r>
  <r>
    <x v="24"/>
    <n v="126"/>
    <x v="115"/>
    <x v="2"/>
    <x v="8"/>
    <x v="0"/>
    <n v="200"/>
    <n v="68"/>
    <n v="0"/>
  </r>
  <r>
    <x v="233"/>
    <n v="102"/>
    <x v="63"/>
    <x v="0"/>
    <x v="8"/>
    <x v="0"/>
    <n v="200"/>
    <n v="230"/>
    <n v="0"/>
  </r>
  <r>
    <x v="47"/>
    <n v="102"/>
    <x v="63"/>
    <x v="0"/>
    <x v="8"/>
    <x v="0"/>
    <n v="200"/>
    <n v="134"/>
    <n v="437"/>
  </r>
  <r>
    <x v="183"/>
    <n v="12"/>
    <x v="65"/>
    <x v="0"/>
    <x v="8"/>
    <x v="0"/>
    <n v="200"/>
    <n v="94"/>
    <n v="0"/>
  </r>
  <r>
    <x v="122"/>
    <n v="81"/>
    <x v="37"/>
    <x v="2"/>
    <x v="0"/>
    <x v="1"/>
    <n v="100"/>
    <n v="46"/>
    <n v="0"/>
  </r>
  <r>
    <x v="191"/>
    <n v="89"/>
    <x v="15"/>
    <x v="1"/>
    <x v="0"/>
    <x v="1"/>
    <n v="100"/>
    <n v="72"/>
    <n v="0"/>
  </r>
  <r>
    <x v="158"/>
    <n v="222"/>
    <x v="9"/>
    <x v="1"/>
    <x v="0"/>
    <x v="1"/>
    <n v="100"/>
    <n v="57"/>
    <n v="0"/>
  </r>
  <r>
    <x v="104"/>
    <n v="267"/>
    <x v="62"/>
    <x v="1"/>
    <x v="0"/>
    <x v="1"/>
    <n v="100"/>
    <n v="51"/>
    <n v="0"/>
  </r>
  <r>
    <x v="39"/>
    <n v="267"/>
    <x v="62"/>
    <x v="1"/>
    <x v="1"/>
    <x v="1"/>
    <n v="100"/>
    <n v="62"/>
    <n v="0"/>
  </r>
  <r>
    <x v="245"/>
    <n v="63"/>
    <x v="109"/>
    <x v="1"/>
    <x v="0"/>
    <x v="1"/>
    <n v="100"/>
    <n v="55"/>
    <n v="0"/>
  </r>
  <r>
    <x v="104"/>
    <n v="267"/>
    <x v="62"/>
    <x v="1"/>
    <x v="1"/>
    <x v="0"/>
    <n v="100"/>
    <n v="106"/>
    <n v="0"/>
  </r>
  <r>
    <x v="123"/>
    <n v="30"/>
    <x v="117"/>
    <x v="2"/>
    <x v="0"/>
    <x v="1"/>
    <n v="100"/>
    <n v="150"/>
    <n v="0"/>
  </r>
  <r>
    <x v="15"/>
    <n v="22"/>
    <x v="32"/>
    <x v="0"/>
    <x v="0"/>
    <x v="1"/>
    <n v="100"/>
    <n v="67"/>
    <n v="72"/>
  </r>
  <r>
    <x v="13"/>
    <n v="21"/>
    <x v="26"/>
    <x v="0"/>
    <x v="0"/>
    <x v="0"/>
    <n v="100"/>
    <n v="120"/>
    <n v="0"/>
  </r>
  <r>
    <x v="64"/>
    <n v="245"/>
    <x v="11"/>
    <x v="0"/>
    <x v="0"/>
    <x v="1"/>
    <n v="100"/>
    <n v="57"/>
    <n v="75"/>
  </r>
  <r>
    <x v="115"/>
    <n v="238"/>
    <x v="43"/>
    <x v="0"/>
    <x v="0"/>
    <x v="1"/>
    <n v="100"/>
    <n v="72"/>
    <n v="87"/>
  </r>
  <r>
    <x v="96"/>
    <n v="35"/>
    <x v="55"/>
    <x v="0"/>
    <x v="0"/>
    <x v="0"/>
    <n v="100"/>
    <n v="87"/>
    <n v="0"/>
  </r>
  <r>
    <x v="18"/>
    <n v="78"/>
    <x v="18"/>
    <x v="0"/>
    <x v="0"/>
    <x v="1"/>
    <n v="100"/>
    <n v="65"/>
    <n v="0"/>
  </r>
  <r>
    <x v="122"/>
    <n v="12"/>
    <x v="65"/>
    <x v="2"/>
    <x v="1"/>
    <x v="1"/>
    <n v="100"/>
    <n v="46"/>
    <n v="0"/>
  </r>
  <r>
    <x v="278"/>
    <n v="266"/>
    <x v="59"/>
    <x v="0"/>
    <x v="1"/>
    <x v="1"/>
    <n v="100"/>
    <n v="72"/>
    <n v="51"/>
  </r>
  <r>
    <x v="72"/>
    <n v="106"/>
    <x v="39"/>
    <x v="0"/>
    <x v="1"/>
    <x v="1"/>
    <n v="100"/>
    <n v="78"/>
    <n v="0"/>
  </r>
  <r>
    <x v="171"/>
    <n v="62"/>
    <x v="16"/>
    <x v="1"/>
    <x v="1"/>
    <x v="1"/>
    <n v="100"/>
    <n v="55"/>
    <n v="0"/>
  </r>
  <r>
    <x v="59"/>
    <n v="104"/>
    <x v="96"/>
    <x v="1"/>
    <x v="1"/>
    <x v="0"/>
    <n v="100"/>
    <n v="239"/>
    <n v="0"/>
  </r>
  <r>
    <x v="161"/>
    <n v="114"/>
    <x v="58"/>
    <x v="1"/>
    <x v="1"/>
    <x v="1"/>
    <n v="100"/>
    <n v="51"/>
    <n v="0"/>
  </r>
  <r>
    <x v="172"/>
    <n v="133"/>
    <x v="52"/>
    <x v="1"/>
    <x v="1"/>
    <x v="0"/>
    <n v="100"/>
    <n v="76"/>
    <n v="0"/>
  </r>
  <r>
    <x v="171"/>
    <n v="62"/>
    <x v="16"/>
    <x v="1"/>
    <x v="1"/>
    <x v="0"/>
    <n v="100"/>
    <n v="230"/>
    <n v="0"/>
  </r>
  <r>
    <x v="190"/>
    <n v="60"/>
    <x v="23"/>
    <x v="1"/>
    <x v="2"/>
    <x v="1"/>
    <n v="100"/>
    <n v="62"/>
    <n v="0"/>
  </r>
  <r>
    <x v="1"/>
    <n v="11"/>
    <x v="42"/>
    <x v="0"/>
    <x v="1"/>
    <x v="0"/>
    <n v="100"/>
    <n v="82"/>
    <n v="0"/>
  </r>
  <r>
    <x v="61"/>
    <n v="18"/>
    <x v="95"/>
    <x v="2"/>
    <x v="1"/>
    <x v="1"/>
    <n v="100"/>
    <n v="46"/>
    <n v="71"/>
  </r>
  <r>
    <x v="61"/>
    <n v="64"/>
    <x v="2"/>
    <x v="2"/>
    <x v="1"/>
    <x v="1"/>
    <n v="100"/>
    <n v="31"/>
    <n v="47"/>
  </r>
  <r>
    <x v="141"/>
    <n v="112"/>
    <x v="78"/>
    <x v="0"/>
    <x v="1"/>
    <x v="0"/>
    <n v="100"/>
    <n v="76"/>
    <n v="0"/>
  </r>
  <r>
    <x v="149"/>
    <n v="92"/>
    <x v="57"/>
    <x v="0"/>
    <x v="1"/>
    <x v="1"/>
    <n v="100"/>
    <n v="51"/>
    <n v="0"/>
  </r>
  <r>
    <x v="170"/>
    <n v="133"/>
    <x v="52"/>
    <x v="2"/>
    <x v="1"/>
    <x v="0"/>
    <n v="100"/>
    <n v="56"/>
    <n v="0"/>
  </r>
  <r>
    <x v="37"/>
    <n v="14"/>
    <x v="41"/>
    <x v="0"/>
    <x v="1"/>
    <x v="0"/>
    <n v="100"/>
    <n v="76"/>
    <n v="0"/>
  </r>
  <r>
    <x v="53"/>
    <n v="55"/>
    <x v="79"/>
    <x v="0"/>
    <x v="1"/>
    <x v="1"/>
    <n v="100"/>
    <n v="52"/>
    <n v="78"/>
  </r>
  <r>
    <x v="132"/>
    <n v="16"/>
    <x v="12"/>
    <x v="2"/>
    <x v="1"/>
    <x v="1"/>
    <n v="100"/>
    <n v="39"/>
    <n v="0"/>
  </r>
  <r>
    <x v="174"/>
    <n v="29"/>
    <x v="114"/>
    <x v="2"/>
    <x v="1"/>
    <x v="0"/>
    <n v="100"/>
    <n v="304"/>
    <n v="0"/>
  </r>
  <r>
    <x v="205"/>
    <n v="86"/>
    <x v="44"/>
    <x v="0"/>
    <x v="1"/>
    <x v="0"/>
    <n v="100"/>
    <n v="76"/>
    <n v="130"/>
  </r>
  <r>
    <x v="19"/>
    <n v="111"/>
    <x v="71"/>
    <x v="0"/>
    <x v="1"/>
    <x v="0"/>
    <n v="100"/>
    <n v="76"/>
    <n v="111"/>
  </r>
  <r>
    <x v="43"/>
    <n v="105"/>
    <x v="70"/>
    <x v="0"/>
    <x v="1"/>
    <x v="0"/>
    <n v="100"/>
    <n v="92"/>
    <n v="0"/>
  </r>
  <r>
    <x v="87"/>
    <n v="38"/>
    <x v="54"/>
    <x v="2"/>
    <x v="1"/>
    <x v="1"/>
    <n v="100"/>
    <n v="146"/>
    <n v="0"/>
  </r>
  <r>
    <x v="23"/>
    <n v="120"/>
    <x v="121"/>
    <x v="2"/>
    <x v="1"/>
    <x v="1"/>
    <n v="100"/>
    <n v="58"/>
    <n v="0"/>
  </r>
  <r>
    <x v="180"/>
    <n v="84"/>
    <x v="77"/>
    <x v="0"/>
    <x v="2"/>
    <x v="0"/>
    <n v="100"/>
    <n v="258"/>
    <n v="0"/>
  </r>
  <r>
    <x v="180"/>
    <n v="12"/>
    <x v="65"/>
    <x v="0"/>
    <x v="1"/>
    <x v="1"/>
    <n v="100"/>
    <n v="55"/>
    <n v="0"/>
  </r>
  <r>
    <x v="77"/>
    <n v="222"/>
    <x v="9"/>
    <x v="2"/>
    <x v="1"/>
    <x v="1"/>
    <n v="100"/>
    <n v="32"/>
    <n v="0"/>
  </r>
  <r>
    <x v="94"/>
    <n v="99"/>
    <x v="56"/>
    <x v="0"/>
    <x v="2"/>
    <x v="1"/>
    <n v="100"/>
    <n v="64"/>
    <n v="0"/>
  </r>
  <r>
    <x v="274"/>
    <n v="36"/>
    <x v="20"/>
    <x v="0"/>
    <x v="2"/>
    <x v="1"/>
    <n v="100"/>
    <n v="51"/>
    <n v="0"/>
  </r>
  <r>
    <x v="141"/>
    <n v="28"/>
    <x v="126"/>
    <x v="0"/>
    <x v="2"/>
    <x v="0"/>
    <n v="100"/>
    <n v="226"/>
    <n v="0"/>
  </r>
  <r>
    <x v="33"/>
    <n v="64"/>
    <x v="2"/>
    <x v="0"/>
    <x v="2"/>
    <x v="0"/>
    <n v="100"/>
    <n v="75"/>
    <n v="85"/>
  </r>
  <r>
    <x v="96"/>
    <n v="35"/>
    <x v="55"/>
    <x v="0"/>
    <x v="2"/>
    <x v="0"/>
    <n v="100"/>
    <n v="76"/>
    <n v="0"/>
  </r>
  <r>
    <x v="3"/>
    <n v="131"/>
    <x v="85"/>
    <x v="1"/>
    <x v="2"/>
    <x v="0"/>
    <n v="100"/>
    <n v="87"/>
    <n v="0"/>
  </r>
  <r>
    <x v="50"/>
    <n v="117"/>
    <x v="30"/>
    <x v="1"/>
    <x v="2"/>
    <x v="1"/>
    <n v="100"/>
    <n v="51"/>
    <n v="0"/>
  </r>
  <r>
    <x v="41"/>
    <n v="15"/>
    <x v="48"/>
    <x v="1"/>
    <x v="2"/>
    <x v="0"/>
    <n v="100"/>
    <n v="85"/>
    <n v="0"/>
  </r>
  <r>
    <x v="18"/>
    <n v="42"/>
    <x v="51"/>
    <x v="1"/>
    <x v="2"/>
    <x v="0"/>
    <n v="100"/>
    <n v="80"/>
    <n v="0"/>
  </r>
  <r>
    <x v="7"/>
    <n v="412"/>
    <x v="27"/>
    <x v="0"/>
    <x v="2"/>
    <x v="1"/>
    <n v="100"/>
    <n v="52"/>
    <n v="0"/>
  </r>
  <r>
    <x v="220"/>
    <n v="161"/>
    <x v="1"/>
    <x v="2"/>
    <x v="2"/>
    <x v="0"/>
    <n v="100"/>
    <n v="75"/>
    <n v="0"/>
  </r>
  <r>
    <x v="220"/>
    <n v="222"/>
    <x v="9"/>
    <x v="2"/>
    <x v="2"/>
    <x v="1"/>
    <n v="100"/>
    <n v="45"/>
    <n v="0"/>
  </r>
  <r>
    <x v="14"/>
    <n v="74"/>
    <x v="31"/>
    <x v="2"/>
    <x v="2"/>
    <x v="1"/>
    <n v="100"/>
    <n v="55"/>
    <n v="0"/>
  </r>
  <r>
    <x v="127"/>
    <n v="12"/>
    <x v="65"/>
    <x v="0"/>
    <x v="2"/>
    <x v="1"/>
    <n v="100"/>
    <n v="68"/>
    <n v="0"/>
  </r>
  <r>
    <x v="278"/>
    <n v="201"/>
    <x v="47"/>
    <x v="0"/>
    <x v="2"/>
    <x v="1"/>
    <n v="100"/>
    <n v="63"/>
    <n v="46"/>
  </r>
  <r>
    <x v="1"/>
    <n v="11"/>
    <x v="42"/>
    <x v="0"/>
    <x v="2"/>
    <x v="0"/>
    <n v="100"/>
    <n v="237"/>
    <n v="0"/>
  </r>
  <r>
    <x v="202"/>
    <n v="134"/>
    <x v="29"/>
    <x v="2"/>
    <x v="2"/>
    <x v="1"/>
    <n v="100"/>
    <n v="53"/>
    <n v="0"/>
  </r>
  <r>
    <x v="278"/>
    <n v="23"/>
    <x v="94"/>
    <x v="0"/>
    <x v="3"/>
    <x v="1"/>
    <n v="100"/>
    <n v="63"/>
    <n v="46"/>
  </r>
  <r>
    <x v="88"/>
    <n v="54"/>
    <x v="6"/>
    <x v="1"/>
    <x v="3"/>
    <x v="0"/>
    <n v="100"/>
    <n v="421"/>
    <n v="0"/>
  </r>
  <r>
    <x v="55"/>
    <n v="77"/>
    <x v="88"/>
    <x v="1"/>
    <x v="3"/>
    <x v="0"/>
    <n v="100"/>
    <n v="120"/>
    <n v="0"/>
  </r>
  <r>
    <x v="51"/>
    <n v="99"/>
    <x v="56"/>
    <x v="1"/>
    <x v="3"/>
    <x v="1"/>
    <n v="100"/>
    <n v="65"/>
    <n v="0"/>
  </r>
  <r>
    <x v="137"/>
    <n v="77"/>
    <x v="88"/>
    <x v="1"/>
    <x v="3"/>
    <x v="0"/>
    <n v="100"/>
    <n v="258"/>
    <n v="0"/>
  </r>
  <r>
    <x v="253"/>
    <n v="11"/>
    <x v="42"/>
    <x v="1"/>
    <x v="3"/>
    <x v="1"/>
    <n v="100"/>
    <n v="60"/>
    <n v="0"/>
  </r>
  <r>
    <x v="59"/>
    <n v="104"/>
    <x v="96"/>
    <x v="1"/>
    <x v="3"/>
    <x v="0"/>
    <n v="100"/>
    <n v="94"/>
    <n v="0"/>
  </r>
  <r>
    <x v="195"/>
    <n v="44"/>
    <x v="112"/>
    <x v="2"/>
    <x v="3"/>
    <x v="0"/>
    <n v="100"/>
    <n v="216"/>
    <n v="0"/>
  </r>
  <r>
    <x v="203"/>
    <n v="114"/>
    <x v="58"/>
    <x v="0"/>
    <x v="3"/>
    <x v="0"/>
    <n v="100"/>
    <n v="138"/>
    <n v="199"/>
  </r>
  <r>
    <x v="54"/>
    <n v="51"/>
    <x v="33"/>
    <x v="2"/>
    <x v="3"/>
    <x v="1"/>
    <n v="100"/>
    <n v="66"/>
    <n v="50"/>
  </r>
  <r>
    <x v="83"/>
    <n v="37"/>
    <x v="36"/>
    <x v="2"/>
    <x v="3"/>
    <x v="0"/>
    <n v="100"/>
    <n v="220"/>
    <n v="0"/>
  </r>
  <r>
    <x v="39"/>
    <n v="51"/>
    <x v="33"/>
    <x v="0"/>
    <x v="3"/>
    <x v="0"/>
    <n v="100"/>
    <n v="131"/>
    <n v="0"/>
  </r>
  <r>
    <x v="57"/>
    <n v="17"/>
    <x v="93"/>
    <x v="0"/>
    <x v="3"/>
    <x v="1"/>
    <n v="100"/>
    <n v="65"/>
    <n v="0"/>
  </r>
  <r>
    <x v="88"/>
    <n v="54"/>
    <x v="6"/>
    <x v="0"/>
    <x v="3"/>
    <x v="0"/>
    <n v="100"/>
    <n v="239"/>
    <n v="0"/>
  </r>
  <r>
    <x v="132"/>
    <n v="60"/>
    <x v="23"/>
    <x v="2"/>
    <x v="3"/>
    <x v="0"/>
    <n v="100"/>
    <n v="73"/>
    <n v="0"/>
  </r>
  <r>
    <x v="221"/>
    <n v="54"/>
    <x v="6"/>
    <x v="1"/>
    <x v="4"/>
    <x v="1"/>
    <n v="100"/>
    <n v="0"/>
    <n v="0"/>
  </r>
  <r>
    <x v="93"/>
    <n v="111"/>
    <x v="71"/>
    <x v="0"/>
    <x v="3"/>
    <x v="0"/>
    <n v="100"/>
    <n v="226"/>
    <n v="126"/>
  </r>
  <r>
    <x v="65"/>
    <n v="19"/>
    <x v="97"/>
    <x v="0"/>
    <x v="3"/>
    <x v="1"/>
    <n v="100"/>
    <n v="51"/>
    <n v="0"/>
  </r>
  <r>
    <x v="226"/>
    <n v="121"/>
    <x v="107"/>
    <x v="0"/>
    <x v="4"/>
    <x v="0"/>
    <n v="100"/>
    <n v="92"/>
    <n v="0"/>
  </r>
  <r>
    <x v="278"/>
    <n v="222"/>
    <x v="9"/>
    <x v="0"/>
    <x v="4"/>
    <x v="1"/>
    <n v="100"/>
    <n v="110"/>
    <n v="82"/>
  </r>
  <r>
    <x v="52"/>
    <n v="222"/>
    <x v="9"/>
    <x v="0"/>
    <x v="4"/>
    <x v="0"/>
    <n v="100"/>
    <n v="76"/>
    <n v="0"/>
  </r>
  <r>
    <x v="158"/>
    <n v="12"/>
    <x v="65"/>
    <x v="0"/>
    <x v="4"/>
    <x v="0"/>
    <n v="100"/>
    <n v="89"/>
    <n v="0"/>
  </r>
  <r>
    <x v="269"/>
    <n v="53"/>
    <x v="0"/>
    <x v="0"/>
    <x v="4"/>
    <x v="0"/>
    <n v="100"/>
    <n v="76"/>
    <n v="0"/>
  </r>
  <r>
    <x v="233"/>
    <n v="104"/>
    <x v="96"/>
    <x v="0"/>
    <x v="4"/>
    <x v="1"/>
    <n v="100"/>
    <n v="62"/>
    <n v="0"/>
  </r>
  <r>
    <x v="118"/>
    <n v="77"/>
    <x v="88"/>
    <x v="0"/>
    <x v="4"/>
    <x v="0"/>
    <n v="100"/>
    <n v="263"/>
    <n v="185"/>
  </r>
  <r>
    <x v="71"/>
    <n v="35"/>
    <x v="55"/>
    <x v="0"/>
    <x v="4"/>
    <x v="0"/>
    <n v="100"/>
    <n v="101"/>
    <n v="0"/>
  </r>
  <r>
    <x v="39"/>
    <n v="74"/>
    <x v="31"/>
    <x v="2"/>
    <x v="4"/>
    <x v="1"/>
    <n v="100"/>
    <n v="40"/>
    <n v="0"/>
  </r>
  <r>
    <x v="101"/>
    <n v="110"/>
    <x v="116"/>
    <x v="0"/>
    <x v="4"/>
    <x v="1"/>
    <n v="100"/>
    <n v="71"/>
    <n v="0"/>
  </r>
  <r>
    <x v="27"/>
    <n v="23"/>
    <x v="94"/>
    <x v="1"/>
    <x v="4"/>
    <x v="0"/>
    <n v="100"/>
    <n v="76"/>
    <n v="0"/>
  </r>
  <r>
    <x v="5"/>
    <n v="67"/>
    <x v="87"/>
    <x v="1"/>
    <x v="4"/>
    <x v="1"/>
    <n v="100"/>
    <n v="67"/>
    <n v="0"/>
  </r>
  <r>
    <x v="152"/>
    <n v="104"/>
    <x v="96"/>
    <x v="1"/>
    <x v="4"/>
    <x v="0"/>
    <n v="100"/>
    <n v="80"/>
    <n v="0"/>
  </r>
  <r>
    <x v="58"/>
    <n v="236"/>
    <x v="10"/>
    <x v="1"/>
    <x v="4"/>
    <x v="1"/>
    <n v="100"/>
    <n v="74"/>
    <n v="0"/>
  </r>
  <r>
    <x v="188"/>
    <n v="12"/>
    <x v="65"/>
    <x v="1"/>
    <x v="4"/>
    <x v="1"/>
    <n v="100"/>
    <n v="64"/>
    <n v="0"/>
  </r>
  <r>
    <x v="192"/>
    <n v="268"/>
    <x v="102"/>
    <x v="0"/>
    <x v="4"/>
    <x v="0"/>
    <n v="100"/>
    <n v="85"/>
    <n v="0"/>
  </r>
  <r>
    <x v="22"/>
    <n v="17"/>
    <x v="93"/>
    <x v="2"/>
    <x v="4"/>
    <x v="1"/>
    <n v="100"/>
    <n v="39"/>
    <n v="62"/>
  </r>
  <r>
    <x v="95"/>
    <n v="22"/>
    <x v="32"/>
    <x v="0"/>
    <x v="4"/>
    <x v="0"/>
    <n v="100"/>
    <n v="117"/>
    <n v="0"/>
  </r>
  <r>
    <x v="94"/>
    <n v="37"/>
    <x v="36"/>
    <x v="0"/>
    <x v="4"/>
    <x v="0"/>
    <n v="100"/>
    <n v="256"/>
    <n v="0"/>
  </r>
  <r>
    <x v="95"/>
    <n v="131"/>
    <x v="85"/>
    <x v="0"/>
    <x v="4"/>
    <x v="1"/>
    <n v="100"/>
    <n v="62"/>
    <n v="0"/>
  </r>
  <r>
    <x v="19"/>
    <n v="55"/>
    <x v="79"/>
    <x v="0"/>
    <x v="4"/>
    <x v="0"/>
    <n v="100"/>
    <n v="244"/>
    <n v="141"/>
  </r>
  <r>
    <x v="33"/>
    <n v="64"/>
    <x v="2"/>
    <x v="0"/>
    <x v="4"/>
    <x v="1"/>
    <n v="100"/>
    <n v="67"/>
    <n v="77"/>
  </r>
  <r>
    <x v="180"/>
    <n v="12"/>
    <x v="65"/>
    <x v="0"/>
    <x v="4"/>
    <x v="1"/>
    <n v="100"/>
    <n v="51"/>
    <n v="0"/>
  </r>
  <r>
    <x v="137"/>
    <n v="64"/>
    <x v="2"/>
    <x v="0"/>
    <x v="4"/>
    <x v="1"/>
    <n v="100"/>
    <n v="51"/>
    <n v="0"/>
  </r>
  <r>
    <x v="135"/>
    <n v="96"/>
    <x v="64"/>
    <x v="0"/>
    <x v="4"/>
    <x v="1"/>
    <n v="100"/>
    <n v="77"/>
    <n v="0"/>
  </r>
  <r>
    <x v="15"/>
    <n v="103"/>
    <x v="17"/>
    <x v="0"/>
    <x v="4"/>
    <x v="1"/>
    <n v="100"/>
    <n v="68"/>
    <n v="77"/>
  </r>
  <r>
    <x v="37"/>
    <n v="119"/>
    <x v="5"/>
    <x v="0"/>
    <x v="5"/>
    <x v="1"/>
    <n v="100"/>
    <n v="82"/>
    <n v="0"/>
  </r>
  <r>
    <x v="67"/>
    <n v="5"/>
    <x v="72"/>
    <x v="1"/>
    <x v="5"/>
    <x v="1"/>
    <n v="100"/>
    <n v="55"/>
    <n v="0"/>
  </r>
  <r>
    <x v="39"/>
    <n v="267"/>
    <x v="62"/>
    <x v="1"/>
    <x v="5"/>
    <x v="0"/>
    <n v="100"/>
    <n v="76"/>
    <n v="0"/>
  </r>
  <r>
    <x v="180"/>
    <n v="62"/>
    <x v="16"/>
    <x v="0"/>
    <x v="5"/>
    <x v="0"/>
    <n v="100"/>
    <n v="270"/>
    <n v="0"/>
  </r>
  <r>
    <x v="138"/>
    <n v="238"/>
    <x v="43"/>
    <x v="2"/>
    <x v="5"/>
    <x v="0"/>
    <n v="100"/>
    <n v="0"/>
    <n v="0"/>
  </r>
  <r>
    <x v="94"/>
    <n v="117"/>
    <x v="30"/>
    <x v="0"/>
    <x v="5"/>
    <x v="1"/>
    <n v="100"/>
    <n v="51"/>
    <n v="0"/>
  </r>
  <r>
    <x v="25"/>
    <n v="102"/>
    <x v="63"/>
    <x v="0"/>
    <x v="5"/>
    <x v="0"/>
    <n v="100"/>
    <n v="134"/>
    <n v="0"/>
  </r>
  <r>
    <x v="262"/>
    <n v="266"/>
    <x v="59"/>
    <x v="2"/>
    <x v="5"/>
    <x v="0"/>
    <n v="100"/>
    <n v="70"/>
    <n v="0"/>
  </r>
  <r>
    <x v="81"/>
    <n v="111"/>
    <x v="71"/>
    <x v="0"/>
    <x v="5"/>
    <x v="0"/>
    <n v="100"/>
    <n v="96"/>
    <n v="0"/>
  </r>
  <r>
    <x v="22"/>
    <n v="122"/>
    <x v="7"/>
    <x v="2"/>
    <x v="5"/>
    <x v="0"/>
    <n v="100"/>
    <n v="86"/>
    <n v="158"/>
  </r>
  <r>
    <x v="271"/>
    <n v="201"/>
    <x v="47"/>
    <x v="0"/>
    <x v="5"/>
    <x v="0"/>
    <n v="100"/>
    <n v="399"/>
    <n v="82"/>
  </r>
  <r>
    <x v="47"/>
    <n v="11"/>
    <x v="42"/>
    <x v="0"/>
    <x v="5"/>
    <x v="0"/>
    <n v="100"/>
    <n v="76"/>
    <n v="228"/>
  </r>
  <r>
    <x v="90"/>
    <n v="54"/>
    <x v="6"/>
    <x v="0"/>
    <x v="5"/>
    <x v="1"/>
    <n v="100"/>
    <n v="51"/>
    <n v="75"/>
  </r>
  <r>
    <x v="8"/>
    <n v="7"/>
    <x v="89"/>
    <x v="1"/>
    <x v="5"/>
    <x v="0"/>
    <n v="100"/>
    <n v="117"/>
    <n v="0"/>
  </r>
  <r>
    <x v="128"/>
    <n v="54"/>
    <x v="6"/>
    <x v="1"/>
    <x v="5"/>
    <x v="1"/>
    <n v="100"/>
    <n v="57"/>
    <n v="0"/>
  </r>
  <r>
    <x v="174"/>
    <n v="119"/>
    <x v="5"/>
    <x v="0"/>
    <x v="5"/>
    <x v="0"/>
    <n v="100"/>
    <n v="106"/>
    <n v="0"/>
  </r>
  <r>
    <x v="23"/>
    <n v="9"/>
    <x v="22"/>
    <x v="2"/>
    <x v="5"/>
    <x v="1"/>
    <n v="100"/>
    <n v="38"/>
    <n v="0"/>
  </r>
  <r>
    <x v="151"/>
    <n v="11"/>
    <x v="42"/>
    <x v="2"/>
    <x v="6"/>
    <x v="0"/>
    <n v="100"/>
    <n v="49"/>
    <n v="0"/>
  </r>
  <r>
    <x v="181"/>
    <n v="111"/>
    <x v="71"/>
    <x v="0"/>
    <x v="6"/>
    <x v="0"/>
    <n v="100"/>
    <n v="113"/>
    <n v="161"/>
  </r>
  <r>
    <x v="153"/>
    <n v="19"/>
    <x v="97"/>
    <x v="2"/>
    <x v="6"/>
    <x v="1"/>
    <n v="100"/>
    <n v="42"/>
    <n v="50"/>
  </r>
  <r>
    <x v="4"/>
    <n v="99"/>
    <x v="56"/>
    <x v="2"/>
    <x v="5"/>
    <x v="1"/>
    <n v="100"/>
    <n v="50"/>
    <n v="0"/>
  </r>
  <r>
    <x v="52"/>
    <n v="11"/>
    <x v="42"/>
    <x v="0"/>
    <x v="6"/>
    <x v="1"/>
    <n v="100"/>
    <n v="51"/>
    <n v="0"/>
  </r>
  <r>
    <x v="190"/>
    <n v="32"/>
    <x v="45"/>
    <x v="1"/>
    <x v="6"/>
    <x v="1"/>
    <n v="100"/>
    <n v="68"/>
    <n v="0"/>
  </r>
  <r>
    <x v="91"/>
    <n v="42"/>
    <x v="51"/>
    <x v="1"/>
    <x v="6"/>
    <x v="1"/>
    <n v="100"/>
    <n v="57"/>
    <n v="0"/>
  </r>
  <r>
    <x v="13"/>
    <n v="62"/>
    <x v="16"/>
    <x v="1"/>
    <x v="6"/>
    <x v="0"/>
    <n v="100"/>
    <n v="82"/>
    <n v="0"/>
  </r>
  <r>
    <x v="13"/>
    <n v="201"/>
    <x v="47"/>
    <x v="0"/>
    <x v="6"/>
    <x v="1"/>
    <n v="100"/>
    <n v="51"/>
    <n v="0"/>
  </r>
  <r>
    <x v="48"/>
    <n v="15"/>
    <x v="48"/>
    <x v="2"/>
    <x v="6"/>
    <x v="1"/>
    <n v="100"/>
    <n v="49"/>
    <n v="0"/>
  </r>
  <r>
    <x v="212"/>
    <n v="24"/>
    <x v="13"/>
    <x v="0"/>
    <x v="6"/>
    <x v="0"/>
    <n v="100"/>
    <n v="253"/>
    <n v="140"/>
  </r>
  <r>
    <x v="54"/>
    <n v="99"/>
    <x v="56"/>
    <x v="0"/>
    <x v="6"/>
    <x v="1"/>
    <n v="100"/>
    <n v="85"/>
    <n v="83"/>
  </r>
  <r>
    <x v="144"/>
    <n v="54"/>
    <x v="6"/>
    <x v="1"/>
    <x v="6"/>
    <x v="0"/>
    <n v="100"/>
    <n v="226"/>
    <n v="0"/>
  </r>
  <r>
    <x v="68"/>
    <n v="7"/>
    <x v="89"/>
    <x v="0"/>
    <x v="6"/>
    <x v="0"/>
    <n v="100"/>
    <n v="260"/>
    <n v="0"/>
  </r>
  <r>
    <x v="120"/>
    <n v="122"/>
    <x v="7"/>
    <x v="2"/>
    <x v="6"/>
    <x v="1"/>
    <n v="100"/>
    <n v="42"/>
    <n v="0"/>
  </r>
  <r>
    <x v="49"/>
    <n v="254"/>
    <x v="46"/>
    <x v="1"/>
    <x v="7"/>
    <x v="1"/>
    <n v="100"/>
    <n v="51"/>
    <n v="0"/>
  </r>
  <r>
    <x v="81"/>
    <n v="12"/>
    <x v="65"/>
    <x v="1"/>
    <x v="7"/>
    <x v="1"/>
    <n v="100"/>
    <n v="62"/>
    <n v="0"/>
  </r>
  <r>
    <x v="189"/>
    <n v="245"/>
    <x v="11"/>
    <x v="0"/>
    <x v="7"/>
    <x v="0"/>
    <n v="100"/>
    <n v="249"/>
    <n v="130"/>
  </r>
  <r>
    <x v="85"/>
    <n v="15"/>
    <x v="48"/>
    <x v="0"/>
    <x v="7"/>
    <x v="1"/>
    <n v="100"/>
    <n v="51"/>
    <n v="0"/>
  </r>
  <r>
    <x v="85"/>
    <n v="412"/>
    <x v="27"/>
    <x v="0"/>
    <x v="7"/>
    <x v="1"/>
    <n v="100"/>
    <n v="54"/>
    <n v="0"/>
  </r>
  <r>
    <x v="93"/>
    <n v="2"/>
    <x v="68"/>
    <x v="0"/>
    <x v="7"/>
    <x v="1"/>
    <n v="100"/>
    <n v="67"/>
    <n v="97"/>
  </r>
  <r>
    <x v="7"/>
    <n v="48"/>
    <x v="67"/>
    <x v="1"/>
    <x v="7"/>
    <x v="0"/>
    <n v="100"/>
    <n v="134"/>
    <n v="0"/>
  </r>
  <r>
    <x v="21"/>
    <n v="11"/>
    <x v="42"/>
    <x v="2"/>
    <x v="7"/>
    <x v="0"/>
    <n v="100"/>
    <n v="323"/>
    <n v="0"/>
  </r>
  <r>
    <x v="160"/>
    <n v="54"/>
    <x v="6"/>
    <x v="0"/>
    <x v="7"/>
    <x v="0"/>
    <n v="100"/>
    <n v="103"/>
    <n v="0"/>
  </r>
  <r>
    <x v="45"/>
    <n v="61"/>
    <x v="90"/>
    <x v="2"/>
    <x v="7"/>
    <x v="0"/>
    <n v="100"/>
    <n v="243"/>
    <n v="0"/>
  </r>
  <r>
    <x v="16"/>
    <n v="85"/>
    <x v="14"/>
    <x v="0"/>
    <x v="7"/>
    <x v="0"/>
    <n v="100"/>
    <n v="226"/>
    <n v="0"/>
  </r>
  <r>
    <x v="39"/>
    <n v="40"/>
    <x v="110"/>
    <x v="2"/>
    <x v="7"/>
    <x v="1"/>
    <n v="100"/>
    <n v="48"/>
    <n v="0"/>
  </r>
  <r>
    <x v="72"/>
    <n v="150"/>
    <x v="69"/>
    <x v="0"/>
    <x v="7"/>
    <x v="1"/>
    <n v="100"/>
    <n v="51"/>
    <n v="0"/>
  </r>
  <r>
    <x v="214"/>
    <n v="4"/>
    <x v="81"/>
    <x v="1"/>
    <x v="8"/>
    <x v="0"/>
    <n v="100"/>
    <n v="120"/>
    <n v="0"/>
  </r>
  <r>
    <x v="4"/>
    <n v="86"/>
    <x v="44"/>
    <x v="1"/>
    <x v="7"/>
    <x v="1"/>
    <n v="100"/>
    <n v="67"/>
    <n v="0"/>
  </r>
  <r>
    <x v="127"/>
    <n v="53"/>
    <x v="0"/>
    <x v="1"/>
    <x v="8"/>
    <x v="0"/>
    <n v="100"/>
    <n v="99"/>
    <n v="0"/>
  </r>
  <r>
    <x v="70"/>
    <n v="99"/>
    <x v="56"/>
    <x v="1"/>
    <x v="8"/>
    <x v="1"/>
    <n v="100"/>
    <n v="58"/>
    <n v="0"/>
  </r>
  <r>
    <x v="67"/>
    <n v="102"/>
    <x v="63"/>
    <x v="1"/>
    <x v="8"/>
    <x v="0"/>
    <n v="100"/>
    <n v="80"/>
    <n v="0"/>
  </r>
  <r>
    <x v="190"/>
    <n v="86"/>
    <x v="44"/>
    <x v="1"/>
    <x v="8"/>
    <x v="0"/>
    <n v="100"/>
    <n v="94"/>
    <n v="0"/>
  </r>
  <r>
    <x v="118"/>
    <n v="5"/>
    <x v="72"/>
    <x v="0"/>
    <x v="8"/>
    <x v="1"/>
    <n v="100"/>
    <n v="68"/>
    <n v="103"/>
  </r>
  <r>
    <x v="24"/>
    <n v="222"/>
    <x v="9"/>
    <x v="2"/>
    <x v="8"/>
    <x v="1"/>
    <n v="100"/>
    <n v="43"/>
    <n v="0"/>
  </r>
  <r>
    <x v="89"/>
    <n v="22"/>
    <x v="32"/>
    <x v="2"/>
    <x v="8"/>
    <x v="0"/>
    <n v="100"/>
    <n v="152"/>
    <n v="0"/>
  </r>
  <r>
    <x v="163"/>
    <n v="86"/>
    <x v="44"/>
    <x v="0"/>
    <x v="8"/>
    <x v="0"/>
    <n v="100"/>
    <n v="76"/>
    <n v="109"/>
  </r>
  <r>
    <x v="163"/>
    <n v="2"/>
    <x v="68"/>
    <x v="0"/>
    <x v="8"/>
    <x v="0"/>
    <n v="100"/>
    <n v="113"/>
    <n v="161"/>
  </r>
  <r>
    <x v="16"/>
    <n v="85"/>
    <x v="14"/>
    <x v="0"/>
    <x v="8"/>
    <x v="0"/>
    <n v="100"/>
    <n v="288"/>
    <n v="0"/>
  </r>
  <r>
    <x v="165"/>
    <n v="412"/>
    <x v="27"/>
    <x v="0"/>
    <x v="8"/>
    <x v="0"/>
    <n v="100"/>
    <n v="85"/>
    <n v="0"/>
  </r>
  <r>
    <x v="23"/>
    <n v="9"/>
    <x v="22"/>
    <x v="2"/>
    <x v="8"/>
    <x v="0"/>
    <n v="100"/>
    <n v="59"/>
    <n v="0"/>
  </r>
  <r>
    <x v="45"/>
    <n v="25"/>
    <x v="60"/>
    <x v="2"/>
    <x v="8"/>
    <x v="1"/>
    <n v="100"/>
    <n v="43"/>
    <n v="0"/>
  </r>
  <r>
    <x v="233"/>
    <n v="86"/>
    <x v="44"/>
    <x v="0"/>
    <x v="0"/>
    <x v="0"/>
    <n v="200"/>
    <n v="115"/>
    <n v="0"/>
  </r>
  <r>
    <x v="97"/>
    <n v="21"/>
    <x v="26"/>
    <x v="2"/>
    <x v="0"/>
    <x v="0"/>
    <n v="200"/>
    <n v="199"/>
    <n v="0"/>
  </r>
  <r>
    <x v="255"/>
    <n v="14"/>
    <x v="41"/>
    <x v="1"/>
    <x v="0"/>
    <x v="0"/>
    <n v="200"/>
    <n v="129"/>
    <n v="0"/>
  </r>
  <r>
    <x v="119"/>
    <n v="236"/>
    <x v="10"/>
    <x v="1"/>
    <x v="0"/>
    <x v="1"/>
    <n v="200"/>
    <n v="69"/>
    <n v="0"/>
  </r>
  <r>
    <x v="67"/>
    <n v="77"/>
    <x v="88"/>
    <x v="1"/>
    <x v="0"/>
    <x v="1"/>
    <n v="200"/>
    <n v="51"/>
    <n v="0"/>
  </r>
  <r>
    <x v="49"/>
    <n v="98"/>
    <x v="3"/>
    <x v="1"/>
    <x v="0"/>
    <x v="0"/>
    <n v="200"/>
    <n v="101"/>
    <n v="0"/>
  </r>
  <r>
    <x v="121"/>
    <n v="223"/>
    <x v="108"/>
    <x v="1"/>
    <x v="0"/>
    <x v="1"/>
    <n v="200"/>
    <n v="55"/>
    <n v="0"/>
  </r>
  <r>
    <x v="101"/>
    <n v="236"/>
    <x v="10"/>
    <x v="1"/>
    <x v="1"/>
    <x v="1"/>
    <n v="200"/>
    <n v="69"/>
    <n v="0"/>
  </r>
  <r>
    <x v="34"/>
    <n v="76"/>
    <x v="28"/>
    <x v="2"/>
    <x v="0"/>
    <x v="1"/>
    <n v="200"/>
    <n v="50"/>
    <n v="38"/>
  </r>
  <r>
    <x v="96"/>
    <n v="51"/>
    <x v="33"/>
    <x v="0"/>
    <x v="0"/>
    <x v="0"/>
    <n v="200"/>
    <n v="235"/>
    <n v="0"/>
  </r>
  <r>
    <x v="93"/>
    <n v="54"/>
    <x v="6"/>
    <x v="2"/>
    <x v="0"/>
    <x v="0"/>
    <n v="200"/>
    <n v="218"/>
    <n v="118"/>
  </r>
  <r>
    <x v="176"/>
    <n v="11"/>
    <x v="42"/>
    <x v="0"/>
    <x v="0"/>
    <x v="1"/>
    <n v="200"/>
    <n v="52"/>
    <n v="0"/>
  </r>
  <r>
    <x v="20"/>
    <n v="157"/>
    <x v="19"/>
    <x v="0"/>
    <x v="1"/>
    <x v="0"/>
    <n v="200"/>
    <n v="228"/>
    <n v="0"/>
  </r>
  <r>
    <x v="243"/>
    <n v="12"/>
    <x v="65"/>
    <x v="0"/>
    <x v="1"/>
    <x v="1"/>
    <n v="200"/>
    <n v="55"/>
    <n v="73"/>
  </r>
  <r>
    <x v="94"/>
    <n v="99"/>
    <x v="56"/>
    <x v="0"/>
    <x v="1"/>
    <x v="0"/>
    <n v="200"/>
    <n v="260"/>
    <n v="0"/>
  </r>
  <r>
    <x v="256"/>
    <n v="21"/>
    <x v="26"/>
    <x v="0"/>
    <x v="1"/>
    <x v="1"/>
    <n v="200"/>
    <n v="65"/>
    <n v="0"/>
  </r>
  <r>
    <x v="121"/>
    <n v="43"/>
    <x v="92"/>
    <x v="1"/>
    <x v="1"/>
    <x v="0"/>
    <n v="200"/>
    <n v="78"/>
    <n v="0"/>
  </r>
  <r>
    <x v="67"/>
    <n v="102"/>
    <x v="63"/>
    <x v="1"/>
    <x v="1"/>
    <x v="0"/>
    <n v="200"/>
    <n v="124"/>
    <n v="0"/>
  </r>
  <r>
    <x v="27"/>
    <n v="23"/>
    <x v="94"/>
    <x v="1"/>
    <x v="1"/>
    <x v="1"/>
    <n v="200"/>
    <n v="54"/>
    <n v="0"/>
  </r>
  <r>
    <x v="137"/>
    <n v="7"/>
    <x v="89"/>
    <x v="1"/>
    <x v="1"/>
    <x v="1"/>
    <n v="200"/>
    <n v="72"/>
    <n v="0"/>
  </r>
  <r>
    <x v="124"/>
    <n v="38"/>
    <x v="54"/>
    <x v="1"/>
    <x v="2"/>
    <x v="1"/>
    <n v="200"/>
    <n v="51"/>
    <n v="0"/>
  </r>
  <r>
    <x v="159"/>
    <n v="102"/>
    <x v="63"/>
    <x v="1"/>
    <x v="1"/>
    <x v="1"/>
    <n v="200"/>
    <n v="54"/>
    <n v="0"/>
  </r>
  <r>
    <x v="214"/>
    <n v="4"/>
    <x v="81"/>
    <x v="1"/>
    <x v="1"/>
    <x v="1"/>
    <n v="200"/>
    <n v="61"/>
    <n v="0"/>
  </r>
  <r>
    <x v="49"/>
    <n v="254"/>
    <x v="46"/>
    <x v="1"/>
    <x v="2"/>
    <x v="0"/>
    <n v="200"/>
    <n v="76"/>
    <n v="0"/>
  </r>
  <r>
    <x v="84"/>
    <n v="103"/>
    <x v="17"/>
    <x v="0"/>
    <x v="1"/>
    <x v="1"/>
    <n v="200"/>
    <n v="0"/>
    <n v="0"/>
  </r>
  <r>
    <x v="14"/>
    <n v="32"/>
    <x v="45"/>
    <x v="2"/>
    <x v="1"/>
    <x v="0"/>
    <n v="200"/>
    <n v="54"/>
    <n v="0"/>
  </r>
  <r>
    <x v="88"/>
    <n v="62"/>
    <x v="16"/>
    <x v="0"/>
    <x v="1"/>
    <x v="1"/>
    <n v="200"/>
    <n v="64"/>
    <n v="0"/>
  </r>
  <r>
    <x v="168"/>
    <n v="23"/>
    <x v="94"/>
    <x v="0"/>
    <x v="1"/>
    <x v="0"/>
    <n v="200"/>
    <n v="80"/>
    <n v="113"/>
  </r>
  <r>
    <x v="37"/>
    <n v="78"/>
    <x v="18"/>
    <x v="0"/>
    <x v="1"/>
    <x v="1"/>
    <n v="200"/>
    <n v="71"/>
    <n v="0"/>
  </r>
  <r>
    <x v="43"/>
    <n v="76"/>
    <x v="28"/>
    <x v="0"/>
    <x v="1"/>
    <x v="1"/>
    <n v="200"/>
    <n v="60"/>
    <n v="0"/>
  </r>
  <r>
    <x v="214"/>
    <n v="51"/>
    <x v="33"/>
    <x v="2"/>
    <x v="1"/>
    <x v="1"/>
    <n v="200"/>
    <n v="55"/>
    <n v="0"/>
  </r>
  <r>
    <x v="130"/>
    <n v="41"/>
    <x v="61"/>
    <x v="0"/>
    <x v="2"/>
    <x v="0"/>
    <n v="200"/>
    <n v="110"/>
    <n v="0"/>
  </r>
  <r>
    <x v="48"/>
    <n v="30"/>
    <x v="117"/>
    <x v="2"/>
    <x v="2"/>
    <x v="0"/>
    <n v="200"/>
    <n v="213"/>
    <n v="0"/>
  </r>
  <r>
    <x v="174"/>
    <n v="107"/>
    <x v="106"/>
    <x v="0"/>
    <x v="2"/>
    <x v="0"/>
    <n v="200"/>
    <n v="113"/>
    <n v="0"/>
  </r>
  <r>
    <x v="97"/>
    <n v="266"/>
    <x v="59"/>
    <x v="0"/>
    <x v="2"/>
    <x v="0"/>
    <n v="200"/>
    <n v="108"/>
    <n v="0"/>
  </r>
  <r>
    <x v="226"/>
    <n v="69"/>
    <x v="74"/>
    <x v="0"/>
    <x v="2"/>
    <x v="1"/>
    <n v="200"/>
    <n v="51"/>
    <n v="0"/>
  </r>
  <r>
    <x v="61"/>
    <n v="4"/>
    <x v="81"/>
    <x v="2"/>
    <x v="2"/>
    <x v="0"/>
    <n v="200"/>
    <n v="68"/>
    <n v="123"/>
  </r>
  <r>
    <x v="36"/>
    <n v="254"/>
    <x v="46"/>
    <x v="0"/>
    <x v="2"/>
    <x v="1"/>
    <n v="200"/>
    <n v="74"/>
    <n v="0"/>
  </r>
  <r>
    <x v="55"/>
    <n v="432"/>
    <x v="4"/>
    <x v="1"/>
    <x v="2"/>
    <x v="0"/>
    <n v="200"/>
    <n v="80"/>
    <n v="0"/>
  </r>
  <r>
    <x v="5"/>
    <n v="7"/>
    <x v="89"/>
    <x v="1"/>
    <x v="2"/>
    <x v="0"/>
    <n v="200"/>
    <n v="246"/>
    <n v="0"/>
  </r>
  <r>
    <x v="149"/>
    <n v="103"/>
    <x v="17"/>
    <x v="1"/>
    <x v="2"/>
    <x v="1"/>
    <n v="200"/>
    <n v="55"/>
    <n v="0"/>
  </r>
  <r>
    <x v="41"/>
    <n v="80"/>
    <x v="38"/>
    <x v="1"/>
    <x v="2"/>
    <x v="1"/>
    <n v="200"/>
    <n v="62"/>
    <n v="0"/>
  </r>
  <r>
    <x v="47"/>
    <n v="222"/>
    <x v="9"/>
    <x v="0"/>
    <x v="2"/>
    <x v="0"/>
    <n v="200"/>
    <n v="85"/>
    <n v="115"/>
  </r>
  <r>
    <x v="37"/>
    <n v="64"/>
    <x v="2"/>
    <x v="0"/>
    <x v="2"/>
    <x v="1"/>
    <n v="200"/>
    <n v="82"/>
    <n v="0"/>
  </r>
  <r>
    <x v="17"/>
    <n v="238"/>
    <x v="43"/>
    <x v="0"/>
    <x v="2"/>
    <x v="1"/>
    <n v="200"/>
    <n v="75"/>
    <n v="0"/>
  </r>
  <r>
    <x v="45"/>
    <n v="68"/>
    <x v="40"/>
    <x v="2"/>
    <x v="2"/>
    <x v="1"/>
    <n v="200"/>
    <n v="50"/>
    <n v="0"/>
  </r>
  <r>
    <x v="228"/>
    <n v="53"/>
    <x v="0"/>
    <x v="0"/>
    <x v="2"/>
    <x v="0"/>
    <n v="200"/>
    <n v="239"/>
    <n v="0"/>
  </r>
  <r>
    <x v="133"/>
    <n v="420"/>
    <x v="49"/>
    <x v="0"/>
    <x v="2"/>
    <x v="1"/>
    <n v="200"/>
    <n v="84"/>
    <n v="0"/>
  </r>
  <r>
    <x v="37"/>
    <n v="11"/>
    <x v="42"/>
    <x v="0"/>
    <x v="2"/>
    <x v="0"/>
    <n v="200"/>
    <n v="96"/>
    <n v="0"/>
  </r>
  <r>
    <x v="243"/>
    <n v="19"/>
    <x v="97"/>
    <x v="0"/>
    <x v="3"/>
    <x v="0"/>
    <n v="200"/>
    <n v="249"/>
    <n v="150"/>
  </r>
  <r>
    <x v="243"/>
    <n v="19"/>
    <x v="97"/>
    <x v="0"/>
    <x v="3"/>
    <x v="1"/>
    <n v="200"/>
    <n v="60"/>
    <n v="79"/>
  </r>
  <r>
    <x v="21"/>
    <n v="245"/>
    <x v="11"/>
    <x v="2"/>
    <x v="3"/>
    <x v="1"/>
    <n v="200"/>
    <n v="59"/>
    <n v="0"/>
  </r>
  <r>
    <x v="114"/>
    <n v="42"/>
    <x v="51"/>
    <x v="1"/>
    <x v="3"/>
    <x v="1"/>
    <n v="200"/>
    <n v="54"/>
    <n v="0"/>
  </r>
  <r>
    <x v="49"/>
    <n v="254"/>
    <x v="46"/>
    <x v="1"/>
    <x v="3"/>
    <x v="1"/>
    <n v="200"/>
    <n v="74"/>
    <n v="0"/>
  </r>
  <r>
    <x v="37"/>
    <n v="89"/>
    <x v="15"/>
    <x v="1"/>
    <x v="3"/>
    <x v="0"/>
    <n v="200"/>
    <n v="78"/>
    <n v="0"/>
  </r>
  <r>
    <x v="3"/>
    <n v="38"/>
    <x v="54"/>
    <x v="1"/>
    <x v="3"/>
    <x v="1"/>
    <n v="200"/>
    <n v="54"/>
    <n v="0"/>
  </r>
  <r>
    <x v="62"/>
    <n v="26"/>
    <x v="82"/>
    <x v="0"/>
    <x v="3"/>
    <x v="1"/>
    <n v="200"/>
    <n v="51"/>
    <n v="76"/>
  </r>
  <r>
    <x v="180"/>
    <n v="84"/>
    <x v="77"/>
    <x v="0"/>
    <x v="3"/>
    <x v="1"/>
    <n v="200"/>
    <n v="62"/>
    <n v="0"/>
  </r>
  <r>
    <x v="1"/>
    <n v="11"/>
    <x v="42"/>
    <x v="0"/>
    <x v="3"/>
    <x v="1"/>
    <n v="200"/>
    <n v="51"/>
    <n v="0"/>
  </r>
  <r>
    <x v="74"/>
    <n v="32"/>
    <x v="45"/>
    <x v="2"/>
    <x v="3"/>
    <x v="1"/>
    <n v="200"/>
    <n v="49"/>
    <n v="0"/>
  </r>
  <r>
    <x v="94"/>
    <n v="76"/>
    <x v="28"/>
    <x v="0"/>
    <x v="3"/>
    <x v="0"/>
    <n v="200"/>
    <n v="78"/>
    <n v="0"/>
  </r>
  <r>
    <x v="137"/>
    <n v="432"/>
    <x v="4"/>
    <x v="0"/>
    <x v="3"/>
    <x v="1"/>
    <n v="200"/>
    <n v="58"/>
    <n v="0"/>
  </r>
  <r>
    <x v="193"/>
    <n v="222"/>
    <x v="9"/>
    <x v="0"/>
    <x v="3"/>
    <x v="1"/>
    <n v="200"/>
    <n v="62"/>
    <n v="0"/>
  </r>
  <r>
    <x v="312"/>
    <n v="11"/>
    <x v="42"/>
    <x v="0"/>
    <x v="3"/>
    <x v="1"/>
    <n v="200"/>
    <n v="61"/>
    <n v="0"/>
  </r>
  <r>
    <x v="80"/>
    <n v="201"/>
    <x v="47"/>
    <x v="0"/>
    <x v="3"/>
    <x v="0"/>
    <n v="200"/>
    <n v="235"/>
    <n v="122"/>
  </r>
  <r>
    <x v="126"/>
    <n v="79"/>
    <x v="118"/>
    <x v="1"/>
    <x v="3"/>
    <x v="0"/>
    <n v="200"/>
    <n v="265"/>
    <n v="0"/>
  </r>
  <r>
    <x v="43"/>
    <n v="76"/>
    <x v="28"/>
    <x v="1"/>
    <x v="3"/>
    <x v="1"/>
    <n v="200"/>
    <n v="52"/>
    <n v="0"/>
  </r>
  <r>
    <x v="98"/>
    <n v="98"/>
    <x v="3"/>
    <x v="1"/>
    <x v="3"/>
    <x v="1"/>
    <n v="200"/>
    <n v="51"/>
    <n v="0"/>
  </r>
  <r>
    <x v="155"/>
    <n v="133"/>
    <x v="52"/>
    <x v="1"/>
    <x v="4"/>
    <x v="0"/>
    <n v="200"/>
    <n v="244"/>
    <n v="0"/>
  </r>
  <r>
    <x v="138"/>
    <n v="7"/>
    <x v="89"/>
    <x v="1"/>
    <x v="4"/>
    <x v="0"/>
    <n v="200"/>
    <n v="230"/>
    <n v="0"/>
  </r>
  <r>
    <x v="86"/>
    <n v="37"/>
    <x v="36"/>
    <x v="1"/>
    <x v="3"/>
    <x v="1"/>
    <n v="200"/>
    <n v="52"/>
    <n v="0"/>
  </r>
  <r>
    <x v="49"/>
    <n v="254"/>
    <x v="46"/>
    <x v="1"/>
    <x v="3"/>
    <x v="0"/>
    <n v="200"/>
    <n v="113"/>
    <n v="0"/>
  </r>
  <r>
    <x v="47"/>
    <n v="76"/>
    <x v="28"/>
    <x v="2"/>
    <x v="3"/>
    <x v="1"/>
    <n v="200"/>
    <n v="72"/>
    <n v="92"/>
  </r>
  <r>
    <x v="56"/>
    <n v="7"/>
    <x v="89"/>
    <x v="0"/>
    <x v="3"/>
    <x v="0"/>
    <n v="200"/>
    <n v="239"/>
    <n v="0"/>
  </r>
  <r>
    <x v="99"/>
    <n v="2"/>
    <x v="68"/>
    <x v="0"/>
    <x v="3"/>
    <x v="0"/>
    <n v="200"/>
    <n v="89"/>
    <n v="140"/>
  </r>
  <r>
    <x v="244"/>
    <n v="107"/>
    <x v="106"/>
    <x v="0"/>
    <x v="3"/>
    <x v="0"/>
    <n v="200"/>
    <n v="124"/>
    <n v="192"/>
  </r>
  <r>
    <x v="4"/>
    <n v="48"/>
    <x v="67"/>
    <x v="2"/>
    <x v="4"/>
    <x v="1"/>
    <n v="200"/>
    <n v="0"/>
    <n v="0"/>
  </r>
  <r>
    <x v="41"/>
    <n v="420"/>
    <x v="49"/>
    <x v="2"/>
    <x v="4"/>
    <x v="0"/>
    <n v="200"/>
    <n v="52"/>
    <n v="0"/>
  </r>
  <r>
    <x v="163"/>
    <n v="2"/>
    <x v="68"/>
    <x v="0"/>
    <x v="4"/>
    <x v="0"/>
    <n v="200"/>
    <n v="230"/>
    <n v="111"/>
  </r>
  <r>
    <x v="7"/>
    <n v="202"/>
    <x v="75"/>
    <x v="0"/>
    <x v="4"/>
    <x v="1"/>
    <n v="200"/>
    <n v="74"/>
    <n v="0"/>
  </r>
  <r>
    <x v="143"/>
    <n v="9"/>
    <x v="22"/>
    <x v="0"/>
    <x v="4"/>
    <x v="1"/>
    <n v="200"/>
    <n v="51"/>
    <n v="0"/>
  </r>
  <r>
    <x v="235"/>
    <n v="20"/>
    <x v="53"/>
    <x v="2"/>
    <x v="4"/>
    <x v="1"/>
    <n v="200"/>
    <n v="36"/>
    <n v="0"/>
  </r>
  <r>
    <x v="236"/>
    <n v="131"/>
    <x v="85"/>
    <x v="0"/>
    <x v="4"/>
    <x v="1"/>
    <n v="200"/>
    <n v="80"/>
    <n v="58"/>
  </r>
  <r>
    <x v="61"/>
    <n v="75"/>
    <x v="21"/>
    <x v="2"/>
    <x v="4"/>
    <x v="0"/>
    <n v="200"/>
    <n v="59"/>
    <n v="107"/>
  </r>
  <r>
    <x v="112"/>
    <n v="236"/>
    <x v="10"/>
    <x v="0"/>
    <x v="4"/>
    <x v="1"/>
    <n v="200"/>
    <n v="55"/>
    <n v="0"/>
  </r>
  <r>
    <x v="59"/>
    <n v="12"/>
    <x v="65"/>
    <x v="1"/>
    <x v="4"/>
    <x v="1"/>
    <n v="200"/>
    <n v="61"/>
    <n v="0"/>
  </r>
  <r>
    <x v="50"/>
    <n v="267"/>
    <x v="62"/>
    <x v="1"/>
    <x v="4"/>
    <x v="0"/>
    <n v="200"/>
    <n v="237"/>
    <n v="0"/>
  </r>
  <r>
    <x v="152"/>
    <n v="7"/>
    <x v="89"/>
    <x v="1"/>
    <x v="4"/>
    <x v="1"/>
    <n v="200"/>
    <n v="51"/>
    <n v="0"/>
  </r>
  <r>
    <x v="200"/>
    <n v="222"/>
    <x v="9"/>
    <x v="0"/>
    <x v="4"/>
    <x v="0"/>
    <n v="200"/>
    <n v="172"/>
    <n v="147"/>
  </r>
  <r>
    <x v="294"/>
    <n v="201"/>
    <x v="47"/>
    <x v="0"/>
    <x v="4"/>
    <x v="1"/>
    <n v="200"/>
    <n v="74"/>
    <n v="95"/>
  </r>
  <r>
    <x v="145"/>
    <n v="81"/>
    <x v="37"/>
    <x v="0"/>
    <x v="4"/>
    <x v="1"/>
    <n v="200"/>
    <n v="68"/>
    <n v="0"/>
  </r>
  <r>
    <x v="193"/>
    <n v="222"/>
    <x v="9"/>
    <x v="0"/>
    <x v="4"/>
    <x v="0"/>
    <n v="200"/>
    <n v="237"/>
    <n v="0"/>
  </r>
  <r>
    <x v="151"/>
    <n v="37"/>
    <x v="36"/>
    <x v="2"/>
    <x v="4"/>
    <x v="0"/>
    <n v="200"/>
    <n v="213"/>
    <n v="0"/>
  </r>
  <r>
    <x v="224"/>
    <n v="101"/>
    <x v="125"/>
    <x v="2"/>
    <x v="4"/>
    <x v="1"/>
    <n v="200"/>
    <n v="63"/>
    <n v="0"/>
  </r>
  <r>
    <x v="205"/>
    <n v="89"/>
    <x v="15"/>
    <x v="0"/>
    <x v="4"/>
    <x v="0"/>
    <n v="200"/>
    <n v="117"/>
    <n v="200"/>
  </r>
  <r>
    <x v="88"/>
    <n v="86"/>
    <x v="44"/>
    <x v="0"/>
    <x v="4"/>
    <x v="1"/>
    <n v="200"/>
    <n v="79"/>
    <n v="0"/>
  </r>
  <r>
    <x v="175"/>
    <n v="21"/>
    <x v="26"/>
    <x v="0"/>
    <x v="4"/>
    <x v="1"/>
    <n v="200"/>
    <n v="75"/>
    <n v="0"/>
  </r>
  <r>
    <x v="101"/>
    <n v="33"/>
    <x v="50"/>
    <x v="0"/>
    <x v="4"/>
    <x v="1"/>
    <n v="200"/>
    <n v="51"/>
    <n v="0"/>
  </r>
  <r>
    <x v="192"/>
    <n v="23"/>
    <x v="94"/>
    <x v="0"/>
    <x v="4"/>
    <x v="1"/>
    <n v="200"/>
    <n v="65"/>
    <n v="0"/>
  </r>
  <r>
    <x v="88"/>
    <n v="86"/>
    <x v="44"/>
    <x v="0"/>
    <x v="4"/>
    <x v="0"/>
    <n v="200"/>
    <n v="92"/>
    <n v="0"/>
  </r>
  <r>
    <x v="140"/>
    <n v="53"/>
    <x v="0"/>
    <x v="0"/>
    <x v="5"/>
    <x v="0"/>
    <n v="200"/>
    <n v="122"/>
    <n v="170"/>
  </r>
  <r>
    <x v="67"/>
    <n v="77"/>
    <x v="88"/>
    <x v="1"/>
    <x v="5"/>
    <x v="0"/>
    <n v="200"/>
    <n v="87"/>
    <n v="0"/>
  </r>
  <r>
    <x v="166"/>
    <n v="76"/>
    <x v="28"/>
    <x v="1"/>
    <x v="5"/>
    <x v="0"/>
    <n v="200"/>
    <n v="103"/>
    <n v="0"/>
  </r>
  <r>
    <x v="43"/>
    <n v="114"/>
    <x v="58"/>
    <x v="1"/>
    <x v="5"/>
    <x v="1"/>
    <n v="200"/>
    <n v="75"/>
    <n v="0"/>
  </r>
  <r>
    <x v="82"/>
    <n v="157"/>
    <x v="19"/>
    <x v="1"/>
    <x v="5"/>
    <x v="0"/>
    <n v="200"/>
    <n v="94"/>
    <n v="0"/>
  </r>
  <r>
    <x v="95"/>
    <n v="131"/>
    <x v="85"/>
    <x v="0"/>
    <x v="5"/>
    <x v="1"/>
    <n v="200"/>
    <n v="74"/>
    <n v="0"/>
  </r>
  <r>
    <x v="166"/>
    <n v="7"/>
    <x v="89"/>
    <x v="0"/>
    <x v="5"/>
    <x v="0"/>
    <n v="200"/>
    <n v="76"/>
    <n v="0"/>
  </r>
  <r>
    <x v="174"/>
    <n v="107"/>
    <x v="106"/>
    <x v="0"/>
    <x v="5"/>
    <x v="1"/>
    <n v="200"/>
    <n v="68"/>
    <n v="0"/>
  </r>
  <r>
    <x v="79"/>
    <n v="222"/>
    <x v="9"/>
    <x v="0"/>
    <x v="5"/>
    <x v="1"/>
    <n v="200"/>
    <n v="61"/>
    <n v="67"/>
  </r>
  <r>
    <x v="19"/>
    <n v="35"/>
    <x v="55"/>
    <x v="0"/>
    <x v="5"/>
    <x v="1"/>
    <n v="200"/>
    <n v="61"/>
    <n v="80"/>
  </r>
  <r>
    <x v="73"/>
    <n v="24"/>
    <x v="13"/>
    <x v="0"/>
    <x v="5"/>
    <x v="1"/>
    <n v="200"/>
    <n v="62"/>
    <n v="87"/>
  </r>
  <r>
    <x v="73"/>
    <n v="22"/>
    <x v="32"/>
    <x v="0"/>
    <x v="5"/>
    <x v="0"/>
    <n v="200"/>
    <n v="87"/>
    <n v="139"/>
  </r>
  <r>
    <x v="27"/>
    <n v="86"/>
    <x v="44"/>
    <x v="1"/>
    <x v="5"/>
    <x v="0"/>
    <n v="200"/>
    <n v="96"/>
    <n v="0"/>
  </r>
  <r>
    <x v="227"/>
    <n v="24"/>
    <x v="13"/>
    <x v="0"/>
    <x v="5"/>
    <x v="0"/>
    <n v="200"/>
    <n v="245"/>
    <n v="82"/>
  </r>
  <r>
    <x v="181"/>
    <n v="111"/>
    <x v="71"/>
    <x v="0"/>
    <x v="5"/>
    <x v="0"/>
    <n v="200"/>
    <n v="103"/>
    <n v="148"/>
  </r>
  <r>
    <x v="1"/>
    <n v="11"/>
    <x v="42"/>
    <x v="0"/>
    <x v="5"/>
    <x v="1"/>
    <n v="200"/>
    <n v="51"/>
    <n v="0"/>
  </r>
  <r>
    <x v="170"/>
    <n v="17"/>
    <x v="93"/>
    <x v="2"/>
    <x v="5"/>
    <x v="0"/>
    <n v="200"/>
    <n v="63"/>
    <n v="0"/>
  </r>
  <r>
    <x v="46"/>
    <n v="51"/>
    <x v="33"/>
    <x v="0"/>
    <x v="6"/>
    <x v="1"/>
    <n v="200"/>
    <n v="75"/>
    <n v="0"/>
  </r>
  <r>
    <x v="23"/>
    <n v="30"/>
    <x v="117"/>
    <x v="2"/>
    <x v="6"/>
    <x v="0"/>
    <n v="200"/>
    <n v="216"/>
    <n v="0"/>
  </r>
  <r>
    <x v="25"/>
    <n v="60"/>
    <x v="23"/>
    <x v="1"/>
    <x v="6"/>
    <x v="1"/>
    <n v="200"/>
    <n v="78"/>
    <n v="0"/>
  </r>
  <r>
    <x v="50"/>
    <n v="89"/>
    <x v="15"/>
    <x v="1"/>
    <x v="6"/>
    <x v="0"/>
    <n v="200"/>
    <n v="76"/>
    <n v="0"/>
  </r>
  <r>
    <x v="75"/>
    <n v="267"/>
    <x v="62"/>
    <x v="1"/>
    <x v="6"/>
    <x v="0"/>
    <n v="200"/>
    <n v="228"/>
    <n v="0"/>
  </r>
  <r>
    <x v="101"/>
    <n v="38"/>
    <x v="54"/>
    <x v="1"/>
    <x v="6"/>
    <x v="1"/>
    <n v="200"/>
    <n v="57"/>
    <n v="0"/>
  </r>
  <r>
    <x v="46"/>
    <n v="202"/>
    <x v="75"/>
    <x v="1"/>
    <x v="6"/>
    <x v="0"/>
    <n v="200"/>
    <n v="260"/>
    <n v="0"/>
  </r>
  <r>
    <x v="13"/>
    <n v="245"/>
    <x v="11"/>
    <x v="0"/>
    <x v="6"/>
    <x v="0"/>
    <n v="200"/>
    <n v="279"/>
    <n v="0"/>
  </r>
  <r>
    <x v="47"/>
    <n v="16"/>
    <x v="12"/>
    <x v="0"/>
    <x v="6"/>
    <x v="1"/>
    <n v="200"/>
    <n v="62"/>
    <n v="167"/>
  </r>
  <r>
    <x v="166"/>
    <n v="43"/>
    <x v="92"/>
    <x v="2"/>
    <x v="6"/>
    <x v="0"/>
    <n v="200"/>
    <n v="49"/>
    <n v="0"/>
  </r>
  <r>
    <x v="59"/>
    <n v="96"/>
    <x v="64"/>
    <x v="1"/>
    <x v="6"/>
    <x v="1"/>
    <n v="200"/>
    <n v="60"/>
    <n v="0"/>
  </r>
  <r>
    <x v="39"/>
    <n v="267"/>
    <x v="62"/>
    <x v="1"/>
    <x v="6"/>
    <x v="1"/>
    <n v="200"/>
    <n v="91"/>
    <n v="0"/>
  </r>
  <r>
    <x v="195"/>
    <n v="16"/>
    <x v="12"/>
    <x v="0"/>
    <x v="6"/>
    <x v="1"/>
    <n v="200"/>
    <n v="62"/>
    <n v="0"/>
  </r>
  <r>
    <x v="44"/>
    <n v="78"/>
    <x v="18"/>
    <x v="0"/>
    <x v="7"/>
    <x v="1"/>
    <n v="200"/>
    <n v="92"/>
    <n v="0"/>
  </r>
  <r>
    <x v="14"/>
    <n v="68"/>
    <x v="40"/>
    <x v="2"/>
    <x v="7"/>
    <x v="0"/>
    <n v="200"/>
    <n v="223"/>
    <n v="0"/>
  </r>
  <r>
    <x v="89"/>
    <n v="104"/>
    <x v="96"/>
    <x v="2"/>
    <x v="6"/>
    <x v="1"/>
    <n v="200"/>
    <n v="45"/>
    <n v="0"/>
  </r>
  <r>
    <x v="95"/>
    <n v="114"/>
    <x v="58"/>
    <x v="0"/>
    <x v="6"/>
    <x v="0"/>
    <n v="200"/>
    <n v="117"/>
    <n v="0"/>
  </r>
  <r>
    <x v="75"/>
    <n v="267"/>
    <x v="62"/>
    <x v="1"/>
    <x v="6"/>
    <x v="1"/>
    <n v="200"/>
    <n v="62"/>
    <n v="0"/>
  </r>
  <r>
    <x v="50"/>
    <n v="143"/>
    <x v="99"/>
    <x v="1"/>
    <x v="7"/>
    <x v="0"/>
    <n v="200"/>
    <n v="96"/>
    <n v="0"/>
  </r>
  <r>
    <x v="42"/>
    <n v="53"/>
    <x v="0"/>
    <x v="0"/>
    <x v="7"/>
    <x v="1"/>
    <n v="200"/>
    <n v="89"/>
    <n v="0"/>
  </r>
  <r>
    <x v="61"/>
    <n v="4"/>
    <x v="81"/>
    <x v="0"/>
    <x v="7"/>
    <x v="0"/>
    <n v="200"/>
    <n v="256"/>
    <n v="186"/>
  </r>
  <r>
    <x v="98"/>
    <n v="18"/>
    <x v="95"/>
    <x v="0"/>
    <x v="7"/>
    <x v="0"/>
    <n v="200"/>
    <n v="230"/>
    <n v="0"/>
  </r>
  <r>
    <x v="47"/>
    <n v="16"/>
    <x v="12"/>
    <x v="0"/>
    <x v="7"/>
    <x v="1"/>
    <n v="200"/>
    <n v="60"/>
    <n v="159"/>
  </r>
  <r>
    <x v="7"/>
    <n v="51"/>
    <x v="33"/>
    <x v="1"/>
    <x v="7"/>
    <x v="1"/>
    <n v="200"/>
    <n v="65"/>
    <n v="0"/>
  </r>
  <r>
    <x v="165"/>
    <n v="21"/>
    <x v="26"/>
    <x v="0"/>
    <x v="7"/>
    <x v="0"/>
    <n v="200"/>
    <n v="99"/>
    <n v="0"/>
  </r>
  <r>
    <x v="54"/>
    <n v="99"/>
    <x v="56"/>
    <x v="0"/>
    <x v="7"/>
    <x v="1"/>
    <n v="200"/>
    <n v="54"/>
    <n v="51"/>
  </r>
  <r>
    <x v="182"/>
    <n v="143"/>
    <x v="99"/>
    <x v="0"/>
    <x v="7"/>
    <x v="1"/>
    <n v="200"/>
    <n v="62"/>
    <n v="0"/>
  </r>
  <r>
    <x v="49"/>
    <n v="64"/>
    <x v="2"/>
    <x v="1"/>
    <x v="7"/>
    <x v="0"/>
    <n v="200"/>
    <n v="89"/>
    <n v="0"/>
  </r>
  <r>
    <x v="27"/>
    <n v="23"/>
    <x v="94"/>
    <x v="1"/>
    <x v="7"/>
    <x v="1"/>
    <n v="200"/>
    <n v="64"/>
    <n v="0"/>
  </r>
  <r>
    <x v="238"/>
    <n v="245"/>
    <x v="11"/>
    <x v="0"/>
    <x v="7"/>
    <x v="1"/>
    <n v="200"/>
    <n v="82"/>
    <n v="0"/>
  </r>
  <r>
    <x v="45"/>
    <n v="17"/>
    <x v="93"/>
    <x v="2"/>
    <x v="7"/>
    <x v="1"/>
    <n v="200"/>
    <n v="53"/>
    <n v="0"/>
  </r>
  <r>
    <x v="26"/>
    <n v="92"/>
    <x v="57"/>
    <x v="0"/>
    <x v="7"/>
    <x v="1"/>
    <n v="200"/>
    <n v="60"/>
    <n v="0"/>
  </r>
  <r>
    <x v="217"/>
    <n v="11"/>
    <x v="42"/>
    <x v="0"/>
    <x v="8"/>
    <x v="0"/>
    <n v="200"/>
    <n v="76"/>
    <n v="93"/>
  </r>
  <r>
    <x v="97"/>
    <n v="412"/>
    <x v="27"/>
    <x v="0"/>
    <x v="8"/>
    <x v="0"/>
    <n v="200"/>
    <n v="237"/>
    <n v="0"/>
  </r>
  <r>
    <x v="157"/>
    <n v="81"/>
    <x v="37"/>
    <x v="0"/>
    <x v="8"/>
    <x v="1"/>
    <n v="200"/>
    <n v="64"/>
    <n v="0"/>
  </r>
  <r>
    <x v="167"/>
    <n v="420"/>
    <x v="49"/>
    <x v="0"/>
    <x v="8"/>
    <x v="1"/>
    <n v="200"/>
    <n v="65"/>
    <n v="0"/>
  </r>
  <r>
    <x v="46"/>
    <n v="238"/>
    <x v="43"/>
    <x v="0"/>
    <x v="8"/>
    <x v="1"/>
    <n v="200"/>
    <n v="57"/>
    <n v="0"/>
  </r>
  <r>
    <x v="141"/>
    <n v="80"/>
    <x v="38"/>
    <x v="0"/>
    <x v="8"/>
    <x v="1"/>
    <n v="200"/>
    <n v="75"/>
    <n v="0"/>
  </r>
  <r>
    <x v="94"/>
    <n v="99"/>
    <x v="56"/>
    <x v="0"/>
    <x v="8"/>
    <x v="1"/>
    <n v="200"/>
    <n v="51"/>
    <n v="0"/>
  </r>
  <r>
    <x v="224"/>
    <n v="78"/>
    <x v="18"/>
    <x v="1"/>
    <x v="8"/>
    <x v="0"/>
    <n v="200"/>
    <n v="76"/>
    <n v="0"/>
  </r>
  <r>
    <x v="49"/>
    <n v="254"/>
    <x v="46"/>
    <x v="1"/>
    <x v="8"/>
    <x v="1"/>
    <n v="200"/>
    <n v="54"/>
    <n v="0"/>
  </r>
  <r>
    <x v="131"/>
    <n v="64"/>
    <x v="2"/>
    <x v="0"/>
    <x v="8"/>
    <x v="0"/>
    <n v="200"/>
    <n v="226"/>
    <n v="0"/>
  </r>
  <r>
    <x v="243"/>
    <n v="19"/>
    <x v="97"/>
    <x v="0"/>
    <x v="8"/>
    <x v="1"/>
    <n v="200"/>
    <n v="51"/>
    <n v="67"/>
  </r>
  <r>
    <x v="233"/>
    <n v="78"/>
    <x v="18"/>
    <x v="0"/>
    <x v="8"/>
    <x v="1"/>
    <n v="200"/>
    <n v="55"/>
    <n v="0"/>
  </r>
  <r>
    <x v="226"/>
    <n v="236"/>
    <x v="10"/>
    <x v="0"/>
    <x v="8"/>
    <x v="1"/>
    <n v="200"/>
    <n v="54"/>
    <n v="0"/>
  </r>
  <r>
    <x v="94"/>
    <n v="37"/>
    <x v="36"/>
    <x v="0"/>
    <x v="8"/>
    <x v="1"/>
    <n v="200"/>
    <n v="65"/>
    <n v="0"/>
  </r>
  <r>
    <x v="157"/>
    <n v="76"/>
    <x v="28"/>
    <x v="0"/>
    <x v="8"/>
    <x v="1"/>
    <n v="200"/>
    <n v="79"/>
    <n v="0"/>
  </r>
  <r>
    <x v="49"/>
    <n v="98"/>
    <x v="3"/>
    <x v="0"/>
    <x v="0"/>
    <x v="0"/>
    <n v="100"/>
    <n v="122"/>
    <n v="0"/>
  </r>
  <r>
    <x v="29"/>
    <n v="76"/>
    <x v="28"/>
    <x v="1"/>
    <x v="0"/>
    <x v="0"/>
    <n v="100"/>
    <n v="87"/>
    <n v="0"/>
  </r>
  <r>
    <x v="6"/>
    <n v="222"/>
    <x v="9"/>
    <x v="1"/>
    <x v="0"/>
    <x v="1"/>
    <n v="100"/>
    <n v="77"/>
    <n v="0"/>
  </r>
  <r>
    <x v="29"/>
    <n v="103"/>
    <x v="17"/>
    <x v="1"/>
    <x v="0"/>
    <x v="0"/>
    <n v="100"/>
    <n v="101"/>
    <n v="0"/>
  </r>
  <r>
    <x v="3"/>
    <n v="202"/>
    <x v="75"/>
    <x v="1"/>
    <x v="0"/>
    <x v="1"/>
    <n v="100"/>
    <n v="62"/>
    <n v="0"/>
  </r>
  <r>
    <x v="121"/>
    <n v="36"/>
    <x v="20"/>
    <x v="1"/>
    <x v="0"/>
    <x v="1"/>
    <n v="100"/>
    <n v="69"/>
    <n v="0"/>
  </r>
  <r>
    <x v="42"/>
    <n v="106"/>
    <x v="39"/>
    <x v="1"/>
    <x v="0"/>
    <x v="0"/>
    <n v="100"/>
    <n v="76"/>
    <n v="0"/>
  </r>
  <r>
    <x v="41"/>
    <n v="42"/>
    <x v="51"/>
    <x v="1"/>
    <x v="1"/>
    <x v="1"/>
    <n v="100"/>
    <n v="61"/>
    <n v="0"/>
  </r>
  <r>
    <x v="28"/>
    <n v="236"/>
    <x v="10"/>
    <x v="1"/>
    <x v="0"/>
    <x v="0"/>
    <n v="100"/>
    <n v="85"/>
    <n v="0"/>
  </r>
  <r>
    <x v="161"/>
    <n v="78"/>
    <x v="18"/>
    <x v="1"/>
    <x v="0"/>
    <x v="1"/>
    <n v="100"/>
    <n v="67"/>
    <n v="0"/>
  </r>
  <r>
    <x v="39"/>
    <n v="267"/>
    <x v="62"/>
    <x v="1"/>
    <x v="0"/>
    <x v="0"/>
    <n v="100"/>
    <n v="279"/>
    <n v="0"/>
  </r>
  <r>
    <x v="41"/>
    <n v="32"/>
    <x v="45"/>
    <x v="1"/>
    <x v="0"/>
    <x v="1"/>
    <n v="100"/>
    <n v="60"/>
    <n v="0"/>
  </r>
  <r>
    <x v="1"/>
    <n v="67"/>
    <x v="87"/>
    <x v="0"/>
    <x v="0"/>
    <x v="1"/>
    <n v="100"/>
    <n v="58"/>
    <n v="0"/>
  </r>
  <r>
    <x v="34"/>
    <n v="222"/>
    <x v="9"/>
    <x v="2"/>
    <x v="0"/>
    <x v="1"/>
    <n v="100"/>
    <n v="78"/>
    <n v="60"/>
  </r>
  <r>
    <x v="102"/>
    <n v="74"/>
    <x v="31"/>
    <x v="2"/>
    <x v="0"/>
    <x v="1"/>
    <n v="100"/>
    <n v="48"/>
    <n v="0"/>
  </r>
  <r>
    <x v="118"/>
    <n v="25"/>
    <x v="60"/>
    <x v="0"/>
    <x v="0"/>
    <x v="1"/>
    <n v="100"/>
    <n v="69"/>
    <n v="100"/>
  </r>
  <r>
    <x v="178"/>
    <n v="55"/>
    <x v="79"/>
    <x v="0"/>
    <x v="0"/>
    <x v="0"/>
    <n v="100"/>
    <n v="263"/>
    <n v="171"/>
  </r>
  <r>
    <x v="228"/>
    <n v="202"/>
    <x v="75"/>
    <x v="0"/>
    <x v="0"/>
    <x v="1"/>
    <n v="100"/>
    <n v="51"/>
    <n v="0"/>
  </r>
  <r>
    <x v="37"/>
    <n v="22"/>
    <x v="32"/>
    <x v="2"/>
    <x v="1"/>
    <x v="0"/>
    <n v="100"/>
    <n v="79"/>
    <n v="0"/>
  </r>
  <r>
    <x v="122"/>
    <n v="80"/>
    <x v="38"/>
    <x v="2"/>
    <x v="1"/>
    <x v="0"/>
    <n v="100"/>
    <n v="52"/>
    <n v="0"/>
  </r>
  <r>
    <x v="1"/>
    <n v="11"/>
    <x v="42"/>
    <x v="0"/>
    <x v="1"/>
    <x v="0"/>
    <n v="100"/>
    <n v="76"/>
    <n v="0"/>
  </r>
  <r>
    <x v="110"/>
    <n v="24"/>
    <x v="13"/>
    <x v="1"/>
    <x v="1"/>
    <x v="0"/>
    <n v="100"/>
    <n v="237"/>
    <n v="0"/>
  </r>
  <r>
    <x v="13"/>
    <n v="62"/>
    <x v="16"/>
    <x v="1"/>
    <x v="1"/>
    <x v="1"/>
    <n v="100"/>
    <n v="64"/>
    <n v="0"/>
  </r>
  <r>
    <x v="50"/>
    <n v="117"/>
    <x v="30"/>
    <x v="1"/>
    <x v="1"/>
    <x v="0"/>
    <n v="100"/>
    <n v="87"/>
    <n v="0"/>
  </r>
  <r>
    <x v="67"/>
    <n v="81"/>
    <x v="37"/>
    <x v="1"/>
    <x v="1"/>
    <x v="0"/>
    <n v="100"/>
    <n v="122"/>
    <n v="0"/>
  </r>
  <r>
    <x v="67"/>
    <n v="24"/>
    <x v="13"/>
    <x v="1"/>
    <x v="1"/>
    <x v="1"/>
    <n v="100"/>
    <n v="51"/>
    <n v="0"/>
  </r>
  <r>
    <x v="105"/>
    <n v="31"/>
    <x v="80"/>
    <x v="1"/>
    <x v="1"/>
    <x v="1"/>
    <n v="100"/>
    <n v="72"/>
    <n v="0"/>
  </r>
  <r>
    <x v="3"/>
    <n v="222"/>
    <x v="9"/>
    <x v="1"/>
    <x v="1"/>
    <x v="0"/>
    <n v="100"/>
    <n v="101"/>
    <n v="0"/>
  </r>
  <r>
    <x v="214"/>
    <n v="4"/>
    <x v="81"/>
    <x v="1"/>
    <x v="1"/>
    <x v="1"/>
    <n v="100"/>
    <n v="67"/>
    <n v="0"/>
  </r>
  <r>
    <x v="202"/>
    <n v="25"/>
    <x v="60"/>
    <x v="2"/>
    <x v="1"/>
    <x v="0"/>
    <n v="100"/>
    <n v="63"/>
    <n v="0"/>
  </r>
  <r>
    <x v="118"/>
    <n v="32"/>
    <x v="45"/>
    <x v="0"/>
    <x v="1"/>
    <x v="0"/>
    <n v="100"/>
    <n v="279"/>
    <n v="208"/>
  </r>
  <r>
    <x v="168"/>
    <n v="62"/>
    <x v="16"/>
    <x v="0"/>
    <x v="1"/>
    <x v="1"/>
    <n v="100"/>
    <n v="51"/>
    <n v="62"/>
  </r>
  <r>
    <x v="120"/>
    <n v="254"/>
    <x v="46"/>
    <x v="2"/>
    <x v="1"/>
    <x v="1"/>
    <n v="100"/>
    <n v="49"/>
    <n v="0"/>
  </r>
  <r>
    <x v="7"/>
    <n v="30"/>
    <x v="117"/>
    <x v="0"/>
    <x v="2"/>
    <x v="1"/>
    <n v="100"/>
    <n v="55"/>
    <n v="0"/>
  </r>
  <r>
    <x v="70"/>
    <n v="30"/>
    <x v="117"/>
    <x v="2"/>
    <x v="2"/>
    <x v="0"/>
    <n v="100"/>
    <n v="96"/>
    <n v="0"/>
  </r>
  <r>
    <x v="133"/>
    <n v="10"/>
    <x v="86"/>
    <x v="0"/>
    <x v="2"/>
    <x v="1"/>
    <n v="100"/>
    <n v="55"/>
    <n v="0"/>
  </r>
  <r>
    <x v="64"/>
    <n v="222"/>
    <x v="9"/>
    <x v="2"/>
    <x v="2"/>
    <x v="0"/>
    <n v="100"/>
    <n v="211"/>
    <n v="99"/>
  </r>
  <r>
    <x v="43"/>
    <n v="122"/>
    <x v="7"/>
    <x v="1"/>
    <x v="2"/>
    <x v="0"/>
    <n v="100"/>
    <n v="226"/>
    <n v="0"/>
  </r>
  <r>
    <x v="50"/>
    <n v="53"/>
    <x v="0"/>
    <x v="1"/>
    <x v="2"/>
    <x v="1"/>
    <n v="100"/>
    <n v="82"/>
    <n v="0"/>
  </r>
  <r>
    <x v="8"/>
    <n v="127"/>
    <x v="8"/>
    <x v="1"/>
    <x v="2"/>
    <x v="1"/>
    <n v="100"/>
    <n v="52"/>
    <n v="0"/>
  </r>
  <r>
    <x v="40"/>
    <n v="81"/>
    <x v="37"/>
    <x v="1"/>
    <x v="2"/>
    <x v="1"/>
    <n v="100"/>
    <n v="75"/>
    <n v="0"/>
  </r>
  <r>
    <x v="152"/>
    <n v="133"/>
    <x v="52"/>
    <x v="1"/>
    <x v="2"/>
    <x v="1"/>
    <n v="100"/>
    <n v="52"/>
    <n v="0"/>
  </r>
  <r>
    <x v="27"/>
    <n v="67"/>
    <x v="87"/>
    <x v="1"/>
    <x v="2"/>
    <x v="1"/>
    <n v="100"/>
    <n v="64"/>
    <n v="0"/>
  </r>
  <r>
    <x v="47"/>
    <n v="222"/>
    <x v="9"/>
    <x v="0"/>
    <x v="2"/>
    <x v="0"/>
    <n v="100"/>
    <n v="117"/>
    <n v="158"/>
  </r>
  <r>
    <x v="71"/>
    <n v="36"/>
    <x v="20"/>
    <x v="1"/>
    <x v="3"/>
    <x v="0"/>
    <n v="100"/>
    <n v="235"/>
    <n v="0"/>
  </r>
  <r>
    <x v="120"/>
    <n v="77"/>
    <x v="88"/>
    <x v="1"/>
    <x v="3"/>
    <x v="0"/>
    <n v="100"/>
    <n v="106"/>
    <n v="0"/>
  </r>
  <r>
    <x v="50"/>
    <n v="53"/>
    <x v="0"/>
    <x v="1"/>
    <x v="3"/>
    <x v="0"/>
    <n v="100"/>
    <n v="115"/>
    <n v="0"/>
  </r>
  <r>
    <x v="52"/>
    <n v="55"/>
    <x v="79"/>
    <x v="0"/>
    <x v="3"/>
    <x v="1"/>
    <n v="100"/>
    <n v="52"/>
    <n v="0"/>
  </r>
  <r>
    <x v="177"/>
    <n v="5"/>
    <x v="72"/>
    <x v="0"/>
    <x v="3"/>
    <x v="0"/>
    <n v="100"/>
    <n v="237"/>
    <n v="0"/>
  </r>
  <r>
    <x v="17"/>
    <n v="238"/>
    <x v="43"/>
    <x v="0"/>
    <x v="3"/>
    <x v="0"/>
    <n v="100"/>
    <n v="140"/>
    <n v="0"/>
  </r>
  <r>
    <x v="118"/>
    <n v="33"/>
    <x v="50"/>
    <x v="0"/>
    <x v="3"/>
    <x v="1"/>
    <n v="100"/>
    <n v="51"/>
    <n v="72"/>
  </r>
  <r>
    <x v="74"/>
    <n v="53"/>
    <x v="0"/>
    <x v="2"/>
    <x v="3"/>
    <x v="0"/>
    <n v="100"/>
    <n v="35"/>
    <n v="0"/>
  </r>
  <r>
    <x v="18"/>
    <n v="111"/>
    <x v="71"/>
    <x v="1"/>
    <x v="3"/>
    <x v="1"/>
    <n v="100"/>
    <n v="65"/>
    <n v="0"/>
  </r>
  <r>
    <x v="135"/>
    <n v="91"/>
    <x v="98"/>
    <x v="0"/>
    <x v="3"/>
    <x v="0"/>
    <n v="100"/>
    <n v="99"/>
    <n v="0"/>
  </r>
  <r>
    <x v="180"/>
    <n v="12"/>
    <x v="65"/>
    <x v="0"/>
    <x v="3"/>
    <x v="1"/>
    <n v="100"/>
    <n v="57"/>
    <n v="0"/>
  </r>
  <r>
    <x v="179"/>
    <n v="112"/>
    <x v="78"/>
    <x v="2"/>
    <x v="3"/>
    <x v="1"/>
    <n v="100"/>
    <n v="45"/>
    <n v="0"/>
  </r>
  <r>
    <x v="20"/>
    <n v="76"/>
    <x v="28"/>
    <x v="0"/>
    <x v="4"/>
    <x v="1"/>
    <n v="100"/>
    <n v="69"/>
    <n v="0"/>
  </r>
  <r>
    <x v="175"/>
    <n v="429"/>
    <x v="73"/>
    <x v="2"/>
    <x v="3"/>
    <x v="0"/>
    <n v="100"/>
    <n v="61"/>
    <n v="0"/>
  </r>
  <r>
    <x v="309"/>
    <n v="21"/>
    <x v="26"/>
    <x v="0"/>
    <x v="3"/>
    <x v="1"/>
    <n v="100"/>
    <n v="86"/>
    <n v="59"/>
  </r>
  <r>
    <x v="39"/>
    <n v="76"/>
    <x v="28"/>
    <x v="2"/>
    <x v="4"/>
    <x v="1"/>
    <n v="100"/>
    <n v="63"/>
    <n v="0"/>
  </r>
  <r>
    <x v="61"/>
    <n v="18"/>
    <x v="95"/>
    <x v="2"/>
    <x v="4"/>
    <x v="0"/>
    <n v="100"/>
    <n v="68"/>
    <n v="123"/>
  </r>
  <r>
    <x v="120"/>
    <n v="64"/>
    <x v="2"/>
    <x v="1"/>
    <x v="4"/>
    <x v="0"/>
    <n v="100"/>
    <n v="92"/>
    <n v="0"/>
  </r>
  <r>
    <x v="111"/>
    <n v="51"/>
    <x v="33"/>
    <x v="1"/>
    <x v="4"/>
    <x v="0"/>
    <n v="100"/>
    <n v="82"/>
    <n v="0"/>
  </r>
  <r>
    <x v="224"/>
    <n v="17"/>
    <x v="93"/>
    <x v="1"/>
    <x v="4"/>
    <x v="1"/>
    <n v="100"/>
    <n v="54"/>
    <n v="0"/>
  </r>
  <r>
    <x v="148"/>
    <n v="11"/>
    <x v="42"/>
    <x v="1"/>
    <x v="4"/>
    <x v="0"/>
    <n v="100"/>
    <n v="256"/>
    <n v="0"/>
  </r>
  <r>
    <x v="59"/>
    <n v="55"/>
    <x v="79"/>
    <x v="1"/>
    <x v="4"/>
    <x v="0"/>
    <n v="100"/>
    <n v="76"/>
    <n v="0"/>
  </r>
  <r>
    <x v="36"/>
    <n v="201"/>
    <x v="47"/>
    <x v="0"/>
    <x v="4"/>
    <x v="0"/>
    <n v="100"/>
    <n v="129"/>
    <n v="0"/>
  </r>
  <r>
    <x v="146"/>
    <n v="201"/>
    <x v="47"/>
    <x v="0"/>
    <x v="4"/>
    <x v="1"/>
    <n v="100"/>
    <n v="65"/>
    <n v="48"/>
  </r>
  <r>
    <x v="24"/>
    <n v="99"/>
    <x v="56"/>
    <x v="0"/>
    <x v="4"/>
    <x v="0"/>
    <n v="100"/>
    <n v="239"/>
    <n v="0"/>
  </r>
  <r>
    <x v="291"/>
    <n v="111"/>
    <x v="71"/>
    <x v="0"/>
    <x v="4"/>
    <x v="1"/>
    <n v="100"/>
    <n v="51"/>
    <n v="0"/>
  </r>
  <r>
    <x v="37"/>
    <n v="51"/>
    <x v="33"/>
    <x v="0"/>
    <x v="4"/>
    <x v="1"/>
    <n v="100"/>
    <n v="58"/>
    <n v="0"/>
  </r>
  <r>
    <x v="80"/>
    <n v="4"/>
    <x v="81"/>
    <x v="0"/>
    <x v="4"/>
    <x v="0"/>
    <n v="100"/>
    <n v="76"/>
    <n v="109"/>
  </r>
  <r>
    <x v="183"/>
    <n v="131"/>
    <x v="85"/>
    <x v="0"/>
    <x v="4"/>
    <x v="0"/>
    <n v="100"/>
    <n v="108"/>
    <n v="0"/>
  </r>
  <r>
    <x v="111"/>
    <n v="131"/>
    <x v="85"/>
    <x v="0"/>
    <x v="4"/>
    <x v="1"/>
    <n v="100"/>
    <n v="77"/>
    <n v="0"/>
  </r>
  <r>
    <x v="181"/>
    <n v="54"/>
    <x v="6"/>
    <x v="0"/>
    <x v="4"/>
    <x v="1"/>
    <n v="100"/>
    <n v="85"/>
    <n v="108"/>
  </r>
  <r>
    <x v="71"/>
    <n v="115"/>
    <x v="66"/>
    <x v="0"/>
    <x v="4"/>
    <x v="1"/>
    <n v="100"/>
    <n v="51"/>
    <n v="0"/>
  </r>
  <r>
    <x v="94"/>
    <n v="131"/>
    <x v="85"/>
    <x v="0"/>
    <x v="4"/>
    <x v="1"/>
    <n v="100"/>
    <n v="84"/>
    <n v="0"/>
  </r>
  <r>
    <x v="19"/>
    <n v="5"/>
    <x v="72"/>
    <x v="0"/>
    <x v="4"/>
    <x v="1"/>
    <n v="100"/>
    <n v="51"/>
    <n v="66"/>
  </r>
  <r>
    <x v="148"/>
    <n v="238"/>
    <x v="43"/>
    <x v="0"/>
    <x v="4"/>
    <x v="0"/>
    <n v="100"/>
    <n v="76"/>
    <n v="0"/>
  </r>
  <r>
    <x v="84"/>
    <n v="412"/>
    <x v="27"/>
    <x v="0"/>
    <x v="4"/>
    <x v="0"/>
    <n v="100"/>
    <n v="76"/>
    <n v="0"/>
  </r>
  <r>
    <x v="214"/>
    <n v="64"/>
    <x v="2"/>
    <x v="1"/>
    <x v="5"/>
    <x v="1"/>
    <n v="100"/>
    <n v="72"/>
    <n v="0"/>
  </r>
  <r>
    <x v="192"/>
    <n v="50"/>
    <x v="103"/>
    <x v="1"/>
    <x v="5"/>
    <x v="1"/>
    <n v="100"/>
    <n v="51"/>
    <n v="0"/>
  </r>
  <r>
    <x v="82"/>
    <n v="157"/>
    <x v="19"/>
    <x v="1"/>
    <x v="5"/>
    <x v="0"/>
    <n v="100"/>
    <n v="76"/>
    <n v="0"/>
  </r>
  <r>
    <x v="172"/>
    <n v="33"/>
    <x v="50"/>
    <x v="1"/>
    <x v="5"/>
    <x v="0"/>
    <n v="100"/>
    <n v="92"/>
    <n v="0"/>
  </r>
  <r>
    <x v="143"/>
    <n v="11"/>
    <x v="42"/>
    <x v="2"/>
    <x v="5"/>
    <x v="1"/>
    <n v="100"/>
    <n v="45"/>
    <n v="0"/>
  </r>
  <r>
    <x v="123"/>
    <n v="30"/>
    <x v="117"/>
    <x v="2"/>
    <x v="5"/>
    <x v="0"/>
    <n v="100"/>
    <n v="59"/>
    <n v="0"/>
  </r>
  <r>
    <x v="246"/>
    <n v="412"/>
    <x v="27"/>
    <x v="0"/>
    <x v="5"/>
    <x v="1"/>
    <n v="100"/>
    <n v="94"/>
    <n v="0"/>
  </r>
  <r>
    <x v="160"/>
    <n v="89"/>
    <x v="15"/>
    <x v="0"/>
    <x v="5"/>
    <x v="1"/>
    <n v="100"/>
    <n v="94"/>
    <n v="0"/>
  </r>
  <r>
    <x v="147"/>
    <n v="64"/>
    <x v="2"/>
    <x v="0"/>
    <x v="5"/>
    <x v="0"/>
    <n v="100"/>
    <n v="76"/>
    <n v="0"/>
  </r>
  <r>
    <x v="28"/>
    <n v="412"/>
    <x v="27"/>
    <x v="1"/>
    <x v="5"/>
    <x v="0"/>
    <n v="100"/>
    <n v="99"/>
    <n v="0"/>
  </r>
  <r>
    <x v="38"/>
    <n v="51"/>
    <x v="33"/>
    <x v="2"/>
    <x v="5"/>
    <x v="0"/>
    <n v="100"/>
    <n v="79"/>
    <n v="0"/>
  </r>
  <r>
    <x v="296"/>
    <n v="86"/>
    <x v="44"/>
    <x v="0"/>
    <x v="5"/>
    <x v="1"/>
    <n v="100"/>
    <n v="62"/>
    <n v="87"/>
  </r>
  <r>
    <x v="151"/>
    <n v="79"/>
    <x v="118"/>
    <x v="2"/>
    <x v="5"/>
    <x v="0"/>
    <n v="100"/>
    <n v="61"/>
    <n v="0"/>
  </r>
  <r>
    <x v="162"/>
    <n v="105"/>
    <x v="70"/>
    <x v="0"/>
    <x v="5"/>
    <x v="0"/>
    <n v="100"/>
    <n v="226"/>
    <n v="0"/>
  </r>
  <r>
    <x v="38"/>
    <n v="9"/>
    <x v="22"/>
    <x v="2"/>
    <x v="5"/>
    <x v="0"/>
    <n v="100"/>
    <n v="47"/>
    <n v="0"/>
  </r>
  <r>
    <x v="151"/>
    <n v="112"/>
    <x v="78"/>
    <x v="2"/>
    <x v="5"/>
    <x v="1"/>
    <n v="100"/>
    <n v="60"/>
    <n v="0"/>
  </r>
  <r>
    <x v="64"/>
    <n v="55"/>
    <x v="79"/>
    <x v="2"/>
    <x v="5"/>
    <x v="1"/>
    <n v="100"/>
    <n v="42"/>
    <n v="59"/>
  </r>
  <r>
    <x v="131"/>
    <n v="55"/>
    <x v="79"/>
    <x v="0"/>
    <x v="6"/>
    <x v="1"/>
    <n v="100"/>
    <n v="94"/>
    <n v="0"/>
  </r>
  <r>
    <x v="67"/>
    <n v="245"/>
    <x v="11"/>
    <x v="0"/>
    <x v="6"/>
    <x v="0"/>
    <n v="100"/>
    <n v="106"/>
    <n v="0"/>
  </r>
  <r>
    <x v="123"/>
    <n v="8"/>
    <x v="35"/>
    <x v="2"/>
    <x v="6"/>
    <x v="0"/>
    <n v="100"/>
    <n v="246"/>
    <n v="0"/>
  </r>
  <r>
    <x v="13"/>
    <n v="105"/>
    <x v="70"/>
    <x v="1"/>
    <x v="6"/>
    <x v="1"/>
    <n v="100"/>
    <n v="51"/>
    <n v="0"/>
  </r>
  <r>
    <x v="261"/>
    <n v="89"/>
    <x v="15"/>
    <x v="1"/>
    <x v="6"/>
    <x v="0"/>
    <n v="100"/>
    <n v="82"/>
    <n v="0"/>
  </r>
  <r>
    <x v="94"/>
    <n v="131"/>
    <x v="85"/>
    <x v="0"/>
    <x v="6"/>
    <x v="1"/>
    <n v="100"/>
    <n v="51"/>
    <n v="0"/>
  </r>
  <r>
    <x v="25"/>
    <n v="76"/>
    <x v="28"/>
    <x v="0"/>
    <x v="6"/>
    <x v="1"/>
    <n v="100"/>
    <n v="55"/>
    <n v="0"/>
  </r>
  <r>
    <x v="61"/>
    <n v="4"/>
    <x v="81"/>
    <x v="2"/>
    <x v="6"/>
    <x v="0"/>
    <n v="100"/>
    <n v="63"/>
    <n v="119"/>
  </r>
  <r>
    <x v="36"/>
    <n v="10"/>
    <x v="86"/>
    <x v="2"/>
    <x v="6"/>
    <x v="1"/>
    <n v="100"/>
    <n v="35"/>
    <n v="0"/>
  </r>
  <r>
    <x v="178"/>
    <n v="92"/>
    <x v="57"/>
    <x v="0"/>
    <x v="6"/>
    <x v="1"/>
    <n v="100"/>
    <n v="77"/>
    <n v="103"/>
  </r>
  <r>
    <x v="211"/>
    <n v="103"/>
    <x v="17"/>
    <x v="2"/>
    <x v="6"/>
    <x v="1"/>
    <n v="100"/>
    <n v="43"/>
    <n v="0"/>
  </r>
  <r>
    <x v="57"/>
    <n v="4"/>
    <x v="81"/>
    <x v="0"/>
    <x v="6"/>
    <x v="1"/>
    <n v="100"/>
    <n v="58"/>
    <n v="0"/>
  </r>
  <r>
    <x v="46"/>
    <n v="432"/>
    <x v="4"/>
    <x v="0"/>
    <x v="6"/>
    <x v="1"/>
    <n v="100"/>
    <n v="51"/>
    <n v="0"/>
  </r>
  <r>
    <x v="2"/>
    <n v="127"/>
    <x v="8"/>
    <x v="0"/>
    <x v="6"/>
    <x v="0"/>
    <n v="100"/>
    <n v="279"/>
    <n v="0"/>
  </r>
  <r>
    <x v="111"/>
    <n v="78"/>
    <x v="18"/>
    <x v="0"/>
    <x v="6"/>
    <x v="0"/>
    <n v="100"/>
    <n v="230"/>
    <n v="0"/>
  </r>
  <r>
    <x v="135"/>
    <n v="103"/>
    <x v="17"/>
    <x v="0"/>
    <x v="6"/>
    <x v="0"/>
    <n v="100"/>
    <n v="237"/>
    <n v="0"/>
  </r>
  <r>
    <x v="87"/>
    <n v="58"/>
    <x v="25"/>
    <x v="1"/>
    <x v="7"/>
    <x v="1"/>
    <n v="100"/>
    <n v="79"/>
    <n v="0"/>
  </r>
  <r>
    <x v="72"/>
    <n v="12"/>
    <x v="65"/>
    <x v="1"/>
    <x v="7"/>
    <x v="1"/>
    <n v="100"/>
    <n v="51"/>
    <n v="0"/>
  </r>
  <r>
    <x v="112"/>
    <n v="236"/>
    <x v="10"/>
    <x v="0"/>
    <x v="6"/>
    <x v="0"/>
    <n v="100"/>
    <n v="246"/>
    <n v="0"/>
  </r>
  <r>
    <x v="159"/>
    <n v="122"/>
    <x v="7"/>
    <x v="0"/>
    <x v="6"/>
    <x v="1"/>
    <n v="100"/>
    <n v="61"/>
    <n v="0"/>
  </r>
  <r>
    <x v="1"/>
    <n v="78"/>
    <x v="18"/>
    <x v="0"/>
    <x v="6"/>
    <x v="1"/>
    <n v="100"/>
    <n v="51"/>
    <n v="0"/>
  </r>
  <r>
    <x v="87"/>
    <n v="89"/>
    <x v="15"/>
    <x v="0"/>
    <x v="6"/>
    <x v="1"/>
    <n v="100"/>
    <n v="61"/>
    <n v="0"/>
  </r>
  <r>
    <x v="192"/>
    <n v="157"/>
    <x v="19"/>
    <x v="0"/>
    <x v="6"/>
    <x v="0"/>
    <n v="100"/>
    <n v="85"/>
    <n v="0"/>
  </r>
  <r>
    <x v="3"/>
    <n v="41"/>
    <x v="61"/>
    <x v="1"/>
    <x v="7"/>
    <x v="1"/>
    <n v="100"/>
    <n v="57"/>
    <n v="0"/>
  </r>
  <r>
    <x v="271"/>
    <n v="53"/>
    <x v="0"/>
    <x v="0"/>
    <x v="7"/>
    <x v="1"/>
    <n v="100"/>
    <n v="63"/>
    <n v="47"/>
  </r>
  <r>
    <x v="274"/>
    <n v="157"/>
    <x v="19"/>
    <x v="0"/>
    <x v="7"/>
    <x v="1"/>
    <n v="100"/>
    <n v="65"/>
    <n v="0"/>
  </r>
  <r>
    <x v="198"/>
    <n v="74"/>
    <x v="31"/>
    <x v="1"/>
    <x v="7"/>
    <x v="1"/>
    <n v="100"/>
    <n v="65"/>
    <n v="0"/>
  </r>
  <r>
    <x v="43"/>
    <n v="421"/>
    <x v="124"/>
    <x v="1"/>
    <x v="7"/>
    <x v="0"/>
    <n v="100"/>
    <n v="244"/>
    <n v="0"/>
  </r>
  <r>
    <x v="136"/>
    <n v="238"/>
    <x v="43"/>
    <x v="2"/>
    <x v="7"/>
    <x v="0"/>
    <n v="100"/>
    <n v="223"/>
    <n v="0"/>
  </r>
  <r>
    <x v="83"/>
    <n v="37"/>
    <x v="36"/>
    <x v="2"/>
    <x v="7"/>
    <x v="0"/>
    <n v="100"/>
    <n v="223"/>
    <n v="0"/>
  </r>
  <r>
    <x v="45"/>
    <n v="9"/>
    <x v="22"/>
    <x v="2"/>
    <x v="7"/>
    <x v="0"/>
    <n v="100"/>
    <n v="56"/>
    <n v="0"/>
  </r>
  <r>
    <x v="150"/>
    <n v="110"/>
    <x v="116"/>
    <x v="2"/>
    <x v="7"/>
    <x v="1"/>
    <n v="100"/>
    <n v="56"/>
    <n v="0"/>
  </r>
  <r>
    <x v="29"/>
    <n v="104"/>
    <x v="96"/>
    <x v="1"/>
    <x v="7"/>
    <x v="0"/>
    <n v="100"/>
    <n v="106"/>
    <n v="0"/>
  </r>
  <r>
    <x v="229"/>
    <n v="76"/>
    <x v="28"/>
    <x v="1"/>
    <x v="7"/>
    <x v="0"/>
    <n v="100"/>
    <n v="89"/>
    <n v="0"/>
  </r>
  <r>
    <x v="147"/>
    <n v="103"/>
    <x v="17"/>
    <x v="0"/>
    <x v="7"/>
    <x v="0"/>
    <n v="100"/>
    <n v="92"/>
    <n v="0"/>
  </r>
  <r>
    <x v="118"/>
    <n v="4"/>
    <x v="81"/>
    <x v="0"/>
    <x v="8"/>
    <x v="1"/>
    <n v="100"/>
    <n v="51"/>
    <n v="73"/>
  </r>
  <r>
    <x v="117"/>
    <n v="16"/>
    <x v="12"/>
    <x v="0"/>
    <x v="8"/>
    <x v="0"/>
    <n v="100"/>
    <n v="76"/>
    <n v="105"/>
  </r>
  <r>
    <x v="118"/>
    <n v="55"/>
    <x v="79"/>
    <x v="0"/>
    <x v="8"/>
    <x v="0"/>
    <n v="100"/>
    <n v="0"/>
    <n v="0"/>
  </r>
  <r>
    <x v="117"/>
    <n v="16"/>
    <x v="12"/>
    <x v="0"/>
    <x v="8"/>
    <x v="0"/>
    <n v="100"/>
    <n v="256"/>
    <n v="145"/>
  </r>
  <r>
    <x v="165"/>
    <n v="202"/>
    <x v="75"/>
    <x v="0"/>
    <x v="8"/>
    <x v="1"/>
    <n v="100"/>
    <n v="51"/>
    <n v="0"/>
  </r>
  <r>
    <x v="198"/>
    <n v="37"/>
    <x v="36"/>
    <x v="1"/>
    <x v="8"/>
    <x v="0"/>
    <n v="100"/>
    <n v="99"/>
    <n v="0"/>
  </r>
  <r>
    <x v="4"/>
    <n v="21"/>
    <x v="26"/>
    <x v="1"/>
    <x v="8"/>
    <x v="1"/>
    <n v="100"/>
    <n v="69"/>
    <n v="0"/>
  </r>
  <r>
    <x v="53"/>
    <n v="64"/>
    <x v="2"/>
    <x v="1"/>
    <x v="8"/>
    <x v="0"/>
    <n v="100"/>
    <n v="226"/>
    <n v="0"/>
  </r>
  <r>
    <x v="27"/>
    <n v="86"/>
    <x v="44"/>
    <x v="1"/>
    <x v="8"/>
    <x v="1"/>
    <n v="100"/>
    <n v="67"/>
    <n v="0"/>
  </r>
  <r>
    <x v="70"/>
    <n v="40"/>
    <x v="110"/>
    <x v="1"/>
    <x v="8"/>
    <x v="1"/>
    <n v="100"/>
    <n v="67"/>
    <n v="0"/>
  </r>
  <r>
    <x v="197"/>
    <n v="154"/>
    <x v="119"/>
    <x v="1"/>
    <x v="8"/>
    <x v="1"/>
    <n v="100"/>
    <n v="51"/>
    <n v="0"/>
  </r>
  <r>
    <x v="214"/>
    <n v="4"/>
    <x v="81"/>
    <x v="1"/>
    <x v="8"/>
    <x v="1"/>
    <n v="100"/>
    <n v="60"/>
    <n v="0"/>
  </r>
  <r>
    <x v="183"/>
    <n v="53"/>
    <x v="0"/>
    <x v="0"/>
    <x v="8"/>
    <x v="1"/>
    <n v="100"/>
    <n v="81"/>
    <n v="0"/>
  </r>
  <r>
    <x v="248"/>
    <n v="67"/>
    <x v="87"/>
    <x v="0"/>
    <x v="8"/>
    <x v="1"/>
    <n v="100"/>
    <n v="54"/>
    <n v="0"/>
  </r>
  <r>
    <x v="235"/>
    <n v="53"/>
    <x v="0"/>
    <x v="0"/>
    <x v="8"/>
    <x v="0"/>
    <n v="100"/>
    <n v="239"/>
    <n v="0"/>
  </r>
  <r>
    <x v="135"/>
    <n v="81"/>
    <x v="37"/>
    <x v="0"/>
    <x v="8"/>
    <x v="0"/>
    <n v="100"/>
    <n v="92"/>
    <n v="0"/>
  </r>
  <r>
    <x v="90"/>
    <n v="98"/>
    <x v="3"/>
    <x v="0"/>
    <x v="8"/>
    <x v="1"/>
    <n v="100"/>
    <n v="51"/>
    <n v="75"/>
  </r>
  <r>
    <x v="165"/>
    <n v="106"/>
    <x v="39"/>
    <x v="0"/>
    <x v="8"/>
    <x v="0"/>
    <n v="100"/>
    <n v="87"/>
    <n v="0"/>
  </r>
  <r>
    <x v="111"/>
    <n v="82"/>
    <x v="91"/>
    <x v="2"/>
    <x v="8"/>
    <x v="1"/>
    <n v="100"/>
    <n v="39"/>
    <n v="0"/>
  </r>
  <r>
    <x v="209"/>
    <n v="42"/>
    <x v="51"/>
    <x v="2"/>
    <x v="8"/>
    <x v="0"/>
    <n v="100"/>
    <n v="225"/>
    <n v="0"/>
  </r>
  <r>
    <x v="204"/>
    <n v="223"/>
    <x v="108"/>
    <x v="1"/>
    <x v="8"/>
    <x v="1"/>
    <n v="100"/>
    <n v="57"/>
    <n v="0"/>
  </r>
  <r>
    <x v="204"/>
    <n v="44"/>
    <x v="112"/>
    <x v="1"/>
    <x v="8"/>
    <x v="0"/>
    <n v="100"/>
    <n v="232"/>
    <n v="0"/>
  </r>
  <r>
    <x v="86"/>
    <n v="37"/>
    <x v="36"/>
    <x v="1"/>
    <x v="0"/>
    <x v="1"/>
    <n v="200"/>
    <n v="62"/>
    <n v="0"/>
  </r>
  <r>
    <x v="120"/>
    <n v="245"/>
    <x v="11"/>
    <x v="1"/>
    <x v="0"/>
    <x v="0"/>
    <n v="200"/>
    <n v="265"/>
    <n v="0"/>
  </r>
  <r>
    <x v="249"/>
    <n v="53"/>
    <x v="0"/>
    <x v="1"/>
    <x v="0"/>
    <x v="1"/>
    <n v="200"/>
    <n v="60"/>
    <n v="0"/>
  </r>
  <r>
    <x v="144"/>
    <n v="201"/>
    <x v="47"/>
    <x v="1"/>
    <x v="1"/>
    <x v="0"/>
    <n v="200"/>
    <n v="253"/>
    <n v="0"/>
  </r>
  <r>
    <x v="7"/>
    <n v="111"/>
    <x v="71"/>
    <x v="1"/>
    <x v="1"/>
    <x v="0"/>
    <n v="200"/>
    <n v="117"/>
    <n v="0"/>
  </r>
  <r>
    <x v="72"/>
    <n v="222"/>
    <x v="9"/>
    <x v="1"/>
    <x v="0"/>
    <x v="0"/>
    <n v="200"/>
    <n v="92"/>
    <n v="0"/>
  </r>
  <r>
    <x v="113"/>
    <n v="45"/>
    <x v="100"/>
    <x v="1"/>
    <x v="0"/>
    <x v="1"/>
    <n v="200"/>
    <n v="72"/>
    <n v="0"/>
  </r>
  <r>
    <x v="161"/>
    <n v="59"/>
    <x v="111"/>
    <x v="1"/>
    <x v="0"/>
    <x v="0"/>
    <n v="200"/>
    <n v="120"/>
    <n v="0"/>
  </r>
  <r>
    <x v="67"/>
    <n v="5"/>
    <x v="72"/>
    <x v="1"/>
    <x v="0"/>
    <x v="0"/>
    <n v="200"/>
    <n v="87"/>
    <n v="0"/>
  </r>
  <r>
    <x v="14"/>
    <n v="99"/>
    <x v="56"/>
    <x v="2"/>
    <x v="0"/>
    <x v="1"/>
    <n v="200"/>
    <n v="46"/>
    <n v="0"/>
  </r>
  <r>
    <x v="87"/>
    <n v="81"/>
    <x v="37"/>
    <x v="2"/>
    <x v="0"/>
    <x v="0"/>
    <n v="200"/>
    <n v="61"/>
    <n v="0"/>
  </r>
  <r>
    <x v="83"/>
    <n v="53"/>
    <x v="0"/>
    <x v="2"/>
    <x v="0"/>
    <x v="1"/>
    <n v="200"/>
    <n v="63"/>
    <n v="0"/>
  </r>
  <r>
    <x v="47"/>
    <n v="266"/>
    <x v="59"/>
    <x v="0"/>
    <x v="0"/>
    <x v="1"/>
    <n v="200"/>
    <n v="54"/>
    <n v="62"/>
  </r>
  <r>
    <x v="174"/>
    <n v="268"/>
    <x v="102"/>
    <x v="2"/>
    <x v="0"/>
    <x v="0"/>
    <n v="200"/>
    <n v="63"/>
    <n v="0"/>
  </r>
  <r>
    <x v="2"/>
    <n v="31"/>
    <x v="80"/>
    <x v="2"/>
    <x v="0"/>
    <x v="1"/>
    <n v="200"/>
    <n v="40"/>
    <n v="0"/>
  </r>
  <r>
    <x v="114"/>
    <n v="69"/>
    <x v="74"/>
    <x v="2"/>
    <x v="0"/>
    <x v="1"/>
    <n v="200"/>
    <n v="0"/>
    <n v="0"/>
  </r>
  <r>
    <x v="149"/>
    <n v="11"/>
    <x v="42"/>
    <x v="0"/>
    <x v="0"/>
    <x v="1"/>
    <n v="200"/>
    <n v="74"/>
    <n v="0"/>
  </r>
  <r>
    <x v="93"/>
    <n v="36"/>
    <x v="20"/>
    <x v="2"/>
    <x v="0"/>
    <x v="0"/>
    <n v="200"/>
    <n v="52"/>
    <n v="92"/>
  </r>
  <r>
    <x v="149"/>
    <n v="412"/>
    <x v="27"/>
    <x v="0"/>
    <x v="0"/>
    <x v="0"/>
    <n v="200"/>
    <n v="239"/>
    <n v="0"/>
  </r>
  <r>
    <x v="200"/>
    <n v="51"/>
    <x v="33"/>
    <x v="0"/>
    <x v="1"/>
    <x v="1"/>
    <n v="200"/>
    <n v="128"/>
    <n v="104"/>
  </r>
  <r>
    <x v="21"/>
    <n v="157"/>
    <x v="19"/>
    <x v="2"/>
    <x v="1"/>
    <x v="1"/>
    <n v="200"/>
    <n v="50"/>
    <n v="0"/>
  </r>
  <r>
    <x v="98"/>
    <n v="53"/>
    <x v="0"/>
    <x v="0"/>
    <x v="0"/>
    <x v="0"/>
    <n v="200"/>
    <n v="115"/>
    <n v="0"/>
  </r>
  <r>
    <x v="174"/>
    <n v="133"/>
    <x v="52"/>
    <x v="2"/>
    <x v="1"/>
    <x v="0"/>
    <n v="200"/>
    <n v="66"/>
    <n v="0"/>
  </r>
  <r>
    <x v="71"/>
    <n v="64"/>
    <x v="2"/>
    <x v="0"/>
    <x v="1"/>
    <x v="0"/>
    <n v="200"/>
    <n v="237"/>
    <n v="0"/>
  </r>
  <r>
    <x v="61"/>
    <n v="26"/>
    <x v="82"/>
    <x v="2"/>
    <x v="1"/>
    <x v="0"/>
    <n v="200"/>
    <n v="209"/>
    <n v="107"/>
  </r>
  <r>
    <x v="18"/>
    <n v="12"/>
    <x v="65"/>
    <x v="1"/>
    <x v="1"/>
    <x v="0"/>
    <n v="200"/>
    <n v="230"/>
    <n v="0"/>
  </r>
  <r>
    <x v="169"/>
    <n v="104"/>
    <x v="96"/>
    <x v="1"/>
    <x v="1"/>
    <x v="1"/>
    <n v="200"/>
    <n v="51"/>
    <n v="0"/>
  </r>
  <r>
    <x v="137"/>
    <n v="77"/>
    <x v="88"/>
    <x v="1"/>
    <x v="1"/>
    <x v="1"/>
    <n v="200"/>
    <n v="71"/>
    <n v="0"/>
  </r>
  <r>
    <x v="190"/>
    <n v="8"/>
    <x v="35"/>
    <x v="1"/>
    <x v="2"/>
    <x v="0"/>
    <n v="200"/>
    <n v="246"/>
    <n v="0"/>
  </r>
  <r>
    <x v="118"/>
    <n v="32"/>
    <x v="45"/>
    <x v="0"/>
    <x v="1"/>
    <x v="1"/>
    <n v="200"/>
    <n v="51"/>
    <n v="72"/>
  </r>
  <r>
    <x v="132"/>
    <n v="15"/>
    <x v="48"/>
    <x v="2"/>
    <x v="1"/>
    <x v="0"/>
    <n v="200"/>
    <n v="59"/>
    <n v="0"/>
  </r>
  <r>
    <x v="33"/>
    <n v="51"/>
    <x v="33"/>
    <x v="0"/>
    <x v="1"/>
    <x v="0"/>
    <n v="200"/>
    <n v="226"/>
    <n v="97"/>
  </r>
  <r>
    <x v="170"/>
    <n v="40"/>
    <x v="110"/>
    <x v="2"/>
    <x v="1"/>
    <x v="0"/>
    <n v="200"/>
    <n v="70"/>
    <n v="0"/>
  </r>
  <r>
    <x v="44"/>
    <n v="90"/>
    <x v="120"/>
    <x v="2"/>
    <x v="1"/>
    <x v="0"/>
    <n v="200"/>
    <n v="73"/>
    <n v="0"/>
  </r>
  <r>
    <x v="100"/>
    <n v="122"/>
    <x v="7"/>
    <x v="0"/>
    <x v="1"/>
    <x v="0"/>
    <n v="200"/>
    <n v="96"/>
    <n v="0"/>
  </r>
  <r>
    <x v="179"/>
    <n v="110"/>
    <x v="116"/>
    <x v="2"/>
    <x v="1"/>
    <x v="0"/>
    <n v="200"/>
    <n v="96"/>
    <n v="0"/>
  </r>
  <r>
    <x v="7"/>
    <n v="99"/>
    <x v="56"/>
    <x v="0"/>
    <x v="1"/>
    <x v="0"/>
    <n v="200"/>
    <n v="295"/>
    <n v="0"/>
  </r>
  <r>
    <x v="231"/>
    <n v="104"/>
    <x v="96"/>
    <x v="2"/>
    <x v="1"/>
    <x v="0"/>
    <n v="200"/>
    <n v="220"/>
    <n v="0"/>
  </r>
  <r>
    <x v="220"/>
    <n v="34"/>
    <x v="83"/>
    <x v="2"/>
    <x v="2"/>
    <x v="0"/>
    <n v="200"/>
    <n v="91"/>
    <n v="0"/>
  </r>
  <r>
    <x v="192"/>
    <n v="266"/>
    <x v="59"/>
    <x v="0"/>
    <x v="2"/>
    <x v="0"/>
    <n v="200"/>
    <n v="253"/>
    <n v="0"/>
  </r>
  <r>
    <x v="274"/>
    <n v="8"/>
    <x v="35"/>
    <x v="0"/>
    <x v="2"/>
    <x v="1"/>
    <n v="200"/>
    <n v="51"/>
    <n v="0"/>
  </r>
  <r>
    <x v="120"/>
    <n v="74"/>
    <x v="31"/>
    <x v="0"/>
    <x v="2"/>
    <x v="0"/>
    <n v="200"/>
    <n v="226"/>
    <n v="0"/>
  </r>
  <r>
    <x v="83"/>
    <n v="121"/>
    <x v="107"/>
    <x v="2"/>
    <x v="2"/>
    <x v="0"/>
    <n v="200"/>
    <n v="82"/>
    <n v="0"/>
  </r>
  <r>
    <x v="154"/>
    <n v="157"/>
    <x v="19"/>
    <x v="1"/>
    <x v="2"/>
    <x v="1"/>
    <n v="200"/>
    <n v="64"/>
    <n v="0"/>
  </r>
  <r>
    <x v="76"/>
    <n v="201"/>
    <x v="47"/>
    <x v="1"/>
    <x v="2"/>
    <x v="0"/>
    <n v="200"/>
    <n v="94"/>
    <n v="0"/>
  </r>
  <r>
    <x v="83"/>
    <n v="17"/>
    <x v="93"/>
    <x v="1"/>
    <x v="2"/>
    <x v="0"/>
    <n v="200"/>
    <n v="99"/>
    <n v="0"/>
  </r>
  <r>
    <x v="247"/>
    <n v="202"/>
    <x v="75"/>
    <x v="0"/>
    <x v="2"/>
    <x v="1"/>
    <n v="200"/>
    <n v="62"/>
    <n v="0"/>
  </r>
  <r>
    <x v="89"/>
    <n v="17"/>
    <x v="93"/>
    <x v="0"/>
    <x v="3"/>
    <x v="0"/>
    <n v="200"/>
    <n v="265"/>
    <n v="0"/>
  </r>
  <r>
    <x v="30"/>
    <n v="27"/>
    <x v="34"/>
    <x v="0"/>
    <x v="3"/>
    <x v="1"/>
    <n v="200"/>
    <n v="62"/>
    <n v="0"/>
  </r>
  <r>
    <x v="201"/>
    <n v="201"/>
    <x v="47"/>
    <x v="0"/>
    <x v="3"/>
    <x v="0"/>
    <n v="200"/>
    <n v="99"/>
    <n v="0"/>
  </r>
  <r>
    <x v="60"/>
    <n v="236"/>
    <x v="10"/>
    <x v="1"/>
    <x v="3"/>
    <x v="1"/>
    <n v="200"/>
    <n v="71"/>
    <n v="0"/>
  </r>
  <r>
    <x v="172"/>
    <n v="77"/>
    <x v="88"/>
    <x v="1"/>
    <x v="3"/>
    <x v="1"/>
    <n v="200"/>
    <n v="55"/>
    <n v="0"/>
  </r>
  <r>
    <x v="58"/>
    <n v="54"/>
    <x v="6"/>
    <x v="1"/>
    <x v="3"/>
    <x v="1"/>
    <n v="200"/>
    <n v="60"/>
    <n v="0"/>
  </r>
  <r>
    <x v="161"/>
    <n v="245"/>
    <x v="11"/>
    <x v="1"/>
    <x v="3"/>
    <x v="1"/>
    <n v="200"/>
    <n v="51"/>
    <n v="0"/>
  </r>
  <r>
    <x v="27"/>
    <n v="23"/>
    <x v="94"/>
    <x v="1"/>
    <x v="3"/>
    <x v="1"/>
    <n v="200"/>
    <n v="69"/>
    <n v="0"/>
  </r>
  <r>
    <x v="221"/>
    <n v="82"/>
    <x v="91"/>
    <x v="1"/>
    <x v="3"/>
    <x v="0"/>
    <n v="200"/>
    <n v="124"/>
    <n v="0"/>
  </r>
  <r>
    <x v="33"/>
    <n v="112"/>
    <x v="78"/>
    <x v="0"/>
    <x v="3"/>
    <x v="0"/>
    <n v="200"/>
    <n v="131"/>
    <n v="170"/>
  </r>
  <r>
    <x v="136"/>
    <n v="117"/>
    <x v="30"/>
    <x v="0"/>
    <x v="3"/>
    <x v="0"/>
    <n v="200"/>
    <n v="230"/>
    <n v="0"/>
  </r>
  <r>
    <x v="227"/>
    <n v="74"/>
    <x v="31"/>
    <x v="0"/>
    <x v="3"/>
    <x v="1"/>
    <n v="200"/>
    <n v="63"/>
    <n v="46"/>
  </r>
  <r>
    <x v="80"/>
    <n v="64"/>
    <x v="2"/>
    <x v="0"/>
    <x v="3"/>
    <x v="0"/>
    <n v="200"/>
    <n v="76"/>
    <n v="109"/>
  </r>
  <r>
    <x v="198"/>
    <n v="74"/>
    <x v="31"/>
    <x v="1"/>
    <x v="3"/>
    <x v="1"/>
    <n v="200"/>
    <n v="69"/>
    <n v="0"/>
  </r>
  <r>
    <x v="67"/>
    <n v="77"/>
    <x v="88"/>
    <x v="1"/>
    <x v="3"/>
    <x v="1"/>
    <n v="200"/>
    <n v="51"/>
    <n v="0"/>
  </r>
  <r>
    <x v="4"/>
    <n v="412"/>
    <x v="27"/>
    <x v="1"/>
    <x v="4"/>
    <x v="1"/>
    <n v="200"/>
    <n v="54"/>
    <n v="0"/>
  </r>
  <r>
    <x v="12"/>
    <n v="150"/>
    <x v="69"/>
    <x v="1"/>
    <x v="4"/>
    <x v="1"/>
    <n v="200"/>
    <n v="51"/>
    <n v="0"/>
  </r>
  <r>
    <x v="140"/>
    <n v="1"/>
    <x v="84"/>
    <x v="2"/>
    <x v="4"/>
    <x v="0"/>
    <n v="200"/>
    <n v="93"/>
    <n v="133"/>
  </r>
  <r>
    <x v="119"/>
    <n v="79"/>
    <x v="118"/>
    <x v="0"/>
    <x v="3"/>
    <x v="0"/>
    <n v="200"/>
    <n v="85"/>
    <n v="0"/>
  </r>
  <r>
    <x v="38"/>
    <n v="86"/>
    <x v="44"/>
    <x v="2"/>
    <x v="4"/>
    <x v="0"/>
    <n v="200"/>
    <n v="68"/>
    <n v="0"/>
  </r>
  <r>
    <x v="143"/>
    <n v="51"/>
    <x v="33"/>
    <x v="0"/>
    <x v="4"/>
    <x v="1"/>
    <n v="200"/>
    <n v="51"/>
    <n v="0"/>
  </r>
  <r>
    <x v="63"/>
    <n v="39"/>
    <x v="101"/>
    <x v="1"/>
    <x v="4"/>
    <x v="0"/>
    <n v="200"/>
    <n v="89"/>
    <n v="0"/>
  </r>
  <r>
    <x v="43"/>
    <n v="91"/>
    <x v="98"/>
    <x v="1"/>
    <x v="4"/>
    <x v="1"/>
    <n v="200"/>
    <n v="61"/>
    <n v="0"/>
  </r>
  <r>
    <x v="188"/>
    <n v="36"/>
    <x v="20"/>
    <x v="1"/>
    <x v="4"/>
    <x v="0"/>
    <n v="200"/>
    <n v="76"/>
    <n v="0"/>
  </r>
  <r>
    <x v="27"/>
    <n v="67"/>
    <x v="87"/>
    <x v="1"/>
    <x v="4"/>
    <x v="1"/>
    <n v="200"/>
    <n v="85"/>
    <n v="0"/>
  </r>
  <r>
    <x v="91"/>
    <n v="34"/>
    <x v="83"/>
    <x v="1"/>
    <x v="4"/>
    <x v="1"/>
    <n v="200"/>
    <n v="54"/>
    <n v="0"/>
  </r>
  <r>
    <x v="49"/>
    <n v="254"/>
    <x v="46"/>
    <x v="1"/>
    <x v="4"/>
    <x v="0"/>
    <n v="200"/>
    <n v="76"/>
    <n v="0"/>
  </r>
  <r>
    <x v="209"/>
    <n v="236"/>
    <x v="10"/>
    <x v="2"/>
    <x v="4"/>
    <x v="0"/>
    <n v="200"/>
    <n v="77"/>
    <n v="0"/>
  </r>
  <r>
    <x v="61"/>
    <n v="14"/>
    <x v="41"/>
    <x v="2"/>
    <x v="4"/>
    <x v="0"/>
    <n v="200"/>
    <n v="213"/>
    <n v="115"/>
  </r>
  <r>
    <x v="120"/>
    <n v="25"/>
    <x v="60"/>
    <x v="2"/>
    <x v="4"/>
    <x v="0"/>
    <n v="200"/>
    <n v="223"/>
    <n v="0"/>
  </r>
  <r>
    <x v="52"/>
    <n v="22"/>
    <x v="32"/>
    <x v="0"/>
    <x v="4"/>
    <x v="1"/>
    <n v="200"/>
    <n v="64"/>
    <n v="0"/>
  </r>
  <r>
    <x v="137"/>
    <n v="92"/>
    <x v="57"/>
    <x v="0"/>
    <x v="4"/>
    <x v="1"/>
    <n v="200"/>
    <n v="65"/>
    <n v="0"/>
  </r>
  <r>
    <x v="183"/>
    <n v="102"/>
    <x v="63"/>
    <x v="0"/>
    <x v="4"/>
    <x v="0"/>
    <n v="200"/>
    <n v="277"/>
    <n v="0"/>
  </r>
  <r>
    <x v="205"/>
    <n v="157"/>
    <x v="19"/>
    <x v="0"/>
    <x v="4"/>
    <x v="1"/>
    <n v="200"/>
    <n v="62"/>
    <n v="94"/>
  </r>
  <r>
    <x v="160"/>
    <n v="96"/>
    <x v="64"/>
    <x v="0"/>
    <x v="4"/>
    <x v="0"/>
    <n v="200"/>
    <n v="106"/>
    <n v="0"/>
  </r>
  <r>
    <x v="56"/>
    <n v="7"/>
    <x v="89"/>
    <x v="0"/>
    <x v="4"/>
    <x v="1"/>
    <n v="200"/>
    <n v="51"/>
    <n v="0"/>
  </r>
  <r>
    <x v="143"/>
    <n v="48"/>
    <x v="67"/>
    <x v="2"/>
    <x v="4"/>
    <x v="1"/>
    <n v="200"/>
    <n v="48"/>
    <n v="0"/>
  </r>
  <r>
    <x v="192"/>
    <n v="64"/>
    <x v="2"/>
    <x v="0"/>
    <x v="4"/>
    <x v="1"/>
    <n v="200"/>
    <n v="57"/>
    <n v="0"/>
  </r>
  <r>
    <x v="174"/>
    <n v="50"/>
    <x v="103"/>
    <x v="2"/>
    <x v="4"/>
    <x v="1"/>
    <n v="200"/>
    <n v="42"/>
    <n v="0"/>
  </r>
  <r>
    <x v="193"/>
    <n v="110"/>
    <x v="116"/>
    <x v="0"/>
    <x v="5"/>
    <x v="0"/>
    <n v="200"/>
    <n v="76"/>
    <n v="0"/>
  </r>
  <r>
    <x v="39"/>
    <n v="22"/>
    <x v="32"/>
    <x v="2"/>
    <x v="4"/>
    <x v="0"/>
    <n v="200"/>
    <n v="79"/>
    <n v="0"/>
  </r>
  <r>
    <x v="20"/>
    <n v="43"/>
    <x v="92"/>
    <x v="2"/>
    <x v="4"/>
    <x v="1"/>
    <n v="200"/>
    <n v="48"/>
    <n v="0"/>
  </r>
  <r>
    <x v="282"/>
    <n v="64"/>
    <x v="2"/>
    <x v="1"/>
    <x v="5"/>
    <x v="0"/>
    <n v="200"/>
    <n v="232"/>
    <n v="0"/>
  </r>
  <r>
    <x v="201"/>
    <n v="201"/>
    <x v="47"/>
    <x v="0"/>
    <x v="5"/>
    <x v="0"/>
    <n v="200"/>
    <n v="117"/>
    <n v="0"/>
  </r>
  <r>
    <x v="24"/>
    <n v="76"/>
    <x v="28"/>
    <x v="2"/>
    <x v="5"/>
    <x v="1"/>
    <n v="200"/>
    <n v="50"/>
    <n v="0"/>
  </r>
  <r>
    <x v="4"/>
    <n v="412"/>
    <x v="27"/>
    <x v="2"/>
    <x v="5"/>
    <x v="1"/>
    <n v="200"/>
    <n v="56"/>
    <n v="0"/>
  </r>
  <r>
    <x v="190"/>
    <n v="223"/>
    <x v="108"/>
    <x v="0"/>
    <x v="5"/>
    <x v="1"/>
    <n v="200"/>
    <n v="51"/>
    <n v="0"/>
  </r>
  <r>
    <x v="58"/>
    <n v="53"/>
    <x v="0"/>
    <x v="0"/>
    <x v="5"/>
    <x v="0"/>
    <n v="200"/>
    <n v="80"/>
    <n v="0"/>
  </r>
  <r>
    <x v="37"/>
    <n v="202"/>
    <x v="75"/>
    <x v="0"/>
    <x v="5"/>
    <x v="0"/>
    <n v="200"/>
    <n v="239"/>
    <n v="0"/>
  </r>
  <r>
    <x v="213"/>
    <n v="86"/>
    <x v="44"/>
    <x v="0"/>
    <x v="5"/>
    <x v="1"/>
    <n v="200"/>
    <n v="76"/>
    <n v="50"/>
  </r>
  <r>
    <x v="251"/>
    <n v="89"/>
    <x v="15"/>
    <x v="0"/>
    <x v="5"/>
    <x v="0"/>
    <n v="200"/>
    <n v="249"/>
    <n v="0"/>
  </r>
  <r>
    <x v="296"/>
    <n v="86"/>
    <x v="44"/>
    <x v="0"/>
    <x v="5"/>
    <x v="0"/>
    <n v="200"/>
    <n v="85"/>
    <n v="135"/>
  </r>
  <r>
    <x v="174"/>
    <n v="53"/>
    <x v="0"/>
    <x v="0"/>
    <x v="5"/>
    <x v="1"/>
    <n v="200"/>
    <n v="81"/>
    <n v="0"/>
  </r>
  <r>
    <x v="25"/>
    <n v="34"/>
    <x v="83"/>
    <x v="0"/>
    <x v="5"/>
    <x v="0"/>
    <n v="200"/>
    <n v="226"/>
    <n v="0"/>
  </r>
  <r>
    <x v="137"/>
    <n v="33"/>
    <x v="50"/>
    <x v="1"/>
    <x v="5"/>
    <x v="1"/>
    <n v="200"/>
    <n v="61"/>
    <n v="0"/>
  </r>
  <r>
    <x v="75"/>
    <n v="267"/>
    <x v="62"/>
    <x v="1"/>
    <x v="5"/>
    <x v="0"/>
    <n v="200"/>
    <n v="76"/>
    <n v="0"/>
  </r>
  <r>
    <x v="3"/>
    <n v="238"/>
    <x v="43"/>
    <x v="1"/>
    <x v="5"/>
    <x v="1"/>
    <n v="200"/>
    <n v="79"/>
    <n v="0"/>
  </r>
  <r>
    <x v="190"/>
    <n v="254"/>
    <x v="46"/>
    <x v="1"/>
    <x v="5"/>
    <x v="0"/>
    <n v="200"/>
    <n v="76"/>
    <n v="0"/>
  </r>
  <r>
    <x v="193"/>
    <n v="222"/>
    <x v="9"/>
    <x v="1"/>
    <x v="5"/>
    <x v="0"/>
    <n v="200"/>
    <n v="251"/>
    <n v="0"/>
  </r>
  <r>
    <x v="81"/>
    <n v="12"/>
    <x v="65"/>
    <x v="1"/>
    <x v="5"/>
    <x v="1"/>
    <n v="200"/>
    <n v="72"/>
    <n v="0"/>
  </r>
  <r>
    <x v="226"/>
    <n v="42"/>
    <x v="51"/>
    <x v="2"/>
    <x v="5"/>
    <x v="1"/>
    <n v="200"/>
    <n v="50"/>
    <n v="0"/>
  </r>
  <r>
    <x v="133"/>
    <n v="157"/>
    <x v="19"/>
    <x v="0"/>
    <x v="5"/>
    <x v="0"/>
    <n v="200"/>
    <n v="226"/>
    <n v="0"/>
  </r>
  <r>
    <x v="120"/>
    <n v="51"/>
    <x v="33"/>
    <x v="2"/>
    <x v="5"/>
    <x v="1"/>
    <n v="200"/>
    <n v="40"/>
    <n v="0"/>
  </r>
  <r>
    <x v="50"/>
    <n v="223"/>
    <x v="108"/>
    <x v="2"/>
    <x v="5"/>
    <x v="0"/>
    <n v="200"/>
    <n v="202"/>
    <n v="0"/>
  </r>
  <r>
    <x v="73"/>
    <n v="76"/>
    <x v="28"/>
    <x v="0"/>
    <x v="5"/>
    <x v="1"/>
    <n v="200"/>
    <n v="51"/>
    <n v="70"/>
  </r>
  <r>
    <x v="21"/>
    <n v="245"/>
    <x v="11"/>
    <x v="2"/>
    <x v="6"/>
    <x v="1"/>
    <n v="200"/>
    <n v="55"/>
    <n v="0"/>
  </r>
  <r>
    <x v="78"/>
    <n v="81"/>
    <x v="37"/>
    <x v="0"/>
    <x v="6"/>
    <x v="0"/>
    <n v="200"/>
    <n v="78"/>
    <n v="127"/>
  </r>
  <r>
    <x v="54"/>
    <n v="76"/>
    <x v="28"/>
    <x v="2"/>
    <x v="6"/>
    <x v="1"/>
    <n v="200"/>
    <n v="58"/>
    <n v="57"/>
  </r>
  <r>
    <x v="157"/>
    <n v="78"/>
    <x v="18"/>
    <x v="0"/>
    <x v="6"/>
    <x v="1"/>
    <n v="200"/>
    <n v="51"/>
    <n v="0"/>
  </r>
  <r>
    <x v="82"/>
    <n v="54"/>
    <x v="6"/>
    <x v="1"/>
    <x v="6"/>
    <x v="1"/>
    <n v="200"/>
    <n v="68"/>
    <n v="0"/>
  </r>
  <r>
    <x v="60"/>
    <n v="5"/>
    <x v="72"/>
    <x v="1"/>
    <x v="6"/>
    <x v="1"/>
    <n v="200"/>
    <n v="51"/>
    <n v="0"/>
  </r>
  <r>
    <x v="137"/>
    <n v="64"/>
    <x v="2"/>
    <x v="1"/>
    <x v="6"/>
    <x v="1"/>
    <n v="200"/>
    <n v="61"/>
    <n v="0"/>
  </r>
  <r>
    <x v="201"/>
    <n v="40"/>
    <x v="110"/>
    <x v="0"/>
    <x v="6"/>
    <x v="0"/>
    <n v="200"/>
    <n v="115"/>
    <n v="0"/>
  </r>
  <r>
    <x v="192"/>
    <n v="157"/>
    <x v="19"/>
    <x v="0"/>
    <x v="6"/>
    <x v="0"/>
    <n v="200"/>
    <n v="115"/>
    <n v="0"/>
  </r>
  <r>
    <x v="142"/>
    <n v="154"/>
    <x v="119"/>
    <x v="2"/>
    <x v="6"/>
    <x v="1"/>
    <n v="200"/>
    <n v="63"/>
    <n v="0"/>
  </r>
  <r>
    <x v="72"/>
    <n v="29"/>
    <x v="114"/>
    <x v="0"/>
    <x v="6"/>
    <x v="1"/>
    <n v="200"/>
    <n v="71"/>
    <n v="0"/>
  </r>
  <r>
    <x v="188"/>
    <n v="157"/>
    <x v="19"/>
    <x v="0"/>
    <x v="6"/>
    <x v="1"/>
    <n v="200"/>
    <n v="71"/>
    <n v="0"/>
  </r>
  <r>
    <x v="23"/>
    <n v="4"/>
    <x v="81"/>
    <x v="2"/>
    <x v="6"/>
    <x v="1"/>
    <n v="200"/>
    <n v="63"/>
    <n v="0"/>
  </r>
  <r>
    <x v="220"/>
    <n v="25"/>
    <x v="60"/>
    <x v="2"/>
    <x v="6"/>
    <x v="0"/>
    <n v="200"/>
    <n v="232"/>
    <n v="0"/>
  </r>
  <r>
    <x v="147"/>
    <n v="86"/>
    <x v="44"/>
    <x v="0"/>
    <x v="6"/>
    <x v="0"/>
    <n v="200"/>
    <n v="244"/>
    <n v="0"/>
  </r>
  <r>
    <x v="44"/>
    <n v="143"/>
    <x v="99"/>
    <x v="0"/>
    <x v="6"/>
    <x v="1"/>
    <n v="200"/>
    <n v="74"/>
    <n v="0"/>
  </r>
  <r>
    <x v="156"/>
    <n v="79"/>
    <x v="118"/>
    <x v="0"/>
    <x v="6"/>
    <x v="1"/>
    <n v="200"/>
    <n v="51"/>
    <n v="0"/>
  </r>
  <r>
    <x v="160"/>
    <n v="104"/>
    <x v="96"/>
    <x v="0"/>
    <x v="6"/>
    <x v="0"/>
    <n v="200"/>
    <n v="258"/>
    <n v="0"/>
  </r>
  <r>
    <x v="71"/>
    <n v="64"/>
    <x v="2"/>
    <x v="0"/>
    <x v="6"/>
    <x v="0"/>
    <n v="200"/>
    <n v="115"/>
    <n v="0"/>
  </r>
  <r>
    <x v="195"/>
    <n v="99"/>
    <x v="56"/>
    <x v="1"/>
    <x v="6"/>
    <x v="0"/>
    <n v="200"/>
    <n v="106"/>
    <n v="0"/>
  </r>
  <r>
    <x v="263"/>
    <n v="201"/>
    <x v="47"/>
    <x v="1"/>
    <x v="7"/>
    <x v="1"/>
    <n v="200"/>
    <n v="68"/>
    <n v="0"/>
  </r>
  <r>
    <x v="161"/>
    <n v="19"/>
    <x v="97"/>
    <x v="1"/>
    <x v="7"/>
    <x v="0"/>
    <n v="200"/>
    <n v="96"/>
    <n v="0"/>
  </r>
  <r>
    <x v="263"/>
    <n v="236"/>
    <x v="10"/>
    <x v="1"/>
    <x v="7"/>
    <x v="1"/>
    <n v="200"/>
    <n v="60"/>
    <n v="0"/>
  </r>
  <r>
    <x v="156"/>
    <n v="432"/>
    <x v="4"/>
    <x v="0"/>
    <x v="6"/>
    <x v="0"/>
    <n v="200"/>
    <n v="96"/>
    <n v="0"/>
  </r>
  <r>
    <x v="296"/>
    <n v="53"/>
    <x v="0"/>
    <x v="0"/>
    <x v="6"/>
    <x v="0"/>
    <n v="200"/>
    <n v="244"/>
    <n v="149"/>
  </r>
  <r>
    <x v="125"/>
    <n v="18"/>
    <x v="95"/>
    <x v="2"/>
    <x v="6"/>
    <x v="1"/>
    <n v="200"/>
    <n v="52"/>
    <n v="0"/>
  </r>
  <r>
    <x v="243"/>
    <n v="19"/>
    <x v="97"/>
    <x v="0"/>
    <x v="6"/>
    <x v="1"/>
    <n v="200"/>
    <n v="78"/>
    <n v="105"/>
  </r>
  <r>
    <x v="238"/>
    <n v="9"/>
    <x v="22"/>
    <x v="2"/>
    <x v="6"/>
    <x v="1"/>
    <n v="200"/>
    <n v="38"/>
    <n v="0"/>
  </r>
  <r>
    <x v="211"/>
    <n v="105"/>
    <x v="70"/>
    <x v="1"/>
    <x v="7"/>
    <x v="0"/>
    <n v="200"/>
    <n v="246"/>
    <n v="0"/>
  </r>
  <r>
    <x v="3"/>
    <n v="80"/>
    <x v="38"/>
    <x v="1"/>
    <x v="7"/>
    <x v="1"/>
    <n v="200"/>
    <n v="60"/>
    <n v="0"/>
  </r>
  <r>
    <x v="127"/>
    <n v="203"/>
    <x v="104"/>
    <x v="0"/>
    <x v="7"/>
    <x v="0"/>
    <n v="200"/>
    <n v="76"/>
    <n v="0"/>
  </r>
  <r>
    <x v="94"/>
    <n v="67"/>
    <x v="87"/>
    <x v="0"/>
    <x v="7"/>
    <x v="0"/>
    <n v="200"/>
    <n v="76"/>
    <n v="0"/>
  </r>
  <r>
    <x v="18"/>
    <n v="60"/>
    <x v="23"/>
    <x v="1"/>
    <x v="7"/>
    <x v="0"/>
    <n v="200"/>
    <n v="235"/>
    <n v="0"/>
  </r>
  <r>
    <x v="184"/>
    <n v="53"/>
    <x v="0"/>
    <x v="2"/>
    <x v="7"/>
    <x v="1"/>
    <n v="200"/>
    <n v="53"/>
    <n v="0"/>
  </r>
  <r>
    <x v="64"/>
    <n v="150"/>
    <x v="69"/>
    <x v="0"/>
    <x v="7"/>
    <x v="0"/>
    <n v="200"/>
    <n v="101"/>
    <n v="157"/>
  </r>
  <r>
    <x v="190"/>
    <n v="223"/>
    <x v="108"/>
    <x v="1"/>
    <x v="7"/>
    <x v="1"/>
    <n v="200"/>
    <n v="102"/>
    <n v="0"/>
  </r>
  <r>
    <x v="120"/>
    <n v="21"/>
    <x v="26"/>
    <x v="2"/>
    <x v="7"/>
    <x v="0"/>
    <n v="200"/>
    <n v="209"/>
    <n v="0"/>
  </r>
  <r>
    <x v="80"/>
    <n v="98"/>
    <x v="3"/>
    <x v="0"/>
    <x v="7"/>
    <x v="0"/>
    <n v="200"/>
    <n v="244"/>
    <n v="137"/>
  </r>
  <r>
    <x v="102"/>
    <n v="24"/>
    <x v="13"/>
    <x v="2"/>
    <x v="7"/>
    <x v="1"/>
    <n v="200"/>
    <n v="52"/>
    <n v="0"/>
  </r>
  <r>
    <x v="307"/>
    <n v="202"/>
    <x v="75"/>
    <x v="0"/>
    <x v="7"/>
    <x v="1"/>
    <n v="200"/>
    <n v="71"/>
    <n v="0"/>
  </r>
  <r>
    <x v="39"/>
    <n v="103"/>
    <x v="17"/>
    <x v="2"/>
    <x v="7"/>
    <x v="1"/>
    <n v="200"/>
    <n v="49"/>
    <n v="0"/>
  </r>
  <r>
    <x v="183"/>
    <n v="412"/>
    <x v="27"/>
    <x v="0"/>
    <x v="8"/>
    <x v="1"/>
    <n v="200"/>
    <n v="74"/>
    <n v="0"/>
  </r>
  <r>
    <x v="205"/>
    <n v="89"/>
    <x v="15"/>
    <x v="0"/>
    <x v="8"/>
    <x v="0"/>
    <n v="200"/>
    <n v="76"/>
    <n v="134"/>
  </r>
  <r>
    <x v="25"/>
    <n v="245"/>
    <x v="11"/>
    <x v="0"/>
    <x v="8"/>
    <x v="1"/>
    <n v="200"/>
    <n v="51"/>
    <n v="0"/>
  </r>
  <r>
    <x v="46"/>
    <n v="99"/>
    <x v="56"/>
    <x v="1"/>
    <x v="8"/>
    <x v="1"/>
    <n v="200"/>
    <n v="57"/>
    <n v="0"/>
  </r>
  <r>
    <x v="67"/>
    <n v="11"/>
    <x v="42"/>
    <x v="1"/>
    <x v="8"/>
    <x v="0"/>
    <n v="200"/>
    <n v="228"/>
    <n v="0"/>
  </r>
  <r>
    <x v="25"/>
    <n v="254"/>
    <x v="46"/>
    <x v="1"/>
    <x v="8"/>
    <x v="1"/>
    <n v="200"/>
    <n v="51"/>
    <n v="0"/>
  </r>
  <r>
    <x v="313"/>
    <n v="89"/>
    <x v="15"/>
    <x v="1"/>
    <x v="7"/>
    <x v="1"/>
    <n v="200"/>
    <n v="71"/>
    <n v="0"/>
  </r>
  <r>
    <x v="228"/>
    <n v="157"/>
    <x v="19"/>
    <x v="1"/>
    <x v="8"/>
    <x v="1"/>
    <n v="200"/>
    <n v="64"/>
    <n v="0"/>
  </r>
  <r>
    <x v="49"/>
    <n v="254"/>
    <x v="46"/>
    <x v="1"/>
    <x v="8"/>
    <x v="0"/>
    <n v="200"/>
    <n v="228"/>
    <n v="0"/>
  </r>
  <r>
    <x v="50"/>
    <n v="89"/>
    <x v="15"/>
    <x v="1"/>
    <x v="8"/>
    <x v="0"/>
    <n v="200"/>
    <n v="249"/>
    <n v="0"/>
  </r>
  <r>
    <x v="229"/>
    <n v="60"/>
    <x v="23"/>
    <x v="1"/>
    <x v="8"/>
    <x v="0"/>
    <n v="200"/>
    <n v="76"/>
    <n v="0"/>
  </r>
  <r>
    <x v="197"/>
    <n v="31"/>
    <x v="80"/>
    <x v="1"/>
    <x v="8"/>
    <x v="0"/>
    <n v="200"/>
    <n v="108"/>
    <n v="0"/>
  </r>
  <r>
    <x v="211"/>
    <n v="17"/>
    <x v="93"/>
    <x v="2"/>
    <x v="8"/>
    <x v="1"/>
    <n v="200"/>
    <n v="49"/>
    <n v="0"/>
  </r>
  <r>
    <x v="83"/>
    <n v="37"/>
    <x v="36"/>
    <x v="2"/>
    <x v="8"/>
    <x v="1"/>
    <n v="200"/>
    <n v="43"/>
    <n v="0"/>
  </r>
  <r>
    <x v="239"/>
    <n v="432"/>
    <x v="4"/>
    <x v="0"/>
    <x v="8"/>
    <x v="0"/>
    <n v="200"/>
    <n v="82"/>
    <n v="0"/>
  </r>
  <r>
    <x v="101"/>
    <n v="91"/>
    <x v="98"/>
    <x v="0"/>
    <x v="8"/>
    <x v="1"/>
    <n v="200"/>
    <n v="65"/>
    <n v="0"/>
  </r>
  <r>
    <x v="38"/>
    <n v="24"/>
    <x v="13"/>
    <x v="2"/>
    <x v="8"/>
    <x v="1"/>
    <n v="200"/>
    <n v="39"/>
    <n v="0"/>
  </r>
  <r>
    <x v="188"/>
    <n v="42"/>
    <x v="51"/>
    <x v="2"/>
    <x v="8"/>
    <x v="0"/>
    <n v="200"/>
    <n v="246"/>
    <n v="0"/>
  </r>
  <r>
    <x v="120"/>
    <n v="69"/>
    <x v="74"/>
    <x v="2"/>
    <x v="8"/>
    <x v="1"/>
    <n v="200"/>
    <n v="63"/>
    <n v="0"/>
  </r>
  <r>
    <x v="183"/>
    <n v="15"/>
    <x v="48"/>
    <x v="0"/>
    <x v="8"/>
    <x v="1"/>
    <n v="200"/>
    <n v="51"/>
    <n v="0"/>
  </r>
  <r>
    <x v="251"/>
    <n v="89"/>
    <x v="15"/>
    <x v="2"/>
    <x v="8"/>
    <x v="1"/>
    <n v="200"/>
    <n v="52"/>
    <n v="0"/>
  </r>
  <r>
    <x v="183"/>
    <n v="51"/>
    <x v="33"/>
    <x v="0"/>
    <x v="8"/>
    <x v="1"/>
    <n v="200"/>
    <n v="52"/>
    <n v="0"/>
  </r>
</pivotCacheRecords>
</file>

<file path=xl/pivotCache/pivotCacheRecords6.xml><?xml version="1.0" encoding="utf-8"?>
<pivotCacheRecords xmlns="http://schemas.openxmlformats.org/spreadsheetml/2006/main" xmlns:r="http://schemas.openxmlformats.org/officeDocument/2006/relationships" count="6428">
  <r>
    <x v="0"/>
    <n v="53"/>
    <x v="0"/>
    <x v="0"/>
    <x v="0"/>
    <x v="0"/>
    <n v="100"/>
    <n v="246"/>
    <n v="0"/>
  </r>
  <r>
    <x v="1"/>
    <n v="53"/>
    <x v="0"/>
    <x v="0"/>
    <x v="0"/>
    <x v="0"/>
    <n v="100"/>
    <n v="106"/>
    <n v="0"/>
  </r>
  <r>
    <x v="2"/>
    <n v="161"/>
    <x v="1"/>
    <x v="1"/>
    <x v="0"/>
    <x v="0"/>
    <n v="100"/>
    <n v="265"/>
    <n v="0"/>
  </r>
  <r>
    <x v="3"/>
    <n v="64"/>
    <x v="2"/>
    <x v="1"/>
    <x v="0"/>
    <x v="1"/>
    <n v="100"/>
    <n v="57"/>
    <n v="0"/>
  </r>
  <r>
    <x v="4"/>
    <n v="98"/>
    <x v="3"/>
    <x v="1"/>
    <x v="1"/>
    <x v="0"/>
    <n v="100"/>
    <n v="82"/>
    <n v="0"/>
  </r>
  <r>
    <x v="5"/>
    <n v="432"/>
    <x v="4"/>
    <x v="1"/>
    <x v="0"/>
    <x v="1"/>
    <n v="100"/>
    <n v="55"/>
    <n v="0"/>
  </r>
  <r>
    <x v="6"/>
    <n v="119"/>
    <x v="5"/>
    <x v="1"/>
    <x v="0"/>
    <x v="1"/>
    <n v="100"/>
    <n v="71"/>
    <n v="0"/>
  </r>
  <r>
    <x v="7"/>
    <n v="54"/>
    <x v="6"/>
    <x v="1"/>
    <x v="0"/>
    <x v="0"/>
    <n v="100"/>
    <n v="117"/>
    <n v="0"/>
  </r>
  <r>
    <x v="8"/>
    <n v="64"/>
    <x v="2"/>
    <x v="1"/>
    <x v="0"/>
    <x v="0"/>
    <n v="100"/>
    <n v="80"/>
    <n v="0"/>
  </r>
  <r>
    <x v="9"/>
    <n v="122"/>
    <x v="7"/>
    <x v="0"/>
    <x v="0"/>
    <x v="0"/>
    <n v="100"/>
    <n v="256"/>
    <n v="0"/>
  </r>
  <r>
    <x v="10"/>
    <n v="127"/>
    <x v="8"/>
    <x v="0"/>
    <x v="0"/>
    <x v="1"/>
    <n v="100"/>
    <n v="92"/>
    <n v="0"/>
  </r>
  <r>
    <x v="11"/>
    <n v="222"/>
    <x v="9"/>
    <x v="0"/>
    <x v="0"/>
    <x v="1"/>
    <n v="100"/>
    <n v="83"/>
    <n v="61"/>
  </r>
  <r>
    <x v="12"/>
    <n v="236"/>
    <x v="10"/>
    <x v="0"/>
    <x v="0"/>
    <x v="0"/>
    <n v="100"/>
    <n v="226"/>
    <n v="0"/>
  </r>
  <r>
    <x v="13"/>
    <n v="245"/>
    <x v="11"/>
    <x v="0"/>
    <x v="0"/>
    <x v="0"/>
    <n v="100"/>
    <n v="263"/>
    <n v="0"/>
  </r>
  <r>
    <x v="14"/>
    <n v="16"/>
    <x v="12"/>
    <x v="2"/>
    <x v="0"/>
    <x v="1"/>
    <n v="100"/>
    <n v="38"/>
    <n v="0"/>
  </r>
  <r>
    <x v="15"/>
    <n v="24"/>
    <x v="13"/>
    <x v="0"/>
    <x v="0"/>
    <x v="0"/>
    <n v="100"/>
    <n v="249"/>
    <n v="121"/>
  </r>
  <r>
    <x v="16"/>
    <n v="85"/>
    <x v="14"/>
    <x v="0"/>
    <x v="0"/>
    <x v="1"/>
    <n v="100"/>
    <n v="74"/>
    <n v="0"/>
  </r>
  <r>
    <x v="17"/>
    <n v="432"/>
    <x v="4"/>
    <x v="0"/>
    <x v="0"/>
    <x v="1"/>
    <n v="100"/>
    <n v="52"/>
    <n v="0"/>
  </r>
  <r>
    <x v="14"/>
    <n v="89"/>
    <x v="15"/>
    <x v="2"/>
    <x v="0"/>
    <x v="0"/>
    <n v="100"/>
    <n v="49"/>
    <n v="0"/>
  </r>
  <r>
    <x v="2"/>
    <n v="62"/>
    <x v="16"/>
    <x v="2"/>
    <x v="0"/>
    <x v="0"/>
    <n v="100"/>
    <n v="73"/>
    <n v="0"/>
  </r>
  <r>
    <x v="18"/>
    <n v="103"/>
    <x v="17"/>
    <x v="2"/>
    <x v="0"/>
    <x v="0"/>
    <n v="100"/>
    <n v="70"/>
    <n v="0"/>
  </r>
  <r>
    <x v="19"/>
    <n v="78"/>
    <x v="18"/>
    <x v="0"/>
    <x v="0"/>
    <x v="0"/>
    <n v="100"/>
    <n v="239"/>
    <n v="131"/>
  </r>
  <r>
    <x v="20"/>
    <n v="53"/>
    <x v="0"/>
    <x v="0"/>
    <x v="1"/>
    <x v="0"/>
    <n v="100"/>
    <n v="76"/>
    <n v="0"/>
  </r>
  <r>
    <x v="21"/>
    <n v="122"/>
    <x v="7"/>
    <x v="2"/>
    <x v="1"/>
    <x v="1"/>
    <n v="100"/>
    <n v="40"/>
    <n v="0"/>
  </r>
  <r>
    <x v="1"/>
    <n v="157"/>
    <x v="19"/>
    <x v="0"/>
    <x v="1"/>
    <x v="0"/>
    <n v="100"/>
    <n v="87"/>
    <n v="0"/>
  </r>
  <r>
    <x v="22"/>
    <n v="36"/>
    <x v="20"/>
    <x v="2"/>
    <x v="1"/>
    <x v="1"/>
    <n v="100"/>
    <n v="31"/>
    <n v="48"/>
  </r>
  <r>
    <x v="23"/>
    <n v="75"/>
    <x v="21"/>
    <x v="2"/>
    <x v="1"/>
    <x v="1"/>
    <n v="100"/>
    <n v="59"/>
    <n v="0"/>
  </r>
  <r>
    <x v="24"/>
    <n v="9"/>
    <x v="22"/>
    <x v="2"/>
    <x v="1"/>
    <x v="0"/>
    <n v="100"/>
    <n v="220"/>
    <n v="0"/>
  </r>
  <r>
    <x v="25"/>
    <n v="60"/>
    <x v="23"/>
    <x v="1"/>
    <x v="2"/>
    <x v="1"/>
    <n v="100"/>
    <n v="64"/>
    <n v="0"/>
  </r>
  <r>
    <x v="26"/>
    <n v="6"/>
    <x v="24"/>
    <x v="1"/>
    <x v="1"/>
    <x v="0"/>
    <n v="100"/>
    <n v="286"/>
    <n v="0"/>
  </r>
  <r>
    <x v="7"/>
    <n v="58"/>
    <x v="25"/>
    <x v="1"/>
    <x v="1"/>
    <x v="1"/>
    <n v="100"/>
    <n v="51"/>
    <n v="0"/>
  </r>
  <r>
    <x v="27"/>
    <n v="21"/>
    <x v="26"/>
    <x v="1"/>
    <x v="1"/>
    <x v="0"/>
    <n v="100"/>
    <n v="253"/>
    <n v="0"/>
  </r>
  <r>
    <x v="28"/>
    <n v="412"/>
    <x v="27"/>
    <x v="1"/>
    <x v="1"/>
    <x v="0"/>
    <n v="100"/>
    <n v="226"/>
    <n v="0"/>
  </r>
  <r>
    <x v="29"/>
    <n v="76"/>
    <x v="28"/>
    <x v="1"/>
    <x v="2"/>
    <x v="0"/>
    <n v="100"/>
    <n v="76"/>
    <n v="0"/>
  </r>
  <r>
    <x v="30"/>
    <n v="134"/>
    <x v="29"/>
    <x v="0"/>
    <x v="1"/>
    <x v="1"/>
    <n v="100"/>
    <n v="68"/>
    <n v="0"/>
  </r>
  <r>
    <x v="31"/>
    <n v="117"/>
    <x v="30"/>
    <x v="0"/>
    <x v="1"/>
    <x v="1"/>
    <n v="100"/>
    <n v="51"/>
    <n v="78"/>
  </r>
  <r>
    <x v="32"/>
    <n v="74"/>
    <x v="31"/>
    <x v="0"/>
    <x v="1"/>
    <x v="1"/>
    <n v="100"/>
    <n v="88"/>
    <n v="66"/>
  </r>
  <r>
    <x v="33"/>
    <n v="76"/>
    <x v="28"/>
    <x v="0"/>
    <x v="1"/>
    <x v="1"/>
    <n v="100"/>
    <n v="51"/>
    <n v="57"/>
  </r>
  <r>
    <x v="34"/>
    <n v="64"/>
    <x v="2"/>
    <x v="2"/>
    <x v="1"/>
    <x v="1"/>
    <n v="100"/>
    <n v="38"/>
    <n v="37"/>
  </r>
  <r>
    <x v="35"/>
    <n v="22"/>
    <x v="32"/>
    <x v="0"/>
    <x v="2"/>
    <x v="1"/>
    <n v="100"/>
    <n v="57"/>
    <n v="0"/>
  </r>
  <r>
    <x v="14"/>
    <n v="21"/>
    <x v="26"/>
    <x v="2"/>
    <x v="2"/>
    <x v="0"/>
    <n v="100"/>
    <n v="199"/>
    <n v="0"/>
  </r>
  <r>
    <x v="36"/>
    <n v="51"/>
    <x v="33"/>
    <x v="0"/>
    <x v="2"/>
    <x v="1"/>
    <n v="100"/>
    <n v="62"/>
    <n v="0"/>
  </r>
  <r>
    <x v="37"/>
    <n v="27"/>
    <x v="34"/>
    <x v="0"/>
    <x v="2"/>
    <x v="0"/>
    <n v="100"/>
    <n v="78"/>
    <n v="0"/>
  </r>
  <r>
    <x v="38"/>
    <n v="8"/>
    <x v="35"/>
    <x v="2"/>
    <x v="2"/>
    <x v="0"/>
    <n v="100"/>
    <n v="209"/>
    <n v="0"/>
  </r>
  <r>
    <x v="37"/>
    <n v="27"/>
    <x v="34"/>
    <x v="0"/>
    <x v="2"/>
    <x v="0"/>
    <n v="100"/>
    <n v="263"/>
    <n v="0"/>
  </r>
  <r>
    <x v="39"/>
    <n v="37"/>
    <x v="36"/>
    <x v="1"/>
    <x v="2"/>
    <x v="1"/>
    <n v="100"/>
    <n v="67"/>
    <n v="0"/>
  </r>
  <r>
    <x v="40"/>
    <n v="81"/>
    <x v="37"/>
    <x v="1"/>
    <x v="2"/>
    <x v="1"/>
    <n v="100"/>
    <n v="69"/>
    <n v="0"/>
  </r>
  <r>
    <x v="41"/>
    <n v="80"/>
    <x v="38"/>
    <x v="1"/>
    <x v="2"/>
    <x v="0"/>
    <n v="100"/>
    <n v="103"/>
    <n v="0"/>
  </r>
  <r>
    <x v="42"/>
    <n v="106"/>
    <x v="39"/>
    <x v="1"/>
    <x v="2"/>
    <x v="1"/>
    <n v="100"/>
    <n v="67"/>
    <n v="0"/>
  </r>
  <r>
    <x v="43"/>
    <n v="68"/>
    <x v="40"/>
    <x v="1"/>
    <x v="2"/>
    <x v="0"/>
    <n v="100"/>
    <n v="89"/>
    <n v="0"/>
  </r>
  <r>
    <x v="44"/>
    <n v="14"/>
    <x v="41"/>
    <x v="0"/>
    <x v="2"/>
    <x v="1"/>
    <n v="100"/>
    <n v="62"/>
    <n v="0"/>
  </r>
  <r>
    <x v="45"/>
    <n v="37"/>
    <x v="36"/>
    <x v="2"/>
    <x v="2"/>
    <x v="0"/>
    <n v="100"/>
    <n v="56"/>
    <n v="0"/>
  </r>
  <r>
    <x v="15"/>
    <n v="11"/>
    <x v="42"/>
    <x v="0"/>
    <x v="2"/>
    <x v="0"/>
    <n v="100"/>
    <n v="94"/>
    <n v="118"/>
  </r>
  <r>
    <x v="46"/>
    <n v="238"/>
    <x v="43"/>
    <x v="0"/>
    <x v="3"/>
    <x v="0"/>
    <n v="100"/>
    <n v="106"/>
    <n v="0"/>
  </r>
  <r>
    <x v="47"/>
    <n v="222"/>
    <x v="9"/>
    <x v="0"/>
    <x v="3"/>
    <x v="1"/>
    <n v="100"/>
    <n v="79"/>
    <n v="97"/>
  </r>
  <r>
    <x v="48"/>
    <n v="86"/>
    <x v="44"/>
    <x v="2"/>
    <x v="3"/>
    <x v="1"/>
    <n v="100"/>
    <n v="46"/>
    <n v="0"/>
  </r>
  <r>
    <x v="48"/>
    <n v="32"/>
    <x v="45"/>
    <x v="2"/>
    <x v="3"/>
    <x v="1"/>
    <n v="100"/>
    <n v="49"/>
    <n v="0"/>
  </r>
  <r>
    <x v="49"/>
    <n v="254"/>
    <x v="46"/>
    <x v="1"/>
    <x v="3"/>
    <x v="0"/>
    <n v="100"/>
    <n v="106"/>
    <n v="0"/>
  </r>
  <r>
    <x v="50"/>
    <n v="201"/>
    <x v="47"/>
    <x v="1"/>
    <x v="3"/>
    <x v="1"/>
    <n v="100"/>
    <n v="60"/>
    <n v="0"/>
  </r>
  <r>
    <x v="51"/>
    <n v="15"/>
    <x v="48"/>
    <x v="1"/>
    <x v="3"/>
    <x v="1"/>
    <n v="100"/>
    <n v="65"/>
    <n v="0"/>
  </r>
  <r>
    <x v="52"/>
    <n v="64"/>
    <x v="2"/>
    <x v="0"/>
    <x v="3"/>
    <x v="1"/>
    <n v="100"/>
    <n v="61"/>
    <n v="0"/>
  </r>
  <r>
    <x v="15"/>
    <n v="75"/>
    <x v="21"/>
    <x v="0"/>
    <x v="3"/>
    <x v="1"/>
    <n v="100"/>
    <n v="52"/>
    <n v="57"/>
  </r>
  <r>
    <x v="53"/>
    <n v="51"/>
    <x v="33"/>
    <x v="0"/>
    <x v="3"/>
    <x v="1"/>
    <n v="100"/>
    <n v="51"/>
    <n v="78"/>
  </r>
  <r>
    <x v="54"/>
    <n v="51"/>
    <x v="33"/>
    <x v="0"/>
    <x v="3"/>
    <x v="1"/>
    <n v="100"/>
    <n v="63"/>
    <n v="46"/>
  </r>
  <r>
    <x v="55"/>
    <n v="432"/>
    <x v="4"/>
    <x v="1"/>
    <x v="3"/>
    <x v="1"/>
    <n v="100"/>
    <n v="71"/>
    <n v="0"/>
  </r>
  <r>
    <x v="37"/>
    <n v="222"/>
    <x v="9"/>
    <x v="1"/>
    <x v="4"/>
    <x v="0"/>
    <n v="100"/>
    <n v="117"/>
    <n v="0"/>
  </r>
  <r>
    <x v="56"/>
    <n v="420"/>
    <x v="49"/>
    <x v="0"/>
    <x v="3"/>
    <x v="1"/>
    <n v="100"/>
    <n v="58"/>
    <n v="0"/>
  </r>
  <r>
    <x v="20"/>
    <n v="254"/>
    <x v="46"/>
    <x v="2"/>
    <x v="4"/>
    <x v="0"/>
    <n v="100"/>
    <n v="68"/>
    <n v="0"/>
  </r>
  <r>
    <x v="57"/>
    <n v="64"/>
    <x v="2"/>
    <x v="0"/>
    <x v="4"/>
    <x v="1"/>
    <n v="100"/>
    <n v="51"/>
    <n v="0"/>
  </r>
  <r>
    <x v="2"/>
    <n v="33"/>
    <x v="50"/>
    <x v="2"/>
    <x v="4"/>
    <x v="1"/>
    <n v="100"/>
    <n v="48"/>
    <n v="0"/>
  </r>
  <r>
    <x v="58"/>
    <n v="42"/>
    <x v="51"/>
    <x v="1"/>
    <x v="4"/>
    <x v="1"/>
    <n v="100"/>
    <n v="67"/>
    <n v="0"/>
  </r>
  <r>
    <x v="59"/>
    <n v="24"/>
    <x v="13"/>
    <x v="1"/>
    <x v="4"/>
    <x v="1"/>
    <n v="100"/>
    <n v="58"/>
    <n v="0"/>
  </r>
  <r>
    <x v="60"/>
    <n v="236"/>
    <x v="10"/>
    <x v="1"/>
    <x v="4"/>
    <x v="1"/>
    <n v="100"/>
    <n v="69"/>
    <n v="0"/>
  </r>
  <r>
    <x v="37"/>
    <n v="133"/>
    <x v="52"/>
    <x v="0"/>
    <x v="4"/>
    <x v="0"/>
    <n v="100"/>
    <n v="76"/>
    <n v="0"/>
  </r>
  <r>
    <x v="53"/>
    <n v="76"/>
    <x v="28"/>
    <x v="0"/>
    <x v="4"/>
    <x v="0"/>
    <n v="100"/>
    <n v="226"/>
    <n v="134"/>
  </r>
  <r>
    <x v="61"/>
    <n v="22"/>
    <x v="32"/>
    <x v="2"/>
    <x v="4"/>
    <x v="0"/>
    <n v="100"/>
    <n v="96"/>
    <n v="169"/>
  </r>
  <r>
    <x v="62"/>
    <n v="20"/>
    <x v="53"/>
    <x v="0"/>
    <x v="4"/>
    <x v="0"/>
    <n v="100"/>
    <n v="85"/>
    <n v="150"/>
  </r>
  <r>
    <x v="63"/>
    <n v="38"/>
    <x v="54"/>
    <x v="0"/>
    <x v="4"/>
    <x v="0"/>
    <n v="100"/>
    <n v="76"/>
    <n v="0"/>
  </r>
  <r>
    <x v="64"/>
    <n v="201"/>
    <x v="47"/>
    <x v="2"/>
    <x v="4"/>
    <x v="1"/>
    <n v="100"/>
    <n v="39"/>
    <n v="53"/>
  </r>
  <r>
    <x v="65"/>
    <n v="51"/>
    <x v="33"/>
    <x v="0"/>
    <x v="4"/>
    <x v="1"/>
    <n v="100"/>
    <n v="55"/>
    <n v="0"/>
  </r>
  <r>
    <x v="50"/>
    <n v="35"/>
    <x v="55"/>
    <x v="2"/>
    <x v="4"/>
    <x v="1"/>
    <n v="100"/>
    <n v="63"/>
    <n v="0"/>
  </r>
  <r>
    <x v="33"/>
    <n v="99"/>
    <x v="56"/>
    <x v="0"/>
    <x v="4"/>
    <x v="1"/>
    <n v="100"/>
    <n v="69"/>
    <n v="81"/>
  </r>
  <r>
    <x v="55"/>
    <n v="92"/>
    <x v="57"/>
    <x v="0"/>
    <x v="4"/>
    <x v="0"/>
    <n v="100"/>
    <n v="117"/>
    <n v="0"/>
  </r>
  <r>
    <x v="66"/>
    <n v="114"/>
    <x v="58"/>
    <x v="1"/>
    <x v="4"/>
    <x v="1"/>
    <n v="100"/>
    <n v="57"/>
    <n v="0"/>
  </r>
  <r>
    <x v="67"/>
    <n v="99"/>
    <x v="56"/>
    <x v="1"/>
    <x v="5"/>
    <x v="1"/>
    <n v="100"/>
    <n v="69"/>
    <n v="0"/>
  </r>
  <r>
    <x v="4"/>
    <n v="98"/>
    <x v="3"/>
    <x v="1"/>
    <x v="5"/>
    <x v="1"/>
    <n v="100"/>
    <n v="78"/>
    <n v="0"/>
  </r>
  <r>
    <x v="68"/>
    <n v="117"/>
    <x v="30"/>
    <x v="1"/>
    <x v="5"/>
    <x v="1"/>
    <n v="100"/>
    <n v="62"/>
    <n v="0"/>
  </r>
  <r>
    <x v="61"/>
    <n v="266"/>
    <x v="59"/>
    <x v="0"/>
    <x v="5"/>
    <x v="1"/>
    <n v="100"/>
    <n v="71"/>
    <n v="107"/>
  </r>
  <r>
    <x v="69"/>
    <n v="25"/>
    <x v="60"/>
    <x v="0"/>
    <x v="5"/>
    <x v="1"/>
    <n v="100"/>
    <n v="90"/>
    <n v="62"/>
  </r>
  <r>
    <x v="70"/>
    <n v="20"/>
    <x v="53"/>
    <x v="2"/>
    <x v="5"/>
    <x v="0"/>
    <n v="100"/>
    <n v="206"/>
    <n v="0"/>
  </r>
  <r>
    <x v="71"/>
    <n v="41"/>
    <x v="61"/>
    <x v="2"/>
    <x v="5"/>
    <x v="0"/>
    <n v="100"/>
    <n v="173"/>
    <n v="0"/>
  </r>
  <r>
    <x v="72"/>
    <n v="75"/>
    <x v="21"/>
    <x v="0"/>
    <x v="5"/>
    <x v="0"/>
    <n v="100"/>
    <n v="76"/>
    <n v="0"/>
  </r>
  <r>
    <x v="73"/>
    <n v="24"/>
    <x v="13"/>
    <x v="0"/>
    <x v="5"/>
    <x v="0"/>
    <n v="100"/>
    <n v="258"/>
    <n v="171"/>
  </r>
  <r>
    <x v="22"/>
    <n v="16"/>
    <x v="12"/>
    <x v="2"/>
    <x v="5"/>
    <x v="1"/>
    <n v="100"/>
    <n v="52"/>
    <n v="83"/>
  </r>
  <r>
    <x v="74"/>
    <n v="238"/>
    <x v="43"/>
    <x v="0"/>
    <x v="5"/>
    <x v="1"/>
    <n v="100"/>
    <n v="51"/>
    <n v="0"/>
  </r>
  <r>
    <x v="75"/>
    <n v="267"/>
    <x v="62"/>
    <x v="1"/>
    <x v="5"/>
    <x v="0"/>
    <n v="100"/>
    <n v="103"/>
    <n v="0"/>
  </r>
  <r>
    <x v="76"/>
    <n v="201"/>
    <x v="47"/>
    <x v="1"/>
    <x v="5"/>
    <x v="1"/>
    <n v="100"/>
    <n v="65"/>
    <n v="0"/>
  </r>
  <r>
    <x v="49"/>
    <n v="254"/>
    <x v="46"/>
    <x v="1"/>
    <x v="5"/>
    <x v="0"/>
    <n v="100"/>
    <n v="101"/>
    <n v="0"/>
  </r>
  <r>
    <x v="77"/>
    <n v="201"/>
    <x v="47"/>
    <x v="1"/>
    <x v="5"/>
    <x v="0"/>
    <n v="100"/>
    <n v="127"/>
    <n v="0"/>
  </r>
  <r>
    <x v="77"/>
    <n v="201"/>
    <x v="47"/>
    <x v="1"/>
    <x v="5"/>
    <x v="1"/>
    <n v="100"/>
    <n v="65"/>
    <n v="0"/>
  </r>
  <r>
    <x v="33"/>
    <n v="99"/>
    <x v="56"/>
    <x v="0"/>
    <x v="5"/>
    <x v="1"/>
    <n v="100"/>
    <n v="51"/>
    <n v="58"/>
  </r>
  <r>
    <x v="78"/>
    <n v="102"/>
    <x v="63"/>
    <x v="0"/>
    <x v="6"/>
    <x v="0"/>
    <n v="100"/>
    <n v="82"/>
    <n v="135"/>
  </r>
  <r>
    <x v="23"/>
    <n v="80"/>
    <x v="38"/>
    <x v="2"/>
    <x v="6"/>
    <x v="0"/>
    <n v="100"/>
    <n v="77"/>
    <n v="0"/>
  </r>
  <r>
    <x v="79"/>
    <n v="25"/>
    <x v="60"/>
    <x v="0"/>
    <x v="6"/>
    <x v="0"/>
    <n v="100"/>
    <n v="82"/>
    <n v="104"/>
  </r>
  <r>
    <x v="80"/>
    <n v="78"/>
    <x v="18"/>
    <x v="0"/>
    <x v="6"/>
    <x v="0"/>
    <n v="100"/>
    <n v="226"/>
    <n v="109"/>
  </r>
  <r>
    <x v="49"/>
    <n v="254"/>
    <x v="46"/>
    <x v="1"/>
    <x v="6"/>
    <x v="0"/>
    <n v="100"/>
    <n v="226"/>
    <n v="0"/>
  </r>
  <r>
    <x v="59"/>
    <n v="96"/>
    <x v="64"/>
    <x v="1"/>
    <x v="6"/>
    <x v="1"/>
    <n v="100"/>
    <n v="60"/>
    <n v="0"/>
  </r>
  <r>
    <x v="67"/>
    <n v="11"/>
    <x v="42"/>
    <x v="1"/>
    <x v="6"/>
    <x v="1"/>
    <n v="100"/>
    <n v="54"/>
    <n v="0"/>
  </r>
  <r>
    <x v="81"/>
    <n v="12"/>
    <x v="65"/>
    <x v="1"/>
    <x v="6"/>
    <x v="1"/>
    <n v="100"/>
    <n v="69"/>
    <n v="0"/>
  </r>
  <r>
    <x v="6"/>
    <n v="115"/>
    <x v="66"/>
    <x v="1"/>
    <x v="6"/>
    <x v="0"/>
    <n v="100"/>
    <n v="277"/>
    <n v="0"/>
  </r>
  <r>
    <x v="82"/>
    <n v="36"/>
    <x v="20"/>
    <x v="1"/>
    <x v="6"/>
    <x v="0"/>
    <n v="100"/>
    <n v="226"/>
    <n v="0"/>
  </r>
  <r>
    <x v="83"/>
    <n v="12"/>
    <x v="65"/>
    <x v="1"/>
    <x v="6"/>
    <x v="0"/>
    <n v="100"/>
    <n v="89"/>
    <n v="0"/>
  </r>
  <r>
    <x v="84"/>
    <n v="76"/>
    <x v="28"/>
    <x v="0"/>
    <x v="6"/>
    <x v="1"/>
    <n v="100"/>
    <n v="51"/>
    <n v="0"/>
  </r>
  <r>
    <x v="30"/>
    <n v="98"/>
    <x v="3"/>
    <x v="0"/>
    <x v="6"/>
    <x v="0"/>
    <n v="100"/>
    <n v="89"/>
    <n v="0"/>
  </r>
  <r>
    <x v="85"/>
    <n v="12"/>
    <x v="65"/>
    <x v="0"/>
    <x v="6"/>
    <x v="0"/>
    <n v="100"/>
    <n v="94"/>
    <n v="0"/>
  </r>
  <r>
    <x v="53"/>
    <n v="51"/>
    <x v="33"/>
    <x v="0"/>
    <x v="6"/>
    <x v="0"/>
    <n v="100"/>
    <n v="253"/>
    <n v="182"/>
  </r>
  <r>
    <x v="86"/>
    <n v="37"/>
    <x v="36"/>
    <x v="1"/>
    <x v="7"/>
    <x v="0"/>
    <n v="100"/>
    <n v="78"/>
    <n v="0"/>
  </r>
  <r>
    <x v="87"/>
    <n v="133"/>
    <x v="52"/>
    <x v="1"/>
    <x v="7"/>
    <x v="1"/>
    <n v="100"/>
    <n v="88"/>
    <n v="0"/>
  </r>
  <r>
    <x v="88"/>
    <n v="86"/>
    <x v="44"/>
    <x v="0"/>
    <x v="6"/>
    <x v="0"/>
    <n v="100"/>
    <n v="124"/>
    <n v="0"/>
  </r>
  <r>
    <x v="89"/>
    <n v="51"/>
    <x v="33"/>
    <x v="0"/>
    <x v="7"/>
    <x v="0"/>
    <n v="100"/>
    <n v="92"/>
    <n v="0"/>
  </r>
  <r>
    <x v="61"/>
    <n v="14"/>
    <x v="41"/>
    <x v="2"/>
    <x v="7"/>
    <x v="0"/>
    <n v="100"/>
    <n v="77"/>
    <n v="142"/>
  </r>
  <r>
    <x v="90"/>
    <n v="54"/>
    <x v="6"/>
    <x v="0"/>
    <x v="6"/>
    <x v="1"/>
    <n v="100"/>
    <n v="51"/>
    <n v="75"/>
  </r>
  <r>
    <x v="54"/>
    <n v="21"/>
    <x v="26"/>
    <x v="0"/>
    <x v="7"/>
    <x v="0"/>
    <n v="100"/>
    <n v="117"/>
    <n v="128"/>
  </r>
  <r>
    <x v="91"/>
    <n v="103"/>
    <x v="17"/>
    <x v="1"/>
    <x v="6"/>
    <x v="1"/>
    <n v="100"/>
    <n v="74"/>
    <n v="0"/>
  </r>
  <r>
    <x v="92"/>
    <n v="54"/>
    <x v="6"/>
    <x v="1"/>
    <x v="6"/>
    <x v="0"/>
    <n v="100"/>
    <n v="228"/>
    <n v="0"/>
  </r>
  <r>
    <x v="93"/>
    <n v="98"/>
    <x v="3"/>
    <x v="0"/>
    <x v="7"/>
    <x v="1"/>
    <n v="100"/>
    <n v="51"/>
    <n v="73"/>
  </r>
  <r>
    <x v="94"/>
    <n v="37"/>
    <x v="36"/>
    <x v="0"/>
    <x v="7"/>
    <x v="0"/>
    <n v="100"/>
    <n v="228"/>
    <n v="0"/>
  </r>
  <r>
    <x v="95"/>
    <n v="102"/>
    <x v="63"/>
    <x v="0"/>
    <x v="7"/>
    <x v="1"/>
    <n v="100"/>
    <n v="79"/>
    <n v="0"/>
  </r>
  <r>
    <x v="96"/>
    <n v="21"/>
    <x v="26"/>
    <x v="0"/>
    <x v="7"/>
    <x v="0"/>
    <n v="100"/>
    <n v="249"/>
    <n v="0"/>
  </r>
  <r>
    <x v="97"/>
    <n v="48"/>
    <x v="67"/>
    <x v="0"/>
    <x v="7"/>
    <x v="1"/>
    <n v="100"/>
    <n v="71"/>
    <n v="0"/>
  </r>
  <r>
    <x v="98"/>
    <n v="37"/>
    <x v="36"/>
    <x v="0"/>
    <x v="7"/>
    <x v="0"/>
    <n v="100"/>
    <n v="78"/>
    <n v="0"/>
  </r>
  <r>
    <x v="99"/>
    <n v="2"/>
    <x v="68"/>
    <x v="0"/>
    <x v="7"/>
    <x v="0"/>
    <n v="100"/>
    <n v="235"/>
    <n v="135"/>
  </r>
  <r>
    <x v="72"/>
    <n v="150"/>
    <x v="69"/>
    <x v="0"/>
    <x v="7"/>
    <x v="1"/>
    <n v="100"/>
    <n v="62"/>
    <n v="0"/>
  </r>
  <r>
    <x v="100"/>
    <n v="15"/>
    <x v="48"/>
    <x v="2"/>
    <x v="8"/>
    <x v="0"/>
    <n v="100"/>
    <n v="225"/>
    <n v="0"/>
  </r>
  <r>
    <x v="101"/>
    <n v="105"/>
    <x v="70"/>
    <x v="0"/>
    <x v="8"/>
    <x v="0"/>
    <n v="100"/>
    <n v="99"/>
    <n v="0"/>
  </r>
  <r>
    <x v="102"/>
    <n v="157"/>
    <x v="19"/>
    <x v="2"/>
    <x v="8"/>
    <x v="1"/>
    <n v="100"/>
    <n v="38"/>
    <n v="0"/>
  </r>
  <r>
    <x v="103"/>
    <n v="111"/>
    <x v="71"/>
    <x v="1"/>
    <x v="7"/>
    <x v="0"/>
    <n v="100"/>
    <n v="237"/>
    <n v="0"/>
  </r>
  <r>
    <x v="67"/>
    <n v="5"/>
    <x v="72"/>
    <x v="1"/>
    <x v="8"/>
    <x v="0"/>
    <n v="100"/>
    <n v="76"/>
    <n v="0"/>
  </r>
  <r>
    <x v="104"/>
    <n v="25"/>
    <x v="60"/>
    <x v="1"/>
    <x v="8"/>
    <x v="0"/>
    <n v="100"/>
    <n v="94"/>
    <n v="0"/>
  </r>
  <r>
    <x v="105"/>
    <n v="105"/>
    <x v="70"/>
    <x v="1"/>
    <x v="8"/>
    <x v="0"/>
    <n v="100"/>
    <n v="113"/>
    <n v="0"/>
  </r>
  <r>
    <x v="106"/>
    <n v="429"/>
    <x v="73"/>
    <x v="0"/>
    <x v="8"/>
    <x v="1"/>
    <n v="100"/>
    <n v="62"/>
    <n v="0"/>
  </r>
  <r>
    <x v="107"/>
    <n v="157"/>
    <x v="19"/>
    <x v="0"/>
    <x v="8"/>
    <x v="1"/>
    <n v="100"/>
    <n v="89"/>
    <n v="0"/>
  </r>
  <r>
    <x v="73"/>
    <n v="86"/>
    <x v="44"/>
    <x v="0"/>
    <x v="8"/>
    <x v="0"/>
    <n v="100"/>
    <n v="226"/>
    <n v="121"/>
  </r>
  <r>
    <x v="108"/>
    <n v="2"/>
    <x v="68"/>
    <x v="0"/>
    <x v="8"/>
    <x v="1"/>
    <n v="100"/>
    <n v="71"/>
    <n v="52"/>
  </r>
  <r>
    <x v="109"/>
    <n v="64"/>
    <x v="2"/>
    <x v="0"/>
    <x v="8"/>
    <x v="0"/>
    <n v="100"/>
    <n v="284"/>
    <n v="0"/>
  </r>
  <r>
    <x v="110"/>
    <n v="245"/>
    <x v="11"/>
    <x v="0"/>
    <x v="8"/>
    <x v="0"/>
    <n v="100"/>
    <n v="274"/>
    <n v="0"/>
  </r>
  <r>
    <x v="63"/>
    <n v="69"/>
    <x v="74"/>
    <x v="2"/>
    <x v="8"/>
    <x v="0"/>
    <n v="100"/>
    <n v="209"/>
    <n v="0"/>
  </r>
  <r>
    <x v="111"/>
    <n v="202"/>
    <x v="75"/>
    <x v="0"/>
    <x v="8"/>
    <x v="1"/>
    <n v="100"/>
    <n v="68"/>
    <n v="0"/>
  </r>
  <r>
    <x v="112"/>
    <n v="42"/>
    <x v="51"/>
    <x v="1"/>
    <x v="8"/>
    <x v="0"/>
    <n v="100"/>
    <n v="78"/>
    <n v="0"/>
  </r>
  <r>
    <x v="101"/>
    <n v="238"/>
    <x v="43"/>
    <x v="0"/>
    <x v="8"/>
    <x v="1"/>
    <n v="100"/>
    <n v="60"/>
    <n v="0"/>
  </r>
  <r>
    <x v="113"/>
    <n v="238"/>
    <x v="43"/>
    <x v="0"/>
    <x v="8"/>
    <x v="1"/>
    <n v="100"/>
    <n v="94"/>
    <n v="0"/>
  </r>
  <r>
    <x v="46"/>
    <n v="236"/>
    <x v="10"/>
    <x v="1"/>
    <x v="0"/>
    <x v="1"/>
    <n v="200"/>
    <n v="84"/>
    <n v="0"/>
  </r>
  <r>
    <x v="110"/>
    <n v="72"/>
    <x v="76"/>
    <x v="1"/>
    <x v="0"/>
    <x v="1"/>
    <n v="200"/>
    <n v="67"/>
    <n v="0"/>
  </r>
  <r>
    <x v="29"/>
    <n v="76"/>
    <x v="28"/>
    <x v="1"/>
    <x v="0"/>
    <x v="0"/>
    <n v="200"/>
    <n v="78"/>
    <n v="0"/>
  </r>
  <r>
    <x v="67"/>
    <n v="99"/>
    <x v="56"/>
    <x v="1"/>
    <x v="1"/>
    <x v="1"/>
    <n v="200"/>
    <n v="52"/>
    <n v="0"/>
  </r>
  <r>
    <x v="114"/>
    <n v="84"/>
    <x v="77"/>
    <x v="2"/>
    <x v="0"/>
    <x v="1"/>
    <n v="200"/>
    <n v="39"/>
    <n v="0"/>
  </r>
  <r>
    <x v="34"/>
    <n v="64"/>
    <x v="2"/>
    <x v="2"/>
    <x v="0"/>
    <x v="1"/>
    <n v="200"/>
    <n v="45"/>
    <n v="34"/>
  </r>
  <r>
    <x v="36"/>
    <n v="5"/>
    <x v="72"/>
    <x v="2"/>
    <x v="0"/>
    <x v="0"/>
    <n v="200"/>
    <n v="66"/>
    <n v="0"/>
  </r>
  <r>
    <x v="34"/>
    <n v="112"/>
    <x v="78"/>
    <x v="2"/>
    <x v="0"/>
    <x v="0"/>
    <n v="200"/>
    <n v="113"/>
    <n v="99"/>
  </r>
  <r>
    <x v="101"/>
    <n v="429"/>
    <x v="73"/>
    <x v="0"/>
    <x v="0"/>
    <x v="0"/>
    <n v="200"/>
    <n v="76"/>
    <n v="0"/>
  </r>
  <r>
    <x v="47"/>
    <n v="266"/>
    <x v="59"/>
    <x v="0"/>
    <x v="0"/>
    <x v="0"/>
    <n v="200"/>
    <n v="101"/>
    <n v="131"/>
  </r>
  <r>
    <x v="82"/>
    <n v="157"/>
    <x v="19"/>
    <x v="0"/>
    <x v="0"/>
    <x v="1"/>
    <n v="200"/>
    <n v="51"/>
    <n v="0"/>
  </r>
  <r>
    <x v="115"/>
    <n v="51"/>
    <x v="33"/>
    <x v="0"/>
    <x v="0"/>
    <x v="0"/>
    <n v="200"/>
    <n v="80"/>
    <n v="109"/>
  </r>
  <r>
    <x v="18"/>
    <n v="96"/>
    <x v="64"/>
    <x v="0"/>
    <x v="0"/>
    <x v="0"/>
    <n v="200"/>
    <n v="82"/>
    <n v="0"/>
  </r>
  <r>
    <x v="116"/>
    <n v="96"/>
    <x v="64"/>
    <x v="0"/>
    <x v="1"/>
    <x v="1"/>
    <n v="200"/>
    <n v="79"/>
    <n v="0"/>
  </r>
  <r>
    <x v="52"/>
    <n v="55"/>
    <x v="79"/>
    <x v="0"/>
    <x v="1"/>
    <x v="0"/>
    <n v="200"/>
    <n v="76"/>
    <n v="0"/>
  </r>
  <r>
    <x v="101"/>
    <n v="38"/>
    <x v="54"/>
    <x v="0"/>
    <x v="1"/>
    <x v="0"/>
    <n v="200"/>
    <n v="277"/>
    <n v="0"/>
  </r>
  <r>
    <x v="117"/>
    <n v="31"/>
    <x v="80"/>
    <x v="0"/>
    <x v="1"/>
    <x v="0"/>
    <n v="200"/>
    <n v="76"/>
    <n v="100"/>
  </r>
  <r>
    <x v="34"/>
    <n v="201"/>
    <x v="47"/>
    <x v="2"/>
    <x v="1"/>
    <x v="0"/>
    <n v="200"/>
    <n v="96"/>
    <n v="108"/>
  </r>
  <r>
    <x v="118"/>
    <n v="76"/>
    <x v="28"/>
    <x v="0"/>
    <x v="1"/>
    <x v="1"/>
    <n v="200"/>
    <n v="72"/>
    <n v="104"/>
  </r>
  <r>
    <x v="12"/>
    <n v="157"/>
    <x v="19"/>
    <x v="0"/>
    <x v="1"/>
    <x v="0"/>
    <n v="200"/>
    <n v="230"/>
    <n v="0"/>
  </r>
  <r>
    <x v="119"/>
    <n v="80"/>
    <x v="38"/>
    <x v="1"/>
    <x v="2"/>
    <x v="1"/>
    <n v="200"/>
    <n v="71"/>
    <n v="0"/>
  </r>
  <r>
    <x v="120"/>
    <n v="15"/>
    <x v="48"/>
    <x v="2"/>
    <x v="1"/>
    <x v="0"/>
    <n v="200"/>
    <n v="63"/>
    <n v="0"/>
  </r>
  <r>
    <x v="121"/>
    <n v="9"/>
    <x v="22"/>
    <x v="0"/>
    <x v="1"/>
    <x v="1"/>
    <n v="200"/>
    <n v="60"/>
    <n v="0"/>
  </r>
  <r>
    <x v="122"/>
    <n v="86"/>
    <x v="44"/>
    <x v="2"/>
    <x v="1"/>
    <x v="1"/>
    <n v="200"/>
    <n v="150"/>
    <n v="0"/>
  </r>
  <r>
    <x v="33"/>
    <n v="201"/>
    <x v="47"/>
    <x v="0"/>
    <x v="1"/>
    <x v="1"/>
    <n v="200"/>
    <n v="65"/>
    <n v="73"/>
  </r>
  <r>
    <x v="19"/>
    <n v="31"/>
    <x v="80"/>
    <x v="0"/>
    <x v="1"/>
    <x v="1"/>
    <n v="200"/>
    <n v="51"/>
    <n v="65"/>
  </r>
  <r>
    <x v="87"/>
    <n v="76"/>
    <x v="28"/>
    <x v="0"/>
    <x v="2"/>
    <x v="0"/>
    <n v="200"/>
    <n v="89"/>
    <n v="0"/>
  </r>
  <r>
    <x v="33"/>
    <n v="4"/>
    <x v="81"/>
    <x v="0"/>
    <x v="1"/>
    <x v="0"/>
    <n v="200"/>
    <n v="71"/>
    <n v="80"/>
  </r>
  <r>
    <x v="77"/>
    <n v="37"/>
    <x v="36"/>
    <x v="0"/>
    <x v="1"/>
    <x v="1"/>
    <n v="200"/>
    <n v="60"/>
    <n v="0"/>
  </r>
  <r>
    <x v="123"/>
    <n v="86"/>
    <x v="44"/>
    <x v="2"/>
    <x v="2"/>
    <x v="0"/>
    <n v="200"/>
    <n v="236"/>
    <n v="0"/>
  </r>
  <r>
    <x v="124"/>
    <n v="84"/>
    <x v="77"/>
    <x v="0"/>
    <x v="2"/>
    <x v="0"/>
    <n v="200"/>
    <n v="82"/>
    <n v="0"/>
  </r>
  <r>
    <x v="26"/>
    <n v="112"/>
    <x v="78"/>
    <x v="0"/>
    <x v="2"/>
    <x v="0"/>
    <n v="200"/>
    <n v="244"/>
    <n v="0"/>
  </r>
  <r>
    <x v="125"/>
    <n v="25"/>
    <x v="60"/>
    <x v="2"/>
    <x v="2"/>
    <x v="1"/>
    <n v="200"/>
    <n v="48"/>
    <n v="0"/>
  </r>
  <r>
    <x v="125"/>
    <n v="26"/>
    <x v="82"/>
    <x v="2"/>
    <x v="2"/>
    <x v="1"/>
    <n v="200"/>
    <n v="35"/>
    <n v="0"/>
  </r>
  <r>
    <x v="91"/>
    <n v="34"/>
    <x v="83"/>
    <x v="1"/>
    <x v="2"/>
    <x v="1"/>
    <n v="200"/>
    <n v="51"/>
    <n v="0"/>
  </r>
  <r>
    <x v="59"/>
    <n v="32"/>
    <x v="45"/>
    <x v="1"/>
    <x v="2"/>
    <x v="0"/>
    <n v="200"/>
    <n v="239"/>
    <n v="0"/>
  </r>
  <r>
    <x v="81"/>
    <n v="105"/>
    <x v="70"/>
    <x v="1"/>
    <x v="2"/>
    <x v="1"/>
    <n v="200"/>
    <n v="60"/>
    <n v="0"/>
  </r>
  <r>
    <x v="3"/>
    <n v="238"/>
    <x v="43"/>
    <x v="1"/>
    <x v="2"/>
    <x v="1"/>
    <n v="200"/>
    <n v="69"/>
    <n v="0"/>
  </r>
  <r>
    <x v="126"/>
    <n v="80"/>
    <x v="38"/>
    <x v="1"/>
    <x v="2"/>
    <x v="1"/>
    <n v="200"/>
    <n v="64"/>
    <n v="0"/>
  </r>
  <r>
    <x v="86"/>
    <n v="1"/>
    <x v="84"/>
    <x v="1"/>
    <x v="2"/>
    <x v="1"/>
    <n v="200"/>
    <n v="57"/>
    <n v="0"/>
  </r>
  <r>
    <x v="113"/>
    <n v="5"/>
    <x v="72"/>
    <x v="1"/>
    <x v="2"/>
    <x v="0"/>
    <n v="200"/>
    <n v="87"/>
    <n v="0"/>
  </r>
  <r>
    <x v="111"/>
    <n v="64"/>
    <x v="2"/>
    <x v="0"/>
    <x v="2"/>
    <x v="0"/>
    <n v="200"/>
    <n v="265"/>
    <n v="0"/>
  </r>
  <r>
    <x v="54"/>
    <n v="51"/>
    <x v="33"/>
    <x v="0"/>
    <x v="2"/>
    <x v="0"/>
    <n v="200"/>
    <n v="96"/>
    <n v="68"/>
  </r>
  <r>
    <x v="47"/>
    <n v="222"/>
    <x v="9"/>
    <x v="0"/>
    <x v="2"/>
    <x v="0"/>
    <n v="200"/>
    <n v="89"/>
    <n v="124"/>
  </r>
  <r>
    <x v="120"/>
    <n v="1"/>
    <x v="84"/>
    <x v="2"/>
    <x v="2"/>
    <x v="1"/>
    <n v="200"/>
    <n v="50"/>
    <n v="0"/>
  </r>
  <r>
    <x v="127"/>
    <n v="238"/>
    <x v="43"/>
    <x v="0"/>
    <x v="3"/>
    <x v="0"/>
    <n v="200"/>
    <n v="76"/>
    <n v="0"/>
  </r>
  <r>
    <x v="1"/>
    <n v="11"/>
    <x v="42"/>
    <x v="0"/>
    <x v="3"/>
    <x v="0"/>
    <n v="200"/>
    <n v="113"/>
    <n v="0"/>
  </r>
  <r>
    <x v="54"/>
    <n v="55"/>
    <x v="79"/>
    <x v="0"/>
    <x v="3"/>
    <x v="0"/>
    <n v="200"/>
    <n v="108"/>
    <n v="90"/>
  </r>
  <r>
    <x v="10"/>
    <n v="16"/>
    <x v="12"/>
    <x v="1"/>
    <x v="3"/>
    <x v="0"/>
    <n v="200"/>
    <n v="251"/>
    <n v="0"/>
  </r>
  <r>
    <x v="83"/>
    <n v="16"/>
    <x v="12"/>
    <x v="1"/>
    <x v="3"/>
    <x v="1"/>
    <n v="200"/>
    <n v="54"/>
    <n v="0"/>
  </r>
  <r>
    <x v="128"/>
    <n v="131"/>
    <x v="85"/>
    <x v="1"/>
    <x v="3"/>
    <x v="0"/>
    <n v="200"/>
    <n v="76"/>
    <n v="0"/>
  </r>
  <r>
    <x v="113"/>
    <n v="103"/>
    <x v="17"/>
    <x v="1"/>
    <x v="3"/>
    <x v="0"/>
    <n v="200"/>
    <n v="117"/>
    <n v="0"/>
  </r>
  <r>
    <x v="129"/>
    <n v="117"/>
    <x v="30"/>
    <x v="1"/>
    <x v="3"/>
    <x v="0"/>
    <n v="200"/>
    <n v="239"/>
    <n v="0"/>
  </r>
  <r>
    <x v="30"/>
    <n v="35"/>
    <x v="55"/>
    <x v="0"/>
    <x v="3"/>
    <x v="0"/>
    <n v="200"/>
    <n v="228"/>
    <n v="0"/>
  </r>
  <r>
    <x v="130"/>
    <n v="266"/>
    <x v="59"/>
    <x v="0"/>
    <x v="3"/>
    <x v="1"/>
    <n v="200"/>
    <n v="51"/>
    <n v="0"/>
  </r>
  <r>
    <x v="131"/>
    <n v="105"/>
    <x v="70"/>
    <x v="0"/>
    <x v="3"/>
    <x v="1"/>
    <n v="200"/>
    <n v="51"/>
    <n v="0"/>
  </r>
  <r>
    <x v="47"/>
    <n v="222"/>
    <x v="9"/>
    <x v="0"/>
    <x v="3"/>
    <x v="0"/>
    <n v="200"/>
    <n v="170"/>
    <n v="235"/>
  </r>
  <r>
    <x v="132"/>
    <n v="10"/>
    <x v="86"/>
    <x v="2"/>
    <x v="3"/>
    <x v="0"/>
    <n v="200"/>
    <n v="61"/>
    <n v="0"/>
  </r>
  <r>
    <x v="133"/>
    <n v="420"/>
    <x v="49"/>
    <x v="0"/>
    <x v="3"/>
    <x v="1"/>
    <n v="200"/>
    <n v="60"/>
    <n v="0"/>
  </r>
  <r>
    <x v="134"/>
    <n v="48"/>
    <x v="67"/>
    <x v="0"/>
    <x v="3"/>
    <x v="0"/>
    <n v="200"/>
    <n v="76"/>
    <n v="0"/>
  </r>
  <r>
    <x v="135"/>
    <n v="96"/>
    <x v="64"/>
    <x v="0"/>
    <x v="3"/>
    <x v="0"/>
    <n v="200"/>
    <n v="265"/>
    <n v="0"/>
  </r>
  <r>
    <x v="27"/>
    <n v="67"/>
    <x v="87"/>
    <x v="0"/>
    <x v="3"/>
    <x v="1"/>
    <n v="200"/>
    <n v="51"/>
    <n v="0"/>
  </r>
  <r>
    <x v="136"/>
    <n v="111"/>
    <x v="71"/>
    <x v="2"/>
    <x v="3"/>
    <x v="1"/>
    <n v="200"/>
    <n v="33"/>
    <n v="0"/>
  </r>
  <r>
    <x v="111"/>
    <n v="67"/>
    <x v="87"/>
    <x v="0"/>
    <x v="3"/>
    <x v="1"/>
    <n v="200"/>
    <n v="51"/>
    <n v="0"/>
  </r>
  <r>
    <x v="133"/>
    <n v="10"/>
    <x v="86"/>
    <x v="0"/>
    <x v="3"/>
    <x v="0"/>
    <n v="200"/>
    <n v="242"/>
    <n v="0"/>
  </r>
  <r>
    <x v="81"/>
    <n v="12"/>
    <x v="65"/>
    <x v="1"/>
    <x v="3"/>
    <x v="0"/>
    <n v="200"/>
    <n v="78"/>
    <n v="0"/>
  </r>
  <r>
    <x v="137"/>
    <n v="77"/>
    <x v="88"/>
    <x v="1"/>
    <x v="3"/>
    <x v="1"/>
    <n v="200"/>
    <n v="62"/>
    <n v="0"/>
  </r>
  <r>
    <x v="16"/>
    <n v="99"/>
    <x v="56"/>
    <x v="1"/>
    <x v="3"/>
    <x v="1"/>
    <n v="200"/>
    <n v="51"/>
    <n v="0"/>
  </r>
  <r>
    <x v="71"/>
    <n v="36"/>
    <x v="20"/>
    <x v="1"/>
    <x v="4"/>
    <x v="0"/>
    <n v="200"/>
    <n v="96"/>
    <n v="0"/>
  </r>
  <r>
    <x v="67"/>
    <n v="32"/>
    <x v="45"/>
    <x v="1"/>
    <x v="4"/>
    <x v="0"/>
    <n v="200"/>
    <n v="101"/>
    <n v="0"/>
  </r>
  <r>
    <x v="88"/>
    <n v="54"/>
    <x v="6"/>
    <x v="1"/>
    <x v="4"/>
    <x v="0"/>
    <n v="200"/>
    <n v="80"/>
    <n v="0"/>
  </r>
  <r>
    <x v="138"/>
    <n v="7"/>
    <x v="89"/>
    <x v="1"/>
    <x v="3"/>
    <x v="0"/>
    <n v="200"/>
    <n v="76"/>
    <n v="0"/>
  </r>
  <r>
    <x v="82"/>
    <n v="157"/>
    <x v="19"/>
    <x v="1"/>
    <x v="4"/>
    <x v="1"/>
    <n v="200"/>
    <n v="51"/>
    <n v="0"/>
  </r>
  <r>
    <x v="25"/>
    <n v="99"/>
    <x v="56"/>
    <x v="1"/>
    <x v="4"/>
    <x v="1"/>
    <n v="200"/>
    <n v="55"/>
    <n v="0"/>
  </r>
  <r>
    <x v="35"/>
    <n v="111"/>
    <x v="71"/>
    <x v="2"/>
    <x v="4"/>
    <x v="1"/>
    <n v="200"/>
    <n v="58"/>
    <n v="0"/>
  </r>
  <r>
    <x v="139"/>
    <n v="80"/>
    <x v="38"/>
    <x v="2"/>
    <x v="3"/>
    <x v="1"/>
    <n v="200"/>
    <n v="49"/>
    <n v="0"/>
  </r>
  <r>
    <x v="140"/>
    <n v="222"/>
    <x v="9"/>
    <x v="0"/>
    <x v="4"/>
    <x v="0"/>
    <n v="200"/>
    <n v="92"/>
    <n v="127"/>
  </r>
  <r>
    <x v="61"/>
    <n v="14"/>
    <x v="41"/>
    <x v="0"/>
    <x v="4"/>
    <x v="1"/>
    <n v="200"/>
    <n v="61"/>
    <n v="92"/>
  </r>
  <r>
    <x v="141"/>
    <n v="4"/>
    <x v="81"/>
    <x v="0"/>
    <x v="4"/>
    <x v="1"/>
    <n v="200"/>
    <n v="62"/>
    <n v="0"/>
  </r>
  <r>
    <x v="142"/>
    <n v="412"/>
    <x v="27"/>
    <x v="2"/>
    <x v="4"/>
    <x v="1"/>
    <n v="200"/>
    <n v="48"/>
    <n v="0"/>
  </r>
  <r>
    <x v="143"/>
    <n v="61"/>
    <x v="90"/>
    <x v="0"/>
    <x v="4"/>
    <x v="1"/>
    <n v="200"/>
    <n v="69"/>
    <n v="0"/>
  </r>
  <r>
    <x v="86"/>
    <n v="37"/>
    <x v="36"/>
    <x v="1"/>
    <x v="4"/>
    <x v="0"/>
    <n v="200"/>
    <n v="246"/>
    <n v="0"/>
  </r>
  <r>
    <x v="120"/>
    <n v="157"/>
    <x v="19"/>
    <x v="1"/>
    <x v="4"/>
    <x v="1"/>
    <n v="200"/>
    <n v="74"/>
    <n v="0"/>
  </r>
  <r>
    <x v="144"/>
    <n v="222"/>
    <x v="9"/>
    <x v="1"/>
    <x v="4"/>
    <x v="0"/>
    <n v="200"/>
    <n v="87"/>
    <n v="0"/>
  </r>
  <r>
    <x v="145"/>
    <n v="82"/>
    <x v="91"/>
    <x v="0"/>
    <x v="4"/>
    <x v="0"/>
    <n v="200"/>
    <n v="256"/>
    <n v="0"/>
  </r>
  <r>
    <x v="146"/>
    <n v="201"/>
    <x v="47"/>
    <x v="0"/>
    <x v="4"/>
    <x v="0"/>
    <n v="200"/>
    <n v="95"/>
    <n v="80"/>
  </r>
  <r>
    <x v="147"/>
    <n v="105"/>
    <x v="70"/>
    <x v="0"/>
    <x v="4"/>
    <x v="1"/>
    <n v="200"/>
    <n v="78"/>
    <n v="0"/>
  </r>
  <r>
    <x v="16"/>
    <n v="36"/>
    <x v="20"/>
    <x v="2"/>
    <x v="4"/>
    <x v="0"/>
    <n v="200"/>
    <n v="223"/>
    <n v="0"/>
  </r>
  <r>
    <x v="116"/>
    <n v="99"/>
    <x v="56"/>
    <x v="0"/>
    <x v="4"/>
    <x v="1"/>
    <n v="200"/>
    <n v="82"/>
    <n v="0"/>
  </r>
  <r>
    <x v="137"/>
    <n v="60"/>
    <x v="23"/>
    <x v="0"/>
    <x v="4"/>
    <x v="0"/>
    <n v="200"/>
    <n v="115"/>
    <n v="0"/>
  </r>
  <r>
    <x v="147"/>
    <n v="157"/>
    <x v="19"/>
    <x v="0"/>
    <x v="4"/>
    <x v="1"/>
    <n v="200"/>
    <n v="51"/>
    <n v="0"/>
  </r>
  <r>
    <x v="148"/>
    <n v="54"/>
    <x v="6"/>
    <x v="0"/>
    <x v="4"/>
    <x v="1"/>
    <n v="200"/>
    <n v="51"/>
    <n v="0"/>
  </r>
  <r>
    <x v="49"/>
    <n v="11"/>
    <x v="42"/>
    <x v="0"/>
    <x v="4"/>
    <x v="1"/>
    <n v="200"/>
    <n v="57"/>
    <n v="0"/>
  </r>
  <r>
    <x v="54"/>
    <n v="51"/>
    <x v="33"/>
    <x v="2"/>
    <x v="4"/>
    <x v="0"/>
    <n v="200"/>
    <n v="67"/>
    <n v="62"/>
  </r>
  <r>
    <x v="149"/>
    <n v="201"/>
    <x v="47"/>
    <x v="1"/>
    <x v="5"/>
    <x v="0"/>
    <n v="200"/>
    <n v="87"/>
    <n v="0"/>
  </r>
  <r>
    <x v="80"/>
    <n v="12"/>
    <x v="65"/>
    <x v="0"/>
    <x v="5"/>
    <x v="0"/>
    <n v="200"/>
    <n v="239"/>
    <n v="128"/>
  </r>
  <r>
    <x v="79"/>
    <n v="43"/>
    <x v="92"/>
    <x v="0"/>
    <x v="5"/>
    <x v="1"/>
    <n v="200"/>
    <n v="54"/>
    <n v="57"/>
  </r>
  <r>
    <x v="10"/>
    <n v="17"/>
    <x v="93"/>
    <x v="0"/>
    <x v="5"/>
    <x v="1"/>
    <n v="200"/>
    <n v="67"/>
    <n v="0"/>
  </r>
  <r>
    <x v="100"/>
    <n v="23"/>
    <x v="94"/>
    <x v="0"/>
    <x v="5"/>
    <x v="1"/>
    <n v="200"/>
    <n v="74"/>
    <n v="0"/>
  </r>
  <r>
    <x v="150"/>
    <n v="18"/>
    <x v="95"/>
    <x v="2"/>
    <x v="5"/>
    <x v="1"/>
    <n v="200"/>
    <n v="35"/>
    <n v="0"/>
  </r>
  <r>
    <x v="61"/>
    <n v="112"/>
    <x v="78"/>
    <x v="0"/>
    <x v="5"/>
    <x v="1"/>
    <n v="200"/>
    <n v="51"/>
    <n v="76"/>
  </r>
  <r>
    <x v="6"/>
    <n v="111"/>
    <x v="71"/>
    <x v="2"/>
    <x v="5"/>
    <x v="1"/>
    <n v="200"/>
    <n v="0"/>
    <n v="0"/>
  </r>
  <r>
    <x v="151"/>
    <n v="22"/>
    <x v="32"/>
    <x v="2"/>
    <x v="5"/>
    <x v="0"/>
    <n v="200"/>
    <n v="84"/>
    <n v="0"/>
  </r>
  <r>
    <x v="152"/>
    <n v="80"/>
    <x v="38"/>
    <x v="1"/>
    <x v="5"/>
    <x v="0"/>
    <n v="200"/>
    <n v="85"/>
    <n v="0"/>
  </r>
  <r>
    <x v="5"/>
    <n v="64"/>
    <x v="2"/>
    <x v="1"/>
    <x v="5"/>
    <x v="1"/>
    <n v="200"/>
    <n v="67"/>
    <n v="0"/>
  </r>
  <r>
    <x v="139"/>
    <n v="17"/>
    <x v="93"/>
    <x v="2"/>
    <x v="5"/>
    <x v="0"/>
    <n v="200"/>
    <n v="73"/>
    <n v="0"/>
  </r>
  <r>
    <x v="99"/>
    <n v="74"/>
    <x v="31"/>
    <x v="0"/>
    <x v="5"/>
    <x v="1"/>
    <n v="200"/>
    <n v="87"/>
    <n v="122"/>
  </r>
  <r>
    <x v="2"/>
    <n v="86"/>
    <x v="44"/>
    <x v="2"/>
    <x v="6"/>
    <x v="1"/>
    <n v="200"/>
    <n v="42"/>
    <n v="0"/>
  </r>
  <r>
    <x v="1"/>
    <n v="11"/>
    <x v="42"/>
    <x v="0"/>
    <x v="6"/>
    <x v="1"/>
    <n v="200"/>
    <n v="67"/>
    <n v="0"/>
  </r>
  <r>
    <x v="153"/>
    <n v="76"/>
    <x v="28"/>
    <x v="2"/>
    <x v="6"/>
    <x v="1"/>
    <n v="200"/>
    <n v="52"/>
    <n v="62"/>
  </r>
  <r>
    <x v="50"/>
    <n v="53"/>
    <x v="0"/>
    <x v="1"/>
    <x v="6"/>
    <x v="0"/>
    <n v="200"/>
    <n v="85"/>
    <n v="0"/>
  </r>
  <r>
    <x v="154"/>
    <n v="7"/>
    <x v="89"/>
    <x v="1"/>
    <x v="6"/>
    <x v="1"/>
    <n v="200"/>
    <n v="51"/>
    <n v="0"/>
  </r>
  <r>
    <x v="5"/>
    <n v="157"/>
    <x v="19"/>
    <x v="1"/>
    <x v="6"/>
    <x v="1"/>
    <n v="200"/>
    <n v="65"/>
    <n v="0"/>
  </r>
  <r>
    <x v="155"/>
    <n v="78"/>
    <x v="18"/>
    <x v="1"/>
    <x v="6"/>
    <x v="0"/>
    <n v="200"/>
    <n v="256"/>
    <n v="0"/>
  </r>
  <r>
    <x v="156"/>
    <n v="54"/>
    <x v="6"/>
    <x v="1"/>
    <x v="6"/>
    <x v="0"/>
    <n v="200"/>
    <n v="85"/>
    <n v="0"/>
  </r>
  <r>
    <x v="157"/>
    <n v="432"/>
    <x v="4"/>
    <x v="1"/>
    <x v="6"/>
    <x v="0"/>
    <n v="200"/>
    <n v="230"/>
    <n v="0"/>
  </r>
  <r>
    <x v="13"/>
    <n v="105"/>
    <x v="70"/>
    <x v="1"/>
    <x v="6"/>
    <x v="0"/>
    <n v="200"/>
    <n v="110"/>
    <n v="0"/>
  </r>
  <r>
    <x v="83"/>
    <n v="15"/>
    <x v="48"/>
    <x v="1"/>
    <x v="6"/>
    <x v="0"/>
    <n v="200"/>
    <n v="76"/>
    <n v="0"/>
  </r>
  <r>
    <x v="38"/>
    <n v="9"/>
    <x v="22"/>
    <x v="2"/>
    <x v="6"/>
    <x v="0"/>
    <n v="200"/>
    <n v="70"/>
    <n v="0"/>
  </r>
  <r>
    <x v="158"/>
    <n v="22"/>
    <x v="32"/>
    <x v="2"/>
    <x v="6"/>
    <x v="1"/>
    <n v="200"/>
    <n v="40"/>
    <n v="0"/>
  </r>
  <r>
    <x v="159"/>
    <n v="122"/>
    <x v="7"/>
    <x v="0"/>
    <x v="6"/>
    <x v="1"/>
    <n v="200"/>
    <n v="94"/>
    <n v="0"/>
  </r>
  <r>
    <x v="160"/>
    <n v="104"/>
    <x v="96"/>
    <x v="0"/>
    <x v="6"/>
    <x v="1"/>
    <n v="200"/>
    <n v="65"/>
    <n v="0"/>
  </r>
  <r>
    <x v="135"/>
    <n v="96"/>
    <x v="64"/>
    <x v="0"/>
    <x v="6"/>
    <x v="0"/>
    <n v="200"/>
    <n v="85"/>
    <n v="0"/>
  </r>
  <r>
    <x v="131"/>
    <n v="76"/>
    <x v="28"/>
    <x v="1"/>
    <x v="7"/>
    <x v="1"/>
    <n v="200"/>
    <n v="65"/>
    <n v="0"/>
  </r>
  <r>
    <x v="161"/>
    <n v="111"/>
    <x v="71"/>
    <x v="1"/>
    <x v="7"/>
    <x v="0"/>
    <n v="200"/>
    <n v="82"/>
    <n v="0"/>
  </r>
  <r>
    <x v="162"/>
    <n v="238"/>
    <x v="43"/>
    <x v="0"/>
    <x v="6"/>
    <x v="0"/>
    <n v="200"/>
    <n v="253"/>
    <n v="0"/>
  </r>
  <r>
    <x v="1"/>
    <n v="67"/>
    <x v="87"/>
    <x v="0"/>
    <x v="6"/>
    <x v="0"/>
    <n v="200"/>
    <n v="106"/>
    <n v="0"/>
  </r>
  <r>
    <x v="133"/>
    <n v="202"/>
    <x v="75"/>
    <x v="0"/>
    <x v="6"/>
    <x v="1"/>
    <n v="200"/>
    <n v="64"/>
    <n v="0"/>
  </r>
  <r>
    <x v="163"/>
    <n v="17"/>
    <x v="93"/>
    <x v="0"/>
    <x v="7"/>
    <x v="1"/>
    <n v="200"/>
    <n v="72"/>
    <n v="90"/>
  </r>
  <r>
    <x v="104"/>
    <n v="267"/>
    <x v="62"/>
    <x v="1"/>
    <x v="6"/>
    <x v="1"/>
    <n v="200"/>
    <n v="55"/>
    <n v="0"/>
  </r>
  <r>
    <x v="161"/>
    <n v="19"/>
    <x v="97"/>
    <x v="1"/>
    <x v="7"/>
    <x v="1"/>
    <n v="200"/>
    <n v="60"/>
    <n v="0"/>
  </r>
  <r>
    <x v="164"/>
    <n v="201"/>
    <x v="47"/>
    <x v="1"/>
    <x v="7"/>
    <x v="0"/>
    <n v="200"/>
    <n v="89"/>
    <n v="0"/>
  </r>
  <r>
    <x v="25"/>
    <n v="60"/>
    <x v="23"/>
    <x v="1"/>
    <x v="7"/>
    <x v="0"/>
    <n v="200"/>
    <n v="108"/>
    <n v="0"/>
  </r>
  <r>
    <x v="25"/>
    <n v="91"/>
    <x v="98"/>
    <x v="0"/>
    <x v="7"/>
    <x v="0"/>
    <n v="200"/>
    <n v="76"/>
    <n v="0"/>
  </r>
  <r>
    <x v="165"/>
    <n v="119"/>
    <x v="5"/>
    <x v="0"/>
    <x v="7"/>
    <x v="1"/>
    <n v="200"/>
    <n v="79"/>
    <n v="0"/>
  </r>
  <r>
    <x v="59"/>
    <n v="104"/>
    <x v="96"/>
    <x v="1"/>
    <x v="7"/>
    <x v="0"/>
    <n v="200"/>
    <n v="80"/>
    <n v="0"/>
  </r>
  <r>
    <x v="166"/>
    <n v="77"/>
    <x v="88"/>
    <x v="1"/>
    <x v="7"/>
    <x v="0"/>
    <n v="200"/>
    <n v="131"/>
    <n v="0"/>
  </r>
  <r>
    <x v="67"/>
    <n v="245"/>
    <x v="11"/>
    <x v="1"/>
    <x v="7"/>
    <x v="1"/>
    <n v="200"/>
    <n v="55"/>
    <n v="0"/>
  </r>
  <r>
    <x v="94"/>
    <n v="67"/>
    <x v="87"/>
    <x v="0"/>
    <x v="7"/>
    <x v="0"/>
    <n v="200"/>
    <n v="103"/>
    <n v="0"/>
  </r>
  <r>
    <x v="26"/>
    <n v="69"/>
    <x v="74"/>
    <x v="0"/>
    <x v="7"/>
    <x v="0"/>
    <n v="200"/>
    <n v="76"/>
    <n v="0"/>
  </r>
  <r>
    <x v="150"/>
    <n v="11"/>
    <x v="42"/>
    <x v="2"/>
    <x v="7"/>
    <x v="1"/>
    <n v="200"/>
    <n v="38"/>
    <n v="0"/>
  </r>
  <r>
    <x v="94"/>
    <n v="7"/>
    <x v="89"/>
    <x v="0"/>
    <x v="8"/>
    <x v="1"/>
    <n v="200"/>
    <n v="51"/>
    <n v="0"/>
  </r>
  <r>
    <x v="118"/>
    <n v="5"/>
    <x v="72"/>
    <x v="0"/>
    <x v="8"/>
    <x v="0"/>
    <n v="200"/>
    <n v="145"/>
    <n v="246"/>
  </r>
  <r>
    <x v="117"/>
    <n v="16"/>
    <x v="12"/>
    <x v="0"/>
    <x v="8"/>
    <x v="0"/>
    <n v="200"/>
    <n v="113"/>
    <n v="158"/>
  </r>
  <r>
    <x v="50"/>
    <n v="143"/>
    <x v="99"/>
    <x v="1"/>
    <x v="8"/>
    <x v="1"/>
    <n v="200"/>
    <n v="62"/>
    <n v="0"/>
  </r>
  <r>
    <x v="8"/>
    <n v="32"/>
    <x v="45"/>
    <x v="1"/>
    <x v="8"/>
    <x v="0"/>
    <n v="200"/>
    <n v="92"/>
    <n v="0"/>
  </r>
  <r>
    <x v="81"/>
    <n v="12"/>
    <x v="65"/>
    <x v="1"/>
    <x v="8"/>
    <x v="1"/>
    <n v="200"/>
    <n v="51"/>
    <n v="0"/>
  </r>
  <r>
    <x v="137"/>
    <n v="432"/>
    <x v="4"/>
    <x v="1"/>
    <x v="8"/>
    <x v="0"/>
    <n v="200"/>
    <n v="270"/>
    <n v="0"/>
  </r>
  <r>
    <x v="167"/>
    <n v="111"/>
    <x v="71"/>
    <x v="0"/>
    <x v="8"/>
    <x v="0"/>
    <n v="200"/>
    <n v="89"/>
    <n v="0"/>
  </r>
  <r>
    <x v="12"/>
    <n v="11"/>
    <x v="42"/>
    <x v="2"/>
    <x v="8"/>
    <x v="0"/>
    <n v="200"/>
    <n v="234"/>
    <n v="0"/>
  </r>
  <r>
    <x v="106"/>
    <n v="53"/>
    <x v="0"/>
    <x v="0"/>
    <x v="8"/>
    <x v="1"/>
    <n v="200"/>
    <n v="51"/>
    <n v="0"/>
  </r>
  <r>
    <x v="168"/>
    <n v="238"/>
    <x v="43"/>
    <x v="0"/>
    <x v="8"/>
    <x v="0"/>
    <n v="200"/>
    <n v="226"/>
    <n v="107"/>
  </r>
  <r>
    <x v="49"/>
    <n v="60"/>
    <x v="23"/>
    <x v="1"/>
    <x v="0"/>
    <x v="0"/>
    <n v="100"/>
    <n v="108"/>
    <n v="0"/>
  </r>
  <r>
    <x v="67"/>
    <n v="99"/>
    <x v="56"/>
    <x v="1"/>
    <x v="0"/>
    <x v="0"/>
    <n v="100"/>
    <n v="232"/>
    <n v="0"/>
  </r>
  <r>
    <x v="27"/>
    <n v="67"/>
    <x v="87"/>
    <x v="1"/>
    <x v="0"/>
    <x v="1"/>
    <n v="100"/>
    <n v="65"/>
    <n v="0"/>
  </r>
  <r>
    <x v="161"/>
    <n v="111"/>
    <x v="71"/>
    <x v="1"/>
    <x v="1"/>
    <x v="1"/>
    <n v="100"/>
    <n v="71"/>
    <n v="0"/>
  </r>
  <r>
    <x v="130"/>
    <n v="27"/>
    <x v="34"/>
    <x v="0"/>
    <x v="0"/>
    <x v="1"/>
    <n v="100"/>
    <n v="55"/>
    <n v="0"/>
  </r>
  <r>
    <x v="1"/>
    <n v="114"/>
    <x v="58"/>
    <x v="0"/>
    <x v="0"/>
    <x v="1"/>
    <n v="100"/>
    <n v="51"/>
    <n v="0"/>
  </r>
  <r>
    <x v="34"/>
    <n v="111"/>
    <x v="71"/>
    <x v="2"/>
    <x v="0"/>
    <x v="0"/>
    <n v="100"/>
    <n v="61"/>
    <n v="56"/>
  </r>
  <r>
    <x v="14"/>
    <n v="8"/>
    <x v="35"/>
    <x v="2"/>
    <x v="0"/>
    <x v="0"/>
    <n v="100"/>
    <n v="234"/>
    <n v="0"/>
  </r>
  <r>
    <x v="169"/>
    <n v="104"/>
    <x v="96"/>
    <x v="0"/>
    <x v="0"/>
    <x v="1"/>
    <n v="100"/>
    <n v="74"/>
    <n v="0"/>
  </r>
  <r>
    <x v="93"/>
    <n v="45"/>
    <x v="100"/>
    <x v="2"/>
    <x v="0"/>
    <x v="0"/>
    <n v="100"/>
    <n v="59"/>
    <n v="103"/>
  </r>
  <r>
    <x v="37"/>
    <n v="39"/>
    <x v="101"/>
    <x v="2"/>
    <x v="0"/>
    <x v="0"/>
    <n v="100"/>
    <n v="89"/>
    <n v="0"/>
  </r>
  <r>
    <x v="1"/>
    <n v="11"/>
    <x v="42"/>
    <x v="0"/>
    <x v="0"/>
    <x v="0"/>
    <n v="100"/>
    <n v="92"/>
    <n v="0"/>
  </r>
  <r>
    <x v="19"/>
    <n v="51"/>
    <x v="33"/>
    <x v="0"/>
    <x v="0"/>
    <x v="1"/>
    <n v="100"/>
    <n v="69"/>
    <n v="89"/>
  </r>
  <r>
    <x v="34"/>
    <n v="51"/>
    <x v="33"/>
    <x v="2"/>
    <x v="0"/>
    <x v="0"/>
    <n v="100"/>
    <n v="111"/>
    <n v="96"/>
  </r>
  <r>
    <x v="67"/>
    <n v="77"/>
    <x v="88"/>
    <x v="0"/>
    <x v="1"/>
    <x v="1"/>
    <n v="100"/>
    <n v="51"/>
    <n v="0"/>
  </r>
  <r>
    <x v="34"/>
    <n v="201"/>
    <x v="47"/>
    <x v="2"/>
    <x v="1"/>
    <x v="0"/>
    <n v="100"/>
    <n v="120"/>
    <n v="106"/>
  </r>
  <r>
    <x v="170"/>
    <n v="11"/>
    <x v="42"/>
    <x v="2"/>
    <x v="0"/>
    <x v="1"/>
    <n v="100"/>
    <n v="38"/>
    <n v="0"/>
  </r>
  <r>
    <x v="34"/>
    <n v="112"/>
    <x v="78"/>
    <x v="2"/>
    <x v="1"/>
    <x v="1"/>
    <n v="100"/>
    <n v="35"/>
    <n v="26"/>
  </r>
  <r>
    <x v="157"/>
    <n v="432"/>
    <x v="4"/>
    <x v="1"/>
    <x v="1"/>
    <x v="0"/>
    <n v="100"/>
    <n v="99"/>
    <n v="0"/>
  </r>
  <r>
    <x v="171"/>
    <n v="53"/>
    <x v="0"/>
    <x v="1"/>
    <x v="1"/>
    <x v="1"/>
    <n v="100"/>
    <n v="58"/>
    <n v="0"/>
  </r>
  <r>
    <x v="114"/>
    <n v="202"/>
    <x v="75"/>
    <x v="1"/>
    <x v="1"/>
    <x v="1"/>
    <n v="100"/>
    <n v="64"/>
    <n v="0"/>
  </r>
  <r>
    <x v="82"/>
    <n v="157"/>
    <x v="19"/>
    <x v="1"/>
    <x v="1"/>
    <x v="1"/>
    <n v="100"/>
    <n v="72"/>
    <n v="0"/>
  </r>
  <r>
    <x v="172"/>
    <n v="4"/>
    <x v="81"/>
    <x v="1"/>
    <x v="1"/>
    <x v="0"/>
    <n v="100"/>
    <n v="226"/>
    <n v="0"/>
  </r>
  <r>
    <x v="105"/>
    <n v="54"/>
    <x v="6"/>
    <x v="1"/>
    <x v="1"/>
    <x v="0"/>
    <n v="100"/>
    <n v="246"/>
    <n v="0"/>
  </r>
  <r>
    <x v="128"/>
    <n v="31"/>
    <x v="80"/>
    <x v="1"/>
    <x v="1"/>
    <x v="1"/>
    <n v="100"/>
    <n v="51"/>
    <n v="0"/>
  </r>
  <r>
    <x v="27"/>
    <n v="81"/>
    <x v="37"/>
    <x v="1"/>
    <x v="1"/>
    <x v="0"/>
    <n v="100"/>
    <n v="108"/>
    <n v="0"/>
  </r>
  <r>
    <x v="173"/>
    <n v="64"/>
    <x v="2"/>
    <x v="0"/>
    <x v="1"/>
    <x v="1"/>
    <n v="100"/>
    <n v="65"/>
    <n v="0"/>
  </r>
  <r>
    <x v="174"/>
    <n v="238"/>
    <x v="43"/>
    <x v="0"/>
    <x v="1"/>
    <x v="1"/>
    <n v="100"/>
    <n v="77"/>
    <n v="0"/>
  </r>
  <r>
    <x v="47"/>
    <n v="222"/>
    <x v="9"/>
    <x v="0"/>
    <x v="1"/>
    <x v="1"/>
    <n v="100"/>
    <n v="51"/>
    <n v="60"/>
  </r>
  <r>
    <x v="175"/>
    <n v="81"/>
    <x v="37"/>
    <x v="2"/>
    <x v="1"/>
    <x v="1"/>
    <n v="100"/>
    <n v="60"/>
    <n v="0"/>
  </r>
  <r>
    <x v="176"/>
    <n v="69"/>
    <x v="74"/>
    <x v="0"/>
    <x v="1"/>
    <x v="1"/>
    <n v="100"/>
    <n v="64"/>
    <n v="0"/>
  </r>
  <r>
    <x v="49"/>
    <n v="254"/>
    <x v="46"/>
    <x v="0"/>
    <x v="1"/>
    <x v="1"/>
    <n v="100"/>
    <n v="51"/>
    <n v="0"/>
  </r>
  <r>
    <x v="1"/>
    <n v="11"/>
    <x v="42"/>
    <x v="0"/>
    <x v="2"/>
    <x v="0"/>
    <n v="100"/>
    <n v="115"/>
    <n v="0"/>
  </r>
  <r>
    <x v="1"/>
    <n v="11"/>
    <x v="42"/>
    <x v="0"/>
    <x v="2"/>
    <x v="1"/>
    <n v="100"/>
    <n v="55"/>
    <n v="0"/>
  </r>
  <r>
    <x v="7"/>
    <n v="17"/>
    <x v="93"/>
    <x v="0"/>
    <x v="2"/>
    <x v="1"/>
    <n v="100"/>
    <n v="67"/>
    <n v="0"/>
  </r>
  <r>
    <x v="1"/>
    <n v="11"/>
    <x v="42"/>
    <x v="0"/>
    <x v="2"/>
    <x v="1"/>
    <n v="100"/>
    <n v="51"/>
    <n v="0"/>
  </r>
  <r>
    <x v="64"/>
    <n v="81"/>
    <x v="37"/>
    <x v="2"/>
    <x v="2"/>
    <x v="1"/>
    <n v="100"/>
    <n v="55"/>
    <n v="75"/>
  </r>
  <r>
    <x v="28"/>
    <n v="236"/>
    <x v="10"/>
    <x v="2"/>
    <x v="2"/>
    <x v="0"/>
    <n v="100"/>
    <n v="216"/>
    <n v="0"/>
  </r>
  <r>
    <x v="41"/>
    <n v="15"/>
    <x v="48"/>
    <x v="1"/>
    <x v="2"/>
    <x v="1"/>
    <n v="100"/>
    <n v="64"/>
    <n v="0"/>
  </r>
  <r>
    <x v="113"/>
    <n v="67"/>
    <x v="87"/>
    <x v="1"/>
    <x v="2"/>
    <x v="1"/>
    <n v="100"/>
    <n v="69"/>
    <n v="0"/>
  </r>
  <r>
    <x v="8"/>
    <n v="238"/>
    <x v="43"/>
    <x v="1"/>
    <x v="3"/>
    <x v="1"/>
    <n v="100"/>
    <n v="58"/>
    <n v="0"/>
  </r>
  <r>
    <x v="148"/>
    <n v="51"/>
    <x v="33"/>
    <x v="2"/>
    <x v="2"/>
    <x v="0"/>
    <n v="100"/>
    <n v="218"/>
    <n v="0"/>
  </r>
  <r>
    <x v="132"/>
    <n v="102"/>
    <x v="63"/>
    <x v="2"/>
    <x v="2"/>
    <x v="0"/>
    <n v="100"/>
    <n v="66"/>
    <n v="0"/>
  </r>
  <r>
    <x v="45"/>
    <n v="429"/>
    <x v="73"/>
    <x v="2"/>
    <x v="2"/>
    <x v="0"/>
    <n v="100"/>
    <n v="73"/>
    <n v="0"/>
  </r>
  <r>
    <x v="44"/>
    <n v="268"/>
    <x v="102"/>
    <x v="0"/>
    <x v="2"/>
    <x v="0"/>
    <n v="100"/>
    <n v="265"/>
    <n v="0"/>
  </r>
  <r>
    <x v="111"/>
    <n v="133"/>
    <x v="52"/>
    <x v="0"/>
    <x v="2"/>
    <x v="1"/>
    <n v="100"/>
    <n v="71"/>
    <n v="0"/>
  </r>
  <r>
    <x v="36"/>
    <n v="99"/>
    <x v="56"/>
    <x v="0"/>
    <x v="2"/>
    <x v="0"/>
    <n v="100"/>
    <n v="115"/>
    <n v="0"/>
  </r>
  <r>
    <x v="47"/>
    <n v="222"/>
    <x v="9"/>
    <x v="0"/>
    <x v="2"/>
    <x v="0"/>
    <n v="100"/>
    <n v="78"/>
    <n v="106"/>
  </r>
  <r>
    <x v="54"/>
    <n v="64"/>
    <x v="2"/>
    <x v="2"/>
    <x v="3"/>
    <x v="0"/>
    <n v="100"/>
    <n v="116"/>
    <n v="97"/>
  </r>
  <r>
    <x v="160"/>
    <n v="111"/>
    <x v="71"/>
    <x v="2"/>
    <x v="3"/>
    <x v="1"/>
    <n v="100"/>
    <n v="40"/>
    <n v="0"/>
  </r>
  <r>
    <x v="177"/>
    <n v="50"/>
    <x v="103"/>
    <x v="0"/>
    <x v="3"/>
    <x v="1"/>
    <n v="100"/>
    <n v="61"/>
    <n v="0"/>
  </r>
  <r>
    <x v="49"/>
    <n v="98"/>
    <x v="3"/>
    <x v="1"/>
    <x v="3"/>
    <x v="0"/>
    <n v="100"/>
    <n v="94"/>
    <n v="0"/>
  </r>
  <r>
    <x v="3"/>
    <n v="222"/>
    <x v="9"/>
    <x v="1"/>
    <x v="3"/>
    <x v="0"/>
    <n v="100"/>
    <n v="249"/>
    <n v="0"/>
  </r>
  <r>
    <x v="178"/>
    <n v="134"/>
    <x v="29"/>
    <x v="0"/>
    <x v="3"/>
    <x v="1"/>
    <n v="100"/>
    <n v="51"/>
    <n v="67"/>
  </r>
  <r>
    <x v="132"/>
    <n v="25"/>
    <x v="60"/>
    <x v="2"/>
    <x v="3"/>
    <x v="0"/>
    <n v="100"/>
    <n v="225"/>
    <n v="0"/>
  </r>
  <r>
    <x v="123"/>
    <n v="67"/>
    <x v="87"/>
    <x v="2"/>
    <x v="3"/>
    <x v="0"/>
    <n v="100"/>
    <n v="204"/>
    <n v="0"/>
  </r>
  <r>
    <x v="177"/>
    <n v="25"/>
    <x v="60"/>
    <x v="0"/>
    <x v="3"/>
    <x v="1"/>
    <n v="100"/>
    <n v="51"/>
    <n v="0"/>
  </r>
  <r>
    <x v="179"/>
    <n v="76"/>
    <x v="28"/>
    <x v="2"/>
    <x v="3"/>
    <x v="1"/>
    <n v="100"/>
    <n v="46"/>
    <n v="0"/>
  </r>
  <r>
    <x v="37"/>
    <n v="420"/>
    <x v="49"/>
    <x v="0"/>
    <x v="3"/>
    <x v="1"/>
    <n v="100"/>
    <n v="82"/>
    <n v="0"/>
  </r>
  <r>
    <x v="180"/>
    <n v="67"/>
    <x v="87"/>
    <x v="0"/>
    <x v="3"/>
    <x v="0"/>
    <n v="100"/>
    <n v="96"/>
    <n v="0"/>
  </r>
  <r>
    <x v="181"/>
    <n v="111"/>
    <x v="71"/>
    <x v="0"/>
    <x v="3"/>
    <x v="1"/>
    <n v="100"/>
    <n v="58"/>
    <n v="73"/>
  </r>
  <r>
    <x v="49"/>
    <n v="11"/>
    <x v="42"/>
    <x v="0"/>
    <x v="3"/>
    <x v="0"/>
    <n v="100"/>
    <n v="89"/>
    <n v="0"/>
  </r>
  <r>
    <x v="49"/>
    <n v="102"/>
    <x v="63"/>
    <x v="0"/>
    <x v="3"/>
    <x v="1"/>
    <n v="100"/>
    <n v="69"/>
    <n v="0"/>
  </r>
  <r>
    <x v="126"/>
    <n v="80"/>
    <x v="38"/>
    <x v="0"/>
    <x v="3"/>
    <x v="1"/>
    <n v="100"/>
    <n v="68"/>
    <n v="0"/>
  </r>
  <r>
    <x v="101"/>
    <n v="64"/>
    <x v="2"/>
    <x v="0"/>
    <x v="3"/>
    <x v="1"/>
    <n v="100"/>
    <n v="58"/>
    <n v="0"/>
  </r>
  <r>
    <x v="182"/>
    <n v="60"/>
    <x v="23"/>
    <x v="0"/>
    <x v="4"/>
    <x v="1"/>
    <n v="100"/>
    <n v="58"/>
    <n v="0"/>
  </r>
  <r>
    <x v="120"/>
    <n v="53"/>
    <x v="0"/>
    <x v="2"/>
    <x v="4"/>
    <x v="0"/>
    <n v="100"/>
    <n v="61"/>
    <n v="0"/>
  </r>
  <r>
    <x v="183"/>
    <n v="53"/>
    <x v="0"/>
    <x v="0"/>
    <x v="4"/>
    <x v="1"/>
    <n v="100"/>
    <n v="51"/>
    <n v="0"/>
  </r>
  <r>
    <x v="184"/>
    <n v="75"/>
    <x v="21"/>
    <x v="0"/>
    <x v="4"/>
    <x v="1"/>
    <n v="100"/>
    <n v="94"/>
    <n v="0"/>
  </r>
  <r>
    <x v="185"/>
    <n v="157"/>
    <x v="19"/>
    <x v="1"/>
    <x v="4"/>
    <x v="1"/>
    <n v="100"/>
    <n v="51"/>
    <n v="0"/>
  </r>
  <r>
    <x v="186"/>
    <n v="78"/>
    <x v="18"/>
    <x v="1"/>
    <x v="4"/>
    <x v="1"/>
    <n v="100"/>
    <n v="74"/>
    <n v="0"/>
  </r>
  <r>
    <x v="23"/>
    <n v="86"/>
    <x v="44"/>
    <x v="1"/>
    <x v="4"/>
    <x v="1"/>
    <n v="100"/>
    <n v="52"/>
    <n v="0"/>
  </r>
  <r>
    <x v="58"/>
    <n v="203"/>
    <x v="104"/>
    <x v="1"/>
    <x v="4"/>
    <x v="1"/>
    <n v="100"/>
    <n v="60"/>
    <n v="0"/>
  </r>
  <r>
    <x v="125"/>
    <n v="201"/>
    <x v="47"/>
    <x v="2"/>
    <x v="4"/>
    <x v="0"/>
    <n v="100"/>
    <n v="209"/>
    <n v="0"/>
  </r>
  <r>
    <x v="19"/>
    <n v="17"/>
    <x v="93"/>
    <x v="0"/>
    <x v="4"/>
    <x v="1"/>
    <n v="100"/>
    <n v="51"/>
    <n v="66"/>
  </r>
  <r>
    <x v="15"/>
    <n v="57"/>
    <x v="105"/>
    <x v="0"/>
    <x v="4"/>
    <x v="1"/>
    <n v="100"/>
    <n v="51"/>
    <n v="57"/>
  </r>
  <r>
    <x v="138"/>
    <n v="157"/>
    <x v="19"/>
    <x v="2"/>
    <x v="4"/>
    <x v="0"/>
    <n v="100"/>
    <n v="49"/>
    <n v="0"/>
  </r>
  <r>
    <x v="36"/>
    <n v="102"/>
    <x v="63"/>
    <x v="0"/>
    <x v="4"/>
    <x v="0"/>
    <n v="100"/>
    <n v="263"/>
    <n v="0"/>
  </r>
  <r>
    <x v="159"/>
    <n v="107"/>
    <x v="106"/>
    <x v="0"/>
    <x v="4"/>
    <x v="1"/>
    <n v="100"/>
    <n v="69"/>
    <n v="0"/>
  </r>
  <r>
    <x v="15"/>
    <n v="80"/>
    <x v="38"/>
    <x v="0"/>
    <x v="4"/>
    <x v="1"/>
    <n v="100"/>
    <n v="60"/>
    <n v="67"/>
  </r>
  <r>
    <x v="94"/>
    <n v="35"/>
    <x v="55"/>
    <x v="0"/>
    <x v="4"/>
    <x v="1"/>
    <n v="100"/>
    <n v="69"/>
    <n v="0"/>
  </r>
  <r>
    <x v="99"/>
    <n v="2"/>
    <x v="68"/>
    <x v="0"/>
    <x v="4"/>
    <x v="1"/>
    <n v="100"/>
    <n v="68"/>
    <n v="94"/>
  </r>
  <r>
    <x v="120"/>
    <n v="106"/>
    <x v="39"/>
    <x v="2"/>
    <x v="4"/>
    <x v="0"/>
    <n v="100"/>
    <n v="59"/>
    <n v="0"/>
  </r>
  <r>
    <x v="54"/>
    <n v="86"/>
    <x v="44"/>
    <x v="2"/>
    <x v="4"/>
    <x v="1"/>
    <n v="100"/>
    <n v="57"/>
    <n v="45"/>
  </r>
  <r>
    <x v="84"/>
    <n v="131"/>
    <x v="85"/>
    <x v="0"/>
    <x v="5"/>
    <x v="1"/>
    <n v="100"/>
    <n v="51"/>
    <n v="0"/>
  </r>
  <r>
    <x v="101"/>
    <n v="81"/>
    <x v="37"/>
    <x v="0"/>
    <x v="4"/>
    <x v="0"/>
    <n v="100"/>
    <n v="232"/>
    <n v="0"/>
  </r>
  <r>
    <x v="107"/>
    <n v="238"/>
    <x v="43"/>
    <x v="0"/>
    <x v="5"/>
    <x v="0"/>
    <n v="100"/>
    <n v="136"/>
    <n v="0"/>
  </r>
  <r>
    <x v="84"/>
    <n v="103"/>
    <x v="17"/>
    <x v="0"/>
    <x v="5"/>
    <x v="0"/>
    <n v="100"/>
    <n v="76"/>
    <n v="0"/>
  </r>
  <r>
    <x v="187"/>
    <n v="121"/>
    <x v="107"/>
    <x v="0"/>
    <x v="5"/>
    <x v="0"/>
    <n v="100"/>
    <n v="115"/>
    <n v="0"/>
  </r>
  <r>
    <x v="67"/>
    <n v="11"/>
    <x v="42"/>
    <x v="1"/>
    <x v="5"/>
    <x v="0"/>
    <n v="100"/>
    <n v="244"/>
    <n v="0"/>
  </r>
  <r>
    <x v="188"/>
    <n v="9"/>
    <x v="22"/>
    <x v="1"/>
    <x v="5"/>
    <x v="0"/>
    <n v="100"/>
    <n v="106"/>
    <n v="0"/>
  </r>
  <r>
    <x v="126"/>
    <n v="80"/>
    <x v="38"/>
    <x v="1"/>
    <x v="5"/>
    <x v="1"/>
    <n v="100"/>
    <n v="51"/>
    <n v="0"/>
  </r>
  <r>
    <x v="18"/>
    <n v="38"/>
    <x v="54"/>
    <x v="0"/>
    <x v="5"/>
    <x v="1"/>
    <n v="100"/>
    <n v="51"/>
    <n v="0"/>
  </r>
  <r>
    <x v="189"/>
    <n v="112"/>
    <x v="78"/>
    <x v="2"/>
    <x v="5"/>
    <x v="0"/>
    <n v="100"/>
    <n v="70"/>
    <n v="96"/>
  </r>
  <r>
    <x v="190"/>
    <n v="122"/>
    <x v="7"/>
    <x v="0"/>
    <x v="5"/>
    <x v="0"/>
    <n v="100"/>
    <n v="228"/>
    <n v="0"/>
  </r>
  <r>
    <x v="45"/>
    <n v="42"/>
    <x v="51"/>
    <x v="2"/>
    <x v="5"/>
    <x v="1"/>
    <n v="100"/>
    <n v="53"/>
    <n v="0"/>
  </r>
  <r>
    <x v="191"/>
    <n v="104"/>
    <x v="96"/>
    <x v="0"/>
    <x v="5"/>
    <x v="1"/>
    <n v="100"/>
    <n v="64"/>
    <n v="0"/>
  </r>
  <r>
    <x v="45"/>
    <n v="223"/>
    <x v="108"/>
    <x v="2"/>
    <x v="5"/>
    <x v="0"/>
    <n v="100"/>
    <n v="73"/>
    <n v="0"/>
  </r>
  <r>
    <x v="36"/>
    <n v="266"/>
    <x v="59"/>
    <x v="0"/>
    <x v="5"/>
    <x v="0"/>
    <n v="100"/>
    <n v="265"/>
    <n v="0"/>
  </r>
  <r>
    <x v="47"/>
    <n v="16"/>
    <x v="12"/>
    <x v="0"/>
    <x v="5"/>
    <x v="1"/>
    <n v="100"/>
    <n v="52"/>
    <n v="137"/>
  </r>
  <r>
    <x v="189"/>
    <n v="10"/>
    <x v="86"/>
    <x v="2"/>
    <x v="6"/>
    <x v="0"/>
    <n v="100"/>
    <n v="185"/>
    <n v="52"/>
  </r>
  <r>
    <x v="35"/>
    <n v="36"/>
    <x v="20"/>
    <x v="2"/>
    <x v="6"/>
    <x v="1"/>
    <n v="100"/>
    <n v="46"/>
    <n v="0"/>
  </r>
  <r>
    <x v="181"/>
    <n v="111"/>
    <x v="71"/>
    <x v="0"/>
    <x v="6"/>
    <x v="0"/>
    <n v="100"/>
    <n v="145"/>
    <n v="206"/>
  </r>
  <r>
    <x v="21"/>
    <n v="64"/>
    <x v="2"/>
    <x v="0"/>
    <x v="6"/>
    <x v="1"/>
    <n v="100"/>
    <n v="65"/>
    <n v="0"/>
  </r>
  <r>
    <x v="1"/>
    <n v="157"/>
    <x v="19"/>
    <x v="0"/>
    <x v="6"/>
    <x v="0"/>
    <n v="100"/>
    <n v="277"/>
    <n v="0"/>
  </r>
  <r>
    <x v="52"/>
    <n v="429"/>
    <x v="73"/>
    <x v="0"/>
    <x v="6"/>
    <x v="0"/>
    <n v="100"/>
    <n v="87"/>
    <n v="0"/>
  </r>
  <r>
    <x v="192"/>
    <n v="131"/>
    <x v="85"/>
    <x v="0"/>
    <x v="6"/>
    <x v="0"/>
    <n v="100"/>
    <n v="85"/>
    <n v="0"/>
  </r>
  <r>
    <x v="71"/>
    <n v="58"/>
    <x v="25"/>
    <x v="1"/>
    <x v="6"/>
    <x v="0"/>
    <n v="100"/>
    <n v="277"/>
    <n v="0"/>
  </r>
  <r>
    <x v="101"/>
    <n v="38"/>
    <x v="54"/>
    <x v="1"/>
    <x v="6"/>
    <x v="0"/>
    <n v="100"/>
    <n v="239"/>
    <n v="0"/>
  </r>
  <r>
    <x v="124"/>
    <n v="84"/>
    <x v="77"/>
    <x v="1"/>
    <x v="6"/>
    <x v="1"/>
    <n v="100"/>
    <n v="61"/>
    <n v="0"/>
  </r>
  <r>
    <x v="193"/>
    <n v="222"/>
    <x v="9"/>
    <x v="1"/>
    <x v="6"/>
    <x v="0"/>
    <n v="100"/>
    <n v="246"/>
    <n v="0"/>
  </r>
  <r>
    <x v="79"/>
    <n v="25"/>
    <x v="60"/>
    <x v="0"/>
    <x v="6"/>
    <x v="1"/>
    <n v="100"/>
    <n v="77"/>
    <n v="85"/>
  </r>
  <r>
    <x v="107"/>
    <n v="238"/>
    <x v="43"/>
    <x v="0"/>
    <x v="6"/>
    <x v="0"/>
    <n v="100"/>
    <n v="265"/>
    <n v="0"/>
  </r>
  <r>
    <x v="194"/>
    <n v="48"/>
    <x v="67"/>
    <x v="0"/>
    <x v="6"/>
    <x v="1"/>
    <n v="100"/>
    <n v="68"/>
    <n v="0"/>
  </r>
  <r>
    <x v="120"/>
    <n v="157"/>
    <x v="19"/>
    <x v="1"/>
    <x v="6"/>
    <x v="0"/>
    <n v="100"/>
    <n v="244"/>
    <n v="0"/>
  </r>
  <r>
    <x v="195"/>
    <n v="99"/>
    <x v="56"/>
    <x v="1"/>
    <x v="6"/>
    <x v="0"/>
    <n v="100"/>
    <n v="152"/>
    <n v="0"/>
  </r>
  <r>
    <x v="46"/>
    <n v="429"/>
    <x v="73"/>
    <x v="1"/>
    <x v="7"/>
    <x v="0"/>
    <n v="100"/>
    <n v="96"/>
    <n v="0"/>
  </r>
  <r>
    <x v="105"/>
    <n v="77"/>
    <x v="88"/>
    <x v="1"/>
    <x v="7"/>
    <x v="0"/>
    <n v="100"/>
    <n v="110"/>
    <n v="0"/>
  </r>
  <r>
    <x v="1"/>
    <n v="11"/>
    <x v="42"/>
    <x v="0"/>
    <x v="6"/>
    <x v="1"/>
    <n v="100"/>
    <n v="55"/>
    <n v="0"/>
  </r>
  <r>
    <x v="133"/>
    <n v="18"/>
    <x v="95"/>
    <x v="0"/>
    <x v="6"/>
    <x v="1"/>
    <n v="100"/>
    <n v="62"/>
    <n v="0"/>
  </r>
  <r>
    <x v="30"/>
    <n v="24"/>
    <x v="13"/>
    <x v="0"/>
    <x v="7"/>
    <x v="0"/>
    <n v="100"/>
    <n v="94"/>
    <n v="0"/>
  </r>
  <r>
    <x v="168"/>
    <n v="98"/>
    <x v="3"/>
    <x v="0"/>
    <x v="6"/>
    <x v="1"/>
    <n v="100"/>
    <n v="87"/>
    <n v="108"/>
  </r>
  <r>
    <x v="49"/>
    <n v="254"/>
    <x v="46"/>
    <x v="1"/>
    <x v="7"/>
    <x v="0"/>
    <n v="100"/>
    <n v="76"/>
    <n v="0"/>
  </r>
  <r>
    <x v="30"/>
    <n v="24"/>
    <x v="13"/>
    <x v="0"/>
    <x v="7"/>
    <x v="0"/>
    <n v="100"/>
    <n v="256"/>
    <n v="0"/>
  </r>
  <r>
    <x v="130"/>
    <n v="122"/>
    <x v="7"/>
    <x v="0"/>
    <x v="7"/>
    <x v="1"/>
    <n v="100"/>
    <n v="68"/>
    <n v="0"/>
  </r>
  <r>
    <x v="188"/>
    <n v="35"/>
    <x v="55"/>
    <x v="0"/>
    <x v="7"/>
    <x v="0"/>
    <n v="100"/>
    <n v="78"/>
    <n v="0"/>
  </r>
  <r>
    <x v="141"/>
    <n v="245"/>
    <x v="11"/>
    <x v="0"/>
    <x v="7"/>
    <x v="1"/>
    <n v="100"/>
    <n v="51"/>
    <n v="0"/>
  </r>
  <r>
    <x v="196"/>
    <n v="55"/>
    <x v="79"/>
    <x v="0"/>
    <x v="7"/>
    <x v="1"/>
    <n v="100"/>
    <n v="63"/>
    <n v="43"/>
  </r>
  <r>
    <x v="75"/>
    <n v="267"/>
    <x v="62"/>
    <x v="1"/>
    <x v="7"/>
    <x v="0"/>
    <n v="100"/>
    <n v="226"/>
    <n v="0"/>
  </r>
  <r>
    <x v="25"/>
    <n v="24"/>
    <x v="13"/>
    <x v="1"/>
    <x v="7"/>
    <x v="0"/>
    <n v="100"/>
    <n v="106"/>
    <n v="0"/>
  </r>
  <r>
    <x v="109"/>
    <n v="11"/>
    <x v="42"/>
    <x v="2"/>
    <x v="7"/>
    <x v="0"/>
    <n v="100"/>
    <n v="61"/>
    <n v="0"/>
  </r>
  <r>
    <x v="124"/>
    <n v="85"/>
    <x v="14"/>
    <x v="1"/>
    <x v="7"/>
    <x v="1"/>
    <n v="100"/>
    <n v="51"/>
    <n v="0"/>
  </r>
  <r>
    <x v="197"/>
    <n v="54"/>
    <x v="6"/>
    <x v="1"/>
    <x v="7"/>
    <x v="1"/>
    <n v="100"/>
    <n v="69"/>
    <n v="0"/>
  </r>
  <r>
    <x v="165"/>
    <n v="412"/>
    <x v="27"/>
    <x v="0"/>
    <x v="7"/>
    <x v="0"/>
    <n v="100"/>
    <n v="76"/>
    <n v="0"/>
  </r>
  <r>
    <x v="109"/>
    <n v="23"/>
    <x v="94"/>
    <x v="2"/>
    <x v="8"/>
    <x v="1"/>
    <n v="100"/>
    <n v="45"/>
    <n v="0"/>
  </r>
  <r>
    <x v="188"/>
    <n v="63"/>
    <x v="109"/>
    <x v="0"/>
    <x v="8"/>
    <x v="1"/>
    <n v="100"/>
    <n v="71"/>
    <n v="0"/>
  </r>
  <r>
    <x v="25"/>
    <n v="24"/>
    <x v="13"/>
    <x v="1"/>
    <x v="8"/>
    <x v="1"/>
    <n v="100"/>
    <n v="51"/>
    <n v="0"/>
  </r>
  <r>
    <x v="198"/>
    <n v="37"/>
    <x v="36"/>
    <x v="1"/>
    <x v="8"/>
    <x v="0"/>
    <n v="100"/>
    <n v="76"/>
    <n v="0"/>
  </r>
  <r>
    <x v="3"/>
    <n v="157"/>
    <x v="19"/>
    <x v="1"/>
    <x v="8"/>
    <x v="0"/>
    <n v="100"/>
    <n v="87"/>
    <n v="0"/>
  </r>
  <r>
    <x v="198"/>
    <n v="74"/>
    <x v="31"/>
    <x v="1"/>
    <x v="8"/>
    <x v="0"/>
    <n v="100"/>
    <n v="110"/>
    <n v="0"/>
  </r>
  <r>
    <x v="127"/>
    <n v="122"/>
    <x v="7"/>
    <x v="1"/>
    <x v="8"/>
    <x v="1"/>
    <n v="100"/>
    <n v="52"/>
    <n v="0"/>
  </r>
  <r>
    <x v="162"/>
    <n v="67"/>
    <x v="87"/>
    <x v="0"/>
    <x v="8"/>
    <x v="1"/>
    <n v="100"/>
    <n v="51"/>
    <n v="0"/>
  </r>
  <r>
    <x v="85"/>
    <n v="15"/>
    <x v="48"/>
    <x v="1"/>
    <x v="8"/>
    <x v="1"/>
    <n v="100"/>
    <n v="51"/>
    <n v="0"/>
  </r>
  <r>
    <x v="115"/>
    <n v="238"/>
    <x v="43"/>
    <x v="0"/>
    <x v="0"/>
    <x v="0"/>
    <n v="200"/>
    <n v="242"/>
    <n v="124"/>
  </r>
  <r>
    <x v="72"/>
    <n v="81"/>
    <x v="37"/>
    <x v="1"/>
    <x v="0"/>
    <x v="0"/>
    <n v="200"/>
    <n v="89"/>
    <n v="0"/>
  </r>
  <r>
    <x v="51"/>
    <n v="18"/>
    <x v="95"/>
    <x v="1"/>
    <x v="0"/>
    <x v="1"/>
    <n v="200"/>
    <n v="64"/>
    <n v="0"/>
  </r>
  <r>
    <x v="186"/>
    <n v="81"/>
    <x v="37"/>
    <x v="1"/>
    <x v="0"/>
    <x v="1"/>
    <n v="200"/>
    <n v="51"/>
    <n v="0"/>
  </r>
  <r>
    <x v="67"/>
    <n v="5"/>
    <x v="72"/>
    <x v="1"/>
    <x v="0"/>
    <x v="0"/>
    <n v="200"/>
    <n v="113"/>
    <n v="0"/>
  </r>
  <r>
    <x v="199"/>
    <n v="412"/>
    <x v="27"/>
    <x v="0"/>
    <x v="0"/>
    <x v="1"/>
    <n v="200"/>
    <n v="51"/>
    <n v="0"/>
  </r>
  <r>
    <x v="22"/>
    <n v="36"/>
    <x v="20"/>
    <x v="2"/>
    <x v="0"/>
    <x v="1"/>
    <n v="200"/>
    <n v="52"/>
    <n v="80"/>
  </r>
  <r>
    <x v="14"/>
    <n v="121"/>
    <x v="107"/>
    <x v="2"/>
    <x v="0"/>
    <x v="0"/>
    <n v="200"/>
    <n v="66"/>
    <n v="0"/>
  </r>
  <r>
    <x v="106"/>
    <n v="236"/>
    <x v="10"/>
    <x v="0"/>
    <x v="0"/>
    <x v="0"/>
    <n v="200"/>
    <n v="78"/>
    <n v="0"/>
  </r>
  <r>
    <x v="193"/>
    <n v="11"/>
    <x v="42"/>
    <x v="0"/>
    <x v="0"/>
    <x v="0"/>
    <n v="200"/>
    <n v="76"/>
    <n v="0"/>
  </r>
  <r>
    <x v="83"/>
    <n v="19"/>
    <x v="97"/>
    <x v="2"/>
    <x v="0"/>
    <x v="0"/>
    <n v="200"/>
    <n v="218"/>
    <n v="0"/>
  </r>
  <r>
    <x v="53"/>
    <n v="64"/>
    <x v="2"/>
    <x v="0"/>
    <x v="0"/>
    <x v="1"/>
    <n v="200"/>
    <n v="51"/>
    <n v="76"/>
  </r>
  <r>
    <x v="21"/>
    <n v="51"/>
    <x v="33"/>
    <x v="2"/>
    <x v="1"/>
    <x v="0"/>
    <n v="200"/>
    <n v="49"/>
    <n v="0"/>
  </r>
  <r>
    <x v="200"/>
    <n v="222"/>
    <x v="9"/>
    <x v="0"/>
    <x v="1"/>
    <x v="1"/>
    <n v="200"/>
    <n v="101"/>
    <n v="74"/>
  </r>
  <r>
    <x v="123"/>
    <n v="40"/>
    <x v="110"/>
    <x v="2"/>
    <x v="1"/>
    <x v="1"/>
    <n v="200"/>
    <n v="43"/>
    <n v="0"/>
  </r>
  <r>
    <x v="141"/>
    <n v="5"/>
    <x v="72"/>
    <x v="0"/>
    <x v="1"/>
    <x v="0"/>
    <n v="200"/>
    <n v="242"/>
    <n v="0"/>
  </r>
  <r>
    <x v="163"/>
    <n v="2"/>
    <x v="68"/>
    <x v="0"/>
    <x v="1"/>
    <x v="0"/>
    <n v="200"/>
    <n v="295"/>
    <n v="198"/>
  </r>
  <r>
    <x v="201"/>
    <n v="41"/>
    <x v="61"/>
    <x v="0"/>
    <x v="1"/>
    <x v="1"/>
    <n v="200"/>
    <n v="65"/>
    <n v="0"/>
  </r>
  <r>
    <x v="202"/>
    <n v="7"/>
    <x v="89"/>
    <x v="2"/>
    <x v="1"/>
    <x v="0"/>
    <n v="200"/>
    <n v="91"/>
    <n v="0"/>
  </r>
  <r>
    <x v="7"/>
    <n v="23"/>
    <x v="94"/>
    <x v="1"/>
    <x v="1"/>
    <x v="1"/>
    <n v="200"/>
    <n v="67"/>
    <n v="0"/>
  </r>
  <r>
    <x v="101"/>
    <n v="38"/>
    <x v="54"/>
    <x v="1"/>
    <x v="2"/>
    <x v="0"/>
    <n v="200"/>
    <n v="237"/>
    <n v="0"/>
  </r>
  <r>
    <x v="81"/>
    <n v="40"/>
    <x v="110"/>
    <x v="1"/>
    <x v="2"/>
    <x v="1"/>
    <n v="200"/>
    <n v="69"/>
    <n v="0"/>
  </r>
  <r>
    <x v="26"/>
    <n v="24"/>
    <x v="13"/>
    <x v="1"/>
    <x v="1"/>
    <x v="0"/>
    <n v="200"/>
    <n v="76"/>
    <n v="0"/>
  </r>
  <r>
    <x v="63"/>
    <n v="38"/>
    <x v="54"/>
    <x v="1"/>
    <x v="1"/>
    <x v="1"/>
    <n v="200"/>
    <n v="64"/>
    <n v="0"/>
  </r>
  <r>
    <x v="63"/>
    <n v="8"/>
    <x v="35"/>
    <x v="1"/>
    <x v="1"/>
    <x v="1"/>
    <n v="200"/>
    <n v="72"/>
    <n v="0"/>
  </r>
  <r>
    <x v="195"/>
    <n v="42"/>
    <x v="51"/>
    <x v="1"/>
    <x v="1"/>
    <x v="0"/>
    <n v="200"/>
    <n v="131"/>
    <n v="0"/>
  </r>
  <r>
    <x v="100"/>
    <n v="41"/>
    <x v="61"/>
    <x v="0"/>
    <x v="1"/>
    <x v="1"/>
    <n v="200"/>
    <n v="65"/>
    <n v="0"/>
  </r>
  <r>
    <x v="117"/>
    <n v="31"/>
    <x v="80"/>
    <x v="0"/>
    <x v="1"/>
    <x v="0"/>
    <n v="200"/>
    <n v="94"/>
    <n v="124"/>
  </r>
  <r>
    <x v="120"/>
    <n v="59"/>
    <x v="111"/>
    <x v="2"/>
    <x v="1"/>
    <x v="1"/>
    <n v="200"/>
    <n v="40"/>
    <n v="0"/>
  </r>
  <r>
    <x v="36"/>
    <n v="202"/>
    <x v="75"/>
    <x v="0"/>
    <x v="1"/>
    <x v="0"/>
    <n v="200"/>
    <n v="242"/>
    <n v="0"/>
  </r>
  <r>
    <x v="34"/>
    <n v="64"/>
    <x v="2"/>
    <x v="2"/>
    <x v="1"/>
    <x v="1"/>
    <n v="200"/>
    <n v="63"/>
    <n v="63"/>
  </r>
  <r>
    <x v="133"/>
    <n v="103"/>
    <x v="17"/>
    <x v="0"/>
    <x v="1"/>
    <x v="0"/>
    <n v="200"/>
    <n v="226"/>
    <n v="0"/>
  </r>
  <r>
    <x v="55"/>
    <n v="35"/>
    <x v="55"/>
    <x v="0"/>
    <x v="2"/>
    <x v="1"/>
    <n v="200"/>
    <n v="51"/>
    <n v="0"/>
  </r>
  <r>
    <x v="1"/>
    <n v="11"/>
    <x v="42"/>
    <x v="0"/>
    <x v="1"/>
    <x v="0"/>
    <n v="200"/>
    <n v="76"/>
    <n v="0"/>
  </r>
  <r>
    <x v="203"/>
    <n v="114"/>
    <x v="58"/>
    <x v="0"/>
    <x v="1"/>
    <x v="0"/>
    <n v="200"/>
    <n v="92"/>
    <n v="134"/>
  </r>
  <r>
    <x v="1"/>
    <n v="11"/>
    <x v="42"/>
    <x v="0"/>
    <x v="1"/>
    <x v="0"/>
    <n v="200"/>
    <n v="78"/>
    <n v="0"/>
  </r>
  <r>
    <x v="34"/>
    <n v="74"/>
    <x v="31"/>
    <x v="2"/>
    <x v="1"/>
    <x v="0"/>
    <n v="200"/>
    <n v="89"/>
    <n v="101"/>
  </r>
  <r>
    <x v="192"/>
    <n v="157"/>
    <x v="19"/>
    <x v="0"/>
    <x v="2"/>
    <x v="0"/>
    <n v="200"/>
    <n v="110"/>
    <n v="0"/>
  </r>
  <r>
    <x v="50"/>
    <n v="55"/>
    <x v="79"/>
    <x v="2"/>
    <x v="2"/>
    <x v="1"/>
    <n v="200"/>
    <n v="36"/>
    <n v="0"/>
  </r>
  <r>
    <x v="180"/>
    <n v="84"/>
    <x v="77"/>
    <x v="0"/>
    <x v="2"/>
    <x v="0"/>
    <n v="200"/>
    <n v="76"/>
    <n v="0"/>
  </r>
  <r>
    <x v="26"/>
    <n v="12"/>
    <x v="65"/>
    <x v="0"/>
    <x v="2"/>
    <x v="0"/>
    <n v="200"/>
    <n v="76"/>
    <n v="0"/>
  </r>
  <r>
    <x v="25"/>
    <n v="157"/>
    <x v="19"/>
    <x v="0"/>
    <x v="2"/>
    <x v="1"/>
    <n v="200"/>
    <n v="74"/>
    <n v="0"/>
  </r>
  <r>
    <x v="26"/>
    <n v="111"/>
    <x v="71"/>
    <x v="0"/>
    <x v="2"/>
    <x v="1"/>
    <n v="200"/>
    <n v="51"/>
    <n v="0"/>
  </r>
  <r>
    <x v="39"/>
    <n v="55"/>
    <x v="79"/>
    <x v="2"/>
    <x v="2"/>
    <x v="1"/>
    <n v="200"/>
    <n v="42"/>
    <n v="0"/>
  </r>
  <r>
    <x v="36"/>
    <n v="51"/>
    <x v="33"/>
    <x v="0"/>
    <x v="2"/>
    <x v="1"/>
    <n v="200"/>
    <n v="51"/>
    <n v="0"/>
  </r>
  <r>
    <x v="45"/>
    <n v="45"/>
    <x v="100"/>
    <x v="2"/>
    <x v="2"/>
    <x v="0"/>
    <n v="200"/>
    <n v="75"/>
    <n v="0"/>
  </r>
  <r>
    <x v="204"/>
    <n v="202"/>
    <x v="75"/>
    <x v="1"/>
    <x v="2"/>
    <x v="0"/>
    <n v="200"/>
    <n v="258"/>
    <n v="0"/>
  </r>
  <r>
    <x v="50"/>
    <n v="201"/>
    <x v="47"/>
    <x v="1"/>
    <x v="2"/>
    <x v="1"/>
    <n v="200"/>
    <n v="57"/>
    <n v="0"/>
  </r>
  <r>
    <x v="187"/>
    <n v="121"/>
    <x v="107"/>
    <x v="1"/>
    <x v="2"/>
    <x v="1"/>
    <n v="200"/>
    <n v="54"/>
    <n v="0"/>
  </r>
  <r>
    <x v="158"/>
    <n v="201"/>
    <x v="47"/>
    <x v="1"/>
    <x v="2"/>
    <x v="1"/>
    <n v="200"/>
    <n v="85"/>
    <n v="0"/>
  </r>
  <r>
    <x v="114"/>
    <n v="245"/>
    <x v="11"/>
    <x v="1"/>
    <x v="2"/>
    <x v="1"/>
    <n v="200"/>
    <n v="51"/>
    <n v="0"/>
  </r>
  <r>
    <x v="42"/>
    <n v="48"/>
    <x v="67"/>
    <x v="1"/>
    <x v="2"/>
    <x v="1"/>
    <n v="200"/>
    <n v="54"/>
    <n v="0"/>
  </r>
  <r>
    <x v="37"/>
    <n v="122"/>
    <x v="7"/>
    <x v="0"/>
    <x v="2"/>
    <x v="1"/>
    <n v="200"/>
    <n v="55"/>
    <n v="0"/>
  </r>
  <r>
    <x v="52"/>
    <n v="222"/>
    <x v="9"/>
    <x v="0"/>
    <x v="3"/>
    <x v="0"/>
    <n v="200"/>
    <n v="76"/>
    <n v="0"/>
  </r>
  <r>
    <x v="3"/>
    <n v="202"/>
    <x v="75"/>
    <x v="1"/>
    <x v="3"/>
    <x v="0"/>
    <n v="200"/>
    <n v="76"/>
    <n v="0"/>
  </r>
  <r>
    <x v="55"/>
    <n v="77"/>
    <x v="88"/>
    <x v="1"/>
    <x v="3"/>
    <x v="1"/>
    <n v="200"/>
    <n v="67"/>
    <n v="0"/>
  </r>
  <r>
    <x v="81"/>
    <n v="12"/>
    <x v="65"/>
    <x v="1"/>
    <x v="3"/>
    <x v="0"/>
    <n v="200"/>
    <n v="76"/>
    <n v="0"/>
  </r>
  <r>
    <x v="27"/>
    <n v="412"/>
    <x v="27"/>
    <x v="1"/>
    <x v="3"/>
    <x v="1"/>
    <n v="200"/>
    <n v="61"/>
    <n v="0"/>
  </r>
  <r>
    <x v="1"/>
    <n v="11"/>
    <x v="42"/>
    <x v="0"/>
    <x v="3"/>
    <x v="0"/>
    <n v="200"/>
    <n v="85"/>
    <n v="0"/>
  </r>
  <r>
    <x v="21"/>
    <n v="114"/>
    <x v="58"/>
    <x v="2"/>
    <x v="3"/>
    <x v="0"/>
    <n v="200"/>
    <n v="59"/>
    <n v="0"/>
  </r>
  <r>
    <x v="53"/>
    <n v="12"/>
    <x v="65"/>
    <x v="0"/>
    <x v="3"/>
    <x v="0"/>
    <n v="200"/>
    <n v="103"/>
    <n v="182"/>
  </r>
  <r>
    <x v="33"/>
    <n v="112"/>
    <x v="78"/>
    <x v="0"/>
    <x v="3"/>
    <x v="0"/>
    <n v="200"/>
    <n v="228"/>
    <n v="102"/>
  </r>
  <r>
    <x v="131"/>
    <n v="133"/>
    <x v="52"/>
    <x v="0"/>
    <x v="3"/>
    <x v="0"/>
    <n v="200"/>
    <n v="106"/>
    <n v="0"/>
  </r>
  <r>
    <x v="186"/>
    <n v="4"/>
    <x v="81"/>
    <x v="1"/>
    <x v="3"/>
    <x v="1"/>
    <n v="200"/>
    <n v="58"/>
    <n v="0"/>
  </r>
  <r>
    <x v="67"/>
    <n v="5"/>
    <x v="72"/>
    <x v="1"/>
    <x v="4"/>
    <x v="0"/>
    <n v="200"/>
    <n v="82"/>
    <n v="0"/>
  </r>
  <r>
    <x v="13"/>
    <n v="105"/>
    <x v="70"/>
    <x v="1"/>
    <x v="4"/>
    <x v="0"/>
    <n v="200"/>
    <n v="235"/>
    <n v="0"/>
  </r>
  <r>
    <x v="42"/>
    <n v="61"/>
    <x v="90"/>
    <x v="1"/>
    <x v="4"/>
    <x v="0"/>
    <n v="200"/>
    <n v="251"/>
    <n v="0"/>
  </r>
  <r>
    <x v="186"/>
    <n v="2"/>
    <x v="68"/>
    <x v="1"/>
    <x v="3"/>
    <x v="1"/>
    <n v="200"/>
    <n v="68"/>
    <n v="0"/>
  </r>
  <r>
    <x v="120"/>
    <n v="80"/>
    <x v="38"/>
    <x v="1"/>
    <x v="4"/>
    <x v="0"/>
    <n v="200"/>
    <n v="76"/>
    <n v="0"/>
  </r>
  <r>
    <x v="93"/>
    <n v="111"/>
    <x v="71"/>
    <x v="2"/>
    <x v="3"/>
    <x v="1"/>
    <n v="200"/>
    <n v="138"/>
    <n v="56"/>
  </r>
  <r>
    <x v="118"/>
    <n v="77"/>
    <x v="88"/>
    <x v="0"/>
    <x v="3"/>
    <x v="0"/>
    <n v="200"/>
    <n v="76"/>
    <n v="126"/>
  </r>
  <r>
    <x v="205"/>
    <n v="89"/>
    <x v="15"/>
    <x v="0"/>
    <x v="3"/>
    <x v="0"/>
    <n v="200"/>
    <n v="145"/>
    <n v="246"/>
  </r>
  <r>
    <x v="175"/>
    <n v="80"/>
    <x v="38"/>
    <x v="2"/>
    <x v="3"/>
    <x v="1"/>
    <n v="200"/>
    <n v="42"/>
    <n v="0"/>
  </r>
  <r>
    <x v="37"/>
    <n v="1"/>
    <x v="84"/>
    <x v="0"/>
    <x v="4"/>
    <x v="0"/>
    <n v="200"/>
    <n v="80"/>
    <n v="0"/>
  </r>
  <r>
    <x v="206"/>
    <n v="268"/>
    <x v="102"/>
    <x v="0"/>
    <x v="4"/>
    <x v="1"/>
    <n v="200"/>
    <n v="57"/>
    <n v="0"/>
  </r>
  <r>
    <x v="207"/>
    <n v="78"/>
    <x v="18"/>
    <x v="1"/>
    <x v="4"/>
    <x v="0"/>
    <n v="200"/>
    <n v="129"/>
    <n v="0"/>
  </r>
  <r>
    <x v="148"/>
    <n v="7"/>
    <x v="89"/>
    <x v="1"/>
    <x v="4"/>
    <x v="0"/>
    <n v="200"/>
    <n v="113"/>
    <n v="0"/>
  </r>
  <r>
    <x v="3"/>
    <n v="131"/>
    <x v="85"/>
    <x v="1"/>
    <x v="4"/>
    <x v="0"/>
    <n v="200"/>
    <n v="89"/>
    <n v="0"/>
  </r>
  <r>
    <x v="182"/>
    <n v="161"/>
    <x v="1"/>
    <x v="1"/>
    <x v="4"/>
    <x v="0"/>
    <n v="200"/>
    <n v="124"/>
    <n v="0"/>
  </r>
  <r>
    <x v="208"/>
    <n v="34"/>
    <x v="83"/>
    <x v="0"/>
    <x v="4"/>
    <x v="0"/>
    <n v="200"/>
    <n v="244"/>
    <n v="118"/>
  </r>
  <r>
    <x v="160"/>
    <n v="25"/>
    <x v="60"/>
    <x v="0"/>
    <x v="4"/>
    <x v="0"/>
    <n v="200"/>
    <n v="108"/>
    <n v="0"/>
  </r>
  <r>
    <x v="99"/>
    <n v="2"/>
    <x v="68"/>
    <x v="0"/>
    <x v="4"/>
    <x v="1"/>
    <n v="200"/>
    <n v="67"/>
    <n v="92"/>
  </r>
  <r>
    <x v="209"/>
    <n v="34"/>
    <x v="83"/>
    <x v="2"/>
    <x v="4"/>
    <x v="1"/>
    <n v="200"/>
    <n v="49"/>
    <n v="0"/>
  </r>
  <r>
    <x v="94"/>
    <n v="99"/>
    <x v="56"/>
    <x v="0"/>
    <x v="4"/>
    <x v="1"/>
    <n v="200"/>
    <n v="65"/>
    <n v="0"/>
  </r>
  <r>
    <x v="37"/>
    <n v="5"/>
    <x v="72"/>
    <x v="0"/>
    <x v="4"/>
    <x v="0"/>
    <n v="200"/>
    <n v="92"/>
    <n v="0"/>
  </r>
  <r>
    <x v="13"/>
    <n v="92"/>
    <x v="57"/>
    <x v="0"/>
    <x v="5"/>
    <x v="1"/>
    <n v="200"/>
    <n v="51"/>
    <n v="0"/>
  </r>
  <r>
    <x v="1"/>
    <n v="157"/>
    <x v="19"/>
    <x v="0"/>
    <x v="5"/>
    <x v="1"/>
    <n v="200"/>
    <n v="52"/>
    <n v="0"/>
  </r>
  <r>
    <x v="170"/>
    <n v="53"/>
    <x v="0"/>
    <x v="0"/>
    <x v="4"/>
    <x v="0"/>
    <n v="200"/>
    <n v="80"/>
    <n v="0"/>
  </r>
  <r>
    <x v="6"/>
    <n v="24"/>
    <x v="13"/>
    <x v="1"/>
    <x v="5"/>
    <x v="1"/>
    <n v="200"/>
    <n v="51"/>
    <n v="0"/>
  </r>
  <r>
    <x v="101"/>
    <n v="81"/>
    <x v="37"/>
    <x v="1"/>
    <x v="5"/>
    <x v="0"/>
    <n v="200"/>
    <n v="96"/>
    <n v="0"/>
  </r>
  <r>
    <x v="68"/>
    <n v="81"/>
    <x v="37"/>
    <x v="1"/>
    <x v="5"/>
    <x v="1"/>
    <n v="200"/>
    <n v="61"/>
    <n v="0"/>
  </r>
  <r>
    <x v="143"/>
    <n v="111"/>
    <x v="71"/>
    <x v="2"/>
    <x v="5"/>
    <x v="1"/>
    <n v="200"/>
    <n v="45"/>
    <n v="0"/>
  </r>
  <r>
    <x v="210"/>
    <n v="64"/>
    <x v="2"/>
    <x v="0"/>
    <x v="5"/>
    <x v="1"/>
    <n v="200"/>
    <n v="62"/>
    <n v="0"/>
  </r>
  <r>
    <x v="158"/>
    <n v="53"/>
    <x v="0"/>
    <x v="0"/>
    <x v="5"/>
    <x v="0"/>
    <n v="200"/>
    <n v="239"/>
    <n v="0"/>
  </r>
  <r>
    <x v="95"/>
    <n v="15"/>
    <x v="48"/>
    <x v="0"/>
    <x v="5"/>
    <x v="1"/>
    <n v="200"/>
    <n v="55"/>
    <n v="0"/>
  </r>
  <r>
    <x v="211"/>
    <n v="67"/>
    <x v="87"/>
    <x v="0"/>
    <x v="5"/>
    <x v="1"/>
    <n v="200"/>
    <n v="55"/>
    <n v="0"/>
  </r>
  <r>
    <x v="212"/>
    <n v="201"/>
    <x v="47"/>
    <x v="0"/>
    <x v="5"/>
    <x v="0"/>
    <n v="200"/>
    <n v="230"/>
    <n v="109"/>
  </r>
  <r>
    <x v="213"/>
    <n v="86"/>
    <x v="44"/>
    <x v="0"/>
    <x v="5"/>
    <x v="1"/>
    <n v="200"/>
    <n v="63"/>
    <n v="42"/>
  </r>
  <r>
    <x v="38"/>
    <n v="1"/>
    <x v="84"/>
    <x v="2"/>
    <x v="5"/>
    <x v="0"/>
    <n v="200"/>
    <n v="234"/>
    <n v="0"/>
  </r>
  <r>
    <x v="18"/>
    <n v="266"/>
    <x v="59"/>
    <x v="2"/>
    <x v="5"/>
    <x v="0"/>
    <n v="200"/>
    <n v="70"/>
    <n v="0"/>
  </r>
  <r>
    <x v="142"/>
    <n v="112"/>
    <x v="78"/>
    <x v="2"/>
    <x v="5"/>
    <x v="1"/>
    <n v="200"/>
    <n v="43"/>
    <n v="0"/>
  </r>
  <r>
    <x v="138"/>
    <n v="103"/>
    <x v="17"/>
    <x v="2"/>
    <x v="5"/>
    <x v="1"/>
    <n v="200"/>
    <n v="62"/>
    <n v="0"/>
  </r>
  <r>
    <x v="53"/>
    <n v="76"/>
    <x v="28"/>
    <x v="0"/>
    <x v="5"/>
    <x v="1"/>
    <n v="200"/>
    <n v="74"/>
    <n v="115"/>
  </r>
  <r>
    <x v="148"/>
    <n v="7"/>
    <x v="89"/>
    <x v="1"/>
    <x v="5"/>
    <x v="1"/>
    <n v="200"/>
    <n v="71"/>
    <n v="0"/>
  </r>
  <r>
    <x v="172"/>
    <n v="236"/>
    <x v="10"/>
    <x v="1"/>
    <x v="5"/>
    <x v="0"/>
    <n v="200"/>
    <n v="85"/>
    <n v="0"/>
  </r>
  <r>
    <x v="214"/>
    <n v="4"/>
    <x v="81"/>
    <x v="1"/>
    <x v="5"/>
    <x v="0"/>
    <n v="200"/>
    <n v="85"/>
    <n v="0"/>
  </r>
  <r>
    <x v="39"/>
    <n v="267"/>
    <x v="62"/>
    <x v="1"/>
    <x v="5"/>
    <x v="0"/>
    <n v="200"/>
    <n v="76"/>
    <n v="0"/>
  </r>
  <r>
    <x v="88"/>
    <n v="86"/>
    <x v="44"/>
    <x v="0"/>
    <x v="5"/>
    <x v="1"/>
    <n v="200"/>
    <n v="85"/>
    <n v="0"/>
  </r>
  <r>
    <x v="18"/>
    <n v="44"/>
    <x v="112"/>
    <x v="2"/>
    <x v="5"/>
    <x v="0"/>
    <n v="200"/>
    <n v="63"/>
    <n v="0"/>
  </r>
  <r>
    <x v="181"/>
    <n v="98"/>
    <x v="3"/>
    <x v="0"/>
    <x v="6"/>
    <x v="1"/>
    <n v="200"/>
    <n v="51"/>
    <n v="63"/>
  </r>
  <r>
    <x v="119"/>
    <n v="111"/>
    <x v="71"/>
    <x v="0"/>
    <x v="6"/>
    <x v="1"/>
    <n v="200"/>
    <n v="84"/>
    <n v="0"/>
  </r>
  <r>
    <x v="81"/>
    <n v="245"/>
    <x v="11"/>
    <x v="0"/>
    <x v="6"/>
    <x v="0"/>
    <n v="200"/>
    <n v="293"/>
    <n v="0"/>
  </r>
  <r>
    <x v="151"/>
    <n v="19"/>
    <x v="97"/>
    <x v="2"/>
    <x v="6"/>
    <x v="0"/>
    <n v="200"/>
    <n v="61"/>
    <n v="0"/>
  </r>
  <r>
    <x v="21"/>
    <n v="81"/>
    <x v="37"/>
    <x v="2"/>
    <x v="6"/>
    <x v="1"/>
    <n v="200"/>
    <n v="56"/>
    <n v="0"/>
  </r>
  <r>
    <x v="38"/>
    <n v="111"/>
    <x v="71"/>
    <x v="2"/>
    <x v="6"/>
    <x v="0"/>
    <n v="200"/>
    <n v="195"/>
    <n v="0"/>
  </r>
  <r>
    <x v="172"/>
    <n v="67"/>
    <x v="87"/>
    <x v="1"/>
    <x v="6"/>
    <x v="1"/>
    <n v="200"/>
    <n v="68"/>
    <n v="0"/>
  </r>
  <r>
    <x v="75"/>
    <n v="267"/>
    <x v="62"/>
    <x v="1"/>
    <x v="6"/>
    <x v="1"/>
    <n v="200"/>
    <n v="60"/>
    <n v="0"/>
  </r>
  <r>
    <x v="36"/>
    <n v="60"/>
    <x v="23"/>
    <x v="0"/>
    <x v="6"/>
    <x v="1"/>
    <n v="200"/>
    <n v="57"/>
    <n v="0"/>
  </r>
  <r>
    <x v="215"/>
    <n v="157"/>
    <x v="19"/>
    <x v="0"/>
    <x v="6"/>
    <x v="1"/>
    <n v="200"/>
    <n v="124"/>
    <n v="78"/>
  </r>
  <r>
    <x v="163"/>
    <n v="2"/>
    <x v="68"/>
    <x v="0"/>
    <x v="6"/>
    <x v="1"/>
    <n v="200"/>
    <n v="79"/>
    <n v="99"/>
  </r>
  <r>
    <x v="96"/>
    <n v="84"/>
    <x v="77"/>
    <x v="0"/>
    <x v="6"/>
    <x v="0"/>
    <n v="200"/>
    <n v="76"/>
    <n v="0"/>
  </r>
  <r>
    <x v="124"/>
    <n v="13"/>
    <x v="113"/>
    <x v="0"/>
    <x v="6"/>
    <x v="0"/>
    <n v="200"/>
    <n v="136"/>
    <n v="0"/>
  </r>
  <r>
    <x v="18"/>
    <n v="412"/>
    <x v="27"/>
    <x v="1"/>
    <x v="6"/>
    <x v="0"/>
    <n v="200"/>
    <n v="76"/>
    <n v="0"/>
  </r>
  <r>
    <x v="157"/>
    <n v="432"/>
    <x v="4"/>
    <x v="1"/>
    <x v="7"/>
    <x v="0"/>
    <n v="200"/>
    <n v="237"/>
    <n v="0"/>
  </r>
  <r>
    <x v="157"/>
    <n v="432"/>
    <x v="4"/>
    <x v="1"/>
    <x v="7"/>
    <x v="1"/>
    <n v="200"/>
    <n v="51"/>
    <n v="0"/>
  </r>
  <r>
    <x v="194"/>
    <n v="29"/>
    <x v="114"/>
    <x v="0"/>
    <x v="6"/>
    <x v="1"/>
    <n v="200"/>
    <n v="79"/>
    <n v="0"/>
  </r>
  <r>
    <x v="133"/>
    <n v="203"/>
    <x v="104"/>
    <x v="0"/>
    <x v="6"/>
    <x v="0"/>
    <n v="200"/>
    <n v="87"/>
    <n v="0"/>
  </r>
  <r>
    <x v="169"/>
    <n v="104"/>
    <x v="96"/>
    <x v="0"/>
    <x v="6"/>
    <x v="0"/>
    <n v="200"/>
    <n v="246"/>
    <n v="0"/>
  </r>
  <r>
    <x v="59"/>
    <n v="122"/>
    <x v="7"/>
    <x v="1"/>
    <x v="6"/>
    <x v="0"/>
    <n v="200"/>
    <n v="106"/>
    <n v="0"/>
  </r>
  <r>
    <x v="87"/>
    <n v="2"/>
    <x v="68"/>
    <x v="1"/>
    <x v="7"/>
    <x v="1"/>
    <n v="200"/>
    <n v="57"/>
    <n v="0"/>
  </r>
  <r>
    <x v="105"/>
    <n v="34"/>
    <x v="83"/>
    <x v="1"/>
    <x v="7"/>
    <x v="0"/>
    <n v="200"/>
    <n v="244"/>
    <n v="0"/>
  </r>
  <r>
    <x v="50"/>
    <n v="223"/>
    <x v="108"/>
    <x v="1"/>
    <x v="7"/>
    <x v="1"/>
    <n v="200"/>
    <n v="64"/>
    <n v="0"/>
  </r>
  <r>
    <x v="52"/>
    <n v="222"/>
    <x v="9"/>
    <x v="0"/>
    <x v="7"/>
    <x v="0"/>
    <n v="200"/>
    <n v="251"/>
    <n v="0"/>
  </r>
  <r>
    <x v="141"/>
    <n v="245"/>
    <x v="11"/>
    <x v="0"/>
    <x v="7"/>
    <x v="0"/>
    <n v="200"/>
    <n v="94"/>
    <n v="0"/>
  </r>
  <r>
    <x v="141"/>
    <n v="62"/>
    <x v="16"/>
    <x v="0"/>
    <x v="7"/>
    <x v="0"/>
    <n v="200"/>
    <n v="258"/>
    <n v="0"/>
  </r>
  <r>
    <x v="150"/>
    <n v="45"/>
    <x v="100"/>
    <x v="2"/>
    <x v="7"/>
    <x v="0"/>
    <n v="200"/>
    <n v="61"/>
    <n v="0"/>
  </r>
  <r>
    <x v="47"/>
    <n v="102"/>
    <x v="63"/>
    <x v="0"/>
    <x v="7"/>
    <x v="0"/>
    <n v="200"/>
    <n v="138"/>
    <n v="427"/>
  </r>
  <r>
    <x v="216"/>
    <n v="92"/>
    <x v="57"/>
    <x v="1"/>
    <x v="7"/>
    <x v="0"/>
    <n v="200"/>
    <n v="94"/>
    <n v="0"/>
  </r>
  <r>
    <x v="160"/>
    <n v="44"/>
    <x v="112"/>
    <x v="0"/>
    <x v="7"/>
    <x v="1"/>
    <n v="200"/>
    <n v="68"/>
    <n v="0"/>
  </r>
  <r>
    <x v="24"/>
    <n v="99"/>
    <x v="56"/>
    <x v="0"/>
    <x v="8"/>
    <x v="1"/>
    <n v="200"/>
    <n v="55"/>
    <n v="0"/>
  </r>
  <r>
    <x v="217"/>
    <n v="238"/>
    <x v="43"/>
    <x v="0"/>
    <x v="8"/>
    <x v="0"/>
    <n v="200"/>
    <n v="76"/>
    <n v="93"/>
  </r>
  <r>
    <x v="165"/>
    <n v="121"/>
    <x v="107"/>
    <x v="0"/>
    <x v="8"/>
    <x v="1"/>
    <n v="200"/>
    <n v="64"/>
    <n v="0"/>
  </r>
  <r>
    <x v="66"/>
    <n v="25"/>
    <x v="60"/>
    <x v="1"/>
    <x v="8"/>
    <x v="0"/>
    <n v="200"/>
    <n v="226"/>
    <n v="0"/>
  </r>
  <r>
    <x v="66"/>
    <n v="54"/>
    <x v="6"/>
    <x v="1"/>
    <x v="8"/>
    <x v="1"/>
    <n v="200"/>
    <n v="58"/>
    <n v="0"/>
  </r>
  <r>
    <x v="98"/>
    <n v="91"/>
    <x v="98"/>
    <x v="1"/>
    <x v="8"/>
    <x v="1"/>
    <n v="200"/>
    <n v="69"/>
    <n v="0"/>
  </r>
  <r>
    <x v="27"/>
    <n v="245"/>
    <x v="11"/>
    <x v="1"/>
    <x v="8"/>
    <x v="0"/>
    <n v="200"/>
    <n v="85"/>
    <n v="0"/>
  </r>
  <r>
    <x v="91"/>
    <n v="126"/>
    <x v="115"/>
    <x v="1"/>
    <x v="8"/>
    <x v="0"/>
    <n v="200"/>
    <n v="76"/>
    <n v="0"/>
  </r>
  <r>
    <x v="135"/>
    <n v="15"/>
    <x v="48"/>
    <x v="0"/>
    <x v="8"/>
    <x v="0"/>
    <n v="200"/>
    <n v="76"/>
    <n v="0"/>
  </r>
  <r>
    <x v="147"/>
    <n v="74"/>
    <x v="31"/>
    <x v="0"/>
    <x v="8"/>
    <x v="0"/>
    <n v="200"/>
    <n v="251"/>
    <n v="0"/>
  </r>
  <r>
    <x v="83"/>
    <n v="16"/>
    <x v="12"/>
    <x v="2"/>
    <x v="8"/>
    <x v="1"/>
    <n v="200"/>
    <n v="35"/>
    <n v="0"/>
  </r>
  <r>
    <x v="218"/>
    <n v="245"/>
    <x v="11"/>
    <x v="2"/>
    <x v="8"/>
    <x v="1"/>
    <n v="200"/>
    <n v="152"/>
    <n v="0"/>
  </r>
  <r>
    <x v="63"/>
    <n v="38"/>
    <x v="54"/>
    <x v="2"/>
    <x v="8"/>
    <x v="0"/>
    <n v="200"/>
    <n v="52"/>
    <n v="0"/>
  </r>
  <r>
    <x v="39"/>
    <n v="267"/>
    <x v="62"/>
    <x v="1"/>
    <x v="8"/>
    <x v="0"/>
    <n v="200"/>
    <n v="122"/>
    <n v="0"/>
  </r>
  <r>
    <x v="41"/>
    <n v="15"/>
    <x v="48"/>
    <x v="1"/>
    <x v="0"/>
    <x v="0"/>
    <n v="100"/>
    <n v="99"/>
    <n v="0"/>
  </r>
  <r>
    <x v="219"/>
    <n v="53"/>
    <x v="0"/>
    <x v="1"/>
    <x v="1"/>
    <x v="1"/>
    <n v="100"/>
    <n v="51"/>
    <n v="0"/>
  </r>
  <r>
    <x v="171"/>
    <n v="117"/>
    <x v="30"/>
    <x v="1"/>
    <x v="0"/>
    <x v="1"/>
    <n v="100"/>
    <n v="52"/>
    <n v="0"/>
  </r>
  <r>
    <x v="199"/>
    <n v="412"/>
    <x v="27"/>
    <x v="1"/>
    <x v="0"/>
    <x v="0"/>
    <n v="100"/>
    <n v="78"/>
    <n v="0"/>
  </r>
  <r>
    <x v="68"/>
    <n v="222"/>
    <x v="9"/>
    <x v="1"/>
    <x v="0"/>
    <x v="0"/>
    <n v="100"/>
    <n v="226"/>
    <n v="0"/>
  </r>
  <r>
    <x v="198"/>
    <n v="74"/>
    <x v="31"/>
    <x v="1"/>
    <x v="1"/>
    <x v="0"/>
    <n v="100"/>
    <n v="80"/>
    <n v="0"/>
  </r>
  <r>
    <x v="122"/>
    <n v="22"/>
    <x v="32"/>
    <x v="2"/>
    <x v="0"/>
    <x v="1"/>
    <n v="100"/>
    <n v="43"/>
    <n v="0"/>
  </r>
  <r>
    <x v="107"/>
    <n v="157"/>
    <x v="19"/>
    <x v="0"/>
    <x v="0"/>
    <x v="1"/>
    <n v="100"/>
    <n v="77"/>
    <n v="0"/>
  </r>
  <r>
    <x v="163"/>
    <n v="222"/>
    <x v="9"/>
    <x v="2"/>
    <x v="0"/>
    <x v="0"/>
    <n v="100"/>
    <n v="73"/>
    <n v="103"/>
  </r>
  <r>
    <x v="12"/>
    <n v="91"/>
    <x v="98"/>
    <x v="0"/>
    <x v="0"/>
    <x v="0"/>
    <n v="100"/>
    <n v="76"/>
    <n v="0"/>
  </r>
  <r>
    <x v="174"/>
    <n v="245"/>
    <x v="11"/>
    <x v="2"/>
    <x v="0"/>
    <x v="1"/>
    <n v="100"/>
    <n v="40"/>
    <n v="0"/>
  </r>
  <r>
    <x v="30"/>
    <n v="150"/>
    <x v="69"/>
    <x v="0"/>
    <x v="0"/>
    <x v="0"/>
    <n v="100"/>
    <n v="260"/>
    <n v="0"/>
  </r>
  <r>
    <x v="12"/>
    <n v="157"/>
    <x v="19"/>
    <x v="0"/>
    <x v="0"/>
    <x v="0"/>
    <n v="100"/>
    <n v="101"/>
    <n v="0"/>
  </r>
  <r>
    <x v="83"/>
    <n v="21"/>
    <x v="26"/>
    <x v="2"/>
    <x v="0"/>
    <x v="1"/>
    <n v="100"/>
    <n v="56"/>
    <n v="0"/>
  </r>
  <r>
    <x v="159"/>
    <n v="107"/>
    <x v="106"/>
    <x v="0"/>
    <x v="0"/>
    <x v="0"/>
    <n v="100"/>
    <n v="249"/>
    <n v="0"/>
  </r>
  <r>
    <x v="93"/>
    <n v="54"/>
    <x v="6"/>
    <x v="2"/>
    <x v="0"/>
    <x v="1"/>
    <n v="100"/>
    <n v="45"/>
    <n v="67"/>
  </r>
  <r>
    <x v="202"/>
    <n v="110"/>
    <x v="116"/>
    <x v="2"/>
    <x v="1"/>
    <x v="0"/>
    <n v="100"/>
    <n v="75"/>
    <n v="0"/>
  </r>
  <r>
    <x v="52"/>
    <n v="55"/>
    <x v="79"/>
    <x v="0"/>
    <x v="1"/>
    <x v="1"/>
    <n v="100"/>
    <n v="51"/>
    <n v="0"/>
  </r>
  <r>
    <x v="25"/>
    <n v="203"/>
    <x v="104"/>
    <x v="0"/>
    <x v="1"/>
    <x v="1"/>
    <n v="100"/>
    <n v="51"/>
    <n v="0"/>
  </r>
  <r>
    <x v="5"/>
    <n v="157"/>
    <x v="19"/>
    <x v="1"/>
    <x v="1"/>
    <x v="0"/>
    <n v="100"/>
    <n v="228"/>
    <n v="0"/>
  </r>
  <r>
    <x v="154"/>
    <n v="25"/>
    <x v="60"/>
    <x v="1"/>
    <x v="1"/>
    <x v="0"/>
    <n v="100"/>
    <n v="226"/>
    <n v="0"/>
  </r>
  <r>
    <x v="220"/>
    <n v="99"/>
    <x v="56"/>
    <x v="1"/>
    <x v="1"/>
    <x v="0"/>
    <n v="100"/>
    <n v="87"/>
    <n v="0"/>
  </r>
  <r>
    <x v="114"/>
    <n v="119"/>
    <x v="5"/>
    <x v="1"/>
    <x v="1"/>
    <x v="0"/>
    <n v="100"/>
    <n v="122"/>
    <n v="0"/>
  </r>
  <r>
    <x v="101"/>
    <n v="429"/>
    <x v="73"/>
    <x v="1"/>
    <x v="2"/>
    <x v="0"/>
    <n v="100"/>
    <n v="108"/>
    <n v="0"/>
  </r>
  <r>
    <x v="53"/>
    <n v="64"/>
    <x v="2"/>
    <x v="0"/>
    <x v="1"/>
    <x v="1"/>
    <n v="100"/>
    <n v="57"/>
    <n v="85"/>
  </r>
  <r>
    <x v="209"/>
    <n v="30"/>
    <x v="117"/>
    <x v="2"/>
    <x v="1"/>
    <x v="0"/>
    <n v="100"/>
    <n v="202"/>
    <n v="0"/>
  </r>
  <r>
    <x v="209"/>
    <n v="105"/>
    <x v="70"/>
    <x v="2"/>
    <x v="1"/>
    <x v="1"/>
    <n v="100"/>
    <n v="43"/>
    <n v="0"/>
  </r>
  <r>
    <x v="52"/>
    <n v="55"/>
    <x v="79"/>
    <x v="0"/>
    <x v="2"/>
    <x v="1"/>
    <n v="100"/>
    <n v="71"/>
    <n v="0"/>
  </r>
  <r>
    <x v="87"/>
    <n v="2"/>
    <x v="68"/>
    <x v="0"/>
    <x v="2"/>
    <x v="0"/>
    <n v="100"/>
    <n v="78"/>
    <n v="0"/>
  </r>
  <r>
    <x v="193"/>
    <n v="11"/>
    <x v="42"/>
    <x v="0"/>
    <x v="2"/>
    <x v="0"/>
    <n v="100"/>
    <n v="131"/>
    <n v="0"/>
  </r>
  <r>
    <x v="47"/>
    <n v="222"/>
    <x v="9"/>
    <x v="0"/>
    <x v="2"/>
    <x v="1"/>
    <n v="100"/>
    <n v="64"/>
    <n v="76"/>
  </r>
  <r>
    <x v="149"/>
    <n v="222"/>
    <x v="9"/>
    <x v="0"/>
    <x v="2"/>
    <x v="1"/>
    <n v="100"/>
    <n v="58"/>
    <n v="0"/>
  </r>
  <r>
    <x v="21"/>
    <n v="79"/>
    <x v="118"/>
    <x v="2"/>
    <x v="2"/>
    <x v="1"/>
    <n v="100"/>
    <n v="36"/>
    <n v="0"/>
  </r>
  <r>
    <x v="188"/>
    <n v="36"/>
    <x v="20"/>
    <x v="0"/>
    <x v="2"/>
    <x v="1"/>
    <n v="100"/>
    <n v="52"/>
    <n v="0"/>
  </r>
  <r>
    <x v="72"/>
    <n v="236"/>
    <x v="10"/>
    <x v="0"/>
    <x v="2"/>
    <x v="1"/>
    <n v="100"/>
    <n v="52"/>
    <n v="0"/>
  </r>
  <r>
    <x v="41"/>
    <n v="15"/>
    <x v="48"/>
    <x v="1"/>
    <x v="2"/>
    <x v="0"/>
    <n v="100"/>
    <n v="258"/>
    <n v="0"/>
  </r>
  <r>
    <x v="190"/>
    <n v="122"/>
    <x v="7"/>
    <x v="1"/>
    <x v="2"/>
    <x v="0"/>
    <n v="100"/>
    <n v="87"/>
    <n v="0"/>
  </r>
  <r>
    <x v="200"/>
    <n v="222"/>
    <x v="9"/>
    <x v="0"/>
    <x v="2"/>
    <x v="1"/>
    <n v="100"/>
    <n v="111"/>
    <n v="83"/>
  </r>
  <r>
    <x v="22"/>
    <n v="1"/>
    <x v="84"/>
    <x v="2"/>
    <x v="2"/>
    <x v="0"/>
    <n v="100"/>
    <n v="220"/>
    <n v="130"/>
  </r>
  <r>
    <x v="81"/>
    <n v="111"/>
    <x v="71"/>
    <x v="0"/>
    <x v="2"/>
    <x v="1"/>
    <n v="100"/>
    <n v="51"/>
    <n v="0"/>
  </r>
  <r>
    <x v="220"/>
    <n v="103"/>
    <x v="17"/>
    <x v="2"/>
    <x v="2"/>
    <x v="0"/>
    <n v="100"/>
    <n v="66"/>
    <n v="0"/>
  </r>
  <r>
    <x v="38"/>
    <n v="157"/>
    <x v="19"/>
    <x v="2"/>
    <x v="2"/>
    <x v="0"/>
    <n v="100"/>
    <n v="61"/>
    <n v="0"/>
  </r>
  <r>
    <x v="201"/>
    <n v="54"/>
    <x v="6"/>
    <x v="0"/>
    <x v="3"/>
    <x v="1"/>
    <n v="100"/>
    <n v="58"/>
    <n v="0"/>
  </r>
  <r>
    <x v="139"/>
    <n v="154"/>
    <x v="119"/>
    <x v="0"/>
    <x v="3"/>
    <x v="1"/>
    <n v="100"/>
    <n v="51"/>
    <n v="0"/>
  </r>
  <r>
    <x v="38"/>
    <n v="86"/>
    <x v="44"/>
    <x v="2"/>
    <x v="3"/>
    <x v="1"/>
    <n v="100"/>
    <n v="55"/>
    <n v="0"/>
  </r>
  <r>
    <x v="163"/>
    <n v="111"/>
    <x v="71"/>
    <x v="0"/>
    <x v="3"/>
    <x v="0"/>
    <n v="100"/>
    <n v="89"/>
    <n v="124"/>
  </r>
  <r>
    <x v="12"/>
    <n v="150"/>
    <x v="69"/>
    <x v="0"/>
    <x v="3"/>
    <x v="1"/>
    <n v="100"/>
    <n v="84"/>
    <n v="0"/>
  </r>
  <r>
    <x v="58"/>
    <n v="236"/>
    <x v="10"/>
    <x v="1"/>
    <x v="3"/>
    <x v="1"/>
    <n v="100"/>
    <n v="78"/>
    <n v="0"/>
  </r>
  <r>
    <x v="37"/>
    <n v="104"/>
    <x v="96"/>
    <x v="1"/>
    <x v="3"/>
    <x v="0"/>
    <n v="100"/>
    <n v="76"/>
    <n v="0"/>
  </r>
  <r>
    <x v="221"/>
    <n v="412"/>
    <x v="27"/>
    <x v="1"/>
    <x v="3"/>
    <x v="0"/>
    <n v="100"/>
    <n v="99"/>
    <n v="0"/>
  </r>
  <r>
    <x v="81"/>
    <n v="54"/>
    <x v="6"/>
    <x v="1"/>
    <x v="3"/>
    <x v="1"/>
    <n v="100"/>
    <n v="62"/>
    <n v="0"/>
  </r>
  <r>
    <x v="125"/>
    <n v="40"/>
    <x v="110"/>
    <x v="2"/>
    <x v="3"/>
    <x v="0"/>
    <n v="100"/>
    <n v="70"/>
    <n v="0"/>
  </r>
  <r>
    <x v="222"/>
    <n v="37"/>
    <x v="36"/>
    <x v="2"/>
    <x v="3"/>
    <x v="1"/>
    <n v="100"/>
    <n v="43"/>
    <n v="0"/>
  </r>
  <r>
    <x v="195"/>
    <n v="13"/>
    <x v="113"/>
    <x v="2"/>
    <x v="3"/>
    <x v="1"/>
    <n v="100"/>
    <n v="39"/>
    <n v="0"/>
  </r>
  <r>
    <x v="146"/>
    <n v="112"/>
    <x v="78"/>
    <x v="2"/>
    <x v="3"/>
    <x v="1"/>
    <n v="100"/>
    <n v="75"/>
    <n v="57"/>
  </r>
  <r>
    <x v="30"/>
    <n v="31"/>
    <x v="80"/>
    <x v="0"/>
    <x v="3"/>
    <x v="0"/>
    <n v="100"/>
    <n v="96"/>
    <n v="0"/>
  </r>
  <r>
    <x v="223"/>
    <n v="254"/>
    <x v="46"/>
    <x v="0"/>
    <x v="3"/>
    <x v="0"/>
    <n v="100"/>
    <n v="249"/>
    <n v="0"/>
  </r>
  <r>
    <x v="25"/>
    <n v="90"/>
    <x v="120"/>
    <x v="0"/>
    <x v="3"/>
    <x v="0"/>
    <n v="100"/>
    <n v="265"/>
    <n v="0"/>
  </r>
  <r>
    <x v="47"/>
    <n v="102"/>
    <x v="63"/>
    <x v="0"/>
    <x v="3"/>
    <x v="0"/>
    <n v="100"/>
    <n v="390"/>
    <n v="329"/>
  </r>
  <r>
    <x v="99"/>
    <n v="111"/>
    <x v="71"/>
    <x v="0"/>
    <x v="3"/>
    <x v="1"/>
    <n v="100"/>
    <n v="71"/>
    <n v="98"/>
  </r>
  <r>
    <x v="27"/>
    <n v="67"/>
    <x v="87"/>
    <x v="1"/>
    <x v="4"/>
    <x v="1"/>
    <n v="100"/>
    <n v="51"/>
    <n v="0"/>
  </r>
  <r>
    <x v="224"/>
    <n v="32"/>
    <x v="45"/>
    <x v="1"/>
    <x v="3"/>
    <x v="1"/>
    <n v="100"/>
    <n v="81"/>
    <n v="0"/>
  </r>
  <r>
    <x v="63"/>
    <n v="38"/>
    <x v="54"/>
    <x v="1"/>
    <x v="3"/>
    <x v="0"/>
    <n v="100"/>
    <n v="108"/>
    <n v="0"/>
  </r>
  <r>
    <x v="37"/>
    <n v="18"/>
    <x v="95"/>
    <x v="0"/>
    <x v="3"/>
    <x v="1"/>
    <n v="100"/>
    <n v="57"/>
    <n v="0"/>
  </r>
  <r>
    <x v="174"/>
    <n v="62"/>
    <x v="16"/>
    <x v="2"/>
    <x v="4"/>
    <x v="1"/>
    <n v="100"/>
    <n v="49"/>
    <n v="0"/>
  </r>
  <r>
    <x v="98"/>
    <n v="84"/>
    <x v="77"/>
    <x v="0"/>
    <x v="3"/>
    <x v="0"/>
    <n v="100"/>
    <n v="226"/>
    <n v="0"/>
  </r>
  <r>
    <x v="20"/>
    <n v="42"/>
    <x v="51"/>
    <x v="0"/>
    <x v="3"/>
    <x v="1"/>
    <n v="100"/>
    <n v="51"/>
    <n v="0"/>
  </r>
  <r>
    <x v="147"/>
    <n v="105"/>
    <x v="70"/>
    <x v="0"/>
    <x v="4"/>
    <x v="0"/>
    <n v="100"/>
    <n v="87"/>
    <n v="0"/>
  </r>
  <r>
    <x v="55"/>
    <n v="107"/>
    <x v="106"/>
    <x v="0"/>
    <x v="4"/>
    <x v="0"/>
    <n v="100"/>
    <n v="251"/>
    <n v="0"/>
  </r>
  <r>
    <x v="38"/>
    <n v="17"/>
    <x v="93"/>
    <x v="2"/>
    <x v="4"/>
    <x v="0"/>
    <n v="100"/>
    <n v="223"/>
    <n v="0"/>
  </r>
  <r>
    <x v="192"/>
    <n v="92"/>
    <x v="57"/>
    <x v="0"/>
    <x v="4"/>
    <x v="0"/>
    <n v="100"/>
    <n v="76"/>
    <n v="0"/>
  </r>
  <r>
    <x v="225"/>
    <n v="25"/>
    <x v="60"/>
    <x v="0"/>
    <x v="4"/>
    <x v="0"/>
    <n v="100"/>
    <n v="239"/>
    <n v="0"/>
  </r>
  <r>
    <x v="104"/>
    <n v="6"/>
    <x v="24"/>
    <x v="0"/>
    <x v="4"/>
    <x v="0"/>
    <n v="100"/>
    <n v="76"/>
    <n v="0"/>
  </r>
  <r>
    <x v="100"/>
    <n v="92"/>
    <x v="57"/>
    <x v="1"/>
    <x v="4"/>
    <x v="0"/>
    <n v="100"/>
    <n v="96"/>
    <n v="0"/>
  </r>
  <r>
    <x v="58"/>
    <n v="133"/>
    <x v="52"/>
    <x v="1"/>
    <x v="4"/>
    <x v="1"/>
    <n v="100"/>
    <n v="87"/>
    <n v="0"/>
  </r>
  <r>
    <x v="145"/>
    <n v="31"/>
    <x v="80"/>
    <x v="0"/>
    <x v="4"/>
    <x v="1"/>
    <n v="100"/>
    <n v="78"/>
    <n v="0"/>
  </r>
  <r>
    <x v="64"/>
    <n v="64"/>
    <x v="2"/>
    <x v="2"/>
    <x v="4"/>
    <x v="1"/>
    <n v="100"/>
    <n v="55"/>
    <n v="75"/>
  </r>
  <r>
    <x v="137"/>
    <n v="59"/>
    <x v="111"/>
    <x v="0"/>
    <x v="4"/>
    <x v="0"/>
    <n v="100"/>
    <n v="145"/>
    <n v="0"/>
  </r>
  <r>
    <x v="52"/>
    <n v="222"/>
    <x v="9"/>
    <x v="0"/>
    <x v="4"/>
    <x v="0"/>
    <n v="100"/>
    <n v="82"/>
    <n v="0"/>
  </r>
  <r>
    <x v="94"/>
    <n v="67"/>
    <x v="87"/>
    <x v="0"/>
    <x v="4"/>
    <x v="0"/>
    <n v="100"/>
    <n v="110"/>
    <n v="0"/>
  </r>
  <r>
    <x v="147"/>
    <n v="10"/>
    <x v="86"/>
    <x v="0"/>
    <x v="4"/>
    <x v="1"/>
    <n v="100"/>
    <n v="64"/>
    <n v="0"/>
  </r>
  <r>
    <x v="148"/>
    <n v="53"/>
    <x v="0"/>
    <x v="0"/>
    <x v="4"/>
    <x v="0"/>
    <n v="100"/>
    <n v="110"/>
    <n v="0"/>
  </r>
  <r>
    <x v="194"/>
    <n v="51"/>
    <x v="33"/>
    <x v="0"/>
    <x v="4"/>
    <x v="1"/>
    <n v="100"/>
    <n v="64"/>
    <n v="0"/>
  </r>
  <r>
    <x v="101"/>
    <n v="39"/>
    <x v="101"/>
    <x v="0"/>
    <x v="4"/>
    <x v="1"/>
    <n v="100"/>
    <n v="51"/>
    <n v="0"/>
  </r>
  <r>
    <x v="55"/>
    <n v="79"/>
    <x v="118"/>
    <x v="0"/>
    <x v="4"/>
    <x v="0"/>
    <n v="100"/>
    <n v="138"/>
    <n v="0"/>
  </r>
  <r>
    <x v="52"/>
    <n v="222"/>
    <x v="9"/>
    <x v="0"/>
    <x v="4"/>
    <x v="1"/>
    <n v="100"/>
    <n v="67"/>
    <n v="0"/>
  </r>
  <r>
    <x v="226"/>
    <n v="236"/>
    <x v="10"/>
    <x v="0"/>
    <x v="5"/>
    <x v="1"/>
    <n v="100"/>
    <n v="69"/>
    <n v="0"/>
  </r>
  <r>
    <x v="189"/>
    <n v="24"/>
    <x v="13"/>
    <x v="0"/>
    <x v="5"/>
    <x v="0"/>
    <n v="100"/>
    <n v="230"/>
    <n v="105"/>
  </r>
  <r>
    <x v="74"/>
    <n v="111"/>
    <x v="71"/>
    <x v="0"/>
    <x v="5"/>
    <x v="0"/>
    <n v="100"/>
    <n v="108"/>
    <n v="0"/>
  </r>
  <r>
    <x v="69"/>
    <n v="223"/>
    <x v="108"/>
    <x v="0"/>
    <x v="5"/>
    <x v="1"/>
    <n v="100"/>
    <n v="77"/>
    <n v="52"/>
  </r>
  <r>
    <x v="227"/>
    <n v="24"/>
    <x v="13"/>
    <x v="0"/>
    <x v="4"/>
    <x v="0"/>
    <n v="100"/>
    <n v="95"/>
    <n v="82"/>
  </r>
  <r>
    <x v="124"/>
    <n v="91"/>
    <x v="98"/>
    <x v="0"/>
    <x v="4"/>
    <x v="1"/>
    <n v="100"/>
    <n v="51"/>
    <n v="0"/>
  </r>
  <r>
    <x v="82"/>
    <n v="86"/>
    <x v="44"/>
    <x v="1"/>
    <x v="5"/>
    <x v="1"/>
    <n v="100"/>
    <n v="57"/>
    <n v="0"/>
  </r>
  <r>
    <x v="124"/>
    <n v="13"/>
    <x v="113"/>
    <x v="1"/>
    <x v="5"/>
    <x v="1"/>
    <n v="100"/>
    <n v="61"/>
    <n v="0"/>
  </r>
  <r>
    <x v="149"/>
    <n v="238"/>
    <x v="43"/>
    <x v="1"/>
    <x v="5"/>
    <x v="0"/>
    <n v="100"/>
    <n v="249"/>
    <n v="0"/>
  </r>
  <r>
    <x v="67"/>
    <n v="103"/>
    <x v="17"/>
    <x v="1"/>
    <x v="5"/>
    <x v="1"/>
    <n v="100"/>
    <n v="67"/>
    <n v="0"/>
  </r>
  <r>
    <x v="130"/>
    <n v="41"/>
    <x v="61"/>
    <x v="0"/>
    <x v="5"/>
    <x v="0"/>
    <n v="100"/>
    <n v="76"/>
    <n v="0"/>
  </r>
  <r>
    <x v="192"/>
    <n v="92"/>
    <x v="57"/>
    <x v="0"/>
    <x v="5"/>
    <x v="1"/>
    <n v="100"/>
    <n v="61"/>
    <n v="0"/>
  </r>
  <r>
    <x v="84"/>
    <n v="103"/>
    <x v="17"/>
    <x v="0"/>
    <x v="5"/>
    <x v="1"/>
    <n v="100"/>
    <n v="51"/>
    <n v="0"/>
  </r>
  <r>
    <x v="35"/>
    <n v="63"/>
    <x v="109"/>
    <x v="0"/>
    <x v="5"/>
    <x v="0"/>
    <n v="100"/>
    <n v="92"/>
    <n v="0"/>
  </r>
  <r>
    <x v="21"/>
    <n v="37"/>
    <x v="36"/>
    <x v="2"/>
    <x v="5"/>
    <x v="0"/>
    <n v="100"/>
    <n v="170"/>
    <n v="0"/>
  </r>
  <r>
    <x v="15"/>
    <n v="222"/>
    <x v="9"/>
    <x v="0"/>
    <x v="5"/>
    <x v="0"/>
    <n v="100"/>
    <n v="131"/>
    <n v="170"/>
  </r>
  <r>
    <x v="56"/>
    <n v="67"/>
    <x v="87"/>
    <x v="0"/>
    <x v="5"/>
    <x v="1"/>
    <n v="100"/>
    <n v="62"/>
    <n v="0"/>
  </r>
  <r>
    <x v="136"/>
    <n v="77"/>
    <x v="88"/>
    <x v="2"/>
    <x v="5"/>
    <x v="0"/>
    <n v="100"/>
    <n v="232"/>
    <n v="0"/>
  </r>
  <r>
    <x v="104"/>
    <n v="25"/>
    <x v="60"/>
    <x v="1"/>
    <x v="5"/>
    <x v="1"/>
    <n v="100"/>
    <n v="60"/>
    <n v="0"/>
  </r>
  <r>
    <x v="214"/>
    <n v="4"/>
    <x v="81"/>
    <x v="1"/>
    <x v="5"/>
    <x v="0"/>
    <n v="100"/>
    <n v="94"/>
    <n v="0"/>
  </r>
  <r>
    <x v="75"/>
    <n v="267"/>
    <x v="62"/>
    <x v="1"/>
    <x v="5"/>
    <x v="0"/>
    <n v="100"/>
    <n v="113"/>
    <n v="0"/>
  </r>
  <r>
    <x v="26"/>
    <n v="16"/>
    <x v="12"/>
    <x v="1"/>
    <x v="5"/>
    <x v="0"/>
    <n v="100"/>
    <n v="251"/>
    <n v="0"/>
  </r>
  <r>
    <x v="152"/>
    <n v="7"/>
    <x v="89"/>
    <x v="1"/>
    <x v="5"/>
    <x v="1"/>
    <n v="100"/>
    <n v="51"/>
    <n v="0"/>
  </r>
  <r>
    <x v="45"/>
    <n v="143"/>
    <x v="99"/>
    <x v="1"/>
    <x v="5"/>
    <x v="0"/>
    <n v="100"/>
    <n v="256"/>
    <n v="0"/>
  </r>
  <r>
    <x v="80"/>
    <n v="222"/>
    <x v="9"/>
    <x v="0"/>
    <x v="5"/>
    <x v="1"/>
    <n v="100"/>
    <n v="79"/>
    <n v="101"/>
  </r>
  <r>
    <x v="45"/>
    <n v="80"/>
    <x v="38"/>
    <x v="2"/>
    <x v="5"/>
    <x v="1"/>
    <n v="100"/>
    <n v="48"/>
    <n v="0"/>
  </r>
  <r>
    <x v="127"/>
    <n v="12"/>
    <x v="65"/>
    <x v="0"/>
    <x v="5"/>
    <x v="0"/>
    <n v="100"/>
    <n v="272"/>
    <n v="0"/>
  </r>
  <r>
    <x v="209"/>
    <n v="76"/>
    <x v="28"/>
    <x v="2"/>
    <x v="5"/>
    <x v="1"/>
    <n v="100"/>
    <n v="49"/>
    <n v="0"/>
  </r>
  <r>
    <x v="159"/>
    <n v="122"/>
    <x v="7"/>
    <x v="0"/>
    <x v="5"/>
    <x v="1"/>
    <n v="100"/>
    <n v="58"/>
    <n v="0"/>
  </r>
  <r>
    <x v="213"/>
    <n v="86"/>
    <x v="44"/>
    <x v="0"/>
    <x v="6"/>
    <x v="1"/>
    <n v="100"/>
    <n v="76"/>
    <n v="52"/>
  </r>
  <r>
    <x v="170"/>
    <n v="81"/>
    <x v="37"/>
    <x v="0"/>
    <x v="6"/>
    <x v="0"/>
    <n v="100"/>
    <n v="120"/>
    <n v="0"/>
  </r>
  <r>
    <x v="35"/>
    <n v="55"/>
    <x v="79"/>
    <x v="2"/>
    <x v="6"/>
    <x v="0"/>
    <n v="100"/>
    <n v="202"/>
    <n v="0"/>
  </r>
  <r>
    <x v="170"/>
    <n v="81"/>
    <x v="37"/>
    <x v="0"/>
    <x v="6"/>
    <x v="0"/>
    <n v="100"/>
    <n v="103"/>
    <n v="0"/>
  </r>
  <r>
    <x v="160"/>
    <n v="104"/>
    <x v="96"/>
    <x v="0"/>
    <x v="6"/>
    <x v="0"/>
    <n v="100"/>
    <n v="99"/>
    <n v="0"/>
  </r>
  <r>
    <x v="153"/>
    <n v="111"/>
    <x v="71"/>
    <x v="2"/>
    <x v="6"/>
    <x v="1"/>
    <n v="100"/>
    <n v="38"/>
    <n v="44"/>
  </r>
  <r>
    <x v="30"/>
    <n v="96"/>
    <x v="64"/>
    <x v="0"/>
    <x v="6"/>
    <x v="0"/>
    <n v="100"/>
    <n v="235"/>
    <n v="0"/>
  </r>
  <r>
    <x v="71"/>
    <n v="57"/>
    <x v="105"/>
    <x v="2"/>
    <x v="6"/>
    <x v="0"/>
    <n v="100"/>
    <n v="70"/>
    <n v="0"/>
  </r>
  <r>
    <x v="76"/>
    <n v="81"/>
    <x v="37"/>
    <x v="1"/>
    <x v="6"/>
    <x v="1"/>
    <n v="100"/>
    <n v="60"/>
    <n v="0"/>
  </r>
  <r>
    <x v="172"/>
    <n v="67"/>
    <x v="87"/>
    <x v="1"/>
    <x v="6"/>
    <x v="1"/>
    <n v="100"/>
    <n v="60"/>
    <n v="0"/>
  </r>
  <r>
    <x v="104"/>
    <n v="16"/>
    <x v="12"/>
    <x v="1"/>
    <x v="6"/>
    <x v="0"/>
    <n v="100"/>
    <n v="117"/>
    <n v="0"/>
  </r>
  <r>
    <x v="45"/>
    <n v="63"/>
    <x v="109"/>
    <x v="2"/>
    <x v="6"/>
    <x v="0"/>
    <n v="100"/>
    <n v="75"/>
    <n v="0"/>
  </r>
  <r>
    <x v="124"/>
    <n v="238"/>
    <x v="43"/>
    <x v="0"/>
    <x v="6"/>
    <x v="1"/>
    <n v="100"/>
    <n v="72"/>
    <n v="0"/>
  </r>
  <r>
    <x v="50"/>
    <n v="11"/>
    <x v="42"/>
    <x v="2"/>
    <x v="6"/>
    <x v="0"/>
    <n v="100"/>
    <n v="66"/>
    <n v="0"/>
  </r>
  <r>
    <x v="161"/>
    <n v="77"/>
    <x v="88"/>
    <x v="0"/>
    <x v="6"/>
    <x v="1"/>
    <n v="100"/>
    <n v="69"/>
    <n v="0"/>
  </r>
  <r>
    <x v="190"/>
    <n v="86"/>
    <x v="44"/>
    <x v="1"/>
    <x v="7"/>
    <x v="1"/>
    <n v="100"/>
    <n v="54"/>
    <n v="0"/>
  </r>
  <r>
    <x v="97"/>
    <n v="412"/>
    <x v="27"/>
    <x v="1"/>
    <x v="7"/>
    <x v="0"/>
    <n v="100"/>
    <n v="76"/>
    <n v="0"/>
  </r>
  <r>
    <x v="127"/>
    <n v="203"/>
    <x v="104"/>
    <x v="0"/>
    <x v="7"/>
    <x v="0"/>
    <n v="100"/>
    <n v="78"/>
    <n v="0"/>
  </r>
  <r>
    <x v="135"/>
    <n v="54"/>
    <x v="6"/>
    <x v="0"/>
    <x v="6"/>
    <x v="1"/>
    <n v="100"/>
    <n v="75"/>
    <n v="0"/>
  </r>
  <r>
    <x v="170"/>
    <n v="81"/>
    <x v="37"/>
    <x v="0"/>
    <x v="6"/>
    <x v="0"/>
    <n v="100"/>
    <n v="76"/>
    <n v="0"/>
  </r>
  <r>
    <x v="228"/>
    <n v="104"/>
    <x v="96"/>
    <x v="1"/>
    <x v="7"/>
    <x v="1"/>
    <n v="100"/>
    <n v="62"/>
    <n v="0"/>
  </r>
  <r>
    <x v="133"/>
    <n v="203"/>
    <x v="104"/>
    <x v="0"/>
    <x v="7"/>
    <x v="0"/>
    <n v="100"/>
    <n v="76"/>
    <n v="0"/>
  </r>
  <r>
    <x v="165"/>
    <n v="106"/>
    <x v="39"/>
    <x v="0"/>
    <x v="7"/>
    <x v="0"/>
    <n v="100"/>
    <n v="295"/>
    <n v="0"/>
  </r>
  <r>
    <x v="92"/>
    <n v="254"/>
    <x v="46"/>
    <x v="1"/>
    <x v="7"/>
    <x v="1"/>
    <n v="100"/>
    <n v="51"/>
    <n v="0"/>
  </r>
  <r>
    <x v="229"/>
    <n v="76"/>
    <x v="28"/>
    <x v="1"/>
    <x v="7"/>
    <x v="1"/>
    <n v="100"/>
    <n v="64"/>
    <n v="0"/>
  </r>
  <r>
    <x v="53"/>
    <n v="67"/>
    <x v="87"/>
    <x v="0"/>
    <x v="7"/>
    <x v="1"/>
    <n v="100"/>
    <n v="65"/>
    <n v="101"/>
  </r>
  <r>
    <x v="160"/>
    <n v="104"/>
    <x v="96"/>
    <x v="0"/>
    <x v="7"/>
    <x v="1"/>
    <n v="100"/>
    <n v="75"/>
    <n v="0"/>
  </r>
  <r>
    <x v="54"/>
    <n v="99"/>
    <x v="56"/>
    <x v="0"/>
    <x v="7"/>
    <x v="1"/>
    <n v="100"/>
    <n v="61"/>
    <n v="59"/>
  </r>
  <r>
    <x v="175"/>
    <n v="21"/>
    <x v="26"/>
    <x v="0"/>
    <x v="7"/>
    <x v="0"/>
    <n v="100"/>
    <n v="256"/>
    <n v="0"/>
  </r>
  <r>
    <x v="120"/>
    <n v="21"/>
    <x v="26"/>
    <x v="2"/>
    <x v="7"/>
    <x v="1"/>
    <n v="100"/>
    <n v="45"/>
    <n v="0"/>
  </r>
  <r>
    <x v="7"/>
    <n v="127"/>
    <x v="8"/>
    <x v="2"/>
    <x v="7"/>
    <x v="1"/>
    <n v="100"/>
    <n v="148"/>
    <n v="0"/>
  </r>
  <r>
    <x v="183"/>
    <n v="22"/>
    <x v="32"/>
    <x v="0"/>
    <x v="7"/>
    <x v="1"/>
    <n v="100"/>
    <n v="68"/>
    <n v="0"/>
  </r>
  <r>
    <x v="102"/>
    <n v="133"/>
    <x v="52"/>
    <x v="2"/>
    <x v="8"/>
    <x v="0"/>
    <n v="100"/>
    <n v="82"/>
    <n v="0"/>
  </r>
  <r>
    <x v="21"/>
    <n v="79"/>
    <x v="118"/>
    <x v="2"/>
    <x v="8"/>
    <x v="1"/>
    <n v="100"/>
    <n v="48"/>
    <n v="0"/>
  </r>
  <r>
    <x v="22"/>
    <n v="102"/>
    <x v="63"/>
    <x v="2"/>
    <x v="8"/>
    <x v="1"/>
    <n v="100"/>
    <n v="53"/>
    <n v="0"/>
  </r>
  <r>
    <x v="198"/>
    <n v="89"/>
    <x v="15"/>
    <x v="1"/>
    <x v="8"/>
    <x v="1"/>
    <n v="100"/>
    <n v="77"/>
    <n v="0"/>
  </r>
  <r>
    <x v="25"/>
    <n v="32"/>
    <x v="45"/>
    <x v="1"/>
    <x v="8"/>
    <x v="1"/>
    <n v="100"/>
    <n v="58"/>
    <n v="0"/>
  </r>
  <r>
    <x v="4"/>
    <n v="7"/>
    <x v="89"/>
    <x v="1"/>
    <x v="7"/>
    <x v="1"/>
    <n v="100"/>
    <n v="51"/>
    <n v="0"/>
  </r>
  <r>
    <x v="81"/>
    <n v="5"/>
    <x v="72"/>
    <x v="1"/>
    <x v="8"/>
    <x v="0"/>
    <n v="100"/>
    <n v="80"/>
    <n v="0"/>
  </r>
  <r>
    <x v="87"/>
    <n v="89"/>
    <x v="15"/>
    <x v="1"/>
    <x v="8"/>
    <x v="0"/>
    <n v="100"/>
    <n v="244"/>
    <n v="0"/>
  </r>
  <r>
    <x v="198"/>
    <n v="74"/>
    <x v="31"/>
    <x v="1"/>
    <x v="8"/>
    <x v="0"/>
    <n v="100"/>
    <n v="279"/>
    <n v="0"/>
  </r>
  <r>
    <x v="172"/>
    <n v="42"/>
    <x v="51"/>
    <x v="1"/>
    <x v="8"/>
    <x v="1"/>
    <n v="100"/>
    <n v="51"/>
    <n v="0"/>
  </r>
  <r>
    <x v="136"/>
    <n v="57"/>
    <x v="105"/>
    <x v="2"/>
    <x v="8"/>
    <x v="0"/>
    <n v="100"/>
    <n v="209"/>
    <n v="0"/>
  </r>
  <r>
    <x v="54"/>
    <n v="2"/>
    <x v="68"/>
    <x v="2"/>
    <x v="8"/>
    <x v="0"/>
    <n v="100"/>
    <n v="204"/>
    <n v="71"/>
  </r>
  <r>
    <x v="230"/>
    <n v="157"/>
    <x v="19"/>
    <x v="0"/>
    <x v="8"/>
    <x v="1"/>
    <n v="100"/>
    <n v="75"/>
    <n v="106"/>
  </r>
  <r>
    <x v="112"/>
    <n v="236"/>
    <x v="10"/>
    <x v="0"/>
    <x v="8"/>
    <x v="0"/>
    <n v="100"/>
    <n v="253"/>
    <n v="0"/>
  </r>
  <r>
    <x v="135"/>
    <n v="54"/>
    <x v="6"/>
    <x v="0"/>
    <x v="8"/>
    <x v="0"/>
    <n v="100"/>
    <n v="288"/>
    <n v="0"/>
  </r>
  <r>
    <x v="179"/>
    <n v="58"/>
    <x v="25"/>
    <x v="2"/>
    <x v="8"/>
    <x v="0"/>
    <n v="100"/>
    <n v="66"/>
    <n v="0"/>
  </r>
  <r>
    <x v="231"/>
    <n v="72"/>
    <x v="76"/>
    <x v="2"/>
    <x v="8"/>
    <x v="1"/>
    <n v="100"/>
    <n v="45"/>
    <n v="0"/>
  </r>
  <r>
    <x v="202"/>
    <n v="134"/>
    <x v="29"/>
    <x v="2"/>
    <x v="0"/>
    <x v="0"/>
    <n v="200"/>
    <n v="56"/>
    <n v="0"/>
  </r>
  <r>
    <x v="107"/>
    <n v="202"/>
    <x v="75"/>
    <x v="0"/>
    <x v="0"/>
    <x v="0"/>
    <n v="200"/>
    <n v="85"/>
    <n v="0"/>
  </r>
  <r>
    <x v="232"/>
    <n v="131"/>
    <x v="85"/>
    <x v="1"/>
    <x v="0"/>
    <x v="0"/>
    <n v="200"/>
    <n v="253"/>
    <n v="0"/>
  </r>
  <r>
    <x v="41"/>
    <n v="32"/>
    <x v="45"/>
    <x v="1"/>
    <x v="1"/>
    <x v="0"/>
    <n v="200"/>
    <n v="76"/>
    <n v="0"/>
  </r>
  <r>
    <x v="119"/>
    <n v="64"/>
    <x v="2"/>
    <x v="1"/>
    <x v="0"/>
    <x v="0"/>
    <n v="200"/>
    <n v="76"/>
    <n v="0"/>
  </r>
  <r>
    <x v="110"/>
    <n v="102"/>
    <x v="63"/>
    <x v="1"/>
    <x v="0"/>
    <x v="0"/>
    <n v="200"/>
    <n v="76"/>
    <n v="0"/>
  </r>
  <r>
    <x v="8"/>
    <n v="59"/>
    <x v="111"/>
    <x v="1"/>
    <x v="0"/>
    <x v="0"/>
    <n v="200"/>
    <n v="260"/>
    <n v="0"/>
  </r>
  <r>
    <x v="18"/>
    <n v="60"/>
    <x v="23"/>
    <x v="1"/>
    <x v="1"/>
    <x v="1"/>
    <n v="200"/>
    <n v="52"/>
    <n v="0"/>
  </r>
  <r>
    <x v="67"/>
    <n v="11"/>
    <x v="42"/>
    <x v="1"/>
    <x v="1"/>
    <x v="0"/>
    <n v="200"/>
    <n v="246"/>
    <n v="0"/>
  </r>
  <r>
    <x v="233"/>
    <n v="14"/>
    <x v="41"/>
    <x v="0"/>
    <x v="0"/>
    <x v="1"/>
    <n v="200"/>
    <n v="68"/>
    <n v="0"/>
  </r>
  <r>
    <x v="220"/>
    <n v="40"/>
    <x v="110"/>
    <x v="2"/>
    <x v="0"/>
    <x v="0"/>
    <n v="200"/>
    <n v="61"/>
    <n v="0"/>
  </r>
  <r>
    <x v="41"/>
    <n v="157"/>
    <x v="19"/>
    <x v="0"/>
    <x v="0"/>
    <x v="1"/>
    <n v="200"/>
    <n v="55"/>
    <n v="0"/>
  </r>
  <r>
    <x v="117"/>
    <n v="16"/>
    <x v="12"/>
    <x v="0"/>
    <x v="0"/>
    <x v="0"/>
    <n v="200"/>
    <n v="258"/>
    <n v="142"/>
  </r>
  <r>
    <x v="85"/>
    <n v="15"/>
    <x v="48"/>
    <x v="0"/>
    <x v="0"/>
    <x v="0"/>
    <n v="200"/>
    <n v="87"/>
    <n v="0"/>
  </r>
  <r>
    <x v="34"/>
    <n v="201"/>
    <x v="47"/>
    <x v="2"/>
    <x v="0"/>
    <x v="1"/>
    <n v="200"/>
    <n v="0"/>
    <n v="0"/>
  </r>
  <r>
    <x v="186"/>
    <n v="53"/>
    <x v="0"/>
    <x v="0"/>
    <x v="0"/>
    <x v="1"/>
    <n v="200"/>
    <n v="64"/>
    <n v="0"/>
  </r>
  <r>
    <x v="175"/>
    <n v="18"/>
    <x v="95"/>
    <x v="0"/>
    <x v="0"/>
    <x v="1"/>
    <n v="200"/>
    <n v="69"/>
    <n v="0"/>
  </r>
  <r>
    <x v="202"/>
    <n v="99"/>
    <x v="56"/>
    <x v="2"/>
    <x v="0"/>
    <x v="0"/>
    <n v="200"/>
    <n v="66"/>
    <n v="0"/>
  </r>
  <r>
    <x v="173"/>
    <n v="157"/>
    <x v="19"/>
    <x v="0"/>
    <x v="0"/>
    <x v="0"/>
    <n v="200"/>
    <n v="226"/>
    <n v="0"/>
  </r>
  <r>
    <x v="7"/>
    <n v="77"/>
    <x v="88"/>
    <x v="0"/>
    <x v="0"/>
    <x v="0"/>
    <n v="200"/>
    <n v="89"/>
    <n v="0"/>
  </r>
  <r>
    <x v="34"/>
    <n v="111"/>
    <x v="71"/>
    <x v="2"/>
    <x v="1"/>
    <x v="1"/>
    <n v="200"/>
    <n v="52"/>
    <n v="40"/>
  </r>
  <r>
    <x v="1"/>
    <n v="11"/>
    <x v="42"/>
    <x v="0"/>
    <x v="1"/>
    <x v="1"/>
    <n v="200"/>
    <n v="68"/>
    <n v="0"/>
  </r>
  <r>
    <x v="116"/>
    <n v="96"/>
    <x v="64"/>
    <x v="0"/>
    <x v="1"/>
    <x v="0"/>
    <n v="200"/>
    <n v="78"/>
    <n v="0"/>
  </r>
  <r>
    <x v="227"/>
    <n v="64"/>
    <x v="2"/>
    <x v="2"/>
    <x v="0"/>
    <x v="1"/>
    <n v="200"/>
    <n v="75"/>
    <n v="55"/>
  </r>
  <r>
    <x v="47"/>
    <n v="222"/>
    <x v="9"/>
    <x v="0"/>
    <x v="1"/>
    <x v="0"/>
    <n v="200"/>
    <n v="101"/>
    <n v="133"/>
  </r>
  <r>
    <x v="14"/>
    <n v="25"/>
    <x v="60"/>
    <x v="2"/>
    <x v="1"/>
    <x v="1"/>
    <n v="200"/>
    <n v="53"/>
    <n v="0"/>
  </r>
  <r>
    <x v="37"/>
    <n v="112"/>
    <x v="78"/>
    <x v="2"/>
    <x v="1"/>
    <x v="0"/>
    <n v="200"/>
    <n v="66"/>
    <n v="0"/>
  </r>
  <r>
    <x v="97"/>
    <n v="16"/>
    <x v="12"/>
    <x v="0"/>
    <x v="1"/>
    <x v="1"/>
    <n v="200"/>
    <n v="68"/>
    <n v="0"/>
  </r>
  <r>
    <x v="161"/>
    <n v="111"/>
    <x v="71"/>
    <x v="1"/>
    <x v="1"/>
    <x v="1"/>
    <n v="200"/>
    <n v="61"/>
    <n v="0"/>
  </r>
  <r>
    <x v="49"/>
    <n v="254"/>
    <x v="46"/>
    <x v="1"/>
    <x v="1"/>
    <x v="0"/>
    <n v="200"/>
    <n v="76"/>
    <n v="0"/>
  </r>
  <r>
    <x v="157"/>
    <n v="432"/>
    <x v="4"/>
    <x v="1"/>
    <x v="1"/>
    <x v="0"/>
    <n v="200"/>
    <n v="244"/>
    <n v="0"/>
  </r>
  <r>
    <x v="157"/>
    <n v="432"/>
    <x v="4"/>
    <x v="1"/>
    <x v="1"/>
    <x v="1"/>
    <n v="200"/>
    <n v="78"/>
    <n v="0"/>
  </r>
  <r>
    <x v="39"/>
    <n v="267"/>
    <x v="62"/>
    <x v="1"/>
    <x v="1"/>
    <x v="0"/>
    <n v="200"/>
    <n v="251"/>
    <n v="0"/>
  </r>
  <r>
    <x v="59"/>
    <n v="11"/>
    <x v="42"/>
    <x v="1"/>
    <x v="1"/>
    <x v="0"/>
    <n v="200"/>
    <n v="99"/>
    <n v="0"/>
  </r>
  <r>
    <x v="193"/>
    <n v="222"/>
    <x v="9"/>
    <x v="0"/>
    <x v="1"/>
    <x v="1"/>
    <n v="200"/>
    <n v="74"/>
    <n v="0"/>
  </r>
  <r>
    <x v="170"/>
    <n v="91"/>
    <x v="98"/>
    <x v="2"/>
    <x v="1"/>
    <x v="0"/>
    <n v="200"/>
    <n v="93"/>
    <n v="0"/>
  </r>
  <r>
    <x v="93"/>
    <n v="99"/>
    <x v="56"/>
    <x v="2"/>
    <x v="1"/>
    <x v="1"/>
    <n v="200"/>
    <n v="50"/>
    <n v="75"/>
  </r>
  <r>
    <x v="209"/>
    <n v="61"/>
    <x v="90"/>
    <x v="2"/>
    <x v="1"/>
    <x v="1"/>
    <n v="200"/>
    <n v="46"/>
    <n v="0"/>
  </r>
  <r>
    <x v="47"/>
    <n v="222"/>
    <x v="9"/>
    <x v="0"/>
    <x v="1"/>
    <x v="1"/>
    <n v="200"/>
    <n v="68"/>
    <n v="81"/>
  </r>
  <r>
    <x v="156"/>
    <n v="57"/>
    <x v="105"/>
    <x v="0"/>
    <x v="2"/>
    <x v="1"/>
    <n v="200"/>
    <n v="69"/>
    <n v="0"/>
  </r>
  <r>
    <x v="203"/>
    <n v="114"/>
    <x v="58"/>
    <x v="0"/>
    <x v="1"/>
    <x v="1"/>
    <n v="200"/>
    <n v="67"/>
    <n v="86"/>
  </r>
  <r>
    <x v="53"/>
    <n v="92"/>
    <x v="57"/>
    <x v="0"/>
    <x v="2"/>
    <x v="1"/>
    <n v="200"/>
    <n v="60"/>
    <n v="89"/>
  </r>
  <r>
    <x v="25"/>
    <n v="245"/>
    <x v="11"/>
    <x v="0"/>
    <x v="2"/>
    <x v="0"/>
    <n v="200"/>
    <n v="78"/>
    <n v="0"/>
  </r>
  <r>
    <x v="24"/>
    <n v="21"/>
    <x v="26"/>
    <x v="0"/>
    <x v="2"/>
    <x v="0"/>
    <n v="200"/>
    <n v="235"/>
    <n v="0"/>
  </r>
  <r>
    <x v="83"/>
    <n v="19"/>
    <x v="97"/>
    <x v="1"/>
    <x v="2"/>
    <x v="0"/>
    <n v="200"/>
    <n v="80"/>
    <n v="0"/>
  </r>
  <r>
    <x v="83"/>
    <n v="201"/>
    <x v="47"/>
    <x v="1"/>
    <x v="2"/>
    <x v="1"/>
    <n v="200"/>
    <n v="61"/>
    <n v="0"/>
  </r>
  <r>
    <x v="41"/>
    <n v="80"/>
    <x v="38"/>
    <x v="1"/>
    <x v="2"/>
    <x v="1"/>
    <n v="200"/>
    <n v="72"/>
    <n v="0"/>
  </r>
  <r>
    <x v="67"/>
    <n v="81"/>
    <x v="37"/>
    <x v="1"/>
    <x v="3"/>
    <x v="1"/>
    <n v="200"/>
    <n v="67"/>
    <n v="0"/>
  </r>
  <r>
    <x v="161"/>
    <n v="114"/>
    <x v="58"/>
    <x v="1"/>
    <x v="2"/>
    <x v="0"/>
    <n v="200"/>
    <n v="246"/>
    <n v="0"/>
  </r>
  <r>
    <x v="158"/>
    <n v="53"/>
    <x v="0"/>
    <x v="1"/>
    <x v="2"/>
    <x v="1"/>
    <n v="200"/>
    <n v="77"/>
    <n v="0"/>
  </r>
  <r>
    <x v="8"/>
    <n v="432"/>
    <x v="4"/>
    <x v="1"/>
    <x v="2"/>
    <x v="1"/>
    <n v="200"/>
    <n v="51"/>
    <n v="0"/>
  </r>
  <r>
    <x v="214"/>
    <n v="99"/>
    <x v="56"/>
    <x v="1"/>
    <x v="2"/>
    <x v="1"/>
    <n v="200"/>
    <n v="78"/>
    <n v="0"/>
  </r>
  <r>
    <x v="209"/>
    <n v="14"/>
    <x v="41"/>
    <x v="2"/>
    <x v="2"/>
    <x v="1"/>
    <n v="200"/>
    <n v="45"/>
    <n v="0"/>
  </r>
  <r>
    <x v="33"/>
    <n v="64"/>
    <x v="2"/>
    <x v="0"/>
    <x v="2"/>
    <x v="0"/>
    <n v="200"/>
    <n v="239"/>
    <n v="117"/>
  </r>
  <r>
    <x v="117"/>
    <n v="31"/>
    <x v="80"/>
    <x v="0"/>
    <x v="2"/>
    <x v="1"/>
    <n v="200"/>
    <n v="64"/>
    <n v="76"/>
  </r>
  <r>
    <x v="72"/>
    <n v="17"/>
    <x v="93"/>
    <x v="0"/>
    <x v="3"/>
    <x v="1"/>
    <n v="200"/>
    <n v="75"/>
    <n v="0"/>
  </r>
  <r>
    <x v="180"/>
    <n v="84"/>
    <x v="77"/>
    <x v="0"/>
    <x v="3"/>
    <x v="1"/>
    <n v="200"/>
    <n v="64"/>
    <n v="0"/>
  </r>
  <r>
    <x v="57"/>
    <n v="81"/>
    <x v="37"/>
    <x v="0"/>
    <x v="3"/>
    <x v="0"/>
    <n v="200"/>
    <n v="226"/>
    <n v="0"/>
  </r>
  <r>
    <x v="149"/>
    <n v="222"/>
    <x v="9"/>
    <x v="1"/>
    <x v="3"/>
    <x v="1"/>
    <n v="200"/>
    <n v="51"/>
    <n v="0"/>
  </r>
  <r>
    <x v="50"/>
    <n v="62"/>
    <x v="16"/>
    <x v="1"/>
    <x v="3"/>
    <x v="1"/>
    <n v="200"/>
    <n v="51"/>
    <n v="0"/>
  </r>
  <r>
    <x v="161"/>
    <n v="111"/>
    <x v="71"/>
    <x v="1"/>
    <x v="3"/>
    <x v="1"/>
    <n v="200"/>
    <n v="77"/>
    <n v="0"/>
  </r>
  <r>
    <x v="198"/>
    <n v="74"/>
    <x v="31"/>
    <x v="1"/>
    <x v="3"/>
    <x v="1"/>
    <n v="200"/>
    <n v="87"/>
    <n v="0"/>
  </r>
  <r>
    <x v="221"/>
    <n v="99"/>
    <x v="56"/>
    <x v="1"/>
    <x v="3"/>
    <x v="0"/>
    <n v="200"/>
    <n v="134"/>
    <n v="0"/>
  </r>
  <r>
    <x v="74"/>
    <n v="64"/>
    <x v="2"/>
    <x v="0"/>
    <x v="3"/>
    <x v="0"/>
    <n v="200"/>
    <n v="256"/>
    <n v="0"/>
  </r>
  <r>
    <x v="146"/>
    <n v="51"/>
    <x v="33"/>
    <x v="2"/>
    <x v="3"/>
    <x v="0"/>
    <n v="200"/>
    <n v="113"/>
    <n v="97"/>
  </r>
  <r>
    <x v="52"/>
    <n v="41"/>
    <x v="61"/>
    <x v="0"/>
    <x v="3"/>
    <x v="1"/>
    <n v="200"/>
    <n v="69"/>
    <n v="0"/>
  </r>
  <r>
    <x v="234"/>
    <n v="111"/>
    <x v="71"/>
    <x v="0"/>
    <x v="3"/>
    <x v="1"/>
    <n v="200"/>
    <n v="52"/>
    <n v="68"/>
  </r>
  <r>
    <x v="18"/>
    <n v="111"/>
    <x v="71"/>
    <x v="0"/>
    <x v="3"/>
    <x v="1"/>
    <n v="200"/>
    <n v="85"/>
    <n v="0"/>
  </r>
  <r>
    <x v="18"/>
    <n v="33"/>
    <x v="50"/>
    <x v="0"/>
    <x v="3"/>
    <x v="1"/>
    <n v="200"/>
    <n v="51"/>
    <n v="0"/>
  </r>
  <r>
    <x v="36"/>
    <n v="99"/>
    <x v="56"/>
    <x v="0"/>
    <x v="3"/>
    <x v="1"/>
    <n v="200"/>
    <n v="72"/>
    <n v="0"/>
  </r>
  <r>
    <x v="120"/>
    <n v="223"/>
    <x v="108"/>
    <x v="2"/>
    <x v="3"/>
    <x v="0"/>
    <n v="200"/>
    <n v="68"/>
    <n v="0"/>
  </r>
  <r>
    <x v="128"/>
    <n v="54"/>
    <x v="6"/>
    <x v="1"/>
    <x v="3"/>
    <x v="0"/>
    <n v="200"/>
    <n v="101"/>
    <n v="0"/>
  </r>
  <r>
    <x v="216"/>
    <n v="91"/>
    <x v="98"/>
    <x v="1"/>
    <x v="4"/>
    <x v="1"/>
    <n v="200"/>
    <n v="69"/>
    <n v="0"/>
  </r>
  <r>
    <x v="120"/>
    <n v="245"/>
    <x v="11"/>
    <x v="1"/>
    <x v="3"/>
    <x v="0"/>
    <n v="200"/>
    <n v="99"/>
    <n v="0"/>
  </r>
  <r>
    <x v="88"/>
    <n v="54"/>
    <x v="6"/>
    <x v="1"/>
    <x v="4"/>
    <x v="0"/>
    <n v="200"/>
    <n v="226"/>
    <n v="0"/>
  </r>
  <r>
    <x v="54"/>
    <n v="86"/>
    <x v="44"/>
    <x v="2"/>
    <x v="3"/>
    <x v="1"/>
    <n v="200"/>
    <n v="48"/>
    <n v="37"/>
  </r>
  <r>
    <x v="235"/>
    <n v="81"/>
    <x v="37"/>
    <x v="2"/>
    <x v="3"/>
    <x v="0"/>
    <n v="200"/>
    <n v="63"/>
    <n v="0"/>
  </r>
  <r>
    <x v="41"/>
    <n v="22"/>
    <x v="32"/>
    <x v="0"/>
    <x v="3"/>
    <x v="0"/>
    <n v="200"/>
    <n v="89"/>
    <n v="0"/>
  </r>
  <r>
    <x v="140"/>
    <n v="34"/>
    <x v="83"/>
    <x v="0"/>
    <x v="4"/>
    <x v="0"/>
    <n v="200"/>
    <n v="76"/>
    <n v="105"/>
  </r>
  <r>
    <x v="140"/>
    <n v="222"/>
    <x v="9"/>
    <x v="0"/>
    <x v="3"/>
    <x v="1"/>
    <n v="200"/>
    <n v="65"/>
    <n v="79"/>
  </r>
  <r>
    <x v="95"/>
    <n v="89"/>
    <x v="15"/>
    <x v="0"/>
    <x v="4"/>
    <x v="0"/>
    <n v="200"/>
    <n v="87"/>
    <n v="0"/>
  </r>
  <r>
    <x v="95"/>
    <n v="131"/>
    <x v="85"/>
    <x v="0"/>
    <x v="4"/>
    <x v="1"/>
    <n v="200"/>
    <n v="51"/>
    <n v="0"/>
  </r>
  <r>
    <x v="236"/>
    <n v="131"/>
    <x v="85"/>
    <x v="0"/>
    <x v="4"/>
    <x v="0"/>
    <n v="200"/>
    <n v="117"/>
    <n v="97"/>
  </r>
  <r>
    <x v="41"/>
    <n v="82"/>
    <x v="91"/>
    <x v="0"/>
    <x v="4"/>
    <x v="0"/>
    <n v="200"/>
    <n v="76"/>
    <n v="0"/>
  </r>
  <r>
    <x v="95"/>
    <n v="37"/>
    <x v="36"/>
    <x v="0"/>
    <x v="4"/>
    <x v="0"/>
    <n v="200"/>
    <n v="76"/>
    <n v="0"/>
  </r>
  <r>
    <x v="61"/>
    <n v="14"/>
    <x v="41"/>
    <x v="2"/>
    <x v="4"/>
    <x v="0"/>
    <n v="200"/>
    <n v="86"/>
    <n v="154"/>
  </r>
  <r>
    <x v="25"/>
    <n v="238"/>
    <x v="43"/>
    <x v="1"/>
    <x v="4"/>
    <x v="1"/>
    <n v="200"/>
    <n v="71"/>
    <n v="0"/>
  </r>
  <r>
    <x v="63"/>
    <n v="39"/>
    <x v="101"/>
    <x v="1"/>
    <x v="4"/>
    <x v="0"/>
    <n v="200"/>
    <n v="76"/>
    <n v="0"/>
  </r>
  <r>
    <x v="49"/>
    <n v="254"/>
    <x v="46"/>
    <x v="1"/>
    <x v="4"/>
    <x v="0"/>
    <n v="200"/>
    <n v="89"/>
    <n v="0"/>
  </r>
  <r>
    <x v="235"/>
    <n v="67"/>
    <x v="87"/>
    <x v="2"/>
    <x v="4"/>
    <x v="0"/>
    <n v="200"/>
    <n v="68"/>
    <n v="0"/>
  </r>
  <r>
    <x v="120"/>
    <n v="31"/>
    <x v="80"/>
    <x v="2"/>
    <x v="4"/>
    <x v="1"/>
    <n v="200"/>
    <n v="42"/>
    <n v="0"/>
  </r>
  <r>
    <x v="225"/>
    <n v="53"/>
    <x v="0"/>
    <x v="0"/>
    <x v="4"/>
    <x v="1"/>
    <n v="200"/>
    <n v="74"/>
    <n v="0"/>
  </r>
  <r>
    <x v="233"/>
    <n v="236"/>
    <x v="10"/>
    <x v="0"/>
    <x v="4"/>
    <x v="0"/>
    <n v="200"/>
    <n v="96"/>
    <n v="0"/>
  </r>
  <r>
    <x v="237"/>
    <n v="37"/>
    <x v="36"/>
    <x v="0"/>
    <x v="4"/>
    <x v="0"/>
    <n v="200"/>
    <n v="226"/>
    <n v="0"/>
  </r>
  <r>
    <x v="52"/>
    <n v="222"/>
    <x v="9"/>
    <x v="0"/>
    <x v="4"/>
    <x v="0"/>
    <n v="200"/>
    <n v="99"/>
    <n v="0"/>
  </r>
  <r>
    <x v="225"/>
    <n v="45"/>
    <x v="100"/>
    <x v="2"/>
    <x v="4"/>
    <x v="1"/>
    <n v="200"/>
    <n v="53"/>
    <n v="0"/>
  </r>
  <r>
    <x v="96"/>
    <n v="25"/>
    <x v="60"/>
    <x v="0"/>
    <x v="4"/>
    <x v="1"/>
    <n v="200"/>
    <n v="67"/>
    <n v="0"/>
  </r>
  <r>
    <x v="201"/>
    <n v="201"/>
    <x v="47"/>
    <x v="0"/>
    <x v="4"/>
    <x v="0"/>
    <n v="200"/>
    <n v="78"/>
    <n v="0"/>
  </r>
  <r>
    <x v="116"/>
    <n v="96"/>
    <x v="64"/>
    <x v="0"/>
    <x v="4"/>
    <x v="1"/>
    <n v="200"/>
    <n v="54"/>
    <n v="0"/>
  </r>
  <r>
    <x v="88"/>
    <n v="133"/>
    <x v="52"/>
    <x v="0"/>
    <x v="4"/>
    <x v="0"/>
    <n v="200"/>
    <n v="76"/>
    <n v="0"/>
  </r>
  <r>
    <x v="227"/>
    <n v="55"/>
    <x v="79"/>
    <x v="0"/>
    <x v="4"/>
    <x v="1"/>
    <n v="200"/>
    <n v="76"/>
    <n v="56"/>
  </r>
  <r>
    <x v="1"/>
    <n v="157"/>
    <x v="19"/>
    <x v="0"/>
    <x v="4"/>
    <x v="1"/>
    <n v="200"/>
    <n v="71"/>
    <n v="0"/>
  </r>
  <r>
    <x v="143"/>
    <n v="99"/>
    <x v="56"/>
    <x v="2"/>
    <x v="5"/>
    <x v="0"/>
    <n v="200"/>
    <n v="54"/>
    <n v="0"/>
  </r>
  <r>
    <x v="180"/>
    <n v="105"/>
    <x v="70"/>
    <x v="0"/>
    <x v="5"/>
    <x v="1"/>
    <n v="200"/>
    <n v="58"/>
    <n v="0"/>
  </r>
  <r>
    <x v="162"/>
    <n v="96"/>
    <x v="64"/>
    <x v="0"/>
    <x v="4"/>
    <x v="1"/>
    <n v="200"/>
    <n v="67"/>
    <n v="0"/>
  </r>
  <r>
    <x v="169"/>
    <n v="104"/>
    <x v="96"/>
    <x v="0"/>
    <x v="4"/>
    <x v="1"/>
    <n v="200"/>
    <n v="57"/>
    <n v="0"/>
  </r>
  <r>
    <x v="141"/>
    <n v="111"/>
    <x v="71"/>
    <x v="0"/>
    <x v="5"/>
    <x v="1"/>
    <n v="200"/>
    <n v="62"/>
    <n v="0"/>
  </r>
  <r>
    <x v="84"/>
    <n v="412"/>
    <x v="27"/>
    <x v="0"/>
    <x v="5"/>
    <x v="0"/>
    <n v="200"/>
    <n v="106"/>
    <n v="0"/>
  </r>
  <r>
    <x v="67"/>
    <n v="102"/>
    <x v="63"/>
    <x v="1"/>
    <x v="5"/>
    <x v="1"/>
    <n v="200"/>
    <n v="51"/>
    <n v="0"/>
  </r>
  <r>
    <x v="39"/>
    <n v="267"/>
    <x v="62"/>
    <x v="1"/>
    <x v="5"/>
    <x v="1"/>
    <n v="200"/>
    <n v="65"/>
    <n v="0"/>
  </r>
  <r>
    <x v="224"/>
    <n v="78"/>
    <x v="18"/>
    <x v="1"/>
    <x v="5"/>
    <x v="0"/>
    <n v="200"/>
    <n v="239"/>
    <n v="0"/>
  </r>
  <r>
    <x v="137"/>
    <n v="77"/>
    <x v="88"/>
    <x v="1"/>
    <x v="5"/>
    <x v="1"/>
    <n v="200"/>
    <n v="77"/>
    <n v="0"/>
  </r>
  <r>
    <x v="124"/>
    <n v="85"/>
    <x v="14"/>
    <x v="0"/>
    <x v="5"/>
    <x v="1"/>
    <n v="200"/>
    <n v="57"/>
    <n v="0"/>
  </r>
  <r>
    <x v="95"/>
    <n v="133"/>
    <x v="52"/>
    <x v="0"/>
    <x v="5"/>
    <x v="1"/>
    <n v="200"/>
    <n v="51"/>
    <n v="0"/>
  </r>
  <r>
    <x v="147"/>
    <n v="105"/>
    <x v="70"/>
    <x v="0"/>
    <x v="5"/>
    <x v="1"/>
    <n v="200"/>
    <n v="57"/>
    <n v="0"/>
  </r>
  <r>
    <x v="141"/>
    <n v="54"/>
    <x v="6"/>
    <x v="0"/>
    <x v="5"/>
    <x v="1"/>
    <n v="200"/>
    <n v="78"/>
    <n v="0"/>
  </r>
  <r>
    <x v="27"/>
    <n v="67"/>
    <x v="87"/>
    <x v="1"/>
    <x v="5"/>
    <x v="0"/>
    <n v="200"/>
    <n v="80"/>
    <n v="0"/>
  </r>
  <r>
    <x v="100"/>
    <n v="64"/>
    <x v="2"/>
    <x v="0"/>
    <x v="5"/>
    <x v="0"/>
    <n v="200"/>
    <n v="78"/>
    <n v="0"/>
  </r>
  <r>
    <x v="36"/>
    <n v="53"/>
    <x v="0"/>
    <x v="0"/>
    <x v="5"/>
    <x v="1"/>
    <n v="200"/>
    <n v="51"/>
    <n v="0"/>
  </r>
  <r>
    <x v="45"/>
    <n v="202"/>
    <x v="75"/>
    <x v="2"/>
    <x v="5"/>
    <x v="1"/>
    <n v="200"/>
    <n v="38"/>
    <n v="0"/>
  </r>
  <r>
    <x v="238"/>
    <n v="60"/>
    <x v="23"/>
    <x v="2"/>
    <x v="6"/>
    <x v="1"/>
    <n v="200"/>
    <n v="43"/>
    <n v="0"/>
  </r>
  <r>
    <x v="67"/>
    <n v="99"/>
    <x v="56"/>
    <x v="1"/>
    <x v="6"/>
    <x v="1"/>
    <n v="200"/>
    <n v="51"/>
    <n v="0"/>
  </r>
  <r>
    <x v="101"/>
    <n v="81"/>
    <x v="37"/>
    <x v="1"/>
    <x v="6"/>
    <x v="1"/>
    <n v="200"/>
    <n v="51"/>
    <n v="0"/>
  </r>
  <r>
    <x v="201"/>
    <n v="201"/>
    <x v="47"/>
    <x v="1"/>
    <x v="6"/>
    <x v="1"/>
    <n v="200"/>
    <n v="52"/>
    <n v="0"/>
  </r>
  <r>
    <x v="157"/>
    <n v="33"/>
    <x v="50"/>
    <x v="1"/>
    <x v="6"/>
    <x v="0"/>
    <n v="200"/>
    <n v="115"/>
    <n v="0"/>
  </r>
  <r>
    <x v="154"/>
    <n v="23"/>
    <x v="94"/>
    <x v="1"/>
    <x v="6"/>
    <x v="0"/>
    <n v="200"/>
    <n v="117"/>
    <n v="0"/>
  </r>
  <r>
    <x v="174"/>
    <n v="25"/>
    <x v="60"/>
    <x v="2"/>
    <x v="6"/>
    <x v="0"/>
    <n v="200"/>
    <n v="59"/>
    <n v="0"/>
  </r>
  <r>
    <x v="78"/>
    <n v="111"/>
    <x v="71"/>
    <x v="0"/>
    <x v="6"/>
    <x v="1"/>
    <n v="200"/>
    <n v="91"/>
    <n v="134"/>
  </r>
  <r>
    <x v="144"/>
    <n v="222"/>
    <x v="9"/>
    <x v="1"/>
    <x v="6"/>
    <x v="0"/>
    <n v="200"/>
    <n v="108"/>
    <n v="0"/>
  </r>
  <r>
    <x v="118"/>
    <n v="62"/>
    <x v="16"/>
    <x v="0"/>
    <x v="6"/>
    <x v="1"/>
    <n v="200"/>
    <n v="69"/>
    <n v="101"/>
  </r>
  <r>
    <x v="26"/>
    <n v="76"/>
    <x v="28"/>
    <x v="0"/>
    <x v="6"/>
    <x v="1"/>
    <n v="200"/>
    <n v="72"/>
    <n v="0"/>
  </r>
  <r>
    <x v="192"/>
    <n v="157"/>
    <x v="19"/>
    <x v="0"/>
    <x v="7"/>
    <x v="0"/>
    <n v="200"/>
    <n v="76"/>
    <n v="0"/>
  </r>
  <r>
    <x v="79"/>
    <n v="89"/>
    <x v="15"/>
    <x v="0"/>
    <x v="7"/>
    <x v="0"/>
    <n v="200"/>
    <n v="244"/>
    <n v="118"/>
  </r>
  <r>
    <x v="18"/>
    <n v="32"/>
    <x v="45"/>
    <x v="1"/>
    <x v="6"/>
    <x v="0"/>
    <n v="200"/>
    <n v="256"/>
    <n v="0"/>
  </r>
  <r>
    <x v="18"/>
    <n v="15"/>
    <x v="48"/>
    <x v="1"/>
    <x v="6"/>
    <x v="0"/>
    <n v="200"/>
    <n v="103"/>
    <n v="0"/>
  </r>
  <r>
    <x v="186"/>
    <n v="81"/>
    <x v="37"/>
    <x v="1"/>
    <x v="6"/>
    <x v="0"/>
    <n v="200"/>
    <n v="239"/>
    <n v="0"/>
  </r>
  <r>
    <x v="7"/>
    <n v="90"/>
    <x v="120"/>
    <x v="1"/>
    <x v="6"/>
    <x v="1"/>
    <n v="200"/>
    <n v="51"/>
    <n v="0"/>
  </r>
  <r>
    <x v="89"/>
    <n v="63"/>
    <x v="109"/>
    <x v="2"/>
    <x v="7"/>
    <x v="1"/>
    <n v="200"/>
    <n v="48"/>
    <n v="0"/>
  </r>
  <r>
    <x v="54"/>
    <n v="11"/>
    <x v="42"/>
    <x v="2"/>
    <x v="7"/>
    <x v="0"/>
    <n v="200"/>
    <n v="213"/>
    <n v="74"/>
  </r>
  <r>
    <x v="110"/>
    <n v="92"/>
    <x v="57"/>
    <x v="1"/>
    <x v="7"/>
    <x v="0"/>
    <n v="200"/>
    <n v="242"/>
    <n v="0"/>
  </r>
  <r>
    <x v="79"/>
    <n v="89"/>
    <x v="15"/>
    <x v="0"/>
    <x v="7"/>
    <x v="0"/>
    <n v="200"/>
    <n v="76"/>
    <n v="97"/>
  </r>
  <r>
    <x v="112"/>
    <n v="236"/>
    <x v="10"/>
    <x v="0"/>
    <x v="7"/>
    <x v="0"/>
    <n v="200"/>
    <n v="253"/>
    <n v="0"/>
  </r>
  <r>
    <x v="47"/>
    <n v="11"/>
    <x v="42"/>
    <x v="0"/>
    <x v="7"/>
    <x v="1"/>
    <n v="200"/>
    <n v="61"/>
    <n v="167"/>
  </r>
  <r>
    <x v="198"/>
    <n v="74"/>
    <x v="31"/>
    <x v="1"/>
    <x v="7"/>
    <x v="0"/>
    <n v="200"/>
    <n v="76"/>
    <n v="0"/>
  </r>
  <r>
    <x v="81"/>
    <n v="81"/>
    <x v="37"/>
    <x v="1"/>
    <x v="7"/>
    <x v="1"/>
    <n v="200"/>
    <n v="74"/>
    <n v="0"/>
  </r>
  <r>
    <x v="94"/>
    <n v="99"/>
    <x v="56"/>
    <x v="0"/>
    <x v="7"/>
    <x v="0"/>
    <n v="200"/>
    <n v="76"/>
    <n v="0"/>
  </r>
  <r>
    <x v="226"/>
    <n v="268"/>
    <x v="102"/>
    <x v="2"/>
    <x v="7"/>
    <x v="0"/>
    <n v="200"/>
    <n v="227"/>
    <n v="0"/>
  </r>
  <r>
    <x v="119"/>
    <n v="76"/>
    <x v="28"/>
    <x v="0"/>
    <x v="8"/>
    <x v="0"/>
    <n v="200"/>
    <n v="76"/>
    <n v="0"/>
  </r>
  <r>
    <x v="52"/>
    <n v="222"/>
    <x v="9"/>
    <x v="0"/>
    <x v="8"/>
    <x v="1"/>
    <n v="200"/>
    <n v="55"/>
    <n v="0"/>
  </r>
  <r>
    <x v="87"/>
    <n v="89"/>
    <x v="15"/>
    <x v="1"/>
    <x v="8"/>
    <x v="1"/>
    <n v="200"/>
    <n v="52"/>
    <n v="0"/>
  </r>
  <r>
    <x v="166"/>
    <n v="7"/>
    <x v="89"/>
    <x v="1"/>
    <x v="8"/>
    <x v="0"/>
    <n v="200"/>
    <n v="226"/>
    <n v="0"/>
  </r>
  <r>
    <x v="229"/>
    <n v="76"/>
    <x v="28"/>
    <x v="1"/>
    <x v="8"/>
    <x v="0"/>
    <n v="200"/>
    <n v="87"/>
    <n v="0"/>
  </r>
  <r>
    <x v="87"/>
    <n v="77"/>
    <x v="88"/>
    <x v="1"/>
    <x v="8"/>
    <x v="1"/>
    <n v="200"/>
    <n v="57"/>
    <n v="0"/>
  </r>
  <r>
    <x v="45"/>
    <n v="432"/>
    <x v="4"/>
    <x v="1"/>
    <x v="8"/>
    <x v="1"/>
    <n v="200"/>
    <n v="78"/>
    <n v="0"/>
  </r>
  <r>
    <x v="239"/>
    <n v="117"/>
    <x v="30"/>
    <x v="0"/>
    <x v="8"/>
    <x v="0"/>
    <n v="200"/>
    <n v="120"/>
    <n v="0"/>
  </r>
  <r>
    <x v="158"/>
    <n v="91"/>
    <x v="98"/>
    <x v="2"/>
    <x v="8"/>
    <x v="0"/>
    <n v="200"/>
    <n v="68"/>
    <n v="0"/>
  </r>
  <r>
    <x v="158"/>
    <n v="120"/>
    <x v="121"/>
    <x v="2"/>
    <x v="8"/>
    <x v="1"/>
    <n v="200"/>
    <n v="48"/>
    <n v="0"/>
  </r>
  <r>
    <x v="98"/>
    <n v="55"/>
    <x v="79"/>
    <x v="0"/>
    <x v="8"/>
    <x v="0"/>
    <n v="200"/>
    <n v="76"/>
    <n v="0"/>
  </r>
  <r>
    <x v="202"/>
    <n v="62"/>
    <x v="16"/>
    <x v="2"/>
    <x v="8"/>
    <x v="1"/>
    <n v="200"/>
    <n v="43"/>
    <n v="0"/>
  </r>
  <r>
    <x v="36"/>
    <n v="77"/>
    <x v="88"/>
    <x v="2"/>
    <x v="0"/>
    <x v="1"/>
    <n v="100"/>
    <n v="42"/>
    <n v="0"/>
  </r>
  <r>
    <x v="104"/>
    <n v="103"/>
    <x v="17"/>
    <x v="2"/>
    <x v="0"/>
    <x v="0"/>
    <n v="100"/>
    <n v="70"/>
    <n v="0"/>
  </r>
  <r>
    <x v="51"/>
    <n v="104"/>
    <x v="96"/>
    <x v="1"/>
    <x v="0"/>
    <x v="1"/>
    <n v="100"/>
    <n v="58"/>
    <n v="0"/>
  </r>
  <r>
    <x v="7"/>
    <n v="54"/>
    <x v="6"/>
    <x v="1"/>
    <x v="0"/>
    <x v="0"/>
    <n v="100"/>
    <n v="226"/>
    <n v="0"/>
  </r>
  <r>
    <x v="49"/>
    <n v="254"/>
    <x v="46"/>
    <x v="1"/>
    <x v="0"/>
    <x v="1"/>
    <n v="100"/>
    <n v="57"/>
    <n v="0"/>
  </r>
  <r>
    <x v="172"/>
    <n v="67"/>
    <x v="87"/>
    <x v="1"/>
    <x v="0"/>
    <x v="0"/>
    <n v="100"/>
    <n v="239"/>
    <n v="0"/>
  </r>
  <r>
    <x v="161"/>
    <n v="78"/>
    <x v="18"/>
    <x v="1"/>
    <x v="0"/>
    <x v="0"/>
    <n v="100"/>
    <n v="78"/>
    <n v="0"/>
  </r>
  <r>
    <x v="82"/>
    <n v="36"/>
    <x v="20"/>
    <x v="1"/>
    <x v="0"/>
    <x v="1"/>
    <n v="100"/>
    <n v="77"/>
    <n v="0"/>
  </r>
  <r>
    <x v="72"/>
    <n v="77"/>
    <x v="88"/>
    <x v="1"/>
    <x v="0"/>
    <x v="0"/>
    <n v="100"/>
    <n v="108"/>
    <n v="0"/>
  </r>
  <r>
    <x v="13"/>
    <n v="62"/>
    <x v="16"/>
    <x v="0"/>
    <x v="0"/>
    <x v="0"/>
    <n v="100"/>
    <n v="108"/>
    <n v="0"/>
  </r>
  <r>
    <x v="80"/>
    <n v="112"/>
    <x v="78"/>
    <x v="0"/>
    <x v="0"/>
    <x v="1"/>
    <n v="100"/>
    <n v="54"/>
    <n v="66"/>
  </r>
  <r>
    <x v="61"/>
    <n v="222"/>
    <x v="9"/>
    <x v="2"/>
    <x v="0"/>
    <x v="0"/>
    <n v="100"/>
    <n v="218"/>
    <n v="123"/>
  </r>
  <r>
    <x v="97"/>
    <n v="33"/>
    <x v="50"/>
    <x v="0"/>
    <x v="0"/>
    <x v="0"/>
    <n v="100"/>
    <n v="85"/>
    <n v="0"/>
  </r>
  <r>
    <x v="149"/>
    <n v="268"/>
    <x v="102"/>
    <x v="0"/>
    <x v="0"/>
    <x v="1"/>
    <n v="100"/>
    <n v="64"/>
    <n v="0"/>
  </r>
  <r>
    <x v="53"/>
    <n v="92"/>
    <x v="57"/>
    <x v="0"/>
    <x v="0"/>
    <x v="0"/>
    <n v="100"/>
    <n v="246"/>
    <n v="163"/>
  </r>
  <r>
    <x v="17"/>
    <n v="69"/>
    <x v="74"/>
    <x v="0"/>
    <x v="0"/>
    <x v="0"/>
    <n v="100"/>
    <n v="134"/>
    <n v="0"/>
  </r>
  <r>
    <x v="202"/>
    <n v="19"/>
    <x v="97"/>
    <x v="2"/>
    <x v="0"/>
    <x v="0"/>
    <n v="100"/>
    <n v="56"/>
    <n v="0"/>
  </r>
  <r>
    <x v="1"/>
    <n v="11"/>
    <x v="42"/>
    <x v="0"/>
    <x v="1"/>
    <x v="1"/>
    <n v="100"/>
    <n v="67"/>
    <n v="0"/>
  </r>
  <r>
    <x v="1"/>
    <n v="11"/>
    <x v="42"/>
    <x v="0"/>
    <x v="1"/>
    <x v="1"/>
    <n v="100"/>
    <n v="62"/>
    <n v="0"/>
  </r>
  <r>
    <x v="47"/>
    <n v="222"/>
    <x v="9"/>
    <x v="0"/>
    <x v="1"/>
    <x v="0"/>
    <n v="100"/>
    <n v="87"/>
    <n v="115"/>
  </r>
  <r>
    <x v="167"/>
    <n v="55"/>
    <x v="79"/>
    <x v="2"/>
    <x v="1"/>
    <x v="1"/>
    <n v="100"/>
    <n v="59"/>
    <n v="0"/>
  </r>
  <r>
    <x v="140"/>
    <n v="222"/>
    <x v="9"/>
    <x v="0"/>
    <x v="1"/>
    <x v="1"/>
    <n v="100"/>
    <n v="60"/>
    <n v="72"/>
  </r>
  <r>
    <x v="169"/>
    <n v="104"/>
    <x v="96"/>
    <x v="0"/>
    <x v="1"/>
    <x v="1"/>
    <n v="100"/>
    <n v="51"/>
    <n v="0"/>
  </r>
  <r>
    <x v="159"/>
    <n v="102"/>
    <x v="63"/>
    <x v="1"/>
    <x v="1"/>
    <x v="1"/>
    <n v="100"/>
    <n v="75"/>
    <n v="0"/>
  </r>
  <r>
    <x v="6"/>
    <n v="4"/>
    <x v="81"/>
    <x v="1"/>
    <x v="1"/>
    <x v="1"/>
    <n v="100"/>
    <n v="57"/>
    <n v="0"/>
  </r>
  <r>
    <x v="128"/>
    <n v="86"/>
    <x v="44"/>
    <x v="1"/>
    <x v="2"/>
    <x v="1"/>
    <n v="100"/>
    <n v="95"/>
    <n v="0"/>
  </r>
  <r>
    <x v="161"/>
    <n v="4"/>
    <x v="81"/>
    <x v="1"/>
    <x v="1"/>
    <x v="1"/>
    <n v="100"/>
    <n v="69"/>
    <n v="0"/>
  </r>
  <r>
    <x v="190"/>
    <n v="1"/>
    <x v="84"/>
    <x v="1"/>
    <x v="1"/>
    <x v="1"/>
    <n v="100"/>
    <n v="65"/>
    <n v="0"/>
  </r>
  <r>
    <x v="6"/>
    <n v="62"/>
    <x v="16"/>
    <x v="1"/>
    <x v="2"/>
    <x v="1"/>
    <n v="100"/>
    <n v="58"/>
    <n v="0"/>
  </r>
  <r>
    <x v="166"/>
    <n v="77"/>
    <x v="88"/>
    <x v="1"/>
    <x v="2"/>
    <x v="0"/>
    <n v="100"/>
    <n v="242"/>
    <n v="0"/>
  </r>
  <r>
    <x v="94"/>
    <n v="53"/>
    <x v="0"/>
    <x v="0"/>
    <x v="1"/>
    <x v="0"/>
    <n v="100"/>
    <n v="85"/>
    <n v="0"/>
  </r>
  <r>
    <x v="53"/>
    <n v="20"/>
    <x v="53"/>
    <x v="0"/>
    <x v="1"/>
    <x v="0"/>
    <n v="100"/>
    <n v="242"/>
    <n v="157"/>
  </r>
  <r>
    <x v="37"/>
    <n v="106"/>
    <x v="39"/>
    <x v="0"/>
    <x v="1"/>
    <x v="1"/>
    <n v="100"/>
    <n v="65"/>
    <n v="0"/>
  </r>
  <r>
    <x v="53"/>
    <n v="64"/>
    <x v="2"/>
    <x v="0"/>
    <x v="1"/>
    <x v="0"/>
    <n v="100"/>
    <n v="92"/>
    <n v="157"/>
  </r>
  <r>
    <x v="33"/>
    <n v="222"/>
    <x v="9"/>
    <x v="0"/>
    <x v="1"/>
    <x v="0"/>
    <n v="100"/>
    <n v="76"/>
    <n v="97"/>
  </r>
  <r>
    <x v="17"/>
    <n v="157"/>
    <x v="19"/>
    <x v="0"/>
    <x v="1"/>
    <x v="1"/>
    <n v="100"/>
    <n v="67"/>
    <n v="0"/>
  </r>
  <r>
    <x v="18"/>
    <n v="96"/>
    <x v="64"/>
    <x v="0"/>
    <x v="1"/>
    <x v="0"/>
    <n v="100"/>
    <n v="124"/>
    <n v="0"/>
  </r>
  <r>
    <x v="15"/>
    <n v="57"/>
    <x v="105"/>
    <x v="0"/>
    <x v="1"/>
    <x v="0"/>
    <n v="100"/>
    <n v="145"/>
    <n v="180"/>
  </r>
  <r>
    <x v="14"/>
    <n v="11"/>
    <x v="42"/>
    <x v="2"/>
    <x v="1"/>
    <x v="1"/>
    <n v="100"/>
    <n v="146"/>
    <n v="0"/>
  </r>
  <r>
    <x v="159"/>
    <n v="107"/>
    <x v="106"/>
    <x v="0"/>
    <x v="1"/>
    <x v="1"/>
    <n v="100"/>
    <n v="79"/>
    <n v="0"/>
  </r>
  <r>
    <x v="85"/>
    <n v="9"/>
    <x v="22"/>
    <x v="0"/>
    <x v="1"/>
    <x v="1"/>
    <n v="100"/>
    <n v="54"/>
    <n v="0"/>
  </r>
  <r>
    <x v="176"/>
    <n v="26"/>
    <x v="82"/>
    <x v="0"/>
    <x v="1"/>
    <x v="0"/>
    <n v="100"/>
    <n v="82"/>
    <n v="0"/>
  </r>
  <r>
    <x v="87"/>
    <n v="77"/>
    <x v="88"/>
    <x v="0"/>
    <x v="1"/>
    <x v="1"/>
    <n v="100"/>
    <n v="60"/>
    <n v="0"/>
  </r>
  <r>
    <x v="133"/>
    <n v="1"/>
    <x v="84"/>
    <x v="0"/>
    <x v="2"/>
    <x v="0"/>
    <n v="100"/>
    <n v="92"/>
    <n v="0"/>
  </r>
  <r>
    <x v="34"/>
    <n v="51"/>
    <x v="33"/>
    <x v="2"/>
    <x v="1"/>
    <x v="0"/>
    <n v="100"/>
    <n v="73"/>
    <n v="93"/>
  </r>
  <r>
    <x v="117"/>
    <n v="77"/>
    <x v="88"/>
    <x v="0"/>
    <x v="2"/>
    <x v="0"/>
    <n v="100"/>
    <n v="127"/>
    <n v="170"/>
  </r>
  <r>
    <x v="125"/>
    <n v="13"/>
    <x v="113"/>
    <x v="2"/>
    <x v="2"/>
    <x v="0"/>
    <n v="100"/>
    <n v="77"/>
    <n v="0"/>
  </r>
  <r>
    <x v="28"/>
    <n v="111"/>
    <x v="71"/>
    <x v="2"/>
    <x v="2"/>
    <x v="1"/>
    <n v="100"/>
    <n v="59"/>
    <n v="0"/>
  </r>
  <r>
    <x v="53"/>
    <n v="64"/>
    <x v="2"/>
    <x v="0"/>
    <x v="2"/>
    <x v="0"/>
    <n v="100"/>
    <n v="253"/>
    <n v="177"/>
  </r>
  <r>
    <x v="106"/>
    <n v="76"/>
    <x v="28"/>
    <x v="0"/>
    <x v="2"/>
    <x v="1"/>
    <n v="100"/>
    <n v="71"/>
    <n v="0"/>
  </r>
  <r>
    <x v="106"/>
    <n v="412"/>
    <x v="27"/>
    <x v="0"/>
    <x v="2"/>
    <x v="0"/>
    <n v="100"/>
    <n v="295"/>
    <n v="0"/>
  </r>
  <r>
    <x v="118"/>
    <n v="111"/>
    <x v="71"/>
    <x v="0"/>
    <x v="2"/>
    <x v="0"/>
    <n v="100"/>
    <n v="244"/>
    <n v="153"/>
  </r>
  <r>
    <x v="152"/>
    <n v="133"/>
    <x v="52"/>
    <x v="1"/>
    <x v="2"/>
    <x v="0"/>
    <n v="100"/>
    <n v="260"/>
    <n v="0"/>
  </r>
  <r>
    <x v="214"/>
    <n v="99"/>
    <x v="56"/>
    <x v="1"/>
    <x v="2"/>
    <x v="0"/>
    <n v="100"/>
    <n v="76"/>
    <n v="0"/>
  </r>
  <r>
    <x v="50"/>
    <n v="117"/>
    <x v="30"/>
    <x v="1"/>
    <x v="2"/>
    <x v="1"/>
    <n v="100"/>
    <n v="68"/>
    <n v="0"/>
  </r>
  <r>
    <x v="5"/>
    <n v="1"/>
    <x v="84"/>
    <x v="1"/>
    <x v="2"/>
    <x v="1"/>
    <n v="100"/>
    <n v="67"/>
    <n v="0"/>
  </r>
  <r>
    <x v="15"/>
    <n v="17"/>
    <x v="93"/>
    <x v="0"/>
    <x v="2"/>
    <x v="1"/>
    <n v="100"/>
    <n v="51"/>
    <n v="55"/>
  </r>
  <r>
    <x v="53"/>
    <n v="55"/>
    <x v="79"/>
    <x v="0"/>
    <x v="2"/>
    <x v="0"/>
    <n v="100"/>
    <n v="127"/>
    <n v="215"/>
  </r>
  <r>
    <x v="14"/>
    <n v="53"/>
    <x v="0"/>
    <x v="2"/>
    <x v="2"/>
    <x v="0"/>
    <n v="100"/>
    <n v="59"/>
    <n v="0"/>
  </r>
  <r>
    <x v="240"/>
    <n v="201"/>
    <x v="47"/>
    <x v="0"/>
    <x v="3"/>
    <x v="0"/>
    <n v="100"/>
    <n v="226"/>
    <n v="0"/>
  </r>
  <r>
    <x v="1"/>
    <n v="11"/>
    <x v="42"/>
    <x v="0"/>
    <x v="3"/>
    <x v="1"/>
    <n v="100"/>
    <n v="69"/>
    <n v="0"/>
  </r>
  <r>
    <x v="190"/>
    <n v="36"/>
    <x v="20"/>
    <x v="1"/>
    <x v="3"/>
    <x v="1"/>
    <n v="100"/>
    <n v="64"/>
    <n v="0"/>
  </r>
  <r>
    <x v="82"/>
    <n v="36"/>
    <x v="20"/>
    <x v="1"/>
    <x v="3"/>
    <x v="0"/>
    <n v="100"/>
    <n v="101"/>
    <n v="0"/>
  </r>
  <r>
    <x v="2"/>
    <n v="254"/>
    <x v="46"/>
    <x v="1"/>
    <x v="3"/>
    <x v="0"/>
    <n v="100"/>
    <n v="239"/>
    <n v="0"/>
  </r>
  <r>
    <x v="161"/>
    <n v="127"/>
    <x v="8"/>
    <x v="1"/>
    <x v="3"/>
    <x v="0"/>
    <n v="100"/>
    <n v="80"/>
    <n v="0"/>
  </r>
  <r>
    <x v="49"/>
    <n v="11"/>
    <x v="42"/>
    <x v="0"/>
    <x v="3"/>
    <x v="0"/>
    <n v="100"/>
    <n v="94"/>
    <n v="0"/>
  </r>
  <r>
    <x v="156"/>
    <n v="76"/>
    <x v="28"/>
    <x v="0"/>
    <x v="3"/>
    <x v="1"/>
    <n v="100"/>
    <n v="58"/>
    <n v="0"/>
  </r>
  <r>
    <x v="53"/>
    <n v="222"/>
    <x v="9"/>
    <x v="0"/>
    <x v="3"/>
    <x v="0"/>
    <n v="100"/>
    <n v="76"/>
    <n v="134"/>
  </r>
  <r>
    <x v="44"/>
    <n v="117"/>
    <x v="30"/>
    <x v="2"/>
    <x v="3"/>
    <x v="0"/>
    <n v="100"/>
    <n v="56"/>
    <n v="0"/>
  </r>
  <r>
    <x v="241"/>
    <n v="13"/>
    <x v="113"/>
    <x v="2"/>
    <x v="3"/>
    <x v="1"/>
    <n v="100"/>
    <n v="240"/>
    <n v="0"/>
  </r>
  <r>
    <x v="19"/>
    <n v="17"/>
    <x v="93"/>
    <x v="0"/>
    <x v="3"/>
    <x v="1"/>
    <n v="100"/>
    <n v="64"/>
    <n v="84"/>
  </r>
  <r>
    <x v="183"/>
    <n v="81"/>
    <x v="37"/>
    <x v="0"/>
    <x v="3"/>
    <x v="0"/>
    <n v="100"/>
    <n v="237"/>
    <n v="0"/>
  </r>
  <r>
    <x v="135"/>
    <n v="96"/>
    <x v="64"/>
    <x v="0"/>
    <x v="3"/>
    <x v="1"/>
    <n v="100"/>
    <n v="51"/>
    <n v="0"/>
  </r>
  <r>
    <x v="118"/>
    <n v="77"/>
    <x v="88"/>
    <x v="0"/>
    <x v="3"/>
    <x v="1"/>
    <n v="100"/>
    <n v="60"/>
    <n v="86"/>
  </r>
  <r>
    <x v="158"/>
    <n v="20"/>
    <x v="53"/>
    <x v="0"/>
    <x v="3"/>
    <x v="1"/>
    <n v="100"/>
    <n v="75"/>
    <n v="0"/>
  </r>
  <r>
    <x v="172"/>
    <n v="67"/>
    <x v="87"/>
    <x v="1"/>
    <x v="4"/>
    <x v="1"/>
    <n v="100"/>
    <n v="60"/>
    <n v="0"/>
  </r>
  <r>
    <x v="137"/>
    <n v="1"/>
    <x v="84"/>
    <x v="1"/>
    <x v="3"/>
    <x v="1"/>
    <n v="100"/>
    <n v="74"/>
    <n v="0"/>
  </r>
  <r>
    <x v="205"/>
    <n v="86"/>
    <x v="44"/>
    <x v="0"/>
    <x v="3"/>
    <x v="1"/>
    <n v="100"/>
    <n v="58"/>
    <n v="87"/>
  </r>
  <r>
    <x v="137"/>
    <n v="59"/>
    <x v="111"/>
    <x v="0"/>
    <x v="3"/>
    <x v="0"/>
    <n v="100"/>
    <n v="76"/>
    <n v="0"/>
  </r>
  <r>
    <x v="194"/>
    <n v="48"/>
    <x v="67"/>
    <x v="0"/>
    <x v="3"/>
    <x v="1"/>
    <n v="100"/>
    <n v="78"/>
    <n v="0"/>
  </r>
  <r>
    <x v="174"/>
    <n v="22"/>
    <x v="32"/>
    <x v="2"/>
    <x v="4"/>
    <x v="0"/>
    <n v="100"/>
    <n v="73"/>
    <n v="0"/>
  </r>
  <r>
    <x v="41"/>
    <n v="67"/>
    <x v="87"/>
    <x v="2"/>
    <x v="4"/>
    <x v="0"/>
    <n v="100"/>
    <n v="63"/>
    <n v="0"/>
  </r>
  <r>
    <x v="183"/>
    <n v="201"/>
    <x v="47"/>
    <x v="0"/>
    <x v="4"/>
    <x v="1"/>
    <n v="100"/>
    <n v="68"/>
    <n v="0"/>
  </r>
  <r>
    <x v="187"/>
    <n v="121"/>
    <x v="107"/>
    <x v="0"/>
    <x v="4"/>
    <x v="1"/>
    <n v="100"/>
    <n v="51"/>
    <n v="0"/>
  </r>
  <r>
    <x v="139"/>
    <n v="68"/>
    <x v="40"/>
    <x v="0"/>
    <x v="4"/>
    <x v="0"/>
    <n v="100"/>
    <n v="279"/>
    <n v="0"/>
  </r>
  <r>
    <x v="22"/>
    <n v="12"/>
    <x v="65"/>
    <x v="2"/>
    <x v="4"/>
    <x v="1"/>
    <n v="100"/>
    <n v="58"/>
    <n v="92"/>
  </r>
  <r>
    <x v="184"/>
    <n v="115"/>
    <x v="66"/>
    <x v="0"/>
    <x v="4"/>
    <x v="0"/>
    <n v="100"/>
    <n v="76"/>
    <n v="0"/>
  </r>
  <r>
    <x v="22"/>
    <n v="122"/>
    <x v="7"/>
    <x v="2"/>
    <x v="4"/>
    <x v="1"/>
    <n v="100"/>
    <n v="38"/>
    <n v="60"/>
  </r>
  <r>
    <x v="69"/>
    <n v="223"/>
    <x v="108"/>
    <x v="0"/>
    <x v="4"/>
    <x v="0"/>
    <n v="100"/>
    <n v="95"/>
    <n v="72"/>
  </r>
  <r>
    <x v="225"/>
    <n v="22"/>
    <x v="32"/>
    <x v="2"/>
    <x v="4"/>
    <x v="1"/>
    <n v="100"/>
    <n v="60"/>
    <n v="0"/>
  </r>
  <r>
    <x v="99"/>
    <n v="2"/>
    <x v="68"/>
    <x v="0"/>
    <x v="4"/>
    <x v="1"/>
    <n v="100"/>
    <n v="51"/>
    <n v="69"/>
  </r>
  <r>
    <x v="15"/>
    <n v="103"/>
    <x v="17"/>
    <x v="0"/>
    <x v="4"/>
    <x v="1"/>
    <n v="100"/>
    <n v="77"/>
    <n v="87"/>
  </r>
  <r>
    <x v="53"/>
    <n v="12"/>
    <x v="65"/>
    <x v="0"/>
    <x v="4"/>
    <x v="1"/>
    <n v="100"/>
    <n v="52"/>
    <n v="81"/>
  </r>
  <r>
    <x v="71"/>
    <n v="64"/>
    <x v="2"/>
    <x v="0"/>
    <x v="4"/>
    <x v="1"/>
    <n v="100"/>
    <n v="69"/>
    <n v="0"/>
  </r>
  <r>
    <x v="1"/>
    <n v="11"/>
    <x v="42"/>
    <x v="0"/>
    <x v="4"/>
    <x v="1"/>
    <n v="100"/>
    <n v="69"/>
    <n v="0"/>
  </r>
  <r>
    <x v="47"/>
    <n v="16"/>
    <x v="12"/>
    <x v="0"/>
    <x v="4"/>
    <x v="1"/>
    <n v="100"/>
    <n v="60"/>
    <n v="152"/>
  </r>
  <r>
    <x v="116"/>
    <n v="99"/>
    <x v="56"/>
    <x v="0"/>
    <x v="5"/>
    <x v="0"/>
    <n v="100"/>
    <n v="242"/>
    <n v="0"/>
  </r>
  <r>
    <x v="39"/>
    <n v="267"/>
    <x v="62"/>
    <x v="2"/>
    <x v="4"/>
    <x v="1"/>
    <n v="100"/>
    <n v="50"/>
    <n v="0"/>
  </r>
  <r>
    <x v="84"/>
    <n v="412"/>
    <x v="27"/>
    <x v="0"/>
    <x v="5"/>
    <x v="1"/>
    <n v="100"/>
    <n v="51"/>
    <n v="0"/>
  </r>
  <r>
    <x v="24"/>
    <n v="21"/>
    <x v="26"/>
    <x v="2"/>
    <x v="5"/>
    <x v="1"/>
    <n v="100"/>
    <n v="62"/>
    <n v="0"/>
  </r>
  <r>
    <x v="79"/>
    <n v="43"/>
    <x v="92"/>
    <x v="0"/>
    <x v="5"/>
    <x v="0"/>
    <n v="100"/>
    <n v="272"/>
    <n v="149"/>
  </r>
  <r>
    <x v="140"/>
    <n v="34"/>
    <x v="83"/>
    <x v="0"/>
    <x v="5"/>
    <x v="1"/>
    <n v="100"/>
    <n v="54"/>
    <n v="66"/>
  </r>
  <r>
    <x v="15"/>
    <n v="103"/>
    <x v="17"/>
    <x v="0"/>
    <x v="5"/>
    <x v="0"/>
    <n v="100"/>
    <n v="249"/>
    <n v="137"/>
  </r>
  <r>
    <x v="94"/>
    <n v="222"/>
    <x v="9"/>
    <x v="0"/>
    <x v="5"/>
    <x v="0"/>
    <n v="100"/>
    <n v="76"/>
    <n v="0"/>
  </r>
  <r>
    <x v="45"/>
    <n v="432"/>
    <x v="4"/>
    <x v="1"/>
    <x v="5"/>
    <x v="1"/>
    <n v="100"/>
    <n v="75"/>
    <n v="0"/>
  </r>
  <r>
    <x v="19"/>
    <n v="23"/>
    <x v="94"/>
    <x v="0"/>
    <x v="5"/>
    <x v="0"/>
    <n v="100"/>
    <n v="76"/>
    <n v="114"/>
  </r>
  <r>
    <x v="69"/>
    <n v="21"/>
    <x v="26"/>
    <x v="0"/>
    <x v="5"/>
    <x v="0"/>
    <n v="100"/>
    <n v="278"/>
    <n v="101"/>
  </r>
  <r>
    <x v="2"/>
    <n v="99"/>
    <x v="56"/>
    <x v="2"/>
    <x v="5"/>
    <x v="0"/>
    <n v="100"/>
    <n v="75"/>
    <n v="0"/>
  </r>
  <r>
    <x v="167"/>
    <n v="111"/>
    <x v="71"/>
    <x v="0"/>
    <x v="6"/>
    <x v="1"/>
    <n v="100"/>
    <n v="72"/>
    <n v="0"/>
  </r>
  <r>
    <x v="25"/>
    <n v="5"/>
    <x v="72"/>
    <x v="0"/>
    <x v="6"/>
    <x v="0"/>
    <n v="100"/>
    <n v="85"/>
    <n v="0"/>
  </r>
  <r>
    <x v="160"/>
    <n v="104"/>
    <x v="96"/>
    <x v="0"/>
    <x v="6"/>
    <x v="0"/>
    <n v="100"/>
    <n v="76"/>
    <n v="0"/>
  </r>
  <r>
    <x v="158"/>
    <n v="20"/>
    <x v="53"/>
    <x v="0"/>
    <x v="6"/>
    <x v="1"/>
    <n v="100"/>
    <n v="65"/>
    <n v="0"/>
  </r>
  <r>
    <x v="161"/>
    <n v="19"/>
    <x v="97"/>
    <x v="0"/>
    <x v="6"/>
    <x v="0"/>
    <n v="100"/>
    <n v="117"/>
    <n v="0"/>
  </r>
  <r>
    <x v="8"/>
    <n v="236"/>
    <x v="10"/>
    <x v="1"/>
    <x v="6"/>
    <x v="0"/>
    <n v="100"/>
    <n v="76"/>
    <n v="0"/>
  </r>
  <r>
    <x v="156"/>
    <n v="150"/>
    <x v="69"/>
    <x v="1"/>
    <x v="6"/>
    <x v="1"/>
    <n v="100"/>
    <n v="55"/>
    <n v="0"/>
  </r>
  <r>
    <x v="27"/>
    <n v="245"/>
    <x v="11"/>
    <x v="1"/>
    <x v="6"/>
    <x v="0"/>
    <n v="100"/>
    <n v="124"/>
    <n v="0"/>
  </r>
  <r>
    <x v="97"/>
    <n v="51"/>
    <x v="33"/>
    <x v="0"/>
    <x v="6"/>
    <x v="0"/>
    <n v="100"/>
    <n v="244"/>
    <n v="0"/>
  </r>
  <r>
    <x v="242"/>
    <n v="122"/>
    <x v="7"/>
    <x v="0"/>
    <x v="6"/>
    <x v="0"/>
    <n v="100"/>
    <n v="95"/>
    <n v="72"/>
  </r>
  <r>
    <x v="96"/>
    <n v="84"/>
    <x v="77"/>
    <x v="0"/>
    <x v="6"/>
    <x v="1"/>
    <n v="100"/>
    <n v="67"/>
    <n v="0"/>
  </r>
  <r>
    <x v="63"/>
    <n v="11"/>
    <x v="42"/>
    <x v="2"/>
    <x v="6"/>
    <x v="1"/>
    <n v="100"/>
    <n v="42"/>
    <n v="0"/>
  </r>
  <r>
    <x v="144"/>
    <n v="77"/>
    <x v="88"/>
    <x v="2"/>
    <x v="6"/>
    <x v="0"/>
    <n v="100"/>
    <n v="96"/>
    <n v="0"/>
  </r>
  <r>
    <x v="120"/>
    <n v="238"/>
    <x v="43"/>
    <x v="2"/>
    <x v="6"/>
    <x v="1"/>
    <n v="100"/>
    <n v="45"/>
    <n v="0"/>
  </r>
  <r>
    <x v="243"/>
    <n v="19"/>
    <x v="97"/>
    <x v="0"/>
    <x v="6"/>
    <x v="0"/>
    <n v="100"/>
    <n v="226"/>
    <n v="116"/>
  </r>
  <r>
    <x v="118"/>
    <n v="62"/>
    <x v="16"/>
    <x v="0"/>
    <x v="6"/>
    <x v="0"/>
    <n v="100"/>
    <n v="115"/>
    <n v="189"/>
  </r>
  <r>
    <x v="154"/>
    <n v="81"/>
    <x v="37"/>
    <x v="1"/>
    <x v="6"/>
    <x v="0"/>
    <n v="100"/>
    <n v="106"/>
    <n v="0"/>
  </r>
  <r>
    <x v="150"/>
    <n v="115"/>
    <x v="66"/>
    <x v="2"/>
    <x v="7"/>
    <x v="0"/>
    <n v="100"/>
    <n v="234"/>
    <n v="0"/>
  </r>
  <r>
    <x v="63"/>
    <n v="40"/>
    <x v="110"/>
    <x v="2"/>
    <x v="7"/>
    <x v="1"/>
    <n v="100"/>
    <n v="56"/>
    <n v="0"/>
  </r>
  <r>
    <x v="72"/>
    <n v="104"/>
    <x v="96"/>
    <x v="0"/>
    <x v="7"/>
    <x v="0"/>
    <n v="100"/>
    <n v="78"/>
    <n v="0"/>
  </r>
  <r>
    <x v="215"/>
    <n v="157"/>
    <x v="19"/>
    <x v="0"/>
    <x v="7"/>
    <x v="1"/>
    <n v="100"/>
    <n v="102"/>
    <n v="63"/>
  </r>
  <r>
    <x v="88"/>
    <n v="14"/>
    <x v="41"/>
    <x v="2"/>
    <x v="7"/>
    <x v="1"/>
    <n v="100"/>
    <n v="40"/>
    <n v="0"/>
  </r>
  <r>
    <x v="186"/>
    <n v="64"/>
    <x v="2"/>
    <x v="1"/>
    <x v="7"/>
    <x v="1"/>
    <n v="100"/>
    <n v="68"/>
    <n v="0"/>
  </r>
  <r>
    <x v="214"/>
    <n v="4"/>
    <x v="81"/>
    <x v="1"/>
    <x v="7"/>
    <x v="0"/>
    <n v="100"/>
    <n v="249"/>
    <n v="0"/>
  </r>
  <r>
    <x v="214"/>
    <n v="1"/>
    <x v="84"/>
    <x v="2"/>
    <x v="7"/>
    <x v="1"/>
    <n v="100"/>
    <n v="46"/>
    <n v="0"/>
  </r>
  <r>
    <x v="162"/>
    <n v="5"/>
    <x v="72"/>
    <x v="0"/>
    <x v="7"/>
    <x v="0"/>
    <n v="100"/>
    <n v="244"/>
    <n v="0"/>
  </r>
  <r>
    <x v="215"/>
    <n v="157"/>
    <x v="19"/>
    <x v="0"/>
    <x v="8"/>
    <x v="1"/>
    <n v="100"/>
    <n v="102"/>
    <n v="65"/>
  </r>
  <r>
    <x v="220"/>
    <n v="35"/>
    <x v="55"/>
    <x v="2"/>
    <x v="8"/>
    <x v="0"/>
    <n v="100"/>
    <n v="213"/>
    <n v="0"/>
  </r>
  <r>
    <x v="127"/>
    <n v="203"/>
    <x v="104"/>
    <x v="0"/>
    <x v="8"/>
    <x v="1"/>
    <n v="100"/>
    <n v="55"/>
    <n v="0"/>
  </r>
  <r>
    <x v="10"/>
    <n v="1"/>
    <x v="84"/>
    <x v="0"/>
    <x v="8"/>
    <x v="1"/>
    <n v="100"/>
    <n v="51"/>
    <n v="0"/>
  </r>
  <r>
    <x v="7"/>
    <n v="22"/>
    <x v="32"/>
    <x v="1"/>
    <x v="8"/>
    <x v="1"/>
    <n v="100"/>
    <n v="58"/>
    <n v="0"/>
  </r>
  <r>
    <x v="104"/>
    <n v="40"/>
    <x v="110"/>
    <x v="1"/>
    <x v="8"/>
    <x v="1"/>
    <n v="100"/>
    <n v="88"/>
    <n v="0"/>
  </r>
  <r>
    <x v="216"/>
    <n v="238"/>
    <x v="43"/>
    <x v="1"/>
    <x v="8"/>
    <x v="1"/>
    <n v="100"/>
    <n v="60"/>
    <n v="0"/>
  </r>
  <r>
    <x v="137"/>
    <n v="432"/>
    <x v="4"/>
    <x v="1"/>
    <x v="8"/>
    <x v="0"/>
    <n v="100"/>
    <n v="136"/>
    <n v="0"/>
  </r>
  <r>
    <x v="203"/>
    <n v="114"/>
    <x v="58"/>
    <x v="0"/>
    <x v="8"/>
    <x v="1"/>
    <n v="100"/>
    <n v="57"/>
    <n v="72"/>
  </r>
  <r>
    <x v="136"/>
    <n v="89"/>
    <x v="15"/>
    <x v="2"/>
    <x v="8"/>
    <x v="0"/>
    <n v="100"/>
    <n v="59"/>
    <n v="0"/>
  </r>
  <r>
    <x v="120"/>
    <n v="55"/>
    <x v="79"/>
    <x v="2"/>
    <x v="8"/>
    <x v="1"/>
    <n v="100"/>
    <n v="59"/>
    <n v="0"/>
  </r>
  <r>
    <x v="244"/>
    <n v="105"/>
    <x v="70"/>
    <x v="0"/>
    <x v="8"/>
    <x v="1"/>
    <n v="100"/>
    <n v="75"/>
    <n v="104"/>
  </r>
  <r>
    <x v="64"/>
    <n v="150"/>
    <x v="69"/>
    <x v="0"/>
    <x v="8"/>
    <x v="0"/>
    <n v="100"/>
    <n v="76"/>
    <n v="119"/>
  </r>
  <r>
    <x v="109"/>
    <n v="119"/>
    <x v="5"/>
    <x v="2"/>
    <x v="8"/>
    <x v="1"/>
    <n v="100"/>
    <n v="48"/>
    <n v="0"/>
  </r>
  <r>
    <x v="114"/>
    <n v="202"/>
    <x v="75"/>
    <x v="0"/>
    <x v="8"/>
    <x v="1"/>
    <n v="100"/>
    <n v="54"/>
    <n v="0"/>
  </r>
  <r>
    <x v="205"/>
    <n v="36"/>
    <x v="20"/>
    <x v="2"/>
    <x v="8"/>
    <x v="0"/>
    <n v="100"/>
    <n v="209"/>
    <n v="0"/>
  </r>
  <r>
    <x v="183"/>
    <n v="12"/>
    <x v="65"/>
    <x v="0"/>
    <x v="8"/>
    <x v="1"/>
    <n v="100"/>
    <n v="74"/>
    <n v="0"/>
  </r>
  <r>
    <x v="245"/>
    <n v="67"/>
    <x v="87"/>
    <x v="1"/>
    <x v="8"/>
    <x v="1"/>
    <n v="100"/>
    <n v="51"/>
    <n v="0"/>
  </r>
  <r>
    <x v="1"/>
    <n v="114"/>
    <x v="58"/>
    <x v="0"/>
    <x v="8"/>
    <x v="1"/>
    <n v="100"/>
    <n v="51"/>
    <n v="0"/>
  </r>
  <r>
    <x v="67"/>
    <n v="5"/>
    <x v="72"/>
    <x v="1"/>
    <x v="0"/>
    <x v="0"/>
    <n v="200"/>
    <n v="103"/>
    <n v="0"/>
  </r>
  <r>
    <x v="176"/>
    <n v="90"/>
    <x v="120"/>
    <x v="1"/>
    <x v="0"/>
    <x v="1"/>
    <n v="200"/>
    <n v="61"/>
    <n v="0"/>
  </r>
  <r>
    <x v="51"/>
    <n v="50"/>
    <x v="103"/>
    <x v="1"/>
    <x v="0"/>
    <x v="1"/>
    <n v="200"/>
    <n v="62"/>
    <n v="0"/>
  </r>
  <r>
    <x v="37"/>
    <n v="202"/>
    <x v="75"/>
    <x v="1"/>
    <x v="0"/>
    <x v="0"/>
    <n v="200"/>
    <n v="110"/>
    <n v="0"/>
  </r>
  <r>
    <x v="49"/>
    <n v="64"/>
    <x v="2"/>
    <x v="1"/>
    <x v="1"/>
    <x v="1"/>
    <n v="200"/>
    <n v="57"/>
    <n v="0"/>
  </r>
  <r>
    <x v="37"/>
    <n v="202"/>
    <x v="75"/>
    <x v="0"/>
    <x v="0"/>
    <x v="0"/>
    <n v="200"/>
    <n v="108"/>
    <n v="0"/>
  </r>
  <r>
    <x v="122"/>
    <n v="134"/>
    <x v="29"/>
    <x v="2"/>
    <x v="0"/>
    <x v="1"/>
    <n v="200"/>
    <n v="62"/>
    <n v="0"/>
  </r>
  <r>
    <x v="122"/>
    <n v="238"/>
    <x v="43"/>
    <x v="2"/>
    <x v="0"/>
    <x v="0"/>
    <n v="200"/>
    <n v="49"/>
    <n v="0"/>
  </r>
  <r>
    <x v="246"/>
    <n v="420"/>
    <x v="49"/>
    <x v="0"/>
    <x v="0"/>
    <x v="1"/>
    <n v="200"/>
    <n v="69"/>
    <n v="0"/>
  </r>
  <r>
    <x v="163"/>
    <n v="2"/>
    <x v="68"/>
    <x v="0"/>
    <x v="0"/>
    <x v="1"/>
    <n v="200"/>
    <n v="62"/>
    <n v="74"/>
  </r>
  <r>
    <x v="98"/>
    <n v="11"/>
    <x v="42"/>
    <x v="0"/>
    <x v="0"/>
    <x v="1"/>
    <n v="200"/>
    <n v="54"/>
    <n v="0"/>
  </r>
  <r>
    <x v="34"/>
    <n v="64"/>
    <x v="2"/>
    <x v="2"/>
    <x v="1"/>
    <x v="1"/>
    <n v="200"/>
    <n v="66"/>
    <n v="52"/>
  </r>
  <r>
    <x v="0"/>
    <n v="202"/>
    <x v="75"/>
    <x v="0"/>
    <x v="1"/>
    <x v="1"/>
    <n v="200"/>
    <n v="51"/>
    <n v="0"/>
  </r>
  <r>
    <x v="51"/>
    <n v="76"/>
    <x v="28"/>
    <x v="0"/>
    <x v="1"/>
    <x v="1"/>
    <n v="200"/>
    <n v="64"/>
    <n v="0"/>
  </r>
  <r>
    <x v="247"/>
    <n v="202"/>
    <x v="75"/>
    <x v="0"/>
    <x v="1"/>
    <x v="0"/>
    <n v="200"/>
    <n v="260"/>
    <n v="0"/>
  </r>
  <r>
    <x v="178"/>
    <n v="134"/>
    <x v="29"/>
    <x v="0"/>
    <x v="1"/>
    <x v="0"/>
    <n v="200"/>
    <n v="242"/>
    <n v="140"/>
  </r>
  <r>
    <x v="159"/>
    <n v="102"/>
    <x v="63"/>
    <x v="1"/>
    <x v="1"/>
    <x v="1"/>
    <n v="200"/>
    <n v="61"/>
    <n v="0"/>
  </r>
  <r>
    <x v="41"/>
    <n v="202"/>
    <x v="75"/>
    <x v="1"/>
    <x v="1"/>
    <x v="1"/>
    <n v="200"/>
    <n v="57"/>
    <n v="0"/>
  </r>
  <r>
    <x v="76"/>
    <n v="89"/>
    <x v="15"/>
    <x v="1"/>
    <x v="1"/>
    <x v="1"/>
    <n v="200"/>
    <n v="51"/>
    <n v="0"/>
  </r>
  <r>
    <x v="232"/>
    <n v="59"/>
    <x v="111"/>
    <x v="1"/>
    <x v="1"/>
    <x v="1"/>
    <n v="200"/>
    <n v="54"/>
    <n v="0"/>
  </r>
  <r>
    <x v="176"/>
    <n v="42"/>
    <x v="51"/>
    <x v="1"/>
    <x v="1"/>
    <x v="0"/>
    <n v="200"/>
    <n v="99"/>
    <n v="0"/>
  </r>
  <r>
    <x v="176"/>
    <n v="7"/>
    <x v="89"/>
    <x v="0"/>
    <x v="1"/>
    <x v="0"/>
    <n v="200"/>
    <n v="265"/>
    <n v="0"/>
  </r>
  <r>
    <x v="74"/>
    <n v="53"/>
    <x v="0"/>
    <x v="2"/>
    <x v="1"/>
    <x v="0"/>
    <n v="200"/>
    <n v="279"/>
    <n v="0"/>
  </r>
  <r>
    <x v="1"/>
    <n v="11"/>
    <x v="42"/>
    <x v="0"/>
    <x v="1"/>
    <x v="1"/>
    <n v="200"/>
    <n v="58"/>
    <n v="0"/>
  </r>
  <r>
    <x v="18"/>
    <n v="48"/>
    <x v="67"/>
    <x v="2"/>
    <x v="1"/>
    <x v="0"/>
    <n v="200"/>
    <n v="61"/>
    <n v="0"/>
  </r>
  <r>
    <x v="97"/>
    <n v="266"/>
    <x v="59"/>
    <x v="0"/>
    <x v="1"/>
    <x v="0"/>
    <n v="200"/>
    <n v="127"/>
    <n v="0"/>
  </r>
  <r>
    <x v="37"/>
    <n v="27"/>
    <x v="34"/>
    <x v="0"/>
    <x v="1"/>
    <x v="0"/>
    <n v="200"/>
    <n v="226"/>
    <n v="0"/>
  </r>
  <r>
    <x v="100"/>
    <n v="114"/>
    <x v="58"/>
    <x v="0"/>
    <x v="1"/>
    <x v="0"/>
    <n v="200"/>
    <n v="76"/>
    <n v="0"/>
  </r>
  <r>
    <x v="1"/>
    <n v="11"/>
    <x v="42"/>
    <x v="0"/>
    <x v="1"/>
    <x v="0"/>
    <n v="200"/>
    <n v="115"/>
    <n v="0"/>
  </r>
  <r>
    <x v="1"/>
    <n v="11"/>
    <x v="42"/>
    <x v="0"/>
    <x v="1"/>
    <x v="1"/>
    <n v="200"/>
    <n v="68"/>
    <n v="0"/>
  </r>
  <r>
    <x v="77"/>
    <n v="25"/>
    <x v="60"/>
    <x v="2"/>
    <x v="1"/>
    <x v="1"/>
    <n v="200"/>
    <n v="56"/>
    <n v="0"/>
  </r>
  <r>
    <x v="34"/>
    <n v="86"/>
    <x v="44"/>
    <x v="2"/>
    <x v="2"/>
    <x v="1"/>
    <n v="200"/>
    <n v="42"/>
    <n v="46"/>
  </r>
  <r>
    <x v="37"/>
    <n v="27"/>
    <x v="34"/>
    <x v="0"/>
    <x v="2"/>
    <x v="0"/>
    <n v="200"/>
    <n v="115"/>
    <n v="0"/>
  </r>
  <r>
    <x v="156"/>
    <n v="412"/>
    <x v="27"/>
    <x v="0"/>
    <x v="2"/>
    <x v="0"/>
    <n v="200"/>
    <n v="115"/>
    <n v="0"/>
  </r>
  <r>
    <x v="188"/>
    <n v="82"/>
    <x v="91"/>
    <x v="0"/>
    <x v="2"/>
    <x v="0"/>
    <n v="200"/>
    <n v="226"/>
    <n v="0"/>
  </r>
  <r>
    <x v="72"/>
    <n v="51"/>
    <x v="33"/>
    <x v="0"/>
    <x v="2"/>
    <x v="0"/>
    <n v="200"/>
    <n v="76"/>
    <n v="0"/>
  </r>
  <r>
    <x v="38"/>
    <n v="76"/>
    <x v="28"/>
    <x v="2"/>
    <x v="2"/>
    <x v="1"/>
    <n v="200"/>
    <n v="38"/>
    <n v="0"/>
  </r>
  <r>
    <x v="248"/>
    <n v="29"/>
    <x v="114"/>
    <x v="0"/>
    <x v="2"/>
    <x v="0"/>
    <n v="200"/>
    <n v="122"/>
    <n v="0"/>
  </r>
  <r>
    <x v="158"/>
    <n v="53"/>
    <x v="0"/>
    <x v="1"/>
    <x v="2"/>
    <x v="0"/>
    <n v="200"/>
    <n v="235"/>
    <n v="0"/>
  </r>
  <r>
    <x v="81"/>
    <n v="99"/>
    <x v="56"/>
    <x v="1"/>
    <x v="2"/>
    <x v="1"/>
    <n v="200"/>
    <n v="61"/>
    <n v="0"/>
  </r>
  <r>
    <x v="76"/>
    <n v="201"/>
    <x v="47"/>
    <x v="1"/>
    <x v="2"/>
    <x v="1"/>
    <n v="200"/>
    <n v="79"/>
    <n v="0"/>
  </r>
  <r>
    <x v="2"/>
    <n v="161"/>
    <x v="1"/>
    <x v="1"/>
    <x v="2"/>
    <x v="1"/>
    <n v="200"/>
    <n v="81"/>
    <n v="0"/>
  </r>
  <r>
    <x v="135"/>
    <n v="133"/>
    <x v="52"/>
    <x v="0"/>
    <x v="2"/>
    <x v="1"/>
    <n v="200"/>
    <n v="74"/>
    <n v="0"/>
  </r>
  <r>
    <x v="75"/>
    <n v="20"/>
    <x v="53"/>
    <x v="2"/>
    <x v="2"/>
    <x v="1"/>
    <n v="200"/>
    <n v="240"/>
    <n v="0"/>
  </r>
  <r>
    <x v="37"/>
    <n v="268"/>
    <x v="102"/>
    <x v="2"/>
    <x v="2"/>
    <x v="1"/>
    <n v="200"/>
    <n v="56"/>
    <n v="0"/>
  </r>
  <r>
    <x v="139"/>
    <n v="48"/>
    <x v="67"/>
    <x v="0"/>
    <x v="2"/>
    <x v="0"/>
    <n v="200"/>
    <n v="230"/>
    <n v="0"/>
  </r>
  <r>
    <x v="175"/>
    <n v="58"/>
    <x v="25"/>
    <x v="2"/>
    <x v="2"/>
    <x v="0"/>
    <n v="200"/>
    <n v="47"/>
    <n v="0"/>
  </r>
  <r>
    <x v="37"/>
    <n v="11"/>
    <x v="42"/>
    <x v="0"/>
    <x v="3"/>
    <x v="0"/>
    <n v="200"/>
    <n v="76"/>
    <n v="0"/>
  </r>
  <r>
    <x v="25"/>
    <n v="236"/>
    <x v="10"/>
    <x v="0"/>
    <x v="3"/>
    <x v="1"/>
    <n v="200"/>
    <n v="60"/>
    <n v="0"/>
  </r>
  <r>
    <x v="49"/>
    <n v="254"/>
    <x v="46"/>
    <x v="0"/>
    <x v="3"/>
    <x v="0"/>
    <n v="200"/>
    <n v="239"/>
    <n v="0"/>
  </r>
  <r>
    <x v="123"/>
    <n v="63"/>
    <x v="109"/>
    <x v="2"/>
    <x v="3"/>
    <x v="1"/>
    <n v="200"/>
    <n v="45"/>
    <n v="0"/>
  </r>
  <r>
    <x v="169"/>
    <n v="74"/>
    <x v="31"/>
    <x v="2"/>
    <x v="3"/>
    <x v="0"/>
    <n v="200"/>
    <n v="232"/>
    <n v="0"/>
  </r>
  <r>
    <x v="68"/>
    <n v="38"/>
    <x v="54"/>
    <x v="0"/>
    <x v="3"/>
    <x v="1"/>
    <n v="200"/>
    <n v="57"/>
    <n v="0"/>
  </r>
  <r>
    <x v="37"/>
    <n v="222"/>
    <x v="9"/>
    <x v="1"/>
    <x v="3"/>
    <x v="1"/>
    <n v="200"/>
    <n v="67"/>
    <n v="0"/>
  </r>
  <r>
    <x v="82"/>
    <n v="157"/>
    <x v="19"/>
    <x v="1"/>
    <x v="3"/>
    <x v="0"/>
    <n v="200"/>
    <n v="99"/>
    <n v="0"/>
  </r>
  <r>
    <x v="214"/>
    <n v="4"/>
    <x v="81"/>
    <x v="1"/>
    <x v="3"/>
    <x v="1"/>
    <n v="200"/>
    <n v="51"/>
    <n v="0"/>
  </r>
  <r>
    <x v="39"/>
    <n v="267"/>
    <x v="62"/>
    <x v="1"/>
    <x v="3"/>
    <x v="1"/>
    <n v="200"/>
    <n v="51"/>
    <n v="0"/>
  </r>
  <r>
    <x v="55"/>
    <n v="121"/>
    <x v="107"/>
    <x v="0"/>
    <x v="3"/>
    <x v="0"/>
    <n v="200"/>
    <n v="89"/>
    <n v="0"/>
  </r>
  <r>
    <x v="24"/>
    <n v="126"/>
    <x v="115"/>
    <x v="2"/>
    <x v="3"/>
    <x v="1"/>
    <n v="200"/>
    <n v="62"/>
    <n v="0"/>
  </r>
  <r>
    <x v="238"/>
    <n v="223"/>
    <x v="108"/>
    <x v="0"/>
    <x v="3"/>
    <x v="0"/>
    <n v="200"/>
    <n v="239"/>
    <n v="0"/>
  </r>
  <r>
    <x v="104"/>
    <n v="53"/>
    <x v="0"/>
    <x v="0"/>
    <x v="3"/>
    <x v="0"/>
    <n v="200"/>
    <n v="76"/>
    <n v="0"/>
  </r>
  <r>
    <x v="120"/>
    <n v="110"/>
    <x v="116"/>
    <x v="2"/>
    <x v="3"/>
    <x v="0"/>
    <n v="200"/>
    <n v="68"/>
    <n v="0"/>
  </r>
  <r>
    <x v="49"/>
    <n v="11"/>
    <x v="42"/>
    <x v="0"/>
    <x v="3"/>
    <x v="0"/>
    <n v="200"/>
    <n v="76"/>
    <n v="0"/>
  </r>
  <r>
    <x v="94"/>
    <n v="103"/>
    <x v="17"/>
    <x v="2"/>
    <x v="3"/>
    <x v="1"/>
    <n v="200"/>
    <n v="46"/>
    <n v="0"/>
  </r>
  <r>
    <x v="1"/>
    <n v="11"/>
    <x v="42"/>
    <x v="0"/>
    <x v="3"/>
    <x v="0"/>
    <n v="200"/>
    <n v="80"/>
    <n v="0"/>
  </r>
  <r>
    <x v="43"/>
    <n v="86"/>
    <x v="44"/>
    <x v="1"/>
    <x v="3"/>
    <x v="1"/>
    <n v="200"/>
    <n v="81"/>
    <n v="0"/>
  </r>
  <r>
    <x v="18"/>
    <n v="12"/>
    <x v="65"/>
    <x v="1"/>
    <x v="4"/>
    <x v="1"/>
    <n v="200"/>
    <n v="54"/>
    <n v="0"/>
  </r>
  <r>
    <x v="68"/>
    <n v="81"/>
    <x v="37"/>
    <x v="1"/>
    <x v="3"/>
    <x v="0"/>
    <n v="200"/>
    <n v="94"/>
    <n v="0"/>
  </r>
  <r>
    <x v="133"/>
    <n v="103"/>
    <x v="17"/>
    <x v="1"/>
    <x v="3"/>
    <x v="0"/>
    <n v="200"/>
    <n v="76"/>
    <n v="0"/>
  </r>
  <r>
    <x v="25"/>
    <n v="32"/>
    <x v="45"/>
    <x v="1"/>
    <x v="4"/>
    <x v="0"/>
    <n v="200"/>
    <n v="82"/>
    <n v="0"/>
  </r>
  <r>
    <x v="25"/>
    <n v="238"/>
    <x v="43"/>
    <x v="1"/>
    <x v="4"/>
    <x v="1"/>
    <n v="200"/>
    <n v="52"/>
    <n v="0"/>
  </r>
  <r>
    <x v="181"/>
    <n v="111"/>
    <x v="71"/>
    <x v="0"/>
    <x v="3"/>
    <x v="1"/>
    <n v="200"/>
    <n v="71"/>
    <n v="90"/>
  </r>
  <r>
    <x v="20"/>
    <n v="77"/>
    <x v="88"/>
    <x v="0"/>
    <x v="3"/>
    <x v="0"/>
    <n v="200"/>
    <n v="76"/>
    <n v="0"/>
  </r>
  <r>
    <x v="226"/>
    <n v="114"/>
    <x v="58"/>
    <x v="0"/>
    <x v="3"/>
    <x v="0"/>
    <n v="200"/>
    <n v="94"/>
    <n v="0"/>
  </r>
  <r>
    <x v="100"/>
    <n v="112"/>
    <x v="78"/>
    <x v="0"/>
    <x v="3"/>
    <x v="0"/>
    <n v="200"/>
    <n v="99"/>
    <n v="0"/>
  </r>
  <r>
    <x v="4"/>
    <n v="32"/>
    <x v="45"/>
    <x v="2"/>
    <x v="3"/>
    <x v="1"/>
    <n v="200"/>
    <n v="60"/>
    <n v="0"/>
  </r>
  <r>
    <x v="49"/>
    <n v="11"/>
    <x v="42"/>
    <x v="0"/>
    <x v="4"/>
    <x v="0"/>
    <n v="200"/>
    <n v="239"/>
    <n v="0"/>
  </r>
  <r>
    <x v="39"/>
    <n v="112"/>
    <x v="78"/>
    <x v="2"/>
    <x v="4"/>
    <x v="1"/>
    <n v="200"/>
    <n v="43"/>
    <n v="0"/>
  </r>
  <r>
    <x v="235"/>
    <n v="25"/>
    <x v="60"/>
    <x v="2"/>
    <x v="4"/>
    <x v="0"/>
    <n v="200"/>
    <n v="66"/>
    <n v="0"/>
  </r>
  <r>
    <x v="39"/>
    <n v="51"/>
    <x v="33"/>
    <x v="0"/>
    <x v="4"/>
    <x v="0"/>
    <n v="200"/>
    <n v="76"/>
    <n v="0"/>
  </r>
  <r>
    <x v="74"/>
    <n v="64"/>
    <x v="2"/>
    <x v="0"/>
    <x v="4"/>
    <x v="0"/>
    <n v="200"/>
    <n v="103"/>
    <n v="0"/>
  </r>
  <r>
    <x v="220"/>
    <n v="51"/>
    <x v="33"/>
    <x v="2"/>
    <x v="4"/>
    <x v="0"/>
    <n v="200"/>
    <n v="59"/>
    <n v="0"/>
  </r>
  <r>
    <x v="152"/>
    <n v="81"/>
    <x v="37"/>
    <x v="1"/>
    <x v="4"/>
    <x v="0"/>
    <n v="200"/>
    <n v="96"/>
    <n v="0"/>
  </r>
  <r>
    <x v="6"/>
    <n v="54"/>
    <x v="6"/>
    <x v="2"/>
    <x v="4"/>
    <x v="1"/>
    <n v="200"/>
    <n v="46"/>
    <n v="0"/>
  </r>
  <r>
    <x v="224"/>
    <n v="67"/>
    <x v="87"/>
    <x v="2"/>
    <x v="4"/>
    <x v="1"/>
    <n v="200"/>
    <n v="39"/>
    <n v="0"/>
  </r>
  <r>
    <x v="234"/>
    <n v="81"/>
    <x v="37"/>
    <x v="0"/>
    <x v="4"/>
    <x v="1"/>
    <n v="200"/>
    <n v="51"/>
    <n v="66"/>
  </r>
  <r>
    <x v="137"/>
    <n v="432"/>
    <x v="4"/>
    <x v="0"/>
    <x v="4"/>
    <x v="0"/>
    <n v="200"/>
    <n v="76"/>
    <n v="0"/>
  </r>
  <r>
    <x v="192"/>
    <n v="131"/>
    <x v="85"/>
    <x v="0"/>
    <x v="4"/>
    <x v="0"/>
    <n v="200"/>
    <n v="82"/>
    <n v="0"/>
  </r>
  <r>
    <x v="140"/>
    <n v="11"/>
    <x v="42"/>
    <x v="0"/>
    <x v="4"/>
    <x v="0"/>
    <n v="200"/>
    <n v="235"/>
    <n v="120"/>
  </r>
  <r>
    <x v="160"/>
    <n v="67"/>
    <x v="87"/>
    <x v="0"/>
    <x v="4"/>
    <x v="1"/>
    <n v="200"/>
    <n v="92"/>
    <n v="0"/>
  </r>
  <r>
    <x v="44"/>
    <n v="106"/>
    <x v="39"/>
    <x v="2"/>
    <x v="4"/>
    <x v="1"/>
    <n v="200"/>
    <n v="33"/>
    <n v="0"/>
  </r>
  <r>
    <x v="63"/>
    <n v="40"/>
    <x v="110"/>
    <x v="0"/>
    <x v="4"/>
    <x v="1"/>
    <n v="200"/>
    <n v="79"/>
    <n v="0"/>
  </r>
  <r>
    <x v="120"/>
    <n v="63"/>
    <x v="109"/>
    <x v="2"/>
    <x v="4"/>
    <x v="0"/>
    <n v="200"/>
    <n v="54"/>
    <n v="0"/>
  </r>
  <r>
    <x v="102"/>
    <n v="32"/>
    <x v="45"/>
    <x v="2"/>
    <x v="4"/>
    <x v="1"/>
    <n v="200"/>
    <n v="40"/>
    <n v="0"/>
  </r>
  <r>
    <x v="33"/>
    <n v="99"/>
    <x v="56"/>
    <x v="0"/>
    <x v="4"/>
    <x v="1"/>
    <n v="200"/>
    <n v="65"/>
    <n v="76"/>
  </r>
  <r>
    <x v="249"/>
    <n v="245"/>
    <x v="11"/>
    <x v="0"/>
    <x v="4"/>
    <x v="1"/>
    <n v="200"/>
    <n v="51"/>
    <n v="0"/>
  </r>
  <r>
    <x v="143"/>
    <n v="34"/>
    <x v="83"/>
    <x v="2"/>
    <x v="5"/>
    <x v="0"/>
    <n v="200"/>
    <n v="49"/>
    <n v="0"/>
  </r>
  <r>
    <x v="124"/>
    <n v="13"/>
    <x v="113"/>
    <x v="1"/>
    <x v="5"/>
    <x v="1"/>
    <n v="200"/>
    <n v="51"/>
    <n v="0"/>
  </r>
  <r>
    <x v="82"/>
    <n v="36"/>
    <x v="20"/>
    <x v="1"/>
    <x v="5"/>
    <x v="0"/>
    <n v="200"/>
    <n v="76"/>
    <n v="0"/>
  </r>
  <r>
    <x v="120"/>
    <n v="157"/>
    <x v="19"/>
    <x v="1"/>
    <x v="5"/>
    <x v="1"/>
    <n v="200"/>
    <n v="60"/>
    <n v="0"/>
  </r>
  <r>
    <x v="188"/>
    <n v="82"/>
    <x v="91"/>
    <x v="1"/>
    <x v="5"/>
    <x v="0"/>
    <n v="200"/>
    <n v="89"/>
    <n v="0"/>
  </r>
  <r>
    <x v="70"/>
    <n v="157"/>
    <x v="19"/>
    <x v="1"/>
    <x v="5"/>
    <x v="0"/>
    <n v="200"/>
    <n v="99"/>
    <n v="0"/>
  </r>
  <r>
    <x v="164"/>
    <n v="201"/>
    <x v="47"/>
    <x v="1"/>
    <x v="5"/>
    <x v="0"/>
    <n v="200"/>
    <n v="232"/>
    <n v="0"/>
  </r>
  <r>
    <x v="60"/>
    <n v="114"/>
    <x v="58"/>
    <x v="1"/>
    <x v="5"/>
    <x v="0"/>
    <n v="200"/>
    <n v="82"/>
    <n v="0"/>
  </r>
  <r>
    <x v="95"/>
    <n v="266"/>
    <x v="59"/>
    <x v="0"/>
    <x v="5"/>
    <x v="1"/>
    <n v="200"/>
    <n v="51"/>
    <n v="0"/>
  </r>
  <r>
    <x v="143"/>
    <n v="201"/>
    <x v="47"/>
    <x v="2"/>
    <x v="5"/>
    <x v="0"/>
    <n v="200"/>
    <n v="84"/>
    <n v="0"/>
  </r>
  <r>
    <x v="94"/>
    <n v="25"/>
    <x v="60"/>
    <x v="2"/>
    <x v="5"/>
    <x v="0"/>
    <n v="200"/>
    <n v="84"/>
    <n v="0"/>
  </r>
  <r>
    <x v="84"/>
    <n v="222"/>
    <x v="9"/>
    <x v="0"/>
    <x v="5"/>
    <x v="1"/>
    <n v="200"/>
    <n v="55"/>
    <n v="0"/>
  </r>
  <r>
    <x v="120"/>
    <n v="266"/>
    <x v="59"/>
    <x v="2"/>
    <x v="5"/>
    <x v="0"/>
    <n v="200"/>
    <n v="218"/>
    <n v="0"/>
  </r>
  <r>
    <x v="72"/>
    <n v="122"/>
    <x v="7"/>
    <x v="0"/>
    <x v="5"/>
    <x v="0"/>
    <n v="200"/>
    <n v="76"/>
    <n v="0"/>
  </r>
  <r>
    <x v="99"/>
    <n v="74"/>
    <x v="31"/>
    <x v="0"/>
    <x v="5"/>
    <x v="0"/>
    <n v="200"/>
    <n v="145"/>
    <n v="228"/>
  </r>
  <r>
    <x v="150"/>
    <n v="17"/>
    <x v="93"/>
    <x v="2"/>
    <x v="5"/>
    <x v="1"/>
    <n v="200"/>
    <n v="52"/>
    <n v="0"/>
  </r>
  <r>
    <x v="54"/>
    <n v="51"/>
    <x v="33"/>
    <x v="0"/>
    <x v="5"/>
    <x v="1"/>
    <n v="200"/>
    <n v="93"/>
    <n v="71"/>
  </r>
  <r>
    <x v="39"/>
    <n v="267"/>
    <x v="62"/>
    <x v="1"/>
    <x v="5"/>
    <x v="1"/>
    <n v="200"/>
    <n v="77"/>
    <n v="0"/>
  </r>
  <r>
    <x v="159"/>
    <n v="122"/>
    <x v="7"/>
    <x v="0"/>
    <x v="5"/>
    <x v="0"/>
    <n v="200"/>
    <n v="115"/>
    <n v="0"/>
  </r>
  <r>
    <x v="4"/>
    <n v="412"/>
    <x v="27"/>
    <x v="1"/>
    <x v="6"/>
    <x v="1"/>
    <n v="200"/>
    <n v="51"/>
    <n v="0"/>
  </r>
  <r>
    <x v="156"/>
    <n v="150"/>
    <x v="69"/>
    <x v="1"/>
    <x v="6"/>
    <x v="1"/>
    <n v="200"/>
    <n v="65"/>
    <n v="0"/>
  </r>
  <r>
    <x v="91"/>
    <n v="103"/>
    <x v="17"/>
    <x v="1"/>
    <x v="6"/>
    <x v="0"/>
    <n v="200"/>
    <n v="92"/>
    <n v="0"/>
  </r>
  <r>
    <x v="161"/>
    <n v="19"/>
    <x v="97"/>
    <x v="1"/>
    <x v="6"/>
    <x v="0"/>
    <n v="200"/>
    <n v="101"/>
    <n v="0"/>
  </r>
  <r>
    <x v="5"/>
    <n v="24"/>
    <x v="13"/>
    <x v="1"/>
    <x v="6"/>
    <x v="1"/>
    <n v="200"/>
    <n v="75"/>
    <n v="0"/>
  </r>
  <r>
    <x v="54"/>
    <n v="99"/>
    <x v="56"/>
    <x v="0"/>
    <x v="6"/>
    <x v="0"/>
    <n v="200"/>
    <n v="274"/>
    <n v="135"/>
  </r>
  <r>
    <x v="244"/>
    <n v="119"/>
    <x v="5"/>
    <x v="0"/>
    <x v="6"/>
    <x v="1"/>
    <n v="200"/>
    <n v="60"/>
    <n v="81"/>
  </r>
  <r>
    <x v="212"/>
    <n v="238"/>
    <x v="43"/>
    <x v="0"/>
    <x v="6"/>
    <x v="0"/>
    <n v="200"/>
    <n v="103"/>
    <n v="140"/>
  </r>
  <r>
    <x v="20"/>
    <n v="202"/>
    <x v="75"/>
    <x v="1"/>
    <x v="6"/>
    <x v="0"/>
    <n v="200"/>
    <n v="94"/>
    <n v="0"/>
  </r>
  <r>
    <x v="20"/>
    <n v="202"/>
    <x v="75"/>
    <x v="1"/>
    <x v="6"/>
    <x v="1"/>
    <n v="200"/>
    <n v="60"/>
    <n v="0"/>
  </r>
  <r>
    <x v="137"/>
    <n v="32"/>
    <x v="45"/>
    <x v="1"/>
    <x v="7"/>
    <x v="1"/>
    <n v="200"/>
    <n v="65"/>
    <n v="0"/>
  </r>
  <r>
    <x v="166"/>
    <n v="7"/>
    <x v="89"/>
    <x v="0"/>
    <x v="6"/>
    <x v="1"/>
    <n v="200"/>
    <n v="68"/>
    <n v="0"/>
  </r>
  <r>
    <x v="158"/>
    <n v="30"/>
    <x v="117"/>
    <x v="2"/>
    <x v="6"/>
    <x v="0"/>
    <n v="200"/>
    <n v="96"/>
    <n v="0"/>
  </r>
  <r>
    <x v="250"/>
    <n v="37"/>
    <x v="36"/>
    <x v="0"/>
    <x v="6"/>
    <x v="0"/>
    <n v="200"/>
    <n v="96"/>
    <n v="0"/>
  </r>
  <r>
    <x v="64"/>
    <n v="202"/>
    <x v="75"/>
    <x v="0"/>
    <x v="6"/>
    <x v="0"/>
    <n v="200"/>
    <n v="78"/>
    <n v="122"/>
  </r>
  <r>
    <x v="14"/>
    <n v="79"/>
    <x v="118"/>
    <x v="2"/>
    <x v="6"/>
    <x v="1"/>
    <n v="200"/>
    <n v="58"/>
    <n v="0"/>
  </r>
  <r>
    <x v="89"/>
    <n v="202"/>
    <x v="75"/>
    <x v="2"/>
    <x v="7"/>
    <x v="0"/>
    <n v="200"/>
    <n v="77"/>
    <n v="0"/>
  </r>
  <r>
    <x v="177"/>
    <n v="29"/>
    <x v="114"/>
    <x v="0"/>
    <x v="7"/>
    <x v="0"/>
    <n v="200"/>
    <n v="246"/>
    <n v="0"/>
  </r>
  <r>
    <x v="83"/>
    <n v="19"/>
    <x v="97"/>
    <x v="1"/>
    <x v="6"/>
    <x v="1"/>
    <n v="200"/>
    <n v="61"/>
    <n v="0"/>
  </r>
  <r>
    <x v="228"/>
    <n v="127"/>
    <x v="8"/>
    <x v="1"/>
    <x v="6"/>
    <x v="1"/>
    <n v="200"/>
    <n v="58"/>
    <n v="0"/>
  </r>
  <r>
    <x v="104"/>
    <n v="25"/>
    <x v="60"/>
    <x v="1"/>
    <x v="6"/>
    <x v="0"/>
    <n v="200"/>
    <n v="235"/>
    <n v="0"/>
  </r>
  <r>
    <x v="157"/>
    <n v="33"/>
    <x v="50"/>
    <x v="1"/>
    <x v="7"/>
    <x v="1"/>
    <n v="200"/>
    <n v="60"/>
    <n v="0"/>
  </r>
  <r>
    <x v="131"/>
    <n v="238"/>
    <x v="43"/>
    <x v="1"/>
    <x v="7"/>
    <x v="1"/>
    <n v="200"/>
    <n v="62"/>
    <n v="0"/>
  </r>
  <r>
    <x v="174"/>
    <n v="72"/>
    <x v="76"/>
    <x v="2"/>
    <x v="7"/>
    <x v="1"/>
    <n v="200"/>
    <n v="50"/>
    <n v="0"/>
  </r>
  <r>
    <x v="174"/>
    <n v="72"/>
    <x v="76"/>
    <x v="0"/>
    <x v="7"/>
    <x v="0"/>
    <n v="200"/>
    <n v="226"/>
    <n v="0"/>
  </r>
  <r>
    <x v="21"/>
    <n v="22"/>
    <x v="32"/>
    <x v="2"/>
    <x v="7"/>
    <x v="1"/>
    <n v="200"/>
    <n v="36"/>
    <n v="0"/>
  </r>
  <r>
    <x v="228"/>
    <n v="157"/>
    <x v="19"/>
    <x v="0"/>
    <x v="7"/>
    <x v="0"/>
    <n v="200"/>
    <n v="226"/>
    <n v="0"/>
  </r>
  <r>
    <x v="119"/>
    <n v="48"/>
    <x v="67"/>
    <x v="0"/>
    <x v="7"/>
    <x v="0"/>
    <n v="200"/>
    <n v="244"/>
    <n v="0"/>
  </r>
  <r>
    <x v="202"/>
    <n v="8"/>
    <x v="35"/>
    <x v="2"/>
    <x v="7"/>
    <x v="1"/>
    <n v="200"/>
    <n v="43"/>
    <n v="0"/>
  </r>
  <r>
    <x v="110"/>
    <n v="24"/>
    <x v="13"/>
    <x v="1"/>
    <x v="7"/>
    <x v="1"/>
    <n v="200"/>
    <n v="62"/>
    <n v="0"/>
  </r>
  <r>
    <x v="147"/>
    <n v="60"/>
    <x v="23"/>
    <x v="0"/>
    <x v="7"/>
    <x v="1"/>
    <n v="200"/>
    <n v="52"/>
    <n v="0"/>
  </r>
  <r>
    <x v="137"/>
    <n v="83"/>
    <x v="122"/>
    <x v="0"/>
    <x v="7"/>
    <x v="1"/>
    <n v="200"/>
    <n v="78"/>
    <n v="0"/>
  </r>
  <r>
    <x v="25"/>
    <n v="254"/>
    <x v="46"/>
    <x v="1"/>
    <x v="7"/>
    <x v="0"/>
    <n v="200"/>
    <n v="94"/>
    <n v="0"/>
  </r>
  <r>
    <x v="207"/>
    <n v="245"/>
    <x v="11"/>
    <x v="1"/>
    <x v="7"/>
    <x v="0"/>
    <n v="200"/>
    <n v="230"/>
    <n v="0"/>
  </r>
  <r>
    <x v="198"/>
    <n v="74"/>
    <x v="31"/>
    <x v="1"/>
    <x v="7"/>
    <x v="0"/>
    <n v="200"/>
    <n v="226"/>
    <n v="0"/>
  </r>
  <r>
    <x v="104"/>
    <n v="40"/>
    <x v="110"/>
    <x v="1"/>
    <x v="7"/>
    <x v="1"/>
    <n v="200"/>
    <n v="77"/>
    <n v="0"/>
  </r>
  <r>
    <x v="244"/>
    <n v="222"/>
    <x v="9"/>
    <x v="0"/>
    <x v="7"/>
    <x v="1"/>
    <n v="200"/>
    <n v="0"/>
    <n v="0"/>
  </r>
  <r>
    <x v="120"/>
    <n v="9"/>
    <x v="22"/>
    <x v="2"/>
    <x v="7"/>
    <x v="0"/>
    <n v="200"/>
    <n v="84"/>
    <n v="0"/>
  </r>
  <r>
    <x v="162"/>
    <n v="81"/>
    <x v="37"/>
    <x v="0"/>
    <x v="7"/>
    <x v="1"/>
    <n v="200"/>
    <n v="51"/>
    <n v="0"/>
  </r>
  <r>
    <x v="7"/>
    <n v="22"/>
    <x v="32"/>
    <x v="2"/>
    <x v="7"/>
    <x v="0"/>
    <n v="200"/>
    <n v="249"/>
    <n v="0"/>
  </r>
  <r>
    <x v="43"/>
    <n v="29"/>
    <x v="114"/>
    <x v="0"/>
    <x v="7"/>
    <x v="1"/>
    <n v="200"/>
    <n v="69"/>
    <n v="0"/>
  </r>
  <r>
    <x v="202"/>
    <n v="99"/>
    <x v="56"/>
    <x v="2"/>
    <x v="7"/>
    <x v="0"/>
    <n v="200"/>
    <n v="156"/>
    <n v="0"/>
  </r>
  <r>
    <x v="119"/>
    <n v="4"/>
    <x v="81"/>
    <x v="0"/>
    <x v="8"/>
    <x v="1"/>
    <n v="200"/>
    <n v="51"/>
    <n v="0"/>
  </r>
  <r>
    <x v="133"/>
    <n v="77"/>
    <x v="88"/>
    <x v="0"/>
    <x v="8"/>
    <x v="0"/>
    <n v="200"/>
    <n v="113"/>
    <n v="0"/>
  </r>
  <r>
    <x v="220"/>
    <n v="81"/>
    <x v="37"/>
    <x v="2"/>
    <x v="8"/>
    <x v="1"/>
    <n v="200"/>
    <n v="146"/>
    <n v="0"/>
  </r>
  <r>
    <x v="229"/>
    <n v="201"/>
    <x v="47"/>
    <x v="0"/>
    <x v="8"/>
    <x v="0"/>
    <n v="200"/>
    <n v="110"/>
    <n v="0"/>
  </r>
  <r>
    <x v="23"/>
    <n v="53"/>
    <x v="0"/>
    <x v="2"/>
    <x v="8"/>
    <x v="0"/>
    <n v="200"/>
    <n v="225"/>
    <n v="0"/>
  </r>
  <r>
    <x v="4"/>
    <n v="412"/>
    <x v="27"/>
    <x v="1"/>
    <x v="7"/>
    <x v="0"/>
    <n v="200"/>
    <n v="256"/>
    <n v="0"/>
  </r>
  <r>
    <x v="4"/>
    <n v="7"/>
    <x v="89"/>
    <x v="1"/>
    <x v="8"/>
    <x v="0"/>
    <n v="200"/>
    <n v="85"/>
    <n v="0"/>
  </r>
  <r>
    <x v="7"/>
    <n v="96"/>
    <x v="64"/>
    <x v="1"/>
    <x v="8"/>
    <x v="1"/>
    <n v="200"/>
    <n v="51"/>
    <n v="0"/>
  </r>
  <r>
    <x v="49"/>
    <n v="254"/>
    <x v="46"/>
    <x v="1"/>
    <x v="8"/>
    <x v="0"/>
    <n v="200"/>
    <n v="80"/>
    <n v="0"/>
  </r>
  <r>
    <x v="167"/>
    <n v="111"/>
    <x v="71"/>
    <x v="0"/>
    <x v="8"/>
    <x v="1"/>
    <n v="200"/>
    <n v="69"/>
    <n v="0"/>
  </r>
  <r>
    <x v="251"/>
    <n v="89"/>
    <x v="15"/>
    <x v="0"/>
    <x v="8"/>
    <x v="0"/>
    <n v="200"/>
    <n v="279"/>
    <n v="0"/>
  </r>
  <r>
    <x v="252"/>
    <n v="67"/>
    <x v="87"/>
    <x v="0"/>
    <x v="8"/>
    <x v="1"/>
    <n v="200"/>
    <n v="61"/>
    <n v="80"/>
  </r>
  <r>
    <x v="98"/>
    <n v="84"/>
    <x v="77"/>
    <x v="0"/>
    <x v="8"/>
    <x v="0"/>
    <n v="200"/>
    <n v="89"/>
    <n v="0"/>
  </r>
  <r>
    <x v="47"/>
    <n v="16"/>
    <x v="12"/>
    <x v="0"/>
    <x v="8"/>
    <x v="0"/>
    <n v="200"/>
    <n v="129"/>
    <n v="416"/>
  </r>
  <r>
    <x v="253"/>
    <n v="32"/>
    <x v="45"/>
    <x v="0"/>
    <x v="0"/>
    <x v="1"/>
    <n v="100"/>
    <n v="78"/>
    <n v="0"/>
  </r>
  <r>
    <x v="254"/>
    <n v="5"/>
    <x v="72"/>
    <x v="0"/>
    <x v="0"/>
    <x v="1"/>
    <n v="100"/>
    <n v="65"/>
    <n v="0"/>
  </r>
  <r>
    <x v="49"/>
    <n v="254"/>
    <x v="46"/>
    <x v="1"/>
    <x v="0"/>
    <x v="0"/>
    <n v="100"/>
    <n v="94"/>
    <n v="0"/>
  </r>
  <r>
    <x v="41"/>
    <n v="202"/>
    <x v="75"/>
    <x v="1"/>
    <x v="0"/>
    <x v="1"/>
    <n v="100"/>
    <n v="78"/>
    <n v="0"/>
  </r>
  <r>
    <x v="41"/>
    <n v="56"/>
    <x v="123"/>
    <x v="1"/>
    <x v="1"/>
    <x v="0"/>
    <n v="100"/>
    <n v="94"/>
    <n v="0"/>
  </r>
  <r>
    <x v="166"/>
    <n v="42"/>
    <x v="51"/>
    <x v="1"/>
    <x v="1"/>
    <x v="0"/>
    <n v="100"/>
    <n v="82"/>
    <n v="0"/>
  </r>
  <r>
    <x v="161"/>
    <n v="114"/>
    <x v="58"/>
    <x v="1"/>
    <x v="1"/>
    <x v="1"/>
    <n v="100"/>
    <n v="61"/>
    <n v="0"/>
  </r>
  <r>
    <x v="157"/>
    <n v="127"/>
    <x v="8"/>
    <x v="1"/>
    <x v="0"/>
    <x v="1"/>
    <n v="100"/>
    <n v="52"/>
    <n v="0"/>
  </r>
  <r>
    <x v="72"/>
    <n v="67"/>
    <x v="87"/>
    <x v="1"/>
    <x v="0"/>
    <x v="0"/>
    <n v="100"/>
    <n v="124"/>
    <n v="0"/>
  </r>
  <r>
    <x v="3"/>
    <n v="202"/>
    <x v="75"/>
    <x v="1"/>
    <x v="0"/>
    <x v="0"/>
    <n v="100"/>
    <n v="92"/>
    <n v="0"/>
  </r>
  <r>
    <x v="187"/>
    <n v="121"/>
    <x v="107"/>
    <x v="1"/>
    <x v="0"/>
    <x v="0"/>
    <n v="100"/>
    <n v="226"/>
    <n v="0"/>
  </r>
  <r>
    <x v="52"/>
    <n v="122"/>
    <x v="7"/>
    <x v="0"/>
    <x v="0"/>
    <x v="1"/>
    <n v="100"/>
    <n v="51"/>
    <n v="0"/>
  </r>
  <r>
    <x v="255"/>
    <n v="111"/>
    <x v="71"/>
    <x v="0"/>
    <x v="0"/>
    <x v="1"/>
    <n v="100"/>
    <n v="60"/>
    <n v="0"/>
  </r>
  <r>
    <x v="64"/>
    <n v="55"/>
    <x v="79"/>
    <x v="2"/>
    <x v="0"/>
    <x v="0"/>
    <n v="100"/>
    <n v="84"/>
    <n v="133"/>
  </r>
  <r>
    <x v="230"/>
    <n v="24"/>
    <x v="13"/>
    <x v="0"/>
    <x v="0"/>
    <x v="1"/>
    <n v="100"/>
    <n v="51"/>
    <n v="70"/>
  </r>
  <r>
    <x v="230"/>
    <n v="238"/>
    <x v="43"/>
    <x v="0"/>
    <x v="0"/>
    <x v="0"/>
    <n v="100"/>
    <n v="226"/>
    <n v="119"/>
  </r>
  <r>
    <x v="168"/>
    <n v="62"/>
    <x v="16"/>
    <x v="0"/>
    <x v="1"/>
    <x v="1"/>
    <n v="100"/>
    <n v="81"/>
    <n v="101"/>
  </r>
  <r>
    <x v="243"/>
    <n v="19"/>
    <x v="97"/>
    <x v="0"/>
    <x v="1"/>
    <x v="0"/>
    <n v="100"/>
    <n v="244"/>
    <n v="143"/>
  </r>
  <r>
    <x v="30"/>
    <n v="6"/>
    <x v="24"/>
    <x v="0"/>
    <x v="1"/>
    <x v="1"/>
    <n v="100"/>
    <n v="54"/>
    <n v="0"/>
  </r>
  <r>
    <x v="132"/>
    <n v="16"/>
    <x v="12"/>
    <x v="2"/>
    <x v="1"/>
    <x v="0"/>
    <n v="100"/>
    <n v="220"/>
    <n v="0"/>
  </r>
  <r>
    <x v="72"/>
    <n v="238"/>
    <x v="43"/>
    <x v="0"/>
    <x v="1"/>
    <x v="1"/>
    <n v="100"/>
    <n v="55"/>
    <n v="0"/>
  </r>
  <r>
    <x v="216"/>
    <n v="75"/>
    <x v="21"/>
    <x v="1"/>
    <x v="1"/>
    <x v="1"/>
    <n v="100"/>
    <n v="67"/>
    <n v="0"/>
  </r>
  <r>
    <x v="25"/>
    <n v="60"/>
    <x v="23"/>
    <x v="1"/>
    <x v="1"/>
    <x v="0"/>
    <n v="100"/>
    <n v="76"/>
    <n v="0"/>
  </r>
  <r>
    <x v="2"/>
    <n v="161"/>
    <x v="1"/>
    <x v="1"/>
    <x v="1"/>
    <x v="1"/>
    <n v="100"/>
    <n v="68"/>
    <n v="0"/>
  </r>
  <r>
    <x v="161"/>
    <n v="111"/>
    <x v="71"/>
    <x v="1"/>
    <x v="1"/>
    <x v="1"/>
    <n v="100"/>
    <n v="51"/>
    <n v="0"/>
  </r>
  <r>
    <x v="81"/>
    <n v="31"/>
    <x v="80"/>
    <x v="1"/>
    <x v="1"/>
    <x v="1"/>
    <n v="100"/>
    <n v="61"/>
    <n v="0"/>
  </r>
  <r>
    <x v="110"/>
    <n v="72"/>
    <x v="76"/>
    <x v="1"/>
    <x v="1"/>
    <x v="1"/>
    <n v="100"/>
    <n v="61"/>
    <n v="0"/>
  </r>
  <r>
    <x v="172"/>
    <n v="104"/>
    <x v="96"/>
    <x v="1"/>
    <x v="1"/>
    <x v="1"/>
    <n v="100"/>
    <n v="65"/>
    <n v="0"/>
  </r>
  <r>
    <x v="120"/>
    <n v="245"/>
    <x v="11"/>
    <x v="1"/>
    <x v="1"/>
    <x v="0"/>
    <n v="100"/>
    <n v="92"/>
    <n v="0"/>
  </r>
  <r>
    <x v="59"/>
    <n v="11"/>
    <x v="42"/>
    <x v="1"/>
    <x v="1"/>
    <x v="0"/>
    <n v="100"/>
    <n v="101"/>
    <n v="0"/>
  </r>
  <r>
    <x v="114"/>
    <n v="74"/>
    <x v="31"/>
    <x v="1"/>
    <x v="1"/>
    <x v="1"/>
    <n v="100"/>
    <n v="60"/>
    <n v="0"/>
  </r>
  <r>
    <x v="101"/>
    <n v="238"/>
    <x v="43"/>
    <x v="1"/>
    <x v="2"/>
    <x v="1"/>
    <n v="100"/>
    <n v="64"/>
    <n v="0"/>
  </r>
  <r>
    <x v="72"/>
    <n v="119"/>
    <x v="5"/>
    <x v="0"/>
    <x v="1"/>
    <x v="1"/>
    <n v="100"/>
    <n v="51"/>
    <n v="0"/>
  </r>
  <r>
    <x v="37"/>
    <n v="99"/>
    <x v="56"/>
    <x v="2"/>
    <x v="1"/>
    <x v="1"/>
    <n v="100"/>
    <n v="42"/>
    <n v="0"/>
  </r>
  <r>
    <x v="74"/>
    <n v="64"/>
    <x v="2"/>
    <x v="0"/>
    <x v="1"/>
    <x v="0"/>
    <n v="100"/>
    <n v="226"/>
    <n v="0"/>
  </r>
  <r>
    <x v="13"/>
    <n v="64"/>
    <x v="2"/>
    <x v="0"/>
    <x v="1"/>
    <x v="1"/>
    <n v="100"/>
    <n v="75"/>
    <n v="0"/>
  </r>
  <r>
    <x v="89"/>
    <n v="17"/>
    <x v="93"/>
    <x v="2"/>
    <x v="1"/>
    <x v="0"/>
    <n v="100"/>
    <n v="73"/>
    <n v="0"/>
  </r>
  <r>
    <x v="89"/>
    <n v="51"/>
    <x v="33"/>
    <x v="2"/>
    <x v="1"/>
    <x v="0"/>
    <n v="100"/>
    <n v="59"/>
    <n v="0"/>
  </r>
  <r>
    <x v="50"/>
    <n v="36"/>
    <x v="20"/>
    <x v="2"/>
    <x v="1"/>
    <x v="1"/>
    <n v="100"/>
    <n v="56"/>
    <n v="0"/>
  </r>
  <r>
    <x v="256"/>
    <n v="21"/>
    <x v="26"/>
    <x v="0"/>
    <x v="1"/>
    <x v="0"/>
    <n v="100"/>
    <n v="106"/>
    <n v="0"/>
  </r>
  <r>
    <x v="133"/>
    <n v="103"/>
    <x v="17"/>
    <x v="0"/>
    <x v="1"/>
    <x v="0"/>
    <n v="100"/>
    <n v="85"/>
    <n v="0"/>
  </r>
  <r>
    <x v="175"/>
    <n v="133"/>
    <x v="52"/>
    <x v="2"/>
    <x v="1"/>
    <x v="0"/>
    <n v="100"/>
    <n v="236"/>
    <n v="0"/>
  </r>
  <r>
    <x v="156"/>
    <n v="74"/>
    <x v="31"/>
    <x v="0"/>
    <x v="2"/>
    <x v="0"/>
    <n v="100"/>
    <n v="78"/>
    <n v="0"/>
  </r>
  <r>
    <x v="200"/>
    <n v="222"/>
    <x v="9"/>
    <x v="0"/>
    <x v="2"/>
    <x v="0"/>
    <n v="100"/>
    <n v="95"/>
    <n v="79"/>
  </r>
  <r>
    <x v="70"/>
    <n v="131"/>
    <x v="85"/>
    <x v="2"/>
    <x v="2"/>
    <x v="0"/>
    <n v="100"/>
    <n v="68"/>
    <n v="0"/>
  </r>
  <r>
    <x v="120"/>
    <n v="64"/>
    <x v="2"/>
    <x v="0"/>
    <x v="2"/>
    <x v="1"/>
    <n v="100"/>
    <n v="61"/>
    <n v="0"/>
  </r>
  <r>
    <x v="83"/>
    <n v="57"/>
    <x v="105"/>
    <x v="2"/>
    <x v="2"/>
    <x v="0"/>
    <n v="100"/>
    <n v="223"/>
    <n v="0"/>
  </r>
  <r>
    <x v="80"/>
    <n v="86"/>
    <x v="44"/>
    <x v="0"/>
    <x v="2"/>
    <x v="1"/>
    <n v="100"/>
    <n v="51"/>
    <n v="62"/>
  </r>
  <r>
    <x v="83"/>
    <n v="37"/>
    <x v="36"/>
    <x v="2"/>
    <x v="2"/>
    <x v="0"/>
    <n v="100"/>
    <n v="54"/>
    <n v="0"/>
  </r>
  <r>
    <x v="53"/>
    <n v="19"/>
    <x v="97"/>
    <x v="0"/>
    <x v="2"/>
    <x v="0"/>
    <n v="100"/>
    <n v="101"/>
    <n v="173"/>
  </r>
  <r>
    <x v="220"/>
    <n v="22"/>
    <x v="32"/>
    <x v="2"/>
    <x v="2"/>
    <x v="1"/>
    <n v="100"/>
    <n v="38"/>
    <n v="0"/>
  </r>
  <r>
    <x v="96"/>
    <n v="266"/>
    <x v="59"/>
    <x v="0"/>
    <x v="2"/>
    <x v="1"/>
    <n v="100"/>
    <n v="57"/>
    <n v="0"/>
  </r>
  <r>
    <x v="71"/>
    <n v="64"/>
    <x v="2"/>
    <x v="1"/>
    <x v="2"/>
    <x v="0"/>
    <n v="100"/>
    <n v="272"/>
    <n v="0"/>
  </r>
  <r>
    <x v="21"/>
    <n v="18"/>
    <x v="95"/>
    <x v="2"/>
    <x v="2"/>
    <x v="1"/>
    <n v="100"/>
    <n v="50"/>
    <n v="0"/>
  </r>
  <r>
    <x v="226"/>
    <n v="157"/>
    <x v="19"/>
    <x v="0"/>
    <x v="2"/>
    <x v="1"/>
    <n v="100"/>
    <n v="58"/>
    <n v="0"/>
  </r>
  <r>
    <x v="257"/>
    <n v="30"/>
    <x v="117"/>
    <x v="2"/>
    <x v="2"/>
    <x v="0"/>
    <n v="100"/>
    <n v="96"/>
    <n v="0"/>
  </r>
  <r>
    <x v="228"/>
    <n v="99"/>
    <x v="56"/>
    <x v="0"/>
    <x v="2"/>
    <x v="1"/>
    <n v="100"/>
    <n v="74"/>
    <n v="0"/>
  </r>
  <r>
    <x v="166"/>
    <n v="42"/>
    <x v="51"/>
    <x v="1"/>
    <x v="3"/>
    <x v="0"/>
    <n v="100"/>
    <n v="258"/>
    <n v="0"/>
  </r>
  <r>
    <x v="67"/>
    <n v="99"/>
    <x v="56"/>
    <x v="1"/>
    <x v="3"/>
    <x v="0"/>
    <n v="100"/>
    <n v="124"/>
    <n v="0"/>
  </r>
  <r>
    <x v="91"/>
    <n v="34"/>
    <x v="83"/>
    <x v="1"/>
    <x v="3"/>
    <x v="1"/>
    <n v="100"/>
    <n v="51"/>
    <n v="0"/>
  </r>
  <r>
    <x v="100"/>
    <n v="92"/>
    <x v="57"/>
    <x v="1"/>
    <x v="3"/>
    <x v="0"/>
    <n v="100"/>
    <n v="80"/>
    <n v="0"/>
  </r>
  <r>
    <x v="258"/>
    <n v="412"/>
    <x v="27"/>
    <x v="1"/>
    <x v="3"/>
    <x v="0"/>
    <n v="100"/>
    <n v="226"/>
    <n v="0"/>
  </r>
  <r>
    <x v="221"/>
    <n v="62"/>
    <x v="16"/>
    <x v="1"/>
    <x v="3"/>
    <x v="0"/>
    <n v="100"/>
    <n v="76"/>
    <n v="0"/>
  </r>
  <r>
    <x v="195"/>
    <n v="133"/>
    <x v="52"/>
    <x v="2"/>
    <x v="3"/>
    <x v="1"/>
    <n v="100"/>
    <n v="52"/>
    <n v="0"/>
  </r>
  <r>
    <x v="83"/>
    <n v="76"/>
    <x v="28"/>
    <x v="2"/>
    <x v="3"/>
    <x v="1"/>
    <n v="100"/>
    <n v="39"/>
    <n v="0"/>
  </r>
  <r>
    <x v="118"/>
    <n v="77"/>
    <x v="88"/>
    <x v="0"/>
    <x v="3"/>
    <x v="0"/>
    <n v="100"/>
    <n v="96"/>
    <n v="159"/>
  </r>
  <r>
    <x v="133"/>
    <n v="1"/>
    <x v="84"/>
    <x v="1"/>
    <x v="3"/>
    <x v="0"/>
    <n v="100"/>
    <n v="78"/>
    <n v="0"/>
  </r>
  <r>
    <x v="172"/>
    <n v="67"/>
    <x v="87"/>
    <x v="1"/>
    <x v="3"/>
    <x v="1"/>
    <n v="100"/>
    <n v="72"/>
    <n v="0"/>
  </r>
  <r>
    <x v="20"/>
    <n v="202"/>
    <x v="75"/>
    <x v="1"/>
    <x v="3"/>
    <x v="1"/>
    <n v="100"/>
    <n v="57"/>
    <n v="0"/>
  </r>
  <r>
    <x v="18"/>
    <n v="421"/>
    <x v="124"/>
    <x v="1"/>
    <x v="3"/>
    <x v="1"/>
    <n v="100"/>
    <n v="54"/>
    <n v="0"/>
  </r>
  <r>
    <x v="129"/>
    <n v="61"/>
    <x v="90"/>
    <x v="1"/>
    <x v="4"/>
    <x v="1"/>
    <n v="100"/>
    <n v="72"/>
    <n v="0"/>
  </r>
  <r>
    <x v="11"/>
    <n v="55"/>
    <x v="79"/>
    <x v="2"/>
    <x v="3"/>
    <x v="1"/>
    <n v="100"/>
    <n v="57"/>
    <n v="45"/>
  </r>
  <r>
    <x v="47"/>
    <n v="102"/>
    <x v="63"/>
    <x v="2"/>
    <x v="3"/>
    <x v="0"/>
    <n v="100"/>
    <n v="198"/>
    <n v="154"/>
  </r>
  <r>
    <x v="244"/>
    <n v="222"/>
    <x v="9"/>
    <x v="0"/>
    <x v="3"/>
    <x v="0"/>
    <n v="100"/>
    <n v="267"/>
    <n v="177"/>
  </r>
  <r>
    <x v="139"/>
    <n v="64"/>
    <x v="2"/>
    <x v="2"/>
    <x v="3"/>
    <x v="1"/>
    <n v="100"/>
    <n v="40"/>
    <n v="0"/>
  </r>
  <r>
    <x v="37"/>
    <n v="18"/>
    <x v="95"/>
    <x v="0"/>
    <x v="3"/>
    <x v="1"/>
    <n v="100"/>
    <n v="88"/>
    <n v="0"/>
  </r>
  <r>
    <x v="94"/>
    <n v="16"/>
    <x v="12"/>
    <x v="0"/>
    <x v="4"/>
    <x v="0"/>
    <n v="100"/>
    <n v="78"/>
    <n v="0"/>
  </r>
  <r>
    <x v="74"/>
    <n v="64"/>
    <x v="2"/>
    <x v="0"/>
    <x v="4"/>
    <x v="1"/>
    <n v="100"/>
    <n v="51"/>
    <n v="0"/>
  </r>
  <r>
    <x v="259"/>
    <n v="429"/>
    <x v="73"/>
    <x v="0"/>
    <x v="4"/>
    <x v="1"/>
    <n v="100"/>
    <n v="51"/>
    <n v="0"/>
  </r>
  <r>
    <x v="124"/>
    <n v="36"/>
    <x v="20"/>
    <x v="0"/>
    <x v="4"/>
    <x v="1"/>
    <n v="100"/>
    <n v="51"/>
    <n v="0"/>
  </r>
  <r>
    <x v="260"/>
    <n v="51"/>
    <x v="33"/>
    <x v="0"/>
    <x v="4"/>
    <x v="1"/>
    <n v="100"/>
    <n v="74"/>
    <n v="0"/>
  </r>
  <r>
    <x v="49"/>
    <n v="254"/>
    <x v="46"/>
    <x v="1"/>
    <x v="4"/>
    <x v="1"/>
    <n v="100"/>
    <n v="58"/>
    <n v="0"/>
  </r>
  <r>
    <x v="59"/>
    <n v="104"/>
    <x v="96"/>
    <x v="1"/>
    <x v="4"/>
    <x v="1"/>
    <n v="100"/>
    <n v="67"/>
    <n v="0"/>
  </r>
  <r>
    <x v="261"/>
    <n v="412"/>
    <x v="27"/>
    <x v="1"/>
    <x v="4"/>
    <x v="1"/>
    <n v="100"/>
    <n v="64"/>
    <n v="0"/>
  </r>
  <r>
    <x v="3"/>
    <n v="157"/>
    <x v="19"/>
    <x v="1"/>
    <x v="4"/>
    <x v="1"/>
    <n v="100"/>
    <n v="55"/>
    <n v="0"/>
  </r>
  <r>
    <x v="27"/>
    <n v="92"/>
    <x v="57"/>
    <x v="1"/>
    <x v="4"/>
    <x v="1"/>
    <n v="100"/>
    <n v="51"/>
    <n v="0"/>
  </r>
  <r>
    <x v="52"/>
    <n v="222"/>
    <x v="9"/>
    <x v="0"/>
    <x v="4"/>
    <x v="1"/>
    <n v="100"/>
    <n v="52"/>
    <n v="0"/>
  </r>
  <r>
    <x v="123"/>
    <n v="67"/>
    <x v="87"/>
    <x v="2"/>
    <x v="4"/>
    <x v="1"/>
    <n v="100"/>
    <n v="42"/>
    <n v="0"/>
  </r>
  <r>
    <x v="151"/>
    <n v="15"/>
    <x v="48"/>
    <x v="2"/>
    <x v="4"/>
    <x v="0"/>
    <n v="100"/>
    <n v="59"/>
    <n v="0"/>
  </r>
  <r>
    <x v="2"/>
    <n v="89"/>
    <x v="15"/>
    <x v="2"/>
    <x v="4"/>
    <x v="0"/>
    <n v="100"/>
    <n v="82"/>
    <n v="0"/>
  </r>
  <r>
    <x v="64"/>
    <n v="245"/>
    <x v="11"/>
    <x v="0"/>
    <x v="4"/>
    <x v="1"/>
    <n v="100"/>
    <n v="57"/>
    <n v="75"/>
  </r>
  <r>
    <x v="177"/>
    <n v="236"/>
    <x v="10"/>
    <x v="0"/>
    <x v="5"/>
    <x v="1"/>
    <n v="100"/>
    <n v="65"/>
    <n v="0"/>
  </r>
  <r>
    <x v="37"/>
    <n v="54"/>
    <x v="6"/>
    <x v="0"/>
    <x v="4"/>
    <x v="1"/>
    <n v="100"/>
    <n v="72"/>
    <n v="0"/>
  </r>
  <r>
    <x v="95"/>
    <n v="267"/>
    <x v="62"/>
    <x v="0"/>
    <x v="5"/>
    <x v="1"/>
    <n v="100"/>
    <n v="77"/>
    <n v="0"/>
  </r>
  <r>
    <x v="147"/>
    <n v="60"/>
    <x v="23"/>
    <x v="1"/>
    <x v="5"/>
    <x v="0"/>
    <n v="100"/>
    <n v="242"/>
    <n v="0"/>
  </r>
  <r>
    <x v="137"/>
    <n v="60"/>
    <x v="23"/>
    <x v="1"/>
    <x v="5"/>
    <x v="1"/>
    <n v="100"/>
    <n v="78"/>
    <n v="0"/>
  </r>
  <r>
    <x v="3"/>
    <n v="131"/>
    <x v="85"/>
    <x v="1"/>
    <x v="5"/>
    <x v="1"/>
    <n v="100"/>
    <n v="81"/>
    <n v="0"/>
  </r>
  <r>
    <x v="101"/>
    <n v="81"/>
    <x v="37"/>
    <x v="1"/>
    <x v="5"/>
    <x v="1"/>
    <n v="100"/>
    <n v="62"/>
    <n v="0"/>
  </r>
  <r>
    <x v="141"/>
    <n v="18"/>
    <x v="95"/>
    <x v="0"/>
    <x v="5"/>
    <x v="0"/>
    <n v="100"/>
    <n v="76"/>
    <n v="0"/>
  </r>
  <r>
    <x v="61"/>
    <n v="67"/>
    <x v="87"/>
    <x v="0"/>
    <x v="5"/>
    <x v="1"/>
    <n v="100"/>
    <n v="51"/>
    <n v="76"/>
  </r>
  <r>
    <x v="62"/>
    <n v="110"/>
    <x v="116"/>
    <x v="0"/>
    <x v="5"/>
    <x v="1"/>
    <n v="100"/>
    <n v="61"/>
    <n v="94"/>
  </r>
  <r>
    <x v="18"/>
    <n v="4"/>
    <x v="81"/>
    <x v="0"/>
    <x v="5"/>
    <x v="1"/>
    <n v="100"/>
    <n v="69"/>
    <n v="0"/>
  </r>
  <r>
    <x v="95"/>
    <n v="102"/>
    <x v="63"/>
    <x v="0"/>
    <x v="5"/>
    <x v="0"/>
    <n v="100"/>
    <n v="76"/>
    <n v="0"/>
  </r>
  <r>
    <x v="19"/>
    <n v="5"/>
    <x v="72"/>
    <x v="0"/>
    <x v="5"/>
    <x v="0"/>
    <n v="100"/>
    <n v="272"/>
    <n v="181"/>
  </r>
  <r>
    <x v="37"/>
    <n v="236"/>
    <x v="10"/>
    <x v="0"/>
    <x v="5"/>
    <x v="1"/>
    <n v="100"/>
    <n v="51"/>
    <n v="0"/>
  </r>
  <r>
    <x v="15"/>
    <n v="103"/>
    <x v="17"/>
    <x v="0"/>
    <x v="5"/>
    <x v="1"/>
    <n v="100"/>
    <n v="51"/>
    <n v="58"/>
  </r>
  <r>
    <x v="18"/>
    <n v="412"/>
    <x v="27"/>
    <x v="1"/>
    <x v="5"/>
    <x v="0"/>
    <n v="100"/>
    <n v="76"/>
    <n v="0"/>
  </r>
  <r>
    <x v="131"/>
    <n v="133"/>
    <x v="52"/>
    <x v="0"/>
    <x v="6"/>
    <x v="0"/>
    <n v="100"/>
    <n v="78"/>
    <n v="0"/>
  </r>
  <r>
    <x v="259"/>
    <n v="81"/>
    <x v="37"/>
    <x v="0"/>
    <x v="6"/>
    <x v="0"/>
    <n v="100"/>
    <n v="239"/>
    <n v="0"/>
  </r>
  <r>
    <x v="118"/>
    <n v="5"/>
    <x v="72"/>
    <x v="0"/>
    <x v="6"/>
    <x v="0"/>
    <n v="100"/>
    <n v="251"/>
    <n v="166"/>
  </r>
  <r>
    <x v="205"/>
    <n v="89"/>
    <x v="15"/>
    <x v="0"/>
    <x v="6"/>
    <x v="1"/>
    <n v="100"/>
    <n v="75"/>
    <n v="118"/>
  </r>
  <r>
    <x v="213"/>
    <n v="19"/>
    <x v="97"/>
    <x v="0"/>
    <x v="6"/>
    <x v="1"/>
    <n v="100"/>
    <n v="63"/>
    <n v="43"/>
  </r>
  <r>
    <x v="21"/>
    <n v="122"/>
    <x v="7"/>
    <x v="0"/>
    <x v="6"/>
    <x v="1"/>
    <n v="100"/>
    <n v="51"/>
    <n v="0"/>
  </r>
  <r>
    <x v="80"/>
    <n v="266"/>
    <x v="59"/>
    <x v="0"/>
    <x v="6"/>
    <x v="1"/>
    <n v="100"/>
    <n v="57"/>
    <n v="71"/>
  </r>
  <r>
    <x v="192"/>
    <n v="55"/>
    <x v="79"/>
    <x v="0"/>
    <x v="6"/>
    <x v="0"/>
    <n v="100"/>
    <n v="226"/>
    <n v="0"/>
  </r>
  <r>
    <x v="49"/>
    <n v="254"/>
    <x v="46"/>
    <x v="1"/>
    <x v="6"/>
    <x v="0"/>
    <n v="100"/>
    <n v="96"/>
    <n v="0"/>
  </r>
  <r>
    <x v="7"/>
    <n v="103"/>
    <x v="17"/>
    <x v="1"/>
    <x v="6"/>
    <x v="0"/>
    <n v="100"/>
    <n v="246"/>
    <n v="0"/>
  </r>
  <r>
    <x v="133"/>
    <n v="10"/>
    <x v="86"/>
    <x v="0"/>
    <x v="6"/>
    <x v="1"/>
    <n v="100"/>
    <n v="82"/>
    <n v="0"/>
  </r>
  <r>
    <x v="150"/>
    <n v="17"/>
    <x v="93"/>
    <x v="2"/>
    <x v="6"/>
    <x v="0"/>
    <n v="100"/>
    <n v="216"/>
    <n v="0"/>
  </r>
  <r>
    <x v="72"/>
    <n v="157"/>
    <x v="19"/>
    <x v="0"/>
    <x v="6"/>
    <x v="0"/>
    <n v="100"/>
    <n v="76"/>
    <n v="0"/>
  </r>
  <r>
    <x v="188"/>
    <n v="77"/>
    <x v="88"/>
    <x v="0"/>
    <x v="6"/>
    <x v="0"/>
    <n v="100"/>
    <n v="226"/>
    <n v="0"/>
  </r>
  <r>
    <x v="262"/>
    <n v="15"/>
    <x v="48"/>
    <x v="2"/>
    <x v="6"/>
    <x v="0"/>
    <n v="100"/>
    <n v="206"/>
    <n v="0"/>
  </r>
  <r>
    <x v="67"/>
    <n v="5"/>
    <x v="72"/>
    <x v="1"/>
    <x v="7"/>
    <x v="0"/>
    <n v="100"/>
    <n v="228"/>
    <n v="0"/>
  </r>
  <r>
    <x v="97"/>
    <n v="53"/>
    <x v="0"/>
    <x v="1"/>
    <x v="7"/>
    <x v="0"/>
    <n v="100"/>
    <n v="78"/>
    <n v="0"/>
  </r>
  <r>
    <x v="50"/>
    <n v="80"/>
    <x v="38"/>
    <x v="1"/>
    <x v="7"/>
    <x v="0"/>
    <n v="100"/>
    <n v="232"/>
    <n v="0"/>
  </r>
  <r>
    <x v="25"/>
    <n v="99"/>
    <x v="56"/>
    <x v="1"/>
    <x v="7"/>
    <x v="0"/>
    <n v="100"/>
    <n v="242"/>
    <n v="0"/>
  </r>
  <r>
    <x v="87"/>
    <n v="31"/>
    <x v="80"/>
    <x v="0"/>
    <x v="7"/>
    <x v="1"/>
    <n v="100"/>
    <n v="60"/>
    <n v="0"/>
  </r>
  <r>
    <x v="164"/>
    <n v="5"/>
    <x v="72"/>
    <x v="2"/>
    <x v="7"/>
    <x v="0"/>
    <n v="100"/>
    <n v="199"/>
    <n v="0"/>
  </r>
  <r>
    <x v="159"/>
    <n v="122"/>
    <x v="7"/>
    <x v="0"/>
    <x v="6"/>
    <x v="0"/>
    <n v="100"/>
    <n v="226"/>
    <n v="0"/>
  </r>
  <r>
    <x v="85"/>
    <n v="64"/>
    <x v="2"/>
    <x v="0"/>
    <x v="6"/>
    <x v="1"/>
    <n v="100"/>
    <n v="77"/>
    <n v="0"/>
  </r>
  <r>
    <x v="7"/>
    <n v="77"/>
    <x v="88"/>
    <x v="1"/>
    <x v="7"/>
    <x v="1"/>
    <n v="100"/>
    <n v="57"/>
    <n v="0"/>
  </r>
  <r>
    <x v="52"/>
    <n v="222"/>
    <x v="9"/>
    <x v="1"/>
    <x v="7"/>
    <x v="1"/>
    <n v="100"/>
    <n v="62"/>
    <n v="0"/>
  </r>
  <r>
    <x v="137"/>
    <n v="1"/>
    <x v="84"/>
    <x v="1"/>
    <x v="7"/>
    <x v="0"/>
    <n v="100"/>
    <n v="94"/>
    <n v="0"/>
  </r>
  <r>
    <x v="59"/>
    <n v="12"/>
    <x v="65"/>
    <x v="1"/>
    <x v="7"/>
    <x v="0"/>
    <n v="100"/>
    <n v="99"/>
    <n v="0"/>
  </r>
  <r>
    <x v="154"/>
    <n v="7"/>
    <x v="89"/>
    <x v="1"/>
    <x v="7"/>
    <x v="0"/>
    <n v="100"/>
    <n v="228"/>
    <n v="0"/>
  </r>
  <r>
    <x v="230"/>
    <n v="67"/>
    <x v="87"/>
    <x v="0"/>
    <x v="7"/>
    <x v="0"/>
    <n v="100"/>
    <n v="226"/>
    <n v="121"/>
  </r>
  <r>
    <x v="38"/>
    <n v="69"/>
    <x v="74"/>
    <x v="2"/>
    <x v="7"/>
    <x v="0"/>
    <n v="100"/>
    <n v="220"/>
    <n v="0"/>
  </r>
  <r>
    <x v="18"/>
    <n v="32"/>
    <x v="45"/>
    <x v="1"/>
    <x v="7"/>
    <x v="1"/>
    <n v="100"/>
    <n v="58"/>
    <n v="0"/>
  </r>
  <r>
    <x v="263"/>
    <n v="79"/>
    <x v="118"/>
    <x v="1"/>
    <x v="7"/>
    <x v="0"/>
    <n v="100"/>
    <n v="76"/>
    <n v="0"/>
  </r>
  <r>
    <x v="109"/>
    <n v="69"/>
    <x v="74"/>
    <x v="2"/>
    <x v="7"/>
    <x v="0"/>
    <n v="100"/>
    <n v="152"/>
    <n v="0"/>
  </r>
  <r>
    <x v="135"/>
    <n v="21"/>
    <x v="26"/>
    <x v="0"/>
    <x v="7"/>
    <x v="1"/>
    <n v="100"/>
    <n v="74"/>
    <n v="0"/>
  </r>
  <r>
    <x v="110"/>
    <n v="24"/>
    <x v="13"/>
    <x v="1"/>
    <x v="7"/>
    <x v="0"/>
    <n v="100"/>
    <n v="76"/>
    <n v="0"/>
  </r>
  <r>
    <x v="197"/>
    <n v="102"/>
    <x v="63"/>
    <x v="1"/>
    <x v="7"/>
    <x v="1"/>
    <n v="100"/>
    <n v="60"/>
    <n v="0"/>
  </r>
  <r>
    <x v="39"/>
    <n v="267"/>
    <x v="62"/>
    <x v="2"/>
    <x v="7"/>
    <x v="0"/>
    <n v="100"/>
    <n v="218"/>
    <n v="0"/>
  </r>
  <r>
    <x v="50"/>
    <n v="117"/>
    <x v="30"/>
    <x v="0"/>
    <x v="7"/>
    <x v="0"/>
    <n v="100"/>
    <n v="76"/>
    <n v="0"/>
  </r>
  <r>
    <x v="94"/>
    <n v="7"/>
    <x v="89"/>
    <x v="0"/>
    <x v="7"/>
    <x v="1"/>
    <n v="100"/>
    <n v="61"/>
    <n v="0"/>
  </r>
  <r>
    <x v="45"/>
    <n v="61"/>
    <x v="90"/>
    <x v="2"/>
    <x v="7"/>
    <x v="1"/>
    <n v="100"/>
    <n v="55"/>
    <n v="0"/>
  </r>
  <r>
    <x v="227"/>
    <n v="2"/>
    <x v="68"/>
    <x v="0"/>
    <x v="7"/>
    <x v="0"/>
    <n v="100"/>
    <n v="226"/>
    <n v="84"/>
  </r>
  <r>
    <x v="1"/>
    <n v="78"/>
    <x v="18"/>
    <x v="0"/>
    <x v="8"/>
    <x v="1"/>
    <n v="100"/>
    <n v="55"/>
    <n v="0"/>
  </r>
  <r>
    <x v="1"/>
    <n v="67"/>
    <x v="87"/>
    <x v="0"/>
    <x v="8"/>
    <x v="0"/>
    <n v="100"/>
    <n v="113"/>
    <n v="0"/>
  </r>
  <r>
    <x v="229"/>
    <n v="4"/>
    <x v="81"/>
    <x v="0"/>
    <x v="8"/>
    <x v="1"/>
    <n v="100"/>
    <n v="68"/>
    <n v="0"/>
  </r>
  <r>
    <x v="198"/>
    <n v="37"/>
    <x v="36"/>
    <x v="1"/>
    <x v="8"/>
    <x v="0"/>
    <n v="100"/>
    <n v="76"/>
    <n v="0"/>
  </r>
  <r>
    <x v="7"/>
    <n v="75"/>
    <x v="21"/>
    <x v="1"/>
    <x v="8"/>
    <x v="0"/>
    <n v="100"/>
    <n v="272"/>
    <n v="0"/>
  </r>
  <r>
    <x v="105"/>
    <n v="63"/>
    <x v="109"/>
    <x v="1"/>
    <x v="8"/>
    <x v="0"/>
    <n v="100"/>
    <n v="267"/>
    <n v="0"/>
  </r>
  <r>
    <x v="18"/>
    <n v="96"/>
    <x v="64"/>
    <x v="1"/>
    <x v="8"/>
    <x v="1"/>
    <n v="100"/>
    <n v="51"/>
    <n v="0"/>
  </r>
  <r>
    <x v="18"/>
    <n v="99"/>
    <x v="56"/>
    <x v="1"/>
    <x v="8"/>
    <x v="1"/>
    <n v="100"/>
    <n v="67"/>
    <n v="0"/>
  </r>
  <r>
    <x v="67"/>
    <n v="5"/>
    <x v="72"/>
    <x v="1"/>
    <x v="8"/>
    <x v="0"/>
    <n v="100"/>
    <n v="103"/>
    <n v="0"/>
  </r>
  <r>
    <x v="226"/>
    <n v="76"/>
    <x v="28"/>
    <x v="0"/>
    <x v="8"/>
    <x v="1"/>
    <n v="100"/>
    <n v="61"/>
    <n v="0"/>
  </r>
  <r>
    <x v="85"/>
    <n v="64"/>
    <x v="2"/>
    <x v="1"/>
    <x v="8"/>
    <x v="1"/>
    <n v="100"/>
    <n v="57"/>
    <n v="0"/>
  </r>
  <r>
    <x v="182"/>
    <n v="99"/>
    <x v="56"/>
    <x v="0"/>
    <x v="8"/>
    <x v="1"/>
    <n v="100"/>
    <n v="78"/>
    <n v="0"/>
  </r>
  <r>
    <x v="1"/>
    <n v="78"/>
    <x v="18"/>
    <x v="0"/>
    <x v="0"/>
    <x v="1"/>
    <n v="200"/>
    <n v="52"/>
    <n v="0"/>
  </r>
  <r>
    <x v="28"/>
    <n v="421"/>
    <x v="124"/>
    <x v="1"/>
    <x v="0"/>
    <x v="1"/>
    <n v="200"/>
    <n v="67"/>
    <n v="0"/>
  </r>
  <r>
    <x v="201"/>
    <n v="412"/>
    <x v="27"/>
    <x v="1"/>
    <x v="0"/>
    <x v="1"/>
    <n v="200"/>
    <n v="69"/>
    <n v="0"/>
  </r>
  <r>
    <x v="52"/>
    <n v="238"/>
    <x v="43"/>
    <x v="1"/>
    <x v="0"/>
    <x v="1"/>
    <n v="200"/>
    <n v="75"/>
    <n v="0"/>
  </r>
  <r>
    <x v="81"/>
    <n v="12"/>
    <x v="65"/>
    <x v="1"/>
    <x v="0"/>
    <x v="0"/>
    <n v="200"/>
    <n v="76"/>
    <n v="0"/>
  </r>
  <r>
    <x v="81"/>
    <n v="54"/>
    <x v="6"/>
    <x v="1"/>
    <x v="0"/>
    <x v="1"/>
    <n v="200"/>
    <n v="78"/>
    <n v="0"/>
  </r>
  <r>
    <x v="67"/>
    <n v="102"/>
    <x v="63"/>
    <x v="1"/>
    <x v="0"/>
    <x v="1"/>
    <n v="200"/>
    <n v="60"/>
    <n v="0"/>
  </r>
  <r>
    <x v="72"/>
    <n v="18"/>
    <x v="95"/>
    <x v="1"/>
    <x v="0"/>
    <x v="1"/>
    <n v="200"/>
    <n v="71"/>
    <n v="0"/>
  </r>
  <r>
    <x v="166"/>
    <n v="76"/>
    <x v="28"/>
    <x v="1"/>
    <x v="0"/>
    <x v="1"/>
    <n v="200"/>
    <n v="52"/>
    <n v="0"/>
  </r>
  <r>
    <x v="49"/>
    <n v="254"/>
    <x v="46"/>
    <x v="1"/>
    <x v="1"/>
    <x v="0"/>
    <n v="200"/>
    <n v="87"/>
    <n v="0"/>
  </r>
  <r>
    <x v="18"/>
    <n v="60"/>
    <x v="23"/>
    <x v="1"/>
    <x v="1"/>
    <x v="1"/>
    <n v="200"/>
    <n v="62"/>
    <n v="0"/>
  </r>
  <r>
    <x v="187"/>
    <n v="121"/>
    <x v="107"/>
    <x v="0"/>
    <x v="0"/>
    <x v="0"/>
    <n v="200"/>
    <n v="101"/>
    <n v="0"/>
  </r>
  <r>
    <x v="122"/>
    <n v="40"/>
    <x v="110"/>
    <x v="2"/>
    <x v="0"/>
    <x v="0"/>
    <n v="200"/>
    <n v="84"/>
    <n v="0"/>
  </r>
  <r>
    <x v="47"/>
    <n v="266"/>
    <x v="59"/>
    <x v="0"/>
    <x v="0"/>
    <x v="1"/>
    <n v="200"/>
    <n v="62"/>
    <n v="71"/>
  </r>
  <r>
    <x v="168"/>
    <n v="5"/>
    <x v="72"/>
    <x v="0"/>
    <x v="0"/>
    <x v="0"/>
    <n v="200"/>
    <n v="92"/>
    <n v="127"/>
  </r>
  <r>
    <x v="47"/>
    <n v="266"/>
    <x v="59"/>
    <x v="0"/>
    <x v="0"/>
    <x v="0"/>
    <n v="200"/>
    <n v="76"/>
    <n v="100"/>
  </r>
  <r>
    <x v="228"/>
    <n v="157"/>
    <x v="19"/>
    <x v="0"/>
    <x v="0"/>
    <x v="1"/>
    <n v="200"/>
    <n v="51"/>
    <n v="0"/>
  </r>
  <r>
    <x v="175"/>
    <n v="21"/>
    <x v="26"/>
    <x v="0"/>
    <x v="0"/>
    <x v="0"/>
    <n v="200"/>
    <n v="94"/>
    <n v="0"/>
  </r>
  <r>
    <x v="159"/>
    <n v="119"/>
    <x v="5"/>
    <x v="0"/>
    <x v="0"/>
    <x v="1"/>
    <n v="200"/>
    <n v="51"/>
    <n v="0"/>
  </r>
  <r>
    <x v="264"/>
    <n v="64"/>
    <x v="2"/>
    <x v="0"/>
    <x v="0"/>
    <x v="0"/>
    <n v="200"/>
    <n v="249"/>
    <n v="0"/>
  </r>
  <r>
    <x v="98"/>
    <n v="55"/>
    <x v="79"/>
    <x v="0"/>
    <x v="0"/>
    <x v="1"/>
    <n v="200"/>
    <n v="71"/>
    <n v="0"/>
  </r>
  <r>
    <x v="30"/>
    <n v="6"/>
    <x v="24"/>
    <x v="0"/>
    <x v="1"/>
    <x v="1"/>
    <n v="200"/>
    <n v="87"/>
    <n v="0"/>
  </r>
  <r>
    <x v="139"/>
    <n v="35"/>
    <x v="55"/>
    <x v="2"/>
    <x v="1"/>
    <x v="0"/>
    <n v="200"/>
    <n v="70"/>
    <n v="0"/>
  </r>
  <r>
    <x v="220"/>
    <n v="202"/>
    <x v="75"/>
    <x v="2"/>
    <x v="1"/>
    <x v="0"/>
    <n v="200"/>
    <n v="73"/>
    <n v="0"/>
  </r>
  <r>
    <x v="97"/>
    <n v="51"/>
    <x v="33"/>
    <x v="0"/>
    <x v="1"/>
    <x v="0"/>
    <n v="200"/>
    <n v="92"/>
    <n v="0"/>
  </r>
  <r>
    <x v="232"/>
    <n v="59"/>
    <x v="111"/>
    <x v="1"/>
    <x v="1"/>
    <x v="1"/>
    <n v="200"/>
    <n v="51"/>
    <n v="0"/>
  </r>
  <r>
    <x v="101"/>
    <n v="4"/>
    <x v="81"/>
    <x v="1"/>
    <x v="2"/>
    <x v="0"/>
    <n v="200"/>
    <n v="82"/>
    <n v="0"/>
  </r>
  <r>
    <x v="113"/>
    <n v="81"/>
    <x v="37"/>
    <x v="1"/>
    <x v="2"/>
    <x v="0"/>
    <n v="200"/>
    <n v="108"/>
    <n v="0"/>
  </r>
  <r>
    <x v="114"/>
    <n v="42"/>
    <x v="51"/>
    <x v="1"/>
    <x v="2"/>
    <x v="0"/>
    <n v="200"/>
    <n v="82"/>
    <n v="0"/>
  </r>
  <r>
    <x v="154"/>
    <n v="25"/>
    <x v="60"/>
    <x v="1"/>
    <x v="1"/>
    <x v="1"/>
    <n v="200"/>
    <n v="51"/>
    <n v="0"/>
  </r>
  <r>
    <x v="263"/>
    <n v="75"/>
    <x v="21"/>
    <x v="1"/>
    <x v="1"/>
    <x v="0"/>
    <n v="200"/>
    <n v="99"/>
    <n v="0"/>
  </r>
  <r>
    <x v="21"/>
    <n v="92"/>
    <x v="57"/>
    <x v="2"/>
    <x v="1"/>
    <x v="0"/>
    <n v="200"/>
    <n v="61"/>
    <n v="0"/>
  </r>
  <r>
    <x v="33"/>
    <n v="4"/>
    <x v="81"/>
    <x v="0"/>
    <x v="1"/>
    <x v="0"/>
    <n v="200"/>
    <n v="67"/>
    <n v="75"/>
  </r>
  <r>
    <x v="203"/>
    <n v="7"/>
    <x v="89"/>
    <x v="0"/>
    <x v="1"/>
    <x v="0"/>
    <n v="200"/>
    <n v="96"/>
    <n v="140"/>
  </r>
  <r>
    <x v="2"/>
    <n v="15"/>
    <x v="48"/>
    <x v="2"/>
    <x v="1"/>
    <x v="0"/>
    <n v="200"/>
    <n v="89"/>
    <n v="0"/>
  </r>
  <r>
    <x v="205"/>
    <n v="86"/>
    <x v="44"/>
    <x v="0"/>
    <x v="1"/>
    <x v="0"/>
    <n v="200"/>
    <n v="124"/>
    <n v="211"/>
  </r>
  <r>
    <x v="34"/>
    <n v="86"/>
    <x v="44"/>
    <x v="2"/>
    <x v="1"/>
    <x v="0"/>
    <n v="200"/>
    <n v="66"/>
    <n v="85"/>
  </r>
  <r>
    <x v="36"/>
    <n v="51"/>
    <x v="33"/>
    <x v="0"/>
    <x v="2"/>
    <x v="0"/>
    <n v="200"/>
    <n v="76"/>
    <n v="0"/>
  </r>
  <r>
    <x v="220"/>
    <n v="61"/>
    <x v="90"/>
    <x v="2"/>
    <x v="2"/>
    <x v="1"/>
    <n v="200"/>
    <n v="49"/>
    <n v="0"/>
  </r>
  <r>
    <x v="193"/>
    <n v="222"/>
    <x v="9"/>
    <x v="0"/>
    <x v="2"/>
    <x v="0"/>
    <n v="200"/>
    <n v="228"/>
    <n v="0"/>
  </r>
  <r>
    <x v="72"/>
    <n v="412"/>
    <x v="27"/>
    <x v="0"/>
    <x v="2"/>
    <x v="1"/>
    <n v="200"/>
    <n v="69"/>
    <n v="0"/>
  </r>
  <r>
    <x v="188"/>
    <n v="82"/>
    <x v="91"/>
    <x v="0"/>
    <x v="2"/>
    <x v="1"/>
    <n v="200"/>
    <n v="69"/>
    <n v="0"/>
  </r>
  <r>
    <x v="37"/>
    <n v="27"/>
    <x v="34"/>
    <x v="0"/>
    <x v="2"/>
    <x v="0"/>
    <n v="200"/>
    <n v="76"/>
    <n v="0"/>
  </r>
  <r>
    <x v="24"/>
    <n v="99"/>
    <x v="56"/>
    <x v="0"/>
    <x v="2"/>
    <x v="0"/>
    <n v="200"/>
    <n v="76"/>
    <n v="0"/>
  </r>
  <r>
    <x v="53"/>
    <n v="32"/>
    <x v="45"/>
    <x v="0"/>
    <x v="2"/>
    <x v="0"/>
    <n v="200"/>
    <n v="76"/>
    <n v="130"/>
  </r>
  <r>
    <x v="64"/>
    <n v="55"/>
    <x v="79"/>
    <x v="2"/>
    <x v="2"/>
    <x v="0"/>
    <n v="200"/>
    <n v="82"/>
    <n v="130"/>
  </r>
  <r>
    <x v="114"/>
    <n v="245"/>
    <x v="11"/>
    <x v="1"/>
    <x v="2"/>
    <x v="0"/>
    <n v="200"/>
    <n v="226"/>
    <n v="0"/>
  </r>
  <r>
    <x v="29"/>
    <n v="76"/>
    <x v="28"/>
    <x v="1"/>
    <x v="2"/>
    <x v="1"/>
    <n v="200"/>
    <n v="62"/>
    <n v="0"/>
  </r>
  <r>
    <x v="83"/>
    <n v="19"/>
    <x v="97"/>
    <x v="1"/>
    <x v="2"/>
    <x v="0"/>
    <n v="200"/>
    <n v="76"/>
    <n v="0"/>
  </r>
  <r>
    <x v="154"/>
    <n v="7"/>
    <x v="89"/>
    <x v="1"/>
    <x v="2"/>
    <x v="1"/>
    <n v="200"/>
    <n v="54"/>
    <n v="0"/>
  </r>
  <r>
    <x v="42"/>
    <n v="48"/>
    <x v="67"/>
    <x v="1"/>
    <x v="2"/>
    <x v="1"/>
    <n v="200"/>
    <n v="54"/>
    <n v="0"/>
  </r>
  <r>
    <x v="7"/>
    <n v="50"/>
    <x v="103"/>
    <x v="0"/>
    <x v="2"/>
    <x v="0"/>
    <n v="200"/>
    <n v="76"/>
    <n v="0"/>
  </r>
  <r>
    <x v="175"/>
    <n v="42"/>
    <x v="51"/>
    <x v="2"/>
    <x v="2"/>
    <x v="1"/>
    <n v="200"/>
    <n v="40"/>
    <n v="0"/>
  </r>
  <r>
    <x v="203"/>
    <n v="114"/>
    <x v="58"/>
    <x v="0"/>
    <x v="2"/>
    <x v="1"/>
    <n v="200"/>
    <n v="58"/>
    <n v="74"/>
  </r>
  <r>
    <x v="221"/>
    <n v="25"/>
    <x v="60"/>
    <x v="1"/>
    <x v="3"/>
    <x v="0"/>
    <n v="200"/>
    <n v="244"/>
    <n v="0"/>
  </r>
  <r>
    <x v="3"/>
    <n v="222"/>
    <x v="9"/>
    <x v="1"/>
    <x v="3"/>
    <x v="0"/>
    <n v="200"/>
    <n v="80"/>
    <n v="0"/>
  </r>
  <r>
    <x v="2"/>
    <n v="161"/>
    <x v="1"/>
    <x v="1"/>
    <x v="3"/>
    <x v="1"/>
    <n v="200"/>
    <n v="51"/>
    <n v="0"/>
  </r>
  <r>
    <x v="186"/>
    <n v="4"/>
    <x v="81"/>
    <x v="1"/>
    <x v="3"/>
    <x v="1"/>
    <n v="200"/>
    <n v="51"/>
    <n v="0"/>
  </r>
  <r>
    <x v="53"/>
    <n v="92"/>
    <x v="57"/>
    <x v="0"/>
    <x v="3"/>
    <x v="1"/>
    <n v="200"/>
    <n v="51"/>
    <n v="78"/>
  </r>
  <r>
    <x v="131"/>
    <n v="112"/>
    <x v="78"/>
    <x v="0"/>
    <x v="3"/>
    <x v="0"/>
    <n v="200"/>
    <n v="235"/>
    <n v="0"/>
  </r>
  <r>
    <x v="53"/>
    <n v="64"/>
    <x v="2"/>
    <x v="0"/>
    <x v="3"/>
    <x v="0"/>
    <n v="200"/>
    <n v="76"/>
    <n v="134"/>
  </r>
  <r>
    <x v="111"/>
    <n v="1"/>
    <x v="84"/>
    <x v="0"/>
    <x v="3"/>
    <x v="1"/>
    <n v="200"/>
    <n v="51"/>
    <n v="0"/>
  </r>
  <r>
    <x v="118"/>
    <n v="77"/>
    <x v="88"/>
    <x v="0"/>
    <x v="3"/>
    <x v="0"/>
    <n v="200"/>
    <n v="76"/>
    <n v="126"/>
  </r>
  <r>
    <x v="52"/>
    <n v="222"/>
    <x v="9"/>
    <x v="0"/>
    <x v="3"/>
    <x v="1"/>
    <n v="200"/>
    <n v="61"/>
    <n v="0"/>
  </r>
  <r>
    <x v="18"/>
    <n v="12"/>
    <x v="65"/>
    <x v="0"/>
    <x v="3"/>
    <x v="0"/>
    <n v="200"/>
    <n v="267"/>
    <n v="0"/>
  </r>
  <r>
    <x v="99"/>
    <n v="55"/>
    <x v="79"/>
    <x v="0"/>
    <x v="3"/>
    <x v="1"/>
    <n v="200"/>
    <n v="72"/>
    <n v="100"/>
  </r>
  <r>
    <x v="118"/>
    <n v="77"/>
    <x v="88"/>
    <x v="0"/>
    <x v="3"/>
    <x v="1"/>
    <n v="200"/>
    <n v="0"/>
    <n v="0"/>
  </r>
  <r>
    <x v="147"/>
    <n v="64"/>
    <x v="2"/>
    <x v="0"/>
    <x v="3"/>
    <x v="0"/>
    <n v="200"/>
    <n v="288"/>
    <n v="0"/>
  </r>
  <r>
    <x v="82"/>
    <n v="86"/>
    <x v="44"/>
    <x v="1"/>
    <x v="3"/>
    <x v="0"/>
    <n v="200"/>
    <n v="108"/>
    <n v="0"/>
  </r>
  <r>
    <x v="186"/>
    <n v="67"/>
    <x v="87"/>
    <x v="1"/>
    <x v="3"/>
    <x v="1"/>
    <n v="200"/>
    <n v="57"/>
    <n v="0"/>
  </r>
  <r>
    <x v="253"/>
    <n v="22"/>
    <x v="32"/>
    <x v="1"/>
    <x v="3"/>
    <x v="0"/>
    <n v="200"/>
    <n v="108"/>
    <n v="0"/>
  </r>
  <r>
    <x v="67"/>
    <n v="99"/>
    <x v="56"/>
    <x v="1"/>
    <x v="4"/>
    <x v="0"/>
    <n v="200"/>
    <n v="226"/>
    <n v="0"/>
  </r>
  <r>
    <x v="58"/>
    <n v="236"/>
    <x v="10"/>
    <x v="1"/>
    <x v="4"/>
    <x v="0"/>
    <n v="200"/>
    <n v="106"/>
    <n v="0"/>
  </r>
  <r>
    <x v="3"/>
    <n v="41"/>
    <x v="61"/>
    <x v="1"/>
    <x v="4"/>
    <x v="0"/>
    <n v="200"/>
    <n v="120"/>
    <n v="0"/>
  </r>
  <r>
    <x v="126"/>
    <n v="76"/>
    <x v="28"/>
    <x v="1"/>
    <x v="4"/>
    <x v="1"/>
    <n v="200"/>
    <n v="51"/>
    <n v="0"/>
  </r>
  <r>
    <x v="120"/>
    <n v="236"/>
    <x v="10"/>
    <x v="2"/>
    <x v="3"/>
    <x v="1"/>
    <n v="200"/>
    <n v="56"/>
    <n v="0"/>
  </r>
  <r>
    <x v="192"/>
    <n v="114"/>
    <x v="58"/>
    <x v="0"/>
    <x v="3"/>
    <x v="0"/>
    <n v="200"/>
    <n v="244"/>
    <n v="0"/>
  </r>
  <r>
    <x v="37"/>
    <n v="101"/>
    <x v="125"/>
    <x v="0"/>
    <x v="3"/>
    <x v="0"/>
    <n v="200"/>
    <n v="101"/>
    <n v="0"/>
  </r>
  <r>
    <x v="74"/>
    <n v="53"/>
    <x v="0"/>
    <x v="0"/>
    <x v="4"/>
    <x v="1"/>
    <n v="200"/>
    <n v="94"/>
    <n v="0"/>
  </r>
  <r>
    <x v="236"/>
    <n v="21"/>
    <x v="26"/>
    <x v="0"/>
    <x v="4"/>
    <x v="0"/>
    <n v="200"/>
    <n v="95"/>
    <n v="77"/>
  </r>
  <r>
    <x v="33"/>
    <n v="64"/>
    <x v="2"/>
    <x v="0"/>
    <x v="3"/>
    <x v="0"/>
    <n v="200"/>
    <n v="76"/>
    <n v="100"/>
  </r>
  <r>
    <x v="98"/>
    <n v="80"/>
    <x v="38"/>
    <x v="0"/>
    <x v="4"/>
    <x v="1"/>
    <n v="200"/>
    <n v="62"/>
    <n v="0"/>
  </r>
  <r>
    <x v="38"/>
    <n v="115"/>
    <x v="66"/>
    <x v="2"/>
    <x v="4"/>
    <x v="1"/>
    <n v="200"/>
    <n v="59"/>
    <n v="0"/>
  </r>
  <r>
    <x v="146"/>
    <n v="112"/>
    <x v="78"/>
    <x v="2"/>
    <x v="4"/>
    <x v="0"/>
    <n v="200"/>
    <n v="215"/>
    <n v="58"/>
  </r>
  <r>
    <x v="101"/>
    <n v="4"/>
    <x v="81"/>
    <x v="0"/>
    <x v="4"/>
    <x v="1"/>
    <n v="200"/>
    <n v="65"/>
    <n v="0"/>
  </r>
  <r>
    <x v="111"/>
    <n v="40"/>
    <x v="110"/>
    <x v="1"/>
    <x v="4"/>
    <x v="0"/>
    <n v="200"/>
    <n v="249"/>
    <n v="0"/>
  </r>
  <r>
    <x v="68"/>
    <n v="103"/>
    <x v="17"/>
    <x v="1"/>
    <x v="4"/>
    <x v="1"/>
    <n v="200"/>
    <n v="51"/>
    <n v="0"/>
  </r>
  <r>
    <x v="18"/>
    <n v="96"/>
    <x v="64"/>
    <x v="1"/>
    <x v="4"/>
    <x v="0"/>
    <n v="200"/>
    <n v="138"/>
    <n v="0"/>
  </r>
  <r>
    <x v="12"/>
    <n v="157"/>
    <x v="19"/>
    <x v="1"/>
    <x v="4"/>
    <x v="1"/>
    <n v="200"/>
    <n v="62"/>
    <n v="0"/>
  </r>
  <r>
    <x v="66"/>
    <n v="40"/>
    <x v="110"/>
    <x v="1"/>
    <x v="4"/>
    <x v="1"/>
    <n v="200"/>
    <n v="61"/>
    <n v="0"/>
  </r>
  <r>
    <x v="201"/>
    <n v="22"/>
    <x v="32"/>
    <x v="0"/>
    <x v="4"/>
    <x v="0"/>
    <n v="200"/>
    <n v="279"/>
    <n v="0"/>
  </r>
  <r>
    <x v="224"/>
    <n v="201"/>
    <x v="47"/>
    <x v="2"/>
    <x v="4"/>
    <x v="0"/>
    <n v="200"/>
    <n v="56"/>
    <n v="0"/>
  </r>
  <r>
    <x v="37"/>
    <n v="133"/>
    <x v="52"/>
    <x v="0"/>
    <x v="4"/>
    <x v="0"/>
    <n v="200"/>
    <n v="80"/>
    <n v="0"/>
  </r>
  <r>
    <x v="142"/>
    <n v="14"/>
    <x v="41"/>
    <x v="2"/>
    <x v="4"/>
    <x v="1"/>
    <n v="200"/>
    <n v="43"/>
    <n v="0"/>
  </r>
  <r>
    <x v="37"/>
    <n v="126"/>
    <x v="115"/>
    <x v="0"/>
    <x v="4"/>
    <x v="0"/>
    <n v="200"/>
    <n v="76"/>
    <n v="0"/>
  </r>
  <r>
    <x v="138"/>
    <n v="157"/>
    <x v="19"/>
    <x v="2"/>
    <x v="4"/>
    <x v="0"/>
    <n v="200"/>
    <n v="66"/>
    <n v="0"/>
  </r>
  <r>
    <x v="4"/>
    <n v="111"/>
    <x v="71"/>
    <x v="2"/>
    <x v="5"/>
    <x v="0"/>
    <n v="200"/>
    <n v="189"/>
    <n v="0"/>
  </r>
  <r>
    <x v="8"/>
    <n v="150"/>
    <x v="69"/>
    <x v="1"/>
    <x v="5"/>
    <x v="0"/>
    <n v="200"/>
    <n v="260"/>
    <n v="0"/>
  </r>
  <r>
    <x v="4"/>
    <n v="103"/>
    <x v="17"/>
    <x v="1"/>
    <x v="5"/>
    <x v="0"/>
    <n v="200"/>
    <n v="76"/>
    <n v="0"/>
  </r>
  <r>
    <x v="49"/>
    <n v="98"/>
    <x v="3"/>
    <x v="1"/>
    <x v="5"/>
    <x v="0"/>
    <n v="200"/>
    <n v="246"/>
    <n v="0"/>
  </r>
  <r>
    <x v="6"/>
    <n v="81"/>
    <x v="37"/>
    <x v="1"/>
    <x v="5"/>
    <x v="0"/>
    <n v="200"/>
    <n v="232"/>
    <n v="0"/>
  </r>
  <r>
    <x v="4"/>
    <n v="15"/>
    <x v="48"/>
    <x v="0"/>
    <x v="5"/>
    <x v="1"/>
    <n v="200"/>
    <n v="61"/>
    <n v="0"/>
  </r>
  <r>
    <x v="120"/>
    <n v="86"/>
    <x v="44"/>
    <x v="2"/>
    <x v="5"/>
    <x v="1"/>
    <n v="200"/>
    <n v="40"/>
    <n v="0"/>
  </r>
  <r>
    <x v="180"/>
    <n v="62"/>
    <x v="16"/>
    <x v="0"/>
    <x v="5"/>
    <x v="1"/>
    <n v="200"/>
    <n v="55"/>
    <n v="0"/>
  </r>
  <r>
    <x v="166"/>
    <n v="122"/>
    <x v="7"/>
    <x v="0"/>
    <x v="5"/>
    <x v="0"/>
    <n v="200"/>
    <n v="80"/>
    <n v="0"/>
  </r>
  <r>
    <x v="209"/>
    <n v="38"/>
    <x v="54"/>
    <x v="2"/>
    <x v="5"/>
    <x v="0"/>
    <n v="200"/>
    <n v="218"/>
    <n v="0"/>
  </r>
  <r>
    <x v="2"/>
    <n v="89"/>
    <x v="15"/>
    <x v="0"/>
    <x v="5"/>
    <x v="0"/>
    <n v="200"/>
    <n v="246"/>
    <n v="0"/>
  </r>
  <r>
    <x v="89"/>
    <n v="17"/>
    <x v="93"/>
    <x v="0"/>
    <x v="5"/>
    <x v="0"/>
    <n v="200"/>
    <n v="239"/>
    <n v="0"/>
  </r>
  <r>
    <x v="75"/>
    <n v="236"/>
    <x v="10"/>
    <x v="2"/>
    <x v="5"/>
    <x v="0"/>
    <n v="200"/>
    <n v="49"/>
    <n v="0"/>
  </r>
  <r>
    <x v="262"/>
    <n v="33"/>
    <x v="50"/>
    <x v="2"/>
    <x v="5"/>
    <x v="1"/>
    <n v="200"/>
    <n v="36"/>
    <n v="0"/>
  </r>
  <r>
    <x v="59"/>
    <n v="104"/>
    <x v="96"/>
    <x v="1"/>
    <x v="5"/>
    <x v="1"/>
    <n v="200"/>
    <n v="64"/>
    <n v="0"/>
  </r>
  <r>
    <x v="86"/>
    <n v="37"/>
    <x v="36"/>
    <x v="1"/>
    <x v="5"/>
    <x v="0"/>
    <n v="200"/>
    <n v="103"/>
    <n v="0"/>
  </r>
  <r>
    <x v="3"/>
    <n v="222"/>
    <x v="9"/>
    <x v="1"/>
    <x v="5"/>
    <x v="1"/>
    <n v="200"/>
    <n v="64"/>
    <n v="0"/>
  </r>
  <r>
    <x v="99"/>
    <n v="201"/>
    <x v="47"/>
    <x v="0"/>
    <x v="5"/>
    <x v="1"/>
    <n v="200"/>
    <n v="72"/>
    <n v="101"/>
  </r>
  <r>
    <x v="154"/>
    <n v="7"/>
    <x v="89"/>
    <x v="1"/>
    <x v="6"/>
    <x v="0"/>
    <n v="200"/>
    <n v="226"/>
    <n v="0"/>
  </r>
  <r>
    <x v="172"/>
    <n v="67"/>
    <x v="87"/>
    <x v="1"/>
    <x v="6"/>
    <x v="0"/>
    <n v="200"/>
    <n v="272"/>
    <n v="0"/>
  </r>
  <r>
    <x v="59"/>
    <n v="104"/>
    <x v="96"/>
    <x v="1"/>
    <x v="6"/>
    <x v="0"/>
    <n v="200"/>
    <n v="76"/>
    <n v="0"/>
  </r>
  <r>
    <x v="18"/>
    <n v="32"/>
    <x v="45"/>
    <x v="1"/>
    <x v="6"/>
    <x v="1"/>
    <n v="200"/>
    <n v="67"/>
    <n v="0"/>
  </r>
  <r>
    <x v="136"/>
    <n v="54"/>
    <x v="6"/>
    <x v="2"/>
    <x v="6"/>
    <x v="0"/>
    <n v="200"/>
    <n v="232"/>
    <n v="0"/>
  </r>
  <r>
    <x v="85"/>
    <n v="115"/>
    <x v="66"/>
    <x v="0"/>
    <x v="6"/>
    <x v="1"/>
    <n v="200"/>
    <n v="58"/>
    <n v="0"/>
  </r>
  <r>
    <x v="139"/>
    <n v="9"/>
    <x v="22"/>
    <x v="2"/>
    <x v="6"/>
    <x v="1"/>
    <n v="200"/>
    <n v="50"/>
    <n v="0"/>
  </r>
  <r>
    <x v="205"/>
    <n v="420"/>
    <x v="49"/>
    <x v="0"/>
    <x v="6"/>
    <x v="0"/>
    <n v="200"/>
    <n v="78"/>
    <n v="138"/>
  </r>
  <r>
    <x v="156"/>
    <n v="112"/>
    <x v="78"/>
    <x v="0"/>
    <x v="6"/>
    <x v="0"/>
    <n v="200"/>
    <n v="143"/>
    <n v="0"/>
  </r>
  <r>
    <x v="251"/>
    <n v="32"/>
    <x v="45"/>
    <x v="0"/>
    <x v="6"/>
    <x v="0"/>
    <n v="200"/>
    <n v="113"/>
    <n v="0"/>
  </r>
  <r>
    <x v="80"/>
    <n v="98"/>
    <x v="3"/>
    <x v="0"/>
    <x v="7"/>
    <x v="0"/>
    <n v="200"/>
    <n v="106"/>
    <n v="154"/>
  </r>
  <r>
    <x v="70"/>
    <n v="53"/>
    <x v="0"/>
    <x v="1"/>
    <x v="6"/>
    <x v="1"/>
    <n v="200"/>
    <n v="60"/>
    <n v="0"/>
  </r>
  <r>
    <x v="230"/>
    <n v="64"/>
    <x v="2"/>
    <x v="0"/>
    <x v="7"/>
    <x v="1"/>
    <n v="200"/>
    <n v="60"/>
    <n v="83"/>
  </r>
  <r>
    <x v="230"/>
    <n v="157"/>
    <x v="19"/>
    <x v="0"/>
    <x v="7"/>
    <x v="0"/>
    <n v="200"/>
    <n v="92"/>
    <n v="146"/>
  </r>
  <r>
    <x v="174"/>
    <n v="107"/>
    <x v="106"/>
    <x v="0"/>
    <x v="7"/>
    <x v="0"/>
    <n v="200"/>
    <n v="92"/>
    <n v="0"/>
  </r>
  <r>
    <x v="75"/>
    <n v="267"/>
    <x v="62"/>
    <x v="1"/>
    <x v="7"/>
    <x v="0"/>
    <n v="200"/>
    <n v="80"/>
    <n v="0"/>
  </r>
  <r>
    <x v="148"/>
    <n v="7"/>
    <x v="89"/>
    <x v="1"/>
    <x v="7"/>
    <x v="0"/>
    <n v="200"/>
    <n v="258"/>
    <n v="0"/>
  </r>
  <r>
    <x v="75"/>
    <n v="267"/>
    <x v="62"/>
    <x v="1"/>
    <x v="7"/>
    <x v="0"/>
    <n v="200"/>
    <n v="89"/>
    <n v="0"/>
  </r>
  <r>
    <x v="52"/>
    <n v="16"/>
    <x v="12"/>
    <x v="0"/>
    <x v="8"/>
    <x v="0"/>
    <n v="200"/>
    <n v="85"/>
    <n v="0"/>
  </r>
  <r>
    <x v="220"/>
    <n v="2"/>
    <x v="68"/>
    <x v="2"/>
    <x v="8"/>
    <x v="1"/>
    <n v="200"/>
    <n v="46"/>
    <n v="0"/>
  </r>
  <r>
    <x v="101"/>
    <n v="81"/>
    <x v="37"/>
    <x v="1"/>
    <x v="8"/>
    <x v="0"/>
    <n v="200"/>
    <n v="237"/>
    <n v="0"/>
  </r>
  <r>
    <x v="101"/>
    <n v="7"/>
    <x v="89"/>
    <x v="1"/>
    <x v="8"/>
    <x v="1"/>
    <n v="200"/>
    <n v="69"/>
    <n v="0"/>
  </r>
  <r>
    <x v="4"/>
    <n v="412"/>
    <x v="27"/>
    <x v="1"/>
    <x v="8"/>
    <x v="0"/>
    <n v="200"/>
    <n v="115"/>
    <n v="0"/>
  </r>
  <r>
    <x v="207"/>
    <n v="245"/>
    <x v="11"/>
    <x v="1"/>
    <x v="8"/>
    <x v="1"/>
    <n v="200"/>
    <n v="57"/>
    <n v="0"/>
  </r>
  <r>
    <x v="60"/>
    <n v="81"/>
    <x v="37"/>
    <x v="1"/>
    <x v="8"/>
    <x v="0"/>
    <n v="200"/>
    <n v="258"/>
    <n v="0"/>
  </r>
  <r>
    <x v="71"/>
    <n v="64"/>
    <x v="2"/>
    <x v="1"/>
    <x v="8"/>
    <x v="0"/>
    <n v="200"/>
    <n v="281"/>
    <n v="0"/>
  </r>
  <r>
    <x v="54"/>
    <n v="11"/>
    <x v="42"/>
    <x v="2"/>
    <x v="8"/>
    <x v="1"/>
    <n v="200"/>
    <n v="50"/>
    <n v="56"/>
  </r>
  <r>
    <x v="57"/>
    <n v="245"/>
    <x v="11"/>
    <x v="0"/>
    <x v="8"/>
    <x v="1"/>
    <n v="200"/>
    <n v="55"/>
    <n v="0"/>
  </r>
  <r>
    <x v="226"/>
    <n v="92"/>
    <x v="57"/>
    <x v="2"/>
    <x v="8"/>
    <x v="1"/>
    <n v="200"/>
    <n v="0"/>
    <n v="0"/>
  </r>
  <r>
    <x v="212"/>
    <n v="10"/>
    <x v="86"/>
    <x v="0"/>
    <x v="8"/>
    <x v="0"/>
    <n v="200"/>
    <n v="232"/>
    <n v="112"/>
  </r>
  <r>
    <x v="265"/>
    <n v="24"/>
    <x v="13"/>
    <x v="0"/>
    <x v="8"/>
    <x v="0"/>
    <n v="200"/>
    <n v="99"/>
    <n v="126"/>
  </r>
  <r>
    <x v="163"/>
    <n v="2"/>
    <x v="68"/>
    <x v="0"/>
    <x v="8"/>
    <x v="1"/>
    <n v="200"/>
    <n v="68"/>
    <n v="86"/>
  </r>
  <r>
    <x v="179"/>
    <n v="12"/>
    <x v="65"/>
    <x v="2"/>
    <x v="8"/>
    <x v="0"/>
    <n v="200"/>
    <n v="216"/>
    <n v="0"/>
  </r>
  <r>
    <x v="195"/>
    <n v="63"/>
    <x v="109"/>
    <x v="1"/>
    <x v="8"/>
    <x v="0"/>
    <n v="200"/>
    <n v="80"/>
    <n v="0"/>
  </r>
  <r>
    <x v="165"/>
    <n v="106"/>
    <x v="39"/>
    <x v="0"/>
    <x v="8"/>
    <x v="1"/>
    <n v="200"/>
    <n v="52"/>
    <n v="0"/>
  </r>
  <r>
    <x v="47"/>
    <n v="16"/>
    <x v="12"/>
    <x v="0"/>
    <x v="8"/>
    <x v="1"/>
    <n v="200"/>
    <n v="79"/>
    <n v="230"/>
  </r>
  <r>
    <x v="202"/>
    <n v="10"/>
    <x v="86"/>
    <x v="2"/>
    <x v="8"/>
    <x v="0"/>
    <n v="200"/>
    <n v="77"/>
    <n v="0"/>
  </r>
  <r>
    <x v="266"/>
    <n v="266"/>
    <x v="59"/>
    <x v="0"/>
    <x v="0"/>
    <x v="1"/>
    <n v="100"/>
    <n v="51"/>
    <n v="0"/>
  </r>
  <r>
    <x v="1"/>
    <n v="12"/>
    <x v="65"/>
    <x v="0"/>
    <x v="0"/>
    <x v="1"/>
    <n v="100"/>
    <n v="61"/>
    <n v="0"/>
  </r>
  <r>
    <x v="29"/>
    <n v="76"/>
    <x v="28"/>
    <x v="1"/>
    <x v="0"/>
    <x v="1"/>
    <n v="100"/>
    <n v="51"/>
    <n v="0"/>
  </r>
  <r>
    <x v="157"/>
    <n v="432"/>
    <x v="4"/>
    <x v="1"/>
    <x v="0"/>
    <x v="0"/>
    <n v="100"/>
    <n v="89"/>
    <n v="0"/>
  </r>
  <r>
    <x v="4"/>
    <n v="45"/>
    <x v="100"/>
    <x v="1"/>
    <x v="0"/>
    <x v="0"/>
    <n v="100"/>
    <n v="239"/>
    <n v="0"/>
  </r>
  <r>
    <x v="198"/>
    <n v="74"/>
    <x v="31"/>
    <x v="0"/>
    <x v="0"/>
    <x v="0"/>
    <n v="100"/>
    <n v="274"/>
    <n v="0"/>
  </r>
  <r>
    <x v="10"/>
    <n v="75"/>
    <x v="21"/>
    <x v="0"/>
    <x v="0"/>
    <x v="0"/>
    <n v="100"/>
    <n v="134"/>
    <n v="0"/>
  </r>
  <r>
    <x v="175"/>
    <n v="110"/>
    <x v="116"/>
    <x v="2"/>
    <x v="0"/>
    <x v="0"/>
    <n v="100"/>
    <n v="216"/>
    <n v="0"/>
  </r>
  <r>
    <x v="267"/>
    <n v="74"/>
    <x v="31"/>
    <x v="0"/>
    <x v="0"/>
    <x v="0"/>
    <n v="100"/>
    <n v="249"/>
    <n v="108"/>
  </r>
  <r>
    <x v="98"/>
    <n v="84"/>
    <x v="77"/>
    <x v="0"/>
    <x v="0"/>
    <x v="0"/>
    <n v="100"/>
    <n v="76"/>
    <n v="0"/>
  </r>
  <r>
    <x v="16"/>
    <n v="85"/>
    <x v="14"/>
    <x v="0"/>
    <x v="0"/>
    <x v="1"/>
    <n v="100"/>
    <n v="51"/>
    <n v="0"/>
  </r>
  <r>
    <x v="44"/>
    <n v="127"/>
    <x v="8"/>
    <x v="2"/>
    <x v="1"/>
    <x v="0"/>
    <n v="100"/>
    <n v="56"/>
    <n v="0"/>
  </r>
  <r>
    <x v="85"/>
    <n v="143"/>
    <x v="99"/>
    <x v="0"/>
    <x v="1"/>
    <x v="0"/>
    <n v="100"/>
    <n v="99"/>
    <n v="0"/>
  </r>
  <r>
    <x v="84"/>
    <n v="84"/>
    <x v="77"/>
    <x v="0"/>
    <x v="1"/>
    <x v="0"/>
    <n v="100"/>
    <n v="228"/>
    <n v="0"/>
  </r>
  <r>
    <x v="35"/>
    <n v="9"/>
    <x v="22"/>
    <x v="0"/>
    <x v="1"/>
    <x v="1"/>
    <n v="100"/>
    <n v="65"/>
    <n v="0"/>
  </r>
  <r>
    <x v="176"/>
    <n v="238"/>
    <x v="43"/>
    <x v="1"/>
    <x v="1"/>
    <x v="1"/>
    <n v="100"/>
    <n v="51"/>
    <n v="0"/>
  </r>
  <r>
    <x v="105"/>
    <n v="34"/>
    <x v="83"/>
    <x v="1"/>
    <x v="1"/>
    <x v="1"/>
    <n v="100"/>
    <n v="55"/>
    <n v="0"/>
  </r>
  <r>
    <x v="76"/>
    <n v="236"/>
    <x v="10"/>
    <x v="1"/>
    <x v="1"/>
    <x v="0"/>
    <n v="100"/>
    <n v="103"/>
    <n v="0"/>
  </r>
  <r>
    <x v="161"/>
    <n v="111"/>
    <x v="71"/>
    <x v="1"/>
    <x v="1"/>
    <x v="0"/>
    <n v="100"/>
    <n v="226"/>
    <n v="0"/>
  </r>
  <r>
    <x v="176"/>
    <n v="96"/>
    <x v="64"/>
    <x v="1"/>
    <x v="1"/>
    <x v="0"/>
    <n v="100"/>
    <n v="117"/>
    <n v="0"/>
  </r>
  <r>
    <x v="113"/>
    <n v="86"/>
    <x v="44"/>
    <x v="1"/>
    <x v="2"/>
    <x v="1"/>
    <n v="100"/>
    <n v="64"/>
    <n v="0"/>
  </r>
  <r>
    <x v="41"/>
    <n v="420"/>
    <x v="49"/>
    <x v="0"/>
    <x v="1"/>
    <x v="1"/>
    <n v="100"/>
    <n v="75"/>
    <n v="0"/>
  </r>
  <r>
    <x v="135"/>
    <n v="81"/>
    <x v="37"/>
    <x v="0"/>
    <x v="1"/>
    <x v="1"/>
    <n v="100"/>
    <n v="69"/>
    <n v="0"/>
  </r>
  <r>
    <x v="227"/>
    <n v="222"/>
    <x v="9"/>
    <x v="0"/>
    <x v="1"/>
    <x v="0"/>
    <n v="100"/>
    <n v="111"/>
    <n v="93"/>
  </r>
  <r>
    <x v="19"/>
    <n v="11"/>
    <x v="42"/>
    <x v="0"/>
    <x v="1"/>
    <x v="0"/>
    <n v="100"/>
    <n v="80"/>
    <n v="117"/>
  </r>
  <r>
    <x v="122"/>
    <n v="126"/>
    <x v="115"/>
    <x v="2"/>
    <x v="1"/>
    <x v="1"/>
    <n v="100"/>
    <n v="40"/>
    <n v="0"/>
  </r>
  <r>
    <x v="48"/>
    <n v="236"/>
    <x v="10"/>
    <x v="2"/>
    <x v="2"/>
    <x v="1"/>
    <n v="100"/>
    <n v="63"/>
    <n v="0"/>
  </r>
  <r>
    <x v="131"/>
    <n v="203"/>
    <x v="104"/>
    <x v="0"/>
    <x v="2"/>
    <x v="1"/>
    <n v="100"/>
    <n v="51"/>
    <n v="0"/>
  </r>
  <r>
    <x v="37"/>
    <n v="81"/>
    <x v="37"/>
    <x v="0"/>
    <x v="2"/>
    <x v="1"/>
    <n v="100"/>
    <n v="61"/>
    <n v="0"/>
  </r>
  <r>
    <x v="120"/>
    <n v="157"/>
    <x v="19"/>
    <x v="0"/>
    <x v="2"/>
    <x v="1"/>
    <n v="100"/>
    <n v="78"/>
    <n v="0"/>
  </r>
  <r>
    <x v="166"/>
    <n v="30"/>
    <x v="117"/>
    <x v="2"/>
    <x v="2"/>
    <x v="0"/>
    <n v="100"/>
    <n v="82"/>
    <n v="0"/>
  </r>
  <r>
    <x v="52"/>
    <n v="222"/>
    <x v="9"/>
    <x v="0"/>
    <x v="2"/>
    <x v="0"/>
    <n v="100"/>
    <n v="226"/>
    <n v="0"/>
  </r>
  <r>
    <x v="48"/>
    <n v="1"/>
    <x v="84"/>
    <x v="2"/>
    <x v="2"/>
    <x v="0"/>
    <n v="100"/>
    <n v="59"/>
    <n v="0"/>
  </r>
  <r>
    <x v="15"/>
    <n v="17"/>
    <x v="93"/>
    <x v="0"/>
    <x v="2"/>
    <x v="0"/>
    <n v="100"/>
    <n v="246"/>
    <n v="121"/>
  </r>
  <r>
    <x v="37"/>
    <n v="4"/>
    <x v="81"/>
    <x v="0"/>
    <x v="2"/>
    <x v="1"/>
    <n v="100"/>
    <n v="74"/>
    <n v="0"/>
  </r>
  <r>
    <x v="8"/>
    <n v="238"/>
    <x v="43"/>
    <x v="1"/>
    <x v="2"/>
    <x v="0"/>
    <n v="100"/>
    <n v="228"/>
    <n v="0"/>
  </r>
  <r>
    <x v="39"/>
    <n v="267"/>
    <x v="62"/>
    <x v="1"/>
    <x v="2"/>
    <x v="1"/>
    <n v="100"/>
    <n v="54"/>
    <n v="0"/>
  </r>
  <r>
    <x v="105"/>
    <n v="34"/>
    <x v="83"/>
    <x v="1"/>
    <x v="2"/>
    <x v="0"/>
    <n v="100"/>
    <n v="253"/>
    <n v="0"/>
  </r>
  <r>
    <x v="5"/>
    <n v="202"/>
    <x v="75"/>
    <x v="1"/>
    <x v="2"/>
    <x v="1"/>
    <n v="100"/>
    <n v="60"/>
    <n v="0"/>
  </r>
  <r>
    <x v="39"/>
    <n v="267"/>
    <x v="62"/>
    <x v="1"/>
    <x v="2"/>
    <x v="1"/>
    <n v="100"/>
    <n v="69"/>
    <n v="0"/>
  </r>
  <r>
    <x v="43"/>
    <n v="203"/>
    <x v="104"/>
    <x v="1"/>
    <x v="2"/>
    <x v="1"/>
    <n v="100"/>
    <n v="71"/>
    <n v="0"/>
  </r>
  <r>
    <x v="214"/>
    <n v="4"/>
    <x v="81"/>
    <x v="0"/>
    <x v="2"/>
    <x v="0"/>
    <n v="100"/>
    <n v="232"/>
    <n v="0"/>
  </r>
  <r>
    <x v="37"/>
    <n v="268"/>
    <x v="102"/>
    <x v="0"/>
    <x v="2"/>
    <x v="1"/>
    <n v="100"/>
    <n v="52"/>
    <n v="0"/>
  </r>
  <r>
    <x v="183"/>
    <n v="89"/>
    <x v="15"/>
    <x v="0"/>
    <x v="2"/>
    <x v="1"/>
    <n v="100"/>
    <n v="51"/>
    <n v="0"/>
  </r>
  <r>
    <x v="133"/>
    <n v="420"/>
    <x v="49"/>
    <x v="0"/>
    <x v="2"/>
    <x v="1"/>
    <n v="100"/>
    <n v="64"/>
    <n v="0"/>
  </r>
  <r>
    <x v="139"/>
    <n v="26"/>
    <x v="82"/>
    <x v="0"/>
    <x v="2"/>
    <x v="0"/>
    <n v="100"/>
    <n v="85"/>
    <n v="0"/>
  </r>
  <r>
    <x v="25"/>
    <n v="238"/>
    <x v="43"/>
    <x v="0"/>
    <x v="3"/>
    <x v="0"/>
    <n v="100"/>
    <n v="92"/>
    <n v="0"/>
  </r>
  <r>
    <x v="12"/>
    <n v="55"/>
    <x v="79"/>
    <x v="2"/>
    <x v="3"/>
    <x v="1"/>
    <n v="100"/>
    <n v="40"/>
    <n v="0"/>
  </r>
  <r>
    <x v="55"/>
    <n v="432"/>
    <x v="4"/>
    <x v="0"/>
    <x v="3"/>
    <x v="1"/>
    <n v="100"/>
    <n v="79"/>
    <n v="0"/>
  </r>
  <r>
    <x v="226"/>
    <n v="4"/>
    <x v="81"/>
    <x v="2"/>
    <x v="3"/>
    <x v="1"/>
    <n v="100"/>
    <n v="159"/>
    <n v="0"/>
  </r>
  <r>
    <x v="188"/>
    <n v="99"/>
    <x v="56"/>
    <x v="0"/>
    <x v="3"/>
    <x v="0"/>
    <n v="100"/>
    <n v="110"/>
    <n v="0"/>
  </r>
  <r>
    <x v="30"/>
    <n v="92"/>
    <x v="57"/>
    <x v="0"/>
    <x v="3"/>
    <x v="1"/>
    <n v="100"/>
    <n v="64"/>
    <n v="0"/>
  </r>
  <r>
    <x v="221"/>
    <n v="99"/>
    <x v="56"/>
    <x v="1"/>
    <x v="3"/>
    <x v="0"/>
    <n v="100"/>
    <n v="110"/>
    <n v="0"/>
  </r>
  <r>
    <x v="63"/>
    <n v="39"/>
    <x v="101"/>
    <x v="1"/>
    <x v="3"/>
    <x v="0"/>
    <n v="100"/>
    <n v="258"/>
    <n v="0"/>
  </r>
  <r>
    <x v="123"/>
    <n v="267"/>
    <x v="62"/>
    <x v="0"/>
    <x v="3"/>
    <x v="1"/>
    <n v="100"/>
    <n v="61"/>
    <n v="0"/>
  </r>
  <r>
    <x v="80"/>
    <n v="51"/>
    <x v="33"/>
    <x v="0"/>
    <x v="3"/>
    <x v="0"/>
    <n v="100"/>
    <n v="115"/>
    <n v="161"/>
  </r>
  <r>
    <x v="170"/>
    <n v="74"/>
    <x v="31"/>
    <x v="2"/>
    <x v="3"/>
    <x v="0"/>
    <n v="100"/>
    <n v="239"/>
    <n v="0"/>
  </r>
  <r>
    <x v="134"/>
    <n v="48"/>
    <x v="67"/>
    <x v="0"/>
    <x v="3"/>
    <x v="1"/>
    <n v="100"/>
    <n v="77"/>
    <n v="0"/>
  </r>
  <r>
    <x v="54"/>
    <n v="55"/>
    <x v="79"/>
    <x v="0"/>
    <x v="3"/>
    <x v="1"/>
    <n v="100"/>
    <n v="68"/>
    <n v="50"/>
  </r>
  <r>
    <x v="94"/>
    <n v="76"/>
    <x v="28"/>
    <x v="2"/>
    <x v="3"/>
    <x v="1"/>
    <n v="100"/>
    <n v="63"/>
    <n v="0"/>
  </r>
  <r>
    <x v="57"/>
    <n v="202"/>
    <x v="75"/>
    <x v="0"/>
    <x v="3"/>
    <x v="1"/>
    <n v="100"/>
    <n v="51"/>
    <n v="0"/>
  </r>
  <r>
    <x v="194"/>
    <n v="245"/>
    <x v="11"/>
    <x v="0"/>
    <x v="3"/>
    <x v="0"/>
    <n v="100"/>
    <n v="76"/>
    <n v="0"/>
  </r>
  <r>
    <x v="268"/>
    <n v="7"/>
    <x v="89"/>
    <x v="2"/>
    <x v="3"/>
    <x v="1"/>
    <n v="100"/>
    <n v="40"/>
    <n v="0"/>
  </r>
  <r>
    <x v="89"/>
    <n v="22"/>
    <x v="32"/>
    <x v="2"/>
    <x v="3"/>
    <x v="0"/>
    <n v="100"/>
    <n v="93"/>
    <n v="0"/>
  </r>
  <r>
    <x v="59"/>
    <n v="67"/>
    <x v="87"/>
    <x v="1"/>
    <x v="3"/>
    <x v="1"/>
    <n v="100"/>
    <n v="69"/>
    <n v="0"/>
  </r>
  <r>
    <x v="49"/>
    <n v="11"/>
    <x v="42"/>
    <x v="1"/>
    <x v="3"/>
    <x v="0"/>
    <n v="100"/>
    <n v="110"/>
    <n v="0"/>
  </r>
  <r>
    <x v="179"/>
    <n v="76"/>
    <x v="28"/>
    <x v="2"/>
    <x v="3"/>
    <x v="0"/>
    <n v="100"/>
    <n v="63"/>
    <n v="0"/>
  </r>
  <r>
    <x v="37"/>
    <n v="21"/>
    <x v="26"/>
    <x v="0"/>
    <x v="3"/>
    <x v="1"/>
    <n v="100"/>
    <n v="57"/>
    <n v="0"/>
  </r>
  <r>
    <x v="41"/>
    <n v="22"/>
    <x v="32"/>
    <x v="0"/>
    <x v="3"/>
    <x v="0"/>
    <n v="100"/>
    <n v="80"/>
    <n v="0"/>
  </r>
  <r>
    <x v="235"/>
    <n v="112"/>
    <x v="78"/>
    <x v="2"/>
    <x v="3"/>
    <x v="1"/>
    <n v="100"/>
    <n v="45"/>
    <n v="0"/>
  </r>
  <r>
    <x v="94"/>
    <n v="40"/>
    <x v="110"/>
    <x v="0"/>
    <x v="4"/>
    <x v="0"/>
    <n v="100"/>
    <n v="78"/>
    <n v="0"/>
  </r>
  <r>
    <x v="33"/>
    <n v="64"/>
    <x v="2"/>
    <x v="0"/>
    <x v="4"/>
    <x v="1"/>
    <n v="100"/>
    <n v="58"/>
    <n v="67"/>
  </r>
  <r>
    <x v="49"/>
    <n v="254"/>
    <x v="46"/>
    <x v="1"/>
    <x v="4"/>
    <x v="0"/>
    <n v="100"/>
    <n v="76"/>
    <n v="0"/>
  </r>
  <r>
    <x v="228"/>
    <n v="84"/>
    <x v="77"/>
    <x v="1"/>
    <x v="4"/>
    <x v="1"/>
    <n v="100"/>
    <n v="51"/>
    <n v="0"/>
  </r>
  <r>
    <x v="59"/>
    <n v="104"/>
    <x v="96"/>
    <x v="1"/>
    <x v="4"/>
    <x v="1"/>
    <n v="100"/>
    <n v="55"/>
    <n v="0"/>
  </r>
  <r>
    <x v="33"/>
    <n v="1"/>
    <x v="84"/>
    <x v="0"/>
    <x v="4"/>
    <x v="1"/>
    <n v="100"/>
    <n v="60"/>
    <n v="69"/>
  </r>
  <r>
    <x v="62"/>
    <n v="40"/>
    <x v="110"/>
    <x v="0"/>
    <x v="4"/>
    <x v="0"/>
    <n v="100"/>
    <n v="92"/>
    <n v="157"/>
  </r>
  <r>
    <x v="53"/>
    <n v="64"/>
    <x v="2"/>
    <x v="0"/>
    <x v="4"/>
    <x v="1"/>
    <n v="100"/>
    <n v="61"/>
    <n v="94"/>
  </r>
  <r>
    <x v="269"/>
    <n v="81"/>
    <x v="37"/>
    <x v="0"/>
    <x v="4"/>
    <x v="0"/>
    <n v="100"/>
    <n v="76"/>
    <n v="0"/>
  </r>
  <r>
    <x v="170"/>
    <n v="18"/>
    <x v="95"/>
    <x v="2"/>
    <x v="4"/>
    <x v="0"/>
    <n v="100"/>
    <n v="45"/>
    <n v="0"/>
  </r>
  <r>
    <x v="57"/>
    <n v="18"/>
    <x v="95"/>
    <x v="0"/>
    <x v="4"/>
    <x v="1"/>
    <n v="100"/>
    <n v="60"/>
    <n v="0"/>
  </r>
  <r>
    <x v="201"/>
    <n v="201"/>
    <x v="47"/>
    <x v="0"/>
    <x v="4"/>
    <x v="0"/>
    <n v="100"/>
    <n v="87"/>
    <n v="0"/>
  </r>
  <r>
    <x v="64"/>
    <n v="202"/>
    <x v="75"/>
    <x v="0"/>
    <x v="4"/>
    <x v="0"/>
    <n v="100"/>
    <n v="244"/>
    <n v="143"/>
  </r>
  <r>
    <x v="30"/>
    <n v="201"/>
    <x v="47"/>
    <x v="0"/>
    <x v="4"/>
    <x v="0"/>
    <n v="100"/>
    <n v="226"/>
    <n v="0"/>
  </r>
  <r>
    <x v="201"/>
    <n v="421"/>
    <x v="124"/>
    <x v="0"/>
    <x v="5"/>
    <x v="1"/>
    <n v="100"/>
    <n v="81"/>
    <n v="0"/>
  </r>
  <r>
    <x v="231"/>
    <n v="33"/>
    <x v="50"/>
    <x v="2"/>
    <x v="4"/>
    <x v="0"/>
    <n v="100"/>
    <n v="223"/>
    <n v="0"/>
  </r>
  <r>
    <x v="101"/>
    <n v="75"/>
    <x v="21"/>
    <x v="0"/>
    <x v="4"/>
    <x v="0"/>
    <n v="100"/>
    <n v="76"/>
    <n v="0"/>
  </r>
  <r>
    <x v="139"/>
    <n v="75"/>
    <x v="21"/>
    <x v="2"/>
    <x v="5"/>
    <x v="0"/>
    <n v="100"/>
    <n v="73"/>
    <n v="0"/>
  </r>
  <r>
    <x v="6"/>
    <n v="131"/>
    <x v="85"/>
    <x v="1"/>
    <x v="5"/>
    <x v="1"/>
    <n v="100"/>
    <n v="58"/>
    <n v="0"/>
  </r>
  <r>
    <x v="71"/>
    <n v="64"/>
    <x v="2"/>
    <x v="1"/>
    <x v="5"/>
    <x v="0"/>
    <n v="100"/>
    <n v="115"/>
    <n v="0"/>
  </r>
  <r>
    <x v="270"/>
    <n v="15"/>
    <x v="48"/>
    <x v="1"/>
    <x v="5"/>
    <x v="1"/>
    <n v="100"/>
    <n v="65"/>
    <n v="0"/>
  </r>
  <r>
    <x v="70"/>
    <n v="99"/>
    <x v="56"/>
    <x v="1"/>
    <x v="5"/>
    <x v="1"/>
    <n v="100"/>
    <n v="51"/>
    <n v="0"/>
  </r>
  <r>
    <x v="270"/>
    <n v="18"/>
    <x v="95"/>
    <x v="1"/>
    <x v="5"/>
    <x v="1"/>
    <n v="100"/>
    <n v="58"/>
    <n v="0"/>
  </r>
  <r>
    <x v="67"/>
    <n v="5"/>
    <x v="72"/>
    <x v="1"/>
    <x v="5"/>
    <x v="0"/>
    <n v="100"/>
    <n v="89"/>
    <n v="0"/>
  </r>
  <r>
    <x v="143"/>
    <n v="202"/>
    <x v="75"/>
    <x v="2"/>
    <x v="5"/>
    <x v="0"/>
    <n v="100"/>
    <n v="59"/>
    <n v="0"/>
  </r>
  <r>
    <x v="143"/>
    <n v="32"/>
    <x v="45"/>
    <x v="2"/>
    <x v="5"/>
    <x v="0"/>
    <n v="100"/>
    <n v="79"/>
    <n v="0"/>
  </r>
  <r>
    <x v="160"/>
    <n v="104"/>
    <x v="96"/>
    <x v="0"/>
    <x v="5"/>
    <x v="0"/>
    <n v="100"/>
    <n v="226"/>
    <n v="0"/>
  </r>
  <r>
    <x v="80"/>
    <n v="201"/>
    <x v="47"/>
    <x v="0"/>
    <x v="5"/>
    <x v="1"/>
    <n v="100"/>
    <n v="84"/>
    <n v="107"/>
  </r>
  <r>
    <x v="65"/>
    <n v="78"/>
    <x v="18"/>
    <x v="0"/>
    <x v="5"/>
    <x v="1"/>
    <n v="100"/>
    <n v="54"/>
    <n v="0"/>
  </r>
  <r>
    <x v="271"/>
    <n v="201"/>
    <x v="47"/>
    <x v="0"/>
    <x v="5"/>
    <x v="1"/>
    <n v="100"/>
    <n v="71"/>
    <n v="53"/>
  </r>
  <r>
    <x v="54"/>
    <n v="99"/>
    <x v="56"/>
    <x v="2"/>
    <x v="5"/>
    <x v="0"/>
    <n v="100"/>
    <n v="208"/>
    <n v="55"/>
  </r>
  <r>
    <x v="166"/>
    <n v="106"/>
    <x v="39"/>
    <x v="2"/>
    <x v="5"/>
    <x v="1"/>
    <n v="100"/>
    <n v="52"/>
    <n v="0"/>
  </r>
  <r>
    <x v="19"/>
    <n v="17"/>
    <x v="93"/>
    <x v="0"/>
    <x v="5"/>
    <x v="1"/>
    <n v="100"/>
    <n v="0"/>
    <n v="0"/>
  </r>
  <r>
    <x v="37"/>
    <n v="23"/>
    <x v="94"/>
    <x v="0"/>
    <x v="5"/>
    <x v="0"/>
    <n v="100"/>
    <n v="101"/>
    <n v="0"/>
  </r>
  <r>
    <x v="213"/>
    <n v="19"/>
    <x v="97"/>
    <x v="0"/>
    <x v="6"/>
    <x v="0"/>
    <n v="100"/>
    <n v="178"/>
    <n v="139"/>
  </r>
  <r>
    <x v="25"/>
    <n v="23"/>
    <x v="94"/>
    <x v="0"/>
    <x v="6"/>
    <x v="1"/>
    <n v="100"/>
    <n v="57"/>
    <n v="0"/>
  </r>
  <r>
    <x v="181"/>
    <n v="111"/>
    <x v="71"/>
    <x v="0"/>
    <x v="6"/>
    <x v="1"/>
    <n v="100"/>
    <n v="84"/>
    <n v="107"/>
  </r>
  <r>
    <x v="181"/>
    <n v="111"/>
    <x v="71"/>
    <x v="2"/>
    <x v="6"/>
    <x v="0"/>
    <n v="100"/>
    <n v="86"/>
    <n v="131"/>
  </r>
  <r>
    <x v="238"/>
    <n v="55"/>
    <x v="79"/>
    <x v="0"/>
    <x v="6"/>
    <x v="1"/>
    <n v="100"/>
    <n v="78"/>
    <n v="0"/>
  </r>
  <r>
    <x v="74"/>
    <n v="64"/>
    <x v="2"/>
    <x v="0"/>
    <x v="6"/>
    <x v="1"/>
    <n v="100"/>
    <n v="61"/>
    <n v="0"/>
  </r>
  <r>
    <x v="46"/>
    <n v="236"/>
    <x v="10"/>
    <x v="1"/>
    <x v="7"/>
    <x v="0"/>
    <n v="100"/>
    <n v="96"/>
    <n v="0"/>
  </r>
  <r>
    <x v="215"/>
    <n v="157"/>
    <x v="19"/>
    <x v="0"/>
    <x v="6"/>
    <x v="1"/>
    <n v="100"/>
    <n v="102"/>
    <n v="63"/>
  </r>
  <r>
    <x v="156"/>
    <n v="53"/>
    <x v="0"/>
    <x v="0"/>
    <x v="6"/>
    <x v="1"/>
    <n v="100"/>
    <n v="54"/>
    <n v="0"/>
  </r>
  <r>
    <x v="87"/>
    <n v="1"/>
    <x v="84"/>
    <x v="0"/>
    <x v="7"/>
    <x v="1"/>
    <n v="100"/>
    <n v="51"/>
    <n v="0"/>
  </r>
  <r>
    <x v="102"/>
    <n v="56"/>
    <x v="123"/>
    <x v="2"/>
    <x v="7"/>
    <x v="1"/>
    <n v="100"/>
    <n v="145"/>
    <n v="0"/>
  </r>
  <r>
    <x v="11"/>
    <n v="53"/>
    <x v="0"/>
    <x v="0"/>
    <x v="7"/>
    <x v="0"/>
    <n v="100"/>
    <n v="150"/>
    <n v="127"/>
  </r>
  <r>
    <x v="227"/>
    <n v="2"/>
    <x v="68"/>
    <x v="0"/>
    <x v="7"/>
    <x v="1"/>
    <n v="100"/>
    <n v="55"/>
    <n v="53"/>
  </r>
  <r>
    <x v="106"/>
    <n v="429"/>
    <x v="73"/>
    <x v="0"/>
    <x v="7"/>
    <x v="0"/>
    <n v="100"/>
    <n v="249"/>
    <n v="0"/>
  </r>
  <r>
    <x v="271"/>
    <n v="53"/>
    <x v="0"/>
    <x v="0"/>
    <x v="7"/>
    <x v="0"/>
    <n v="100"/>
    <n v="249"/>
    <n v="82"/>
  </r>
  <r>
    <x v="271"/>
    <n v="53"/>
    <x v="0"/>
    <x v="2"/>
    <x v="7"/>
    <x v="1"/>
    <n v="100"/>
    <n v="57"/>
    <n v="45"/>
  </r>
  <r>
    <x v="202"/>
    <n v="105"/>
    <x v="70"/>
    <x v="2"/>
    <x v="7"/>
    <x v="1"/>
    <n v="100"/>
    <n v="46"/>
    <n v="0"/>
  </r>
  <r>
    <x v="272"/>
    <n v="85"/>
    <x v="14"/>
    <x v="0"/>
    <x v="7"/>
    <x v="0"/>
    <n v="100"/>
    <n v="230"/>
    <n v="106"/>
  </r>
  <r>
    <x v="84"/>
    <n v="412"/>
    <x v="27"/>
    <x v="1"/>
    <x v="7"/>
    <x v="1"/>
    <n v="100"/>
    <n v="69"/>
    <n v="0"/>
  </r>
  <r>
    <x v="53"/>
    <n v="64"/>
    <x v="2"/>
    <x v="1"/>
    <x v="7"/>
    <x v="1"/>
    <n v="100"/>
    <n v="61"/>
    <n v="0"/>
  </r>
  <r>
    <x v="7"/>
    <n v="31"/>
    <x v="80"/>
    <x v="1"/>
    <x v="7"/>
    <x v="0"/>
    <n v="100"/>
    <n v="106"/>
    <n v="0"/>
  </r>
  <r>
    <x v="244"/>
    <n v="119"/>
    <x v="5"/>
    <x v="0"/>
    <x v="7"/>
    <x v="0"/>
    <n v="100"/>
    <n v="244"/>
    <n v="147"/>
  </r>
  <r>
    <x v="124"/>
    <n v="238"/>
    <x v="43"/>
    <x v="0"/>
    <x v="7"/>
    <x v="1"/>
    <n v="100"/>
    <n v="82"/>
    <n v="0"/>
  </r>
  <r>
    <x v="88"/>
    <n v="133"/>
    <x v="52"/>
    <x v="0"/>
    <x v="7"/>
    <x v="0"/>
    <n v="100"/>
    <n v="258"/>
    <n v="0"/>
  </r>
  <r>
    <x v="150"/>
    <n v="96"/>
    <x v="64"/>
    <x v="2"/>
    <x v="7"/>
    <x v="0"/>
    <n v="100"/>
    <n v="63"/>
    <n v="0"/>
  </r>
  <r>
    <x v="38"/>
    <n v="102"/>
    <x v="63"/>
    <x v="2"/>
    <x v="7"/>
    <x v="0"/>
    <n v="100"/>
    <n v="75"/>
    <n v="0"/>
  </r>
  <r>
    <x v="189"/>
    <n v="89"/>
    <x v="15"/>
    <x v="2"/>
    <x v="7"/>
    <x v="0"/>
    <n v="100"/>
    <n v="59"/>
    <n v="82"/>
  </r>
  <r>
    <x v="112"/>
    <n v="236"/>
    <x v="10"/>
    <x v="0"/>
    <x v="7"/>
    <x v="0"/>
    <n v="100"/>
    <n v="120"/>
    <n v="0"/>
  </r>
  <r>
    <x v="88"/>
    <n v="86"/>
    <x v="44"/>
    <x v="0"/>
    <x v="7"/>
    <x v="0"/>
    <n v="100"/>
    <n v="113"/>
    <n v="0"/>
  </r>
  <r>
    <x v="165"/>
    <n v="106"/>
    <x v="39"/>
    <x v="0"/>
    <x v="7"/>
    <x v="1"/>
    <n v="100"/>
    <n v="51"/>
    <n v="0"/>
  </r>
  <r>
    <x v="165"/>
    <n v="75"/>
    <x v="21"/>
    <x v="0"/>
    <x v="8"/>
    <x v="0"/>
    <n v="100"/>
    <n v="76"/>
    <n v="0"/>
  </r>
  <r>
    <x v="1"/>
    <n v="78"/>
    <x v="18"/>
    <x v="0"/>
    <x v="8"/>
    <x v="0"/>
    <n v="100"/>
    <n v="94"/>
    <n v="0"/>
  </r>
  <r>
    <x v="200"/>
    <n v="21"/>
    <x v="26"/>
    <x v="0"/>
    <x v="8"/>
    <x v="1"/>
    <n v="100"/>
    <n v="51"/>
    <n v="49"/>
  </r>
  <r>
    <x v="156"/>
    <n v="59"/>
    <x v="111"/>
    <x v="0"/>
    <x v="8"/>
    <x v="0"/>
    <n v="100"/>
    <n v="235"/>
    <n v="0"/>
  </r>
  <r>
    <x v="217"/>
    <n v="157"/>
    <x v="19"/>
    <x v="0"/>
    <x v="8"/>
    <x v="0"/>
    <n v="100"/>
    <n v="230"/>
    <n v="89"/>
  </r>
  <r>
    <x v="189"/>
    <n v="24"/>
    <x v="13"/>
    <x v="0"/>
    <x v="8"/>
    <x v="0"/>
    <n v="100"/>
    <n v="226"/>
    <n v="100"/>
  </r>
  <r>
    <x v="18"/>
    <n v="42"/>
    <x v="51"/>
    <x v="1"/>
    <x v="8"/>
    <x v="0"/>
    <n v="100"/>
    <n v="85"/>
    <n v="0"/>
  </r>
  <r>
    <x v="53"/>
    <n v="64"/>
    <x v="2"/>
    <x v="1"/>
    <x v="8"/>
    <x v="0"/>
    <n v="100"/>
    <n v="76"/>
    <n v="0"/>
  </r>
  <r>
    <x v="197"/>
    <n v="28"/>
    <x v="126"/>
    <x v="1"/>
    <x v="8"/>
    <x v="1"/>
    <n v="100"/>
    <n v="61"/>
    <n v="0"/>
  </r>
  <r>
    <x v="188"/>
    <n v="36"/>
    <x v="20"/>
    <x v="1"/>
    <x v="8"/>
    <x v="1"/>
    <n v="100"/>
    <n v="51"/>
    <n v="0"/>
  </r>
  <r>
    <x v="214"/>
    <n v="4"/>
    <x v="81"/>
    <x v="1"/>
    <x v="8"/>
    <x v="0"/>
    <n v="100"/>
    <n v="99"/>
    <n v="0"/>
  </r>
  <r>
    <x v="214"/>
    <n v="64"/>
    <x v="2"/>
    <x v="1"/>
    <x v="8"/>
    <x v="1"/>
    <n v="100"/>
    <n v="52"/>
    <n v="0"/>
  </r>
  <r>
    <x v="45"/>
    <n v="25"/>
    <x v="60"/>
    <x v="1"/>
    <x v="8"/>
    <x v="1"/>
    <n v="100"/>
    <n v="71"/>
    <n v="0"/>
  </r>
  <r>
    <x v="214"/>
    <n v="4"/>
    <x v="81"/>
    <x v="1"/>
    <x v="8"/>
    <x v="1"/>
    <n v="100"/>
    <n v="51"/>
    <n v="0"/>
  </r>
  <r>
    <x v="67"/>
    <n v="106"/>
    <x v="39"/>
    <x v="1"/>
    <x v="8"/>
    <x v="1"/>
    <n v="100"/>
    <n v="60"/>
    <n v="0"/>
  </r>
  <r>
    <x v="135"/>
    <n v="91"/>
    <x v="98"/>
    <x v="0"/>
    <x v="8"/>
    <x v="0"/>
    <n v="100"/>
    <n v="89"/>
    <n v="0"/>
  </r>
  <r>
    <x v="156"/>
    <n v="62"/>
    <x v="16"/>
    <x v="0"/>
    <x v="8"/>
    <x v="1"/>
    <n v="100"/>
    <n v="65"/>
    <n v="0"/>
  </r>
  <r>
    <x v="215"/>
    <n v="64"/>
    <x v="2"/>
    <x v="0"/>
    <x v="8"/>
    <x v="0"/>
    <n v="100"/>
    <n v="184"/>
    <n v="340"/>
  </r>
  <r>
    <x v="98"/>
    <n v="91"/>
    <x v="98"/>
    <x v="0"/>
    <x v="8"/>
    <x v="0"/>
    <n v="100"/>
    <n v="263"/>
    <n v="0"/>
  </r>
  <r>
    <x v="175"/>
    <n v="21"/>
    <x v="26"/>
    <x v="0"/>
    <x v="8"/>
    <x v="0"/>
    <n v="100"/>
    <n v="76"/>
    <n v="0"/>
  </r>
  <r>
    <x v="23"/>
    <n v="89"/>
    <x v="15"/>
    <x v="2"/>
    <x v="8"/>
    <x v="0"/>
    <n v="100"/>
    <n v="63"/>
    <n v="0"/>
  </r>
  <r>
    <x v="103"/>
    <n v="36"/>
    <x v="20"/>
    <x v="1"/>
    <x v="8"/>
    <x v="1"/>
    <n v="100"/>
    <n v="72"/>
    <n v="0"/>
  </r>
  <r>
    <x v="85"/>
    <n v="64"/>
    <x v="2"/>
    <x v="1"/>
    <x v="8"/>
    <x v="0"/>
    <n v="100"/>
    <n v="76"/>
    <n v="0"/>
  </r>
  <r>
    <x v="120"/>
    <n v="80"/>
    <x v="38"/>
    <x v="1"/>
    <x v="0"/>
    <x v="1"/>
    <n v="200"/>
    <n v="64"/>
    <n v="0"/>
  </r>
  <r>
    <x v="120"/>
    <n v="99"/>
    <x v="56"/>
    <x v="1"/>
    <x v="0"/>
    <x v="0"/>
    <n v="200"/>
    <n v="76"/>
    <n v="0"/>
  </r>
  <r>
    <x v="6"/>
    <n v="61"/>
    <x v="90"/>
    <x v="1"/>
    <x v="1"/>
    <x v="0"/>
    <n v="200"/>
    <n v="226"/>
    <n v="0"/>
  </r>
  <r>
    <x v="18"/>
    <n v="96"/>
    <x v="64"/>
    <x v="1"/>
    <x v="1"/>
    <x v="1"/>
    <n v="200"/>
    <n v="52"/>
    <n v="0"/>
  </r>
  <r>
    <x v="72"/>
    <n v="18"/>
    <x v="95"/>
    <x v="1"/>
    <x v="0"/>
    <x v="0"/>
    <n v="200"/>
    <n v="76"/>
    <n v="0"/>
  </r>
  <r>
    <x v="39"/>
    <n v="267"/>
    <x v="62"/>
    <x v="1"/>
    <x v="0"/>
    <x v="1"/>
    <n v="200"/>
    <n v="57"/>
    <n v="0"/>
  </r>
  <r>
    <x v="37"/>
    <n v="202"/>
    <x v="75"/>
    <x v="0"/>
    <x v="0"/>
    <x v="0"/>
    <n v="200"/>
    <n v="76"/>
    <n v="0"/>
  </r>
  <r>
    <x v="122"/>
    <n v="11"/>
    <x v="42"/>
    <x v="2"/>
    <x v="0"/>
    <x v="0"/>
    <n v="200"/>
    <n v="49"/>
    <n v="0"/>
  </r>
  <r>
    <x v="84"/>
    <n v="103"/>
    <x v="17"/>
    <x v="0"/>
    <x v="0"/>
    <x v="1"/>
    <n v="200"/>
    <n v="71"/>
    <n v="0"/>
  </r>
  <r>
    <x v="19"/>
    <n v="35"/>
    <x v="55"/>
    <x v="0"/>
    <x v="0"/>
    <x v="1"/>
    <n v="200"/>
    <n v="69"/>
    <n v="89"/>
  </r>
  <r>
    <x v="87"/>
    <n v="4"/>
    <x v="81"/>
    <x v="2"/>
    <x v="0"/>
    <x v="0"/>
    <n v="200"/>
    <n v="59"/>
    <n v="0"/>
  </r>
  <r>
    <x v="127"/>
    <n v="266"/>
    <x v="59"/>
    <x v="0"/>
    <x v="1"/>
    <x v="1"/>
    <n v="200"/>
    <n v="61"/>
    <n v="0"/>
  </r>
  <r>
    <x v="98"/>
    <n v="37"/>
    <x v="36"/>
    <x v="0"/>
    <x v="0"/>
    <x v="0"/>
    <n v="200"/>
    <n v="92"/>
    <n v="0"/>
  </r>
  <r>
    <x v="4"/>
    <n v="2"/>
    <x v="68"/>
    <x v="2"/>
    <x v="0"/>
    <x v="0"/>
    <n v="200"/>
    <n v="56"/>
    <n v="0"/>
  </r>
  <r>
    <x v="121"/>
    <n v="110"/>
    <x v="116"/>
    <x v="0"/>
    <x v="1"/>
    <x v="1"/>
    <n v="200"/>
    <n v="74"/>
    <n v="0"/>
  </r>
  <r>
    <x v="24"/>
    <n v="18"/>
    <x v="95"/>
    <x v="2"/>
    <x v="1"/>
    <x v="1"/>
    <n v="200"/>
    <n v="49"/>
    <n v="0"/>
  </r>
  <r>
    <x v="21"/>
    <n v="39"/>
    <x v="101"/>
    <x v="2"/>
    <x v="1"/>
    <x v="1"/>
    <n v="200"/>
    <n v="45"/>
    <n v="0"/>
  </r>
  <r>
    <x v="84"/>
    <n v="103"/>
    <x v="17"/>
    <x v="0"/>
    <x v="1"/>
    <x v="0"/>
    <n v="200"/>
    <n v="76"/>
    <n v="0"/>
  </r>
  <r>
    <x v="71"/>
    <n v="79"/>
    <x v="118"/>
    <x v="1"/>
    <x v="1"/>
    <x v="1"/>
    <n v="200"/>
    <n v="51"/>
    <n v="0"/>
  </r>
  <r>
    <x v="156"/>
    <n v="25"/>
    <x v="60"/>
    <x v="1"/>
    <x v="1"/>
    <x v="0"/>
    <n v="200"/>
    <n v="226"/>
    <n v="0"/>
  </r>
  <r>
    <x v="18"/>
    <n v="32"/>
    <x v="45"/>
    <x v="1"/>
    <x v="1"/>
    <x v="1"/>
    <n v="200"/>
    <n v="62"/>
    <n v="0"/>
  </r>
  <r>
    <x v="3"/>
    <n v="63"/>
    <x v="109"/>
    <x v="1"/>
    <x v="1"/>
    <x v="1"/>
    <n v="200"/>
    <n v="64"/>
    <n v="0"/>
  </r>
  <r>
    <x v="39"/>
    <n v="267"/>
    <x v="62"/>
    <x v="1"/>
    <x v="1"/>
    <x v="0"/>
    <n v="200"/>
    <n v="101"/>
    <n v="0"/>
  </r>
  <r>
    <x v="104"/>
    <n v="40"/>
    <x v="110"/>
    <x v="1"/>
    <x v="2"/>
    <x v="1"/>
    <n v="200"/>
    <n v="69"/>
    <n v="0"/>
  </r>
  <r>
    <x v="39"/>
    <n v="267"/>
    <x v="62"/>
    <x v="1"/>
    <x v="2"/>
    <x v="0"/>
    <n v="200"/>
    <n v="113"/>
    <n v="0"/>
  </r>
  <r>
    <x v="44"/>
    <n v="61"/>
    <x v="90"/>
    <x v="0"/>
    <x v="1"/>
    <x v="1"/>
    <n v="200"/>
    <n v="51"/>
    <n v="0"/>
  </r>
  <r>
    <x v="124"/>
    <n v="81"/>
    <x v="37"/>
    <x v="0"/>
    <x v="1"/>
    <x v="0"/>
    <n v="200"/>
    <n v="290"/>
    <n v="0"/>
  </r>
  <r>
    <x v="21"/>
    <n v="101"/>
    <x v="125"/>
    <x v="2"/>
    <x v="1"/>
    <x v="1"/>
    <n v="200"/>
    <n v="59"/>
    <n v="0"/>
  </r>
  <r>
    <x v="173"/>
    <n v="92"/>
    <x v="57"/>
    <x v="0"/>
    <x v="1"/>
    <x v="0"/>
    <n v="200"/>
    <n v="263"/>
    <n v="0"/>
  </r>
  <r>
    <x v="49"/>
    <n v="254"/>
    <x v="46"/>
    <x v="0"/>
    <x v="1"/>
    <x v="0"/>
    <n v="200"/>
    <n v="239"/>
    <n v="0"/>
  </r>
  <r>
    <x v="39"/>
    <n v="21"/>
    <x v="26"/>
    <x v="2"/>
    <x v="2"/>
    <x v="0"/>
    <n v="200"/>
    <n v="68"/>
    <n v="0"/>
  </r>
  <r>
    <x v="71"/>
    <n v="64"/>
    <x v="2"/>
    <x v="0"/>
    <x v="2"/>
    <x v="1"/>
    <n v="200"/>
    <n v="54"/>
    <n v="0"/>
  </r>
  <r>
    <x v="135"/>
    <n v="98"/>
    <x v="3"/>
    <x v="0"/>
    <x v="2"/>
    <x v="1"/>
    <n v="200"/>
    <n v="68"/>
    <n v="0"/>
  </r>
  <r>
    <x v="52"/>
    <n v="222"/>
    <x v="9"/>
    <x v="0"/>
    <x v="2"/>
    <x v="0"/>
    <n v="200"/>
    <n v="76"/>
    <n v="0"/>
  </r>
  <r>
    <x v="81"/>
    <n v="61"/>
    <x v="90"/>
    <x v="1"/>
    <x v="2"/>
    <x v="1"/>
    <n v="200"/>
    <n v="51"/>
    <n v="0"/>
  </r>
  <r>
    <x v="273"/>
    <n v="222"/>
    <x v="9"/>
    <x v="1"/>
    <x v="2"/>
    <x v="0"/>
    <n v="200"/>
    <n v="94"/>
    <n v="0"/>
  </r>
  <r>
    <x v="156"/>
    <n v="54"/>
    <x v="6"/>
    <x v="1"/>
    <x v="2"/>
    <x v="0"/>
    <n v="200"/>
    <n v="106"/>
    <n v="0"/>
  </r>
  <r>
    <x v="63"/>
    <n v="8"/>
    <x v="35"/>
    <x v="1"/>
    <x v="2"/>
    <x v="1"/>
    <n v="200"/>
    <n v="60"/>
    <n v="0"/>
  </r>
  <r>
    <x v="76"/>
    <n v="201"/>
    <x v="47"/>
    <x v="1"/>
    <x v="2"/>
    <x v="0"/>
    <n v="200"/>
    <n v="246"/>
    <n v="0"/>
  </r>
  <r>
    <x v="2"/>
    <n v="161"/>
    <x v="1"/>
    <x v="1"/>
    <x v="2"/>
    <x v="0"/>
    <n v="200"/>
    <n v="226"/>
    <n v="0"/>
  </r>
  <r>
    <x v="44"/>
    <n v="12"/>
    <x v="65"/>
    <x v="2"/>
    <x v="2"/>
    <x v="0"/>
    <n v="200"/>
    <n v="77"/>
    <n v="0"/>
  </r>
  <r>
    <x v="120"/>
    <n v="157"/>
    <x v="19"/>
    <x v="0"/>
    <x v="2"/>
    <x v="0"/>
    <n v="200"/>
    <n v="103"/>
    <n v="0"/>
  </r>
  <r>
    <x v="47"/>
    <n v="102"/>
    <x v="63"/>
    <x v="0"/>
    <x v="2"/>
    <x v="0"/>
    <n v="200"/>
    <n v="76"/>
    <n v="103"/>
  </r>
  <r>
    <x v="183"/>
    <n v="40"/>
    <x v="110"/>
    <x v="0"/>
    <x v="2"/>
    <x v="0"/>
    <n v="200"/>
    <n v="242"/>
    <n v="0"/>
  </r>
  <r>
    <x v="243"/>
    <n v="19"/>
    <x v="97"/>
    <x v="0"/>
    <x v="3"/>
    <x v="0"/>
    <n v="200"/>
    <n v="138"/>
    <n v="208"/>
  </r>
  <r>
    <x v="226"/>
    <n v="119"/>
    <x v="5"/>
    <x v="2"/>
    <x v="3"/>
    <x v="0"/>
    <n v="200"/>
    <n v="75"/>
    <n v="0"/>
  </r>
  <r>
    <x v="50"/>
    <n v="53"/>
    <x v="0"/>
    <x v="1"/>
    <x v="3"/>
    <x v="0"/>
    <n v="200"/>
    <n v="237"/>
    <n v="0"/>
  </r>
  <r>
    <x v="186"/>
    <n v="429"/>
    <x v="73"/>
    <x v="1"/>
    <x v="3"/>
    <x v="1"/>
    <n v="200"/>
    <n v="51"/>
    <n v="0"/>
  </r>
  <r>
    <x v="37"/>
    <n v="40"/>
    <x v="110"/>
    <x v="1"/>
    <x v="3"/>
    <x v="1"/>
    <n v="200"/>
    <n v="65"/>
    <n v="0"/>
  </r>
  <r>
    <x v="221"/>
    <n v="78"/>
    <x v="18"/>
    <x v="1"/>
    <x v="3"/>
    <x v="0"/>
    <n v="200"/>
    <n v="108"/>
    <n v="0"/>
  </r>
  <r>
    <x v="86"/>
    <n v="37"/>
    <x v="36"/>
    <x v="1"/>
    <x v="3"/>
    <x v="0"/>
    <n v="200"/>
    <n v="239"/>
    <n v="0"/>
  </r>
  <r>
    <x v="76"/>
    <n v="201"/>
    <x v="47"/>
    <x v="1"/>
    <x v="3"/>
    <x v="0"/>
    <n v="200"/>
    <n v="113"/>
    <n v="0"/>
  </r>
  <r>
    <x v="193"/>
    <n v="222"/>
    <x v="9"/>
    <x v="0"/>
    <x v="3"/>
    <x v="0"/>
    <n v="200"/>
    <n v="244"/>
    <n v="0"/>
  </r>
  <r>
    <x v="160"/>
    <n v="77"/>
    <x v="88"/>
    <x v="0"/>
    <x v="3"/>
    <x v="1"/>
    <n v="200"/>
    <n v="51"/>
    <n v="0"/>
  </r>
  <r>
    <x v="19"/>
    <n v="201"/>
    <x v="47"/>
    <x v="2"/>
    <x v="3"/>
    <x v="0"/>
    <n v="200"/>
    <n v="56"/>
    <n v="88"/>
  </r>
  <r>
    <x v="119"/>
    <n v="76"/>
    <x v="28"/>
    <x v="0"/>
    <x v="3"/>
    <x v="1"/>
    <n v="200"/>
    <n v="57"/>
    <n v="0"/>
  </r>
  <r>
    <x v="230"/>
    <n v="157"/>
    <x v="19"/>
    <x v="0"/>
    <x v="3"/>
    <x v="0"/>
    <n v="200"/>
    <n v="226"/>
    <n v="121"/>
  </r>
  <r>
    <x v="220"/>
    <n v="9"/>
    <x v="22"/>
    <x v="2"/>
    <x v="3"/>
    <x v="0"/>
    <n v="200"/>
    <n v="52"/>
    <n v="0"/>
  </r>
  <r>
    <x v="104"/>
    <n v="111"/>
    <x v="71"/>
    <x v="0"/>
    <x v="3"/>
    <x v="0"/>
    <n v="200"/>
    <n v="263"/>
    <n v="0"/>
  </r>
  <r>
    <x v="88"/>
    <n v="122"/>
    <x v="7"/>
    <x v="0"/>
    <x v="3"/>
    <x v="0"/>
    <n v="200"/>
    <n v="248"/>
    <n v="0"/>
  </r>
  <r>
    <x v="221"/>
    <n v="78"/>
    <x v="18"/>
    <x v="1"/>
    <x v="3"/>
    <x v="0"/>
    <n v="200"/>
    <n v="124"/>
    <n v="0"/>
  </r>
  <r>
    <x v="12"/>
    <n v="62"/>
    <x v="16"/>
    <x v="1"/>
    <x v="4"/>
    <x v="0"/>
    <n v="200"/>
    <n v="267"/>
    <n v="0"/>
  </r>
  <r>
    <x v="76"/>
    <n v="236"/>
    <x v="10"/>
    <x v="1"/>
    <x v="4"/>
    <x v="1"/>
    <n v="200"/>
    <n v="51"/>
    <n v="0"/>
  </r>
  <r>
    <x v="2"/>
    <n v="161"/>
    <x v="1"/>
    <x v="1"/>
    <x v="3"/>
    <x v="1"/>
    <n v="200"/>
    <n v="61"/>
    <n v="0"/>
  </r>
  <r>
    <x v="128"/>
    <n v="54"/>
    <x v="6"/>
    <x v="1"/>
    <x v="3"/>
    <x v="0"/>
    <n v="200"/>
    <n v="76"/>
    <n v="0"/>
  </r>
  <r>
    <x v="20"/>
    <n v="202"/>
    <x v="75"/>
    <x v="1"/>
    <x v="3"/>
    <x v="0"/>
    <n v="200"/>
    <n v="239"/>
    <n v="0"/>
  </r>
  <r>
    <x v="86"/>
    <n v="37"/>
    <x v="36"/>
    <x v="1"/>
    <x v="3"/>
    <x v="0"/>
    <n v="200"/>
    <n v="120"/>
    <n v="0"/>
  </r>
  <r>
    <x v="27"/>
    <n v="23"/>
    <x v="94"/>
    <x v="1"/>
    <x v="4"/>
    <x v="0"/>
    <n v="200"/>
    <n v="228"/>
    <n v="0"/>
  </r>
  <r>
    <x v="120"/>
    <n v="245"/>
    <x v="11"/>
    <x v="1"/>
    <x v="4"/>
    <x v="1"/>
    <n v="200"/>
    <n v="72"/>
    <n v="0"/>
  </r>
  <r>
    <x v="192"/>
    <n v="157"/>
    <x v="19"/>
    <x v="0"/>
    <x v="3"/>
    <x v="1"/>
    <n v="200"/>
    <n v="51"/>
    <n v="0"/>
  </r>
  <r>
    <x v="236"/>
    <n v="25"/>
    <x v="60"/>
    <x v="0"/>
    <x v="3"/>
    <x v="0"/>
    <n v="200"/>
    <n v="95"/>
    <n v="77"/>
  </r>
  <r>
    <x v="71"/>
    <n v="64"/>
    <x v="2"/>
    <x v="0"/>
    <x v="4"/>
    <x v="1"/>
    <n v="200"/>
    <n v="57"/>
    <n v="0"/>
  </r>
  <r>
    <x v="39"/>
    <n v="7"/>
    <x v="89"/>
    <x v="2"/>
    <x v="4"/>
    <x v="1"/>
    <n v="200"/>
    <n v="45"/>
    <n v="0"/>
  </r>
  <r>
    <x v="220"/>
    <n v="117"/>
    <x v="30"/>
    <x v="2"/>
    <x v="4"/>
    <x v="0"/>
    <n v="200"/>
    <n v="49"/>
    <n v="0"/>
  </r>
  <r>
    <x v="226"/>
    <n v="11"/>
    <x v="42"/>
    <x v="0"/>
    <x v="4"/>
    <x v="0"/>
    <n v="200"/>
    <n v="76"/>
    <n v="0"/>
  </r>
  <r>
    <x v="41"/>
    <n v="30"/>
    <x v="117"/>
    <x v="2"/>
    <x v="4"/>
    <x v="0"/>
    <n v="200"/>
    <n v="54"/>
    <n v="0"/>
  </r>
  <r>
    <x v="3"/>
    <n v="51"/>
    <x v="33"/>
    <x v="1"/>
    <x v="4"/>
    <x v="1"/>
    <n v="200"/>
    <n v="72"/>
    <n v="0"/>
  </r>
  <r>
    <x v="246"/>
    <n v="432"/>
    <x v="4"/>
    <x v="1"/>
    <x v="4"/>
    <x v="1"/>
    <n v="200"/>
    <n v="51"/>
    <n v="0"/>
  </r>
  <r>
    <x v="240"/>
    <n v="202"/>
    <x v="75"/>
    <x v="0"/>
    <x v="4"/>
    <x v="1"/>
    <n v="200"/>
    <n v="51"/>
    <n v="0"/>
  </r>
  <r>
    <x v="80"/>
    <n v="12"/>
    <x v="65"/>
    <x v="0"/>
    <x v="4"/>
    <x v="0"/>
    <n v="200"/>
    <n v="94"/>
    <n v="135"/>
  </r>
  <r>
    <x v="15"/>
    <n v="201"/>
    <x v="47"/>
    <x v="0"/>
    <x v="4"/>
    <x v="0"/>
    <n v="200"/>
    <n v="258"/>
    <n v="146"/>
  </r>
  <r>
    <x v="62"/>
    <n v="110"/>
    <x v="116"/>
    <x v="0"/>
    <x v="4"/>
    <x v="1"/>
    <n v="200"/>
    <n v="64"/>
    <n v="96"/>
  </r>
  <r>
    <x v="209"/>
    <n v="99"/>
    <x v="56"/>
    <x v="2"/>
    <x v="4"/>
    <x v="0"/>
    <n v="200"/>
    <n v="70"/>
    <n v="0"/>
  </r>
  <r>
    <x v="37"/>
    <n v="202"/>
    <x v="75"/>
    <x v="0"/>
    <x v="4"/>
    <x v="0"/>
    <n v="200"/>
    <n v="87"/>
    <n v="0"/>
  </r>
  <r>
    <x v="143"/>
    <n v="103"/>
    <x v="17"/>
    <x v="0"/>
    <x v="4"/>
    <x v="0"/>
    <n v="200"/>
    <n v="89"/>
    <n v="0"/>
  </r>
  <r>
    <x v="101"/>
    <n v="236"/>
    <x v="10"/>
    <x v="0"/>
    <x v="4"/>
    <x v="1"/>
    <n v="200"/>
    <n v="57"/>
    <n v="0"/>
  </r>
  <r>
    <x v="170"/>
    <n v="236"/>
    <x v="10"/>
    <x v="0"/>
    <x v="4"/>
    <x v="0"/>
    <n v="200"/>
    <n v="76"/>
    <n v="0"/>
  </r>
  <r>
    <x v="82"/>
    <n v="36"/>
    <x v="20"/>
    <x v="1"/>
    <x v="5"/>
    <x v="0"/>
    <n v="200"/>
    <n v="272"/>
    <n v="0"/>
  </r>
  <r>
    <x v="5"/>
    <n v="4"/>
    <x v="81"/>
    <x v="1"/>
    <x v="5"/>
    <x v="1"/>
    <n v="200"/>
    <n v="51"/>
    <n v="0"/>
  </r>
  <r>
    <x v="147"/>
    <n v="1"/>
    <x v="84"/>
    <x v="1"/>
    <x v="5"/>
    <x v="1"/>
    <n v="200"/>
    <n v="51"/>
    <n v="0"/>
  </r>
  <r>
    <x v="194"/>
    <n v="42"/>
    <x v="51"/>
    <x v="0"/>
    <x v="5"/>
    <x v="1"/>
    <n v="200"/>
    <n v="58"/>
    <n v="0"/>
  </r>
  <r>
    <x v="209"/>
    <n v="14"/>
    <x v="41"/>
    <x v="2"/>
    <x v="5"/>
    <x v="1"/>
    <n v="200"/>
    <n v="36"/>
    <n v="0"/>
  </r>
  <r>
    <x v="90"/>
    <n v="35"/>
    <x v="55"/>
    <x v="0"/>
    <x v="5"/>
    <x v="1"/>
    <n v="200"/>
    <n v="51"/>
    <n v="75"/>
  </r>
  <r>
    <x v="213"/>
    <n v="86"/>
    <x v="44"/>
    <x v="0"/>
    <x v="5"/>
    <x v="1"/>
    <n v="200"/>
    <n v="77"/>
    <n v="53"/>
  </r>
  <r>
    <x v="68"/>
    <n v="76"/>
    <x v="28"/>
    <x v="1"/>
    <x v="5"/>
    <x v="1"/>
    <n v="200"/>
    <n v="57"/>
    <n v="0"/>
  </r>
  <r>
    <x v="82"/>
    <n v="36"/>
    <x v="20"/>
    <x v="1"/>
    <x v="5"/>
    <x v="1"/>
    <n v="200"/>
    <n v="51"/>
    <n v="0"/>
  </r>
  <r>
    <x v="152"/>
    <n v="104"/>
    <x v="96"/>
    <x v="1"/>
    <x v="5"/>
    <x v="1"/>
    <n v="200"/>
    <n v="60"/>
    <n v="0"/>
  </r>
  <r>
    <x v="75"/>
    <n v="43"/>
    <x v="92"/>
    <x v="1"/>
    <x v="5"/>
    <x v="0"/>
    <n v="200"/>
    <n v="76"/>
    <n v="0"/>
  </r>
  <r>
    <x v="36"/>
    <n v="102"/>
    <x v="63"/>
    <x v="0"/>
    <x v="5"/>
    <x v="1"/>
    <n v="200"/>
    <n v="62"/>
    <n v="0"/>
  </r>
  <r>
    <x v="150"/>
    <n v="115"/>
    <x v="66"/>
    <x v="2"/>
    <x v="5"/>
    <x v="1"/>
    <n v="200"/>
    <n v="46"/>
    <n v="0"/>
  </r>
  <r>
    <x v="64"/>
    <n v="245"/>
    <x v="11"/>
    <x v="0"/>
    <x v="5"/>
    <x v="1"/>
    <n v="200"/>
    <n v="51"/>
    <n v="69"/>
  </r>
  <r>
    <x v="78"/>
    <n v="38"/>
    <x v="54"/>
    <x v="0"/>
    <x v="5"/>
    <x v="1"/>
    <n v="200"/>
    <n v="51"/>
    <n v="72"/>
  </r>
  <r>
    <x v="159"/>
    <n v="122"/>
    <x v="7"/>
    <x v="0"/>
    <x v="5"/>
    <x v="1"/>
    <n v="200"/>
    <n v="51"/>
    <n v="0"/>
  </r>
  <r>
    <x v="46"/>
    <n v="131"/>
    <x v="85"/>
    <x v="0"/>
    <x v="6"/>
    <x v="1"/>
    <n v="200"/>
    <n v="51"/>
    <n v="0"/>
  </r>
  <r>
    <x v="130"/>
    <n v="41"/>
    <x v="61"/>
    <x v="0"/>
    <x v="6"/>
    <x v="0"/>
    <n v="200"/>
    <n v="265"/>
    <n v="0"/>
  </r>
  <r>
    <x v="116"/>
    <n v="51"/>
    <x v="33"/>
    <x v="2"/>
    <x v="6"/>
    <x v="0"/>
    <n v="200"/>
    <n v="66"/>
    <n v="0"/>
  </r>
  <r>
    <x v="38"/>
    <n v="266"/>
    <x v="59"/>
    <x v="2"/>
    <x v="6"/>
    <x v="1"/>
    <n v="200"/>
    <n v="38"/>
    <n v="0"/>
  </r>
  <r>
    <x v="78"/>
    <n v="112"/>
    <x v="78"/>
    <x v="0"/>
    <x v="6"/>
    <x v="0"/>
    <n v="200"/>
    <n v="89"/>
    <n v="146"/>
  </r>
  <r>
    <x v="178"/>
    <n v="11"/>
    <x v="42"/>
    <x v="0"/>
    <x v="6"/>
    <x v="1"/>
    <n v="200"/>
    <n v="52"/>
    <n v="69"/>
  </r>
  <r>
    <x v="201"/>
    <n v="98"/>
    <x v="3"/>
    <x v="1"/>
    <x v="6"/>
    <x v="0"/>
    <n v="200"/>
    <n v="263"/>
    <n v="0"/>
  </r>
  <r>
    <x v="25"/>
    <n v="34"/>
    <x v="83"/>
    <x v="0"/>
    <x v="6"/>
    <x v="1"/>
    <n v="200"/>
    <n v="81"/>
    <n v="0"/>
  </r>
  <r>
    <x v="95"/>
    <n v="43"/>
    <x v="92"/>
    <x v="0"/>
    <x v="6"/>
    <x v="1"/>
    <n v="200"/>
    <n v="79"/>
    <n v="0"/>
  </r>
  <r>
    <x v="211"/>
    <n v="62"/>
    <x v="16"/>
    <x v="1"/>
    <x v="7"/>
    <x v="1"/>
    <n v="200"/>
    <n v="54"/>
    <n v="0"/>
  </r>
  <r>
    <x v="95"/>
    <n v="131"/>
    <x v="85"/>
    <x v="0"/>
    <x v="6"/>
    <x v="0"/>
    <n v="200"/>
    <n v="76"/>
    <n v="0"/>
  </r>
  <r>
    <x v="231"/>
    <n v="40"/>
    <x v="110"/>
    <x v="2"/>
    <x v="6"/>
    <x v="1"/>
    <n v="200"/>
    <n v="38"/>
    <n v="0"/>
  </r>
  <r>
    <x v="139"/>
    <n v="38"/>
    <x v="54"/>
    <x v="2"/>
    <x v="6"/>
    <x v="0"/>
    <n v="200"/>
    <n v="216"/>
    <n v="0"/>
  </r>
  <r>
    <x v="93"/>
    <n v="22"/>
    <x v="32"/>
    <x v="0"/>
    <x v="6"/>
    <x v="0"/>
    <n v="200"/>
    <n v="281"/>
    <n v="215"/>
  </r>
  <r>
    <x v="89"/>
    <n v="74"/>
    <x v="31"/>
    <x v="2"/>
    <x v="6"/>
    <x v="1"/>
    <n v="200"/>
    <n v="46"/>
    <n v="0"/>
  </r>
  <r>
    <x v="112"/>
    <n v="42"/>
    <x v="51"/>
    <x v="0"/>
    <x v="6"/>
    <x v="1"/>
    <n v="200"/>
    <n v="74"/>
    <n v="0"/>
  </r>
  <r>
    <x v="104"/>
    <n v="99"/>
    <x v="56"/>
    <x v="0"/>
    <x v="7"/>
    <x v="0"/>
    <n v="200"/>
    <n v="106"/>
    <n v="0"/>
  </r>
  <r>
    <x v="49"/>
    <n v="98"/>
    <x v="3"/>
    <x v="1"/>
    <x v="7"/>
    <x v="0"/>
    <n v="200"/>
    <n v="147"/>
    <n v="0"/>
  </r>
  <r>
    <x v="216"/>
    <n v="11"/>
    <x v="42"/>
    <x v="1"/>
    <x v="7"/>
    <x v="0"/>
    <n v="200"/>
    <n v="272"/>
    <n v="0"/>
  </r>
  <r>
    <x v="163"/>
    <n v="2"/>
    <x v="68"/>
    <x v="0"/>
    <x v="7"/>
    <x v="1"/>
    <n v="200"/>
    <n v="75"/>
    <n v="94"/>
  </r>
  <r>
    <x v="274"/>
    <n v="72"/>
    <x v="76"/>
    <x v="0"/>
    <x v="7"/>
    <x v="1"/>
    <n v="200"/>
    <n v="61"/>
    <n v="0"/>
  </r>
  <r>
    <x v="127"/>
    <n v="203"/>
    <x v="104"/>
    <x v="0"/>
    <x v="7"/>
    <x v="0"/>
    <n v="200"/>
    <n v="85"/>
    <n v="0"/>
  </r>
  <r>
    <x v="38"/>
    <n v="98"/>
    <x v="3"/>
    <x v="2"/>
    <x v="7"/>
    <x v="1"/>
    <n v="200"/>
    <n v="55"/>
    <n v="0"/>
  </r>
  <r>
    <x v="161"/>
    <n v="111"/>
    <x v="71"/>
    <x v="1"/>
    <x v="7"/>
    <x v="1"/>
    <n v="200"/>
    <n v="64"/>
    <n v="0"/>
  </r>
  <r>
    <x v="79"/>
    <n v="37"/>
    <x v="36"/>
    <x v="0"/>
    <x v="7"/>
    <x v="0"/>
    <n v="200"/>
    <n v="76"/>
    <n v="97"/>
  </r>
  <r>
    <x v="92"/>
    <n v="99"/>
    <x v="56"/>
    <x v="2"/>
    <x v="7"/>
    <x v="1"/>
    <n v="200"/>
    <n v="43"/>
    <n v="0"/>
  </r>
  <r>
    <x v="124"/>
    <n v="13"/>
    <x v="113"/>
    <x v="1"/>
    <x v="7"/>
    <x v="1"/>
    <n v="200"/>
    <n v="51"/>
    <n v="0"/>
  </r>
  <r>
    <x v="112"/>
    <n v="236"/>
    <x v="10"/>
    <x v="1"/>
    <x v="7"/>
    <x v="1"/>
    <n v="200"/>
    <n v="74"/>
    <n v="0"/>
  </r>
  <r>
    <x v="197"/>
    <n v="161"/>
    <x v="1"/>
    <x v="1"/>
    <x v="7"/>
    <x v="1"/>
    <n v="200"/>
    <n v="51"/>
    <n v="0"/>
  </r>
  <r>
    <x v="109"/>
    <n v="19"/>
    <x v="97"/>
    <x v="0"/>
    <x v="7"/>
    <x v="0"/>
    <n v="200"/>
    <n v="251"/>
    <n v="0"/>
  </r>
  <r>
    <x v="189"/>
    <n v="27"/>
    <x v="34"/>
    <x v="0"/>
    <x v="7"/>
    <x v="0"/>
    <n v="200"/>
    <n v="80"/>
    <n v="106"/>
  </r>
  <r>
    <x v="139"/>
    <n v="20"/>
    <x v="53"/>
    <x v="2"/>
    <x v="7"/>
    <x v="1"/>
    <n v="200"/>
    <n v="36"/>
    <n v="0"/>
  </r>
  <r>
    <x v="157"/>
    <n v="432"/>
    <x v="4"/>
    <x v="0"/>
    <x v="7"/>
    <x v="1"/>
    <n v="200"/>
    <n v="68"/>
    <n v="0"/>
  </r>
  <r>
    <x v="132"/>
    <n v="16"/>
    <x v="12"/>
    <x v="2"/>
    <x v="8"/>
    <x v="0"/>
    <n v="200"/>
    <n v="223"/>
    <n v="0"/>
  </r>
  <r>
    <x v="72"/>
    <n v="121"/>
    <x v="107"/>
    <x v="2"/>
    <x v="8"/>
    <x v="0"/>
    <n v="200"/>
    <n v="206"/>
    <n v="0"/>
  </r>
  <r>
    <x v="144"/>
    <n v="51"/>
    <x v="33"/>
    <x v="2"/>
    <x v="8"/>
    <x v="0"/>
    <n v="200"/>
    <n v="239"/>
    <n v="0"/>
  </r>
  <r>
    <x v="25"/>
    <n v="53"/>
    <x v="0"/>
    <x v="1"/>
    <x v="8"/>
    <x v="1"/>
    <n v="200"/>
    <n v="84"/>
    <n v="0"/>
  </r>
  <r>
    <x v="4"/>
    <n v="412"/>
    <x v="27"/>
    <x v="1"/>
    <x v="8"/>
    <x v="0"/>
    <n v="200"/>
    <n v="80"/>
    <n v="0"/>
  </r>
  <r>
    <x v="91"/>
    <n v="42"/>
    <x v="51"/>
    <x v="1"/>
    <x v="8"/>
    <x v="0"/>
    <n v="200"/>
    <n v="226"/>
    <n v="0"/>
  </r>
  <r>
    <x v="67"/>
    <n v="5"/>
    <x v="72"/>
    <x v="1"/>
    <x v="8"/>
    <x v="1"/>
    <n v="200"/>
    <n v="52"/>
    <n v="0"/>
  </r>
  <r>
    <x v="72"/>
    <n v="104"/>
    <x v="96"/>
    <x v="2"/>
    <x v="8"/>
    <x v="0"/>
    <n v="200"/>
    <n v="84"/>
    <n v="0"/>
  </r>
  <r>
    <x v="81"/>
    <n v="84"/>
    <x v="77"/>
    <x v="0"/>
    <x v="8"/>
    <x v="0"/>
    <n v="200"/>
    <n v="87"/>
    <n v="0"/>
  </r>
  <r>
    <x v="98"/>
    <n v="37"/>
    <x v="36"/>
    <x v="0"/>
    <x v="8"/>
    <x v="1"/>
    <n v="200"/>
    <n v="67"/>
    <n v="0"/>
  </r>
  <r>
    <x v="229"/>
    <n v="64"/>
    <x v="2"/>
    <x v="0"/>
    <x v="8"/>
    <x v="0"/>
    <n v="200"/>
    <n v="288"/>
    <n v="0"/>
  </r>
  <r>
    <x v="190"/>
    <n v="122"/>
    <x v="7"/>
    <x v="0"/>
    <x v="8"/>
    <x v="0"/>
    <n v="200"/>
    <n v="106"/>
    <n v="0"/>
  </r>
  <r>
    <x v="120"/>
    <n v="18"/>
    <x v="95"/>
    <x v="2"/>
    <x v="8"/>
    <x v="0"/>
    <n v="200"/>
    <n v="211"/>
    <n v="0"/>
  </r>
  <r>
    <x v="88"/>
    <n v="86"/>
    <x v="44"/>
    <x v="0"/>
    <x v="8"/>
    <x v="0"/>
    <n v="200"/>
    <n v="89"/>
    <n v="0"/>
  </r>
  <r>
    <x v="179"/>
    <n v="245"/>
    <x v="11"/>
    <x v="2"/>
    <x v="8"/>
    <x v="1"/>
    <n v="200"/>
    <n v="49"/>
    <n v="0"/>
  </r>
  <r>
    <x v="190"/>
    <n v="5"/>
    <x v="72"/>
    <x v="1"/>
    <x v="8"/>
    <x v="0"/>
    <n v="200"/>
    <n v="87"/>
    <n v="0"/>
  </r>
  <r>
    <x v="97"/>
    <n v="12"/>
    <x v="65"/>
    <x v="1"/>
    <x v="8"/>
    <x v="1"/>
    <n v="200"/>
    <n v="61"/>
    <n v="0"/>
  </r>
  <r>
    <x v="14"/>
    <n v="79"/>
    <x v="118"/>
    <x v="2"/>
    <x v="0"/>
    <x v="1"/>
    <n v="100"/>
    <n v="46"/>
    <n v="0"/>
  </r>
  <r>
    <x v="37"/>
    <n v="40"/>
    <x v="110"/>
    <x v="1"/>
    <x v="0"/>
    <x v="0"/>
    <n v="100"/>
    <n v="108"/>
    <n v="0"/>
  </r>
  <r>
    <x v="5"/>
    <n v="103"/>
    <x v="17"/>
    <x v="1"/>
    <x v="0"/>
    <x v="0"/>
    <n v="100"/>
    <n v="251"/>
    <n v="0"/>
  </r>
  <r>
    <x v="76"/>
    <n v="236"/>
    <x v="10"/>
    <x v="1"/>
    <x v="0"/>
    <x v="1"/>
    <n v="100"/>
    <n v="67"/>
    <n v="0"/>
  </r>
  <r>
    <x v="198"/>
    <n v="27"/>
    <x v="34"/>
    <x v="1"/>
    <x v="1"/>
    <x v="0"/>
    <n v="100"/>
    <n v="76"/>
    <n v="0"/>
  </r>
  <r>
    <x v="36"/>
    <n v="102"/>
    <x v="63"/>
    <x v="0"/>
    <x v="0"/>
    <x v="1"/>
    <n v="100"/>
    <n v="62"/>
    <n v="0"/>
  </r>
  <r>
    <x v="147"/>
    <n v="60"/>
    <x v="23"/>
    <x v="0"/>
    <x v="0"/>
    <x v="0"/>
    <n v="100"/>
    <n v="279"/>
    <n v="0"/>
  </r>
  <r>
    <x v="83"/>
    <n v="17"/>
    <x v="93"/>
    <x v="2"/>
    <x v="0"/>
    <x v="0"/>
    <n v="100"/>
    <n v="66"/>
    <n v="0"/>
  </r>
  <r>
    <x v="18"/>
    <n v="42"/>
    <x v="51"/>
    <x v="0"/>
    <x v="0"/>
    <x v="1"/>
    <n v="100"/>
    <n v="71"/>
    <n v="0"/>
  </r>
  <r>
    <x v="228"/>
    <n v="157"/>
    <x v="19"/>
    <x v="0"/>
    <x v="0"/>
    <x v="0"/>
    <n v="100"/>
    <n v="251"/>
    <n v="0"/>
  </r>
  <r>
    <x v="93"/>
    <n v="92"/>
    <x v="57"/>
    <x v="2"/>
    <x v="0"/>
    <x v="0"/>
    <n v="100"/>
    <n v="63"/>
    <n v="111"/>
  </r>
  <r>
    <x v="19"/>
    <n v="112"/>
    <x v="78"/>
    <x v="0"/>
    <x v="0"/>
    <x v="1"/>
    <n v="100"/>
    <n v="57"/>
    <n v="72"/>
  </r>
  <r>
    <x v="133"/>
    <n v="103"/>
    <x v="17"/>
    <x v="0"/>
    <x v="0"/>
    <x v="0"/>
    <n v="100"/>
    <n v="226"/>
    <n v="0"/>
  </r>
  <r>
    <x v="87"/>
    <n v="15"/>
    <x v="48"/>
    <x v="2"/>
    <x v="0"/>
    <x v="1"/>
    <n v="100"/>
    <n v="63"/>
    <n v="0"/>
  </r>
  <r>
    <x v="275"/>
    <n v="429"/>
    <x v="73"/>
    <x v="0"/>
    <x v="0"/>
    <x v="1"/>
    <n v="100"/>
    <n v="51"/>
    <n v="76"/>
  </r>
  <r>
    <x v="37"/>
    <n v="122"/>
    <x v="7"/>
    <x v="2"/>
    <x v="1"/>
    <x v="0"/>
    <n v="100"/>
    <n v="61"/>
    <n v="0"/>
  </r>
  <r>
    <x v="276"/>
    <n v="157"/>
    <x v="19"/>
    <x v="0"/>
    <x v="1"/>
    <x v="0"/>
    <n v="100"/>
    <n v="245"/>
    <n v="82"/>
  </r>
  <r>
    <x v="72"/>
    <n v="12"/>
    <x v="65"/>
    <x v="1"/>
    <x v="1"/>
    <x v="0"/>
    <n v="100"/>
    <n v="76"/>
    <n v="0"/>
  </r>
  <r>
    <x v="128"/>
    <n v="31"/>
    <x v="80"/>
    <x v="1"/>
    <x v="1"/>
    <x v="0"/>
    <n v="100"/>
    <n v="99"/>
    <n v="0"/>
  </r>
  <r>
    <x v="29"/>
    <n v="103"/>
    <x v="17"/>
    <x v="1"/>
    <x v="2"/>
    <x v="0"/>
    <n v="100"/>
    <n v="99"/>
    <n v="0"/>
  </r>
  <r>
    <x v="39"/>
    <n v="267"/>
    <x v="62"/>
    <x v="1"/>
    <x v="1"/>
    <x v="0"/>
    <n v="100"/>
    <n v="113"/>
    <n v="0"/>
  </r>
  <r>
    <x v="41"/>
    <n v="111"/>
    <x v="71"/>
    <x v="1"/>
    <x v="1"/>
    <x v="1"/>
    <n v="100"/>
    <n v="54"/>
    <n v="0"/>
  </r>
  <r>
    <x v="114"/>
    <n v="157"/>
    <x v="19"/>
    <x v="1"/>
    <x v="1"/>
    <x v="0"/>
    <n v="100"/>
    <n v="89"/>
    <n v="0"/>
  </r>
  <r>
    <x v="166"/>
    <n v="76"/>
    <x v="28"/>
    <x v="1"/>
    <x v="2"/>
    <x v="1"/>
    <n v="100"/>
    <n v="68"/>
    <n v="0"/>
  </r>
  <r>
    <x v="124"/>
    <n v="81"/>
    <x v="37"/>
    <x v="1"/>
    <x v="2"/>
    <x v="0"/>
    <n v="100"/>
    <n v="127"/>
    <n v="0"/>
  </r>
  <r>
    <x v="37"/>
    <n v="106"/>
    <x v="39"/>
    <x v="0"/>
    <x v="1"/>
    <x v="0"/>
    <n v="100"/>
    <n v="78"/>
    <n v="0"/>
  </r>
  <r>
    <x v="202"/>
    <n v="75"/>
    <x v="21"/>
    <x v="2"/>
    <x v="1"/>
    <x v="0"/>
    <n v="100"/>
    <n v="47"/>
    <n v="0"/>
  </r>
  <r>
    <x v="106"/>
    <n v="76"/>
    <x v="28"/>
    <x v="0"/>
    <x v="1"/>
    <x v="0"/>
    <n v="100"/>
    <n v="256"/>
    <n v="0"/>
  </r>
  <r>
    <x v="239"/>
    <n v="10"/>
    <x v="86"/>
    <x v="0"/>
    <x v="1"/>
    <x v="0"/>
    <n v="100"/>
    <n v="246"/>
    <n v="0"/>
  </r>
  <r>
    <x v="57"/>
    <n v="90"/>
    <x v="120"/>
    <x v="0"/>
    <x v="1"/>
    <x v="0"/>
    <n v="100"/>
    <n v="244"/>
    <n v="0"/>
  </r>
  <r>
    <x v="18"/>
    <n v="68"/>
    <x v="40"/>
    <x v="0"/>
    <x v="1"/>
    <x v="0"/>
    <n v="100"/>
    <n v="101"/>
    <n v="0"/>
  </r>
  <r>
    <x v="277"/>
    <n v="99"/>
    <x v="56"/>
    <x v="0"/>
    <x v="1"/>
    <x v="0"/>
    <n v="100"/>
    <n v="256"/>
    <n v="129"/>
  </r>
  <r>
    <x v="19"/>
    <n v="77"/>
    <x v="88"/>
    <x v="0"/>
    <x v="1"/>
    <x v="0"/>
    <n v="100"/>
    <n v="129"/>
    <n v="186"/>
  </r>
  <r>
    <x v="71"/>
    <n v="203"/>
    <x v="104"/>
    <x v="0"/>
    <x v="1"/>
    <x v="1"/>
    <n v="100"/>
    <n v="75"/>
    <n v="0"/>
  </r>
  <r>
    <x v="87"/>
    <n v="2"/>
    <x v="68"/>
    <x v="0"/>
    <x v="2"/>
    <x v="1"/>
    <n v="100"/>
    <n v="57"/>
    <n v="0"/>
  </r>
  <r>
    <x v="161"/>
    <n v="127"/>
    <x v="8"/>
    <x v="0"/>
    <x v="2"/>
    <x v="1"/>
    <n v="100"/>
    <n v="74"/>
    <n v="0"/>
  </r>
  <r>
    <x v="41"/>
    <n v="27"/>
    <x v="34"/>
    <x v="2"/>
    <x v="1"/>
    <x v="0"/>
    <n v="100"/>
    <n v="91"/>
    <n v="0"/>
  </r>
  <r>
    <x v="34"/>
    <n v="86"/>
    <x v="44"/>
    <x v="2"/>
    <x v="1"/>
    <x v="0"/>
    <n v="100"/>
    <n v="73"/>
    <n v="93"/>
  </r>
  <r>
    <x v="157"/>
    <n v="98"/>
    <x v="3"/>
    <x v="2"/>
    <x v="2"/>
    <x v="1"/>
    <n v="100"/>
    <n v="53"/>
    <n v="0"/>
  </r>
  <r>
    <x v="25"/>
    <n v="79"/>
    <x v="118"/>
    <x v="0"/>
    <x v="2"/>
    <x v="1"/>
    <n v="100"/>
    <n v="51"/>
    <n v="0"/>
  </r>
  <r>
    <x v="101"/>
    <n v="4"/>
    <x v="81"/>
    <x v="0"/>
    <x v="2"/>
    <x v="1"/>
    <n v="100"/>
    <n v="68"/>
    <n v="0"/>
  </r>
  <r>
    <x v="278"/>
    <n v="23"/>
    <x v="94"/>
    <x v="0"/>
    <x v="2"/>
    <x v="1"/>
    <n v="100"/>
    <n v="63"/>
    <n v="46"/>
  </r>
  <r>
    <x v="47"/>
    <n v="222"/>
    <x v="9"/>
    <x v="0"/>
    <x v="2"/>
    <x v="0"/>
    <n v="100"/>
    <n v="106"/>
    <n v="143"/>
  </r>
  <r>
    <x v="21"/>
    <n v="24"/>
    <x v="13"/>
    <x v="2"/>
    <x v="2"/>
    <x v="1"/>
    <n v="100"/>
    <n v="40"/>
    <n v="0"/>
  </r>
  <r>
    <x v="3"/>
    <n v="202"/>
    <x v="75"/>
    <x v="1"/>
    <x v="2"/>
    <x v="1"/>
    <n v="100"/>
    <n v="74"/>
    <n v="0"/>
  </r>
  <r>
    <x v="18"/>
    <n v="15"/>
    <x v="48"/>
    <x v="1"/>
    <x v="2"/>
    <x v="1"/>
    <n v="100"/>
    <n v="61"/>
    <n v="0"/>
  </r>
  <r>
    <x v="83"/>
    <n v="201"/>
    <x v="47"/>
    <x v="1"/>
    <x v="2"/>
    <x v="0"/>
    <n v="100"/>
    <n v="85"/>
    <n v="0"/>
  </r>
  <r>
    <x v="29"/>
    <n v="238"/>
    <x v="43"/>
    <x v="1"/>
    <x v="2"/>
    <x v="1"/>
    <n v="100"/>
    <n v="71"/>
    <n v="0"/>
  </r>
  <r>
    <x v="152"/>
    <n v="133"/>
    <x v="52"/>
    <x v="1"/>
    <x v="2"/>
    <x v="1"/>
    <n v="100"/>
    <n v="58"/>
    <n v="0"/>
  </r>
  <r>
    <x v="279"/>
    <n v="104"/>
    <x v="96"/>
    <x v="1"/>
    <x v="2"/>
    <x v="1"/>
    <n v="100"/>
    <n v="62"/>
    <n v="0"/>
  </r>
  <r>
    <x v="83"/>
    <n v="17"/>
    <x v="93"/>
    <x v="1"/>
    <x v="2"/>
    <x v="0"/>
    <n v="100"/>
    <n v="76"/>
    <n v="0"/>
  </r>
  <r>
    <x v="80"/>
    <n v="51"/>
    <x v="33"/>
    <x v="0"/>
    <x v="2"/>
    <x v="0"/>
    <n v="100"/>
    <n v="94"/>
    <n v="132"/>
  </r>
  <r>
    <x v="280"/>
    <n v="92"/>
    <x v="57"/>
    <x v="2"/>
    <x v="2"/>
    <x v="1"/>
    <n v="100"/>
    <n v="40"/>
    <n v="0"/>
  </r>
  <r>
    <x v="21"/>
    <n v="115"/>
    <x v="66"/>
    <x v="2"/>
    <x v="2"/>
    <x v="0"/>
    <n v="100"/>
    <n v="223"/>
    <n v="0"/>
  </r>
  <r>
    <x v="202"/>
    <n v="40"/>
    <x v="110"/>
    <x v="2"/>
    <x v="2"/>
    <x v="1"/>
    <n v="100"/>
    <n v="52"/>
    <n v="0"/>
  </r>
  <r>
    <x v="227"/>
    <n v="55"/>
    <x v="79"/>
    <x v="0"/>
    <x v="2"/>
    <x v="0"/>
    <n v="100"/>
    <n v="245"/>
    <n v="79"/>
  </r>
  <r>
    <x v="120"/>
    <n v="77"/>
    <x v="88"/>
    <x v="2"/>
    <x v="2"/>
    <x v="0"/>
    <n v="100"/>
    <n v="75"/>
    <n v="0"/>
  </r>
  <r>
    <x v="16"/>
    <n v="85"/>
    <x v="14"/>
    <x v="0"/>
    <x v="3"/>
    <x v="0"/>
    <n v="100"/>
    <n v="253"/>
    <n v="0"/>
  </r>
  <r>
    <x v="127"/>
    <n v="12"/>
    <x v="65"/>
    <x v="0"/>
    <x v="3"/>
    <x v="1"/>
    <n v="100"/>
    <n v="68"/>
    <n v="0"/>
  </r>
  <r>
    <x v="104"/>
    <n v="111"/>
    <x v="71"/>
    <x v="0"/>
    <x v="3"/>
    <x v="1"/>
    <n v="100"/>
    <n v="58"/>
    <n v="0"/>
  </r>
  <r>
    <x v="263"/>
    <n v="236"/>
    <x v="10"/>
    <x v="1"/>
    <x v="3"/>
    <x v="1"/>
    <n v="100"/>
    <n v="51"/>
    <n v="0"/>
  </r>
  <r>
    <x v="161"/>
    <n v="78"/>
    <x v="18"/>
    <x v="1"/>
    <x v="3"/>
    <x v="1"/>
    <n v="100"/>
    <n v="62"/>
    <n v="0"/>
  </r>
  <r>
    <x v="67"/>
    <n v="25"/>
    <x v="60"/>
    <x v="1"/>
    <x v="3"/>
    <x v="0"/>
    <n v="100"/>
    <n v="99"/>
    <n v="0"/>
  </r>
  <r>
    <x v="274"/>
    <n v="84"/>
    <x v="77"/>
    <x v="1"/>
    <x v="3"/>
    <x v="0"/>
    <n v="100"/>
    <n v="78"/>
    <n v="0"/>
  </r>
  <r>
    <x v="253"/>
    <n v="11"/>
    <x v="42"/>
    <x v="1"/>
    <x v="3"/>
    <x v="0"/>
    <n v="100"/>
    <n v="256"/>
    <n v="0"/>
  </r>
  <r>
    <x v="40"/>
    <n v="81"/>
    <x v="37"/>
    <x v="1"/>
    <x v="3"/>
    <x v="0"/>
    <n v="100"/>
    <n v="78"/>
    <n v="0"/>
  </r>
  <r>
    <x v="168"/>
    <n v="64"/>
    <x v="2"/>
    <x v="0"/>
    <x v="3"/>
    <x v="1"/>
    <n v="100"/>
    <n v="0"/>
    <n v="0"/>
  </r>
  <r>
    <x v="39"/>
    <n v="267"/>
    <x v="62"/>
    <x v="0"/>
    <x v="3"/>
    <x v="0"/>
    <n v="100"/>
    <n v="239"/>
    <n v="0"/>
  </r>
  <r>
    <x v="15"/>
    <n v="86"/>
    <x v="44"/>
    <x v="0"/>
    <x v="3"/>
    <x v="0"/>
    <n v="100"/>
    <n v="106"/>
    <n v="132"/>
  </r>
  <r>
    <x v="101"/>
    <n v="81"/>
    <x v="37"/>
    <x v="0"/>
    <x v="3"/>
    <x v="0"/>
    <n v="100"/>
    <n v="82"/>
    <n v="0"/>
  </r>
  <r>
    <x v="33"/>
    <n v="64"/>
    <x v="2"/>
    <x v="0"/>
    <x v="3"/>
    <x v="0"/>
    <n v="100"/>
    <n v="110"/>
    <n v="143"/>
  </r>
  <r>
    <x v="10"/>
    <n v="150"/>
    <x v="69"/>
    <x v="0"/>
    <x v="3"/>
    <x v="1"/>
    <n v="100"/>
    <n v="51"/>
    <n v="0"/>
  </r>
  <r>
    <x v="15"/>
    <n v="103"/>
    <x v="17"/>
    <x v="0"/>
    <x v="3"/>
    <x v="0"/>
    <n v="100"/>
    <n v="89"/>
    <n v="114"/>
  </r>
  <r>
    <x v="44"/>
    <n v="78"/>
    <x v="18"/>
    <x v="0"/>
    <x v="3"/>
    <x v="1"/>
    <n v="100"/>
    <n v="78"/>
    <n v="0"/>
  </r>
  <r>
    <x v="37"/>
    <n v="420"/>
    <x v="49"/>
    <x v="0"/>
    <x v="3"/>
    <x v="0"/>
    <n v="100"/>
    <n v="108"/>
    <n v="0"/>
  </r>
  <r>
    <x v="71"/>
    <n v="113"/>
    <x v="127"/>
    <x v="2"/>
    <x v="3"/>
    <x v="0"/>
    <n v="100"/>
    <n v="177"/>
    <n v="0"/>
  </r>
  <r>
    <x v="146"/>
    <n v="55"/>
    <x v="79"/>
    <x v="2"/>
    <x v="3"/>
    <x v="1"/>
    <n v="100"/>
    <n v="65"/>
    <n v="48"/>
  </r>
  <r>
    <x v="1"/>
    <n v="11"/>
    <x v="42"/>
    <x v="0"/>
    <x v="3"/>
    <x v="1"/>
    <n v="100"/>
    <n v="58"/>
    <n v="0"/>
  </r>
  <r>
    <x v="7"/>
    <n v="24"/>
    <x v="13"/>
    <x v="0"/>
    <x v="3"/>
    <x v="1"/>
    <n v="100"/>
    <n v="84"/>
    <n v="0"/>
  </r>
  <r>
    <x v="214"/>
    <n v="64"/>
    <x v="2"/>
    <x v="1"/>
    <x v="3"/>
    <x v="1"/>
    <n v="100"/>
    <n v="65"/>
    <n v="0"/>
  </r>
  <r>
    <x v="174"/>
    <n v="236"/>
    <x v="10"/>
    <x v="1"/>
    <x v="3"/>
    <x v="1"/>
    <n v="100"/>
    <n v="69"/>
    <n v="0"/>
  </r>
  <r>
    <x v="67"/>
    <n v="5"/>
    <x v="72"/>
    <x v="1"/>
    <x v="4"/>
    <x v="1"/>
    <n v="100"/>
    <n v="57"/>
    <n v="0"/>
  </r>
  <r>
    <x v="82"/>
    <n v="86"/>
    <x v="44"/>
    <x v="1"/>
    <x v="4"/>
    <x v="1"/>
    <n v="100"/>
    <n v="58"/>
    <n v="0"/>
  </r>
  <r>
    <x v="67"/>
    <n v="5"/>
    <x v="72"/>
    <x v="1"/>
    <x v="3"/>
    <x v="0"/>
    <n v="100"/>
    <n v="78"/>
    <n v="0"/>
  </r>
  <r>
    <x v="253"/>
    <n v="201"/>
    <x v="47"/>
    <x v="1"/>
    <x v="3"/>
    <x v="0"/>
    <n v="100"/>
    <n v="101"/>
    <n v="0"/>
  </r>
  <r>
    <x v="113"/>
    <n v="58"/>
    <x v="25"/>
    <x v="1"/>
    <x v="4"/>
    <x v="1"/>
    <n v="100"/>
    <n v="57"/>
    <n v="0"/>
  </r>
  <r>
    <x v="205"/>
    <n v="89"/>
    <x v="15"/>
    <x v="0"/>
    <x v="3"/>
    <x v="0"/>
    <n v="100"/>
    <n v="76"/>
    <n v="130"/>
  </r>
  <r>
    <x v="194"/>
    <n v="157"/>
    <x v="19"/>
    <x v="0"/>
    <x v="3"/>
    <x v="0"/>
    <n v="100"/>
    <n v="76"/>
    <n v="0"/>
  </r>
  <r>
    <x v="94"/>
    <n v="222"/>
    <x v="9"/>
    <x v="0"/>
    <x v="4"/>
    <x v="1"/>
    <n v="100"/>
    <n v="54"/>
    <n v="0"/>
  </r>
  <r>
    <x v="93"/>
    <n v="245"/>
    <x v="11"/>
    <x v="0"/>
    <x v="3"/>
    <x v="0"/>
    <n v="100"/>
    <n v="115"/>
    <n v="189"/>
  </r>
  <r>
    <x v="194"/>
    <n v="202"/>
    <x v="75"/>
    <x v="0"/>
    <x v="3"/>
    <x v="0"/>
    <n v="100"/>
    <n v="76"/>
    <n v="0"/>
  </r>
  <r>
    <x v="104"/>
    <n v="3"/>
    <x v="128"/>
    <x v="0"/>
    <x v="4"/>
    <x v="0"/>
    <n v="100"/>
    <n v="94"/>
    <n v="0"/>
  </r>
  <r>
    <x v="41"/>
    <n v="74"/>
    <x v="31"/>
    <x v="0"/>
    <x v="4"/>
    <x v="1"/>
    <n v="100"/>
    <n v="51"/>
    <n v="0"/>
  </r>
  <r>
    <x v="15"/>
    <n v="103"/>
    <x v="17"/>
    <x v="0"/>
    <x v="4"/>
    <x v="0"/>
    <n v="100"/>
    <n v="85"/>
    <n v="109"/>
  </r>
  <r>
    <x v="59"/>
    <n v="106"/>
    <x v="39"/>
    <x v="1"/>
    <x v="4"/>
    <x v="0"/>
    <n v="100"/>
    <n v="242"/>
    <n v="0"/>
  </r>
  <r>
    <x v="7"/>
    <n v="105"/>
    <x v="70"/>
    <x v="1"/>
    <x v="4"/>
    <x v="0"/>
    <n v="100"/>
    <n v="96"/>
    <n v="0"/>
  </r>
  <r>
    <x v="58"/>
    <n v="23"/>
    <x v="94"/>
    <x v="1"/>
    <x v="4"/>
    <x v="1"/>
    <n v="100"/>
    <n v="57"/>
    <n v="0"/>
  </r>
  <r>
    <x v="59"/>
    <n v="96"/>
    <x v="64"/>
    <x v="1"/>
    <x v="4"/>
    <x v="0"/>
    <n v="100"/>
    <n v="101"/>
    <n v="0"/>
  </r>
  <r>
    <x v="214"/>
    <n v="4"/>
    <x v="81"/>
    <x v="1"/>
    <x v="4"/>
    <x v="0"/>
    <n v="100"/>
    <n v="237"/>
    <n v="0"/>
  </r>
  <r>
    <x v="58"/>
    <n v="51"/>
    <x v="33"/>
    <x v="1"/>
    <x v="4"/>
    <x v="1"/>
    <n v="100"/>
    <n v="62"/>
    <n v="0"/>
  </r>
  <r>
    <x v="5"/>
    <n v="7"/>
    <x v="89"/>
    <x v="1"/>
    <x v="4"/>
    <x v="1"/>
    <n v="100"/>
    <n v="62"/>
    <n v="0"/>
  </r>
  <r>
    <x v="279"/>
    <n v="104"/>
    <x v="96"/>
    <x v="1"/>
    <x v="4"/>
    <x v="1"/>
    <n v="100"/>
    <n v="51"/>
    <n v="0"/>
  </r>
  <r>
    <x v="107"/>
    <n v="238"/>
    <x v="43"/>
    <x v="0"/>
    <x v="4"/>
    <x v="0"/>
    <n v="100"/>
    <n v="226"/>
    <n v="0"/>
  </r>
  <r>
    <x v="21"/>
    <n v="32"/>
    <x v="45"/>
    <x v="2"/>
    <x v="4"/>
    <x v="1"/>
    <n v="100"/>
    <n v="49"/>
    <n v="0"/>
  </r>
  <r>
    <x v="19"/>
    <n v="78"/>
    <x v="18"/>
    <x v="0"/>
    <x v="4"/>
    <x v="1"/>
    <n v="100"/>
    <n v="55"/>
    <n v="72"/>
  </r>
  <r>
    <x v="161"/>
    <n v="76"/>
    <x v="28"/>
    <x v="0"/>
    <x v="4"/>
    <x v="1"/>
    <n v="100"/>
    <n v="75"/>
    <n v="0"/>
  </r>
  <r>
    <x v="225"/>
    <n v="37"/>
    <x v="36"/>
    <x v="2"/>
    <x v="4"/>
    <x v="1"/>
    <n v="100"/>
    <n v="40"/>
    <n v="0"/>
  </r>
  <r>
    <x v="227"/>
    <n v="11"/>
    <x v="42"/>
    <x v="0"/>
    <x v="4"/>
    <x v="1"/>
    <n v="100"/>
    <n v="81"/>
    <n v="60"/>
  </r>
  <r>
    <x v="71"/>
    <n v="19"/>
    <x v="97"/>
    <x v="0"/>
    <x v="4"/>
    <x v="0"/>
    <n v="100"/>
    <n v="92"/>
    <n v="0"/>
  </r>
  <r>
    <x v="214"/>
    <n v="4"/>
    <x v="81"/>
    <x v="0"/>
    <x v="4"/>
    <x v="0"/>
    <n v="100"/>
    <n v="87"/>
    <n v="0"/>
  </r>
  <r>
    <x v="1"/>
    <n v="11"/>
    <x v="42"/>
    <x v="0"/>
    <x v="4"/>
    <x v="1"/>
    <n v="100"/>
    <n v="84"/>
    <n v="0"/>
  </r>
  <r>
    <x v="4"/>
    <n v="98"/>
    <x v="3"/>
    <x v="2"/>
    <x v="5"/>
    <x v="0"/>
    <n v="100"/>
    <n v="220"/>
    <n v="0"/>
  </r>
  <r>
    <x v="158"/>
    <n v="20"/>
    <x v="53"/>
    <x v="0"/>
    <x v="5"/>
    <x v="0"/>
    <n v="100"/>
    <n v="136"/>
    <n v="0"/>
  </r>
  <r>
    <x v="130"/>
    <n v="102"/>
    <x v="63"/>
    <x v="0"/>
    <x v="5"/>
    <x v="0"/>
    <n v="100"/>
    <n v="244"/>
    <n v="0"/>
  </r>
  <r>
    <x v="49"/>
    <n v="254"/>
    <x v="46"/>
    <x v="1"/>
    <x v="5"/>
    <x v="1"/>
    <n v="100"/>
    <n v="57"/>
    <n v="0"/>
  </r>
  <r>
    <x v="49"/>
    <n v="254"/>
    <x v="46"/>
    <x v="1"/>
    <x v="5"/>
    <x v="0"/>
    <n v="100"/>
    <n v="76"/>
    <n v="0"/>
  </r>
  <r>
    <x v="130"/>
    <n v="101"/>
    <x v="125"/>
    <x v="0"/>
    <x v="5"/>
    <x v="1"/>
    <n v="100"/>
    <n v="55"/>
    <n v="0"/>
  </r>
  <r>
    <x v="281"/>
    <n v="120"/>
    <x v="121"/>
    <x v="2"/>
    <x v="5"/>
    <x v="1"/>
    <n v="100"/>
    <n v="0"/>
    <n v="0"/>
  </r>
  <r>
    <x v="149"/>
    <n v="127"/>
    <x v="8"/>
    <x v="0"/>
    <x v="5"/>
    <x v="1"/>
    <n v="100"/>
    <n v="51"/>
    <n v="0"/>
  </r>
  <r>
    <x v="76"/>
    <n v="75"/>
    <x v="21"/>
    <x v="0"/>
    <x v="5"/>
    <x v="1"/>
    <n v="100"/>
    <n v="58"/>
    <n v="0"/>
  </r>
  <r>
    <x v="76"/>
    <n v="96"/>
    <x v="64"/>
    <x v="0"/>
    <x v="5"/>
    <x v="1"/>
    <n v="100"/>
    <n v="82"/>
    <n v="0"/>
  </r>
  <r>
    <x v="100"/>
    <n v="245"/>
    <x v="11"/>
    <x v="2"/>
    <x v="5"/>
    <x v="0"/>
    <n v="100"/>
    <n v="209"/>
    <n v="0"/>
  </r>
  <r>
    <x v="44"/>
    <n v="78"/>
    <x v="18"/>
    <x v="0"/>
    <x v="5"/>
    <x v="0"/>
    <n v="100"/>
    <n v="76"/>
    <n v="0"/>
  </r>
  <r>
    <x v="99"/>
    <n v="76"/>
    <x v="28"/>
    <x v="0"/>
    <x v="5"/>
    <x v="1"/>
    <n v="100"/>
    <n v="51"/>
    <n v="70"/>
  </r>
  <r>
    <x v="147"/>
    <n v="105"/>
    <x v="70"/>
    <x v="0"/>
    <x v="5"/>
    <x v="1"/>
    <n v="100"/>
    <n v="55"/>
    <n v="0"/>
  </r>
  <r>
    <x v="260"/>
    <n v="77"/>
    <x v="88"/>
    <x v="0"/>
    <x v="5"/>
    <x v="0"/>
    <n v="100"/>
    <n v="281"/>
    <n v="0"/>
  </r>
  <r>
    <x v="53"/>
    <n v="64"/>
    <x v="2"/>
    <x v="0"/>
    <x v="5"/>
    <x v="0"/>
    <n v="100"/>
    <n v="249"/>
    <n v="174"/>
  </r>
  <r>
    <x v="239"/>
    <n v="143"/>
    <x v="99"/>
    <x v="0"/>
    <x v="5"/>
    <x v="0"/>
    <n v="100"/>
    <n v="101"/>
    <n v="0"/>
  </r>
  <r>
    <x v="207"/>
    <n v="245"/>
    <x v="11"/>
    <x v="1"/>
    <x v="5"/>
    <x v="0"/>
    <n v="100"/>
    <n v="226"/>
    <n v="0"/>
  </r>
  <r>
    <x v="76"/>
    <n v="81"/>
    <x v="37"/>
    <x v="1"/>
    <x v="5"/>
    <x v="0"/>
    <n v="100"/>
    <n v="228"/>
    <n v="0"/>
  </r>
  <r>
    <x v="282"/>
    <n v="2"/>
    <x v="68"/>
    <x v="1"/>
    <x v="5"/>
    <x v="1"/>
    <n v="100"/>
    <n v="55"/>
    <n v="0"/>
  </r>
  <r>
    <x v="21"/>
    <n v="104"/>
    <x v="96"/>
    <x v="2"/>
    <x v="5"/>
    <x v="0"/>
    <n v="100"/>
    <n v="66"/>
    <n v="0"/>
  </r>
  <r>
    <x v="47"/>
    <n v="16"/>
    <x v="12"/>
    <x v="0"/>
    <x v="5"/>
    <x v="1"/>
    <n v="100"/>
    <n v="94"/>
    <n v="251"/>
  </r>
  <r>
    <x v="135"/>
    <n v="96"/>
    <x v="64"/>
    <x v="0"/>
    <x v="5"/>
    <x v="0"/>
    <n v="100"/>
    <n v="284"/>
    <n v="0"/>
  </r>
  <r>
    <x v="162"/>
    <n v="112"/>
    <x v="78"/>
    <x v="0"/>
    <x v="5"/>
    <x v="1"/>
    <n v="100"/>
    <n v="52"/>
    <n v="0"/>
  </r>
  <r>
    <x v="23"/>
    <n v="86"/>
    <x v="44"/>
    <x v="2"/>
    <x v="5"/>
    <x v="0"/>
    <n v="100"/>
    <n v="66"/>
    <n v="0"/>
  </r>
  <r>
    <x v="109"/>
    <n v="89"/>
    <x v="15"/>
    <x v="2"/>
    <x v="5"/>
    <x v="0"/>
    <n v="100"/>
    <n v="223"/>
    <n v="0"/>
  </r>
  <r>
    <x v="127"/>
    <n v="80"/>
    <x v="38"/>
    <x v="0"/>
    <x v="6"/>
    <x v="0"/>
    <n v="100"/>
    <n v="76"/>
    <n v="0"/>
  </r>
  <r>
    <x v="283"/>
    <n v="99"/>
    <x v="56"/>
    <x v="0"/>
    <x v="6"/>
    <x v="1"/>
    <n v="100"/>
    <n v="75"/>
    <n v="0"/>
  </r>
  <r>
    <x v="131"/>
    <n v="76"/>
    <x v="28"/>
    <x v="0"/>
    <x v="6"/>
    <x v="0"/>
    <n v="100"/>
    <n v="110"/>
    <n v="0"/>
  </r>
  <r>
    <x v="25"/>
    <n v="76"/>
    <x v="28"/>
    <x v="0"/>
    <x v="6"/>
    <x v="1"/>
    <n v="100"/>
    <n v="52"/>
    <n v="0"/>
  </r>
  <r>
    <x v="67"/>
    <n v="5"/>
    <x v="72"/>
    <x v="1"/>
    <x v="6"/>
    <x v="1"/>
    <n v="100"/>
    <n v="51"/>
    <n v="0"/>
  </r>
  <r>
    <x v="45"/>
    <n v="432"/>
    <x v="4"/>
    <x v="1"/>
    <x v="6"/>
    <x v="0"/>
    <n v="100"/>
    <n v="246"/>
    <n v="0"/>
  </r>
  <r>
    <x v="101"/>
    <n v="81"/>
    <x v="37"/>
    <x v="1"/>
    <x v="6"/>
    <x v="1"/>
    <n v="100"/>
    <n v="57"/>
    <n v="0"/>
  </r>
  <r>
    <x v="3"/>
    <n v="41"/>
    <x v="61"/>
    <x v="1"/>
    <x v="6"/>
    <x v="0"/>
    <n v="100"/>
    <n v="101"/>
    <n v="0"/>
  </r>
  <r>
    <x v="274"/>
    <n v="238"/>
    <x v="43"/>
    <x v="0"/>
    <x v="6"/>
    <x v="1"/>
    <n v="100"/>
    <n v="67"/>
    <n v="0"/>
  </r>
  <r>
    <x v="78"/>
    <n v="32"/>
    <x v="45"/>
    <x v="0"/>
    <x v="6"/>
    <x v="1"/>
    <n v="100"/>
    <n v="89"/>
    <n v="131"/>
  </r>
  <r>
    <x v="15"/>
    <n v="103"/>
    <x v="17"/>
    <x v="0"/>
    <x v="6"/>
    <x v="0"/>
    <n v="100"/>
    <n v="85"/>
    <n v="111"/>
  </r>
  <r>
    <x v="161"/>
    <n v="42"/>
    <x v="51"/>
    <x v="0"/>
    <x v="6"/>
    <x v="0"/>
    <n v="100"/>
    <n v="281"/>
    <n v="0"/>
  </r>
  <r>
    <x v="160"/>
    <n v="5"/>
    <x v="72"/>
    <x v="0"/>
    <x v="6"/>
    <x v="1"/>
    <n v="100"/>
    <n v="67"/>
    <n v="0"/>
  </r>
  <r>
    <x v="97"/>
    <n v="25"/>
    <x v="60"/>
    <x v="1"/>
    <x v="7"/>
    <x v="1"/>
    <n v="100"/>
    <n v="77"/>
    <n v="0"/>
  </r>
  <r>
    <x v="86"/>
    <n v="25"/>
    <x v="60"/>
    <x v="0"/>
    <x v="6"/>
    <x v="0"/>
    <n v="100"/>
    <n v="249"/>
    <n v="0"/>
  </r>
  <r>
    <x v="284"/>
    <n v="9"/>
    <x v="22"/>
    <x v="0"/>
    <x v="6"/>
    <x v="1"/>
    <n v="100"/>
    <n v="64"/>
    <n v="0"/>
  </r>
  <r>
    <x v="165"/>
    <n v="412"/>
    <x v="27"/>
    <x v="0"/>
    <x v="6"/>
    <x v="0"/>
    <n v="100"/>
    <n v="76"/>
    <n v="0"/>
  </r>
  <r>
    <x v="49"/>
    <n v="254"/>
    <x v="46"/>
    <x v="1"/>
    <x v="7"/>
    <x v="0"/>
    <n v="100"/>
    <n v="99"/>
    <n v="0"/>
  </r>
  <r>
    <x v="161"/>
    <n v="19"/>
    <x v="97"/>
    <x v="1"/>
    <x v="7"/>
    <x v="0"/>
    <n v="100"/>
    <n v="82"/>
    <n v="0"/>
  </r>
  <r>
    <x v="97"/>
    <n v="12"/>
    <x v="65"/>
    <x v="1"/>
    <x v="7"/>
    <x v="0"/>
    <n v="100"/>
    <n v="242"/>
    <n v="0"/>
  </r>
  <r>
    <x v="178"/>
    <n v="62"/>
    <x v="16"/>
    <x v="0"/>
    <x v="7"/>
    <x v="0"/>
    <n v="100"/>
    <n v="249"/>
    <n v="150"/>
  </r>
  <r>
    <x v="120"/>
    <n v="59"/>
    <x v="111"/>
    <x v="0"/>
    <x v="7"/>
    <x v="0"/>
    <n v="100"/>
    <n v="76"/>
    <n v="0"/>
  </r>
  <r>
    <x v="237"/>
    <n v="37"/>
    <x v="36"/>
    <x v="0"/>
    <x v="7"/>
    <x v="0"/>
    <n v="100"/>
    <n v="263"/>
    <n v="0"/>
  </r>
  <r>
    <x v="95"/>
    <n v="89"/>
    <x v="15"/>
    <x v="0"/>
    <x v="7"/>
    <x v="1"/>
    <n v="100"/>
    <n v="52"/>
    <n v="0"/>
  </r>
  <r>
    <x v="214"/>
    <n v="4"/>
    <x v="81"/>
    <x v="1"/>
    <x v="7"/>
    <x v="0"/>
    <n v="100"/>
    <n v="76"/>
    <n v="0"/>
  </r>
  <r>
    <x v="225"/>
    <n v="53"/>
    <x v="0"/>
    <x v="0"/>
    <x v="7"/>
    <x v="0"/>
    <n v="100"/>
    <n v="226"/>
    <n v="0"/>
  </r>
  <r>
    <x v="71"/>
    <n v="64"/>
    <x v="2"/>
    <x v="0"/>
    <x v="7"/>
    <x v="1"/>
    <n v="100"/>
    <n v="74"/>
    <n v="0"/>
  </r>
  <r>
    <x v="26"/>
    <n v="89"/>
    <x v="15"/>
    <x v="0"/>
    <x v="7"/>
    <x v="1"/>
    <n v="100"/>
    <n v="54"/>
    <n v="0"/>
  </r>
  <r>
    <x v="189"/>
    <n v="67"/>
    <x v="87"/>
    <x v="2"/>
    <x v="7"/>
    <x v="1"/>
    <n v="100"/>
    <n v="42"/>
    <n v="50"/>
  </r>
  <r>
    <x v="63"/>
    <n v="15"/>
    <x v="48"/>
    <x v="2"/>
    <x v="8"/>
    <x v="0"/>
    <n v="100"/>
    <n v="82"/>
    <n v="0"/>
  </r>
  <r>
    <x v="74"/>
    <n v="238"/>
    <x v="43"/>
    <x v="0"/>
    <x v="8"/>
    <x v="1"/>
    <n v="100"/>
    <n v="60"/>
    <n v="0"/>
  </r>
  <r>
    <x v="23"/>
    <n v="96"/>
    <x v="64"/>
    <x v="2"/>
    <x v="8"/>
    <x v="0"/>
    <n v="100"/>
    <n v="63"/>
    <n v="0"/>
  </r>
  <r>
    <x v="67"/>
    <n v="11"/>
    <x v="42"/>
    <x v="1"/>
    <x v="8"/>
    <x v="1"/>
    <n v="100"/>
    <n v="51"/>
    <n v="0"/>
  </r>
  <r>
    <x v="172"/>
    <n v="67"/>
    <x v="87"/>
    <x v="1"/>
    <x v="8"/>
    <x v="0"/>
    <n v="100"/>
    <n v="265"/>
    <n v="0"/>
  </r>
  <r>
    <x v="8"/>
    <n v="59"/>
    <x v="111"/>
    <x v="1"/>
    <x v="8"/>
    <x v="1"/>
    <n v="100"/>
    <n v="61"/>
    <n v="0"/>
  </r>
  <r>
    <x v="190"/>
    <n v="8"/>
    <x v="35"/>
    <x v="1"/>
    <x v="8"/>
    <x v="1"/>
    <n v="100"/>
    <n v="74"/>
    <n v="0"/>
  </r>
  <r>
    <x v="197"/>
    <n v="54"/>
    <x v="6"/>
    <x v="1"/>
    <x v="8"/>
    <x v="1"/>
    <n v="100"/>
    <n v="79"/>
    <n v="0"/>
  </r>
  <r>
    <x v="86"/>
    <n v="37"/>
    <x v="36"/>
    <x v="1"/>
    <x v="8"/>
    <x v="1"/>
    <n v="100"/>
    <n v="62"/>
    <n v="0"/>
  </r>
  <r>
    <x v="8"/>
    <n v="238"/>
    <x v="43"/>
    <x v="1"/>
    <x v="8"/>
    <x v="0"/>
    <n v="100"/>
    <n v="101"/>
    <n v="0"/>
  </r>
  <r>
    <x v="84"/>
    <n v="76"/>
    <x v="28"/>
    <x v="0"/>
    <x v="8"/>
    <x v="0"/>
    <n v="100"/>
    <n v="228"/>
    <n v="0"/>
  </r>
  <r>
    <x v="38"/>
    <n v="19"/>
    <x v="97"/>
    <x v="2"/>
    <x v="8"/>
    <x v="0"/>
    <n v="100"/>
    <n v="213"/>
    <n v="0"/>
  </r>
  <r>
    <x v="24"/>
    <n v="15"/>
    <x v="48"/>
    <x v="2"/>
    <x v="8"/>
    <x v="1"/>
    <n v="100"/>
    <n v="60"/>
    <n v="0"/>
  </r>
  <r>
    <x v="63"/>
    <n v="17"/>
    <x v="93"/>
    <x v="2"/>
    <x v="8"/>
    <x v="1"/>
    <n v="100"/>
    <n v="56"/>
    <n v="0"/>
  </r>
  <r>
    <x v="117"/>
    <n v="16"/>
    <x v="12"/>
    <x v="0"/>
    <x v="8"/>
    <x v="1"/>
    <n v="100"/>
    <n v="74"/>
    <n v="92"/>
  </r>
  <r>
    <x v="179"/>
    <n v="110"/>
    <x v="116"/>
    <x v="2"/>
    <x v="8"/>
    <x v="1"/>
    <n v="100"/>
    <n v="48"/>
    <n v="0"/>
  </r>
  <r>
    <x v="190"/>
    <n v="86"/>
    <x v="44"/>
    <x v="1"/>
    <x v="8"/>
    <x v="0"/>
    <n v="100"/>
    <n v="76"/>
    <n v="0"/>
  </r>
  <r>
    <x v="165"/>
    <n v="106"/>
    <x v="39"/>
    <x v="0"/>
    <x v="8"/>
    <x v="0"/>
    <n v="100"/>
    <n v="76"/>
    <n v="0"/>
  </r>
  <r>
    <x v="227"/>
    <n v="21"/>
    <x v="26"/>
    <x v="0"/>
    <x v="8"/>
    <x v="0"/>
    <n v="100"/>
    <n v="226"/>
    <n v="84"/>
  </r>
  <r>
    <x v="102"/>
    <n v="104"/>
    <x v="96"/>
    <x v="2"/>
    <x v="8"/>
    <x v="0"/>
    <n v="100"/>
    <n v="211"/>
    <n v="0"/>
  </r>
  <r>
    <x v="37"/>
    <n v="202"/>
    <x v="75"/>
    <x v="0"/>
    <x v="0"/>
    <x v="0"/>
    <n v="200"/>
    <n v="108"/>
    <n v="0"/>
  </r>
  <r>
    <x v="1"/>
    <n v="67"/>
    <x v="87"/>
    <x v="0"/>
    <x v="0"/>
    <x v="1"/>
    <n v="200"/>
    <n v="51"/>
    <n v="0"/>
  </r>
  <r>
    <x v="105"/>
    <n v="34"/>
    <x v="83"/>
    <x v="1"/>
    <x v="0"/>
    <x v="0"/>
    <n v="200"/>
    <n v="226"/>
    <n v="0"/>
  </r>
  <r>
    <x v="67"/>
    <n v="5"/>
    <x v="72"/>
    <x v="1"/>
    <x v="0"/>
    <x v="0"/>
    <n v="200"/>
    <n v="76"/>
    <n v="0"/>
  </r>
  <r>
    <x v="198"/>
    <n v="37"/>
    <x v="36"/>
    <x v="1"/>
    <x v="0"/>
    <x v="0"/>
    <n v="200"/>
    <n v="120"/>
    <n v="0"/>
  </r>
  <r>
    <x v="176"/>
    <n v="39"/>
    <x v="101"/>
    <x v="1"/>
    <x v="0"/>
    <x v="1"/>
    <n v="200"/>
    <n v="55"/>
    <n v="0"/>
  </r>
  <r>
    <x v="120"/>
    <n v="245"/>
    <x v="11"/>
    <x v="1"/>
    <x v="0"/>
    <x v="1"/>
    <n v="200"/>
    <n v="62"/>
    <n v="0"/>
  </r>
  <r>
    <x v="110"/>
    <n v="72"/>
    <x v="76"/>
    <x v="1"/>
    <x v="0"/>
    <x v="0"/>
    <n v="200"/>
    <n v="82"/>
    <n v="0"/>
  </r>
  <r>
    <x v="120"/>
    <n v="157"/>
    <x v="19"/>
    <x v="1"/>
    <x v="0"/>
    <x v="1"/>
    <n v="200"/>
    <n v="52"/>
    <n v="0"/>
  </r>
  <r>
    <x v="42"/>
    <n v="33"/>
    <x v="50"/>
    <x v="1"/>
    <x v="0"/>
    <x v="1"/>
    <n v="200"/>
    <n v="51"/>
    <n v="0"/>
  </r>
  <r>
    <x v="101"/>
    <n v="4"/>
    <x v="81"/>
    <x v="0"/>
    <x v="0"/>
    <x v="0"/>
    <n v="200"/>
    <n v="108"/>
    <n v="0"/>
  </r>
  <r>
    <x v="220"/>
    <n v="9"/>
    <x v="22"/>
    <x v="2"/>
    <x v="0"/>
    <x v="1"/>
    <n v="200"/>
    <n v="45"/>
    <n v="0"/>
  </r>
  <r>
    <x v="134"/>
    <n v="25"/>
    <x v="60"/>
    <x v="0"/>
    <x v="0"/>
    <x v="0"/>
    <n v="200"/>
    <n v="279"/>
    <n v="0"/>
  </r>
  <r>
    <x v="202"/>
    <n v="103"/>
    <x v="17"/>
    <x v="2"/>
    <x v="0"/>
    <x v="0"/>
    <n v="200"/>
    <n v="234"/>
    <n v="0"/>
  </r>
  <r>
    <x v="87"/>
    <n v="266"/>
    <x v="59"/>
    <x v="2"/>
    <x v="0"/>
    <x v="0"/>
    <n v="200"/>
    <n v="45"/>
    <n v="0"/>
  </r>
  <r>
    <x v="49"/>
    <n v="254"/>
    <x v="46"/>
    <x v="0"/>
    <x v="0"/>
    <x v="0"/>
    <n v="200"/>
    <n v="263"/>
    <n v="0"/>
  </r>
  <r>
    <x v="174"/>
    <n v="119"/>
    <x v="5"/>
    <x v="0"/>
    <x v="1"/>
    <x v="0"/>
    <n v="200"/>
    <n v="76"/>
    <n v="0"/>
  </r>
  <r>
    <x v="37"/>
    <n v="131"/>
    <x v="85"/>
    <x v="2"/>
    <x v="1"/>
    <x v="0"/>
    <n v="200"/>
    <n v="52"/>
    <n v="0"/>
  </r>
  <r>
    <x v="174"/>
    <n v="18"/>
    <x v="95"/>
    <x v="0"/>
    <x v="1"/>
    <x v="0"/>
    <n v="200"/>
    <n v="136"/>
    <n v="0"/>
  </r>
  <r>
    <x v="43"/>
    <n v="98"/>
    <x v="3"/>
    <x v="0"/>
    <x v="1"/>
    <x v="0"/>
    <n v="200"/>
    <n v="87"/>
    <n v="0"/>
  </r>
  <r>
    <x v="1"/>
    <n v="67"/>
    <x v="87"/>
    <x v="0"/>
    <x v="1"/>
    <x v="0"/>
    <n v="200"/>
    <n v="99"/>
    <n v="0"/>
  </r>
  <r>
    <x v="105"/>
    <n v="40"/>
    <x v="110"/>
    <x v="1"/>
    <x v="1"/>
    <x v="1"/>
    <n v="200"/>
    <n v="51"/>
    <n v="0"/>
  </r>
  <r>
    <x v="81"/>
    <n v="99"/>
    <x v="56"/>
    <x v="1"/>
    <x v="1"/>
    <x v="1"/>
    <n v="200"/>
    <n v="51"/>
    <n v="0"/>
  </r>
  <r>
    <x v="2"/>
    <n v="161"/>
    <x v="1"/>
    <x v="1"/>
    <x v="1"/>
    <x v="0"/>
    <n v="200"/>
    <n v="76"/>
    <n v="0"/>
  </r>
  <r>
    <x v="152"/>
    <n v="133"/>
    <x v="52"/>
    <x v="1"/>
    <x v="1"/>
    <x v="1"/>
    <n v="200"/>
    <n v="51"/>
    <n v="0"/>
  </r>
  <r>
    <x v="41"/>
    <n v="15"/>
    <x v="48"/>
    <x v="1"/>
    <x v="1"/>
    <x v="0"/>
    <n v="200"/>
    <n v="113"/>
    <n v="0"/>
  </r>
  <r>
    <x v="49"/>
    <n v="254"/>
    <x v="46"/>
    <x v="1"/>
    <x v="1"/>
    <x v="1"/>
    <n v="200"/>
    <n v="58"/>
    <n v="0"/>
  </r>
  <r>
    <x v="101"/>
    <n v="81"/>
    <x v="37"/>
    <x v="1"/>
    <x v="2"/>
    <x v="0"/>
    <n v="200"/>
    <n v="87"/>
    <n v="0"/>
  </r>
  <r>
    <x v="82"/>
    <n v="201"/>
    <x v="47"/>
    <x v="1"/>
    <x v="1"/>
    <x v="1"/>
    <n v="200"/>
    <n v="55"/>
    <n v="0"/>
  </r>
  <r>
    <x v="39"/>
    <n v="267"/>
    <x v="62"/>
    <x v="1"/>
    <x v="1"/>
    <x v="0"/>
    <n v="200"/>
    <n v="108"/>
    <n v="0"/>
  </r>
  <r>
    <x v="63"/>
    <n v="8"/>
    <x v="35"/>
    <x v="1"/>
    <x v="1"/>
    <x v="0"/>
    <n v="200"/>
    <n v="89"/>
    <n v="0"/>
  </r>
  <r>
    <x v="76"/>
    <n v="106"/>
    <x v="39"/>
    <x v="1"/>
    <x v="1"/>
    <x v="0"/>
    <n v="200"/>
    <n v="258"/>
    <n v="0"/>
  </r>
  <r>
    <x v="81"/>
    <n v="117"/>
    <x v="30"/>
    <x v="1"/>
    <x v="2"/>
    <x v="1"/>
    <n v="200"/>
    <n v="51"/>
    <n v="0"/>
  </r>
  <r>
    <x v="168"/>
    <n v="157"/>
    <x v="19"/>
    <x v="0"/>
    <x v="1"/>
    <x v="0"/>
    <n v="200"/>
    <n v="251"/>
    <n v="142"/>
  </r>
  <r>
    <x v="179"/>
    <n v="42"/>
    <x v="51"/>
    <x v="2"/>
    <x v="1"/>
    <x v="1"/>
    <n v="200"/>
    <n v="36"/>
    <n v="0"/>
  </r>
  <r>
    <x v="205"/>
    <n v="106"/>
    <x v="39"/>
    <x v="0"/>
    <x v="1"/>
    <x v="0"/>
    <n v="200"/>
    <n v="76"/>
    <n v="130"/>
  </r>
  <r>
    <x v="122"/>
    <n v="54"/>
    <x v="6"/>
    <x v="2"/>
    <x v="1"/>
    <x v="0"/>
    <n v="200"/>
    <n v="79"/>
    <n v="0"/>
  </r>
  <r>
    <x v="156"/>
    <n v="81"/>
    <x v="37"/>
    <x v="0"/>
    <x v="2"/>
    <x v="0"/>
    <n v="200"/>
    <n v="99"/>
    <n v="0"/>
  </r>
  <r>
    <x v="220"/>
    <n v="36"/>
    <x v="20"/>
    <x v="2"/>
    <x v="2"/>
    <x v="0"/>
    <n v="200"/>
    <n v="73"/>
    <n v="0"/>
  </r>
  <r>
    <x v="205"/>
    <n v="89"/>
    <x v="15"/>
    <x v="0"/>
    <x v="2"/>
    <x v="0"/>
    <n v="200"/>
    <n v="246"/>
    <n v="165"/>
  </r>
  <r>
    <x v="36"/>
    <n v="120"/>
    <x v="121"/>
    <x v="0"/>
    <x v="2"/>
    <x v="1"/>
    <n v="200"/>
    <n v="51"/>
    <n v="0"/>
  </r>
  <r>
    <x v="107"/>
    <n v="202"/>
    <x v="75"/>
    <x v="0"/>
    <x v="2"/>
    <x v="1"/>
    <n v="200"/>
    <n v="58"/>
    <n v="0"/>
  </r>
  <r>
    <x v="110"/>
    <n v="24"/>
    <x v="13"/>
    <x v="1"/>
    <x v="2"/>
    <x v="1"/>
    <n v="200"/>
    <n v="62"/>
    <n v="0"/>
  </r>
  <r>
    <x v="41"/>
    <n v="15"/>
    <x v="48"/>
    <x v="1"/>
    <x v="2"/>
    <x v="1"/>
    <n v="200"/>
    <n v="84"/>
    <n v="0"/>
  </r>
  <r>
    <x v="113"/>
    <n v="25"/>
    <x v="60"/>
    <x v="1"/>
    <x v="3"/>
    <x v="1"/>
    <n v="200"/>
    <n v="57"/>
    <n v="0"/>
  </r>
  <r>
    <x v="41"/>
    <n v="8"/>
    <x v="35"/>
    <x v="1"/>
    <x v="2"/>
    <x v="1"/>
    <n v="200"/>
    <n v="84"/>
    <n v="0"/>
  </r>
  <r>
    <x v="220"/>
    <n v="92"/>
    <x v="57"/>
    <x v="2"/>
    <x v="2"/>
    <x v="1"/>
    <n v="200"/>
    <n v="42"/>
    <n v="0"/>
  </r>
  <r>
    <x v="267"/>
    <n v="55"/>
    <x v="79"/>
    <x v="0"/>
    <x v="2"/>
    <x v="0"/>
    <n v="200"/>
    <n v="226"/>
    <n v="84"/>
  </r>
  <r>
    <x v="100"/>
    <n v="102"/>
    <x v="63"/>
    <x v="2"/>
    <x v="2"/>
    <x v="1"/>
    <n v="200"/>
    <n v="42"/>
    <n v="0"/>
  </r>
  <r>
    <x v="256"/>
    <n v="21"/>
    <x v="26"/>
    <x v="0"/>
    <x v="2"/>
    <x v="1"/>
    <n v="200"/>
    <n v="79"/>
    <n v="0"/>
  </r>
  <r>
    <x v="267"/>
    <n v="55"/>
    <x v="79"/>
    <x v="0"/>
    <x v="2"/>
    <x v="1"/>
    <n v="200"/>
    <n v="51"/>
    <n v="49"/>
  </r>
  <r>
    <x v="75"/>
    <n v="44"/>
    <x v="112"/>
    <x v="2"/>
    <x v="2"/>
    <x v="0"/>
    <n v="200"/>
    <n v="225"/>
    <n v="0"/>
  </r>
  <r>
    <x v="93"/>
    <n v="14"/>
    <x v="41"/>
    <x v="2"/>
    <x v="2"/>
    <x v="0"/>
    <n v="200"/>
    <n v="209"/>
    <n v="103"/>
  </r>
  <r>
    <x v="202"/>
    <n v="15"/>
    <x v="48"/>
    <x v="2"/>
    <x v="2"/>
    <x v="1"/>
    <n v="200"/>
    <n v="49"/>
    <n v="0"/>
  </r>
  <r>
    <x v="227"/>
    <n v="51"/>
    <x v="33"/>
    <x v="0"/>
    <x v="2"/>
    <x v="1"/>
    <n v="200"/>
    <n v="75"/>
    <n v="54"/>
  </r>
  <r>
    <x v="101"/>
    <n v="38"/>
    <x v="54"/>
    <x v="1"/>
    <x v="3"/>
    <x v="1"/>
    <n v="200"/>
    <n v="57"/>
    <n v="0"/>
  </r>
  <r>
    <x v="158"/>
    <n v="15"/>
    <x v="48"/>
    <x v="1"/>
    <x v="3"/>
    <x v="0"/>
    <n v="200"/>
    <n v="103"/>
    <n v="0"/>
  </r>
  <r>
    <x v="86"/>
    <n v="1"/>
    <x v="84"/>
    <x v="1"/>
    <x v="3"/>
    <x v="1"/>
    <n v="200"/>
    <n v="58"/>
    <n v="0"/>
  </r>
  <r>
    <x v="5"/>
    <n v="127"/>
    <x v="8"/>
    <x v="1"/>
    <x v="3"/>
    <x v="0"/>
    <n v="200"/>
    <n v="127"/>
    <n v="0"/>
  </r>
  <r>
    <x v="114"/>
    <n v="81"/>
    <x v="37"/>
    <x v="1"/>
    <x v="3"/>
    <x v="0"/>
    <n v="200"/>
    <n v="76"/>
    <n v="0"/>
  </r>
  <r>
    <x v="37"/>
    <n v="22"/>
    <x v="32"/>
    <x v="1"/>
    <x v="3"/>
    <x v="1"/>
    <n v="200"/>
    <n v="74"/>
    <n v="0"/>
  </r>
  <r>
    <x v="24"/>
    <n v="17"/>
    <x v="93"/>
    <x v="2"/>
    <x v="3"/>
    <x v="0"/>
    <n v="200"/>
    <n v="211"/>
    <n v="0"/>
  </r>
  <r>
    <x v="94"/>
    <n v="113"/>
    <x v="127"/>
    <x v="0"/>
    <x v="3"/>
    <x v="1"/>
    <n v="200"/>
    <n v="78"/>
    <n v="0"/>
  </r>
  <r>
    <x v="18"/>
    <n v="12"/>
    <x v="65"/>
    <x v="0"/>
    <x v="3"/>
    <x v="1"/>
    <n v="200"/>
    <n v="52"/>
    <n v="0"/>
  </r>
  <r>
    <x v="14"/>
    <n v="86"/>
    <x v="44"/>
    <x v="2"/>
    <x v="3"/>
    <x v="0"/>
    <n v="200"/>
    <n v="209"/>
    <n v="0"/>
  </r>
  <r>
    <x v="146"/>
    <n v="222"/>
    <x v="9"/>
    <x v="2"/>
    <x v="3"/>
    <x v="0"/>
    <n v="200"/>
    <n v="241"/>
    <n v="77"/>
  </r>
  <r>
    <x v="94"/>
    <n v="222"/>
    <x v="9"/>
    <x v="0"/>
    <x v="3"/>
    <x v="1"/>
    <n v="200"/>
    <n v="61"/>
    <n v="0"/>
  </r>
  <r>
    <x v="27"/>
    <n v="67"/>
    <x v="87"/>
    <x v="1"/>
    <x v="4"/>
    <x v="0"/>
    <n v="200"/>
    <n v="87"/>
    <n v="0"/>
  </r>
  <r>
    <x v="244"/>
    <n v="112"/>
    <x v="78"/>
    <x v="0"/>
    <x v="3"/>
    <x v="1"/>
    <n v="200"/>
    <n v="0"/>
    <n v="0"/>
  </r>
  <r>
    <x v="100"/>
    <n v="111"/>
    <x v="71"/>
    <x v="0"/>
    <x v="3"/>
    <x v="1"/>
    <n v="200"/>
    <n v="65"/>
    <n v="0"/>
  </r>
  <r>
    <x v="88"/>
    <n v="86"/>
    <x v="44"/>
    <x v="0"/>
    <x v="3"/>
    <x v="0"/>
    <n v="200"/>
    <n v="239"/>
    <n v="0"/>
  </r>
  <r>
    <x v="20"/>
    <n v="53"/>
    <x v="0"/>
    <x v="0"/>
    <x v="3"/>
    <x v="1"/>
    <n v="200"/>
    <n v="68"/>
    <n v="0"/>
  </r>
  <r>
    <x v="206"/>
    <n v="157"/>
    <x v="19"/>
    <x v="0"/>
    <x v="4"/>
    <x v="0"/>
    <n v="200"/>
    <n v="237"/>
    <n v="0"/>
  </r>
  <r>
    <x v="140"/>
    <n v="222"/>
    <x v="9"/>
    <x v="0"/>
    <x v="4"/>
    <x v="0"/>
    <n v="200"/>
    <n v="99"/>
    <n v="139"/>
  </r>
  <r>
    <x v="224"/>
    <n v="22"/>
    <x v="32"/>
    <x v="2"/>
    <x v="4"/>
    <x v="1"/>
    <n v="200"/>
    <n v="52"/>
    <n v="0"/>
  </r>
  <r>
    <x v="3"/>
    <n v="63"/>
    <x v="109"/>
    <x v="1"/>
    <x v="4"/>
    <x v="1"/>
    <n v="200"/>
    <n v="51"/>
    <n v="0"/>
  </r>
  <r>
    <x v="188"/>
    <n v="9"/>
    <x v="22"/>
    <x v="1"/>
    <x v="4"/>
    <x v="1"/>
    <n v="200"/>
    <n v="51"/>
    <n v="0"/>
  </r>
  <r>
    <x v="71"/>
    <n v="64"/>
    <x v="2"/>
    <x v="1"/>
    <x v="4"/>
    <x v="0"/>
    <n v="200"/>
    <n v="230"/>
    <n v="0"/>
  </r>
  <r>
    <x v="144"/>
    <n v="39"/>
    <x v="101"/>
    <x v="1"/>
    <x v="4"/>
    <x v="1"/>
    <n v="200"/>
    <n v="61"/>
    <n v="0"/>
  </r>
  <r>
    <x v="225"/>
    <n v="18"/>
    <x v="95"/>
    <x v="0"/>
    <x v="4"/>
    <x v="0"/>
    <n v="200"/>
    <n v="113"/>
    <n v="0"/>
  </r>
  <r>
    <x v="22"/>
    <n v="37"/>
    <x v="36"/>
    <x v="2"/>
    <x v="4"/>
    <x v="0"/>
    <n v="200"/>
    <n v="59"/>
    <n v="111"/>
  </r>
  <r>
    <x v="140"/>
    <n v="74"/>
    <x v="31"/>
    <x v="0"/>
    <x v="4"/>
    <x v="1"/>
    <n v="200"/>
    <n v="52"/>
    <n v="64"/>
  </r>
  <r>
    <x v="25"/>
    <n v="238"/>
    <x v="43"/>
    <x v="0"/>
    <x v="4"/>
    <x v="0"/>
    <n v="200"/>
    <n v="239"/>
    <n v="0"/>
  </r>
  <r>
    <x v="119"/>
    <n v="429"/>
    <x v="73"/>
    <x v="0"/>
    <x v="4"/>
    <x v="0"/>
    <n v="200"/>
    <n v="89"/>
    <n v="0"/>
  </r>
  <r>
    <x v="47"/>
    <n v="102"/>
    <x v="63"/>
    <x v="0"/>
    <x v="4"/>
    <x v="0"/>
    <n v="200"/>
    <n v="101"/>
    <n v="294"/>
  </r>
  <r>
    <x v="23"/>
    <n v="89"/>
    <x v="15"/>
    <x v="2"/>
    <x v="4"/>
    <x v="1"/>
    <n v="200"/>
    <n v="49"/>
    <n v="0"/>
  </r>
  <r>
    <x v="160"/>
    <n v="89"/>
    <x v="15"/>
    <x v="0"/>
    <x v="4"/>
    <x v="1"/>
    <n v="200"/>
    <n v="65"/>
    <n v="0"/>
  </r>
  <r>
    <x v="193"/>
    <n v="67"/>
    <x v="87"/>
    <x v="0"/>
    <x v="4"/>
    <x v="1"/>
    <n v="200"/>
    <n v="51"/>
    <n v="0"/>
  </r>
  <r>
    <x v="20"/>
    <n v="23"/>
    <x v="94"/>
    <x v="2"/>
    <x v="5"/>
    <x v="1"/>
    <n v="200"/>
    <n v="46"/>
    <n v="0"/>
  </r>
  <r>
    <x v="137"/>
    <n v="64"/>
    <x v="2"/>
    <x v="1"/>
    <x v="5"/>
    <x v="0"/>
    <n v="200"/>
    <n v="134"/>
    <n v="0"/>
  </r>
  <r>
    <x v="138"/>
    <n v="114"/>
    <x v="58"/>
    <x v="1"/>
    <x v="5"/>
    <x v="0"/>
    <n v="200"/>
    <n v="260"/>
    <n v="0"/>
  </r>
  <r>
    <x v="166"/>
    <n v="77"/>
    <x v="88"/>
    <x v="1"/>
    <x v="5"/>
    <x v="0"/>
    <n v="200"/>
    <n v="82"/>
    <n v="0"/>
  </r>
  <r>
    <x v="43"/>
    <n v="98"/>
    <x v="3"/>
    <x v="1"/>
    <x v="4"/>
    <x v="0"/>
    <n v="200"/>
    <n v="246"/>
    <n v="0"/>
  </r>
  <r>
    <x v="166"/>
    <n v="30"/>
    <x v="117"/>
    <x v="2"/>
    <x v="5"/>
    <x v="0"/>
    <n v="200"/>
    <n v="218"/>
    <n v="0"/>
  </r>
  <r>
    <x v="96"/>
    <n v="86"/>
    <x v="44"/>
    <x v="0"/>
    <x v="5"/>
    <x v="0"/>
    <n v="200"/>
    <n v="80"/>
    <n v="0"/>
  </r>
  <r>
    <x v="226"/>
    <n v="202"/>
    <x v="75"/>
    <x v="0"/>
    <x v="5"/>
    <x v="1"/>
    <n v="200"/>
    <n v="60"/>
    <n v="0"/>
  </r>
  <r>
    <x v="18"/>
    <n v="103"/>
    <x v="17"/>
    <x v="0"/>
    <x v="5"/>
    <x v="0"/>
    <n v="200"/>
    <n v="76"/>
    <n v="0"/>
  </r>
  <r>
    <x v="160"/>
    <n v="28"/>
    <x v="126"/>
    <x v="0"/>
    <x v="5"/>
    <x v="1"/>
    <n v="200"/>
    <n v="55"/>
    <n v="0"/>
  </r>
  <r>
    <x v="106"/>
    <n v="54"/>
    <x v="6"/>
    <x v="0"/>
    <x v="5"/>
    <x v="1"/>
    <n v="200"/>
    <n v="54"/>
    <n v="0"/>
  </r>
  <r>
    <x v="84"/>
    <n v="103"/>
    <x v="17"/>
    <x v="0"/>
    <x v="5"/>
    <x v="0"/>
    <n v="200"/>
    <n v="117"/>
    <n v="0"/>
  </r>
  <r>
    <x v="118"/>
    <n v="112"/>
    <x v="78"/>
    <x v="2"/>
    <x v="5"/>
    <x v="1"/>
    <n v="200"/>
    <n v="33"/>
    <n v="49"/>
  </r>
  <r>
    <x v="285"/>
    <n v="10"/>
    <x v="86"/>
    <x v="2"/>
    <x v="5"/>
    <x v="1"/>
    <n v="200"/>
    <n v="39"/>
    <n v="48"/>
  </r>
  <r>
    <x v="3"/>
    <n v="131"/>
    <x v="85"/>
    <x v="1"/>
    <x v="5"/>
    <x v="1"/>
    <n v="200"/>
    <n v="72"/>
    <n v="0"/>
  </r>
  <r>
    <x v="190"/>
    <n v="62"/>
    <x v="16"/>
    <x v="1"/>
    <x v="5"/>
    <x v="0"/>
    <n v="200"/>
    <n v="92"/>
    <n v="0"/>
  </r>
  <r>
    <x v="49"/>
    <n v="254"/>
    <x v="46"/>
    <x v="1"/>
    <x v="5"/>
    <x v="0"/>
    <n v="200"/>
    <n v="76"/>
    <n v="0"/>
  </r>
  <r>
    <x v="197"/>
    <n v="19"/>
    <x v="97"/>
    <x v="0"/>
    <x v="5"/>
    <x v="0"/>
    <n v="200"/>
    <n v="76"/>
    <n v="0"/>
  </r>
  <r>
    <x v="226"/>
    <n v="202"/>
    <x v="75"/>
    <x v="0"/>
    <x v="5"/>
    <x v="0"/>
    <n v="200"/>
    <n v="76"/>
    <n v="0"/>
  </r>
  <r>
    <x v="183"/>
    <n v="51"/>
    <x v="33"/>
    <x v="0"/>
    <x v="5"/>
    <x v="0"/>
    <n v="200"/>
    <n v="263"/>
    <n v="0"/>
  </r>
  <r>
    <x v="72"/>
    <n v="111"/>
    <x v="71"/>
    <x v="0"/>
    <x v="6"/>
    <x v="1"/>
    <n v="200"/>
    <n v="77"/>
    <n v="0"/>
  </r>
  <r>
    <x v="286"/>
    <n v="202"/>
    <x v="75"/>
    <x v="0"/>
    <x v="5"/>
    <x v="1"/>
    <n v="200"/>
    <n v="51"/>
    <n v="0"/>
  </r>
  <r>
    <x v="72"/>
    <n v="114"/>
    <x v="58"/>
    <x v="0"/>
    <x v="6"/>
    <x v="0"/>
    <n v="200"/>
    <n v="226"/>
    <n v="0"/>
  </r>
  <r>
    <x v="80"/>
    <n v="222"/>
    <x v="9"/>
    <x v="0"/>
    <x v="6"/>
    <x v="1"/>
    <n v="200"/>
    <n v="85"/>
    <n v="110"/>
  </r>
  <r>
    <x v="104"/>
    <n v="81"/>
    <x v="37"/>
    <x v="0"/>
    <x v="6"/>
    <x v="1"/>
    <n v="200"/>
    <n v="72"/>
    <n v="0"/>
  </r>
  <r>
    <x v="3"/>
    <n v="41"/>
    <x v="61"/>
    <x v="1"/>
    <x v="6"/>
    <x v="0"/>
    <n v="200"/>
    <n v="122"/>
    <n v="0"/>
  </r>
  <r>
    <x v="113"/>
    <n v="45"/>
    <x v="100"/>
    <x v="1"/>
    <x v="6"/>
    <x v="1"/>
    <n v="200"/>
    <n v="68"/>
    <n v="0"/>
  </r>
  <r>
    <x v="105"/>
    <n v="34"/>
    <x v="83"/>
    <x v="1"/>
    <x v="6"/>
    <x v="1"/>
    <n v="200"/>
    <n v="61"/>
    <n v="0"/>
  </r>
  <r>
    <x v="170"/>
    <n v="81"/>
    <x v="37"/>
    <x v="0"/>
    <x v="6"/>
    <x v="0"/>
    <n v="200"/>
    <n v="101"/>
    <n v="0"/>
  </r>
  <r>
    <x v="53"/>
    <n v="64"/>
    <x v="2"/>
    <x v="0"/>
    <x v="6"/>
    <x v="1"/>
    <n v="200"/>
    <n v="71"/>
    <n v="111"/>
  </r>
  <r>
    <x v="95"/>
    <n v="222"/>
    <x v="9"/>
    <x v="0"/>
    <x v="6"/>
    <x v="0"/>
    <n v="200"/>
    <n v="295"/>
    <n v="0"/>
  </r>
  <r>
    <x v="84"/>
    <n v="103"/>
    <x v="17"/>
    <x v="0"/>
    <x v="6"/>
    <x v="0"/>
    <n v="200"/>
    <n v="85"/>
    <n v="0"/>
  </r>
  <r>
    <x v="33"/>
    <n v="222"/>
    <x v="9"/>
    <x v="0"/>
    <x v="6"/>
    <x v="0"/>
    <n v="200"/>
    <n v="258"/>
    <n v="146"/>
  </r>
  <r>
    <x v="159"/>
    <n v="122"/>
    <x v="7"/>
    <x v="0"/>
    <x v="6"/>
    <x v="1"/>
    <n v="200"/>
    <n v="69"/>
    <n v="0"/>
  </r>
  <r>
    <x v="195"/>
    <n v="16"/>
    <x v="12"/>
    <x v="0"/>
    <x v="6"/>
    <x v="0"/>
    <n v="200"/>
    <n v="226"/>
    <n v="0"/>
  </r>
  <r>
    <x v="25"/>
    <n v="238"/>
    <x v="43"/>
    <x v="1"/>
    <x v="7"/>
    <x v="1"/>
    <n v="200"/>
    <n v="78"/>
    <n v="0"/>
  </r>
  <r>
    <x v="182"/>
    <n v="412"/>
    <x v="27"/>
    <x v="1"/>
    <x v="7"/>
    <x v="0"/>
    <n v="200"/>
    <n v="226"/>
    <n v="0"/>
  </r>
  <r>
    <x v="159"/>
    <n v="119"/>
    <x v="5"/>
    <x v="0"/>
    <x v="6"/>
    <x v="0"/>
    <n v="200"/>
    <n v="76"/>
    <n v="0"/>
  </r>
  <r>
    <x v="89"/>
    <n v="17"/>
    <x v="93"/>
    <x v="0"/>
    <x v="6"/>
    <x v="0"/>
    <n v="200"/>
    <n v="253"/>
    <n v="0"/>
  </r>
  <r>
    <x v="79"/>
    <n v="25"/>
    <x v="60"/>
    <x v="0"/>
    <x v="7"/>
    <x v="1"/>
    <n v="200"/>
    <n v="67"/>
    <n v="73"/>
  </r>
  <r>
    <x v="49"/>
    <n v="254"/>
    <x v="46"/>
    <x v="1"/>
    <x v="6"/>
    <x v="0"/>
    <n v="200"/>
    <n v="82"/>
    <n v="0"/>
  </r>
  <r>
    <x v="20"/>
    <n v="202"/>
    <x v="75"/>
    <x v="1"/>
    <x v="6"/>
    <x v="0"/>
    <n v="200"/>
    <n v="284"/>
    <n v="0"/>
  </r>
  <r>
    <x v="164"/>
    <n v="12"/>
    <x v="65"/>
    <x v="1"/>
    <x v="7"/>
    <x v="0"/>
    <n v="200"/>
    <n v="82"/>
    <n v="0"/>
  </r>
  <r>
    <x v="174"/>
    <n v="432"/>
    <x v="4"/>
    <x v="2"/>
    <x v="7"/>
    <x v="1"/>
    <n v="200"/>
    <n v="42"/>
    <n v="0"/>
  </r>
  <r>
    <x v="63"/>
    <n v="19"/>
    <x v="97"/>
    <x v="2"/>
    <x v="7"/>
    <x v="1"/>
    <n v="200"/>
    <n v="52"/>
    <n v="0"/>
  </r>
  <r>
    <x v="147"/>
    <n v="76"/>
    <x v="28"/>
    <x v="0"/>
    <x v="7"/>
    <x v="1"/>
    <n v="200"/>
    <n v="57"/>
    <n v="0"/>
  </r>
  <r>
    <x v="41"/>
    <n v="22"/>
    <x v="32"/>
    <x v="0"/>
    <x v="7"/>
    <x v="0"/>
    <n v="200"/>
    <n v="288"/>
    <n v="0"/>
  </r>
  <r>
    <x v="61"/>
    <n v="24"/>
    <x v="13"/>
    <x v="2"/>
    <x v="7"/>
    <x v="0"/>
    <n v="200"/>
    <n v="54"/>
    <n v="103"/>
  </r>
  <r>
    <x v="47"/>
    <n v="39"/>
    <x v="101"/>
    <x v="0"/>
    <x v="7"/>
    <x v="0"/>
    <n v="200"/>
    <n v="96"/>
    <n v="301"/>
  </r>
  <r>
    <x v="215"/>
    <n v="11"/>
    <x v="42"/>
    <x v="0"/>
    <x v="7"/>
    <x v="1"/>
    <n v="200"/>
    <n v="120"/>
    <n v="75"/>
  </r>
  <r>
    <x v="172"/>
    <n v="64"/>
    <x v="2"/>
    <x v="1"/>
    <x v="7"/>
    <x v="1"/>
    <n v="200"/>
    <n v="74"/>
    <n v="0"/>
  </r>
  <r>
    <x v="18"/>
    <n v="42"/>
    <x v="51"/>
    <x v="1"/>
    <x v="7"/>
    <x v="0"/>
    <n v="200"/>
    <n v="96"/>
    <n v="0"/>
  </r>
  <r>
    <x v="67"/>
    <n v="5"/>
    <x v="72"/>
    <x v="1"/>
    <x v="7"/>
    <x v="0"/>
    <n v="200"/>
    <n v="82"/>
    <n v="0"/>
  </r>
  <r>
    <x v="1"/>
    <n v="11"/>
    <x v="42"/>
    <x v="0"/>
    <x v="7"/>
    <x v="1"/>
    <n v="200"/>
    <n v="62"/>
    <n v="0"/>
  </r>
  <r>
    <x v="139"/>
    <n v="44"/>
    <x v="112"/>
    <x v="2"/>
    <x v="7"/>
    <x v="0"/>
    <n v="200"/>
    <n v="209"/>
    <n v="0"/>
  </r>
  <r>
    <x v="30"/>
    <n v="24"/>
    <x v="13"/>
    <x v="0"/>
    <x v="8"/>
    <x v="0"/>
    <n v="200"/>
    <n v="260"/>
    <n v="0"/>
  </r>
  <r>
    <x v="165"/>
    <n v="134"/>
    <x v="29"/>
    <x v="0"/>
    <x v="8"/>
    <x v="1"/>
    <n v="200"/>
    <n v="51"/>
    <n v="0"/>
  </r>
  <r>
    <x v="144"/>
    <n v="104"/>
    <x v="96"/>
    <x v="2"/>
    <x v="8"/>
    <x v="1"/>
    <n v="200"/>
    <n v="39"/>
    <n v="0"/>
  </r>
  <r>
    <x v="224"/>
    <n v="76"/>
    <x v="28"/>
    <x v="0"/>
    <x v="8"/>
    <x v="0"/>
    <n v="200"/>
    <n v="140"/>
    <n v="0"/>
  </r>
  <r>
    <x v="4"/>
    <n v="81"/>
    <x v="37"/>
    <x v="1"/>
    <x v="8"/>
    <x v="0"/>
    <n v="200"/>
    <n v="92"/>
    <n v="0"/>
  </r>
  <r>
    <x v="287"/>
    <n v="29"/>
    <x v="114"/>
    <x v="1"/>
    <x v="8"/>
    <x v="1"/>
    <n v="200"/>
    <n v="60"/>
    <n v="0"/>
  </r>
  <r>
    <x v="28"/>
    <n v="60"/>
    <x v="23"/>
    <x v="1"/>
    <x v="8"/>
    <x v="0"/>
    <n v="200"/>
    <n v="244"/>
    <n v="0"/>
  </r>
  <r>
    <x v="39"/>
    <n v="267"/>
    <x v="62"/>
    <x v="1"/>
    <x v="8"/>
    <x v="1"/>
    <n v="200"/>
    <n v="60"/>
    <n v="0"/>
  </r>
  <r>
    <x v="50"/>
    <n v="117"/>
    <x v="30"/>
    <x v="1"/>
    <x v="8"/>
    <x v="1"/>
    <n v="200"/>
    <n v="78"/>
    <n v="0"/>
  </r>
  <r>
    <x v="103"/>
    <n v="54"/>
    <x v="6"/>
    <x v="1"/>
    <x v="8"/>
    <x v="0"/>
    <n v="200"/>
    <n v="113"/>
    <n v="0"/>
  </r>
  <r>
    <x v="3"/>
    <n v="201"/>
    <x v="47"/>
    <x v="1"/>
    <x v="8"/>
    <x v="1"/>
    <n v="200"/>
    <n v="51"/>
    <n v="0"/>
  </r>
  <r>
    <x v="263"/>
    <n v="1"/>
    <x v="84"/>
    <x v="1"/>
    <x v="8"/>
    <x v="1"/>
    <n v="200"/>
    <n v="79"/>
    <n v="0"/>
  </r>
  <r>
    <x v="165"/>
    <n v="119"/>
    <x v="5"/>
    <x v="0"/>
    <x v="8"/>
    <x v="1"/>
    <n v="200"/>
    <n v="67"/>
    <n v="0"/>
  </r>
  <r>
    <x v="174"/>
    <n v="107"/>
    <x v="106"/>
    <x v="0"/>
    <x v="8"/>
    <x v="0"/>
    <n v="200"/>
    <n v="96"/>
    <n v="0"/>
  </r>
  <r>
    <x v="158"/>
    <n v="99"/>
    <x v="56"/>
    <x v="2"/>
    <x v="8"/>
    <x v="0"/>
    <n v="200"/>
    <n v="47"/>
    <n v="0"/>
  </r>
  <r>
    <x v="33"/>
    <n v="53"/>
    <x v="0"/>
    <x v="0"/>
    <x v="8"/>
    <x v="1"/>
    <n v="200"/>
    <n v="60"/>
    <n v="71"/>
  </r>
  <r>
    <x v="135"/>
    <n v="96"/>
    <x v="64"/>
    <x v="0"/>
    <x v="8"/>
    <x v="1"/>
    <n v="200"/>
    <n v="78"/>
    <n v="0"/>
  </r>
  <r>
    <x v="47"/>
    <n v="22"/>
    <x v="32"/>
    <x v="0"/>
    <x v="8"/>
    <x v="1"/>
    <n v="200"/>
    <n v="51"/>
    <n v="144"/>
  </r>
  <r>
    <x v="227"/>
    <n v="69"/>
    <x v="74"/>
    <x v="0"/>
    <x v="8"/>
    <x v="1"/>
    <n v="200"/>
    <n v="65"/>
    <n v="63"/>
  </r>
  <r>
    <x v="43"/>
    <n v="54"/>
    <x v="6"/>
    <x v="1"/>
    <x v="8"/>
    <x v="0"/>
    <n v="200"/>
    <n v="239"/>
    <n v="0"/>
  </r>
  <r>
    <x v="198"/>
    <n v="37"/>
    <x v="36"/>
    <x v="1"/>
    <x v="8"/>
    <x v="1"/>
    <n v="200"/>
    <n v="51"/>
    <n v="0"/>
  </r>
  <r>
    <x v="265"/>
    <n v="11"/>
    <x v="42"/>
    <x v="0"/>
    <x v="8"/>
    <x v="1"/>
    <n v="200"/>
    <n v="61"/>
    <n v="68"/>
  </r>
  <r>
    <x v="1"/>
    <n v="78"/>
    <x v="18"/>
    <x v="0"/>
    <x v="0"/>
    <x v="1"/>
    <n v="100"/>
    <n v="51"/>
    <n v="0"/>
  </r>
  <r>
    <x v="37"/>
    <n v="202"/>
    <x v="75"/>
    <x v="0"/>
    <x v="0"/>
    <x v="0"/>
    <n v="100"/>
    <n v="110"/>
    <n v="0"/>
  </r>
  <r>
    <x v="288"/>
    <n v="85"/>
    <x v="14"/>
    <x v="0"/>
    <x v="0"/>
    <x v="1"/>
    <n v="100"/>
    <n v="69"/>
    <n v="0"/>
  </r>
  <r>
    <x v="157"/>
    <n v="432"/>
    <x v="4"/>
    <x v="1"/>
    <x v="0"/>
    <x v="1"/>
    <n v="100"/>
    <n v="69"/>
    <n v="0"/>
  </r>
  <r>
    <x v="67"/>
    <n v="77"/>
    <x v="88"/>
    <x v="1"/>
    <x v="0"/>
    <x v="0"/>
    <n v="100"/>
    <n v="87"/>
    <n v="0"/>
  </r>
  <r>
    <x v="156"/>
    <n v="12"/>
    <x v="65"/>
    <x v="1"/>
    <x v="0"/>
    <x v="0"/>
    <n v="100"/>
    <n v="76"/>
    <n v="0"/>
  </r>
  <r>
    <x v="198"/>
    <n v="74"/>
    <x v="31"/>
    <x v="1"/>
    <x v="1"/>
    <x v="1"/>
    <n v="100"/>
    <n v="58"/>
    <n v="0"/>
  </r>
  <r>
    <x v="49"/>
    <n v="98"/>
    <x v="3"/>
    <x v="1"/>
    <x v="1"/>
    <x v="1"/>
    <n v="100"/>
    <n v="69"/>
    <n v="0"/>
  </r>
  <r>
    <x v="49"/>
    <n v="60"/>
    <x v="23"/>
    <x v="1"/>
    <x v="0"/>
    <x v="1"/>
    <n v="100"/>
    <n v="60"/>
    <n v="0"/>
  </r>
  <r>
    <x v="193"/>
    <n v="222"/>
    <x v="9"/>
    <x v="0"/>
    <x v="0"/>
    <x v="1"/>
    <n v="100"/>
    <n v="64"/>
    <n v="0"/>
  </r>
  <r>
    <x v="10"/>
    <n v="99"/>
    <x v="56"/>
    <x v="0"/>
    <x v="0"/>
    <x v="0"/>
    <n v="100"/>
    <n v="239"/>
    <n v="0"/>
  </r>
  <r>
    <x v="102"/>
    <n v="102"/>
    <x v="63"/>
    <x v="2"/>
    <x v="0"/>
    <x v="0"/>
    <n v="100"/>
    <n v="82"/>
    <n v="0"/>
  </r>
  <r>
    <x v="220"/>
    <n v="10"/>
    <x v="86"/>
    <x v="2"/>
    <x v="0"/>
    <x v="0"/>
    <n v="100"/>
    <n v="225"/>
    <n v="0"/>
  </r>
  <r>
    <x v="166"/>
    <n v="32"/>
    <x v="45"/>
    <x v="2"/>
    <x v="0"/>
    <x v="0"/>
    <n v="100"/>
    <n v="218"/>
    <n v="0"/>
  </r>
  <r>
    <x v="98"/>
    <n v="84"/>
    <x v="77"/>
    <x v="0"/>
    <x v="0"/>
    <x v="1"/>
    <n v="100"/>
    <n v="51"/>
    <n v="0"/>
  </r>
  <r>
    <x v="7"/>
    <n v="99"/>
    <x v="56"/>
    <x v="0"/>
    <x v="0"/>
    <x v="0"/>
    <n v="100"/>
    <n v="78"/>
    <n v="0"/>
  </r>
  <r>
    <x v="82"/>
    <n v="54"/>
    <x v="6"/>
    <x v="0"/>
    <x v="1"/>
    <x v="0"/>
    <n v="100"/>
    <n v="101"/>
    <n v="0"/>
  </r>
  <r>
    <x v="243"/>
    <n v="222"/>
    <x v="9"/>
    <x v="0"/>
    <x v="1"/>
    <x v="1"/>
    <n v="100"/>
    <n v="52"/>
    <n v="68"/>
  </r>
  <r>
    <x v="127"/>
    <n v="266"/>
    <x v="59"/>
    <x v="0"/>
    <x v="1"/>
    <x v="0"/>
    <n v="100"/>
    <n v="253"/>
    <n v="0"/>
  </r>
  <r>
    <x v="51"/>
    <n v="76"/>
    <x v="28"/>
    <x v="0"/>
    <x v="1"/>
    <x v="0"/>
    <n v="100"/>
    <n v="226"/>
    <n v="0"/>
  </r>
  <r>
    <x v="100"/>
    <n v="114"/>
    <x v="58"/>
    <x v="0"/>
    <x v="1"/>
    <x v="0"/>
    <n v="100"/>
    <n v="244"/>
    <n v="0"/>
  </r>
  <r>
    <x v="159"/>
    <n v="75"/>
    <x v="21"/>
    <x v="1"/>
    <x v="1"/>
    <x v="1"/>
    <n v="100"/>
    <n v="51"/>
    <n v="0"/>
  </r>
  <r>
    <x v="128"/>
    <n v="64"/>
    <x v="2"/>
    <x v="1"/>
    <x v="1"/>
    <x v="0"/>
    <n v="100"/>
    <n v="76"/>
    <n v="0"/>
  </r>
  <r>
    <x v="199"/>
    <n v="412"/>
    <x v="27"/>
    <x v="1"/>
    <x v="1"/>
    <x v="1"/>
    <n v="100"/>
    <n v="65"/>
    <n v="0"/>
  </r>
  <r>
    <x v="199"/>
    <n v="161"/>
    <x v="1"/>
    <x v="1"/>
    <x v="1"/>
    <x v="1"/>
    <n v="100"/>
    <n v="52"/>
    <n v="0"/>
  </r>
  <r>
    <x v="113"/>
    <n v="236"/>
    <x v="10"/>
    <x v="1"/>
    <x v="1"/>
    <x v="0"/>
    <n v="100"/>
    <n v="244"/>
    <n v="0"/>
  </r>
  <r>
    <x v="49"/>
    <n v="98"/>
    <x v="3"/>
    <x v="1"/>
    <x v="1"/>
    <x v="1"/>
    <n v="100"/>
    <n v="64"/>
    <n v="0"/>
  </r>
  <r>
    <x v="53"/>
    <n v="64"/>
    <x v="2"/>
    <x v="0"/>
    <x v="1"/>
    <x v="0"/>
    <n v="100"/>
    <n v="76"/>
    <n v="130"/>
  </r>
  <r>
    <x v="1"/>
    <n v="11"/>
    <x v="42"/>
    <x v="0"/>
    <x v="1"/>
    <x v="0"/>
    <n v="100"/>
    <n v="94"/>
    <n v="0"/>
  </r>
  <r>
    <x v="27"/>
    <n v="236"/>
    <x v="10"/>
    <x v="0"/>
    <x v="1"/>
    <x v="0"/>
    <n v="100"/>
    <n v="117"/>
    <n v="0"/>
  </r>
  <r>
    <x v="159"/>
    <n v="107"/>
    <x v="106"/>
    <x v="0"/>
    <x v="1"/>
    <x v="1"/>
    <n v="100"/>
    <n v="77"/>
    <n v="0"/>
  </r>
  <r>
    <x v="15"/>
    <n v="254"/>
    <x v="46"/>
    <x v="0"/>
    <x v="1"/>
    <x v="0"/>
    <n v="100"/>
    <n v="242"/>
    <n v="115"/>
  </r>
  <r>
    <x v="209"/>
    <n v="77"/>
    <x v="88"/>
    <x v="2"/>
    <x v="1"/>
    <x v="1"/>
    <n v="100"/>
    <n v="46"/>
    <n v="0"/>
  </r>
  <r>
    <x v="120"/>
    <n v="16"/>
    <x v="12"/>
    <x v="2"/>
    <x v="1"/>
    <x v="1"/>
    <n v="100"/>
    <n v="38"/>
    <n v="0"/>
  </r>
  <r>
    <x v="277"/>
    <n v="99"/>
    <x v="56"/>
    <x v="0"/>
    <x v="1"/>
    <x v="1"/>
    <n v="100"/>
    <n v="75"/>
    <n v="82"/>
  </r>
  <r>
    <x v="43"/>
    <n v="127"/>
    <x v="8"/>
    <x v="0"/>
    <x v="1"/>
    <x v="1"/>
    <n v="100"/>
    <n v="51"/>
    <n v="0"/>
  </r>
  <r>
    <x v="34"/>
    <n v="76"/>
    <x v="28"/>
    <x v="2"/>
    <x v="1"/>
    <x v="1"/>
    <n v="100"/>
    <n v="46"/>
    <n v="51"/>
  </r>
  <r>
    <x v="275"/>
    <n v="64"/>
    <x v="2"/>
    <x v="0"/>
    <x v="2"/>
    <x v="0"/>
    <n v="100"/>
    <n v="263"/>
    <n v="192"/>
  </r>
  <r>
    <x v="87"/>
    <n v="99"/>
    <x v="56"/>
    <x v="2"/>
    <x v="1"/>
    <x v="1"/>
    <n v="100"/>
    <n v="33"/>
    <n v="0"/>
  </r>
  <r>
    <x v="123"/>
    <n v="22"/>
    <x v="32"/>
    <x v="2"/>
    <x v="1"/>
    <x v="0"/>
    <n v="100"/>
    <n v="63"/>
    <n v="0"/>
  </r>
  <r>
    <x v="37"/>
    <n v="27"/>
    <x v="34"/>
    <x v="0"/>
    <x v="2"/>
    <x v="0"/>
    <n v="100"/>
    <n v="76"/>
    <n v="0"/>
  </r>
  <r>
    <x v="97"/>
    <n v="44"/>
    <x v="112"/>
    <x v="0"/>
    <x v="2"/>
    <x v="1"/>
    <n v="100"/>
    <n v="64"/>
    <n v="0"/>
  </r>
  <r>
    <x v="140"/>
    <n v="74"/>
    <x v="31"/>
    <x v="0"/>
    <x v="2"/>
    <x v="0"/>
    <n v="100"/>
    <n v="226"/>
    <n v="105"/>
  </r>
  <r>
    <x v="94"/>
    <n v="67"/>
    <x v="87"/>
    <x v="0"/>
    <x v="2"/>
    <x v="1"/>
    <n v="100"/>
    <n v="92"/>
    <n v="0"/>
  </r>
  <r>
    <x v="177"/>
    <n v="236"/>
    <x v="10"/>
    <x v="0"/>
    <x v="2"/>
    <x v="0"/>
    <n v="100"/>
    <n v="230"/>
    <n v="0"/>
  </r>
  <r>
    <x v="47"/>
    <n v="222"/>
    <x v="9"/>
    <x v="0"/>
    <x v="2"/>
    <x v="0"/>
    <n v="100"/>
    <n v="82"/>
    <n v="112"/>
  </r>
  <r>
    <x v="154"/>
    <n v="7"/>
    <x v="89"/>
    <x v="1"/>
    <x v="2"/>
    <x v="0"/>
    <n v="100"/>
    <n v="103"/>
    <n v="0"/>
  </r>
  <r>
    <x v="154"/>
    <n v="157"/>
    <x v="19"/>
    <x v="1"/>
    <x v="2"/>
    <x v="1"/>
    <n v="100"/>
    <n v="51"/>
    <n v="0"/>
  </r>
  <r>
    <x v="88"/>
    <n v="12"/>
    <x v="65"/>
    <x v="1"/>
    <x v="2"/>
    <x v="1"/>
    <n v="100"/>
    <n v="65"/>
    <n v="0"/>
  </r>
  <r>
    <x v="100"/>
    <n v="222"/>
    <x v="9"/>
    <x v="2"/>
    <x v="2"/>
    <x v="0"/>
    <n v="100"/>
    <n v="63"/>
    <n v="0"/>
  </r>
  <r>
    <x v="80"/>
    <n v="53"/>
    <x v="0"/>
    <x v="0"/>
    <x v="2"/>
    <x v="0"/>
    <n v="100"/>
    <n v="249"/>
    <n v="139"/>
  </r>
  <r>
    <x v="135"/>
    <n v="4"/>
    <x v="81"/>
    <x v="0"/>
    <x v="2"/>
    <x v="1"/>
    <n v="100"/>
    <n v="58"/>
    <n v="0"/>
  </r>
  <r>
    <x v="33"/>
    <n v="64"/>
    <x v="2"/>
    <x v="0"/>
    <x v="2"/>
    <x v="1"/>
    <n v="100"/>
    <n v="64"/>
    <n v="72"/>
  </r>
  <r>
    <x v="36"/>
    <n v="102"/>
    <x v="63"/>
    <x v="0"/>
    <x v="2"/>
    <x v="0"/>
    <n v="100"/>
    <n v="76"/>
    <n v="0"/>
  </r>
  <r>
    <x v="131"/>
    <n v="64"/>
    <x v="2"/>
    <x v="0"/>
    <x v="2"/>
    <x v="1"/>
    <n v="100"/>
    <n v="51"/>
    <n v="0"/>
  </r>
  <r>
    <x v="159"/>
    <n v="119"/>
    <x v="5"/>
    <x v="0"/>
    <x v="2"/>
    <x v="1"/>
    <n v="100"/>
    <n v="54"/>
    <n v="0"/>
  </r>
  <r>
    <x v="202"/>
    <n v="115"/>
    <x v="66"/>
    <x v="2"/>
    <x v="2"/>
    <x v="0"/>
    <n v="100"/>
    <n v="202"/>
    <n v="0"/>
  </r>
  <r>
    <x v="220"/>
    <n v="90"/>
    <x v="120"/>
    <x v="2"/>
    <x v="2"/>
    <x v="0"/>
    <n v="100"/>
    <n v="52"/>
    <n v="0"/>
  </r>
  <r>
    <x v="168"/>
    <n v="64"/>
    <x v="2"/>
    <x v="0"/>
    <x v="2"/>
    <x v="1"/>
    <n v="100"/>
    <n v="58"/>
    <n v="71"/>
  </r>
  <r>
    <x v="59"/>
    <n v="11"/>
    <x v="42"/>
    <x v="1"/>
    <x v="3"/>
    <x v="0"/>
    <n v="100"/>
    <n v="76"/>
    <n v="0"/>
  </r>
  <r>
    <x v="149"/>
    <n v="222"/>
    <x v="9"/>
    <x v="1"/>
    <x v="3"/>
    <x v="0"/>
    <n v="100"/>
    <n v="237"/>
    <n v="0"/>
  </r>
  <r>
    <x v="29"/>
    <n v="238"/>
    <x v="43"/>
    <x v="1"/>
    <x v="3"/>
    <x v="1"/>
    <n v="100"/>
    <n v="65"/>
    <n v="0"/>
  </r>
  <r>
    <x v="15"/>
    <n v="222"/>
    <x v="9"/>
    <x v="0"/>
    <x v="3"/>
    <x v="0"/>
    <n v="100"/>
    <n v="251"/>
    <n v="126"/>
  </r>
  <r>
    <x v="177"/>
    <n v="133"/>
    <x v="52"/>
    <x v="0"/>
    <x v="3"/>
    <x v="0"/>
    <n v="100"/>
    <n v="76"/>
    <n v="0"/>
  </r>
  <r>
    <x v="14"/>
    <n v="11"/>
    <x v="42"/>
    <x v="2"/>
    <x v="3"/>
    <x v="1"/>
    <n v="100"/>
    <n v="36"/>
    <n v="0"/>
  </r>
  <r>
    <x v="193"/>
    <n v="75"/>
    <x v="21"/>
    <x v="0"/>
    <x v="3"/>
    <x v="1"/>
    <n v="100"/>
    <n v="74"/>
    <n v="0"/>
  </r>
  <r>
    <x v="68"/>
    <n v="85"/>
    <x v="14"/>
    <x v="0"/>
    <x v="3"/>
    <x v="1"/>
    <n v="100"/>
    <n v="51"/>
    <n v="0"/>
  </r>
  <r>
    <x v="268"/>
    <n v="11"/>
    <x v="42"/>
    <x v="0"/>
    <x v="3"/>
    <x v="0"/>
    <n v="100"/>
    <n v="267"/>
    <n v="0"/>
  </r>
  <r>
    <x v="116"/>
    <n v="103"/>
    <x v="17"/>
    <x v="2"/>
    <x v="3"/>
    <x v="1"/>
    <n v="100"/>
    <n v="46"/>
    <n v="0"/>
  </r>
  <r>
    <x v="71"/>
    <n v="35"/>
    <x v="55"/>
    <x v="0"/>
    <x v="3"/>
    <x v="0"/>
    <n v="100"/>
    <n v="110"/>
    <n v="0"/>
  </r>
  <r>
    <x v="101"/>
    <n v="81"/>
    <x v="37"/>
    <x v="0"/>
    <x v="3"/>
    <x v="1"/>
    <n v="100"/>
    <n v="71"/>
    <n v="0"/>
  </r>
  <r>
    <x v="228"/>
    <n v="157"/>
    <x v="19"/>
    <x v="1"/>
    <x v="3"/>
    <x v="1"/>
    <n v="100"/>
    <n v="64"/>
    <n v="0"/>
  </r>
  <r>
    <x v="119"/>
    <n v="412"/>
    <x v="27"/>
    <x v="1"/>
    <x v="3"/>
    <x v="1"/>
    <n v="100"/>
    <n v="51"/>
    <n v="0"/>
  </r>
  <r>
    <x v="88"/>
    <n v="54"/>
    <x v="6"/>
    <x v="1"/>
    <x v="4"/>
    <x v="0"/>
    <n v="100"/>
    <n v="92"/>
    <n v="0"/>
  </r>
  <r>
    <x v="119"/>
    <n v="67"/>
    <x v="87"/>
    <x v="1"/>
    <x v="3"/>
    <x v="0"/>
    <n v="100"/>
    <n v="232"/>
    <n v="0"/>
  </r>
  <r>
    <x v="20"/>
    <n v="76"/>
    <x v="28"/>
    <x v="0"/>
    <x v="3"/>
    <x v="1"/>
    <n v="100"/>
    <n v="82"/>
    <n v="0"/>
  </r>
  <r>
    <x v="10"/>
    <n v="81"/>
    <x v="37"/>
    <x v="0"/>
    <x v="4"/>
    <x v="0"/>
    <n v="100"/>
    <n v="281"/>
    <n v="0"/>
  </r>
  <r>
    <x v="96"/>
    <n v="238"/>
    <x v="43"/>
    <x v="0"/>
    <x v="4"/>
    <x v="1"/>
    <n v="100"/>
    <n v="58"/>
    <n v="0"/>
  </r>
  <r>
    <x v="89"/>
    <n v="103"/>
    <x v="17"/>
    <x v="0"/>
    <x v="4"/>
    <x v="0"/>
    <n v="100"/>
    <n v="274"/>
    <n v="0"/>
  </r>
  <r>
    <x v="206"/>
    <n v="107"/>
    <x v="106"/>
    <x v="0"/>
    <x v="4"/>
    <x v="1"/>
    <n v="100"/>
    <n v="58"/>
    <n v="0"/>
  </r>
  <r>
    <x v="206"/>
    <n v="7"/>
    <x v="89"/>
    <x v="0"/>
    <x v="4"/>
    <x v="1"/>
    <n v="100"/>
    <n v="62"/>
    <n v="0"/>
  </r>
  <r>
    <x v="119"/>
    <n v="11"/>
    <x v="42"/>
    <x v="1"/>
    <x v="4"/>
    <x v="0"/>
    <n v="100"/>
    <n v="85"/>
    <n v="0"/>
  </r>
  <r>
    <x v="49"/>
    <n v="254"/>
    <x v="46"/>
    <x v="1"/>
    <x v="4"/>
    <x v="0"/>
    <n v="100"/>
    <n v="85"/>
    <n v="0"/>
  </r>
  <r>
    <x v="152"/>
    <n v="67"/>
    <x v="87"/>
    <x v="1"/>
    <x v="4"/>
    <x v="1"/>
    <n v="100"/>
    <n v="69"/>
    <n v="0"/>
  </r>
  <r>
    <x v="25"/>
    <n v="53"/>
    <x v="0"/>
    <x v="0"/>
    <x v="4"/>
    <x v="1"/>
    <n v="100"/>
    <n v="75"/>
    <n v="0"/>
  </r>
  <r>
    <x v="45"/>
    <n v="111"/>
    <x v="71"/>
    <x v="2"/>
    <x v="4"/>
    <x v="0"/>
    <n v="100"/>
    <n v="56"/>
    <n v="0"/>
  </r>
  <r>
    <x v="52"/>
    <n v="22"/>
    <x v="32"/>
    <x v="0"/>
    <x v="4"/>
    <x v="1"/>
    <n v="100"/>
    <n v="67"/>
    <n v="0"/>
  </r>
  <r>
    <x v="160"/>
    <n v="25"/>
    <x v="60"/>
    <x v="0"/>
    <x v="4"/>
    <x v="0"/>
    <n v="100"/>
    <n v="76"/>
    <n v="0"/>
  </r>
  <r>
    <x v="52"/>
    <n v="121"/>
    <x v="107"/>
    <x v="0"/>
    <x v="4"/>
    <x v="1"/>
    <n v="100"/>
    <n v="51"/>
    <n v="0"/>
  </r>
  <r>
    <x v="23"/>
    <n v="266"/>
    <x v="59"/>
    <x v="2"/>
    <x v="4"/>
    <x v="1"/>
    <n v="100"/>
    <n v="48"/>
    <n v="0"/>
  </r>
  <r>
    <x v="120"/>
    <n v="25"/>
    <x v="60"/>
    <x v="2"/>
    <x v="4"/>
    <x v="0"/>
    <n v="100"/>
    <n v="63"/>
    <n v="0"/>
  </r>
  <r>
    <x v="170"/>
    <n v="76"/>
    <x v="28"/>
    <x v="2"/>
    <x v="4"/>
    <x v="1"/>
    <n v="100"/>
    <n v="38"/>
    <n v="0"/>
  </r>
  <r>
    <x v="33"/>
    <n v="99"/>
    <x v="56"/>
    <x v="0"/>
    <x v="4"/>
    <x v="1"/>
    <n v="100"/>
    <n v="51"/>
    <n v="58"/>
  </r>
  <r>
    <x v="88"/>
    <n v="86"/>
    <x v="44"/>
    <x v="0"/>
    <x v="4"/>
    <x v="0"/>
    <n v="100"/>
    <n v="85"/>
    <n v="0"/>
  </r>
  <r>
    <x v="124"/>
    <n v="36"/>
    <x v="20"/>
    <x v="0"/>
    <x v="4"/>
    <x v="1"/>
    <n v="100"/>
    <n v="0"/>
    <n v="0"/>
  </r>
  <r>
    <x v="37"/>
    <n v="54"/>
    <x v="6"/>
    <x v="0"/>
    <x v="5"/>
    <x v="0"/>
    <n v="100"/>
    <n v="76"/>
    <n v="0"/>
  </r>
  <r>
    <x v="20"/>
    <n v="77"/>
    <x v="88"/>
    <x v="0"/>
    <x v="5"/>
    <x v="0"/>
    <n v="100"/>
    <n v="230"/>
    <n v="0"/>
  </r>
  <r>
    <x v="227"/>
    <n v="24"/>
    <x v="13"/>
    <x v="0"/>
    <x v="4"/>
    <x v="0"/>
    <n v="100"/>
    <n v="95"/>
    <n v="82"/>
  </r>
  <r>
    <x v="107"/>
    <n v="157"/>
    <x v="19"/>
    <x v="0"/>
    <x v="4"/>
    <x v="1"/>
    <n v="100"/>
    <n v="67"/>
    <n v="0"/>
  </r>
  <r>
    <x v="97"/>
    <n v="20"/>
    <x v="53"/>
    <x v="0"/>
    <x v="5"/>
    <x v="1"/>
    <n v="100"/>
    <n v="71"/>
    <n v="0"/>
  </r>
  <r>
    <x v="120"/>
    <n v="74"/>
    <x v="31"/>
    <x v="1"/>
    <x v="5"/>
    <x v="1"/>
    <n v="100"/>
    <n v="60"/>
    <n v="0"/>
  </r>
  <r>
    <x v="5"/>
    <n v="18"/>
    <x v="95"/>
    <x v="1"/>
    <x v="5"/>
    <x v="1"/>
    <n v="100"/>
    <n v="65"/>
    <n v="0"/>
  </r>
  <r>
    <x v="81"/>
    <n v="12"/>
    <x v="65"/>
    <x v="1"/>
    <x v="5"/>
    <x v="0"/>
    <n v="100"/>
    <n v="265"/>
    <n v="0"/>
  </r>
  <r>
    <x v="27"/>
    <n v="81"/>
    <x v="37"/>
    <x v="1"/>
    <x v="5"/>
    <x v="1"/>
    <n v="100"/>
    <n v="75"/>
    <n v="0"/>
  </r>
  <r>
    <x v="147"/>
    <n v="2"/>
    <x v="68"/>
    <x v="0"/>
    <x v="5"/>
    <x v="0"/>
    <n v="100"/>
    <n v="82"/>
    <n v="0"/>
  </r>
  <r>
    <x v="72"/>
    <n v="20"/>
    <x v="53"/>
    <x v="0"/>
    <x v="5"/>
    <x v="0"/>
    <n v="100"/>
    <n v="249"/>
    <n v="0"/>
  </r>
  <r>
    <x v="106"/>
    <n v="67"/>
    <x v="87"/>
    <x v="0"/>
    <x v="5"/>
    <x v="1"/>
    <n v="100"/>
    <n v="51"/>
    <n v="0"/>
  </r>
  <r>
    <x v="149"/>
    <n v="89"/>
    <x v="15"/>
    <x v="0"/>
    <x v="5"/>
    <x v="1"/>
    <n v="100"/>
    <n v="51"/>
    <n v="0"/>
  </r>
  <r>
    <x v="160"/>
    <n v="104"/>
    <x v="96"/>
    <x v="0"/>
    <x v="5"/>
    <x v="1"/>
    <n v="100"/>
    <n v="51"/>
    <n v="0"/>
  </r>
  <r>
    <x v="21"/>
    <n v="238"/>
    <x v="43"/>
    <x v="2"/>
    <x v="5"/>
    <x v="0"/>
    <n v="100"/>
    <n v="246"/>
    <n v="0"/>
  </r>
  <r>
    <x v="47"/>
    <n v="11"/>
    <x v="42"/>
    <x v="0"/>
    <x v="5"/>
    <x v="1"/>
    <n v="100"/>
    <n v="57"/>
    <n v="149"/>
  </r>
  <r>
    <x v="15"/>
    <n v="103"/>
    <x v="17"/>
    <x v="0"/>
    <x v="5"/>
    <x v="0"/>
    <n v="100"/>
    <n v="258"/>
    <n v="140"/>
  </r>
  <r>
    <x v="95"/>
    <n v="102"/>
    <x v="63"/>
    <x v="0"/>
    <x v="5"/>
    <x v="0"/>
    <n v="100"/>
    <n v="106"/>
    <n v="0"/>
  </r>
  <r>
    <x v="2"/>
    <n v="222"/>
    <x v="9"/>
    <x v="0"/>
    <x v="5"/>
    <x v="0"/>
    <n v="100"/>
    <n v="76"/>
    <n v="0"/>
  </r>
  <r>
    <x v="186"/>
    <n v="13"/>
    <x v="113"/>
    <x v="1"/>
    <x v="5"/>
    <x v="0"/>
    <n v="100"/>
    <n v="78"/>
    <n v="0"/>
  </r>
  <r>
    <x v="190"/>
    <n v="122"/>
    <x v="7"/>
    <x v="1"/>
    <x v="5"/>
    <x v="1"/>
    <n v="100"/>
    <n v="65"/>
    <n v="0"/>
  </r>
  <r>
    <x v="33"/>
    <n v="111"/>
    <x v="71"/>
    <x v="0"/>
    <x v="5"/>
    <x v="1"/>
    <n v="100"/>
    <n v="75"/>
    <n v="88"/>
  </r>
  <r>
    <x v="160"/>
    <n v="69"/>
    <x v="74"/>
    <x v="0"/>
    <x v="5"/>
    <x v="1"/>
    <n v="100"/>
    <n v="51"/>
    <n v="0"/>
  </r>
  <r>
    <x v="120"/>
    <n v="99"/>
    <x v="56"/>
    <x v="2"/>
    <x v="5"/>
    <x v="0"/>
    <n v="100"/>
    <n v="70"/>
    <n v="0"/>
  </r>
  <r>
    <x v="101"/>
    <n v="91"/>
    <x v="98"/>
    <x v="0"/>
    <x v="5"/>
    <x v="1"/>
    <n v="100"/>
    <n v="84"/>
    <n v="0"/>
  </r>
  <r>
    <x v="78"/>
    <n v="51"/>
    <x v="33"/>
    <x v="0"/>
    <x v="5"/>
    <x v="0"/>
    <n v="100"/>
    <n v="226"/>
    <n v="124"/>
  </r>
  <r>
    <x v="181"/>
    <n v="98"/>
    <x v="3"/>
    <x v="0"/>
    <x v="6"/>
    <x v="1"/>
    <n v="100"/>
    <n v="65"/>
    <n v="82"/>
  </r>
  <r>
    <x v="167"/>
    <n v="111"/>
    <x v="71"/>
    <x v="0"/>
    <x v="6"/>
    <x v="1"/>
    <n v="100"/>
    <n v="81"/>
    <n v="0"/>
  </r>
  <r>
    <x v="182"/>
    <n v="25"/>
    <x v="60"/>
    <x v="1"/>
    <x v="6"/>
    <x v="0"/>
    <n v="100"/>
    <n v="106"/>
    <n v="0"/>
  </r>
  <r>
    <x v="182"/>
    <n v="48"/>
    <x v="67"/>
    <x v="1"/>
    <x v="6"/>
    <x v="1"/>
    <n v="100"/>
    <n v="68"/>
    <n v="0"/>
  </r>
  <r>
    <x v="49"/>
    <n v="254"/>
    <x v="46"/>
    <x v="1"/>
    <x v="6"/>
    <x v="1"/>
    <n v="100"/>
    <n v="51"/>
    <n v="0"/>
  </r>
  <r>
    <x v="172"/>
    <n v="236"/>
    <x v="10"/>
    <x v="1"/>
    <x v="6"/>
    <x v="1"/>
    <n v="100"/>
    <n v="51"/>
    <n v="0"/>
  </r>
  <r>
    <x v="39"/>
    <n v="267"/>
    <x v="62"/>
    <x v="1"/>
    <x v="6"/>
    <x v="0"/>
    <n v="100"/>
    <n v="260"/>
    <n v="0"/>
  </r>
  <r>
    <x v="36"/>
    <n v="102"/>
    <x v="63"/>
    <x v="0"/>
    <x v="6"/>
    <x v="1"/>
    <n v="100"/>
    <n v="65"/>
    <n v="0"/>
  </r>
  <r>
    <x v="61"/>
    <n v="26"/>
    <x v="82"/>
    <x v="2"/>
    <x v="6"/>
    <x v="1"/>
    <n v="100"/>
    <n v="45"/>
    <n v="71"/>
  </r>
  <r>
    <x v="170"/>
    <n v="81"/>
    <x v="37"/>
    <x v="0"/>
    <x v="6"/>
    <x v="0"/>
    <n v="100"/>
    <n v="110"/>
    <n v="0"/>
  </r>
  <r>
    <x v="53"/>
    <n v="64"/>
    <x v="2"/>
    <x v="0"/>
    <x v="6"/>
    <x v="1"/>
    <n v="100"/>
    <n v="71"/>
    <n v="111"/>
  </r>
  <r>
    <x v="43"/>
    <n v="98"/>
    <x v="3"/>
    <x v="1"/>
    <x v="6"/>
    <x v="1"/>
    <n v="100"/>
    <n v="62"/>
    <n v="0"/>
  </r>
  <r>
    <x v="211"/>
    <n v="105"/>
    <x v="70"/>
    <x v="1"/>
    <x v="7"/>
    <x v="0"/>
    <n v="100"/>
    <n v="85"/>
    <n v="0"/>
  </r>
  <r>
    <x v="251"/>
    <n v="89"/>
    <x v="15"/>
    <x v="0"/>
    <x v="6"/>
    <x v="0"/>
    <n v="100"/>
    <n v="249"/>
    <n v="0"/>
  </r>
  <r>
    <x v="175"/>
    <n v="236"/>
    <x v="10"/>
    <x v="0"/>
    <x v="6"/>
    <x v="1"/>
    <n v="100"/>
    <n v="64"/>
    <n v="0"/>
  </r>
  <r>
    <x v="238"/>
    <n v="86"/>
    <x v="44"/>
    <x v="0"/>
    <x v="6"/>
    <x v="0"/>
    <n v="100"/>
    <n v="120"/>
    <n v="0"/>
  </r>
  <r>
    <x v="79"/>
    <n v="25"/>
    <x v="60"/>
    <x v="0"/>
    <x v="7"/>
    <x v="1"/>
    <n v="100"/>
    <n v="51"/>
    <n v="55"/>
  </r>
  <r>
    <x v="169"/>
    <n v="104"/>
    <x v="96"/>
    <x v="0"/>
    <x v="6"/>
    <x v="1"/>
    <n v="100"/>
    <n v="51"/>
    <n v="0"/>
  </r>
  <r>
    <x v="60"/>
    <n v="60"/>
    <x v="23"/>
    <x v="1"/>
    <x v="6"/>
    <x v="0"/>
    <n v="100"/>
    <n v="226"/>
    <n v="0"/>
  </r>
  <r>
    <x v="195"/>
    <n v="26"/>
    <x v="82"/>
    <x v="1"/>
    <x v="6"/>
    <x v="0"/>
    <n v="100"/>
    <n v="76"/>
    <n v="0"/>
  </r>
  <r>
    <x v="163"/>
    <n v="2"/>
    <x v="68"/>
    <x v="0"/>
    <x v="7"/>
    <x v="1"/>
    <n v="100"/>
    <n v="51"/>
    <n v="62"/>
  </r>
  <r>
    <x v="126"/>
    <n v="80"/>
    <x v="38"/>
    <x v="1"/>
    <x v="7"/>
    <x v="1"/>
    <n v="100"/>
    <n v="68"/>
    <n v="0"/>
  </r>
  <r>
    <x v="186"/>
    <n v="79"/>
    <x v="118"/>
    <x v="1"/>
    <x v="7"/>
    <x v="0"/>
    <n v="100"/>
    <n v="99"/>
    <n v="0"/>
  </r>
  <r>
    <x v="54"/>
    <n v="21"/>
    <x v="26"/>
    <x v="2"/>
    <x v="7"/>
    <x v="0"/>
    <n v="100"/>
    <n v="61"/>
    <n v="71"/>
  </r>
  <r>
    <x v="63"/>
    <n v="38"/>
    <x v="54"/>
    <x v="2"/>
    <x v="7"/>
    <x v="0"/>
    <n v="100"/>
    <n v="209"/>
    <n v="0"/>
  </r>
  <r>
    <x v="158"/>
    <n v="1"/>
    <x v="84"/>
    <x v="0"/>
    <x v="7"/>
    <x v="1"/>
    <n v="100"/>
    <n v="78"/>
    <n v="0"/>
  </r>
  <r>
    <x v="39"/>
    <n v="99"/>
    <x v="56"/>
    <x v="2"/>
    <x v="7"/>
    <x v="0"/>
    <n v="100"/>
    <n v="70"/>
    <n v="0"/>
  </r>
  <r>
    <x v="79"/>
    <n v="43"/>
    <x v="92"/>
    <x v="0"/>
    <x v="7"/>
    <x v="1"/>
    <n v="100"/>
    <n v="62"/>
    <n v="70"/>
  </r>
  <r>
    <x v="85"/>
    <n v="43"/>
    <x v="92"/>
    <x v="0"/>
    <x v="7"/>
    <x v="0"/>
    <n v="100"/>
    <n v="232"/>
    <n v="0"/>
  </r>
  <r>
    <x v="14"/>
    <n v="143"/>
    <x v="99"/>
    <x v="2"/>
    <x v="7"/>
    <x v="0"/>
    <n v="100"/>
    <n v="82"/>
    <n v="0"/>
  </r>
  <r>
    <x v="162"/>
    <n v="53"/>
    <x v="0"/>
    <x v="0"/>
    <x v="7"/>
    <x v="1"/>
    <n v="100"/>
    <n v="67"/>
    <n v="0"/>
  </r>
  <r>
    <x v="47"/>
    <n v="16"/>
    <x v="12"/>
    <x v="0"/>
    <x v="7"/>
    <x v="1"/>
    <n v="100"/>
    <n v="67"/>
    <n v="184"/>
  </r>
  <r>
    <x v="202"/>
    <n v="23"/>
    <x v="94"/>
    <x v="2"/>
    <x v="7"/>
    <x v="0"/>
    <n v="100"/>
    <n v="232"/>
    <n v="0"/>
  </r>
  <r>
    <x v="77"/>
    <n v="13"/>
    <x v="113"/>
    <x v="2"/>
    <x v="8"/>
    <x v="0"/>
    <n v="100"/>
    <n v="236"/>
    <n v="0"/>
  </r>
  <r>
    <x v="35"/>
    <n v="6"/>
    <x v="24"/>
    <x v="0"/>
    <x v="8"/>
    <x v="0"/>
    <n v="100"/>
    <n v="253"/>
    <n v="0"/>
  </r>
  <r>
    <x v="24"/>
    <n v="17"/>
    <x v="93"/>
    <x v="2"/>
    <x v="8"/>
    <x v="1"/>
    <n v="100"/>
    <n v="43"/>
    <n v="0"/>
  </r>
  <r>
    <x v="72"/>
    <n v="117"/>
    <x v="30"/>
    <x v="1"/>
    <x v="8"/>
    <x v="0"/>
    <n v="100"/>
    <n v="82"/>
    <n v="0"/>
  </r>
  <r>
    <x v="182"/>
    <n v="131"/>
    <x v="85"/>
    <x v="1"/>
    <x v="8"/>
    <x v="0"/>
    <n v="100"/>
    <n v="80"/>
    <n v="0"/>
  </r>
  <r>
    <x v="91"/>
    <n v="41"/>
    <x v="61"/>
    <x v="1"/>
    <x v="8"/>
    <x v="0"/>
    <n v="100"/>
    <n v="120"/>
    <n v="0"/>
  </r>
  <r>
    <x v="154"/>
    <n v="81"/>
    <x v="37"/>
    <x v="1"/>
    <x v="8"/>
    <x v="0"/>
    <n v="100"/>
    <n v="244"/>
    <n v="0"/>
  </r>
  <r>
    <x v="229"/>
    <n v="203"/>
    <x v="104"/>
    <x v="0"/>
    <x v="8"/>
    <x v="0"/>
    <n v="100"/>
    <n v="76"/>
    <n v="0"/>
  </r>
  <r>
    <x v="45"/>
    <n v="76"/>
    <x v="28"/>
    <x v="2"/>
    <x v="8"/>
    <x v="0"/>
    <n v="100"/>
    <n v="68"/>
    <n v="0"/>
  </r>
  <r>
    <x v="118"/>
    <n v="5"/>
    <x v="72"/>
    <x v="0"/>
    <x v="8"/>
    <x v="0"/>
    <n v="100"/>
    <n v="76"/>
    <n v="130"/>
  </r>
  <r>
    <x v="114"/>
    <n v="12"/>
    <x v="65"/>
    <x v="1"/>
    <x v="8"/>
    <x v="0"/>
    <n v="100"/>
    <n v="76"/>
    <n v="0"/>
  </r>
  <r>
    <x v="87"/>
    <n v="58"/>
    <x v="25"/>
    <x v="1"/>
    <x v="8"/>
    <x v="1"/>
    <n v="100"/>
    <n v="52"/>
    <n v="0"/>
  </r>
  <r>
    <x v="190"/>
    <n v="86"/>
    <x v="44"/>
    <x v="1"/>
    <x v="8"/>
    <x v="0"/>
    <n v="100"/>
    <n v="78"/>
    <n v="0"/>
  </r>
  <r>
    <x v="104"/>
    <n v="154"/>
    <x v="119"/>
    <x v="2"/>
    <x v="0"/>
    <x v="0"/>
    <n v="200"/>
    <n v="73"/>
    <n v="0"/>
  </r>
  <r>
    <x v="177"/>
    <n v="236"/>
    <x v="10"/>
    <x v="0"/>
    <x v="0"/>
    <x v="0"/>
    <n v="200"/>
    <n v="226"/>
    <n v="0"/>
  </r>
  <r>
    <x v="266"/>
    <n v="222"/>
    <x v="9"/>
    <x v="0"/>
    <x v="0"/>
    <x v="1"/>
    <n v="200"/>
    <n v="51"/>
    <n v="0"/>
  </r>
  <r>
    <x v="101"/>
    <n v="4"/>
    <x v="81"/>
    <x v="0"/>
    <x v="0"/>
    <x v="0"/>
    <n v="200"/>
    <n v="260"/>
    <n v="0"/>
  </r>
  <r>
    <x v="113"/>
    <n v="67"/>
    <x v="87"/>
    <x v="1"/>
    <x v="0"/>
    <x v="1"/>
    <n v="200"/>
    <n v="54"/>
    <n v="0"/>
  </r>
  <r>
    <x v="176"/>
    <n v="111"/>
    <x v="71"/>
    <x v="1"/>
    <x v="0"/>
    <x v="1"/>
    <n v="200"/>
    <n v="88"/>
    <n v="0"/>
  </r>
  <r>
    <x v="76"/>
    <n v="236"/>
    <x v="10"/>
    <x v="1"/>
    <x v="0"/>
    <x v="1"/>
    <n v="200"/>
    <n v="75"/>
    <n v="0"/>
  </r>
  <r>
    <x v="49"/>
    <n v="254"/>
    <x v="46"/>
    <x v="1"/>
    <x v="0"/>
    <x v="1"/>
    <n v="200"/>
    <n v="67"/>
    <n v="0"/>
  </r>
  <r>
    <x v="211"/>
    <n v="412"/>
    <x v="27"/>
    <x v="1"/>
    <x v="0"/>
    <x v="1"/>
    <n v="200"/>
    <n v="57"/>
    <n v="0"/>
  </r>
  <r>
    <x v="42"/>
    <n v="33"/>
    <x v="50"/>
    <x v="1"/>
    <x v="0"/>
    <x v="0"/>
    <n v="200"/>
    <n v="230"/>
    <n v="0"/>
  </r>
  <r>
    <x v="166"/>
    <n v="76"/>
    <x v="28"/>
    <x v="1"/>
    <x v="1"/>
    <x v="1"/>
    <n v="200"/>
    <n v="55"/>
    <n v="0"/>
  </r>
  <r>
    <x v="4"/>
    <n v="23"/>
    <x v="94"/>
    <x v="1"/>
    <x v="0"/>
    <x v="1"/>
    <n v="200"/>
    <n v="61"/>
    <n v="0"/>
  </r>
  <r>
    <x v="104"/>
    <n v="102"/>
    <x v="63"/>
    <x v="1"/>
    <x v="1"/>
    <x v="0"/>
    <n v="200"/>
    <n v="101"/>
    <n v="0"/>
  </r>
  <r>
    <x v="94"/>
    <n v="89"/>
    <x v="15"/>
    <x v="0"/>
    <x v="0"/>
    <x v="1"/>
    <n v="200"/>
    <n v="75"/>
    <n v="0"/>
  </r>
  <r>
    <x v="118"/>
    <n v="5"/>
    <x v="72"/>
    <x v="0"/>
    <x v="0"/>
    <x v="1"/>
    <n v="200"/>
    <n v="61"/>
    <n v="87"/>
  </r>
  <r>
    <x v="122"/>
    <n v="6"/>
    <x v="24"/>
    <x v="2"/>
    <x v="0"/>
    <x v="0"/>
    <n v="200"/>
    <n v="173"/>
    <n v="0"/>
  </r>
  <r>
    <x v="14"/>
    <n v="201"/>
    <x v="47"/>
    <x v="2"/>
    <x v="0"/>
    <x v="0"/>
    <n v="200"/>
    <n v="70"/>
    <n v="0"/>
  </r>
  <r>
    <x v="104"/>
    <n v="102"/>
    <x v="63"/>
    <x v="0"/>
    <x v="0"/>
    <x v="0"/>
    <n v="200"/>
    <n v="230"/>
    <n v="0"/>
  </r>
  <r>
    <x v="44"/>
    <n v="201"/>
    <x v="47"/>
    <x v="2"/>
    <x v="1"/>
    <x v="0"/>
    <n v="200"/>
    <n v="225"/>
    <n v="0"/>
  </r>
  <r>
    <x v="37"/>
    <n v="20"/>
    <x v="53"/>
    <x v="2"/>
    <x v="1"/>
    <x v="1"/>
    <n v="200"/>
    <n v="42"/>
    <n v="0"/>
  </r>
  <r>
    <x v="41"/>
    <n v="157"/>
    <x v="19"/>
    <x v="0"/>
    <x v="1"/>
    <x v="0"/>
    <n v="200"/>
    <n v="113"/>
    <n v="0"/>
  </r>
  <r>
    <x v="107"/>
    <n v="245"/>
    <x v="11"/>
    <x v="0"/>
    <x v="1"/>
    <x v="1"/>
    <n v="200"/>
    <n v="75"/>
    <n v="0"/>
  </r>
  <r>
    <x v="68"/>
    <n v="112"/>
    <x v="78"/>
    <x v="1"/>
    <x v="1"/>
    <x v="0"/>
    <n v="200"/>
    <n v="226"/>
    <n v="0"/>
  </r>
  <r>
    <x v="3"/>
    <n v="222"/>
    <x v="9"/>
    <x v="1"/>
    <x v="2"/>
    <x v="0"/>
    <n v="200"/>
    <n v="106"/>
    <n v="0"/>
  </r>
  <r>
    <x v="81"/>
    <n v="40"/>
    <x v="110"/>
    <x v="1"/>
    <x v="1"/>
    <x v="0"/>
    <n v="200"/>
    <n v="239"/>
    <n v="0"/>
  </r>
  <r>
    <x v="263"/>
    <n v="75"/>
    <x v="21"/>
    <x v="1"/>
    <x v="1"/>
    <x v="1"/>
    <n v="200"/>
    <n v="62"/>
    <n v="0"/>
  </r>
  <r>
    <x v="23"/>
    <n v="86"/>
    <x v="44"/>
    <x v="1"/>
    <x v="2"/>
    <x v="0"/>
    <n v="200"/>
    <n v="76"/>
    <n v="0"/>
  </r>
  <r>
    <x v="244"/>
    <n v="112"/>
    <x v="78"/>
    <x v="0"/>
    <x v="1"/>
    <x v="0"/>
    <n v="200"/>
    <n v="263"/>
    <n v="171"/>
  </r>
  <r>
    <x v="176"/>
    <n v="63"/>
    <x v="109"/>
    <x v="0"/>
    <x v="1"/>
    <x v="1"/>
    <n v="200"/>
    <n v="78"/>
    <n v="0"/>
  </r>
  <r>
    <x v="136"/>
    <n v="8"/>
    <x v="35"/>
    <x v="2"/>
    <x v="1"/>
    <x v="0"/>
    <n v="200"/>
    <n v="199"/>
    <n v="0"/>
  </r>
  <r>
    <x v="93"/>
    <n v="11"/>
    <x v="42"/>
    <x v="2"/>
    <x v="1"/>
    <x v="0"/>
    <n v="200"/>
    <n v="73"/>
    <n v="126"/>
  </r>
  <r>
    <x v="33"/>
    <n v="55"/>
    <x v="79"/>
    <x v="0"/>
    <x v="1"/>
    <x v="1"/>
    <n v="200"/>
    <n v="51"/>
    <n v="57"/>
  </r>
  <r>
    <x v="31"/>
    <n v="110"/>
    <x v="116"/>
    <x v="0"/>
    <x v="1"/>
    <x v="1"/>
    <n v="200"/>
    <n v="71"/>
    <n v="111"/>
  </r>
  <r>
    <x v="37"/>
    <n v="27"/>
    <x v="34"/>
    <x v="0"/>
    <x v="2"/>
    <x v="1"/>
    <n v="200"/>
    <n v="69"/>
    <n v="0"/>
  </r>
  <r>
    <x v="46"/>
    <n v="64"/>
    <x v="2"/>
    <x v="0"/>
    <x v="2"/>
    <x v="1"/>
    <n v="200"/>
    <n v="62"/>
    <n v="0"/>
  </r>
  <r>
    <x v="1"/>
    <n v="11"/>
    <x v="42"/>
    <x v="0"/>
    <x v="2"/>
    <x v="0"/>
    <n v="200"/>
    <n v="124"/>
    <n v="0"/>
  </r>
  <r>
    <x v="55"/>
    <n v="432"/>
    <x v="4"/>
    <x v="0"/>
    <x v="2"/>
    <x v="0"/>
    <n v="200"/>
    <n v="103"/>
    <n v="0"/>
  </r>
  <r>
    <x v="52"/>
    <n v="55"/>
    <x v="79"/>
    <x v="0"/>
    <x v="2"/>
    <x v="1"/>
    <n v="200"/>
    <n v="52"/>
    <n v="0"/>
  </r>
  <r>
    <x v="119"/>
    <n v="35"/>
    <x v="55"/>
    <x v="0"/>
    <x v="2"/>
    <x v="0"/>
    <n v="200"/>
    <n v="76"/>
    <n v="0"/>
  </r>
  <r>
    <x v="46"/>
    <n v="412"/>
    <x v="27"/>
    <x v="0"/>
    <x v="2"/>
    <x v="0"/>
    <n v="200"/>
    <n v="103"/>
    <n v="0"/>
  </r>
  <r>
    <x v="192"/>
    <n v="50"/>
    <x v="103"/>
    <x v="0"/>
    <x v="2"/>
    <x v="0"/>
    <n v="200"/>
    <n v="110"/>
    <n v="0"/>
  </r>
  <r>
    <x v="24"/>
    <n v="111"/>
    <x v="71"/>
    <x v="2"/>
    <x v="2"/>
    <x v="1"/>
    <n v="200"/>
    <n v="39"/>
    <n v="0"/>
  </r>
  <r>
    <x v="99"/>
    <n v="51"/>
    <x v="33"/>
    <x v="0"/>
    <x v="2"/>
    <x v="0"/>
    <n v="200"/>
    <n v="76"/>
    <n v="119"/>
  </r>
  <r>
    <x v="3"/>
    <n v="41"/>
    <x v="61"/>
    <x v="1"/>
    <x v="2"/>
    <x v="0"/>
    <n v="200"/>
    <n v="80"/>
    <n v="0"/>
  </r>
  <r>
    <x v="149"/>
    <n v="222"/>
    <x v="9"/>
    <x v="1"/>
    <x v="2"/>
    <x v="0"/>
    <n v="200"/>
    <n v="110"/>
    <n v="0"/>
  </r>
  <r>
    <x v="204"/>
    <n v="68"/>
    <x v="40"/>
    <x v="1"/>
    <x v="2"/>
    <x v="1"/>
    <n v="200"/>
    <n v="54"/>
    <n v="0"/>
  </r>
  <r>
    <x v="33"/>
    <n v="222"/>
    <x v="9"/>
    <x v="0"/>
    <x v="2"/>
    <x v="1"/>
    <n v="200"/>
    <n v="57"/>
    <n v="63"/>
  </r>
  <r>
    <x v="170"/>
    <n v="90"/>
    <x v="120"/>
    <x v="2"/>
    <x v="2"/>
    <x v="0"/>
    <n v="200"/>
    <n v="218"/>
    <n v="0"/>
  </r>
  <r>
    <x v="277"/>
    <n v="64"/>
    <x v="2"/>
    <x v="0"/>
    <x v="2"/>
    <x v="0"/>
    <n v="200"/>
    <n v="226"/>
    <n v="93"/>
  </r>
  <r>
    <x v="159"/>
    <n v="107"/>
    <x v="106"/>
    <x v="0"/>
    <x v="2"/>
    <x v="1"/>
    <n v="200"/>
    <n v="62"/>
    <n v="0"/>
  </r>
  <r>
    <x v="139"/>
    <n v="68"/>
    <x v="40"/>
    <x v="0"/>
    <x v="2"/>
    <x v="1"/>
    <n v="200"/>
    <n v="51"/>
    <n v="0"/>
  </r>
  <r>
    <x v="175"/>
    <n v="115"/>
    <x v="66"/>
    <x v="2"/>
    <x v="2"/>
    <x v="0"/>
    <n v="200"/>
    <n v="216"/>
    <n v="0"/>
  </r>
  <r>
    <x v="37"/>
    <n v="11"/>
    <x v="42"/>
    <x v="0"/>
    <x v="2"/>
    <x v="0"/>
    <n v="200"/>
    <n v="89"/>
    <n v="0"/>
  </r>
  <r>
    <x v="72"/>
    <n v="7"/>
    <x v="89"/>
    <x v="0"/>
    <x v="3"/>
    <x v="1"/>
    <n v="200"/>
    <n v="61"/>
    <n v="0"/>
  </r>
  <r>
    <x v="97"/>
    <n v="110"/>
    <x v="116"/>
    <x v="0"/>
    <x v="3"/>
    <x v="1"/>
    <n v="200"/>
    <n v="58"/>
    <n v="0"/>
  </r>
  <r>
    <x v="180"/>
    <n v="28"/>
    <x v="126"/>
    <x v="0"/>
    <x v="3"/>
    <x v="1"/>
    <n v="200"/>
    <n v="65"/>
    <n v="0"/>
  </r>
  <r>
    <x v="44"/>
    <n v="78"/>
    <x v="18"/>
    <x v="0"/>
    <x v="3"/>
    <x v="1"/>
    <n v="200"/>
    <n v="64"/>
    <n v="0"/>
  </r>
  <r>
    <x v="52"/>
    <n v="222"/>
    <x v="9"/>
    <x v="0"/>
    <x v="3"/>
    <x v="0"/>
    <n v="200"/>
    <n v="263"/>
    <n v="0"/>
  </r>
  <r>
    <x v="274"/>
    <n v="238"/>
    <x v="43"/>
    <x v="0"/>
    <x v="3"/>
    <x v="0"/>
    <n v="200"/>
    <n v="237"/>
    <n v="0"/>
  </r>
  <r>
    <x v="24"/>
    <n v="25"/>
    <x v="60"/>
    <x v="2"/>
    <x v="3"/>
    <x v="1"/>
    <n v="200"/>
    <n v="40"/>
    <n v="0"/>
  </r>
  <r>
    <x v="45"/>
    <n v="39"/>
    <x v="101"/>
    <x v="2"/>
    <x v="3"/>
    <x v="1"/>
    <n v="200"/>
    <n v="55"/>
    <n v="0"/>
  </r>
  <r>
    <x v="118"/>
    <n v="51"/>
    <x v="33"/>
    <x v="0"/>
    <x v="3"/>
    <x v="0"/>
    <n v="200"/>
    <n v="239"/>
    <n v="146"/>
  </r>
  <r>
    <x v="181"/>
    <n v="120"/>
    <x v="121"/>
    <x v="2"/>
    <x v="3"/>
    <x v="0"/>
    <n v="200"/>
    <n v="220"/>
    <n v="104"/>
  </r>
  <r>
    <x v="21"/>
    <n v="9"/>
    <x v="22"/>
    <x v="2"/>
    <x v="3"/>
    <x v="0"/>
    <n v="200"/>
    <n v="225"/>
    <n v="0"/>
  </r>
  <r>
    <x v="19"/>
    <n v="222"/>
    <x v="9"/>
    <x v="2"/>
    <x v="3"/>
    <x v="0"/>
    <n v="200"/>
    <n v="59"/>
    <n v="91"/>
  </r>
  <r>
    <x v="19"/>
    <n v="23"/>
    <x v="94"/>
    <x v="0"/>
    <x v="3"/>
    <x v="0"/>
    <n v="200"/>
    <n v="237"/>
    <n v="131"/>
  </r>
  <r>
    <x v="20"/>
    <n v="76"/>
    <x v="28"/>
    <x v="0"/>
    <x v="3"/>
    <x v="0"/>
    <n v="200"/>
    <n v="76"/>
    <n v="0"/>
  </r>
  <r>
    <x v="89"/>
    <n v="111"/>
    <x v="71"/>
    <x v="2"/>
    <x v="4"/>
    <x v="1"/>
    <n v="200"/>
    <n v="58"/>
    <n v="0"/>
  </r>
  <r>
    <x v="143"/>
    <n v="36"/>
    <x v="20"/>
    <x v="0"/>
    <x v="4"/>
    <x v="0"/>
    <n v="200"/>
    <n v="265"/>
    <n v="0"/>
  </r>
  <r>
    <x v="269"/>
    <n v="64"/>
    <x v="2"/>
    <x v="0"/>
    <x v="4"/>
    <x v="1"/>
    <n v="200"/>
    <n v="52"/>
    <n v="0"/>
  </r>
  <r>
    <x v="179"/>
    <n v="10"/>
    <x v="86"/>
    <x v="2"/>
    <x v="4"/>
    <x v="1"/>
    <n v="200"/>
    <n v="55"/>
    <n v="0"/>
  </r>
  <r>
    <x v="57"/>
    <n v="6"/>
    <x v="24"/>
    <x v="0"/>
    <x v="4"/>
    <x v="0"/>
    <n v="200"/>
    <n v="103"/>
    <n v="0"/>
  </r>
  <r>
    <x v="261"/>
    <n v="236"/>
    <x v="10"/>
    <x v="1"/>
    <x v="4"/>
    <x v="0"/>
    <n v="200"/>
    <n v="226"/>
    <n v="0"/>
  </r>
  <r>
    <x v="144"/>
    <n v="223"/>
    <x v="108"/>
    <x v="1"/>
    <x v="4"/>
    <x v="0"/>
    <n v="200"/>
    <n v="228"/>
    <n v="0"/>
  </r>
  <r>
    <x v="289"/>
    <n v="111"/>
    <x v="71"/>
    <x v="1"/>
    <x v="4"/>
    <x v="0"/>
    <n v="200"/>
    <n v="256"/>
    <n v="0"/>
  </r>
  <r>
    <x v="18"/>
    <n v="41"/>
    <x v="61"/>
    <x v="2"/>
    <x v="4"/>
    <x v="1"/>
    <n v="200"/>
    <n v="56"/>
    <n v="0"/>
  </r>
  <r>
    <x v="269"/>
    <n v="59"/>
    <x v="111"/>
    <x v="0"/>
    <x v="4"/>
    <x v="1"/>
    <n v="200"/>
    <n v="87"/>
    <n v="0"/>
  </r>
  <r>
    <x v="160"/>
    <n v="77"/>
    <x v="88"/>
    <x v="0"/>
    <x v="4"/>
    <x v="1"/>
    <n v="200"/>
    <n v="68"/>
    <n v="0"/>
  </r>
  <r>
    <x v="201"/>
    <n v="201"/>
    <x v="47"/>
    <x v="0"/>
    <x v="4"/>
    <x v="0"/>
    <n v="200"/>
    <n v="89"/>
    <n v="0"/>
  </r>
  <r>
    <x v="2"/>
    <n v="33"/>
    <x v="50"/>
    <x v="2"/>
    <x v="4"/>
    <x v="1"/>
    <n v="200"/>
    <n v="49"/>
    <n v="0"/>
  </r>
  <r>
    <x v="170"/>
    <n v="18"/>
    <x v="95"/>
    <x v="2"/>
    <x v="4"/>
    <x v="0"/>
    <n v="200"/>
    <n v="156"/>
    <n v="0"/>
  </r>
  <r>
    <x v="35"/>
    <n v="18"/>
    <x v="95"/>
    <x v="0"/>
    <x v="5"/>
    <x v="0"/>
    <n v="200"/>
    <n v="258"/>
    <n v="0"/>
  </r>
  <r>
    <x v="101"/>
    <n v="80"/>
    <x v="38"/>
    <x v="0"/>
    <x v="4"/>
    <x v="0"/>
    <n v="200"/>
    <n v="92"/>
    <n v="0"/>
  </r>
  <r>
    <x v="101"/>
    <n v="80"/>
    <x v="38"/>
    <x v="0"/>
    <x v="4"/>
    <x v="1"/>
    <n v="200"/>
    <n v="61"/>
    <n v="0"/>
  </r>
  <r>
    <x v="124"/>
    <n v="85"/>
    <x v="14"/>
    <x v="0"/>
    <x v="5"/>
    <x v="1"/>
    <n v="200"/>
    <n v="77"/>
    <n v="0"/>
  </r>
  <r>
    <x v="216"/>
    <n v="157"/>
    <x v="19"/>
    <x v="1"/>
    <x v="5"/>
    <x v="0"/>
    <n v="200"/>
    <n v="96"/>
    <n v="0"/>
  </r>
  <r>
    <x v="182"/>
    <n v="25"/>
    <x v="60"/>
    <x v="1"/>
    <x v="5"/>
    <x v="1"/>
    <n v="200"/>
    <n v="81"/>
    <n v="0"/>
  </r>
  <r>
    <x v="27"/>
    <n v="245"/>
    <x v="11"/>
    <x v="1"/>
    <x v="5"/>
    <x v="1"/>
    <n v="200"/>
    <n v="51"/>
    <n v="0"/>
  </r>
  <r>
    <x v="7"/>
    <n v="1"/>
    <x v="84"/>
    <x v="1"/>
    <x v="5"/>
    <x v="1"/>
    <n v="200"/>
    <n v="62"/>
    <n v="0"/>
  </r>
  <r>
    <x v="189"/>
    <n v="222"/>
    <x v="9"/>
    <x v="2"/>
    <x v="5"/>
    <x v="0"/>
    <n v="200"/>
    <n v="56"/>
    <n v="79"/>
  </r>
  <r>
    <x v="147"/>
    <n v="15"/>
    <x v="48"/>
    <x v="0"/>
    <x v="5"/>
    <x v="1"/>
    <n v="200"/>
    <n v="51"/>
    <n v="0"/>
  </r>
  <r>
    <x v="96"/>
    <n v="5"/>
    <x v="72"/>
    <x v="0"/>
    <x v="5"/>
    <x v="0"/>
    <n v="200"/>
    <n v="281"/>
    <n v="0"/>
  </r>
  <r>
    <x v="226"/>
    <n v="86"/>
    <x v="44"/>
    <x v="2"/>
    <x v="5"/>
    <x v="0"/>
    <n v="200"/>
    <n v="73"/>
    <n v="0"/>
  </r>
  <r>
    <x v="84"/>
    <n v="103"/>
    <x v="17"/>
    <x v="0"/>
    <x v="5"/>
    <x v="0"/>
    <n v="200"/>
    <n v="120"/>
    <n v="0"/>
  </r>
  <r>
    <x v="58"/>
    <n v="101"/>
    <x v="125"/>
    <x v="0"/>
    <x v="5"/>
    <x v="0"/>
    <n v="200"/>
    <n v="122"/>
    <n v="0"/>
  </r>
  <r>
    <x v="41"/>
    <n v="202"/>
    <x v="75"/>
    <x v="0"/>
    <x v="5"/>
    <x v="1"/>
    <n v="200"/>
    <n v="60"/>
    <n v="0"/>
  </r>
  <r>
    <x v="244"/>
    <n v="119"/>
    <x v="5"/>
    <x v="0"/>
    <x v="5"/>
    <x v="1"/>
    <n v="200"/>
    <n v="81"/>
    <n v="112"/>
  </r>
  <r>
    <x v="251"/>
    <n v="266"/>
    <x v="59"/>
    <x v="2"/>
    <x v="5"/>
    <x v="1"/>
    <n v="200"/>
    <n v="35"/>
    <n v="0"/>
  </r>
  <r>
    <x v="25"/>
    <n v="48"/>
    <x v="67"/>
    <x v="0"/>
    <x v="5"/>
    <x v="0"/>
    <n v="200"/>
    <n v="110"/>
    <n v="0"/>
  </r>
  <r>
    <x v="27"/>
    <n v="245"/>
    <x v="11"/>
    <x v="1"/>
    <x v="5"/>
    <x v="0"/>
    <n v="200"/>
    <n v="106"/>
    <n v="0"/>
  </r>
  <r>
    <x v="81"/>
    <n v="12"/>
    <x v="65"/>
    <x v="1"/>
    <x v="5"/>
    <x v="1"/>
    <n v="200"/>
    <n v="58"/>
    <n v="0"/>
  </r>
  <r>
    <x v="139"/>
    <n v="117"/>
    <x v="30"/>
    <x v="2"/>
    <x v="5"/>
    <x v="1"/>
    <n v="200"/>
    <n v="46"/>
    <n v="0"/>
  </r>
  <r>
    <x v="226"/>
    <n v="58"/>
    <x v="25"/>
    <x v="2"/>
    <x v="5"/>
    <x v="0"/>
    <n v="200"/>
    <n v="66"/>
    <n v="0"/>
  </r>
  <r>
    <x v="1"/>
    <n v="11"/>
    <x v="42"/>
    <x v="0"/>
    <x v="5"/>
    <x v="0"/>
    <n v="200"/>
    <n v="89"/>
    <n v="0"/>
  </r>
  <r>
    <x v="28"/>
    <n v="115"/>
    <x v="66"/>
    <x v="0"/>
    <x v="5"/>
    <x v="0"/>
    <n v="200"/>
    <n v="78"/>
    <n v="0"/>
  </r>
  <r>
    <x v="175"/>
    <n v="21"/>
    <x v="26"/>
    <x v="0"/>
    <x v="5"/>
    <x v="0"/>
    <n v="200"/>
    <n v="228"/>
    <n v="0"/>
  </r>
  <r>
    <x v="150"/>
    <n v="30"/>
    <x v="117"/>
    <x v="2"/>
    <x v="5"/>
    <x v="1"/>
    <n v="200"/>
    <n v="163"/>
    <n v="0"/>
  </r>
  <r>
    <x v="135"/>
    <n v="99"/>
    <x v="56"/>
    <x v="0"/>
    <x v="5"/>
    <x v="0"/>
    <n v="200"/>
    <n v="124"/>
    <n v="0"/>
  </r>
  <r>
    <x v="99"/>
    <n v="17"/>
    <x v="93"/>
    <x v="0"/>
    <x v="5"/>
    <x v="1"/>
    <n v="200"/>
    <n v="62"/>
    <n v="87"/>
  </r>
  <r>
    <x v="133"/>
    <n v="245"/>
    <x v="11"/>
    <x v="0"/>
    <x v="5"/>
    <x v="1"/>
    <n v="200"/>
    <n v="68"/>
    <n v="0"/>
  </r>
  <r>
    <x v="226"/>
    <n v="22"/>
    <x v="32"/>
    <x v="0"/>
    <x v="6"/>
    <x v="0"/>
    <n v="200"/>
    <n v="80"/>
    <n v="0"/>
  </r>
  <r>
    <x v="178"/>
    <n v="76"/>
    <x v="28"/>
    <x v="2"/>
    <x v="6"/>
    <x v="0"/>
    <n v="200"/>
    <n v="227"/>
    <n v="123"/>
  </r>
  <r>
    <x v="46"/>
    <n v="67"/>
    <x v="87"/>
    <x v="1"/>
    <x v="6"/>
    <x v="1"/>
    <n v="200"/>
    <n v="67"/>
    <n v="0"/>
  </r>
  <r>
    <x v="83"/>
    <n v="74"/>
    <x v="31"/>
    <x v="1"/>
    <x v="6"/>
    <x v="1"/>
    <n v="200"/>
    <n v="60"/>
    <n v="0"/>
  </r>
  <r>
    <x v="94"/>
    <n v="76"/>
    <x v="28"/>
    <x v="0"/>
    <x v="6"/>
    <x v="0"/>
    <n v="200"/>
    <n v="96"/>
    <n v="0"/>
  </r>
  <r>
    <x v="141"/>
    <n v="98"/>
    <x v="3"/>
    <x v="0"/>
    <x v="6"/>
    <x v="0"/>
    <n v="200"/>
    <n v="288"/>
    <n v="0"/>
  </r>
  <r>
    <x v="194"/>
    <n v="81"/>
    <x v="37"/>
    <x v="0"/>
    <x v="6"/>
    <x v="0"/>
    <n v="200"/>
    <n v="256"/>
    <n v="0"/>
  </r>
  <r>
    <x v="209"/>
    <n v="99"/>
    <x v="56"/>
    <x v="2"/>
    <x v="6"/>
    <x v="1"/>
    <n v="200"/>
    <n v="49"/>
    <n v="0"/>
  </r>
  <r>
    <x v="23"/>
    <n v="4"/>
    <x v="81"/>
    <x v="2"/>
    <x v="6"/>
    <x v="1"/>
    <n v="200"/>
    <n v="46"/>
    <n v="0"/>
  </r>
  <r>
    <x v="174"/>
    <n v="107"/>
    <x v="106"/>
    <x v="2"/>
    <x v="6"/>
    <x v="1"/>
    <n v="200"/>
    <n v="45"/>
    <n v="0"/>
  </r>
  <r>
    <x v="18"/>
    <n v="34"/>
    <x v="83"/>
    <x v="2"/>
    <x v="6"/>
    <x v="1"/>
    <n v="200"/>
    <n v="63"/>
    <n v="0"/>
  </r>
  <r>
    <x v="49"/>
    <n v="11"/>
    <x v="42"/>
    <x v="1"/>
    <x v="6"/>
    <x v="1"/>
    <n v="200"/>
    <n v="58"/>
    <n v="0"/>
  </r>
  <r>
    <x v="20"/>
    <n v="202"/>
    <x v="75"/>
    <x v="1"/>
    <x v="6"/>
    <x v="1"/>
    <n v="200"/>
    <n v="51"/>
    <n v="0"/>
  </r>
  <r>
    <x v="131"/>
    <n v="61"/>
    <x v="90"/>
    <x v="1"/>
    <x v="7"/>
    <x v="1"/>
    <n v="200"/>
    <n v="62"/>
    <n v="0"/>
  </r>
  <r>
    <x v="160"/>
    <n v="104"/>
    <x v="96"/>
    <x v="0"/>
    <x v="6"/>
    <x v="1"/>
    <n v="200"/>
    <n v="67"/>
    <n v="0"/>
  </r>
  <r>
    <x v="227"/>
    <n v="2"/>
    <x v="68"/>
    <x v="0"/>
    <x v="6"/>
    <x v="0"/>
    <n v="200"/>
    <n v="76"/>
    <n v="84"/>
  </r>
  <r>
    <x v="133"/>
    <n v="203"/>
    <x v="104"/>
    <x v="0"/>
    <x v="6"/>
    <x v="0"/>
    <n v="200"/>
    <n v="117"/>
    <n v="0"/>
  </r>
  <r>
    <x v="175"/>
    <n v="18"/>
    <x v="95"/>
    <x v="0"/>
    <x v="6"/>
    <x v="1"/>
    <n v="200"/>
    <n v="69"/>
    <n v="0"/>
  </r>
  <r>
    <x v="192"/>
    <n v="19"/>
    <x v="97"/>
    <x v="0"/>
    <x v="7"/>
    <x v="0"/>
    <n v="200"/>
    <n v="106"/>
    <n v="0"/>
  </r>
  <r>
    <x v="2"/>
    <n v="161"/>
    <x v="1"/>
    <x v="1"/>
    <x v="6"/>
    <x v="1"/>
    <n v="200"/>
    <n v="60"/>
    <n v="0"/>
  </r>
  <r>
    <x v="51"/>
    <n v="29"/>
    <x v="114"/>
    <x v="1"/>
    <x v="7"/>
    <x v="0"/>
    <n v="200"/>
    <n v="246"/>
    <n v="0"/>
  </r>
  <r>
    <x v="266"/>
    <n v="53"/>
    <x v="0"/>
    <x v="0"/>
    <x v="7"/>
    <x v="0"/>
    <n v="200"/>
    <n v="228"/>
    <n v="0"/>
  </r>
  <r>
    <x v="166"/>
    <n v="68"/>
    <x v="40"/>
    <x v="2"/>
    <x v="7"/>
    <x v="0"/>
    <n v="200"/>
    <n v="63"/>
    <n v="0"/>
  </r>
  <r>
    <x v="166"/>
    <n v="77"/>
    <x v="88"/>
    <x v="1"/>
    <x v="7"/>
    <x v="1"/>
    <n v="200"/>
    <n v="0"/>
    <n v="0"/>
  </r>
  <r>
    <x v="137"/>
    <n v="82"/>
    <x v="91"/>
    <x v="1"/>
    <x v="7"/>
    <x v="1"/>
    <n v="200"/>
    <n v="71"/>
    <n v="0"/>
  </r>
  <r>
    <x v="95"/>
    <n v="37"/>
    <x v="36"/>
    <x v="0"/>
    <x v="7"/>
    <x v="1"/>
    <n v="200"/>
    <n v="60"/>
    <n v="0"/>
  </r>
  <r>
    <x v="96"/>
    <n v="84"/>
    <x v="77"/>
    <x v="0"/>
    <x v="7"/>
    <x v="1"/>
    <n v="200"/>
    <n v="64"/>
    <n v="0"/>
  </r>
  <r>
    <x v="45"/>
    <n v="10"/>
    <x v="86"/>
    <x v="2"/>
    <x v="7"/>
    <x v="0"/>
    <n v="200"/>
    <n v="54"/>
    <n v="0"/>
  </r>
  <r>
    <x v="6"/>
    <n v="25"/>
    <x v="60"/>
    <x v="1"/>
    <x v="7"/>
    <x v="0"/>
    <n v="200"/>
    <n v="96"/>
    <n v="0"/>
  </r>
  <r>
    <x v="195"/>
    <n v="53"/>
    <x v="0"/>
    <x v="1"/>
    <x v="7"/>
    <x v="0"/>
    <n v="200"/>
    <n v="82"/>
    <n v="0"/>
  </r>
  <r>
    <x v="6"/>
    <n v="40"/>
    <x v="110"/>
    <x v="2"/>
    <x v="7"/>
    <x v="1"/>
    <n v="200"/>
    <n v="45"/>
    <n v="0"/>
  </r>
  <r>
    <x v="165"/>
    <n v="202"/>
    <x v="75"/>
    <x v="0"/>
    <x v="7"/>
    <x v="0"/>
    <n v="200"/>
    <n v="96"/>
    <n v="0"/>
  </r>
  <r>
    <x v="165"/>
    <n v="50"/>
    <x v="103"/>
    <x v="0"/>
    <x v="7"/>
    <x v="1"/>
    <n v="200"/>
    <n v="75"/>
    <n v="0"/>
  </r>
  <r>
    <x v="286"/>
    <n v="202"/>
    <x v="75"/>
    <x v="0"/>
    <x v="8"/>
    <x v="0"/>
    <n v="200"/>
    <n v="226"/>
    <n v="0"/>
  </r>
  <r>
    <x v="116"/>
    <n v="99"/>
    <x v="56"/>
    <x v="0"/>
    <x v="8"/>
    <x v="0"/>
    <n v="200"/>
    <n v="226"/>
    <n v="0"/>
  </r>
  <r>
    <x v="167"/>
    <n v="111"/>
    <x v="71"/>
    <x v="0"/>
    <x v="8"/>
    <x v="0"/>
    <n v="200"/>
    <n v="226"/>
    <n v="0"/>
  </r>
  <r>
    <x v="182"/>
    <n v="48"/>
    <x v="67"/>
    <x v="1"/>
    <x v="8"/>
    <x v="0"/>
    <n v="200"/>
    <n v="80"/>
    <n v="0"/>
  </r>
  <r>
    <x v="156"/>
    <n v="53"/>
    <x v="0"/>
    <x v="0"/>
    <x v="8"/>
    <x v="1"/>
    <n v="200"/>
    <n v="87"/>
    <n v="0"/>
  </r>
  <r>
    <x v="252"/>
    <n v="7"/>
    <x v="89"/>
    <x v="0"/>
    <x v="8"/>
    <x v="1"/>
    <n v="200"/>
    <n v="61"/>
    <n v="81"/>
  </r>
  <r>
    <x v="101"/>
    <n v="157"/>
    <x v="19"/>
    <x v="0"/>
    <x v="8"/>
    <x v="0"/>
    <n v="200"/>
    <n v="103"/>
    <n v="0"/>
  </r>
  <r>
    <x v="88"/>
    <n v="86"/>
    <x v="44"/>
    <x v="0"/>
    <x v="8"/>
    <x v="0"/>
    <n v="200"/>
    <n v="256"/>
    <n v="0"/>
  </r>
  <r>
    <x v="274"/>
    <n v="36"/>
    <x v="20"/>
    <x v="0"/>
    <x v="8"/>
    <x v="0"/>
    <n v="200"/>
    <n v="99"/>
    <n v="0"/>
  </r>
  <r>
    <x v="144"/>
    <n v="117"/>
    <x v="30"/>
    <x v="0"/>
    <x v="8"/>
    <x v="0"/>
    <n v="200"/>
    <n v="96"/>
    <n v="0"/>
  </r>
  <r>
    <x v="290"/>
    <n v="157"/>
    <x v="19"/>
    <x v="0"/>
    <x v="8"/>
    <x v="0"/>
    <n v="200"/>
    <n v="246"/>
    <n v="0"/>
  </r>
  <r>
    <x v="167"/>
    <n v="412"/>
    <x v="27"/>
    <x v="0"/>
    <x v="8"/>
    <x v="0"/>
    <n v="200"/>
    <n v="92"/>
    <n v="0"/>
  </r>
  <r>
    <x v="291"/>
    <n v="104"/>
    <x v="96"/>
    <x v="2"/>
    <x v="8"/>
    <x v="0"/>
    <n v="200"/>
    <n v="73"/>
    <n v="0"/>
  </r>
  <r>
    <x v="102"/>
    <n v="202"/>
    <x v="75"/>
    <x v="2"/>
    <x v="8"/>
    <x v="1"/>
    <n v="200"/>
    <n v="36"/>
    <n v="0"/>
  </r>
  <r>
    <x v="49"/>
    <n v="254"/>
    <x v="46"/>
    <x v="1"/>
    <x v="0"/>
    <x v="1"/>
    <n v="100"/>
    <n v="77"/>
    <n v="0"/>
  </r>
  <r>
    <x v="18"/>
    <n v="29"/>
    <x v="114"/>
    <x v="1"/>
    <x v="0"/>
    <x v="0"/>
    <n v="100"/>
    <n v="76"/>
    <n v="0"/>
  </r>
  <r>
    <x v="253"/>
    <n v="32"/>
    <x v="45"/>
    <x v="1"/>
    <x v="0"/>
    <x v="0"/>
    <n v="100"/>
    <n v="108"/>
    <n v="0"/>
  </r>
  <r>
    <x v="171"/>
    <n v="412"/>
    <x v="27"/>
    <x v="1"/>
    <x v="0"/>
    <x v="1"/>
    <n v="100"/>
    <n v="68"/>
    <n v="0"/>
  </r>
  <r>
    <x v="37"/>
    <n v="202"/>
    <x v="75"/>
    <x v="1"/>
    <x v="0"/>
    <x v="1"/>
    <n v="100"/>
    <n v="72"/>
    <n v="0"/>
  </r>
  <r>
    <x v="211"/>
    <n v="412"/>
    <x v="27"/>
    <x v="1"/>
    <x v="0"/>
    <x v="0"/>
    <n v="100"/>
    <n v="242"/>
    <n v="0"/>
  </r>
  <r>
    <x v="122"/>
    <n v="78"/>
    <x v="18"/>
    <x v="2"/>
    <x v="0"/>
    <x v="0"/>
    <n v="100"/>
    <n v="73"/>
    <n v="0"/>
  </r>
  <r>
    <x v="163"/>
    <n v="76"/>
    <x v="28"/>
    <x v="2"/>
    <x v="0"/>
    <x v="0"/>
    <n v="100"/>
    <n v="225"/>
    <n v="106"/>
  </r>
  <r>
    <x v="141"/>
    <n v="111"/>
    <x v="71"/>
    <x v="0"/>
    <x v="0"/>
    <x v="0"/>
    <n v="100"/>
    <n v="230"/>
    <n v="0"/>
  </r>
  <r>
    <x v="34"/>
    <n v="111"/>
    <x v="71"/>
    <x v="2"/>
    <x v="0"/>
    <x v="1"/>
    <n v="100"/>
    <n v="0"/>
    <n v="0"/>
  </r>
  <r>
    <x v="14"/>
    <n v="68"/>
    <x v="40"/>
    <x v="2"/>
    <x v="0"/>
    <x v="1"/>
    <n v="100"/>
    <n v="39"/>
    <n v="0"/>
  </r>
  <r>
    <x v="74"/>
    <n v="222"/>
    <x v="9"/>
    <x v="0"/>
    <x v="0"/>
    <x v="1"/>
    <n v="100"/>
    <n v="69"/>
    <n v="0"/>
  </r>
  <r>
    <x v="111"/>
    <n v="72"/>
    <x v="76"/>
    <x v="0"/>
    <x v="0"/>
    <x v="1"/>
    <n v="100"/>
    <n v="60"/>
    <n v="0"/>
  </r>
  <r>
    <x v="56"/>
    <n v="51"/>
    <x v="33"/>
    <x v="0"/>
    <x v="0"/>
    <x v="1"/>
    <n v="100"/>
    <n v="58"/>
    <n v="0"/>
  </r>
  <r>
    <x v="36"/>
    <n v="21"/>
    <x v="26"/>
    <x v="2"/>
    <x v="0"/>
    <x v="1"/>
    <n v="100"/>
    <n v="43"/>
    <n v="0"/>
  </r>
  <r>
    <x v="120"/>
    <n v="56"/>
    <x v="123"/>
    <x v="2"/>
    <x v="1"/>
    <x v="1"/>
    <n v="100"/>
    <n v="40"/>
    <n v="0"/>
  </r>
  <r>
    <x v="14"/>
    <n v="44"/>
    <x v="112"/>
    <x v="2"/>
    <x v="1"/>
    <x v="1"/>
    <n v="100"/>
    <n v="46"/>
    <n v="0"/>
  </r>
  <r>
    <x v="37"/>
    <n v="16"/>
    <x v="12"/>
    <x v="2"/>
    <x v="1"/>
    <x v="1"/>
    <n v="100"/>
    <n v="46"/>
    <n v="0"/>
  </r>
  <r>
    <x v="43"/>
    <n v="68"/>
    <x v="40"/>
    <x v="0"/>
    <x v="1"/>
    <x v="0"/>
    <n v="100"/>
    <n v="281"/>
    <n v="0"/>
  </r>
  <r>
    <x v="16"/>
    <n v="85"/>
    <x v="14"/>
    <x v="0"/>
    <x v="1"/>
    <x v="0"/>
    <n v="100"/>
    <n v="113"/>
    <n v="0"/>
  </r>
  <r>
    <x v="107"/>
    <n v="157"/>
    <x v="19"/>
    <x v="0"/>
    <x v="1"/>
    <x v="0"/>
    <n v="100"/>
    <n v="244"/>
    <n v="0"/>
  </r>
  <r>
    <x v="22"/>
    <n v="16"/>
    <x v="12"/>
    <x v="2"/>
    <x v="1"/>
    <x v="0"/>
    <n v="100"/>
    <n v="163"/>
    <n v="119"/>
  </r>
  <r>
    <x v="49"/>
    <n v="98"/>
    <x v="3"/>
    <x v="1"/>
    <x v="1"/>
    <x v="1"/>
    <n v="100"/>
    <n v="52"/>
    <n v="0"/>
  </r>
  <r>
    <x v="207"/>
    <n v="64"/>
    <x v="2"/>
    <x v="1"/>
    <x v="1"/>
    <x v="1"/>
    <n v="100"/>
    <n v="54"/>
    <n v="0"/>
  </r>
  <r>
    <x v="120"/>
    <n v="53"/>
    <x v="0"/>
    <x v="1"/>
    <x v="1"/>
    <x v="1"/>
    <n v="100"/>
    <n v="71"/>
    <n v="0"/>
  </r>
  <r>
    <x v="50"/>
    <n v="201"/>
    <x v="47"/>
    <x v="1"/>
    <x v="1"/>
    <x v="1"/>
    <n v="100"/>
    <n v="64"/>
    <n v="0"/>
  </r>
  <r>
    <x v="6"/>
    <n v="107"/>
    <x v="106"/>
    <x v="1"/>
    <x v="2"/>
    <x v="1"/>
    <n v="100"/>
    <n v="57"/>
    <n v="0"/>
  </r>
  <r>
    <x v="29"/>
    <n v="238"/>
    <x v="43"/>
    <x v="1"/>
    <x v="2"/>
    <x v="0"/>
    <n v="100"/>
    <n v="246"/>
    <n v="0"/>
  </r>
  <r>
    <x v="157"/>
    <n v="432"/>
    <x v="4"/>
    <x v="1"/>
    <x v="1"/>
    <x v="1"/>
    <n v="100"/>
    <n v="77"/>
    <n v="0"/>
  </r>
  <r>
    <x v="292"/>
    <n v="76"/>
    <x v="28"/>
    <x v="1"/>
    <x v="1"/>
    <x v="1"/>
    <n v="100"/>
    <n v="58"/>
    <n v="0"/>
  </r>
  <r>
    <x v="67"/>
    <n v="33"/>
    <x v="50"/>
    <x v="1"/>
    <x v="2"/>
    <x v="1"/>
    <n v="100"/>
    <n v="68"/>
    <n v="0"/>
  </r>
  <r>
    <x v="119"/>
    <n v="238"/>
    <x v="43"/>
    <x v="1"/>
    <x v="2"/>
    <x v="0"/>
    <n v="100"/>
    <n v="235"/>
    <n v="0"/>
  </r>
  <r>
    <x v="67"/>
    <n v="5"/>
    <x v="72"/>
    <x v="1"/>
    <x v="2"/>
    <x v="0"/>
    <n v="100"/>
    <n v="76"/>
    <n v="0"/>
  </r>
  <r>
    <x v="64"/>
    <n v="74"/>
    <x v="31"/>
    <x v="2"/>
    <x v="1"/>
    <x v="1"/>
    <n v="100"/>
    <n v="39"/>
    <n v="53"/>
  </r>
  <r>
    <x v="135"/>
    <n v="117"/>
    <x v="30"/>
    <x v="0"/>
    <x v="1"/>
    <x v="0"/>
    <n v="100"/>
    <n v="253"/>
    <n v="0"/>
  </r>
  <r>
    <x v="149"/>
    <n v="429"/>
    <x v="73"/>
    <x v="0"/>
    <x v="1"/>
    <x v="1"/>
    <n v="100"/>
    <n v="87"/>
    <n v="0"/>
  </r>
  <r>
    <x v="37"/>
    <n v="8"/>
    <x v="35"/>
    <x v="0"/>
    <x v="1"/>
    <x v="1"/>
    <n v="100"/>
    <n v="57"/>
    <n v="0"/>
  </r>
  <r>
    <x v="34"/>
    <n v="86"/>
    <x v="44"/>
    <x v="2"/>
    <x v="1"/>
    <x v="0"/>
    <n v="100"/>
    <n v="93"/>
    <n v="106"/>
  </r>
  <r>
    <x v="87"/>
    <n v="19"/>
    <x v="97"/>
    <x v="2"/>
    <x v="1"/>
    <x v="1"/>
    <n v="100"/>
    <n v="42"/>
    <n v="0"/>
  </r>
  <r>
    <x v="72"/>
    <n v="22"/>
    <x v="32"/>
    <x v="0"/>
    <x v="2"/>
    <x v="0"/>
    <n v="100"/>
    <n v="226"/>
    <n v="0"/>
  </r>
  <r>
    <x v="130"/>
    <n v="150"/>
    <x v="69"/>
    <x v="0"/>
    <x v="2"/>
    <x v="0"/>
    <n v="100"/>
    <n v="270"/>
    <n v="0"/>
  </r>
  <r>
    <x v="71"/>
    <n v="64"/>
    <x v="2"/>
    <x v="0"/>
    <x v="2"/>
    <x v="0"/>
    <n v="100"/>
    <n v="117"/>
    <n v="0"/>
  </r>
  <r>
    <x v="97"/>
    <n v="51"/>
    <x v="33"/>
    <x v="0"/>
    <x v="2"/>
    <x v="0"/>
    <n v="100"/>
    <n v="272"/>
    <n v="0"/>
  </r>
  <r>
    <x v="203"/>
    <n v="114"/>
    <x v="58"/>
    <x v="0"/>
    <x v="2"/>
    <x v="1"/>
    <n v="100"/>
    <n v="77"/>
    <n v="99"/>
  </r>
  <r>
    <x v="180"/>
    <n v="12"/>
    <x v="65"/>
    <x v="0"/>
    <x v="2"/>
    <x v="0"/>
    <n v="100"/>
    <n v="127"/>
    <n v="0"/>
  </r>
  <r>
    <x v="41"/>
    <n v="89"/>
    <x v="15"/>
    <x v="1"/>
    <x v="2"/>
    <x v="0"/>
    <n v="100"/>
    <n v="157"/>
    <n v="0"/>
  </r>
  <r>
    <x v="41"/>
    <n v="25"/>
    <x v="60"/>
    <x v="1"/>
    <x v="2"/>
    <x v="0"/>
    <n v="100"/>
    <n v="106"/>
    <n v="0"/>
  </r>
  <r>
    <x v="10"/>
    <n v="40"/>
    <x v="110"/>
    <x v="1"/>
    <x v="3"/>
    <x v="1"/>
    <n v="100"/>
    <n v="69"/>
    <n v="0"/>
  </r>
  <r>
    <x v="190"/>
    <n v="122"/>
    <x v="7"/>
    <x v="1"/>
    <x v="3"/>
    <x v="1"/>
    <n v="100"/>
    <n v="58"/>
    <n v="0"/>
  </r>
  <r>
    <x v="18"/>
    <n v="429"/>
    <x v="73"/>
    <x v="2"/>
    <x v="2"/>
    <x v="1"/>
    <n v="100"/>
    <n v="46"/>
    <n v="0"/>
  </r>
  <r>
    <x v="243"/>
    <n v="222"/>
    <x v="9"/>
    <x v="0"/>
    <x v="3"/>
    <x v="1"/>
    <n v="100"/>
    <n v="51"/>
    <n v="67"/>
  </r>
  <r>
    <x v="44"/>
    <n v="78"/>
    <x v="18"/>
    <x v="0"/>
    <x v="3"/>
    <x v="0"/>
    <n v="100"/>
    <n v="96"/>
    <n v="0"/>
  </r>
  <r>
    <x v="44"/>
    <n v="268"/>
    <x v="102"/>
    <x v="0"/>
    <x v="3"/>
    <x v="1"/>
    <n v="100"/>
    <n v="72"/>
    <n v="0"/>
  </r>
  <r>
    <x v="134"/>
    <n v="40"/>
    <x v="110"/>
    <x v="0"/>
    <x v="3"/>
    <x v="1"/>
    <n v="100"/>
    <n v="81"/>
    <n v="0"/>
  </r>
  <r>
    <x v="94"/>
    <n v="51"/>
    <x v="33"/>
    <x v="0"/>
    <x v="3"/>
    <x v="1"/>
    <n v="100"/>
    <n v="57"/>
    <n v="0"/>
  </r>
  <r>
    <x v="247"/>
    <n v="236"/>
    <x v="10"/>
    <x v="0"/>
    <x v="3"/>
    <x v="1"/>
    <n v="100"/>
    <n v="52"/>
    <n v="0"/>
  </r>
  <r>
    <x v="21"/>
    <n v="13"/>
    <x v="113"/>
    <x v="2"/>
    <x v="3"/>
    <x v="1"/>
    <n v="100"/>
    <n v="143"/>
    <n v="0"/>
  </r>
  <r>
    <x v="170"/>
    <n v="63"/>
    <x v="109"/>
    <x v="2"/>
    <x v="3"/>
    <x v="0"/>
    <n v="100"/>
    <n v="73"/>
    <n v="0"/>
  </r>
  <r>
    <x v="19"/>
    <n v="36"/>
    <x v="20"/>
    <x v="0"/>
    <x v="3"/>
    <x v="1"/>
    <n v="100"/>
    <n v="51"/>
    <n v="66"/>
  </r>
  <r>
    <x v="111"/>
    <n v="114"/>
    <x v="58"/>
    <x v="0"/>
    <x v="3"/>
    <x v="1"/>
    <n v="100"/>
    <n v="68"/>
    <n v="0"/>
  </r>
  <r>
    <x v="39"/>
    <n v="161"/>
    <x v="1"/>
    <x v="2"/>
    <x v="3"/>
    <x v="0"/>
    <n v="100"/>
    <n v="56"/>
    <n v="0"/>
  </r>
  <r>
    <x v="90"/>
    <n v="35"/>
    <x v="55"/>
    <x v="0"/>
    <x v="3"/>
    <x v="0"/>
    <n v="100"/>
    <n v="251"/>
    <n v="170"/>
  </r>
  <r>
    <x v="67"/>
    <n v="60"/>
    <x v="23"/>
    <x v="1"/>
    <x v="4"/>
    <x v="1"/>
    <n v="100"/>
    <n v="60"/>
    <n v="0"/>
  </r>
  <r>
    <x v="3"/>
    <n v="91"/>
    <x v="98"/>
    <x v="1"/>
    <x v="3"/>
    <x v="1"/>
    <n v="100"/>
    <n v="61"/>
    <n v="0"/>
  </r>
  <r>
    <x v="133"/>
    <n v="81"/>
    <x v="37"/>
    <x v="1"/>
    <x v="3"/>
    <x v="1"/>
    <n v="100"/>
    <n v="77"/>
    <n v="0"/>
  </r>
  <r>
    <x v="76"/>
    <n v="201"/>
    <x v="47"/>
    <x v="1"/>
    <x v="4"/>
    <x v="1"/>
    <n v="100"/>
    <n v="61"/>
    <n v="0"/>
  </r>
  <r>
    <x v="3"/>
    <n v="14"/>
    <x v="41"/>
    <x v="1"/>
    <x v="4"/>
    <x v="0"/>
    <n v="100"/>
    <n v="76"/>
    <n v="0"/>
  </r>
  <r>
    <x v="43"/>
    <n v="238"/>
    <x v="43"/>
    <x v="0"/>
    <x v="3"/>
    <x v="0"/>
    <n v="100"/>
    <n v="256"/>
    <n v="0"/>
  </r>
  <r>
    <x v="101"/>
    <n v="4"/>
    <x v="81"/>
    <x v="0"/>
    <x v="3"/>
    <x v="0"/>
    <n v="100"/>
    <n v="76"/>
    <n v="0"/>
  </r>
  <r>
    <x v="95"/>
    <n v="25"/>
    <x v="60"/>
    <x v="0"/>
    <x v="3"/>
    <x v="0"/>
    <n v="100"/>
    <n v="226"/>
    <n v="0"/>
  </r>
  <r>
    <x v="88"/>
    <n v="86"/>
    <x v="44"/>
    <x v="0"/>
    <x v="3"/>
    <x v="0"/>
    <n v="100"/>
    <n v="272"/>
    <n v="0"/>
  </r>
  <r>
    <x v="149"/>
    <n v="238"/>
    <x v="43"/>
    <x v="2"/>
    <x v="3"/>
    <x v="1"/>
    <n v="100"/>
    <n v="48"/>
    <n v="0"/>
  </r>
  <r>
    <x v="147"/>
    <n v="86"/>
    <x v="44"/>
    <x v="0"/>
    <x v="4"/>
    <x v="1"/>
    <n v="100"/>
    <n v="57"/>
    <n v="0"/>
  </r>
  <r>
    <x v="124"/>
    <n v="101"/>
    <x v="125"/>
    <x v="0"/>
    <x v="4"/>
    <x v="0"/>
    <n v="100"/>
    <n v="226"/>
    <n v="0"/>
  </r>
  <r>
    <x v="259"/>
    <n v="114"/>
    <x v="58"/>
    <x v="0"/>
    <x v="4"/>
    <x v="0"/>
    <n v="100"/>
    <n v="226"/>
    <n v="0"/>
  </r>
  <r>
    <x v="2"/>
    <n v="62"/>
    <x v="16"/>
    <x v="2"/>
    <x v="4"/>
    <x v="0"/>
    <n v="100"/>
    <n v="56"/>
    <n v="0"/>
  </r>
  <r>
    <x v="74"/>
    <n v="75"/>
    <x v="21"/>
    <x v="0"/>
    <x v="4"/>
    <x v="0"/>
    <n v="100"/>
    <n v="99"/>
    <n v="0"/>
  </r>
  <r>
    <x v="260"/>
    <n v="11"/>
    <x v="42"/>
    <x v="0"/>
    <x v="4"/>
    <x v="0"/>
    <n v="100"/>
    <n v="226"/>
    <n v="0"/>
  </r>
  <r>
    <x v="188"/>
    <n v="9"/>
    <x v="22"/>
    <x v="1"/>
    <x v="4"/>
    <x v="0"/>
    <n v="100"/>
    <n v="106"/>
    <n v="0"/>
  </r>
  <r>
    <x v="221"/>
    <n v="114"/>
    <x v="58"/>
    <x v="1"/>
    <x v="4"/>
    <x v="1"/>
    <n v="100"/>
    <n v="65"/>
    <n v="0"/>
  </r>
  <r>
    <x v="86"/>
    <n v="16"/>
    <x v="12"/>
    <x v="1"/>
    <x v="4"/>
    <x v="1"/>
    <n v="100"/>
    <n v="64"/>
    <n v="0"/>
  </r>
  <r>
    <x v="58"/>
    <n v="104"/>
    <x v="96"/>
    <x v="1"/>
    <x v="4"/>
    <x v="1"/>
    <n v="100"/>
    <n v="64"/>
    <n v="0"/>
  </r>
  <r>
    <x v="38"/>
    <n v="81"/>
    <x v="37"/>
    <x v="2"/>
    <x v="4"/>
    <x v="1"/>
    <n v="100"/>
    <n v="35"/>
    <n v="0"/>
  </r>
  <r>
    <x v="37"/>
    <n v="7"/>
    <x v="89"/>
    <x v="0"/>
    <x v="4"/>
    <x v="0"/>
    <n v="100"/>
    <n v="96"/>
    <n v="0"/>
  </r>
  <r>
    <x v="187"/>
    <n v="121"/>
    <x v="107"/>
    <x v="0"/>
    <x v="4"/>
    <x v="0"/>
    <n v="100"/>
    <n v="246"/>
    <n v="0"/>
  </r>
  <r>
    <x v="74"/>
    <n v="77"/>
    <x v="88"/>
    <x v="0"/>
    <x v="4"/>
    <x v="0"/>
    <n v="100"/>
    <n v="244"/>
    <n v="0"/>
  </r>
  <r>
    <x v="192"/>
    <n v="64"/>
    <x v="2"/>
    <x v="0"/>
    <x v="4"/>
    <x v="0"/>
    <n v="100"/>
    <n v="96"/>
    <n v="0"/>
  </r>
  <r>
    <x v="19"/>
    <n v="23"/>
    <x v="94"/>
    <x v="0"/>
    <x v="4"/>
    <x v="0"/>
    <n v="100"/>
    <n v="106"/>
    <n v="158"/>
  </r>
  <r>
    <x v="193"/>
    <n v="119"/>
    <x v="5"/>
    <x v="0"/>
    <x v="4"/>
    <x v="1"/>
    <n v="100"/>
    <n v="52"/>
    <n v="0"/>
  </r>
  <r>
    <x v="52"/>
    <n v="222"/>
    <x v="9"/>
    <x v="0"/>
    <x v="4"/>
    <x v="0"/>
    <n v="100"/>
    <n v="103"/>
    <n v="0"/>
  </r>
  <r>
    <x v="2"/>
    <n v="1"/>
    <x v="84"/>
    <x v="2"/>
    <x v="4"/>
    <x v="1"/>
    <n v="100"/>
    <n v="46"/>
    <n v="0"/>
  </r>
  <r>
    <x v="159"/>
    <n v="122"/>
    <x v="7"/>
    <x v="0"/>
    <x v="4"/>
    <x v="1"/>
    <n v="100"/>
    <n v="51"/>
    <n v="0"/>
  </r>
  <r>
    <x v="99"/>
    <n v="24"/>
    <x v="13"/>
    <x v="0"/>
    <x v="4"/>
    <x v="0"/>
    <n v="100"/>
    <n v="99"/>
    <n v="154"/>
  </r>
  <r>
    <x v="159"/>
    <n v="122"/>
    <x v="7"/>
    <x v="0"/>
    <x v="4"/>
    <x v="1"/>
    <n v="100"/>
    <n v="78"/>
    <n v="0"/>
  </r>
  <r>
    <x v="52"/>
    <n v="222"/>
    <x v="9"/>
    <x v="0"/>
    <x v="4"/>
    <x v="1"/>
    <n v="100"/>
    <n v="60"/>
    <n v="0"/>
  </r>
  <r>
    <x v="170"/>
    <n v="412"/>
    <x v="27"/>
    <x v="0"/>
    <x v="4"/>
    <x v="0"/>
    <n v="100"/>
    <n v="78"/>
    <n v="0"/>
  </r>
  <r>
    <x v="244"/>
    <n v="111"/>
    <x v="71"/>
    <x v="0"/>
    <x v="5"/>
    <x v="0"/>
    <n v="100"/>
    <n v="267"/>
    <n v="182"/>
  </r>
  <r>
    <x v="293"/>
    <n v="15"/>
    <x v="48"/>
    <x v="1"/>
    <x v="5"/>
    <x v="0"/>
    <n v="100"/>
    <n v="239"/>
    <n v="0"/>
  </r>
  <r>
    <x v="4"/>
    <n v="412"/>
    <x v="27"/>
    <x v="1"/>
    <x v="5"/>
    <x v="1"/>
    <n v="100"/>
    <n v="88"/>
    <n v="0"/>
  </r>
  <r>
    <x v="27"/>
    <n v="67"/>
    <x v="87"/>
    <x v="1"/>
    <x v="5"/>
    <x v="1"/>
    <n v="100"/>
    <n v="64"/>
    <n v="0"/>
  </r>
  <r>
    <x v="27"/>
    <n v="21"/>
    <x v="26"/>
    <x v="1"/>
    <x v="5"/>
    <x v="1"/>
    <n v="100"/>
    <n v="82"/>
    <n v="0"/>
  </r>
  <r>
    <x v="101"/>
    <n v="81"/>
    <x v="37"/>
    <x v="1"/>
    <x v="5"/>
    <x v="0"/>
    <n v="100"/>
    <n v="89"/>
    <n v="0"/>
  </r>
  <r>
    <x v="91"/>
    <n v="34"/>
    <x v="83"/>
    <x v="1"/>
    <x v="5"/>
    <x v="0"/>
    <n v="100"/>
    <n v="101"/>
    <n v="0"/>
  </r>
  <r>
    <x v="39"/>
    <n v="99"/>
    <x v="56"/>
    <x v="2"/>
    <x v="5"/>
    <x v="0"/>
    <n v="100"/>
    <n v="82"/>
    <n v="0"/>
  </r>
  <r>
    <x v="94"/>
    <n v="99"/>
    <x v="56"/>
    <x v="0"/>
    <x v="5"/>
    <x v="0"/>
    <n v="100"/>
    <n v="265"/>
    <n v="0"/>
  </r>
  <r>
    <x v="189"/>
    <n v="222"/>
    <x v="9"/>
    <x v="2"/>
    <x v="5"/>
    <x v="0"/>
    <n v="100"/>
    <n v="54"/>
    <n v="76"/>
  </r>
  <r>
    <x v="106"/>
    <n v="76"/>
    <x v="28"/>
    <x v="0"/>
    <x v="5"/>
    <x v="1"/>
    <n v="100"/>
    <n v="60"/>
    <n v="0"/>
  </r>
  <r>
    <x v="106"/>
    <n v="102"/>
    <x v="63"/>
    <x v="0"/>
    <x v="5"/>
    <x v="1"/>
    <n v="100"/>
    <n v="52"/>
    <n v="0"/>
  </r>
  <r>
    <x v="99"/>
    <n v="201"/>
    <x v="47"/>
    <x v="0"/>
    <x v="5"/>
    <x v="1"/>
    <n v="100"/>
    <n v="85"/>
    <n v="120"/>
  </r>
  <r>
    <x v="72"/>
    <n v="7"/>
    <x v="89"/>
    <x v="0"/>
    <x v="5"/>
    <x v="1"/>
    <n v="100"/>
    <n v="51"/>
    <n v="0"/>
  </r>
  <r>
    <x v="81"/>
    <n v="245"/>
    <x v="11"/>
    <x v="0"/>
    <x v="5"/>
    <x v="1"/>
    <n v="100"/>
    <n v="54"/>
    <n v="0"/>
  </r>
  <r>
    <x v="33"/>
    <n v="51"/>
    <x v="33"/>
    <x v="0"/>
    <x v="5"/>
    <x v="0"/>
    <n v="100"/>
    <n v="78"/>
    <n v="103"/>
  </r>
  <r>
    <x v="116"/>
    <n v="10"/>
    <x v="86"/>
    <x v="2"/>
    <x v="5"/>
    <x v="1"/>
    <n v="100"/>
    <n v="49"/>
    <n v="0"/>
  </r>
  <r>
    <x v="99"/>
    <n v="2"/>
    <x v="68"/>
    <x v="0"/>
    <x v="5"/>
    <x v="1"/>
    <n v="100"/>
    <n v="85"/>
    <n v="120"/>
  </r>
  <r>
    <x v="25"/>
    <n v="157"/>
    <x v="19"/>
    <x v="0"/>
    <x v="5"/>
    <x v="1"/>
    <n v="100"/>
    <n v="75"/>
    <n v="0"/>
  </r>
  <r>
    <x v="228"/>
    <n v="157"/>
    <x v="19"/>
    <x v="0"/>
    <x v="5"/>
    <x v="1"/>
    <n v="100"/>
    <n v="71"/>
    <n v="0"/>
  </r>
  <r>
    <x v="59"/>
    <n v="104"/>
    <x v="96"/>
    <x v="1"/>
    <x v="5"/>
    <x v="0"/>
    <n v="100"/>
    <n v="226"/>
    <n v="0"/>
  </r>
  <r>
    <x v="43"/>
    <n v="238"/>
    <x v="43"/>
    <x v="1"/>
    <x v="5"/>
    <x v="1"/>
    <n v="100"/>
    <n v="57"/>
    <n v="0"/>
  </r>
  <r>
    <x v="113"/>
    <n v="236"/>
    <x v="10"/>
    <x v="1"/>
    <x v="5"/>
    <x v="0"/>
    <n v="100"/>
    <n v="85"/>
    <n v="0"/>
  </r>
  <r>
    <x v="24"/>
    <n v="76"/>
    <x v="28"/>
    <x v="2"/>
    <x v="5"/>
    <x v="0"/>
    <n v="100"/>
    <n v="204"/>
    <n v="0"/>
  </r>
  <r>
    <x v="160"/>
    <n v="12"/>
    <x v="65"/>
    <x v="0"/>
    <x v="5"/>
    <x v="0"/>
    <n v="100"/>
    <n v="76"/>
    <n v="0"/>
  </r>
  <r>
    <x v="228"/>
    <n v="99"/>
    <x v="56"/>
    <x v="0"/>
    <x v="5"/>
    <x v="0"/>
    <n v="100"/>
    <n v="244"/>
    <n v="0"/>
  </r>
  <r>
    <x v="197"/>
    <n v="154"/>
    <x v="119"/>
    <x v="0"/>
    <x v="5"/>
    <x v="0"/>
    <n v="100"/>
    <n v="76"/>
    <n v="0"/>
  </r>
  <r>
    <x v="181"/>
    <n v="54"/>
    <x v="6"/>
    <x v="0"/>
    <x v="5"/>
    <x v="1"/>
    <n v="100"/>
    <n v="75"/>
    <n v="95"/>
  </r>
  <r>
    <x v="226"/>
    <n v="9"/>
    <x v="22"/>
    <x v="2"/>
    <x v="5"/>
    <x v="1"/>
    <n v="100"/>
    <n v="46"/>
    <n v="0"/>
  </r>
  <r>
    <x v="151"/>
    <n v="98"/>
    <x v="3"/>
    <x v="2"/>
    <x v="6"/>
    <x v="1"/>
    <n v="100"/>
    <n v="52"/>
    <n v="0"/>
  </r>
  <r>
    <x v="4"/>
    <n v="107"/>
    <x v="106"/>
    <x v="2"/>
    <x v="6"/>
    <x v="0"/>
    <n v="100"/>
    <n v="184"/>
    <n v="0"/>
  </r>
  <r>
    <x v="35"/>
    <n v="18"/>
    <x v="95"/>
    <x v="0"/>
    <x v="6"/>
    <x v="1"/>
    <n v="100"/>
    <n v="51"/>
    <n v="0"/>
  </r>
  <r>
    <x v="4"/>
    <n v="121"/>
    <x v="107"/>
    <x v="1"/>
    <x v="6"/>
    <x v="1"/>
    <n v="100"/>
    <n v="51"/>
    <n v="0"/>
  </r>
  <r>
    <x v="25"/>
    <n v="67"/>
    <x v="87"/>
    <x v="1"/>
    <x v="6"/>
    <x v="1"/>
    <n v="100"/>
    <n v="61"/>
    <n v="0"/>
  </r>
  <r>
    <x v="190"/>
    <n v="122"/>
    <x v="7"/>
    <x v="1"/>
    <x v="6"/>
    <x v="1"/>
    <n v="100"/>
    <n v="58"/>
    <n v="0"/>
  </r>
  <r>
    <x v="119"/>
    <n v="102"/>
    <x v="63"/>
    <x v="1"/>
    <x v="6"/>
    <x v="0"/>
    <n v="100"/>
    <n v="258"/>
    <n v="0"/>
  </r>
  <r>
    <x v="126"/>
    <n v="80"/>
    <x v="38"/>
    <x v="1"/>
    <x v="6"/>
    <x v="1"/>
    <n v="100"/>
    <n v="52"/>
    <n v="0"/>
  </r>
  <r>
    <x v="166"/>
    <n v="12"/>
    <x v="65"/>
    <x v="2"/>
    <x v="6"/>
    <x v="0"/>
    <n v="100"/>
    <n v="223"/>
    <n v="0"/>
  </r>
  <r>
    <x v="46"/>
    <n v="75"/>
    <x v="21"/>
    <x v="0"/>
    <x v="6"/>
    <x v="0"/>
    <n v="100"/>
    <n v="103"/>
    <n v="0"/>
  </r>
  <r>
    <x v="233"/>
    <n v="42"/>
    <x v="51"/>
    <x v="0"/>
    <x v="6"/>
    <x v="0"/>
    <n v="100"/>
    <n v="76"/>
    <n v="0"/>
  </r>
  <r>
    <x v="195"/>
    <n v="53"/>
    <x v="0"/>
    <x v="0"/>
    <x v="6"/>
    <x v="0"/>
    <n v="100"/>
    <n v="76"/>
    <n v="0"/>
  </r>
  <r>
    <x v="244"/>
    <n v="119"/>
    <x v="5"/>
    <x v="0"/>
    <x v="6"/>
    <x v="0"/>
    <n v="100"/>
    <n v="246"/>
    <n v="150"/>
  </r>
  <r>
    <x v="233"/>
    <n v="236"/>
    <x v="10"/>
    <x v="0"/>
    <x v="6"/>
    <x v="0"/>
    <n v="100"/>
    <n v="113"/>
    <n v="0"/>
  </r>
  <r>
    <x v="211"/>
    <n v="105"/>
    <x v="70"/>
    <x v="1"/>
    <x v="7"/>
    <x v="1"/>
    <n v="100"/>
    <n v="65"/>
    <n v="0"/>
  </r>
  <r>
    <x v="157"/>
    <n v="15"/>
    <x v="48"/>
    <x v="1"/>
    <x v="7"/>
    <x v="1"/>
    <n v="100"/>
    <n v="55"/>
    <n v="0"/>
  </r>
  <r>
    <x v="36"/>
    <n v="51"/>
    <x v="33"/>
    <x v="0"/>
    <x v="6"/>
    <x v="0"/>
    <n v="100"/>
    <n v="226"/>
    <n v="0"/>
  </r>
  <r>
    <x v="192"/>
    <n v="92"/>
    <x v="57"/>
    <x v="0"/>
    <x v="6"/>
    <x v="1"/>
    <n v="100"/>
    <n v="51"/>
    <n v="0"/>
  </r>
  <r>
    <x v="117"/>
    <n v="32"/>
    <x v="45"/>
    <x v="0"/>
    <x v="7"/>
    <x v="0"/>
    <n v="100"/>
    <n v="92"/>
    <n v="124"/>
  </r>
  <r>
    <x v="39"/>
    <n v="112"/>
    <x v="78"/>
    <x v="2"/>
    <x v="6"/>
    <x v="1"/>
    <n v="100"/>
    <n v="62"/>
    <n v="0"/>
  </r>
  <r>
    <x v="59"/>
    <n v="104"/>
    <x v="96"/>
    <x v="1"/>
    <x v="6"/>
    <x v="0"/>
    <n v="100"/>
    <n v="80"/>
    <n v="0"/>
  </r>
  <r>
    <x v="66"/>
    <n v="40"/>
    <x v="110"/>
    <x v="1"/>
    <x v="7"/>
    <x v="1"/>
    <n v="100"/>
    <n v="51"/>
    <n v="0"/>
  </r>
  <r>
    <x v="87"/>
    <n v="58"/>
    <x v="25"/>
    <x v="1"/>
    <x v="7"/>
    <x v="1"/>
    <n v="100"/>
    <n v="61"/>
    <n v="0"/>
  </r>
  <r>
    <x v="6"/>
    <n v="81"/>
    <x v="37"/>
    <x v="1"/>
    <x v="7"/>
    <x v="1"/>
    <n v="100"/>
    <n v="51"/>
    <n v="0"/>
  </r>
  <r>
    <x v="189"/>
    <n v="67"/>
    <x v="87"/>
    <x v="0"/>
    <x v="7"/>
    <x v="1"/>
    <n v="100"/>
    <n v="55"/>
    <n v="63"/>
  </r>
  <r>
    <x v="197"/>
    <n v="254"/>
    <x v="46"/>
    <x v="1"/>
    <x v="7"/>
    <x v="1"/>
    <n v="100"/>
    <n v="60"/>
    <n v="0"/>
  </r>
  <r>
    <x v="144"/>
    <n v="40"/>
    <x v="110"/>
    <x v="1"/>
    <x v="7"/>
    <x v="1"/>
    <n v="100"/>
    <n v="51"/>
    <n v="0"/>
  </r>
  <r>
    <x v="33"/>
    <n v="53"/>
    <x v="0"/>
    <x v="0"/>
    <x v="7"/>
    <x v="1"/>
    <n v="100"/>
    <n v="65"/>
    <n v="78"/>
  </r>
  <r>
    <x v="137"/>
    <n v="91"/>
    <x v="98"/>
    <x v="1"/>
    <x v="7"/>
    <x v="0"/>
    <n v="100"/>
    <n v="256"/>
    <n v="0"/>
  </r>
  <r>
    <x v="3"/>
    <n v="41"/>
    <x v="61"/>
    <x v="1"/>
    <x v="7"/>
    <x v="0"/>
    <n v="100"/>
    <n v="94"/>
    <n v="0"/>
  </r>
  <r>
    <x v="15"/>
    <n v="103"/>
    <x v="17"/>
    <x v="0"/>
    <x v="7"/>
    <x v="1"/>
    <n v="100"/>
    <n v="0"/>
    <n v="0"/>
  </r>
  <r>
    <x v="189"/>
    <n v="102"/>
    <x v="63"/>
    <x v="0"/>
    <x v="7"/>
    <x v="0"/>
    <n v="100"/>
    <n v="124"/>
    <n v="162"/>
  </r>
  <r>
    <x v="47"/>
    <n v="11"/>
    <x v="42"/>
    <x v="0"/>
    <x v="7"/>
    <x v="1"/>
    <n v="100"/>
    <n v="51"/>
    <n v="139"/>
  </r>
  <r>
    <x v="116"/>
    <n v="5"/>
    <x v="72"/>
    <x v="0"/>
    <x v="8"/>
    <x v="0"/>
    <n v="100"/>
    <n v="76"/>
    <n v="0"/>
  </r>
  <r>
    <x v="1"/>
    <n v="157"/>
    <x v="19"/>
    <x v="0"/>
    <x v="8"/>
    <x v="0"/>
    <n v="100"/>
    <n v="99"/>
    <n v="0"/>
  </r>
  <r>
    <x v="21"/>
    <n v="105"/>
    <x v="70"/>
    <x v="2"/>
    <x v="8"/>
    <x v="1"/>
    <n v="100"/>
    <n v="52"/>
    <n v="0"/>
  </r>
  <r>
    <x v="79"/>
    <n v="89"/>
    <x v="15"/>
    <x v="0"/>
    <x v="8"/>
    <x v="0"/>
    <n v="100"/>
    <n v="253"/>
    <n v="134"/>
  </r>
  <r>
    <x v="157"/>
    <n v="432"/>
    <x v="4"/>
    <x v="1"/>
    <x v="8"/>
    <x v="1"/>
    <n v="100"/>
    <n v="65"/>
    <n v="0"/>
  </r>
  <r>
    <x v="161"/>
    <n v="59"/>
    <x v="111"/>
    <x v="1"/>
    <x v="8"/>
    <x v="0"/>
    <n v="100"/>
    <n v="232"/>
    <n v="0"/>
  </r>
  <r>
    <x v="8"/>
    <n v="79"/>
    <x v="118"/>
    <x v="1"/>
    <x v="8"/>
    <x v="0"/>
    <n v="100"/>
    <n v="76"/>
    <n v="0"/>
  </r>
  <r>
    <x v="2"/>
    <n v="161"/>
    <x v="1"/>
    <x v="1"/>
    <x v="8"/>
    <x v="0"/>
    <n v="100"/>
    <n v="76"/>
    <n v="0"/>
  </r>
  <r>
    <x v="49"/>
    <n v="254"/>
    <x v="46"/>
    <x v="1"/>
    <x v="8"/>
    <x v="0"/>
    <n v="100"/>
    <n v="76"/>
    <n v="0"/>
  </r>
  <r>
    <x v="3"/>
    <n v="41"/>
    <x v="61"/>
    <x v="1"/>
    <x v="8"/>
    <x v="1"/>
    <n v="100"/>
    <n v="60"/>
    <n v="0"/>
  </r>
  <r>
    <x v="215"/>
    <n v="53"/>
    <x v="0"/>
    <x v="0"/>
    <x v="8"/>
    <x v="1"/>
    <n v="100"/>
    <n v="128"/>
    <n v="82"/>
  </r>
  <r>
    <x v="112"/>
    <n v="236"/>
    <x v="10"/>
    <x v="0"/>
    <x v="8"/>
    <x v="1"/>
    <n v="100"/>
    <n v="54"/>
    <n v="0"/>
  </r>
  <r>
    <x v="243"/>
    <n v="19"/>
    <x v="97"/>
    <x v="0"/>
    <x v="8"/>
    <x v="0"/>
    <n v="100"/>
    <n v="272"/>
    <n v="189"/>
  </r>
  <r>
    <x v="35"/>
    <n v="76"/>
    <x v="28"/>
    <x v="2"/>
    <x v="8"/>
    <x v="0"/>
    <n v="100"/>
    <n v="70"/>
    <n v="0"/>
  </r>
  <r>
    <x v="205"/>
    <n v="106"/>
    <x v="39"/>
    <x v="2"/>
    <x v="8"/>
    <x v="1"/>
    <n v="100"/>
    <n v="56"/>
    <n v="0"/>
  </r>
  <r>
    <x v="266"/>
    <n v="76"/>
    <x v="28"/>
    <x v="0"/>
    <x v="0"/>
    <x v="1"/>
    <n v="200"/>
    <n v="52"/>
    <n v="0"/>
  </r>
  <r>
    <x v="202"/>
    <n v="7"/>
    <x v="89"/>
    <x v="2"/>
    <x v="0"/>
    <x v="0"/>
    <n v="200"/>
    <n v="61"/>
    <n v="0"/>
  </r>
  <r>
    <x v="41"/>
    <n v="96"/>
    <x v="64"/>
    <x v="1"/>
    <x v="0"/>
    <x v="0"/>
    <n v="200"/>
    <n v="251"/>
    <n v="0"/>
  </r>
  <r>
    <x v="114"/>
    <n v="74"/>
    <x v="31"/>
    <x v="1"/>
    <x v="0"/>
    <x v="0"/>
    <n v="200"/>
    <n v="80"/>
    <n v="0"/>
  </r>
  <r>
    <x v="3"/>
    <n v="157"/>
    <x v="19"/>
    <x v="1"/>
    <x v="1"/>
    <x v="0"/>
    <n v="200"/>
    <n v="96"/>
    <n v="0"/>
  </r>
  <r>
    <x v="67"/>
    <n v="11"/>
    <x v="42"/>
    <x v="1"/>
    <x v="0"/>
    <x v="0"/>
    <n v="200"/>
    <n v="94"/>
    <n v="0"/>
  </r>
  <r>
    <x v="198"/>
    <n v="74"/>
    <x v="31"/>
    <x v="1"/>
    <x v="0"/>
    <x v="0"/>
    <n v="200"/>
    <n v="131"/>
    <n v="0"/>
  </r>
  <r>
    <x v="67"/>
    <n v="5"/>
    <x v="72"/>
    <x v="1"/>
    <x v="0"/>
    <x v="0"/>
    <n v="200"/>
    <n v="113"/>
    <n v="0"/>
  </r>
  <r>
    <x v="91"/>
    <n v="120"/>
    <x v="121"/>
    <x v="1"/>
    <x v="1"/>
    <x v="1"/>
    <n v="200"/>
    <n v="51"/>
    <n v="0"/>
  </r>
  <r>
    <x v="255"/>
    <n v="412"/>
    <x v="27"/>
    <x v="0"/>
    <x v="0"/>
    <x v="1"/>
    <n v="200"/>
    <n v="72"/>
    <n v="0"/>
  </r>
  <r>
    <x v="41"/>
    <n v="202"/>
    <x v="75"/>
    <x v="0"/>
    <x v="0"/>
    <x v="1"/>
    <n v="200"/>
    <n v="57"/>
    <n v="0"/>
  </r>
  <r>
    <x v="80"/>
    <n v="78"/>
    <x v="18"/>
    <x v="0"/>
    <x v="0"/>
    <x v="0"/>
    <n v="200"/>
    <n v="120"/>
    <n v="167"/>
  </r>
  <r>
    <x v="168"/>
    <n v="64"/>
    <x v="2"/>
    <x v="0"/>
    <x v="0"/>
    <x v="0"/>
    <n v="200"/>
    <n v="85"/>
    <n v="117"/>
  </r>
  <r>
    <x v="47"/>
    <n v="266"/>
    <x v="59"/>
    <x v="0"/>
    <x v="0"/>
    <x v="1"/>
    <n v="200"/>
    <n v="61"/>
    <n v="70"/>
  </r>
  <r>
    <x v="18"/>
    <n v="114"/>
    <x v="58"/>
    <x v="0"/>
    <x v="0"/>
    <x v="1"/>
    <n v="200"/>
    <n v="62"/>
    <n v="0"/>
  </r>
  <r>
    <x v="36"/>
    <n v="53"/>
    <x v="0"/>
    <x v="0"/>
    <x v="0"/>
    <x v="1"/>
    <n v="200"/>
    <n v="61"/>
    <n v="0"/>
  </r>
  <r>
    <x v="96"/>
    <n v="238"/>
    <x v="43"/>
    <x v="0"/>
    <x v="0"/>
    <x v="0"/>
    <n v="200"/>
    <n v="87"/>
    <n v="0"/>
  </r>
  <r>
    <x v="290"/>
    <n v="104"/>
    <x v="96"/>
    <x v="0"/>
    <x v="0"/>
    <x v="1"/>
    <n v="200"/>
    <n v="72"/>
    <n v="0"/>
  </r>
  <r>
    <x v="53"/>
    <n v="76"/>
    <x v="28"/>
    <x v="0"/>
    <x v="0"/>
    <x v="0"/>
    <n v="200"/>
    <n v="92"/>
    <n v="157"/>
  </r>
  <r>
    <x v="227"/>
    <n v="55"/>
    <x v="79"/>
    <x v="0"/>
    <x v="0"/>
    <x v="1"/>
    <n v="200"/>
    <n v="77"/>
    <n v="55"/>
  </r>
  <r>
    <x v="1"/>
    <n v="11"/>
    <x v="42"/>
    <x v="0"/>
    <x v="0"/>
    <x v="0"/>
    <n v="200"/>
    <n v="235"/>
    <n v="0"/>
  </r>
  <r>
    <x v="25"/>
    <n v="238"/>
    <x v="43"/>
    <x v="0"/>
    <x v="1"/>
    <x v="1"/>
    <n v="200"/>
    <n v="52"/>
    <n v="0"/>
  </r>
  <r>
    <x v="36"/>
    <n v="51"/>
    <x v="33"/>
    <x v="0"/>
    <x v="1"/>
    <x v="0"/>
    <n v="200"/>
    <n v="145"/>
    <n v="0"/>
  </r>
  <r>
    <x v="3"/>
    <n v="222"/>
    <x v="9"/>
    <x v="1"/>
    <x v="1"/>
    <x v="1"/>
    <n v="200"/>
    <n v="78"/>
    <n v="0"/>
  </r>
  <r>
    <x v="128"/>
    <n v="86"/>
    <x v="44"/>
    <x v="1"/>
    <x v="1"/>
    <x v="0"/>
    <n v="200"/>
    <n v="117"/>
    <n v="0"/>
  </r>
  <r>
    <x v="1"/>
    <n v="11"/>
    <x v="42"/>
    <x v="0"/>
    <x v="1"/>
    <x v="1"/>
    <n v="200"/>
    <n v="61"/>
    <n v="0"/>
  </r>
  <r>
    <x v="247"/>
    <n v="202"/>
    <x v="75"/>
    <x v="0"/>
    <x v="1"/>
    <x v="1"/>
    <n v="200"/>
    <n v="64"/>
    <n v="0"/>
  </r>
  <r>
    <x v="93"/>
    <n v="111"/>
    <x v="71"/>
    <x v="0"/>
    <x v="1"/>
    <x v="0"/>
    <n v="200"/>
    <n v="82"/>
    <n v="137"/>
  </r>
  <r>
    <x v="179"/>
    <n v="18"/>
    <x v="95"/>
    <x v="2"/>
    <x v="1"/>
    <x v="0"/>
    <n v="200"/>
    <n v="213"/>
    <n v="0"/>
  </r>
  <r>
    <x v="174"/>
    <n v="119"/>
    <x v="5"/>
    <x v="0"/>
    <x v="1"/>
    <x v="1"/>
    <n v="200"/>
    <n v="57"/>
    <n v="0"/>
  </r>
  <r>
    <x v="88"/>
    <n v="122"/>
    <x v="7"/>
    <x v="0"/>
    <x v="1"/>
    <x v="0"/>
    <n v="200"/>
    <n v="426"/>
    <n v="0"/>
  </r>
  <r>
    <x v="93"/>
    <n v="111"/>
    <x v="71"/>
    <x v="0"/>
    <x v="1"/>
    <x v="1"/>
    <n v="200"/>
    <n v="77"/>
    <n v="112"/>
  </r>
  <r>
    <x v="173"/>
    <n v="12"/>
    <x v="65"/>
    <x v="0"/>
    <x v="1"/>
    <x v="0"/>
    <n v="200"/>
    <n v="76"/>
    <n v="0"/>
  </r>
  <r>
    <x v="133"/>
    <n v="131"/>
    <x v="85"/>
    <x v="0"/>
    <x v="1"/>
    <x v="0"/>
    <n v="200"/>
    <n v="76"/>
    <n v="0"/>
  </r>
  <r>
    <x v="55"/>
    <n v="79"/>
    <x v="118"/>
    <x v="0"/>
    <x v="2"/>
    <x v="1"/>
    <n v="200"/>
    <n v="51"/>
    <n v="0"/>
  </r>
  <r>
    <x v="200"/>
    <n v="222"/>
    <x v="9"/>
    <x v="0"/>
    <x v="2"/>
    <x v="0"/>
    <n v="200"/>
    <n v="95"/>
    <n v="79"/>
  </r>
  <r>
    <x v="253"/>
    <n v="86"/>
    <x v="44"/>
    <x v="0"/>
    <x v="2"/>
    <x v="1"/>
    <n v="200"/>
    <n v="88"/>
    <n v="0"/>
  </r>
  <r>
    <x v="101"/>
    <n v="429"/>
    <x v="73"/>
    <x v="0"/>
    <x v="2"/>
    <x v="1"/>
    <n v="200"/>
    <n v="62"/>
    <n v="0"/>
  </r>
  <r>
    <x v="133"/>
    <n v="1"/>
    <x v="84"/>
    <x v="0"/>
    <x v="2"/>
    <x v="1"/>
    <n v="200"/>
    <n v="68"/>
    <n v="0"/>
  </r>
  <r>
    <x v="158"/>
    <n v="20"/>
    <x v="53"/>
    <x v="0"/>
    <x v="2"/>
    <x v="0"/>
    <n v="200"/>
    <n v="76"/>
    <n v="0"/>
  </r>
  <r>
    <x v="28"/>
    <n v="22"/>
    <x v="32"/>
    <x v="2"/>
    <x v="2"/>
    <x v="1"/>
    <n v="200"/>
    <n v="36"/>
    <n v="0"/>
  </r>
  <r>
    <x v="226"/>
    <n v="76"/>
    <x v="28"/>
    <x v="0"/>
    <x v="2"/>
    <x v="1"/>
    <n v="200"/>
    <n v="57"/>
    <n v="0"/>
  </r>
  <r>
    <x v="94"/>
    <n v="37"/>
    <x v="36"/>
    <x v="0"/>
    <x v="2"/>
    <x v="1"/>
    <n v="200"/>
    <n v="57"/>
    <n v="0"/>
  </r>
  <r>
    <x v="18"/>
    <n v="31"/>
    <x v="80"/>
    <x v="2"/>
    <x v="2"/>
    <x v="0"/>
    <n v="200"/>
    <n v="70"/>
    <n v="0"/>
  </r>
  <r>
    <x v="83"/>
    <n v="74"/>
    <x v="31"/>
    <x v="2"/>
    <x v="2"/>
    <x v="1"/>
    <n v="200"/>
    <n v="55"/>
    <n v="0"/>
  </r>
  <r>
    <x v="120"/>
    <n v="157"/>
    <x v="19"/>
    <x v="1"/>
    <x v="2"/>
    <x v="0"/>
    <n v="200"/>
    <n v="82"/>
    <n v="0"/>
  </r>
  <r>
    <x v="273"/>
    <n v="222"/>
    <x v="9"/>
    <x v="1"/>
    <x v="2"/>
    <x v="1"/>
    <n v="200"/>
    <n v="51"/>
    <n v="0"/>
  </r>
  <r>
    <x v="50"/>
    <n v="62"/>
    <x v="16"/>
    <x v="1"/>
    <x v="2"/>
    <x v="1"/>
    <n v="200"/>
    <n v="60"/>
    <n v="0"/>
  </r>
  <r>
    <x v="182"/>
    <n v="111"/>
    <x v="71"/>
    <x v="1"/>
    <x v="2"/>
    <x v="0"/>
    <n v="200"/>
    <n v="235"/>
    <n v="0"/>
  </r>
  <r>
    <x v="42"/>
    <n v="48"/>
    <x v="67"/>
    <x v="1"/>
    <x v="2"/>
    <x v="0"/>
    <n v="200"/>
    <n v="237"/>
    <n v="0"/>
  </r>
  <r>
    <x v="77"/>
    <n v="80"/>
    <x v="38"/>
    <x v="1"/>
    <x v="2"/>
    <x v="1"/>
    <n v="200"/>
    <n v="57"/>
    <n v="0"/>
  </r>
  <r>
    <x v="83"/>
    <n v="37"/>
    <x v="36"/>
    <x v="1"/>
    <x v="2"/>
    <x v="0"/>
    <n v="200"/>
    <n v="89"/>
    <n v="0"/>
  </r>
  <r>
    <x v="6"/>
    <n v="81"/>
    <x v="37"/>
    <x v="1"/>
    <x v="2"/>
    <x v="1"/>
    <n v="200"/>
    <n v="72"/>
    <n v="0"/>
  </r>
  <r>
    <x v="183"/>
    <n v="81"/>
    <x v="37"/>
    <x v="0"/>
    <x v="2"/>
    <x v="1"/>
    <n v="200"/>
    <n v="65"/>
    <n v="0"/>
  </r>
  <r>
    <x v="201"/>
    <n v="55"/>
    <x v="79"/>
    <x v="0"/>
    <x v="3"/>
    <x v="0"/>
    <n v="200"/>
    <n v="256"/>
    <n v="0"/>
  </r>
  <r>
    <x v="226"/>
    <n v="48"/>
    <x v="67"/>
    <x v="0"/>
    <x v="3"/>
    <x v="0"/>
    <n v="200"/>
    <n v="89"/>
    <n v="0"/>
  </r>
  <r>
    <x v="160"/>
    <n v="55"/>
    <x v="79"/>
    <x v="2"/>
    <x v="3"/>
    <x v="0"/>
    <n v="200"/>
    <n v="227"/>
    <n v="0"/>
  </r>
  <r>
    <x v="118"/>
    <n v="111"/>
    <x v="71"/>
    <x v="0"/>
    <x v="3"/>
    <x v="1"/>
    <n v="200"/>
    <n v="51"/>
    <n v="72"/>
  </r>
  <r>
    <x v="21"/>
    <n v="58"/>
    <x v="25"/>
    <x v="2"/>
    <x v="3"/>
    <x v="0"/>
    <n v="200"/>
    <n v="66"/>
    <n v="0"/>
  </r>
  <r>
    <x v="127"/>
    <n v="266"/>
    <x v="59"/>
    <x v="0"/>
    <x v="3"/>
    <x v="1"/>
    <n v="200"/>
    <n v="74"/>
    <n v="0"/>
  </r>
  <r>
    <x v="18"/>
    <n v="54"/>
    <x v="6"/>
    <x v="0"/>
    <x v="3"/>
    <x v="0"/>
    <n v="200"/>
    <n v="89"/>
    <n v="0"/>
  </r>
  <r>
    <x v="166"/>
    <n v="76"/>
    <x v="28"/>
    <x v="1"/>
    <x v="3"/>
    <x v="0"/>
    <n v="200"/>
    <n v="76"/>
    <n v="0"/>
  </r>
  <r>
    <x v="27"/>
    <n v="67"/>
    <x v="87"/>
    <x v="1"/>
    <x v="3"/>
    <x v="1"/>
    <n v="200"/>
    <n v="64"/>
    <n v="0"/>
  </r>
  <r>
    <x v="59"/>
    <n v="53"/>
    <x v="0"/>
    <x v="1"/>
    <x v="3"/>
    <x v="1"/>
    <n v="200"/>
    <n v="65"/>
    <n v="0"/>
  </r>
  <r>
    <x v="138"/>
    <n v="114"/>
    <x v="58"/>
    <x v="1"/>
    <x v="3"/>
    <x v="1"/>
    <n v="200"/>
    <n v="58"/>
    <n v="0"/>
  </r>
  <r>
    <x v="228"/>
    <n v="96"/>
    <x v="64"/>
    <x v="1"/>
    <x v="3"/>
    <x v="0"/>
    <n v="200"/>
    <n v="226"/>
    <n v="0"/>
  </r>
  <r>
    <x v="53"/>
    <n v="64"/>
    <x v="2"/>
    <x v="0"/>
    <x v="3"/>
    <x v="1"/>
    <n v="200"/>
    <n v="51"/>
    <n v="78"/>
  </r>
  <r>
    <x v="49"/>
    <n v="64"/>
    <x v="2"/>
    <x v="0"/>
    <x v="3"/>
    <x v="0"/>
    <n v="200"/>
    <n v="129"/>
    <n v="0"/>
  </r>
  <r>
    <x v="203"/>
    <n v="114"/>
    <x v="58"/>
    <x v="0"/>
    <x v="3"/>
    <x v="1"/>
    <n v="200"/>
    <n v="74"/>
    <n v="95"/>
  </r>
  <r>
    <x v="33"/>
    <n v="64"/>
    <x v="2"/>
    <x v="0"/>
    <x v="3"/>
    <x v="0"/>
    <n v="200"/>
    <n v="87"/>
    <n v="114"/>
  </r>
  <r>
    <x v="170"/>
    <n v="99"/>
    <x v="56"/>
    <x v="2"/>
    <x v="3"/>
    <x v="1"/>
    <n v="200"/>
    <n v="0"/>
    <n v="0"/>
  </r>
  <r>
    <x v="193"/>
    <n v="222"/>
    <x v="9"/>
    <x v="0"/>
    <x v="3"/>
    <x v="0"/>
    <n v="200"/>
    <n v="76"/>
    <n v="0"/>
  </r>
  <r>
    <x v="20"/>
    <n v="202"/>
    <x v="75"/>
    <x v="1"/>
    <x v="3"/>
    <x v="0"/>
    <n v="200"/>
    <n v="76"/>
    <n v="0"/>
  </r>
  <r>
    <x v="98"/>
    <n v="91"/>
    <x v="98"/>
    <x v="1"/>
    <x v="3"/>
    <x v="0"/>
    <n v="200"/>
    <n v="89"/>
    <n v="0"/>
  </r>
  <r>
    <x v="154"/>
    <n v="99"/>
    <x v="56"/>
    <x v="1"/>
    <x v="3"/>
    <x v="0"/>
    <n v="200"/>
    <n v="78"/>
    <n v="0"/>
  </r>
  <r>
    <x v="41"/>
    <n v="266"/>
    <x v="59"/>
    <x v="0"/>
    <x v="3"/>
    <x v="1"/>
    <n v="200"/>
    <n v="64"/>
    <n v="0"/>
  </r>
  <r>
    <x v="192"/>
    <n v="131"/>
    <x v="85"/>
    <x v="0"/>
    <x v="3"/>
    <x v="0"/>
    <n v="200"/>
    <n v="89"/>
    <n v="0"/>
  </r>
  <r>
    <x v="37"/>
    <n v="245"/>
    <x v="11"/>
    <x v="0"/>
    <x v="4"/>
    <x v="0"/>
    <n v="200"/>
    <n v="89"/>
    <n v="0"/>
  </r>
  <r>
    <x v="120"/>
    <n v="64"/>
    <x v="2"/>
    <x v="0"/>
    <x v="3"/>
    <x v="0"/>
    <n v="200"/>
    <n v="94"/>
    <n v="0"/>
  </r>
  <r>
    <x v="54"/>
    <n v="55"/>
    <x v="79"/>
    <x v="0"/>
    <x v="3"/>
    <x v="0"/>
    <n v="200"/>
    <n v="106"/>
    <n v="89"/>
  </r>
  <r>
    <x v="179"/>
    <n v="76"/>
    <x v="28"/>
    <x v="2"/>
    <x v="4"/>
    <x v="1"/>
    <n v="200"/>
    <n v="39"/>
    <n v="0"/>
  </r>
  <r>
    <x v="35"/>
    <n v="18"/>
    <x v="95"/>
    <x v="0"/>
    <x v="4"/>
    <x v="1"/>
    <n v="200"/>
    <n v="85"/>
    <n v="0"/>
  </r>
  <r>
    <x v="223"/>
    <n v="412"/>
    <x v="27"/>
    <x v="0"/>
    <x v="4"/>
    <x v="0"/>
    <n v="200"/>
    <n v="110"/>
    <n v="0"/>
  </r>
  <r>
    <x v="198"/>
    <n v="74"/>
    <x v="31"/>
    <x v="1"/>
    <x v="4"/>
    <x v="0"/>
    <n v="200"/>
    <n v="99"/>
    <n v="0"/>
  </r>
  <r>
    <x v="27"/>
    <n v="23"/>
    <x v="94"/>
    <x v="1"/>
    <x v="4"/>
    <x v="1"/>
    <n v="200"/>
    <n v="61"/>
    <n v="0"/>
  </r>
  <r>
    <x v="49"/>
    <n v="254"/>
    <x v="46"/>
    <x v="1"/>
    <x v="4"/>
    <x v="1"/>
    <n v="200"/>
    <n v="65"/>
    <n v="0"/>
  </r>
  <r>
    <x v="198"/>
    <n v="74"/>
    <x v="31"/>
    <x v="1"/>
    <x v="4"/>
    <x v="0"/>
    <n v="200"/>
    <n v="103"/>
    <n v="0"/>
  </r>
  <r>
    <x v="75"/>
    <n v="267"/>
    <x v="62"/>
    <x v="1"/>
    <x v="4"/>
    <x v="0"/>
    <n v="200"/>
    <n v="226"/>
    <n v="0"/>
  </r>
  <r>
    <x v="2"/>
    <n v="42"/>
    <x v="51"/>
    <x v="2"/>
    <x v="4"/>
    <x v="1"/>
    <n v="200"/>
    <n v="32"/>
    <n v="0"/>
  </r>
  <r>
    <x v="237"/>
    <n v="34"/>
    <x v="83"/>
    <x v="0"/>
    <x v="4"/>
    <x v="0"/>
    <n v="200"/>
    <n v="96"/>
    <n v="0"/>
  </r>
  <r>
    <x v="285"/>
    <n v="10"/>
    <x v="86"/>
    <x v="2"/>
    <x v="4"/>
    <x v="0"/>
    <n v="200"/>
    <n v="406"/>
    <n v="83"/>
  </r>
  <r>
    <x v="94"/>
    <n v="222"/>
    <x v="9"/>
    <x v="0"/>
    <x v="4"/>
    <x v="0"/>
    <n v="200"/>
    <n v="89"/>
    <n v="0"/>
  </r>
  <r>
    <x v="93"/>
    <n v="16"/>
    <x v="12"/>
    <x v="0"/>
    <x v="4"/>
    <x v="1"/>
    <n v="200"/>
    <n v="51"/>
    <n v="73"/>
  </r>
  <r>
    <x v="95"/>
    <n v="268"/>
    <x v="102"/>
    <x v="0"/>
    <x v="4"/>
    <x v="1"/>
    <n v="200"/>
    <n v="77"/>
    <n v="0"/>
  </r>
  <r>
    <x v="225"/>
    <n v="222"/>
    <x v="9"/>
    <x v="2"/>
    <x v="4"/>
    <x v="1"/>
    <n v="200"/>
    <n v="40"/>
    <n v="0"/>
  </r>
  <r>
    <x v="23"/>
    <n v="412"/>
    <x v="27"/>
    <x v="2"/>
    <x v="4"/>
    <x v="0"/>
    <n v="200"/>
    <n v="96"/>
    <n v="0"/>
  </r>
  <r>
    <x v="47"/>
    <n v="102"/>
    <x v="63"/>
    <x v="0"/>
    <x v="4"/>
    <x v="0"/>
    <n v="200"/>
    <n v="82"/>
    <n v="242"/>
  </r>
  <r>
    <x v="64"/>
    <n v="266"/>
    <x v="59"/>
    <x v="2"/>
    <x v="4"/>
    <x v="1"/>
    <n v="200"/>
    <n v="53"/>
    <n v="73"/>
  </r>
  <r>
    <x v="123"/>
    <n v="51"/>
    <x v="33"/>
    <x v="2"/>
    <x v="4"/>
    <x v="1"/>
    <n v="200"/>
    <n v="52"/>
    <n v="0"/>
  </r>
  <r>
    <x v="39"/>
    <n v="222"/>
    <x v="9"/>
    <x v="2"/>
    <x v="4"/>
    <x v="1"/>
    <n v="200"/>
    <n v="36"/>
    <n v="0"/>
  </r>
  <r>
    <x v="120"/>
    <n v="76"/>
    <x v="28"/>
    <x v="0"/>
    <x v="4"/>
    <x v="0"/>
    <n v="200"/>
    <n v="122"/>
    <n v="0"/>
  </r>
  <r>
    <x v="140"/>
    <n v="74"/>
    <x v="31"/>
    <x v="0"/>
    <x v="4"/>
    <x v="1"/>
    <n v="200"/>
    <n v="74"/>
    <n v="92"/>
  </r>
  <r>
    <x v="84"/>
    <n v="103"/>
    <x v="17"/>
    <x v="0"/>
    <x v="4"/>
    <x v="0"/>
    <n v="200"/>
    <n v="226"/>
    <n v="0"/>
  </r>
  <r>
    <x v="35"/>
    <n v="18"/>
    <x v="95"/>
    <x v="0"/>
    <x v="5"/>
    <x v="1"/>
    <n v="200"/>
    <n v="51"/>
    <n v="0"/>
  </r>
  <r>
    <x v="162"/>
    <n v="11"/>
    <x v="42"/>
    <x v="0"/>
    <x v="4"/>
    <x v="1"/>
    <n v="200"/>
    <n v="58"/>
    <n v="0"/>
  </r>
  <r>
    <x v="193"/>
    <n v="110"/>
    <x v="116"/>
    <x v="0"/>
    <x v="5"/>
    <x v="1"/>
    <n v="200"/>
    <n v="57"/>
    <n v="0"/>
  </r>
  <r>
    <x v="3"/>
    <n v="202"/>
    <x v="75"/>
    <x v="1"/>
    <x v="5"/>
    <x v="0"/>
    <n v="200"/>
    <n v="94"/>
    <n v="0"/>
  </r>
  <r>
    <x v="4"/>
    <n v="17"/>
    <x v="93"/>
    <x v="1"/>
    <x v="5"/>
    <x v="1"/>
    <n v="200"/>
    <n v="69"/>
    <n v="0"/>
  </r>
  <r>
    <x v="82"/>
    <n v="112"/>
    <x v="78"/>
    <x v="1"/>
    <x v="5"/>
    <x v="0"/>
    <n v="200"/>
    <n v="131"/>
    <n v="0"/>
  </r>
  <r>
    <x v="5"/>
    <n v="238"/>
    <x v="43"/>
    <x v="1"/>
    <x v="5"/>
    <x v="0"/>
    <n v="200"/>
    <n v="89"/>
    <n v="0"/>
  </r>
  <r>
    <x v="27"/>
    <n v="245"/>
    <x v="11"/>
    <x v="1"/>
    <x v="5"/>
    <x v="0"/>
    <n v="200"/>
    <n v="78"/>
    <n v="0"/>
  </r>
  <r>
    <x v="95"/>
    <n v="69"/>
    <x v="74"/>
    <x v="0"/>
    <x v="5"/>
    <x v="1"/>
    <n v="200"/>
    <n v="51"/>
    <n v="0"/>
  </r>
  <r>
    <x v="94"/>
    <n v="131"/>
    <x v="85"/>
    <x v="0"/>
    <x v="5"/>
    <x v="1"/>
    <n v="200"/>
    <n v="51"/>
    <n v="0"/>
  </r>
  <r>
    <x v="212"/>
    <n v="24"/>
    <x v="13"/>
    <x v="0"/>
    <x v="5"/>
    <x v="0"/>
    <n v="200"/>
    <n v="80"/>
    <n v="109"/>
  </r>
  <r>
    <x v="104"/>
    <n v="16"/>
    <x v="12"/>
    <x v="2"/>
    <x v="5"/>
    <x v="1"/>
    <n v="200"/>
    <n v="48"/>
    <n v="0"/>
  </r>
  <r>
    <x v="238"/>
    <n v="14"/>
    <x v="41"/>
    <x v="2"/>
    <x v="5"/>
    <x v="1"/>
    <n v="200"/>
    <n v="43"/>
    <n v="0"/>
  </r>
  <r>
    <x v="2"/>
    <n v="236"/>
    <x v="10"/>
    <x v="0"/>
    <x v="5"/>
    <x v="0"/>
    <n v="200"/>
    <n v="106"/>
    <n v="0"/>
  </r>
  <r>
    <x v="182"/>
    <n v="131"/>
    <x v="85"/>
    <x v="1"/>
    <x v="5"/>
    <x v="0"/>
    <n v="200"/>
    <n v="101"/>
    <n v="0"/>
  </r>
  <r>
    <x v="51"/>
    <n v="48"/>
    <x v="67"/>
    <x v="1"/>
    <x v="5"/>
    <x v="1"/>
    <n v="200"/>
    <n v="68"/>
    <n v="0"/>
  </r>
  <r>
    <x v="28"/>
    <n v="412"/>
    <x v="27"/>
    <x v="1"/>
    <x v="5"/>
    <x v="0"/>
    <n v="200"/>
    <n v="76"/>
    <n v="0"/>
  </r>
  <r>
    <x v="98"/>
    <n v="37"/>
    <x v="36"/>
    <x v="0"/>
    <x v="5"/>
    <x v="1"/>
    <n v="200"/>
    <n v="68"/>
    <n v="0"/>
  </r>
  <r>
    <x v="109"/>
    <n v="51"/>
    <x v="33"/>
    <x v="2"/>
    <x v="5"/>
    <x v="1"/>
    <n v="200"/>
    <n v="39"/>
    <n v="0"/>
  </r>
  <r>
    <x v="153"/>
    <n v="55"/>
    <x v="79"/>
    <x v="2"/>
    <x v="6"/>
    <x v="1"/>
    <n v="200"/>
    <n v="60"/>
    <n v="72"/>
  </r>
  <r>
    <x v="174"/>
    <n v="91"/>
    <x v="98"/>
    <x v="2"/>
    <x v="6"/>
    <x v="0"/>
    <n v="200"/>
    <n v="213"/>
    <n v="0"/>
  </r>
  <r>
    <x v="151"/>
    <n v="20"/>
    <x v="53"/>
    <x v="2"/>
    <x v="5"/>
    <x v="1"/>
    <n v="200"/>
    <n v="36"/>
    <n v="0"/>
  </r>
  <r>
    <x v="205"/>
    <n v="420"/>
    <x v="49"/>
    <x v="0"/>
    <x v="6"/>
    <x v="1"/>
    <n v="200"/>
    <n v="92"/>
    <n v="145"/>
  </r>
  <r>
    <x v="205"/>
    <n v="420"/>
    <x v="49"/>
    <x v="0"/>
    <x v="6"/>
    <x v="0"/>
    <n v="200"/>
    <n v="226"/>
    <n v="134"/>
  </r>
  <r>
    <x v="49"/>
    <n v="254"/>
    <x v="46"/>
    <x v="1"/>
    <x v="6"/>
    <x v="0"/>
    <n v="200"/>
    <n v="99"/>
    <n v="0"/>
  </r>
  <r>
    <x v="52"/>
    <n v="32"/>
    <x v="45"/>
    <x v="0"/>
    <x v="6"/>
    <x v="1"/>
    <n v="200"/>
    <n v="65"/>
    <n v="0"/>
  </r>
  <r>
    <x v="118"/>
    <n v="5"/>
    <x v="72"/>
    <x v="0"/>
    <x v="6"/>
    <x v="1"/>
    <n v="200"/>
    <n v="89"/>
    <n v="131"/>
  </r>
  <r>
    <x v="242"/>
    <n v="20"/>
    <x v="53"/>
    <x v="0"/>
    <x v="6"/>
    <x v="0"/>
    <n v="200"/>
    <n v="152"/>
    <n v="117"/>
  </r>
  <r>
    <x v="166"/>
    <n v="19"/>
    <x v="97"/>
    <x v="2"/>
    <x v="6"/>
    <x v="1"/>
    <n v="200"/>
    <n v="0"/>
    <n v="0"/>
  </r>
  <r>
    <x v="133"/>
    <n v="420"/>
    <x v="49"/>
    <x v="0"/>
    <x v="6"/>
    <x v="0"/>
    <n v="200"/>
    <n v="277"/>
    <n v="0"/>
  </r>
  <r>
    <x v="165"/>
    <n v="119"/>
    <x v="5"/>
    <x v="0"/>
    <x v="6"/>
    <x v="1"/>
    <n v="200"/>
    <n v="51"/>
    <n v="0"/>
  </r>
  <r>
    <x v="139"/>
    <n v="245"/>
    <x v="11"/>
    <x v="2"/>
    <x v="6"/>
    <x v="0"/>
    <n v="200"/>
    <n v="82"/>
    <n v="0"/>
  </r>
  <r>
    <x v="175"/>
    <n v="21"/>
    <x v="26"/>
    <x v="0"/>
    <x v="6"/>
    <x v="0"/>
    <n v="200"/>
    <n v="76"/>
    <n v="0"/>
  </r>
  <r>
    <x v="61"/>
    <n v="69"/>
    <x v="74"/>
    <x v="0"/>
    <x v="7"/>
    <x v="0"/>
    <n v="200"/>
    <n v="96"/>
    <n v="170"/>
  </r>
  <r>
    <x v="294"/>
    <n v="86"/>
    <x v="44"/>
    <x v="0"/>
    <x v="7"/>
    <x v="1"/>
    <n v="200"/>
    <n v="51"/>
    <n v="65"/>
  </r>
  <r>
    <x v="135"/>
    <n v="54"/>
    <x v="6"/>
    <x v="0"/>
    <x v="7"/>
    <x v="0"/>
    <n v="200"/>
    <n v="76"/>
    <n v="0"/>
  </r>
  <r>
    <x v="45"/>
    <n v="40"/>
    <x v="110"/>
    <x v="2"/>
    <x v="7"/>
    <x v="1"/>
    <n v="200"/>
    <n v="46"/>
    <n v="0"/>
  </r>
  <r>
    <x v="165"/>
    <n v="50"/>
    <x v="103"/>
    <x v="0"/>
    <x v="7"/>
    <x v="1"/>
    <n v="200"/>
    <n v="69"/>
    <n v="0"/>
  </r>
  <r>
    <x v="271"/>
    <n v="53"/>
    <x v="0"/>
    <x v="0"/>
    <x v="7"/>
    <x v="0"/>
    <n v="200"/>
    <n v="248"/>
    <n v="113"/>
  </r>
  <r>
    <x v="189"/>
    <n v="245"/>
    <x v="11"/>
    <x v="2"/>
    <x v="7"/>
    <x v="0"/>
    <n v="200"/>
    <n v="61"/>
    <n v="85"/>
  </r>
  <r>
    <x v="229"/>
    <n v="76"/>
    <x v="28"/>
    <x v="1"/>
    <x v="7"/>
    <x v="0"/>
    <n v="200"/>
    <n v="251"/>
    <n v="0"/>
  </r>
  <r>
    <x v="49"/>
    <n v="254"/>
    <x v="46"/>
    <x v="1"/>
    <x v="7"/>
    <x v="1"/>
    <n v="200"/>
    <n v="54"/>
    <n v="0"/>
  </r>
  <r>
    <x v="160"/>
    <n v="5"/>
    <x v="72"/>
    <x v="0"/>
    <x v="7"/>
    <x v="1"/>
    <n v="200"/>
    <n v="65"/>
    <n v="0"/>
  </r>
  <r>
    <x v="116"/>
    <n v="29"/>
    <x v="114"/>
    <x v="2"/>
    <x v="8"/>
    <x v="0"/>
    <n v="200"/>
    <n v="61"/>
    <n v="0"/>
  </r>
  <r>
    <x v="116"/>
    <n v="50"/>
    <x v="103"/>
    <x v="2"/>
    <x v="8"/>
    <x v="1"/>
    <n v="200"/>
    <n v="48"/>
    <n v="0"/>
  </r>
  <r>
    <x v="79"/>
    <n v="37"/>
    <x v="36"/>
    <x v="0"/>
    <x v="8"/>
    <x v="1"/>
    <n v="200"/>
    <n v="57"/>
    <n v="63"/>
  </r>
  <r>
    <x v="18"/>
    <n v="245"/>
    <x v="11"/>
    <x v="0"/>
    <x v="8"/>
    <x v="1"/>
    <n v="200"/>
    <n v="51"/>
    <n v="0"/>
  </r>
  <r>
    <x v="183"/>
    <n v="60"/>
    <x v="23"/>
    <x v="0"/>
    <x v="8"/>
    <x v="0"/>
    <n v="200"/>
    <n v="76"/>
    <n v="0"/>
  </r>
  <r>
    <x v="136"/>
    <n v="92"/>
    <x v="57"/>
    <x v="2"/>
    <x v="8"/>
    <x v="1"/>
    <n v="200"/>
    <n v="33"/>
    <n v="0"/>
  </r>
  <r>
    <x v="101"/>
    <n v="13"/>
    <x v="113"/>
    <x v="1"/>
    <x v="8"/>
    <x v="1"/>
    <n v="200"/>
    <n v="52"/>
    <n v="0"/>
  </r>
  <r>
    <x v="291"/>
    <n v="99"/>
    <x v="56"/>
    <x v="1"/>
    <x v="8"/>
    <x v="0"/>
    <n v="200"/>
    <n v="265"/>
    <n v="0"/>
  </r>
  <r>
    <x v="18"/>
    <n v="48"/>
    <x v="67"/>
    <x v="1"/>
    <x v="8"/>
    <x v="1"/>
    <n v="200"/>
    <n v="77"/>
    <n v="0"/>
  </r>
  <r>
    <x v="35"/>
    <n v="99"/>
    <x v="56"/>
    <x v="1"/>
    <x v="8"/>
    <x v="1"/>
    <n v="200"/>
    <n v="74"/>
    <n v="0"/>
  </r>
  <r>
    <x v="53"/>
    <n v="54"/>
    <x v="6"/>
    <x v="1"/>
    <x v="8"/>
    <x v="0"/>
    <n v="200"/>
    <n v="76"/>
    <n v="0"/>
  </r>
  <r>
    <x v="120"/>
    <n v="245"/>
    <x v="11"/>
    <x v="1"/>
    <x v="8"/>
    <x v="1"/>
    <n v="200"/>
    <n v="79"/>
    <n v="0"/>
  </r>
  <r>
    <x v="39"/>
    <n v="267"/>
    <x v="62"/>
    <x v="1"/>
    <x v="8"/>
    <x v="0"/>
    <n v="200"/>
    <n v="76"/>
    <n v="0"/>
  </r>
  <r>
    <x v="141"/>
    <n v="245"/>
    <x v="11"/>
    <x v="0"/>
    <x v="8"/>
    <x v="1"/>
    <n v="200"/>
    <n v="75"/>
    <n v="0"/>
  </r>
  <r>
    <x v="89"/>
    <n v="103"/>
    <x v="17"/>
    <x v="2"/>
    <x v="8"/>
    <x v="1"/>
    <n v="200"/>
    <n v="42"/>
    <n v="0"/>
  </r>
  <r>
    <x v="109"/>
    <n v="17"/>
    <x v="93"/>
    <x v="2"/>
    <x v="8"/>
    <x v="0"/>
    <n v="200"/>
    <n v="66"/>
    <n v="0"/>
  </r>
  <r>
    <x v="235"/>
    <n v="42"/>
    <x v="51"/>
    <x v="2"/>
    <x v="8"/>
    <x v="0"/>
    <n v="200"/>
    <n v="59"/>
    <n v="0"/>
  </r>
  <r>
    <x v="250"/>
    <n v="222"/>
    <x v="9"/>
    <x v="2"/>
    <x v="8"/>
    <x v="1"/>
    <n v="200"/>
    <n v="56"/>
    <n v="0"/>
  </r>
  <r>
    <x v="33"/>
    <n v="53"/>
    <x v="0"/>
    <x v="0"/>
    <x v="8"/>
    <x v="1"/>
    <n v="200"/>
    <n v="75"/>
    <n v="90"/>
  </r>
  <r>
    <x v="158"/>
    <n v="121"/>
    <x v="107"/>
    <x v="1"/>
    <x v="0"/>
    <x v="1"/>
    <n v="100"/>
    <n v="69"/>
    <n v="0"/>
  </r>
  <r>
    <x v="121"/>
    <n v="25"/>
    <x v="60"/>
    <x v="1"/>
    <x v="0"/>
    <x v="0"/>
    <n v="100"/>
    <n v="239"/>
    <n v="0"/>
  </r>
  <r>
    <x v="219"/>
    <n v="20"/>
    <x v="53"/>
    <x v="1"/>
    <x v="1"/>
    <x v="1"/>
    <n v="100"/>
    <n v="51"/>
    <n v="0"/>
  </r>
  <r>
    <x v="253"/>
    <n v="15"/>
    <x v="48"/>
    <x v="1"/>
    <x v="0"/>
    <x v="1"/>
    <n v="100"/>
    <n v="54"/>
    <n v="0"/>
  </r>
  <r>
    <x v="119"/>
    <n v="236"/>
    <x v="10"/>
    <x v="1"/>
    <x v="0"/>
    <x v="0"/>
    <n v="100"/>
    <n v="226"/>
    <n v="0"/>
  </r>
  <r>
    <x v="249"/>
    <n v="53"/>
    <x v="0"/>
    <x v="1"/>
    <x v="0"/>
    <x v="0"/>
    <n v="100"/>
    <n v="92"/>
    <n v="0"/>
  </r>
  <r>
    <x v="120"/>
    <n v="99"/>
    <x v="56"/>
    <x v="1"/>
    <x v="0"/>
    <x v="0"/>
    <n v="100"/>
    <n v="106"/>
    <n v="0"/>
  </r>
  <r>
    <x v="43"/>
    <n v="104"/>
    <x v="96"/>
    <x v="1"/>
    <x v="0"/>
    <x v="1"/>
    <n v="100"/>
    <n v="0"/>
    <n v="0"/>
  </r>
  <r>
    <x v="187"/>
    <n v="121"/>
    <x v="107"/>
    <x v="1"/>
    <x v="1"/>
    <x v="1"/>
    <n v="100"/>
    <n v="77"/>
    <n v="0"/>
  </r>
  <r>
    <x v="4"/>
    <n v="81"/>
    <x v="37"/>
    <x v="1"/>
    <x v="1"/>
    <x v="0"/>
    <n v="100"/>
    <n v="76"/>
    <n v="0"/>
  </r>
  <r>
    <x v="39"/>
    <n v="37"/>
    <x v="36"/>
    <x v="1"/>
    <x v="1"/>
    <x v="1"/>
    <n v="100"/>
    <n v="60"/>
    <n v="0"/>
  </r>
  <r>
    <x v="205"/>
    <n v="11"/>
    <x v="42"/>
    <x v="2"/>
    <x v="0"/>
    <x v="1"/>
    <n v="100"/>
    <n v="45"/>
    <n v="68"/>
  </r>
  <r>
    <x v="47"/>
    <n v="266"/>
    <x v="59"/>
    <x v="0"/>
    <x v="0"/>
    <x v="1"/>
    <n v="100"/>
    <n v="69"/>
    <n v="80"/>
  </r>
  <r>
    <x v="209"/>
    <n v="103"/>
    <x v="17"/>
    <x v="2"/>
    <x v="0"/>
    <x v="1"/>
    <n v="100"/>
    <n v="46"/>
    <n v="0"/>
  </r>
  <r>
    <x v="111"/>
    <n v="15"/>
    <x v="48"/>
    <x v="0"/>
    <x v="0"/>
    <x v="1"/>
    <n v="100"/>
    <n v="62"/>
    <n v="0"/>
  </r>
  <r>
    <x v="99"/>
    <n v="111"/>
    <x v="71"/>
    <x v="0"/>
    <x v="0"/>
    <x v="1"/>
    <n v="100"/>
    <n v="51"/>
    <n v="69"/>
  </r>
  <r>
    <x v="199"/>
    <n v="111"/>
    <x v="71"/>
    <x v="0"/>
    <x v="0"/>
    <x v="0"/>
    <n v="100"/>
    <n v="85"/>
    <n v="0"/>
  </r>
  <r>
    <x v="190"/>
    <n v="254"/>
    <x v="46"/>
    <x v="0"/>
    <x v="0"/>
    <x v="0"/>
    <n v="100"/>
    <n v="228"/>
    <n v="0"/>
  </r>
  <r>
    <x v="47"/>
    <n v="222"/>
    <x v="9"/>
    <x v="0"/>
    <x v="0"/>
    <x v="0"/>
    <n v="100"/>
    <n v="76"/>
    <n v="100"/>
  </r>
  <r>
    <x v="1"/>
    <n v="11"/>
    <x v="42"/>
    <x v="0"/>
    <x v="0"/>
    <x v="1"/>
    <n v="100"/>
    <n v="55"/>
    <n v="0"/>
  </r>
  <r>
    <x v="116"/>
    <n v="8"/>
    <x v="35"/>
    <x v="0"/>
    <x v="1"/>
    <x v="0"/>
    <n v="100"/>
    <n v="103"/>
    <n v="0"/>
  </r>
  <r>
    <x v="295"/>
    <n v="58"/>
    <x v="25"/>
    <x v="0"/>
    <x v="1"/>
    <x v="1"/>
    <n v="100"/>
    <n v="60"/>
    <n v="0"/>
  </r>
  <r>
    <x v="96"/>
    <n v="238"/>
    <x v="43"/>
    <x v="0"/>
    <x v="1"/>
    <x v="1"/>
    <n v="100"/>
    <n v="65"/>
    <n v="0"/>
  </r>
  <r>
    <x v="3"/>
    <n v="41"/>
    <x v="61"/>
    <x v="1"/>
    <x v="2"/>
    <x v="1"/>
    <n v="100"/>
    <n v="78"/>
    <n v="0"/>
  </r>
  <r>
    <x v="71"/>
    <n v="64"/>
    <x v="2"/>
    <x v="0"/>
    <x v="1"/>
    <x v="1"/>
    <n v="100"/>
    <n v="62"/>
    <n v="0"/>
  </r>
  <r>
    <x v="19"/>
    <n v="64"/>
    <x v="2"/>
    <x v="0"/>
    <x v="1"/>
    <x v="1"/>
    <n v="100"/>
    <n v="51"/>
    <n v="65"/>
  </r>
  <r>
    <x v="17"/>
    <n v="238"/>
    <x v="43"/>
    <x v="0"/>
    <x v="1"/>
    <x v="1"/>
    <n v="100"/>
    <n v="54"/>
    <n v="0"/>
  </r>
  <r>
    <x v="98"/>
    <n v="81"/>
    <x v="37"/>
    <x v="0"/>
    <x v="1"/>
    <x v="1"/>
    <n v="100"/>
    <n v="68"/>
    <n v="0"/>
  </r>
  <r>
    <x v="205"/>
    <n v="77"/>
    <x v="88"/>
    <x v="0"/>
    <x v="1"/>
    <x v="1"/>
    <n v="100"/>
    <n v="69"/>
    <n v="105"/>
  </r>
  <r>
    <x v="34"/>
    <n v="64"/>
    <x v="2"/>
    <x v="2"/>
    <x v="1"/>
    <x v="0"/>
    <n v="100"/>
    <n v="47"/>
    <n v="56"/>
  </r>
  <r>
    <x v="175"/>
    <n v="21"/>
    <x v="26"/>
    <x v="2"/>
    <x v="1"/>
    <x v="1"/>
    <n v="100"/>
    <n v="48"/>
    <n v="0"/>
  </r>
  <r>
    <x v="87"/>
    <n v="76"/>
    <x v="28"/>
    <x v="2"/>
    <x v="1"/>
    <x v="0"/>
    <n v="100"/>
    <n v="70"/>
    <n v="0"/>
  </r>
  <r>
    <x v="37"/>
    <n v="27"/>
    <x v="34"/>
    <x v="0"/>
    <x v="2"/>
    <x v="1"/>
    <n v="100"/>
    <n v="64"/>
    <n v="0"/>
  </r>
  <r>
    <x v="70"/>
    <n v="26"/>
    <x v="82"/>
    <x v="2"/>
    <x v="2"/>
    <x v="1"/>
    <n v="100"/>
    <n v="48"/>
    <n v="0"/>
  </r>
  <r>
    <x v="180"/>
    <n v="50"/>
    <x v="103"/>
    <x v="0"/>
    <x v="2"/>
    <x v="1"/>
    <n v="100"/>
    <n v="51"/>
    <n v="0"/>
  </r>
  <r>
    <x v="25"/>
    <n v="203"/>
    <x v="104"/>
    <x v="0"/>
    <x v="2"/>
    <x v="0"/>
    <n v="100"/>
    <n v="226"/>
    <n v="0"/>
  </r>
  <r>
    <x v="247"/>
    <n v="1"/>
    <x v="84"/>
    <x v="0"/>
    <x v="2"/>
    <x v="1"/>
    <n v="100"/>
    <n v="52"/>
    <n v="0"/>
  </r>
  <r>
    <x v="125"/>
    <n v="36"/>
    <x v="20"/>
    <x v="2"/>
    <x v="2"/>
    <x v="0"/>
    <n v="100"/>
    <n v="209"/>
    <n v="0"/>
  </r>
  <r>
    <x v="205"/>
    <n v="64"/>
    <x v="2"/>
    <x v="2"/>
    <x v="2"/>
    <x v="1"/>
    <n v="100"/>
    <n v="60"/>
    <n v="94"/>
  </r>
  <r>
    <x v="96"/>
    <n v="51"/>
    <x v="33"/>
    <x v="0"/>
    <x v="2"/>
    <x v="1"/>
    <n v="100"/>
    <n v="72"/>
    <n v="0"/>
  </r>
  <r>
    <x v="110"/>
    <n v="10"/>
    <x v="86"/>
    <x v="0"/>
    <x v="2"/>
    <x v="0"/>
    <n v="100"/>
    <n v="80"/>
    <n v="0"/>
  </r>
  <r>
    <x v="48"/>
    <n v="76"/>
    <x v="28"/>
    <x v="2"/>
    <x v="2"/>
    <x v="0"/>
    <n v="100"/>
    <n v="173"/>
    <n v="0"/>
  </r>
  <r>
    <x v="26"/>
    <n v="16"/>
    <x v="12"/>
    <x v="0"/>
    <x v="2"/>
    <x v="1"/>
    <n v="100"/>
    <n v="51"/>
    <n v="0"/>
  </r>
  <r>
    <x v="58"/>
    <n v="17"/>
    <x v="93"/>
    <x v="2"/>
    <x v="2"/>
    <x v="1"/>
    <n v="100"/>
    <n v="48"/>
    <n v="0"/>
  </r>
  <r>
    <x v="161"/>
    <n v="78"/>
    <x v="18"/>
    <x v="1"/>
    <x v="2"/>
    <x v="0"/>
    <n v="100"/>
    <n v="76"/>
    <n v="0"/>
  </r>
  <r>
    <x v="41"/>
    <n v="24"/>
    <x v="13"/>
    <x v="1"/>
    <x v="2"/>
    <x v="1"/>
    <n v="100"/>
    <n v="51"/>
    <n v="0"/>
  </r>
  <r>
    <x v="29"/>
    <n v="64"/>
    <x v="2"/>
    <x v="1"/>
    <x v="2"/>
    <x v="0"/>
    <n v="100"/>
    <n v="76"/>
    <n v="0"/>
  </r>
  <r>
    <x v="77"/>
    <n v="201"/>
    <x v="47"/>
    <x v="1"/>
    <x v="2"/>
    <x v="1"/>
    <n v="100"/>
    <n v="60"/>
    <n v="0"/>
  </r>
  <r>
    <x v="220"/>
    <n v="16"/>
    <x v="12"/>
    <x v="2"/>
    <x v="2"/>
    <x v="0"/>
    <n v="100"/>
    <n v="206"/>
    <n v="0"/>
  </r>
  <r>
    <x v="244"/>
    <n v="112"/>
    <x v="78"/>
    <x v="0"/>
    <x v="2"/>
    <x v="1"/>
    <n v="100"/>
    <n v="55"/>
    <n v="73"/>
  </r>
  <r>
    <x v="175"/>
    <n v="268"/>
    <x v="102"/>
    <x v="2"/>
    <x v="2"/>
    <x v="0"/>
    <n v="100"/>
    <n v="61"/>
    <n v="0"/>
  </r>
  <r>
    <x v="7"/>
    <n v="266"/>
    <x v="59"/>
    <x v="0"/>
    <x v="2"/>
    <x v="0"/>
    <n v="100"/>
    <n v="103"/>
    <n v="0"/>
  </r>
  <r>
    <x v="169"/>
    <n v="104"/>
    <x v="96"/>
    <x v="0"/>
    <x v="3"/>
    <x v="0"/>
    <n v="100"/>
    <n v="106"/>
    <n v="0"/>
  </r>
  <r>
    <x v="114"/>
    <n v="42"/>
    <x v="51"/>
    <x v="1"/>
    <x v="3"/>
    <x v="1"/>
    <n v="100"/>
    <n v="68"/>
    <n v="0"/>
  </r>
  <r>
    <x v="158"/>
    <n v="4"/>
    <x v="81"/>
    <x v="1"/>
    <x v="3"/>
    <x v="1"/>
    <n v="100"/>
    <n v="65"/>
    <n v="0"/>
  </r>
  <r>
    <x v="120"/>
    <n v="157"/>
    <x v="19"/>
    <x v="1"/>
    <x v="3"/>
    <x v="1"/>
    <n v="100"/>
    <n v="55"/>
    <n v="0"/>
  </r>
  <r>
    <x v="138"/>
    <n v="245"/>
    <x v="11"/>
    <x v="1"/>
    <x v="3"/>
    <x v="1"/>
    <n v="100"/>
    <n v="51"/>
    <n v="0"/>
  </r>
  <r>
    <x v="57"/>
    <n v="81"/>
    <x v="37"/>
    <x v="1"/>
    <x v="3"/>
    <x v="1"/>
    <n v="100"/>
    <n v="55"/>
    <n v="0"/>
  </r>
  <r>
    <x v="37"/>
    <n v="104"/>
    <x v="96"/>
    <x v="1"/>
    <x v="3"/>
    <x v="0"/>
    <n v="100"/>
    <n v="115"/>
    <n v="0"/>
  </r>
  <r>
    <x v="100"/>
    <n v="114"/>
    <x v="58"/>
    <x v="1"/>
    <x v="3"/>
    <x v="0"/>
    <n v="100"/>
    <n v="78"/>
    <n v="0"/>
  </r>
  <r>
    <x v="177"/>
    <n v="99"/>
    <x v="56"/>
    <x v="0"/>
    <x v="3"/>
    <x v="0"/>
    <n v="100"/>
    <n v="87"/>
    <n v="0"/>
  </r>
  <r>
    <x v="140"/>
    <n v="222"/>
    <x v="9"/>
    <x v="0"/>
    <x v="3"/>
    <x v="1"/>
    <n v="100"/>
    <n v="54"/>
    <n v="65"/>
  </r>
  <r>
    <x v="118"/>
    <n v="77"/>
    <x v="88"/>
    <x v="0"/>
    <x v="3"/>
    <x v="0"/>
    <n v="100"/>
    <n v="120"/>
    <n v="193"/>
  </r>
  <r>
    <x v="179"/>
    <n v="18"/>
    <x v="95"/>
    <x v="2"/>
    <x v="3"/>
    <x v="0"/>
    <n v="100"/>
    <n v="91"/>
    <n v="0"/>
  </r>
  <r>
    <x v="52"/>
    <n v="222"/>
    <x v="9"/>
    <x v="0"/>
    <x v="3"/>
    <x v="0"/>
    <n v="100"/>
    <n v="108"/>
    <n v="0"/>
  </r>
  <r>
    <x v="1"/>
    <n v="11"/>
    <x v="42"/>
    <x v="0"/>
    <x v="3"/>
    <x v="0"/>
    <n v="100"/>
    <n v="115"/>
    <n v="0"/>
  </r>
  <r>
    <x v="195"/>
    <n v="117"/>
    <x v="30"/>
    <x v="1"/>
    <x v="3"/>
    <x v="1"/>
    <n v="100"/>
    <n v="77"/>
    <n v="0"/>
  </r>
  <r>
    <x v="49"/>
    <n v="254"/>
    <x v="46"/>
    <x v="1"/>
    <x v="3"/>
    <x v="1"/>
    <n v="100"/>
    <n v="64"/>
    <n v="0"/>
  </r>
  <r>
    <x v="119"/>
    <n v="42"/>
    <x v="51"/>
    <x v="1"/>
    <x v="3"/>
    <x v="0"/>
    <n v="100"/>
    <n v="103"/>
    <n v="0"/>
  </r>
  <r>
    <x v="57"/>
    <n v="63"/>
    <x v="109"/>
    <x v="1"/>
    <x v="4"/>
    <x v="1"/>
    <n v="100"/>
    <n v="67"/>
    <n v="0"/>
  </r>
  <r>
    <x v="25"/>
    <n v="238"/>
    <x v="43"/>
    <x v="1"/>
    <x v="4"/>
    <x v="1"/>
    <n v="100"/>
    <n v="68"/>
    <n v="0"/>
  </r>
  <r>
    <x v="172"/>
    <n v="67"/>
    <x v="87"/>
    <x v="1"/>
    <x v="4"/>
    <x v="1"/>
    <n v="100"/>
    <n v="74"/>
    <n v="0"/>
  </r>
  <r>
    <x v="6"/>
    <n v="131"/>
    <x v="85"/>
    <x v="1"/>
    <x v="4"/>
    <x v="0"/>
    <n v="100"/>
    <n v="226"/>
    <n v="0"/>
  </r>
  <r>
    <x v="4"/>
    <n v="64"/>
    <x v="2"/>
    <x v="0"/>
    <x v="4"/>
    <x v="0"/>
    <n v="100"/>
    <n v="145"/>
    <n v="0"/>
  </r>
  <r>
    <x v="160"/>
    <n v="25"/>
    <x v="60"/>
    <x v="0"/>
    <x v="4"/>
    <x v="0"/>
    <n v="100"/>
    <n v="249"/>
    <n v="0"/>
  </r>
  <r>
    <x v="4"/>
    <n v="8"/>
    <x v="35"/>
    <x v="2"/>
    <x v="4"/>
    <x v="1"/>
    <n v="100"/>
    <n v="59"/>
    <n v="0"/>
  </r>
  <r>
    <x v="95"/>
    <n v="69"/>
    <x v="74"/>
    <x v="0"/>
    <x v="4"/>
    <x v="0"/>
    <n v="100"/>
    <n v="129"/>
    <n v="0"/>
  </r>
  <r>
    <x v="179"/>
    <n v="110"/>
    <x v="116"/>
    <x v="2"/>
    <x v="4"/>
    <x v="0"/>
    <n v="100"/>
    <n v="96"/>
    <n v="0"/>
  </r>
  <r>
    <x v="41"/>
    <n v="91"/>
    <x v="98"/>
    <x v="2"/>
    <x v="4"/>
    <x v="0"/>
    <n v="100"/>
    <n v="182"/>
    <n v="0"/>
  </r>
  <r>
    <x v="261"/>
    <n v="236"/>
    <x v="10"/>
    <x v="1"/>
    <x v="4"/>
    <x v="1"/>
    <n v="100"/>
    <n v="62"/>
    <n v="0"/>
  </r>
  <r>
    <x v="58"/>
    <n v="78"/>
    <x v="18"/>
    <x v="1"/>
    <x v="4"/>
    <x v="1"/>
    <n v="100"/>
    <n v="71"/>
    <n v="0"/>
  </r>
  <r>
    <x v="152"/>
    <n v="80"/>
    <x v="38"/>
    <x v="1"/>
    <x v="4"/>
    <x v="0"/>
    <n v="100"/>
    <n v="230"/>
    <n v="0"/>
  </r>
  <r>
    <x v="209"/>
    <n v="201"/>
    <x v="47"/>
    <x v="2"/>
    <x v="4"/>
    <x v="0"/>
    <n v="100"/>
    <n v="211"/>
    <n v="0"/>
  </r>
  <r>
    <x v="222"/>
    <n v="14"/>
    <x v="41"/>
    <x v="2"/>
    <x v="4"/>
    <x v="0"/>
    <n v="100"/>
    <n v="220"/>
    <n v="0"/>
  </r>
  <r>
    <x v="109"/>
    <n v="80"/>
    <x v="38"/>
    <x v="2"/>
    <x v="4"/>
    <x v="0"/>
    <n v="100"/>
    <n v="216"/>
    <n v="0"/>
  </r>
  <r>
    <x v="89"/>
    <n v="17"/>
    <x v="93"/>
    <x v="0"/>
    <x v="4"/>
    <x v="1"/>
    <n v="100"/>
    <n v="81"/>
    <n v="0"/>
  </r>
  <r>
    <x v="145"/>
    <n v="43"/>
    <x v="92"/>
    <x v="0"/>
    <x v="4"/>
    <x v="1"/>
    <n v="100"/>
    <n v="68"/>
    <n v="0"/>
  </r>
  <r>
    <x v="200"/>
    <n v="222"/>
    <x v="9"/>
    <x v="0"/>
    <x v="4"/>
    <x v="0"/>
    <n v="100"/>
    <n v="95"/>
    <n v="82"/>
  </r>
  <r>
    <x v="44"/>
    <n v="245"/>
    <x v="11"/>
    <x v="2"/>
    <x v="4"/>
    <x v="0"/>
    <n v="100"/>
    <n v="218"/>
    <n v="0"/>
  </r>
  <r>
    <x v="84"/>
    <n v="103"/>
    <x v="17"/>
    <x v="0"/>
    <x v="4"/>
    <x v="1"/>
    <n v="100"/>
    <n v="58"/>
    <n v="0"/>
  </r>
  <r>
    <x v="140"/>
    <n v="34"/>
    <x v="83"/>
    <x v="0"/>
    <x v="4"/>
    <x v="0"/>
    <n v="100"/>
    <n v="82"/>
    <n v="117"/>
  </r>
  <r>
    <x v="244"/>
    <n v="119"/>
    <x v="5"/>
    <x v="0"/>
    <x v="4"/>
    <x v="1"/>
    <n v="100"/>
    <n v="51"/>
    <n v="69"/>
  </r>
  <r>
    <x v="224"/>
    <n v="64"/>
    <x v="2"/>
    <x v="1"/>
    <x v="5"/>
    <x v="1"/>
    <n v="100"/>
    <n v="58"/>
    <n v="0"/>
  </r>
  <r>
    <x v="193"/>
    <n v="222"/>
    <x v="9"/>
    <x v="1"/>
    <x v="5"/>
    <x v="1"/>
    <n v="100"/>
    <n v="60"/>
    <n v="0"/>
  </r>
  <r>
    <x v="91"/>
    <n v="222"/>
    <x v="9"/>
    <x v="1"/>
    <x v="5"/>
    <x v="0"/>
    <n v="100"/>
    <n v="226"/>
    <n v="0"/>
  </r>
  <r>
    <x v="172"/>
    <n v="67"/>
    <x v="87"/>
    <x v="1"/>
    <x v="5"/>
    <x v="0"/>
    <n v="100"/>
    <n v="249"/>
    <n v="0"/>
  </r>
  <r>
    <x v="285"/>
    <n v="53"/>
    <x v="0"/>
    <x v="2"/>
    <x v="5"/>
    <x v="0"/>
    <n v="100"/>
    <n v="240"/>
    <n v="62"/>
  </r>
  <r>
    <x v="15"/>
    <n v="103"/>
    <x v="17"/>
    <x v="0"/>
    <x v="5"/>
    <x v="1"/>
    <n v="100"/>
    <n v="51"/>
    <n v="58"/>
  </r>
  <r>
    <x v="248"/>
    <n v="18"/>
    <x v="95"/>
    <x v="0"/>
    <x v="5"/>
    <x v="1"/>
    <n v="100"/>
    <n v="51"/>
    <n v="0"/>
  </r>
  <r>
    <x v="174"/>
    <n v="412"/>
    <x v="27"/>
    <x v="0"/>
    <x v="5"/>
    <x v="0"/>
    <n v="100"/>
    <n v="106"/>
    <n v="0"/>
  </r>
  <r>
    <x v="209"/>
    <n v="43"/>
    <x v="92"/>
    <x v="2"/>
    <x v="5"/>
    <x v="1"/>
    <n v="100"/>
    <n v="60"/>
    <n v="0"/>
  </r>
  <r>
    <x v="61"/>
    <n v="222"/>
    <x v="9"/>
    <x v="2"/>
    <x v="5"/>
    <x v="0"/>
    <n v="100"/>
    <n v="209"/>
    <n v="111"/>
  </r>
  <r>
    <x v="95"/>
    <n v="89"/>
    <x v="15"/>
    <x v="0"/>
    <x v="5"/>
    <x v="1"/>
    <n v="100"/>
    <n v="55"/>
    <n v="0"/>
  </r>
  <r>
    <x v="75"/>
    <n v="267"/>
    <x v="62"/>
    <x v="1"/>
    <x v="5"/>
    <x v="1"/>
    <n v="100"/>
    <n v="58"/>
    <n v="0"/>
  </r>
  <r>
    <x v="39"/>
    <n v="267"/>
    <x v="62"/>
    <x v="1"/>
    <x v="5"/>
    <x v="1"/>
    <n v="100"/>
    <n v="57"/>
    <n v="0"/>
  </r>
  <r>
    <x v="158"/>
    <n v="1"/>
    <x v="84"/>
    <x v="1"/>
    <x v="5"/>
    <x v="1"/>
    <n v="100"/>
    <n v="68"/>
    <n v="0"/>
  </r>
  <r>
    <x v="86"/>
    <n v="37"/>
    <x v="36"/>
    <x v="1"/>
    <x v="5"/>
    <x v="0"/>
    <n v="100"/>
    <n v="89"/>
    <n v="0"/>
  </r>
  <r>
    <x v="21"/>
    <n v="110"/>
    <x v="116"/>
    <x v="2"/>
    <x v="5"/>
    <x v="0"/>
    <n v="100"/>
    <n v="73"/>
    <n v="0"/>
  </r>
  <r>
    <x v="36"/>
    <n v="266"/>
    <x v="59"/>
    <x v="0"/>
    <x v="5"/>
    <x v="0"/>
    <n v="100"/>
    <n v="76"/>
    <n v="0"/>
  </r>
  <r>
    <x v="170"/>
    <n v="222"/>
    <x v="9"/>
    <x v="2"/>
    <x v="5"/>
    <x v="1"/>
    <n v="100"/>
    <n v="32"/>
    <n v="0"/>
  </r>
  <r>
    <x v="170"/>
    <n v="119"/>
    <x v="5"/>
    <x v="2"/>
    <x v="5"/>
    <x v="1"/>
    <n v="100"/>
    <n v="48"/>
    <n v="0"/>
  </r>
  <r>
    <x v="81"/>
    <n v="245"/>
    <x v="11"/>
    <x v="0"/>
    <x v="6"/>
    <x v="1"/>
    <n v="100"/>
    <n v="69"/>
    <n v="0"/>
  </r>
  <r>
    <x v="163"/>
    <n v="222"/>
    <x v="9"/>
    <x v="0"/>
    <x v="6"/>
    <x v="0"/>
    <n v="100"/>
    <n v="136"/>
    <n v="189"/>
  </r>
  <r>
    <x v="67"/>
    <n v="104"/>
    <x v="96"/>
    <x v="0"/>
    <x v="6"/>
    <x v="0"/>
    <n v="100"/>
    <n v="76"/>
    <n v="0"/>
  </r>
  <r>
    <x v="61"/>
    <n v="31"/>
    <x v="80"/>
    <x v="2"/>
    <x v="6"/>
    <x v="0"/>
    <n v="100"/>
    <n v="45"/>
    <n v="87"/>
  </r>
  <r>
    <x v="49"/>
    <n v="98"/>
    <x v="3"/>
    <x v="1"/>
    <x v="6"/>
    <x v="1"/>
    <n v="100"/>
    <n v="68"/>
    <n v="0"/>
  </r>
  <r>
    <x v="67"/>
    <n v="11"/>
    <x v="42"/>
    <x v="1"/>
    <x v="6"/>
    <x v="0"/>
    <n v="100"/>
    <n v="251"/>
    <n v="0"/>
  </r>
  <r>
    <x v="137"/>
    <n v="32"/>
    <x v="45"/>
    <x v="1"/>
    <x v="6"/>
    <x v="0"/>
    <n v="100"/>
    <n v="253"/>
    <n v="0"/>
  </r>
  <r>
    <x v="207"/>
    <n v="245"/>
    <x v="11"/>
    <x v="1"/>
    <x v="6"/>
    <x v="1"/>
    <n v="100"/>
    <n v="64"/>
    <n v="0"/>
  </r>
  <r>
    <x v="13"/>
    <n v="58"/>
    <x v="25"/>
    <x v="1"/>
    <x v="6"/>
    <x v="0"/>
    <n v="100"/>
    <n v="76"/>
    <n v="0"/>
  </r>
  <r>
    <x v="220"/>
    <n v="81"/>
    <x v="37"/>
    <x v="2"/>
    <x v="6"/>
    <x v="1"/>
    <n v="100"/>
    <n v="58"/>
    <n v="0"/>
  </r>
  <r>
    <x v="151"/>
    <n v="222"/>
    <x v="9"/>
    <x v="2"/>
    <x v="6"/>
    <x v="1"/>
    <n v="100"/>
    <n v="40"/>
    <n v="0"/>
  </r>
  <r>
    <x v="156"/>
    <n v="412"/>
    <x v="27"/>
    <x v="0"/>
    <x v="6"/>
    <x v="1"/>
    <n v="100"/>
    <n v="81"/>
    <n v="0"/>
  </r>
  <r>
    <x v="272"/>
    <n v="64"/>
    <x v="2"/>
    <x v="0"/>
    <x v="6"/>
    <x v="0"/>
    <n v="100"/>
    <n v="260"/>
    <n v="143"/>
  </r>
  <r>
    <x v="147"/>
    <n v="81"/>
    <x v="37"/>
    <x v="0"/>
    <x v="6"/>
    <x v="1"/>
    <n v="100"/>
    <n v="74"/>
    <n v="0"/>
  </r>
  <r>
    <x v="39"/>
    <n v="267"/>
    <x v="62"/>
    <x v="1"/>
    <x v="6"/>
    <x v="0"/>
    <n v="100"/>
    <n v="122"/>
    <n v="0"/>
  </r>
  <r>
    <x v="263"/>
    <n v="51"/>
    <x v="33"/>
    <x v="1"/>
    <x v="7"/>
    <x v="0"/>
    <n v="100"/>
    <n v="99"/>
    <n v="0"/>
  </r>
  <r>
    <x v="161"/>
    <n v="78"/>
    <x v="18"/>
    <x v="1"/>
    <x v="7"/>
    <x v="0"/>
    <n v="100"/>
    <n v="277"/>
    <n v="0"/>
  </r>
  <r>
    <x v="89"/>
    <n v="4"/>
    <x v="81"/>
    <x v="2"/>
    <x v="6"/>
    <x v="1"/>
    <n v="100"/>
    <n v="48"/>
    <n v="0"/>
  </r>
  <r>
    <x v="296"/>
    <n v="86"/>
    <x v="44"/>
    <x v="0"/>
    <x v="6"/>
    <x v="1"/>
    <n v="100"/>
    <n v="94"/>
    <n v="133"/>
  </r>
  <r>
    <x v="75"/>
    <n v="267"/>
    <x v="62"/>
    <x v="1"/>
    <x v="6"/>
    <x v="0"/>
    <n v="100"/>
    <n v="113"/>
    <n v="0"/>
  </r>
  <r>
    <x v="39"/>
    <n v="267"/>
    <x v="62"/>
    <x v="1"/>
    <x v="6"/>
    <x v="0"/>
    <n v="100"/>
    <n v="129"/>
    <n v="0"/>
  </r>
  <r>
    <x v="7"/>
    <n v="222"/>
    <x v="9"/>
    <x v="1"/>
    <x v="7"/>
    <x v="0"/>
    <n v="100"/>
    <n v="272"/>
    <n v="0"/>
  </r>
  <r>
    <x v="133"/>
    <n v="420"/>
    <x v="49"/>
    <x v="0"/>
    <x v="7"/>
    <x v="1"/>
    <n v="100"/>
    <n v="94"/>
    <n v="0"/>
  </r>
  <r>
    <x v="120"/>
    <n v="157"/>
    <x v="19"/>
    <x v="2"/>
    <x v="7"/>
    <x v="0"/>
    <n v="100"/>
    <n v="84"/>
    <n v="0"/>
  </r>
  <r>
    <x v="132"/>
    <n v="67"/>
    <x v="87"/>
    <x v="2"/>
    <x v="7"/>
    <x v="0"/>
    <n v="100"/>
    <n v="227"/>
    <n v="0"/>
  </r>
  <r>
    <x v="187"/>
    <n v="53"/>
    <x v="0"/>
    <x v="0"/>
    <x v="7"/>
    <x v="0"/>
    <n v="100"/>
    <n v="237"/>
    <n v="0"/>
  </r>
  <r>
    <x v="127"/>
    <n v="203"/>
    <x v="104"/>
    <x v="0"/>
    <x v="7"/>
    <x v="1"/>
    <n v="100"/>
    <n v="78"/>
    <n v="0"/>
  </r>
  <r>
    <x v="59"/>
    <n v="429"/>
    <x v="73"/>
    <x v="1"/>
    <x v="7"/>
    <x v="0"/>
    <n v="100"/>
    <n v="99"/>
    <n v="0"/>
  </r>
  <r>
    <x v="209"/>
    <n v="15"/>
    <x v="48"/>
    <x v="2"/>
    <x v="7"/>
    <x v="0"/>
    <n v="100"/>
    <n v="213"/>
    <n v="0"/>
  </r>
  <r>
    <x v="139"/>
    <n v="29"/>
    <x v="114"/>
    <x v="2"/>
    <x v="7"/>
    <x v="1"/>
    <n v="100"/>
    <n v="35"/>
    <n v="0"/>
  </r>
  <r>
    <x v="88"/>
    <n v="86"/>
    <x v="44"/>
    <x v="0"/>
    <x v="7"/>
    <x v="1"/>
    <n v="100"/>
    <n v="67"/>
    <n v="0"/>
  </r>
  <r>
    <x v="61"/>
    <n v="78"/>
    <x v="18"/>
    <x v="2"/>
    <x v="8"/>
    <x v="0"/>
    <n v="100"/>
    <n v="66"/>
    <n v="122"/>
  </r>
  <r>
    <x v="286"/>
    <n v="29"/>
    <x v="114"/>
    <x v="0"/>
    <x v="8"/>
    <x v="1"/>
    <n v="100"/>
    <n v="64"/>
    <n v="0"/>
  </r>
  <r>
    <x v="52"/>
    <n v="222"/>
    <x v="9"/>
    <x v="0"/>
    <x v="8"/>
    <x v="0"/>
    <n v="100"/>
    <n v="263"/>
    <n v="0"/>
  </r>
  <r>
    <x v="119"/>
    <n v="11"/>
    <x v="42"/>
    <x v="1"/>
    <x v="8"/>
    <x v="0"/>
    <n v="100"/>
    <n v="85"/>
    <n v="0"/>
  </r>
  <r>
    <x v="263"/>
    <n v="79"/>
    <x v="118"/>
    <x v="1"/>
    <x v="8"/>
    <x v="1"/>
    <n v="100"/>
    <n v="74"/>
    <n v="0"/>
  </r>
  <r>
    <x v="190"/>
    <n v="254"/>
    <x v="46"/>
    <x v="1"/>
    <x v="8"/>
    <x v="1"/>
    <n v="100"/>
    <n v="51"/>
    <n v="0"/>
  </r>
  <r>
    <x v="197"/>
    <n v="114"/>
    <x v="58"/>
    <x v="1"/>
    <x v="8"/>
    <x v="0"/>
    <n v="100"/>
    <n v="103"/>
    <n v="0"/>
  </r>
  <r>
    <x v="72"/>
    <n v="222"/>
    <x v="9"/>
    <x v="1"/>
    <x v="8"/>
    <x v="1"/>
    <n v="100"/>
    <n v="72"/>
    <n v="0"/>
  </r>
  <r>
    <x v="24"/>
    <n v="17"/>
    <x v="93"/>
    <x v="2"/>
    <x v="8"/>
    <x v="0"/>
    <n v="100"/>
    <n v="216"/>
    <n v="0"/>
  </r>
  <r>
    <x v="165"/>
    <n v="254"/>
    <x v="46"/>
    <x v="0"/>
    <x v="8"/>
    <x v="0"/>
    <n v="100"/>
    <n v="281"/>
    <n v="0"/>
  </r>
  <r>
    <x v="64"/>
    <n v="202"/>
    <x v="75"/>
    <x v="0"/>
    <x v="8"/>
    <x v="0"/>
    <n v="100"/>
    <n v="103"/>
    <n v="163"/>
  </r>
  <r>
    <x v="45"/>
    <n v="1"/>
    <x v="84"/>
    <x v="2"/>
    <x v="8"/>
    <x v="0"/>
    <n v="100"/>
    <n v="68"/>
    <n v="0"/>
  </r>
  <r>
    <x v="202"/>
    <n v="12"/>
    <x v="65"/>
    <x v="2"/>
    <x v="8"/>
    <x v="1"/>
    <n v="100"/>
    <n v="49"/>
    <n v="0"/>
  </r>
  <r>
    <x v="229"/>
    <n v="76"/>
    <x v="28"/>
    <x v="1"/>
    <x v="8"/>
    <x v="1"/>
    <n v="100"/>
    <n v="67"/>
    <n v="0"/>
  </r>
  <r>
    <x v="29"/>
    <n v="1"/>
    <x v="84"/>
    <x v="1"/>
    <x v="0"/>
    <x v="0"/>
    <n v="200"/>
    <n v="85"/>
    <n v="0"/>
  </r>
  <r>
    <x v="221"/>
    <n v="82"/>
    <x v="91"/>
    <x v="1"/>
    <x v="0"/>
    <x v="1"/>
    <n v="200"/>
    <n v="55"/>
    <n v="0"/>
  </r>
  <r>
    <x v="171"/>
    <n v="201"/>
    <x v="47"/>
    <x v="1"/>
    <x v="0"/>
    <x v="0"/>
    <n v="200"/>
    <n v="232"/>
    <n v="0"/>
  </r>
  <r>
    <x v="154"/>
    <n v="5"/>
    <x v="72"/>
    <x v="1"/>
    <x v="0"/>
    <x v="1"/>
    <n v="200"/>
    <n v="104"/>
    <n v="0"/>
  </r>
  <r>
    <x v="1"/>
    <n v="67"/>
    <x v="87"/>
    <x v="0"/>
    <x v="0"/>
    <x v="1"/>
    <n v="200"/>
    <n v="81"/>
    <n v="0"/>
  </r>
  <r>
    <x v="275"/>
    <n v="4"/>
    <x v="81"/>
    <x v="0"/>
    <x v="0"/>
    <x v="0"/>
    <n v="200"/>
    <n v="239"/>
    <n v="154"/>
  </r>
  <r>
    <x v="133"/>
    <n v="81"/>
    <x v="37"/>
    <x v="0"/>
    <x v="0"/>
    <x v="1"/>
    <n v="200"/>
    <n v="85"/>
    <n v="0"/>
  </r>
  <r>
    <x v="15"/>
    <n v="99"/>
    <x v="56"/>
    <x v="0"/>
    <x v="0"/>
    <x v="0"/>
    <n v="200"/>
    <n v="76"/>
    <n v="95"/>
  </r>
  <r>
    <x v="74"/>
    <n v="64"/>
    <x v="2"/>
    <x v="0"/>
    <x v="0"/>
    <x v="1"/>
    <n v="200"/>
    <n v="55"/>
    <n v="0"/>
  </r>
  <r>
    <x v="104"/>
    <n v="99"/>
    <x v="56"/>
    <x v="0"/>
    <x v="0"/>
    <x v="1"/>
    <n v="200"/>
    <n v="55"/>
    <n v="0"/>
  </r>
  <r>
    <x v="134"/>
    <n v="40"/>
    <x v="110"/>
    <x v="0"/>
    <x v="0"/>
    <x v="0"/>
    <n v="200"/>
    <n v="101"/>
    <n v="0"/>
  </r>
  <r>
    <x v="98"/>
    <n v="4"/>
    <x v="81"/>
    <x v="2"/>
    <x v="0"/>
    <x v="0"/>
    <n v="200"/>
    <n v="96"/>
    <n v="0"/>
  </r>
  <r>
    <x v="243"/>
    <n v="222"/>
    <x v="9"/>
    <x v="0"/>
    <x v="1"/>
    <x v="1"/>
    <n v="200"/>
    <n v="54"/>
    <n v="70"/>
  </r>
  <r>
    <x v="133"/>
    <n v="103"/>
    <x v="17"/>
    <x v="0"/>
    <x v="1"/>
    <x v="1"/>
    <n v="200"/>
    <n v="65"/>
    <n v="0"/>
  </r>
  <r>
    <x v="243"/>
    <n v="19"/>
    <x v="97"/>
    <x v="0"/>
    <x v="1"/>
    <x v="1"/>
    <n v="200"/>
    <n v="52"/>
    <n v="69"/>
  </r>
  <r>
    <x v="77"/>
    <n v="222"/>
    <x v="9"/>
    <x v="2"/>
    <x v="1"/>
    <x v="1"/>
    <n v="200"/>
    <n v="38"/>
    <n v="0"/>
  </r>
  <r>
    <x v="21"/>
    <n v="126"/>
    <x v="115"/>
    <x v="2"/>
    <x v="1"/>
    <x v="0"/>
    <n v="200"/>
    <n v="0"/>
    <n v="0"/>
  </r>
  <r>
    <x v="168"/>
    <n v="5"/>
    <x v="72"/>
    <x v="0"/>
    <x v="1"/>
    <x v="0"/>
    <n v="200"/>
    <n v="103"/>
    <n v="145"/>
  </r>
  <r>
    <x v="34"/>
    <n v="112"/>
    <x v="78"/>
    <x v="2"/>
    <x v="1"/>
    <x v="1"/>
    <n v="200"/>
    <n v="35"/>
    <n v="34"/>
  </r>
  <r>
    <x v="41"/>
    <n v="22"/>
    <x v="32"/>
    <x v="0"/>
    <x v="1"/>
    <x v="0"/>
    <n v="200"/>
    <n v="101"/>
    <n v="0"/>
  </r>
  <r>
    <x v="53"/>
    <n v="55"/>
    <x v="79"/>
    <x v="0"/>
    <x v="1"/>
    <x v="0"/>
    <n v="200"/>
    <n v="96"/>
    <n v="165"/>
  </r>
  <r>
    <x v="81"/>
    <n v="99"/>
    <x v="56"/>
    <x v="1"/>
    <x v="1"/>
    <x v="1"/>
    <n v="200"/>
    <n v="60"/>
    <n v="0"/>
  </r>
  <r>
    <x v="172"/>
    <n v="4"/>
    <x v="81"/>
    <x v="1"/>
    <x v="1"/>
    <x v="0"/>
    <n v="200"/>
    <n v="76"/>
    <n v="0"/>
  </r>
  <r>
    <x v="67"/>
    <n v="22"/>
    <x v="32"/>
    <x v="1"/>
    <x v="2"/>
    <x v="1"/>
    <n v="200"/>
    <n v="60"/>
    <n v="0"/>
  </r>
  <r>
    <x v="49"/>
    <n v="254"/>
    <x v="46"/>
    <x v="1"/>
    <x v="1"/>
    <x v="1"/>
    <n v="200"/>
    <n v="60"/>
    <n v="0"/>
  </r>
  <r>
    <x v="41"/>
    <n v="201"/>
    <x v="47"/>
    <x v="1"/>
    <x v="1"/>
    <x v="1"/>
    <n v="200"/>
    <n v="79"/>
    <n v="0"/>
  </r>
  <r>
    <x v="104"/>
    <n v="267"/>
    <x v="62"/>
    <x v="1"/>
    <x v="2"/>
    <x v="1"/>
    <n v="200"/>
    <n v="58"/>
    <n v="0"/>
  </r>
  <r>
    <x v="52"/>
    <n v="92"/>
    <x v="57"/>
    <x v="1"/>
    <x v="2"/>
    <x v="1"/>
    <n v="200"/>
    <n v="60"/>
    <n v="0"/>
  </r>
  <r>
    <x v="139"/>
    <n v="103"/>
    <x v="17"/>
    <x v="2"/>
    <x v="1"/>
    <x v="0"/>
    <n v="200"/>
    <n v="56"/>
    <n v="0"/>
  </r>
  <r>
    <x v="295"/>
    <n v="238"/>
    <x v="43"/>
    <x v="0"/>
    <x v="1"/>
    <x v="1"/>
    <n v="200"/>
    <n v="78"/>
    <n v="0"/>
  </r>
  <r>
    <x v="21"/>
    <n v="51"/>
    <x v="33"/>
    <x v="2"/>
    <x v="1"/>
    <x v="1"/>
    <n v="200"/>
    <n v="36"/>
    <n v="0"/>
  </r>
  <r>
    <x v="96"/>
    <n v="32"/>
    <x v="45"/>
    <x v="0"/>
    <x v="1"/>
    <x v="1"/>
    <n v="200"/>
    <n v="65"/>
    <n v="0"/>
  </r>
  <r>
    <x v="195"/>
    <n v="412"/>
    <x v="27"/>
    <x v="0"/>
    <x v="1"/>
    <x v="0"/>
    <n v="200"/>
    <n v="226"/>
    <n v="0"/>
  </r>
  <r>
    <x v="70"/>
    <n v="91"/>
    <x v="98"/>
    <x v="2"/>
    <x v="2"/>
    <x v="0"/>
    <n v="200"/>
    <n v="68"/>
    <n v="0"/>
  </r>
  <r>
    <x v="19"/>
    <n v="35"/>
    <x v="55"/>
    <x v="0"/>
    <x v="1"/>
    <x v="1"/>
    <n v="200"/>
    <n v="51"/>
    <n v="65"/>
  </r>
  <r>
    <x v="34"/>
    <n v="201"/>
    <x v="47"/>
    <x v="2"/>
    <x v="1"/>
    <x v="1"/>
    <n v="200"/>
    <n v="39"/>
    <n v="38"/>
  </r>
  <r>
    <x v="23"/>
    <n v="84"/>
    <x v="77"/>
    <x v="2"/>
    <x v="2"/>
    <x v="0"/>
    <n v="200"/>
    <n v="216"/>
    <n v="0"/>
  </r>
  <r>
    <x v="37"/>
    <n v="421"/>
    <x v="124"/>
    <x v="0"/>
    <x v="2"/>
    <x v="1"/>
    <n v="200"/>
    <n v="72"/>
    <n v="0"/>
  </r>
  <r>
    <x v="192"/>
    <n v="131"/>
    <x v="85"/>
    <x v="0"/>
    <x v="2"/>
    <x v="0"/>
    <n v="200"/>
    <n v="76"/>
    <n v="0"/>
  </r>
  <r>
    <x v="118"/>
    <n v="51"/>
    <x v="33"/>
    <x v="0"/>
    <x v="2"/>
    <x v="1"/>
    <n v="200"/>
    <n v="61"/>
    <n v="87"/>
  </r>
  <r>
    <x v="85"/>
    <n v="412"/>
    <x v="27"/>
    <x v="2"/>
    <x v="2"/>
    <x v="0"/>
    <n v="200"/>
    <n v="209"/>
    <n v="0"/>
  </r>
  <r>
    <x v="220"/>
    <n v="99"/>
    <x v="56"/>
    <x v="0"/>
    <x v="2"/>
    <x v="1"/>
    <n v="200"/>
    <n v="85"/>
    <n v="0"/>
  </r>
  <r>
    <x v="141"/>
    <n v="15"/>
    <x v="48"/>
    <x v="0"/>
    <x v="2"/>
    <x v="0"/>
    <n v="200"/>
    <n v="117"/>
    <n v="0"/>
  </r>
  <r>
    <x v="204"/>
    <n v="202"/>
    <x v="75"/>
    <x v="1"/>
    <x v="2"/>
    <x v="0"/>
    <n v="200"/>
    <n v="96"/>
    <n v="0"/>
  </r>
  <r>
    <x v="158"/>
    <n v="53"/>
    <x v="0"/>
    <x v="1"/>
    <x v="2"/>
    <x v="1"/>
    <n v="200"/>
    <n v="58"/>
    <n v="0"/>
  </r>
  <r>
    <x v="279"/>
    <n v="104"/>
    <x v="96"/>
    <x v="1"/>
    <x v="2"/>
    <x v="0"/>
    <n v="200"/>
    <n v="258"/>
    <n v="0"/>
  </r>
  <r>
    <x v="18"/>
    <n v="112"/>
    <x v="78"/>
    <x v="1"/>
    <x v="2"/>
    <x v="1"/>
    <n v="200"/>
    <n v="51"/>
    <n v="0"/>
  </r>
  <r>
    <x v="113"/>
    <n v="58"/>
    <x v="25"/>
    <x v="1"/>
    <x v="2"/>
    <x v="1"/>
    <n v="200"/>
    <n v="67"/>
    <n v="0"/>
  </r>
  <r>
    <x v="133"/>
    <n v="103"/>
    <x v="17"/>
    <x v="1"/>
    <x v="2"/>
    <x v="1"/>
    <n v="200"/>
    <n v="72"/>
    <n v="0"/>
  </r>
  <r>
    <x v="76"/>
    <n v="89"/>
    <x v="15"/>
    <x v="1"/>
    <x v="3"/>
    <x v="1"/>
    <n v="200"/>
    <n v="52"/>
    <n v="0"/>
  </r>
  <r>
    <x v="124"/>
    <n v="84"/>
    <x v="77"/>
    <x v="0"/>
    <x v="2"/>
    <x v="1"/>
    <n v="200"/>
    <n v="61"/>
    <n v="0"/>
  </r>
  <r>
    <x v="135"/>
    <n v="112"/>
    <x v="78"/>
    <x v="0"/>
    <x v="2"/>
    <x v="1"/>
    <n v="200"/>
    <n v="74"/>
    <n v="0"/>
  </r>
  <r>
    <x v="14"/>
    <n v="13"/>
    <x v="113"/>
    <x v="2"/>
    <x v="2"/>
    <x v="1"/>
    <n v="200"/>
    <n v="36"/>
    <n v="0"/>
  </r>
  <r>
    <x v="169"/>
    <n v="429"/>
    <x v="73"/>
    <x v="2"/>
    <x v="3"/>
    <x v="1"/>
    <n v="200"/>
    <n v="48"/>
    <n v="0"/>
  </r>
  <r>
    <x v="240"/>
    <n v="157"/>
    <x v="19"/>
    <x v="0"/>
    <x v="3"/>
    <x v="1"/>
    <n v="200"/>
    <n v="71"/>
    <n v="0"/>
  </r>
  <r>
    <x v="35"/>
    <n v="63"/>
    <x v="109"/>
    <x v="0"/>
    <x v="3"/>
    <x v="1"/>
    <n v="200"/>
    <n v="72"/>
    <n v="0"/>
  </r>
  <r>
    <x v="18"/>
    <n v="111"/>
    <x v="71"/>
    <x v="0"/>
    <x v="3"/>
    <x v="0"/>
    <n v="200"/>
    <n v="89"/>
    <n v="0"/>
  </r>
  <r>
    <x v="54"/>
    <n v="64"/>
    <x v="2"/>
    <x v="0"/>
    <x v="3"/>
    <x v="0"/>
    <n v="200"/>
    <n v="128"/>
    <n v="104"/>
  </r>
  <r>
    <x v="88"/>
    <n v="54"/>
    <x v="6"/>
    <x v="1"/>
    <x v="3"/>
    <x v="0"/>
    <n v="200"/>
    <n v="248"/>
    <n v="0"/>
  </r>
  <r>
    <x v="50"/>
    <n v="62"/>
    <x v="16"/>
    <x v="1"/>
    <x v="3"/>
    <x v="0"/>
    <n v="200"/>
    <n v="106"/>
    <n v="0"/>
  </r>
  <r>
    <x v="68"/>
    <n v="81"/>
    <x v="37"/>
    <x v="1"/>
    <x v="3"/>
    <x v="0"/>
    <n v="200"/>
    <n v="85"/>
    <n v="0"/>
  </r>
  <r>
    <x v="81"/>
    <n v="12"/>
    <x v="65"/>
    <x v="1"/>
    <x v="3"/>
    <x v="0"/>
    <n v="200"/>
    <n v="226"/>
    <n v="0"/>
  </r>
  <r>
    <x v="55"/>
    <n v="432"/>
    <x v="4"/>
    <x v="1"/>
    <x v="3"/>
    <x v="0"/>
    <n v="200"/>
    <n v="78"/>
    <n v="0"/>
  </r>
  <r>
    <x v="50"/>
    <n v="63"/>
    <x v="109"/>
    <x v="1"/>
    <x v="3"/>
    <x v="1"/>
    <n v="200"/>
    <n v="51"/>
    <n v="0"/>
  </r>
  <r>
    <x v="74"/>
    <n v="51"/>
    <x v="33"/>
    <x v="2"/>
    <x v="3"/>
    <x v="1"/>
    <n v="200"/>
    <n v="43"/>
    <n v="0"/>
  </r>
  <r>
    <x v="100"/>
    <n v="64"/>
    <x v="2"/>
    <x v="0"/>
    <x v="3"/>
    <x v="0"/>
    <n v="200"/>
    <n v="226"/>
    <n v="0"/>
  </r>
  <r>
    <x v="253"/>
    <n v="1"/>
    <x v="84"/>
    <x v="0"/>
    <x v="3"/>
    <x v="1"/>
    <n v="200"/>
    <n v="64"/>
    <n v="0"/>
  </r>
  <r>
    <x v="44"/>
    <n v="78"/>
    <x v="18"/>
    <x v="0"/>
    <x v="3"/>
    <x v="0"/>
    <n v="200"/>
    <n v="230"/>
    <n v="0"/>
  </r>
  <r>
    <x v="46"/>
    <n v="432"/>
    <x v="4"/>
    <x v="0"/>
    <x v="3"/>
    <x v="1"/>
    <n v="200"/>
    <n v="94"/>
    <n v="0"/>
  </r>
  <r>
    <x v="101"/>
    <n v="81"/>
    <x v="37"/>
    <x v="0"/>
    <x v="3"/>
    <x v="1"/>
    <n v="200"/>
    <n v="84"/>
    <n v="0"/>
  </r>
  <r>
    <x v="131"/>
    <n v="268"/>
    <x v="102"/>
    <x v="0"/>
    <x v="3"/>
    <x v="1"/>
    <n v="200"/>
    <n v="54"/>
    <n v="0"/>
  </r>
  <r>
    <x v="104"/>
    <n v="432"/>
    <x v="4"/>
    <x v="0"/>
    <x v="3"/>
    <x v="1"/>
    <n v="200"/>
    <n v="51"/>
    <n v="0"/>
  </r>
  <r>
    <x v="234"/>
    <n v="91"/>
    <x v="98"/>
    <x v="0"/>
    <x v="3"/>
    <x v="0"/>
    <n v="200"/>
    <n v="226"/>
    <n v="114"/>
  </r>
  <r>
    <x v="47"/>
    <n v="16"/>
    <x v="12"/>
    <x v="0"/>
    <x v="3"/>
    <x v="0"/>
    <n v="200"/>
    <n v="254"/>
    <n v="354"/>
  </r>
  <r>
    <x v="33"/>
    <n v="112"/>
    <x v="78"/>
    <x v="0"/>
    <x v="3"/>
    <x v="0"/>
    <n v="200"/>
    <n v="122"/>
    <n v="158"/>
  </r>
  <r>
    <x v="98"/>
    <n v="80"/>
    <x v="38"/>
    <x v="1"/>
    <x v="4"/>
    <x v="1"/>
    <n v="200"/>
    <n v="60"/>
    <n v="0"/>
  </r>
  <r>
    <x v="49"/>
    <n v="98"/>
    <x v="3"/>
    <x v="1"/>
    <x v="3"/>
    <x v="0"/>
    <n v="200"/>
    <n v="96"/>
    <n v="0"/>
  </r>
  <r>
    <x v="37"/>
    <n v="420"/>
    <x v="49"/>
    <x v="0"/>
    <x v="3"/>
    <x v="0"/>
    <n v="200"/>
    <n v="82"/>
    <n v="0"/>
  </r>
  <r>
    <x v="54"/>
    <n v="55"/>
    <x v="79"/>
    <x v="0"/>
    <x v="4"/>
    <x v="1"/>
    <n v="200"/>
    <n v="71"/>
    <n v="52"/>
  </r>
  <r>
    <x v="63"/>
    <n v="55"/>
    <x v="79"/>
    <x v="2"/>
    <x v="3"/>
    <x v="1"/>
    <n v="200"/>
    <n v="43"/>
    <n v="0"/>
  </r>
  <r>
    <x v="100"/>
    <n v="67"/>
    <x v="87"/>
    <x v="2"/>
    <x v="3"/>
    <x v="1"/>
    <n v="200"/>
    <n v="45"/>
    <n v="0"/>
  </r>
  <r>
    <x v="119"/>
    <n v="11"/>
    <x v="42"/>
    <x v="0"/>
    <x v="4"/>
    <x v="0"/>
    <n v="200"/>
    <n v="99"/>
    <n v="0"/>
  </r>
  <r>
    <x v="182"/>
    <n v="25"/>
    <x v="60"/>
    <x v="0"/>
    <x v="4"/>
    <x v="0"/>
    <n v="200"/>
    <n v="251"/>
    <n v="0"/>
  </r>
  <r>
    <x v="158"/>
    <n v="40"/>
    <x v="110"/>
    <x v="0"/>
    <x v="4"/>
    <x v="0"/>
    <n v="200"/>
    <n v="249"/>
    <n v="0"/>
  </r>
  <r>
    <x v="184"/>
    <n v="51"/>
    <x v="33"/>
    <x v="0"/>
    <x v="4"/>
    <x v="0"/>
    <n v="200"/>
    <n v="270"/>
    <n v="0"/>
  </r>
  <r>
    <x v="226"/>
    <n v="75"/>
    <x v="21"/>
    <x v="2"/>
    <x v="4"/>
    <x v="0"/>
    <n v="200"/>
    <n v="59"/>
    <n v="0"/>
  </r>
  <r>
    <x v="152"/>
    <n v="133"/>
    <x v="52"/>
    <x v="1"/>
    <x v="4"/>
    <x v="0"/>
    <n v="200"/>
    <n v="76"/>
    <n v="0"/>
  </r>
  <r>
    <x v="161"/>
    <n v="114"/>
    <x v="58"/>
    <x v="1"/>
    <x v="4"/>
    <x v="1"/>
    <n v="200"/>
    <n v="51"/>
    <n v="0"/>
  </r>
  <r>
    <x v="60"/>
    <n v="24"/>
    <x v="13"/>
    <x v="1"/>
    <x v="4"/>
    <x v="1"/>
    <n v="200"/>
    <n v="64"/>
    <n v="0"/>
  </r>
  <r>
    <x v="201"/>
    <n v="22"/>
    <x v="32"/>
    <x v="0"/>
    <x v="4"/>
    <x v="1"/>
    <n v="200"/>
    <n v="71"/>
    <n v="0"/>
  </r>
  <r>
    <x v="159"/>
    <n v="122"/>
    <x v="7"/>
    <x v="0"/>
    <x v="4"/>
    <x v="0"/>
    <n v="200"/>
    <n v="272"/>
    <n v="0"/>
  </r>
  <r>
    <x v="94"/>
    <n v="99"/>
    <x v="56"/>
    <x v="0"/>
    <x v="4"/>
    <x v="0"/>
    <n v="200"/>
    <n v="76"/>
    <n v="0"/>
  </r>
  <r>
    <x v="88"/>
    <n v="86"/>
    <x v="44"/>
    <x v="0"/>
    <x v="4"/>
    <x v="1"/>
    <n v="200"/>
    <n v="68"/>
    <n v="0"/>
  </r>
  <r>
    <x v="226"/>
    <n v="15"/>
    <x v="48"/>
    <x v="2"/>
    <x v="5"/>
    <x v="0"/>
    <n v="200"/>
    <n v="56"/>
    <n v="0"/>
  </r>
  <r>
    <x v="43"/>
    <n v="157"/>
    <x v="19"/>
    <x v="1"/>
    <x v="4"/>
    <x v="0"/>
    <n v="200"/>
    <n v="106"/>
    <n v="0"/>
  </r>
  <r>
    <x v="7"/>
    <n v="63"/>
    <x v="109"/>
    <x v="1"/>
    <x v="5"/>
    <x v="1"/>
    <n v="200"/>
    <n v="60"/>
    <n v="0"/>
  </r>
  <r>
    <x v="1"/>
    <n v="11"/>
    <x v="42"/>
    <x v="0"/>
    <x v="5"/>
    <x v="1"/>
    <n v="200"/>
    <n v="51"/>
    <n v="0"/>
  </r>
  <r>
    <x v="141"/>
    <n v="14"/>
    <x v="41"/>
    <x v="0"/>
    <x v="5"/>
    <x v="1"/>
    <n v="200"/>
    <n v="75"/>
    <n v="0"/>
  </r>
  <r>
    <x v="211"/>
    <n v="53"/>
    <x v="0"/>
    <x v="0"/>
    <x v="5"/>
    <x v="1"/>
    <n v="200"/>
    <n v="67"/>
    <n v="0"/>
  </r>
  <r>
    <x v="297"/>
    <n v="22"/>
    <x v="32"/>
    <x v="2"/>
    <x v="5"/>
    <x v="1"/>
    <n v="200"/>
    <n v="45"/>
    <n v="0"/>
  </r>
  <r>
    <x v="130"/>
    <n v="41"/>
    <x v="61"/>
    <x v="0"/>
    <x v="5"/>
    <x v="1"/>
    <n v="200"/>
    <n v="51"/>
    <n v="0"/>
  </r>
  <r>
    <x v="1"/>
    <n v="11"/>
    <x v="42"/>
    <x v="0"/>
    <x v="5"/>
    <x v="0"/>
    <n v="200"/>
    <n v="263"/>
    <n v="0"/>
  </r>
  <r>
    <x v="70"/>
    <n v="245"/>
    <x v="11"/>
    <x v="2"/>
    <x v="5"/>
    <x v="1"/>
    <n v="200"/>
    <n v="48"/>
    <n v="0"/>
  </r>
  <r>
    <x v="24"/>
    <n v="111"/>
    <x v="71"/>
    <x v="2"/>
    <x v="5"/>
    <x v="1"/>
    <n v="200"/>
    <n v="42"/>
    <n v="0"/>
  </r>
  <r>
    <x v="156"/>
    <n v="111"/>
    <x v="71"/>
    <x v="0"/>
    <x v="5"/>
    <x v="1"/>
    <n v="200"/>
    <n v="67"/>
    <n v="0"/>
  </r>
  <r>
    <x v="187"/>
    <n v="111"/>
    <x v="71"/>
    <x v="0"/>
    <x v="5"/>
    <x v="1"/>
    <n v="200"/>
    <n v="65"/>
    <n v="0"/>
  </r>
  <r>
    <x v="95"/>
    <n v="143"/>
    <x v="99"/>
    <x v="0"/>
    <x v="5"/>
    <x v="0"/>
    <n v="200"/>
    <n v="76"/>
    <n v="0"/>
  </r>
  <r>
    <x v="228"/>
    <n v="266"/>
    <x v="59"/>
    <x v="0"/>
    <x v="5"/>
    <x v="1"/>
    <n v="200"/>
    <n v="51"/>
    <n v="0"/>
  </r>
  <r>
    <x v="128"/>
    <n v="119"/>
    <x v="5"/>
    <x v="1"/>
    <x v="5"/>
    <x v="0"/>
    <n v="200"/>
    <n v="226"/>
    <n v="0"/>
  </r>
  <r>
    <x v="49"/>
    <n v="254"/>
    <x v="46"/>
    <x v="1"/>
    <x v="5"/>
    <x v="1"/>
    <n v="200"/>
    <n v="68"/>
    <n v="0"/>
  </r>
  <r>
    <x v="298"/>
    <n v="1"/>
    <x v="84"/>
    <x v="2"/>
    <x v="5"/>
    <x v="0"/>
    <n v="200"/>
    <n v="227"/>
    <n v="0"/>
  </r>
  <r>
    <x v="133"/>
    <n v="157"/>
    <x v="19"/>
    <x v="0"/>
    <x v="5"/>
    <x v="1"/>
    <n v="200"/>
    <n v="51"/>
    <n v="0"/>
  </r>
  <r>
    <x v="88"/>
    <n v="86"/>
    <x v="44"/>
    <x v="0"/>
    <x v="5"/>
    <x v="1"/>
    <n v="200"/>
    <n v="69"/>
    <n v="0"/>
  </r>
  <r>
    <x v="131"/>
    <n v="203"/>
    <x v="104"/>
    <x v="0"/>
    <x v="5"/>
    <x v="0"/>
    <n v="200"/>
    <n v="226"/>
    <n v="0"/>
  </r>
  <r>
    <x v="54"/>
    <n v="99"/>
    <x v="56"/>
    <x v="0"/>
    <x v="6"/>
    <x v="0"/>
    <n v="200"/>
    <n v="115"/>
    <n v="99"/>
  </r>
  <r>
    <x v="54"/>
    <n v="76"/>
    <x v="28"/>
    <x v="2"/>
    <x v="6"/>
    <x v="1"/>
    <n v="200"/>
    <n v="61"/>
    <n v="47"/>
  </r>
  <r>
    <x v="153"/>
    <n v="86"/>
    <x v="44"/>
    <x v="2"/>
    <x v="6"/>
    <x v="0"/>
    <n v="200"/>
    <n v="209"/>
    <n v="82"/>
  </r>
  <r>
    <x v="151"/>
    <n v="74"/>
    <x v="31"/>
    <x v="2"/>
    <x v="6"/>
    <x v="0"/>
    <n v="200"/>
    <n v="59"/>
    <n v="0"/>
  </r>
  <r>
    <x v="149"/>
    <n v="222"/>
    <x v="9"/>
    <x v="0"/>
    <x v="6"/>
    <x v="0"/>
    <n v="200"/>
    <n v="232"/>
    <n v="0"/>
  </r>
  <r>
    <x v="213"/>
    <n v="86"/>
    <x v="44"/>
    <x v="0"/>
    <x v="5"/>
    <x v="0"/>
    <n v="200"/>
    <n v="245"/>
    <n v="74"/>
  </r>
  <r>
    <x v="3"/>
    <n v="222"/>
    <x v="9"/>
    <x v="1"/>
    <x v="6"/>
    <x v="0"/>
    <n v="200"/>
    <n v="260"/>
    <n v="0"/>
  </r>
  <r>
    <x v="216"/>
    <n v="11"/>
    <x v="42"/>
    <x v="1"/>
    <x v="6"/>
    <x v="0"/>
    <n v="200"/>
    <n v="226"/>
    <n v="0"/>
  </r>
  <r>
    <x v="39"/>
    <n v="267"/>
    <x v="62"/>
    <x v="1"/>
    <x v="6"/>
    <x v="0"/>
    <n v="200"/>
    <n v="120"/>
    <n v="0"/>
  </r>
  <r>
    <x v="131"/>
    <n v="134"/>
    <x v="29"/>
    <x v="1"/>
    <x v="6"/>
    <x v="0"/>
    <n v="200"/>
    <n v="108"/>
    <n v="0"/>
  </r>
  <r>
    <x v="74"/>
    <n v="222"/>
    <x v="9"/>
    <x v="0"/>
    <x v="6"/>
    <x v="1"/>
    <n v="200"/>
    <n v="51"/>
    <n v="0"/>
  </r>
  <r>
    <x v="158"/>
    <n v="12"/>
    <x v="65"/>
    <x v="0"/>
    <x v="6"/>
    <x v="0"/>
    <n v="200"/>
    <n v="76"/>
    <n v="0"/>
  </r>
  <r>
    <x v="80"/>
    <n v="64"/>
    <x v="2"/>
    <x v="0"/>
    <x v="6"/>
    <x v="0"/>
    <n v="200"/>
    <n v="101"/>
    <n v="147"/>
  </r>
  <r>
    <x v="163"/>
    <n v="2"/>
    <x v="68"/>
    <x v="0"/>
    <x v="6"/>
    <x v="1"/>
    <n v="200"/>
    <n v="72"/>
    <n v="90"/>
  </r>
  <r>
    <x v="71"/>
    <n v="41"/>
    <x v="61"/>
    <x v="0"/>
    <x v="6"/>
    <x v="0"/>
    <n v="200"/>
    <n v="78"/>
    <n v="0"/>
  </r>
  <r>
    <x v="174"/>
    <n v="412"/>
    <x v="27"/>
    <x v="0"/>
    <x v="6"/>
    <x v="1"/>
    <n v="200"/>
    <n v="91"/>
    <n v="0"/>
  </r>
  <r>
    <x v="59"/>
    <n v="104"/>
    <x v="96"/>
    <x v="1"/>
    <x v="6"/>
    <x v="0"/>
    <n v="200"/>
    <n v="226"/>
    <n v="0"/>
  </r>
  <r>
    <x v="49"/>
    <n v="98"/>
    <x v="3"/>
    <x v="1"/>
    <x v="7"/>
    <x v="0"/>
    <n v="200"/>
    <n v="300"/>
    <n v="0"/>
  </r>
  <r>
    <x v="135"/>
    <n v="412"/>
    <x v="27"/>
    <x v="0"/>
    <x v="6"/>
    <x v="1"/>
    <n v="200"/>
    <n v="58"/>
    <n v="0"/>
  </r>
  <r>
    <x v="90"/>
    <n v="53"/>
    <x v="0"/>
    <x v="0"/>
    <x v="6"/>
    <x v="0"/>
    <n v="200"/>
    <n v="246"/>
    <n v="163"/>
  </r>
  <r>
    <x v="243"/>
    <n v="19"/>
    <x v="97"/>
    <x v="0"/>
    <x v="6"/>
    <x v="1"/>
    <n v="200"/>
    <n v="81"/>
    <n v="109"/>
  </r>
  <r>
    <x v="117"/>
    <n v="31"/>
    <x v="80"/>
    <x v="2"/>
    <x v="6"/>
    <x v="0"/>
    <n v="200"/>
    <n v="259"/>
    <n v="85"/>
  </r>
  <r>
    <x v="11"/>
    <n v="21"/>
    <x v="26"/>
    <x v="0"/>
    <x v="7"/>
    <x v="0"/>
    <n v="200"/>
    <n v="247"/>
    <n v="84"/>
  </r>
  <r>
    <x v="89"/>
    <n v="105"/>
    <x v="70"/>
    <x v="2"/>
    <x v="7"/>
    <x v="1"/>
    <n v="200"/>
    <n v="43"/>
    <n v="0"/>
  </r>
  <r>
    <x v="51"/>
    <n v="222"/>
    <x v="9"/>
    <x v="1"/>
    <x v="7"/>
    <x v="1"/>
    <n v="200"/>
    <n v="79"/>
    <n v="0"/>
  </r>
  <r>
    <x v="47"/>
    <n v="11"/>
    <x v="42"/>
    <x v="0"/>
    <x v="7"/>
    <x v="0"/>
    <n v="200"/>
    <n v="228"/>
    <n v="239"/>
  </r>
  <r>
    <x v="299"/>
    <n v="19"/>
    <x v="97"/>
    <x v="0"/>
    <x v="7"/>
    <x v="0"/>
    <n v="200"/>
    <n v="293"/>
    <n v="0"/>
  </r>
  <r>
    <x v="229"/>
    <n v="64"/>
    <x v="2"/>
    <x v="1"/>
    <x v="7"/>
    <x v="1"/>
    <n v="200"/>
    <n v="82"/>
    <n v="0"/>
  </r>
  <r>
    <x v="15"/>
    <n v="103"/>
    <x v="17"/>
    <x v="0"/>
    <x v="7"/>
    <x v="0"/>
    <n v="200"/>
    <n v="281"/>
    <n v="170"/>
  </r>
  <r>
    <x v="198"/>
    <n v="74"/>
    <x v="31"/>
    <x v="1"/>
    <x v="7"/>
    <x v="1"/>
    <n v="200"/>
    <n v="51"/>
    <n v="0"/>
  </r>
  <r>
    <x v="94"/>
    <n v="131"/>
    <x v="85"/>
    <x v="0"/>
    <x v="7"/>
    <x v="0"/>
    <n v="200"/>
    <n v="76"/>
    <n v="0"/>
  </r>
  <r>
    <x v="14"/>
    <n v="32"/>
    <x v="45"/>
    <x v="2"/>
    <x v="7"/>
    <x v="0"/>
    <n v="200"/>
    <n v="84"/>
    <n v="0"/>
  </r>
  <r>
    <x v="227"/>
    <n v="245"/>
    <x v="11"/>
    <x v="0"/>
    <x v="7"/>
    <x v="1"/>
    <n v="200"/>
    <n v="60"/>
    <n v="57"/>
  </r>
  <r>
    <x v="160"/>
    <n v="44"/>
    <x v="112"/>
    <x v="0"/>
    <x v="8"/>
    <x v="1"/>
    <n v="200"/>
    <n v="51"/>
    <n v="0"/>
  </r>
  <r>
    <x v="102"/>
    <n v="21"/>
    <x v="26"/>
    <x v="2"/>
    <x v="8"/>
    <x v="0"/>
    <n v="200"/>
    <n v="61"/>
    <n v="0"/>
  </r>
  <r>
    <x v="132"/>
    <n v="117"/>
    <x v="30"/>
    <x v="2"/>
    <x v="8"/>
    <x v="0"/>
    <n v="200"/>
    <n v="56"/>
    <n v="0"/>
  </r>
  <r>
    <x v="102"/>
    <n v="86"/>
    <x v="44"/>
    <x v="2"/>
    <x v="8"/>
    <x v="1"/>
    <n v="200"/>
    <n v="50"/>
    <n v="0"/>
  </r>
  <r>
    <x v="105"/>
    <n v="34"/>
    <x v="83"/>
    <x v="1"/>
    <x v="8"/>
    <x v="1"/>
    <n v="200"/>
    <n v="60"/>
    <n v="0"/>
  </r>
  <r>
    <x v="82"/>
    <n v="36"/>
    <x v="20"/>
    <x v="1"/>
    <x v="8"/>
    <x v="1"/>
    <n v="200"/>
    <n v="60"/>
    <n v="0"/>
  </r>
  <r>
    <x v="124"/>
    <n v="13"/>
    <x v="113"/>
    <x v="1"/>
    <x v="8"/>
    <x v="1"/>
    <n v="200"/>
    <n v="67"/>
    <n v="0"/>
  </r>
  <r>
    <x v="3"/>
    <n v="222"/>
    <x v="9"/>
    <x v="1"/>
    <x v="8"/>
    <x v="0"/>
    <n v="200"/>
    <n v="237"/>
    <n v="0"/>
  </r>
  <r>
    <x v="193"/>
    <n v="222"/>
    <x v="9"/>
    <x v="1"/>
    <x v="8"/>
    <x v="0"/>
    <n v="200"/>
    <n v="78"/>
    <n v="0"/>
  </r>
  <r>
    <x v="211"/>
    <n v="67"/>
    <x v="87"/>
    <x v="2"/>
    <x v="8"/>
    <x v="0"/>
    <n v="200"/>
    <n v="218"/>
    <n v="0"/>
  </r>
  <r>
    <x v="217"/>
    <n v="64"/>
    <x v="2"/>
    <x v="0"/>
    <x v="8"/>
    <x v="0"/>
    <n v="200"/>
    <n v="76"/>
    <n v="93"/>
  </r>
  <r>
    <x v="183"/>
    <n v="25"/>
    <x v="60"/>
    <x v="0"/>
    <x v="8"/>
    <x v="1"/>
    <n v="200"/>
    <n v="60"/>
    <n v="0"/>
  </r>
  <r>
    <x v="7"/>
    <n v="51"/>
    <x v="33"/>
    <x v="2"/>
    <x v="8"/>
    <x v="0"/>
    <n v="200"/>
    <n v="56"/>
    <n v="0"/>
  </r>
  <r>
    <x v="135"/>
    <n v="81"/>
    <x v="37"/>
    <x v="0"/>
    <x v="8"/>
    <x v="0"/>
    <n v="200"/>
    <n v="85"/>
    <n v="0"/>
  </r>
  <r>
    <x v="291"/>
    <n v="31"/>
    <x v="80"/>
    <x v="2"/>
    <x v="8"/>
    <x v="0"/>
    <n v="200"/>
    <n v="70"/>
    <n v="0"/>
  </r>
  <r>
    <x v="47"/>
    <n v="266"/>
    <x v="59"/>
    <x v="0"/>
    <x v="0"/>
    <x v="1"/>
    <n v="100"/>
    <n v="75"/>
    <n v="87"/>
  </r>
  <r>
    <x v="259"/>
    <n v="76"/>
    <x v="28"/>
    <x v="1"/>
    <x v="0"/>
    <x v="1"/>
    <n v="100"/>
    <n v="58"/>
    <n v="0"/>
  </r>
  <r>
    <x v="37"/>
    <n v="51"/>
    <x v="33"/>
    <x v="1"/>
    <x v="0"/>
    <x v="1"/>
    <n v="100"/>
    <n v="64"/>
    <n v="0"/>
  </r>
  <r>
    <x v="176"/>
    <n v="245"/>
    <x v="11"/>
    <x v="1"/>
    <x v="0"/>
    <x v="1"/>
    <n v="100"/>
    <n v="62"/>
    <n v="0"/>
  </r>
  <r>
    <x v="199"/>
    <n v="412"/>
    <x v="27"/>
    <x v="1"/>
    <x v="0"/>
    <x v="0"/>
    <n v="100"/>
    <n v="85"/>
    <n v="0"/>
  </r>
  <r>
    <x v="43"/>
    <n v="266"/>
    <x v="59"/>
    <x v="1"/>
    <x v="1"/>
    <x v="1"/>
    <n v="100"/>
    <n v="65"/>
    <n v="0"/>
  </r>
  <r>
    <x v="205"/>
    <n v="75"/>
    <x v="21"/>
    <x v="2"/>
    <x v="0"/>
    <x v="1"/>
    <n v="100"/>
    <n v="52"/>
    <n v="79"/>
  </r>
  <r>
    <x v="87"/>
    <n v="15"/>
    <x v="48"/>
    <x v="2"/>
    <x v="0"/>
    <x v="1"/>
    <n v="100"/>
    <n v="48"/>
    <n v="0"/>
  </r>
  <r>
    <x v="41"/>
    <n v="25"/>
    <x v="60"/>
    <x v="0"/>
    <x v="0"/>
    <x v="1"/>
    <n v="100"/>
    <n v="51"/>
    <n v="0"/>
  </r>
  <r>
    <x v="141"/>
    <n v="64"/>
    <x v="2"/>
    <x v="0"/>
    <x v="0"/>
    <x v="1"/>
    <n v="100"/>
    <n v="57"/>
    <n v="0"/>
  </r>
  <r>
    <x v="209"/>
    <n v="51"/>
    <x v="33"/>
    <x v="2"/>
    <x v="0"/>
    <x v="1"/>
    <n v="100"/>
    <n v="50"/>
    <n v="0"/>
  </r>
  <r>
    <x v="0"/>
    <n v="202"/>
    <x v="75"/>
    <x v="0"/>
    <x v="0"/>
    <x v="0"/>
    <n v="100"/>
    <n v="76"/>
    <n v="0"/>
  </r>
  <r>
    <x v="124"/>
    <n v="84"/>
    <x v="77"/>
    <x v="0"/>
    <x v="0"/>
    <x v="0"/>
    <n v="100"/>
    <n v="279"/>
    <n v="0"/>
  </r>
  <r>
    <x v="159"/>
    <n v="107"/>
    <x v="106"/>
    <x v="0"/>
    <x v="0"/>
    <x v="0"/>
    <n v="100"/>
    <n v="94"/>
    <n v="0"/>
  </r>
  <r>
    <x v="158"/>
    <n v="223"/>
    <x v="108"/>
    <x v="0"/>
    <x v="0"/>
    <x v="0"/>
    <n v="100"/>
    <n v="246"/>
    <n v="0"/>
  </r>
  <r>
    <x v="175"/>
    <n v="236"/>
    <x v="10"/>
    <x v="0"/>
    <x v="0"/>
    <x v="1"/>
    <n v="100"/>
    <n v="69"/>
    <n v="0"/>
  </r>
  <r>
    <x v="53"/>
    <n v="11"/>
    <x v="42"/>
    <x v="0"/>
    <x v="0"/>
    <x v="0"/>
    <n v="100"/>
    <n v="85"/>
    <n v="146"/>
  </r>
  <r>
    <x v="98"/>
    <n v="91"/>
    <x v="98"/>
    <x v="0"/>
    <x v="0"/>
    <x v="1"/>
    <n v="100"/>
    <n v="64"/>
    <n v="0"/>
  </r>
  <r>
    <x v="37"/>
    <n v="105"/>
    <x v="70"/>
    <x v="2"/>
    <x v="1"/>
    <x v="1"/>
    <n v="100"/>
    <n v="39"/>
    <n v="0"/>
  </r>
  <r>
    <x v="202"/>
    <n v="429"/>
    <x v="73"/>
    <x v="2"/>
    <x v="1"/>
    <x v="1"/>
    <n v="100"/>
    <n v="38"/>
    <n v="0"/>
  </r>
  <r>
    <x v="122"/>
    <n v="15"/>
    <x v="48"/>
    <x v="2"/>
    <x v="1"/>
    <x v="0"/>
    <n v="100"/>
    <n v="209"/>
    <n v="0"/>
  </r>
  <r>
    <x v="139"/>
    <n v="68"/>
    <x v="40"/>
    <x v="0"/>
    <x v="1"/>
    <x v="0"/>
    <n v="100"/>
    <n v="92"/>
    <n v="0"/>
  </r>
  <r>
    <x v="0"/>
    <n v="202"/>
    <x v="75"/>
    <x v="0"/>
    <x v="1"/>
    <x v="0"/>
    <n v="100"/>
    <n v="256"/>
    <n v="0"/>
  </r>
  <r>
    <x v="52"/>
    <n v="55"/>
    <x v="79"/>
    <x v="0"/>
    <x v="1"/>
    <x v="1"/>
    <n v="100"/>
    <n v="79"/>
    <n v="0"/>
  </r>
  <r>
    <x v="198"/>
    <n v="74"/>
    <x v="31"/>
    <x v="1"/>
    <x v="1"/>
    <x v="0"/>
    <n v="100"/>
    <n v="101"/>
    <n v="0"/>
  </r>
  <r>
    <x v="113"/>
    <n v="222"/>
    <x v="9"/>
    <x v="1"/>
    <x v="1"/>
    <x v="1"/>
    <n v="100"/>
    <n v="51"/>
    <n v="0"/>
  </r>
  <r>
    <x v="114"/>
    <n v="67"/>
    <x v="87"/>
    <x v="1"/>
    <x v="2"/>
    <x v="1"/>
    <n v="100"/>
    <n v="51"/>
    <n v="0"/>
  </r>
  <r>
    <x v="5"/>
    <n v="51"/>
    <x v="33"/>
    <x v="1"/>
    <x v="1"/>
    <x v="1"/>
    <n v="100"/>
    <n v="55"/>
    <n v="0"/>
  </r>
  <r>
    <x v="119"/>
    <n v="236"/>
    <x v="10"/>
    <x v="1"/>
    <x v="2"/>
    <x v="1"/>
    <n v="100"/>
    <n v="51"/>
    <n v="0"/>
  </r>
  <r>
    <x v="168"/>
    <n v="238"/>
    <x v="43"/>
    <x v="0"/>
    <x v="1"/>
    <x v="0"/>
    <n v="100"/>
    <n v="0"/>
    <n v="0"/>
  </r>
  <r>
    <x v="74"/>
    <n v="64"/>
    <x v="2"/>
    <x v="0"/>
    <x v="1"/>
    <x v="1"/>
    <n v="100"/>
    <n v="74"/>
    <n v="0"/>
  </r>
  <r>
    <x v="37"/>
    <n v="27"/>
    <x v="34"/>
    <x v="0"/>
    <x v="1"/>
    <x v="1"/>
    <n v="100"/>
    <n v="51"/>
    <n v="0"/>
  </r>
  <r>
    <x v="47"/>
    <n v="222"/>
    <x v="9"/>
    <x v="0"/>
    <x v="1"/>
    <x v="0"/>
    <n v="100"/>
    <n v="242"/>
    <n v="121"/>
  </r>
  <r>
    <x v="77"/>
    <n v="51"/>
    <x v="33"/>
    <x v="2"/>
    <x v="1"/>
    <x v="1"/>
    <n v="100"/>
    <n v="39"/>
    <n v="0"/>
  </r>
  <r>
    <x v="118"/>
    <n v="64"/>
    <x v="2"/>
    <x v="0"/>
    <x v="2"/>
    <x v="1"/>
    <n v="100"/>
    <n v="57"/>
    <n v="80"/>
  </r>
  <r>
    <x v="61"/>
    <n v="24"/>
    <x v="13"/>
    <x v="2"/>
    <x v="2"/>
    <x v="1"/>
    <n v="100"/>
    <n v="60"/>
    <n v="94"/>
  </r>
  <r>
    <x v="204"/>
    <n v="68"/>
    <x v="40"/>
    <x v="1"/>
    <x v="2"/>
    <x v="1"/>
    <n v="100"/>
    <n v="72"/>
    <n v="0"/>
  </r>
  <r>
    <x v="41"/>
    <n v="25"/>
    <x v="60"/>
    <x v="1"/>
    <x v="2"/>
    <x v="1"/>
    <n v="100"/>
    <n v="74"/>
    <n v="0"/>
  </r>
  <r>
    <x v="86"/>
    <n v="21"/>
    <x v="26"/>
    <x v="1"/>
    <x v="2"/>
    <x v="0"/>
    <n v="100"/>
    <n v="263"/>
    <n v="0"/>
  </r>
  <r>
    <x v="6"/>
    <n v="62"/>
    <x v="16"/>
    <x v="1"/>
    <x v="2"/>
    <x v="1"/>
    <n v="100"/>
    <n v="62"/>
    <n v="0"/>
  </r>
  <r>
    <x v="59"/>
    <n v="106"/>
    <x v="39"/>
    <x v="1"/>
    <x v="2"/>
    <x v="0"/>
    <n v="100"/>
    <n v="76"/>
    <n v="0"/>
  </r>
  <r>
    <x v="113"/>
    <n v="45"/>
    <x v="100"/>
    <x v="1"/>
    <x v="2"/>
    <x v="0"/>
    <n v="100"/>
    <n v="237"/>
    <n v="0"/>
  </r>
  <r>
    <x v="188"/>
    <n v="36"/>
    <x v="20"/>
    <x v="1"/>
    <x v="3"/>
    <x v="1"/>
    <n v="100"/>
    <n v="67"/>
    <n v="0"/>
  </r>
  <r>
    <x v="278"/>
    <n v="23"/>
    <x v="94"/>
    <x v="0"/>
    <x v="2"/>
    <x v="0"/>
    <n v="100"/>
    <n v="120"/>
    <n v="100"/>
  </r>
  <r>
    <x v="202"/>
    <n v="51"/>
    <x v="33"/>
    <x v="2"/>
    <x v="2"/>
    <x v="1"/>
    <n v="100"/>
    <n v="48"/>
    <n v="0"/>
  </r>
  <r>
    <x v="1"/>
    <n v="11"/>
    <x v="42"/>
    <x v="0"/>
    <x v="3"/>
    <x v="0"/>
    <n v="100"/>
    <n v="89"/>
    <n v="0"/>
  </r>
  <r>
    <x v="23"/>
    <n v="421"/>
    <x v="124"/>
    <x v="2"/>
    <x v="3"/>
    <x v="1"/>
    <n v="100"/>
    <n v="49"/>
    <n v="0"/>
  </r>
  <r>
    <x v="37"/>
    <n v="202"/>
    <x v="75"/>
    <x v="1"/>
    <x v="3"/>
    <x v="1"/>
    <n v="100"/>
    <n v="61"/>
    <n v="0"/>
  </r>
  <r>
    <x v="148"/>
    <n v="7"/>
    <x v="89"/>
    <x v="1"/>
    <x v="3"/>
    <x v="1"/>
    <n v="100"/>
    <n v="58"/>
    <n v="0"/>
  </r>
  <r>
    <x v="49"/>
    <n v="98"/>
    <x v="3"/>
    <x v="1"/>
    <x v="3"/>
    <x v="1"/>
    <n v="100"/>
    <n v="55"/>
    <n v="0"/>
  </r>
  <r>
    <x v="161"/>
    <n v="78"/>
    <x v="18"/>
    <x v="1"/>
    <x v="3"/>
    <x v="0"/>
    <n v="100"/>
    <n v="82"/>
    <n v="0"/>
  </r>
  <r>
    <x v="17"/>
    <n v="34"/>
    <x v="83"/>
    <x v="1"/>
    <x v="3"/>
    <x v="1"/>
    <n v="100"/>
    <n v="65"/>
    <n v="0"/>
  </r>
  <r>
    <x v="2"/>
    <n v="161"/>
    <x v="1"/>
    <x v="1"/>
    <x v="3"/>
    <x v="0"/>
    <n v="100"/>
    <n v="80"/>
    <n v="0"/>
  </r>
  <r>
    <x v="75"/>
    <n v="267"/>
    <x v="62"/>
    <x v="1"/>
    <x v="3"/>
    <x v="0"/>
    <n v="100"/>
    <n v="96"/>
    <n v="0"/>
  </r>
  <r>
    <x v="220"/>
    <n v="84"/>
    <x v="77"/>
    <x v="2"/>
    <x v="3"/>
    <x v="1"/>
    <n v="100"/>
    <n v="35"/>
    <n v="0"/>
  </r>
  <r>
    <x v="101"/>
    <n v="236"/>
    <x v="10"/>
    <x v="0"/>
    <x v="3"/>
    <x v="1"/>
    <n v="100"/>
    <n v="60"/>
    <n v="0"/>
  </r>
  <r>
    <x v="127"/>
    <n v="122"/>
    <x v="7"/>
    <x v="0"/>
    <x v="3"/>
    <x v="0"/>
    <n v="100"/>
    <n v="76"/>
    <n v="0"/>
  </r>
  <r>
    <x v="94"/>
    <n v="18"/>
    <x v="95"/>
    <x v="0"/>
    <x v="3"/>
    <x v="1"/>
    <n v="100"/>
    <n v="51"/>
    <n v="0"/>
  </r>
  <r>
    <x v="120"/>
    <n v="32"/>
    <x v="45"/>
    <x v="2"/>
    <x v="3"/>
    <x v="1"/>
    <n v="100"/>
    <n v="62"/>
    <n v="0"/>
  </r>
  <r>
    <x v="45"/>
    <n v="25"/>
    <x v="60"/>
    <x v="2"/>
    <x v="3"/>
    <x v="0"/>
    <n v="100"/>
    <n v="216"/>
    <n v="0"/>
  </r>
  <r>
    <x v="244"/>
    <n v="112"/>
    <x v="78"/>
    <x v="0"/>
    <x v="3"/>
    <x v="1"/>
    <n v="100"/>
    <n v="51"/>
    <n v="67"/>
  </r>
  <r>
    <x v="1"/>
    <n v="11"/>
    <x v="42"/>
    <x v="0"/>
    <x v="3"/>
    <x v="1"/>
    <n v="100"/>
    <n v="69"/>
    <n v="0"/>
  </r>
  <r>
    <x v="205"/>
    <n v="106"/>
    <x v="39"/>
    <x v="0"/>
    <x v="3"/>
    <x v="1"/>
    <n v="100"/>
    <n v="60"/>
    <n v="89"/>
  </r>
  <r>
    <x v="154"/>
    <n v="7"/>
    <x v="89"/>
    <x v="1"/>
    <x v="3"/>
    <x v="0"/>
    <n v="100"/>
    <n v="270"/>
    <n v="0"/>
  </r>
  <r>
    <x v="154"/>
    <n v="157"/>
    <x v="19"/>
    <x v="1"/>
    <x v="3"/>
    <x v="0"/>
    <n v="100"/>
    <n v="117"/>
    <n v="0"/>
  </r>
  <r>
    <x v="51"/>
    <n v="15"/>
    <x v="48"/>
    <x v="1"/>
    <x v="4"/>
    <x v="1"/>
    <n v="100"/>
    <n v="74"/>
    <n v="0"/>
  </r>
  <r>
    <x v="172"/>
    <n v="67"/>
    <x v="87"/>
    <x v="1"/>
    <x v="4"/>
    <x v="1"/>
    <n v="100"/>
    <n v="71"/>
    <n v="0"/>
  </r>
  <r>
    <x v="86"/>
    <n v="37"/>
    <x v="36"/>
    <x v="1"/>
    <x v="3"/>
    <x v="0"/>
    <n v="100"/>
    <n v="80"/>
    <n v="0"/>
  </r>
  <r>
    <x v="221"/>
    <n v="111"/>
    <x v="71"/>
    <x v="1"/>
    <x v="3"/>
    <x v="0"/>
    <n v="100"/>
    <n v="101"/>
    <n v="0"/>
  </r>
  <r>
    <x v="49"/>
    <n v="11"/>
    <x v="42"/>
    <x v="1"/>
    <x v="3"/>
    <x v="0"/>
    <n v="100"/>
    <n v="89"/>
    <n v="0"/>
  </r>
  <r>
    <x v="1"/>
    <n v="11"/>
    <x v="42"/>
    <x v="0"/>
    <x v="3"/>
    <x v="0"/>
    <n v="100"/>
    <n v="129"/>
    <n v="0"/>
  </r>
  <r>
    <x v="227"/>
    <n v="17"/>
    <x v="93"/>
    <x v="0"/>
    <x v="3"/>
    <x v="1"/>
    <n v="100"/>
    <n v="92"/>
    <n v="68"/>
  </r>
  <r>
    <x v="133"/>
    <n v="420"/>
    <x v="49"/>
    <x v="0"/>
    <x v="3"/>
    <x v="0"/>
    <n v="100"/>
    <n v="89"/>
    <n v="0"/>
  </r>
  <r>
    <x v="94"/>
    <n v="222"/>
    <x v="9"/>
    <x v="0"/>
    <x v="4"/>
    <x v="1"/>
    <n v="100"/>
    <n v="51"/>
    <n v="0"/>
  </r>
  <r>
    <x v="22"/>
    <n v="36"/>
    <x v="20"/>
    <x v="2"/>
    <x v="4"/>
    <x v="0"/>
    <n v="100"/>
    <n v="197"/>
    <n v="91"/>
  </r>
  <r>
    <x v="174"/>
    <n v="89"/>
    <x v="15"/>
    <x v="0"/>
    <x v="4"/>
    <x v="1"/>
    <n v="100"/>
    <n v="0"/>
    <n v="0"/>
  </r>
  <r>
    <x v="182"/>
    <n v="25"/>
    <x v="60"/>
    <x v="0"/>
    <x v="4"/>
    <x v="1"/>
    <n v="100"/>
    <n v="71"/>
    <n v="0"/>
  </r>
  <r>
    <x v="97"/>
    <n v="113"/>
    <x v="127"/>
    <x v="0"/>
    <x v="4"/>
    <x v="1"/>
    <n v="100"/>
    <n v="60"/>
    <n v="0"/>
  </r>
  <r>
    <x v="200"/>
    <n v="222"/>
    <x v="9"/>
    <x v="0"/>
    <x v="4"/>
    <x v="0"/>
    <n v="100"/>
    <n v="95"/>
    <n v="82"/>
  </r>
  <r>
    <x v="49"/>
    <n v="11"/>
    <x v="42"/>
    <x v="0"/>
    <x v="4"/>
    <x v="0"/>
    <n v="100"/>
    <n v="92"/>
    <n v="0"/>
  </r>
  <r>
    <x v="18"/>
    <n v="15"/>
    <x v="48"/>
    <x v="1"/>
    <x v="4"/>
    <x v="0"/>
    <n v="100"/>
    <n v="92"/>
    <n v="0"/>
  </r>
  <r>
    <x v="50"/>
    <n v="37"/>
    <x v="36"/>
    <x v="1"/>
    <x v="4"/>
    <x v="1"/>
    <n v="100"/>
    <n v="60"/>
    <n v="0"/>
  </r>
  <r>
    <x v="3"/>
    <n v="21"/>
    <x v="26"/>
    <x v="1"/>
    <x v="4"/>
    <x v="0"/>
    <n v="100"/>
    <n v="260"/>
    <n v="0"/>
  </r>
  <r>
    <x v="59"/>
    <n v="11"/>
    <x v="42"/>
    <x v="1"/>
    <x v="4"/>
    <x v="1"/>
    <n v="100"/>
    <n v="54"/>
    <n v="0"/>
  </r>
  <r>
    <x v="244"/>
    <n v="119"/>
    <x v="5"/>
    <x v="0"/>
    <x v="4"/>
    <x v="0"/>
    <n v="100"/>
    <n v="76"/>
    <n v="119"/>
  </r>
  <r>
    <x v="102"/>
    <n v="25"/>
    <x v="60"/>
    <x v="2"/>
    <x v="4"/>
    <x v="0"/>
    <n v="100"/>
    <n v="206"/>
    <n v="0"/>
  </r>
  <r>
    <x v="291"/>
    <n v="432"/>
    <x v="4"/>
    <x v="0"/>
    <x v="4"/>
    <x v="0"/>
    <n v="100"/>
    <n v="239"/>
    <n v="0"/>
  </r>
  <r>
    <x v="80"/>
    <n v="64"/>
    <x v="2"/>
    <x v="0"/>
    <x v="4"/>
    <x v="1"/>
    <n v="100"/>
    <n v="55"/>
    <n v="69"/>
  </r>
  <r>
    <x v="15"/>
    <n v="222"/>
    <x v="9"/>
    <x v="0"/>
    <x v="4"/>
    <x v="1"/>
    <n v="100"/>
    <n v="58"/>
    <n v="65"/>
  </r>
  <r>
    <x v="15"/>
    <n v="103"/>
    <x v="17"/>
    <x v="0"/>
    <x v="4"/>
    <x v="0"/>
    <n v="100"/>
    <n v="221"/>
    <n v="100"/>
  </r>
  <r>
    <x v="47"/>
    <n v="16"/>
    <x v="12"/>
    <x v="0"/>
    <x v="4"/>
    <x v="1"/>
    <n v="100"/>
    <n v="75"/>
    <n v="195"/>
  </r>
  <r>
    <x v="189"/>
    <n v="55"/>
    <x v="79"/>
    <x v="0"/>
    <x v="5"/>
    <x v="0"/>
    <n v="100"/>
    <n v="110"/>
    <n v="143"/>
  </r>
  <r>
    <x v="101"/>
    <n v="96"/>
    <x v="64"/>
    <x v="1"/>
    <x v="5"/>
    <x v="0"/>
    <n v="100"/>
    <n v="96"/>
    <n v="0"/>
  </r>
  <r>
    <x v="172"/>
    <n v="91"/>
    <x v="98"/>
    <x v="1"/>
    <x v="5"/>
    <x v="1"/>
    <n v="100"/>
    <n v="81"/>
    <n v="0"/>
  </r>
  <r>
    <x v="120"/>
    <n v="201"/>
    <x v="47"/>
    <x v="2"/>
    <x v="5"/>
    <x v="0"/>
    <n v="100"/>
    <n v="59"/>
    <n v="0"/>
  </r>
  <r>
    <x v="22"/>
    <n v="51"/>
    <x v="33"/>
    <x v="2"/>
    <x v="5"/>
    <x v="1"/>
    <n v="100"/>
    <n v="52"/>
    <n v="83"/>
  </r>
  <r>
    <x v="21"/>
    <n v="238"/>
    <x v="43"/>
    <x v="0"/>
    <x v="5"/>
    <x v="0"/>
    <n v="100"/>
    <n v="94"/>
    <n v="0"/>
  </r>
  <r>
    <x v="62"/>
    <n v="26"/>
    <x v="82"/>
    <x v="0"/>
    <x v="5"/>
    <x v="0"/>
    <n v="100"/>
    <n v="99"/>
    <n v="174"/>
  </r>
  <r>
    <x v="6"/>
    <n v="4"/>
    <x v="81"/>
    <x v="0"/>
    <x v="5"/>
    <x v="1"/>
    <n v="100"/>
    <n v="60"/>
    <n v="0"/>
  </r>
  <r>
    <x v="194"/>
    <n v="150"/>
    <x v="69"/>
    <x v="1"/>
    <x v="5"/>
    <x v="0"/>
    <n v="100"/>
    <n v="110"/>
    <n v="0"/>
  </r>
  <r>
    <x v="18"/>
    <n v="15"/>
    <x v="48"/>
    <x v="1"/>
    <x v="5"/>
    <x v="1"/>
    <n v="100"/>
    <n v="62"/>
    <n v="0"/>
  </r>
  <r>
    <x v="18"/>
    <n v="412"/>
    <x v="27"/>
    <x v="1"/>
    <x v="5"/>
    <x v="0"/>
    <n v="100"/>
    <n v="101"/>
    <n v="0"/>
  </r>
  <r>
    <x v="75"/>
    <n v="267"/>
    <x v="62"/>
    <x v="1"/>
    <x v="5"/>
    <x v="0"/>
    <n v="100"/>
    <n v="253"/>
    <n v="0"/>
  </r>
  <r>
    <x v="214"/>
    <n v="80"/>
    <x v="38"/>
    <x v="1"/>
    <x v="5"/>
    <x v="0"/>
    <n v="100"/>
    <n v="226"/>
    <n v="0"/>
  </r>
  <r>
    <x v="282"/>
    <n v="41"/>
    <x v="61"/>
    <x v="1"/>
    <x v="5"/>
    <x v="0"/>
    <n v="100"/>
    <n v="76"/>
    <n v="0"/>
  </r>
  <r>
    <x v="183"/>
    <n v="29"/>
    <x v="114"/>
    <x v="0"/>
    <x v="5"/>
    <x v="1"/>
    <n v="100"/>
    <n v="77"/>
    <n v="0"/>
  </r>
  <r>
    <x v="89"/>
    <n v="17"/>
    <x v="93"/>
    <x v="0"/>
    <x v="6"/>
    <x v="1"/>
    <n v="100"/>
    <n v="72"/>
    <n v="0"/>
  </r>
  <r>
    <x v="23"/>
    <n v="89"/>
    <x v="15"/>
    <x v="2"/>
    <x v="6"/>
    <x v="1"/>
    <n v="100"/>
    <n v="43"/>
    <n v="0"/>
  </r>
  <r>
    <x v="54"/>
    <n v="99"/>
    <x v="56"/>
    <x v="2"/>
    <x v="6"/>
    <x v="1"/>
    <n v="100"/>
    <n v="56"/>
    <n v="56"/>
  </r>
  <r>
    <x v="192"/>
    <n v="64"/>
    <x v="2"/>
    <x v="0"/>
    <x v="6"/>
    <x v="1"/>
    <n v="100"/>
    <n v="55"/>
    <n v="0"/>
  </r>
  <r>
    <x v="38"/>
    <n v="86"/>
    <x v="44"/>
    <x v="2"/>
    <x v="6"/>
    <x v="1"/>
    <n v="100"/>
    <n v="50"/>
    <n v="0"/>
  </r>
  <r>
    <x v="23"/>
    <n v="75"/>
    <x v="21"/>
    <x v="2"/>
    <x v="6"/>
    <x v="1"/>
    <n v="100"/>
    <n v="55"/>
    <n v="0"/>
  </r>
  <r>
    <x v="182"/>
    <n v="111"/>
    <x v="71"/>
    <x v="1"/>
    <x v="6"/>
    <x v="0"/>
    <n v="100"/>
    <n v="76"/>
    <n v="0"/>
  </r>
  <r>
    <x v="182"/>
    <n v="43"/>
    <x v="92"/>
    <x v="1"/>
    <x v="6"/>
    <x v="0"/>
    <n v="100"/>
    <n v="80"/>
    <n v="0"/>
  </r>
  <r>
    <x v="83"/>
    <n v="17"/>
    <x v="93"/>
    <x v="1"/>
    <x v="6"/>
    <x v="0"/>
    <n v="100"/>
    <n v="115"/>
    <n v="0"/>
  </r>
  <r>
    <x v="100"/>
    <n v="92"/>
    <x v="57"/>
    <x v="1"/>
    <x v="6"/>
    <x v="1"/>
    <n v="100"/>
    <n v="71"/>
    <n v="0"/>
  </r>
  <r>
    <x v="3"/>
    <n v="80"/>
    <x v="38"/>
    <x v="1"/>
    <x v="6"/>
    <x v="0"/>
    <n v="100"/>
    <n v="87"/>
    <n v="0"/>
  </r>
  <r>
    <x v="6"/>
    <n v="5"/>
    <x v="72"/>
    <x v="2"/>
    <x v="6"/>
    <x v="0"/>
    <n v="100"/>
    <n v="61"/>
    <n v="0"/>
  </r>
  <r>
    <x v="72"/>
    <n v="17"/>
    <x v="93"/>
    <x v="0"/>
    <x v="6"/>
    <x v="0"/>
    <n v="100"/>
    <n v="145"/>
    <n v="0"/>
  </r>
  <r>
    <x v="188"/>
    <n v="96"/>
    <x v="64"/>
    <x v="0"/>
    <x v="6"/>
    <x v="0"/>
    <n v="100"/>
    <n v="145"/>
    <n v="0"/>
  </r>
  <r>
    <x v="46"/>
    <n v="4"/>
    <x v="81"/>
    <x v="0"/>
    <x v="6"/>
    <x v="0"/>
    <n v="100"/>
    <n v="96"/>
    <n v="0"/>
  </r>
  <r>
    <x v="49"/>
    <n v="254"/>
    <x v="46"/>
    <x v="1"/>
    <x v="6"/>
    <x v="1"/>
    <n v="100"/>
    <n v="60"/>
    <n v="0"/>
  </r>
  <r>
    <x v="51"/>
    <n v="50"/>
    <x v="103"/>
    <x v="1"/>
    <x v="7"/>
    <x v="1"/>
    <n v="100"/>
    <n v="64"/>
    <n v="0"/>
  </r>
  <r>
    <x v="231"/>
    <n v="42"/>
    <x v="51"/>
    <x v="2"/>
    <x v="6"/>
    <x v="1"/>
    <n v="100"/>
    <n v="56"/>
    <n v="0"/>
  </r>
  <r>
    <x v="271"/>
    <n v="21"/>
    <x v="26"/>
    <x v="0"/>
    <x v="7"/>
    <x v="1"/>
    <n v="100"/>
    <n v="63"/>
    <n v="47"/>
  </r>
  <r>
    <x v="67"/>
    <n v="5"/>
    <x v="72"/>
    <x v="1"/>
    <x v="6"/>
    <x v="0"/>
    <n v="100"/>
    <n v="110"/>
    <n v="0"/>
  </r>
  <r>
    <x v="49"/>
    <n v="98"/>
    <x v="3"/>
    <x v="1"/>
    <x v="6"/>
    <x v="1"/>
    <n v="100"/>
    <n v="57"/>
    <n v="0"/>
  </r>
  <r>
    <x v="113"/>
    <n v="67"/>
    <x v="87"/>
    <x v="1"/>
    <x v="7"/>
    <x v="1"/>
    <n v="100"/>
    <n v="78"/>
    <n v="0"/>
  </r>
  <r>
    <x v="164"/>
    <n v="201"/>
    <x v="47"/>
    <x v="1"/>
    <x v="7"/>
    <x v="0"/>
    <n v="100"/>
    <n v="108"/>
    <n v="0"/>
  </r>
  <r>
    <x v="94"/>
    <n v="76"/>
    <x v="28"/>
    <x v="0"/>
    <x v="7"/>
    <x v="1"/>
    <n v="100"/>
    <n v="68"/>
    <n v="0"/>
  </r>
  <r>
    <x v="229"/>
    <n v="76"/>
    <x v="28"/>
    <x v="1"/>
    <x v="7"/>
    <x v="1"/>
    <n v="100"/>
    <n v="51"/>
    <n v="0"/>
  </r>
  <r>
    <x v="27"/>
    <n v="23"/>
    <x v="94"/>
    <x v="1"/>
    <x v="7"/>
    <x v="0"/>
    <n v="100"/>
    <n v="251"/>
    <n v="0"/>
  </r>
  <r>
    <x v="214"/>
    <n v="4"/>
    <x v="81"/>
    <x v="1"/>
    <x v="7"/>
    <x v="0"/>
    <n v="100"/>
    <n v="96"/>
    <n v="0"/>
  </r>
  <r>
    <x v="112"/>
    <n v="236"/>
    <x v="10"/>
    <x v="0"/>
    <x v="7"/>
    <x v="0"/>
    <n v="100"/>
    <n v="76"/>
    <n v="0"/>
  </r>
  <r>
    <x v="81"/>
    <n v="12"/>
    <x v="65"/>
    <x v="1"/>
    <x v="7"/>
    <x v="1"/>
    <n v="100"/>
    <n v="51"/>
    <n v="0"/>
  </r>
  <r>
    <x v="168"/>
    <n v="62"/>
    <x v="16"/>
    <x v="0"/>
    <x v="7"/>
    <x v="0"/>
    <n v="100"/>
    <n v="251"/>
    <n v="142"/>
  </r>
  <r>
    <x v="193"/>
    <n v="62"/>
    <x v="16"/>
    <x v="0"/>
    <x v="7"/>
    <x v="1"/>
    <n v="100"/>
    <n v="67"/>
    <n v="0"/>
  </r>
  <r>
    <x v="95"/>
    <n v="114"/>
    <x v="58"/>
    <x v="0"/>
    <x v="7"/>
    <x v="1"/>
    <n v="100"/>
    <n v="65"/>
    <n v="0"/>
  </r>
  <r>
    <x v="135"/>
    <n v="53"/>
    <x v="0"/>
    <x v="0"/>
    <x v="7"/>
    <x v="1"/>
    <n v="100"/>
    <n v="51"/>
    <n v="0"/>
  </r>
  <r>
    <x v="133"/>
    <n v="77"/>
    <x v="88"/>
    <x v="0"/>
    <x v="7"/>
    <x v="1"/>
    <n v="100"/>
    <n v="51"/>
    <n v="0"/>
  </r>
  <r>
    <x v="165"/>
    <n v="254"/>
    <x v="46"/>
    <x v="0"/>
    <x v="8"/>
    <x v="0"/>
    <n v="100"/>
    <n v="134"/>
    <n v="0"/>
  </r>
  <r>
    <x v="187"/>
    <n v="104"/>
    <x v="96"/>
    <x v="0"/>
    <x v="8"/>
    <x v="1"/>
    <n v="100"/>
    <n v="79"/>
    <n v="0"/>
  </r>
  <r>
    <x v="117"/>
    <n v="32"/>
    <x v="45"/>
    <x v="0"/>
    <x v="8"/>
    <x v="1"/>
    <n v="100"/>
    <n v="54"/>
    <n v="63"/>
  </r>
  <r>
    <x v="72"/>
    <n v="81"/>
    <x v="37"/>
    <x v="1"/>
    <x v="8"/>
    <x v="1"/>
    <n v="100"/>
    <n v="74"/>
    <n v="0"/>
  </r>
  <r>
    <x v="198"/>
    <n v="74"/>
    <x v="31"/>
    <x v="1"/>
    <x v="8"/>
    <x v="1"/>
    <n v="100"/>
    <n v="77"/>
    <n v="0"/>
  </r>
  <r>
    <x v="166"/>
    <n v="77"/>
    <x v="88"/>
    <x v="1"/>
    <x v="8"/>
    <x v="1"/>
    <n v="100"/>
    <n v="75"/>
    <n v="0"/>
  </r>
  <r>
    <x v="137"/>
    <n v="111"/>
    <x v="71"/>
    <x v="1"/>
    <x v="8"/>
    <x v="0"/>
    <n v="100"/>
    <n v="87"/>
    <n v="0"/>
  </r>
  <r>
    <x v="161"/>
    <n v="111"/>
    <x v="71"/>
    <x v="1"/>
    <x v="8"/>
    <x v="1"/>
    <n v="100"/>
    <n v="51"/>
    <n v="0"/>
  </r>
  <r>
    <x v="111"/>
    <n v="61"/>
    <x v="90"/>
    <x v="0"/>
    <x v="8"/>
    <x v="1"/>
    <n v="100"/>
    <n v="51"/>
    <n v="0"/>
  </r>
  <r>
    <x v="291"/>
    <n v="38"/>
    <x v="54"/>
    <x v="2"/>
    <x v="8"/>
    <x v="0"/>
    <n v="100"/>
    <n v="49"/>
    <n v="0"/>
  </r>
  <r>
    <x v="100"/>
    <n v="223"/>
    <x v="108"/>
    <x v="0"/>
    <x v="8"/>
    <x v="1"/>
    <n v="100"/>
    <n v="51"/>
    <n v="0"/>
  </r>
  <r>
    <x v="57"/>
    <n v="55"/>
    <x v="79"/>
    <x v="0"/>
    <x v="8"/>
    <x v="0"/>
    <n v="100"/>
    <n v="258"/>
    <n v="0"/>
  </r>
  <r>
    <x v="175"/>
    <n v="19"/>
    <x v="97"/>
    <x v="2"/>
    <x v="8"/>
    <x v="1"/>
    <n v="100"/>
    <n v="46"/>
    <n v="0"/>
  </r>
  <r>
    <x v="89"/>
    <n v="119"/>
    <x v="5"/>
    <x v="2"/>
    <x v="0"/>
    <x v="0"/>
    <n v="200"/>
    <n v="206"/>
    <n v="0"/>
  </r>
  <r>
    <x v="253"/>
    <n v="1"/>
    <x v="84"/>
    <x v="1"/>
    <x v="0"/>
    <x v="1"/>
    <n v="200"/>
    <n v="51"/>
    <n v="0"/>
  </r>
  <r>
    <x v="110"/>
    <n v="24"/>
    <x v="13"/>
    <x v="1"/>
    <x v="0"/>
    <x v="0"/>
    <n v="200"/>
    <n v="96"/>
    <n v="0"/>
  </r>
  <r>
    <x v="263"/>
    <n v="80"/>
    <x v="38"/>
    <x v="1"/>
    <x v="0"/>
    <x v="0"/>
    <n v="200"/>
    <n v="251"/>
    <n v="0"/>
  </r>
  <r>
    <x v="171"/>
    <n v="62"/>
    <x v="16"/>
    <x v="1"/>
    <x v="0"/>
    <x v="1"/>
    <n v="200"/>
    <n v="51"/>
    <n v="0"/>
  </r>
  <r>
    <x v="126"/>
    <n v="80"/>
    <x v="38"/>
    <x v="1"/>
    <x v="0"/>
    <x v="1"/>
    <n v="200"/>
    <n v="78"/>
    <n v="0"/>
  </r>
  <r>
    <x v="198"/>
    <n v="37"/>
    <x v="36"/>
    <x v="1"/>
    <x v="0"/>
    <x v="1"/>
    <n v="200"/>
    <n v="51"/>
    <n v="0"/>
  </r>
  <r>
    <x v="274"/>
    <n v="20"/>
    <x v="53"/>
    <x v="0"/>
    <x v="0"/>
    <x v="1"/>
    <n v="200"/>
    <n v="58"/>
    <n v="0"/>
  </r>
  <r>
    <x v="118"/>
    <n v="266"/>
    <x v="59"/>
    <x v="0"/>
    <x v="0"/>
    <x v="0"/>
    <n v="200"/>
    <n v="239"/>
    <n v="146"/>
  </r>
  <r>
    <x v="87"/>
    <n v="58"/>
    <x v="25"/>
    <x v="0"/>
    <x v="0"/>
    <x v="1"/>
    <n v="200"/>
    <n v="51"/>
    <n v="0"/>
  </r>
  <r>
    <x v="87"/>
    <n v="89"/>
    <x v="15"/>
    <x v="0"/>
    <x v="0"/>
    <x v="0"/>
    <n v="200"/>
    <n v="246"/>
    <n v="0"/>
  </r>
  <r>
    <x v="111"/>
    <n v="111"/>
    <x v="71"/>
    <x v="0"/>
    <x v="0"/>
    <x v="0"/>
    <n v="200"/>
    <n v="249"/>
    <n v="0"/>
  </r>
  <r>
    <x v="144"/>
    <n v="201"/>
    <x v="47"/>
    <x v="0"/>
    <x v="0"/>
    <x v="1"/>
    <n v="200"/>
    <n v="60"/>
    <n v="0"/>
  </r>
  <r>
    <x v="85"/>
    <n v="57"/>
    <x v="105"/>
    <x v="0"/>
    <x v="0"/>
    <x v="1"/>
    <n v="200"/>
    <n v="64"/>
    <n v="0"/>
  </r>
  <r>
    <x v="57"/>
    <n v="134"/>
    <x v="29"/>
    <x v="0"/>
    <x v="0"/>
    <x v="0"/>
    <n v="200"/>
    <n v="270"/>
    <n v="0"/>
  </r>
  <r>
    <x v="19"/>
    <n v="76"/>
    <x v="28"/>
    <x v="0"/>
    <x v="0"/>
    <x v="1"/>
    <n v="200"/>
    <n v="51"/>
    <n v="65"/>
  </r>
  <r>
    <x v="25"/>
    <n v="51"/>
    <x v="33"/>
    <x v="0"/>
    <x v="1"/>
    <x v="0"/>
    <n v="200"/>
    <n v="270"/>
    <n v="0"/>
  </r>
  <r>
    <x v="25"/>
    <n v="76"/>
    <x v="28"/>
    <x v="0"/>
    <x v="1"/>
    <x v="1"/>
    <n v="200"/>
    <n v="51"/>
    <n v="0"/>
  </r>
  <r>
    <x v="170"/>
    <n v="21"/>
    <x v="26"/>
    <x v="2"/>
    <x v="0"/>
    <x v="1"/>
    <n v="200"/>
    <n v="60"/>
    <n v="0"/>
  </r>
  <r>
    <x v="274"/>
    <n v="17"/>
    <x v="93"/>
    <x v="0"/>
    <x v="1"/>
    <x v="0"/>
    <n v="200"/>
    <n v="295"/>
    <n v="0"/>
  </r>
  <r>
    <x v="53"/>
    <n v="76"/>
    <x v="28"/>
    <x v="0"/>
    <x v="1"/>
    <x v="1"/>
    <n v="200"/>
    <n v="52"/>
    <n v="78"/>
  </r>
  <r>
    <x v="256"/>
    <n v="110"/>
    <x v="116"/>
    <x v="0"/>
    <x v="1"/>
    <x v="1"/>
    <n v="200"/>
    <n v="54"/>
    <n v="0"/>
  </r>
  <r>
    <x v="176"/>
    <n v="20"/>
    <x v="53"/>
    <x v="1"/>
    <x v="1"/>
    <x v="1"/>
    <n v="200"/>
    <n v="51"/>
    <n v="0"/>
  </r>
  <r>
    <x v="59"/>
    <n v="104"/>
    <x v="96"/>
    <x v="1"/>
    <x v="1"/>
    <x v="0"/>
    <n v="200"/>
    <n v="76"/>
    <n v="0"/>
  </r>
  <r>
    <x v="128"/>
    <n v="67"/>
    <x v="87"/>
    <x v="1"/>
    <x v="2"/>
    <x v="0"/>
    <n v="200"/>
    <n v="94"/>
    <n v="0"/>
  </r>
  <r>
    <x v="14"/>
    <n v="8"/>
    <x v="35"/>
    <x v="2"/>
    <x v="1"/>
    <x v="0"/>
    <n v="200"/>
    <n v="70"/>
    <n v="0"/>
  </r>
  <r>
    <x v="67"/>
    <n v="55"/>
    <x v="79"/>
    <x v="2"/>
    <x v="1"/>
    <x v="1"/>
    <n v="200"/>
    <n v="36"/>
    <n v="0"/>
  </r>
  <r>
    <x v="67"/>
    <n v="10"/>
    <x v="86"/>
    <x v="2"/>
    <x v="1"/>
    <x v="1"/>
    <n v="200"/>
    <n v="35"/>
    <n v="0"/>
  </r>
  <r>
    <x v="2"/>
    <n v="81"/>
    <x v="37"/>
    <x v="2"/>
    <x v="1"/>
    <x v="0"/>
    <n v="200"/>
    <n v="61"/>
    <n v="0"/>
  </r>
  <r>
    <x v="111"/>
    <n v="10"/>
    <x v="86"/>
    <x v="0"/>
    <x v="1"/>
    <x v="0"/>
    <n v="200"/>
    <n v="226"/>
    <n v="0"/>
  </r>
  <r>
    <x v="34"/>
    <n v="51"/>
    <x v="33"/>
    <x v="2"/>
    <x v="1"/>
    <x v="0"/>
    <n v="200"/>
    <n v="77"/>
    <n v="89"/>
  </r>
  <r>
    <x v="34"/>
    <n v="64"/>
    <x v="2"/>
    <x v="2"/>
    <x v="1"/>
    <x v="0"/>
    <n v="200"/>
    <n v="96"/>
    <n v="121"/>
  </r>
  <r>
    <x v="125"/>
    <n v="222"/>
    <x v="9"/>
    <x v="2"/>
    <x v="2"/>
    <x v="1"/>
    <n v="200"/>
    <n v="46"/>
    <n v="0"/>
  </r>
  <r>
    <x v="74"/>
    <n v="51"/>
    <x v="33"/>
    <x v="0"/>
    <x v="2"/>
    <x v="1"/>
    <n v="200"/>
    <n v="55"/>
    <n v="0"/>
  </r>
  <r>
    <x v="149"/>
    <n v="12"/>
    <x v="65"/>
    <x v="2"/>
    <x v="2"/>
    <x v="1"/>
    <n v="200"/>
    <n v="55"/>
    <n v="0"/>
  </r>
  <r>
    <x v="54"/>
    <n v="55"/>
    <x v="79"/>
    <x v="0"/>
    <x v="2"/>
    <x v="1"/>
    <n v="200"/>
    <n v="77"/>
    <n v="54"/>
  </r>
  <r>
    <x v="126"/>
    <n v="59"/>
    <x v="111"/>
    <x v="1"/>
    <x v="2"/>
    <x v="0"/>
    <n v="200"/>
    <n v="232"/>
    <n v="0"/>
  </r>
  <r>
    <x v="81"/>
    <n v="105"/>
    <x v="70"/>
    <x v="1"/>
    <x v="2"/>
    <x v="0"/>
    <n v="200"/>
    <n v="92"/>
    <n v="0"/>
  </r>
  <r>
    <x v="67"/>
    <n v="5"/>
    <x v="72"/>
    <x v="1"/>
    <x v="2"/>
    <x v="0"/>
    <n v="200"/>
    <n v="103"/>
    <n v="0"/>
  </r>
  <r>
    <x v="83"/>
    <n v="201"/>
    <x v="47"/>
    <x v="1"/>
    <x v="2"/>
    <x v="0"/>
    <n v="200"/>
    <n v="76"/>
    <n v="0"/>
  </r>
  <r>
    <x v="8"/>
    <n v="238"/>
    <x v="43"/>
    <x v="1"/>
    <x v="3"/>
    <x v="1"/>
    <n v="200"/>
    <n v="68"/>
    <n v="0"/>
  </r>
  <r>
    <x v="161"/>
    <n v="114"/>
    <x v="58"/>
    <x v="1"/>
    <x v="2"/>
    <x v="1"/>
    <n v="200"/>
    <n v="64"/>
    <n v="0"/>
  </r>
  <r>
    <x v="41"/>
    <n v="15"/>
    <x v="48"/>
    <x v="1"/>
    <x v="2"/>
    <x v="1"/>
    <n v="200"/>
    <n v="69"/>
    <n v="0"/>
  </r>
  <r>
    <x v="120"/>
    <n v="202"/>
    <x v="75"/>
    <x v="0"/>
    <x v="2"/>
    <x v="0"/>
    <n v="200"/>
    <n v="94"/>
    <n v="0"/>
  </r>
  <r>
    <x v="159"/>
    <n v="119"/>
    <x v="5"/>
    <x v="0"/>
    <x v="2"/>
    <x v="1"/>
    <n v="200"/>
    <n v="61"/>
    <n v="0"/>
  </r>
  <r>
    <x v="12"/>
    <n v="62"/>
    <x v="16"/>
    <x v="0"/>
    <x v="3"/>
    <x v="1"/>
    <n v="200"/>
    <n v="60"/>
    <n v="0"/>
  </r>
  <r>
    <x v="119"/>
    <n v="64"/>
    <x v="2"/>
    <x v="1"/>
    <x v="3"/>
    <x v="1"/>
    <n v="200"/>
    <n v="51"/>
    <n v="0"/>
  </r>
  <r>
    <x v="221"/>
    <n v="54"/>
    <x v="6"/>
    <x v="1"/>
    <x v="3"/>
    <x v="1"/>
    <n v="200"/>
    <n v="67"/>
    <n v="0"/>
  </r>
  <r>
    <x v="40"/>
    <n v="81"/>
    <x v="37"/>
    <x v="1"/>
    <x v="3"/>
    <x v="0"/>
    <n v="200"/>
    <n v="226"/>
    <n v="0"/>
  </r>
  <r>
    <x v="82"/>
    <n v="86"/>
    <x v="44"/>
    <x v="1"/>
    <x v="3"/>
    <x v="0"/>
    <n v="200"/>
    <n v="226"/>
    <n v="0"/>
  </r>
  <r>
    <x v="244"/>
    <n v="112"/>
    <x v="78"/>
    <x v="0"/>
    <x v="3"/>
    <x v="1"/>
    <n v="200"/>
    <n v="64"/>
    <n v="85"/>
  </r>
  <r>
    <x v="94"/>
    <n v="53"/>
    <x v="0"/>
    <x v="0"/>
    <x v="3"/>
    <x v="0"/>
    <n v="200"/>
    <n v="256"/>
    <n v="0"/>
  </r>
  <r>
    <x v="291"/>
    <n v="12"/>
    <x v="65"/>
    <x v="0"/>
    <x v="3"/>
    <x v="0"/>
    <n v="200"/>
    <n v="108"/>
    <n v="0"/>
  </r>
  <r>
    <x v="71"/>
    <n v="64"/>
    <x v="2"/>
    <x v="0"/>
    <x v="3"/>
    <x v="1"/>
    <n v="200"/>
    <n v="51"/>
    <n v="0"/>
  </r>
  <r>
    <x v="61"/>
    <n v="75"/>
    <x v="21"/>
    <x v="2"/>
    <x v="3"/>
    <x v="0"/>
    <n v="200"/>
    <n v="206"/>
    <n v="104"/>
  </r>
  <r>
    <x v="47"/>
    <n v="102"/>
    <x v="63"/>
    <x v="0"/>
    <x v="3"/>
    <x v="0"/>
    <n v="200"/>
    <n v="240"/>
    <n v="335"/>
  </r>
  <r>
    <x v="198"/>
    <n v="74"/>
    <x v="31"/>
    <x v="1"/>
    <x v="3"/>
    <x v="0"/>
    <n v="200"/>
    <n v="226"/>
    <n v="0"/>
  </r>
  <r>
    <x v="41"/>
    <n v="15"/>
    <x v="48"/>
    <x v="1"/>
    <x v="3"/>
    <x v="1"/>
    <n v="200"/>
    <n v="51"/>
    <n v="0"/>
  </r>
  <r>
    <x v="174"/>
    <n v="119"/>
    <x v="5"/>
    <x v="1"/>
    <x v="3"/>
    <x v="1"/>
    <n v="200"/>
    <n v="58"/>
    <n v="0"/>
  </r>
  <r>
    <x v="139"/>
    <n v="101"/>
    <x v="125"/>
    <x v="0"/>
    <x v="3"/>
    <x v="1"/>
    <n v="200"/>
    <n v="51"/>
    <n v="0"/>
  </r>
  <r>
    <x v="84"/>
    <n v="67"/>
    <x v="87"/>
    <x v="0"/>
    <x v="4"/>
    <x v="1"/>
    <n v="200"/>
    <n v="51"/>
    <n v="0"/>
  </r>
  <r>
    <x v="98"/>
    <n v="236"/>
    <x v="10"/>
    <x v="0"/>
    <x v="3"/>
    <x v="1"/>
    <n v="200"/>
    <n v="84"/>
    <n v="0"/>
  </r>
  <r>
    <x v="4"/>
    <n v="99"/>
    <x v="56"/>
    <x v="2"/>
    <x v="3"/>
    <x v="0"/>
    <n v="200"/>
    <n v="218"/>
    <n v="0"/>
  </r>
  <r>
    <x v="236"/>
    <n v="21"/>
    <x v="26"/>
    <x v="0"/>
    <x v="3"/>
    <x v="0"/>
    <n v="200"/>
    <n v="320"/>
    <n v="132"/>
  </r>
  <r>
    <x v="4"/>
    <n v="13"/>
    <x v="113"/>
    <x v="2"/>
    <x v="3"/>
    <x v="1"/>
    <n v="200"/>
    <n v="45"/>
    <n v="0"/>
  </r>
  <r>
    <x v="94"/>
    <n v="89"/>
    <x v="15"/>
    <x v="2"/>
    <x v="3"/>
    <x v="0"/>
    <n v="200"/>
    <n v="82"/>
    <n v="0"/>
  </r>
  <r>
    <x v="120"/>
    <n v="64"/>
    <x v="2"/>
    <x v="2"/>
    <x v="4"/>
    <x v="0"/>
    <n v="200"/>
    <n v="68"/>
    <n v="0"/>
  </r>
  <r>
    <x v="94"/>
    <n v="53"/>
    <x v="0"/>
    <x v="0"/>
    <x v="4"/>
    <x v="0"/>
    <n v="200"/>
    <n v="92"/>
    <n v="0"/>
  </r>
  <r>
    <x v="2"/>
    <n v="432"/>
    <x v="4"/>
    <x v="2"/>
    <x v="4"/>
    <x v="1"/>
    <n v="200"/>
    <n v="38"/>
    <n v="0"/>
  </r>
  <r>
    <x v="95"/>
    <n v="222"/>
    <x v="9"/>
    <x v="0"/>
    <x v="4"/>
    <x v="1"/>
    <n v="200"/>
    <n v="72"/>
    <n v="0"/>
  </r>
  <r>
    <x v="91"/>
    <n v="103"/>
    <x v="17"/>
    <x v="1"/>
    <x v="4"/>
    <x v="1"/>
    <n v="200"/>
    <n v="58"/>
    <n v="0"/>
  </r>
  <r>
    <x v="154"/>
    <n v="157"/>
    <x v="19"/>
    <x v="1"/>
    <x v="4"/>
    <x v="0"/>
    <n v="200"/>
    <n v="237"/>
    <n v="0"/>
  </r>
  <r>
    <x v="67"/>
    <n v="81"/>
    <x v="37"/>
    <x v="1"/>
    <x v="4"/>
    <x v="1"/>
    <n v="200"/>
    <n v="52"/>
    <n v="0"/>
  </r>
  <r>
    <x v="182"/>
    <n v="96"/>
    <x v="64"/>
    <x v="1"/>
    <x v="4"/>
    <x v="1"/>
    <n v="200"/>
    <n v="51"/>
    <n v="0"/>
  </r>
  <r>
    <x v="29"/>
    <n v="76"/>
    <x v="28"/>
    <x v="1"/>
    <x v="4"/>
    <x v="1"/>
    <n v="200"/>
    <n v="55"/>
    <n v="0"/>
  </r>
  <r>
    <x v="233"/>
    <n v="78"/>
    <x v="18"/>
    <x v="0"/>
    <x v="4"/>
    <x v="1"/>
    <n v="200"/>
    <n v="51"/>
    <n v="0"/>
  </r>
  <r>
    <x v="235"/>
    <n v="45"/>
    <x v="100"/>
    <x v="2"/>
    <x v="4"/>
    <x v="1"/>
    <n v="200"/>
    <n v="50"/>
    <n v="0"/>
  </r>
  <r>
    <x v="90"/>
    <n v="27"/>
    <x v="34"/>
    <x v="0"/>
    <x v="4"/>
    <x v="1"/>
    <n v="200"/>
    <n v="85"/>
    <n v="128"/>
  </r>
  <r>
    <x v="37"/>
    <n v="5"/>
    <x v="72"/>
    <x v="0"/>
    <x v="4"/>
    <x v="0"/>
    <n v="200"/>
    <n v="110"/>
    <n v="0"/>
  </r>
  <r>
    <x v="174"/>
    <n v="89"/>
    <x v="15"/>
    <x v="2"/>
    <x v="4"/>
    <x v="1"/>
    <n v="200"/>
    <n v="56"/>
    <n v="0"/>
  </r>
  <r>
    <x v="44"/>
    <n v="112"/>
    <x v="78"/>
    <x v="2"/>
    <x v="4"/>
    <x v="0"/>
    <n v="200"/>
    <n v="56"/>
    <n v="0"/>
  </r>
  <r>
    <x v="52"/>
    <n v="14"/>
    <x v="41"/>
    <x v="0"/>
    <x v="4"/>
    <x v="0"/>
    <n v="200"/>
    <n v="127"/>
    <n v="0"/>
  </r>
  <r>
    <x v="170"/>
    <n v="222"/>
    <x v="9"/>
    <x v="0"/>
    <x v="4"/>
    <x v="0"/>
    <n v="200"/>
    <n v="89"/>
    <n v="0"/>
  </r>
  <r>
    <x v="170"/>
    <n v="18"/>
    <x v="95"/>
    <x v="0"/>
    <x v="4"/>
    <x v="1"/>
    <n v="200"/>
    <n v="68"/>
    <n v="0"/>
  </r>
  <r>
    <x v="158"/>
    <n v="26"/>
    <x v="82"/>
    <x v="0"/>
    <x v="5"/>
    <x v="0"/>
    <n v="200"/>
    <n v="76"/>
    <n v="0"/>
  </r>
  <r>
    <x v="207"/>
    <n v="7"/>
    <x v="89"/>
    <x v="1"/>
    <x v="5"/>
    <x v="0"/>
    <n v="200"/>
    <n v="108"/>
    <n v="0"/>
  </r>
  <r>
    <x v="188"/>
    <n v="36"/>
    <x v="20"/>
    <x v="1"/>
    <x v="5"/>
    <x v="1"/>
    <n v="200"/>
    <n v="71"/>
    <n v="0"/>
  </r>
  <r>
    <x v="90"/>
    <n v="78"/>
    <x v="18"/>
    <x v="0"/>
    <x v="5"/>
    <x v="0"/>
    <n v="200"/>
    <n v="76"/>
    <n v="129"/>
  </r>
  <r>
    <x v="41"/>
    <n v="202"/>
    <x v="75"/>
    <x v="0"/>
    <x v="5"/>
    <x v="0"/>
    <n v="200"/>
    <n v="232"/>
    <n v="0"/>
  </r>
  <r>
    <x v="44"/>
    <n v="254"/>
    <x v="46"/>
    <x v="2"/>
    <x v="5"/>
    <x v="0"/>
    <n v="200"/>
    <n v="86"/>
    <n v="0"/>
  </r>
  <r>
    <x v="300"/>
    <n v="64"/>
    <x v="2"/>
    <x v="1"/>
    <x v="5"/>
    <x v="1"/>
    <n v="200"/>
    <n v="51"/>
    <n v="0"/>
  </r>
  <r>
    <x v="113"/>
    <n v="238"/>
    <x v="43"/>
    <x v="1"/>
    <x v="5"/>
    <x v="1"/>
    <n v="200"/>
    <n v="78"/>
    <n v="0"/>
  </r>
  <r>
    <x v="101"/>
    <n v="429"/>
    <x v="73"/>
    <x v="1"/>
    <x v="5"/>
    <x v="1"/>
    <n v="200"/>
    <n v="65"/>
    <n v="0"/>
  </r>
  <r>
    <x v="166"/>
    <n v="126"/>
    <x v="115"/>
    <x v="2"/>
    <x v="5"/>
    <x v="0"/>
    <n v="200"/>
    <n v="63"/>
    <n v="0"/>
  </r>
  <r>
    <x v="2"/>
    <n v="127"/>
    <x v="8"/>
    <x v="0"/>
    <x v="5"/>
    <x v="0"/>
    <n v="200"/>
    <n v="108"/>
    <n v="0"/>
  </r>
  <r>
    <x v="1"/>
    <n v="11"/>
    <x v="42"/>
    <x v="0"/>
    <x v="5"/>
    <x v="0"/>
    <n v="200"/>
    <n v="94"/>
    <n v="0"/>
  </r>
  <r>
    <x v="189"/>
    <n v="10"/>
    <x v="86"/>
    <x v="2"/>
    <x v="6"/>
    <x v="0"/>
    <n v="200"/>
    <n v="86"/>
    <n v="117"/>
  </r>
  <r>
    <x v="36"/>
    <n v="76"/>
    <x v="28"/>
    <x v="2"/>
    <x v="6"/>
    <x v="0"/>
    <n v="200"/>
    <n v="91"/>
    <n v="0"/>
  </r>
  <r>
    <x v="8"/>
    <n v="64"/>
    <x v="2"/>
    <x v="1"/>
    <x v="6"/>
    <x v="1"/>
    <n v="200"/>
    <n v="57"/>
    <n v="0"/>
  </r>
  <r>
    <x v="154"/>
    <n v="59"/>
    <x v="111"/>
    <x v="1"/>
    <x v="6"/>
    <x v="0"/>
    <n v="200"/>
    <n v="113"/>
    <n v="0"/>
  </r>
  <r>
    <x v="157"/>
    <n v="432"/>
    <x v="4"/>
    <x v="1"/>
    <x v="6"/>
    <x v="0"/>
    <n v="200"/>
    <n v="76"/>
    <n v="0"/>
  </r>
  <r>
    <x v="137"/>
    <n v="59"/>
    <x v="111"/>
    <x v="1"/>
    <x v="6"/>
    <x v="1"/>
    <n v="200"/>
    <n v="52"/>
    <n v="0"/>
  </r>
  <r>
    <x v="78"/>
    <n v="102"/>
    <x v="63"/>
    <x v="0"/>
    <x v="6"/>
    <x v="0"/>
    <n v="200"/>
    <n v="110"/>
    <n v="181"/>
  </r>
  <r>
    <x v="47"/>
    <n v="16"/>
    <x v="12"/>
    <x v="0"/>
    <x v="6"/>
    <x v="0"/>
    <n v="200"/>
    <n v="94"/>
    <n v="287"/>
  </r>
  <r>
    <x v="53"/>
    <n v="19"/>
    <x v="97"/>
    <x v="0"/>
    <x v="6"/>
    <x v="1"/>
    <n v="200"/>
    <n v="74"/>
    <n v="115"/>
  </r>
  <r>
    <x v="158"/>
    <n v="202"/>
    <x v="75"/>
    <x v="2"/>
    <x v="6"/>
    <x v="1"/>
    <n v="200"/>
    <n v="55"/>
    <n v="0"/>
  </r>
  <r>
    <x v="25"/>
    <n v="238"/>
    <x v="43"/>
    <x v="1"/>
    <x v="7"/>
    <x v="1"/>
    <n v="200"/>
    <n v="51"/>
    <n v="0"/>
  </r>
  <r>
    <x v="45"/>
    <n v="37"/>
    <x v="36"/>
    <x v="1"/>
    <x v="7"/>
    <x v="1"/>
    <n v="200"/>
    <n v="64"/>
    <n v="0"/>
  </r>
  <r>
    <x v="133"/>
    <n v="203"/>
    <x v="104"/>
    <x v="0"/>
    <x v="6"/>
    <x v="0"/>
    <n v="200"/>
    <n v="113"/>
    <n v="0"/>
  </r>
  <r>
    <x v="170"/>
    <n v="81"/>
    <x v="37"/>
    <x v="0"/>
    <x v="6"/>
    <x v="1"/>
    <n v="200"/>
    <n v="60"/>
    <n v="0"/>
  </r>
  <r>
    <x v="96"/>
    <n v="84"/>
    <x v="77"/>
    <x v="0"/>
    <x v="6"/>
    <x v="0"/>
    <n v="200"/>
    <n v="82"/>
    <n v="0"/>
  </r>
  <r>
    <x v="139"/>
    <n v="412"/>
    <x v="27"/>
    <x v="2"/>
    <x v="6"/>
    <x v="1"/>
    <n v="200"/>
    <n v="43"/>
    <n v="0"/>
  </r>
  <r>
    <x v="186"/>
    <n v="64"/>
    <x v="2"/>
    <x v="1"/>
    <x v="6"/>
    <x v="1"/>
    <n v="200"/>
    <n v="60"/>
    <n v="0"/>
  </r>
  <r>
    <x v="161"/>
    <n v="78"/>
    <x v="18"/>
    <x v="1"/>
    <x v="7"/>
    <x v="1"/>
    <n v="200"/>
    <n v="52"/>
    <n v="0"/>
  </r>
  <r>
    <x v="118"/>
    <n v="5"/>
    <x v="72"/>
    <x v="0"/>
    <x v="7"/>
    <x v="0"/>
    <n v="200"/>
    <n v="76"/>
    <n v="126"/>
  </r>
  <r>
    <x v="93"/>
    <n v="62"/>
    <x v="16"/>
    <x v="0"/>
    <x v="7"/>
    <x v="0"/>
    <n v="200"/>
    <n v="110"/>
    <n v="185"/>
  </r>
  <r>
    <x v="174"/>
    <n v="24"/>
    <x v="13"/>
    <x v="0"/>
    <x v="7"/>
    <x v="1"/>
    <n v="200"/>
    <n v="74"/>
    <n v="0"/>
  </r>
  <r>
    <x v="54"/>
    <n v="21"/>
    <x v="26"/>
    <x v="0"/>
    <x v="7"/>
    <x v="1"/>
    <n v="200"/>
    <n v="54"/>
    <n v="51"/>
  </r>
  <r>
    <x v="130"/>
    <n v="72"/>
    <x v="76"/>
    <x v="0"/>
    <x v="7"/>
    <x v="1"/>
    <n v="200"/>
    <n v="51"/>
    <n v="0"/>
  </r>
  <r>
    <x v="202"/>
    <n v="10"/>
    <x v="86"/>
    <x v="2"/>
    <x v="7"/>
    <x v="1"/>
    <n v="200"/>
    <n v="46"/>
    <n v="0"/>
  </r>
  <r>
    <x v="288"/>
    <n v="74"/>
    <x v="31"/>
    <x v="2"/>
    <x v="7"/>
    <x v="0"/>
    <n v="200"/>
    <n v="246"/>
    <n v="0"/>
  </r>
  <r>
    <x v="59"/>
    <n v="9"/>
    <x v="22"/>
    <x v="1"/>
    <x v="7"/>
    <x v="0"/>
    <n v="200"/>
    <n v="260"/>
    <n v="0"/>
  </r>
  <r>
    <x v="1"/>
    <n v="78"/>
    <x v="18"/>
    <x v="0"/>
    <x v="7"/>
    <x v="1"/>
    <n v="200"/>
    <n v="62"/>
    <n v="0"/>
  </r>
  <r>
    <x v="172"/>
    <n v="24"/>
    <x v="13"/>
    <x v="1"/>
    <x v="7"/>
    <x v="0"/>
    <n v="200"/>
    <n v="242"/>
    <n v="0"/>
  </r>
  <r>
    <x v="25"/>
    <n v="238"/>
    <x v="43"/>
    <x v="1"/>
    <x v="7"/>
    <x v="1"/>
    <n v="200"/>
    <n v="60"/>
    <n v="0"/>
  </r>
  <r>
    <x v="263"/>
    <n v="79"/>
    <x v="118"/>
    <x v="1"/>
    <x v="7"/>
    <x v="0"/>
    <n v="200"/>
    <n v="87"/>
    <n v="0"/>
  </r>
  <r>
    <x v="158"/>
    <n v="223"/>
    <x v="108"/>
    <x v="0"/>
    <x v="7"/>
    <x v="0"/>
    <n v="200"/>
    <n v="127"/>
    <n v="0"/>
  </r>
  <r>
    <x v="92"/>
    <n v="106"/>
    <x v="39"/>
    <x v="2"/>
    <x v="7"/>
    <x v="0"/>
    <n v="200"/>
    <n v="229"/>
    <n v="0"/>
  </r>
  <r>
    <x v="205"/>
    <n v="86"/>
    <x v="44"/>
    <x v="0"/>
    <x v="7"/>
    <x v="0"/>
    <n v="200"/>
    <n v="89"/>
    <n v="158"/>
  </r>
  <r>
    <x v="135"/>
    <n v="133"/>
    <x v="52"/>
    <x v="0"/>
    <x v="7"/>
    <x v="0"/>
    <n v="200"/>
    <n v="246"/>
    <n v="0"/>
  </r>
  <r>
    <x v="132"/>
    <n v="15"/>
    <x v="48"/>
    <x v="2"/>
    <x v="8"/>
    <x v="0"/>
    <n v="200"/>
    <n v="63"/>
    <n v="0"/>
  </r>
  <r>
    <x v="45"/>
    <n v="45"/>
    <x v="100"/>
    <x v="2"/>
    <x v="8"/>
    <x v="1"/>
    <n v="200"/>
    <n v="50"/>
    <n v="0"/>
  </r>
  <r>
    <x v="104"/>
    <n v="25"/>
    <x v="60"/>
    <x v="1"/>
    <x v="8"/>
    <x v="1"/>
    <n v="200"/>
    <n v="55"/>
    <n v="0"/>
  </r>
  <r>
    <x v="157"/>
    <n v="12"/>
    <x v="65"/>
    <x v="1"/>
    <x v="8"/>
    <x v="0"/>
    <n v="200"/>
    <n v="277"/>
    <n v="0"/>
  </r>
  <r>
    <x v="49"/>
    <n v="64"/>
    <x v="2"/>
    <x v="1"/>
    <x v="8"/>
    <x v="0"/>
    <n v="200"/>
    <n v="96"/>
    <n v="0"/>
  </r>
  <r>
    <x v="67"/>
    <n v="53"/>
    <x v="0"/>
    <x v="1"/>
    <x v="8"/>
    <x v="0"/>
    <n v="200"/>
    <n v="106"/>
    <n v="0"/>
  </r>
  <r>
    <x v="61"/>
    <n v="31"/>
    <x v="80"/>
    <x v="1"/>
    <x v="8"/>
    <x v="1"/>
    <n v="200"/>
    <n v="74"/>
    <n v="0"/>
  </r>
  <r>
    <x v="103"/>
    <n v="53"/>
    <x v="0"/>
    <x v="1"/>
    <x v="8"/>
    <x v="0"/>
    <n v="200"/>
    <n v="103"/>
    <n v="0"/>
  </r>
  <r>
    <x v="120"/>
    <n v="238"/>
    <x v="43"/>
    <x v="1"/>
    <x v="8"/>
    <x v="0"/>
    <n v="200"/>
    <n v="76"/>
    <n v="0"/>
  </r>
  <r>
    <x v="85"/>
    <n v="6"/>
    <x v="24"/>
    <x v="0"/>
    <x v="8"/>
    <x v="1"/>
    <n v="200"/>
    <n v="89"/>
    <n v="0"/>
  </r>
  <r>
    <x v="108"/>
    <n v="62"/>
    <x v="16"/>
    <x v="0"/>
    <x v="8"/>
    <x v="0"/>
    <n v="200"/>
    <n v="132"/>
    <n v="109"/>
  </r>
  <r>
    <x v="109"/>
    <n v="2"/>
    <x v="68"/>
    <x v="0"/>
    <x v="8"/>
    <x v="1"/>
    <n v="200"/>
    <n v="51"/>
    <n v="0"/>
  </r>
  <r>
    <x v="89"/>
    <n v="222"/>
    <x v="9"/>
    <x v="0"/>
    <x v="8"/>
    <x v="0"/>
    <n v="200"/>
    <n v="239"/>
    <n v="0"/>
  </r>
  <r>
    <x v="290"/>
    <n v="64"/>
    <x v="2"/>
    <x v="0"/>
    <x v="8"/>
    <x v="0"/>
    <n v="200"/>
    <n v="85"/>
    <n v="0"/>
  </r>
  <r>
    <x v="144"/>
    <n v="54"/>
    <x v="6"/>
    <x v="0"/>
    <x v="8"/>
    <x v="0"/>
    <n v="200"/>
    <n v="85"/>
    <n v="0"/>
  </r>
  <r>
    <x v="110"/>
    <n v="77"/>
    <x v="88"/>
    <x v="0"/>
    <x v="8"/>
    <x v="1"/>
    <n v="200"/>
    <n v="51"/>
    <n v="0"/>
  </r>
  <r>
    <x v="64"/>
    <n v="202"/>
    <x v="75"/>
    <x v="0"/>
    <x v="8"/>
    <x v="1"/>
    <n v="200"/>
    <n v="51"/>
    <n v="70"/>
  </r>
  <r>
    <x v="120"/>
    <n v="74"/>
    <x v="31"/>
    <x v="2"/>
    <x v="8"/>
    <x v="1"/>
    <n v="200"/>
    <n v="48"/>
    <n v="0"/>
  </r>
  <r>
    <x v="164"/>
    <n v="48"/>
    <x v="67"/>
    <x v="2"/>
    <x v="8"/>
    <x v="1"/>
    <n v="200"/>
    <n v="50"/>
    <n v="0"/>
  </r>
  <r>
    <x v="47"/>
    <n v="16"/>
    <x v="12"/>
    <x v="0"/>
    <x v="8"/>
    <x v="0"/>
    <n v="200"/>
    <n v="76"/>
    <n v="248"/>
  </r>
  <r>
    <x v="177"/>
    <n v="10"/>
    <x v="86"/>
    <x v="0"/>
    <x v="0"/>
    <x v="0"/>
    <n v="100"/>
    <n v="101"/>
    <n v="0"/>
  </r>
  <r>
    <x v="67"/>
    <n v="64"/>
    <x v="2"/>
    <x v="0"/>
    <x v="0"/>
    <x v="1"/>
    <n v="100"/>
    <n v="55"/>
    <n v="0"/>
  </r>
  <r>
    <x v="253"/>
    <n v="55"/>
    <x v="79"/>
    <x v="1"/>
    <x v="0"/>
    <x v="0"/>
    <n v="100"/>
    <n v="117"/>
    <n v="0"/>
  </r>
  <r>
    <x v="253"/>
    <n v="55"/>
    <x v="79"/>
    <x v="1"/>
    <x v="0"/>
    <x v="0"/>
    <n v="100"/>
    <n v="94"/>
    <n v="0"/>
  </r>
  <r>
    <x v="87"/>
    <n v="236"/>
    <x v="10"/>
    <x v="1"/>
    <x v="0"/>
    <x v="1"/>
    <n v="100"/>
    <n v="51"/>
    <n v="0"/>
  </r>
  <r>
    <x v="176"/>
    <n v="78"/>
    <x v="18"/>
    <x v="1"/>
    <x v="0"/>
    <x v="1"/>
    <n v="100"/>
    <n v="75"/>
    <n v="0"/>
  </r>
  <r>
    <x v="157"/>
    <n v="432"/>
    <x v="4"/>
    <x v="1"/>
    <x v="0"/>
    <x v="0"/>
    <n v="100"/>
    <n v="226"/>
    <n v="0"/>
  </r>
  <r>
    <x v="137"/>
    <n v="77"/>
    <x v="88"/>
    <x v="1"/>
    <x v="0"/>
    <x v="0"/>
    <n v="100"/>
    <n v="260"/>
    <n v="0"/>
  </r>
  <r>
    <x v="120"/>
    <n v="126"/>
    <x v="115"/>
    <x v="1"/>
    <x v="0"/>
    <x v="0"/>
    <n v="100"/>
    <n v="117"/>
    <n v="0"/>
  </r>
  <r>
    <x v="161"/>
    <n v="111"/>
    <x v="71"/>
    <x v="1"/>
    <x v="0"/>
    <x v="0"/>
    <n v="100"/>
    <n v="103"/>
    <n v="0"/>
  </r>
  <r>
    <x v="166"/>
    <n v="111"/>
    <x v="71"/>
    <x v="1"/>
    <x v="0"/>
    <x v="1"/>
    <n v="100"/>
    <n v="52"/>
    <n v="0"/>
  </r>
  <r>
    <x v="8"/>
    <n v="64"/>
    <x v="2"/>
    <x v="1"/>
    <x v="0"/>
    <x v="1"/>
    <n v="100"/>
    <n v="60"/>
    <n v="0"/>
  </r>
  <r>
    <x v="119"/>
    <n v="114"/>
    <x v="58"/>
    <x v="1"/>
    <x v="0"/>
    <x v="1"/>
    <n v="100"/>
    <n v="61"/>
    <n v="0"/>
  </r>
  <r>
    <x v="68"/>
    <n v="96"/>
    <x v="64"/>
    <x v="1"/>
    <x v="0"/>
    <x v="0"/>
    <n v="100"/>
    <n v="80"/>
    <n v="0"/>
  </r>
  <r>
    <x v="8"/>
    <n v="7"/>
    <x v="89"/>
    <x v="1"/>
    <x v="0"/>
    <x v="1"/>
    <n v="100"/>
    <n v="57"/>
    <n v="0"/>
  </r>
  <r>
    <x v="8"/>
    <n v="126"/>
    <x v="115"/>
    <x v="1"/>
    <x v="0"/>
    <x v="1"/>
    <n v="100"/>
    <n v="65"/>
    <n v="0"/>
  </r>
  <r>
    <x v="114"/>
    <n v="236"/>
    <x v="10"/>
    <x v="1"/>
    <x v="1"/>
    <x v="1"/>
    <n v="100"/>
    <n v="68"/>
    <n v="0"/>
  </r>
  <r>
    <x v="41"/>
    <n v="110"/>
    <x v="116"/>
    <x v="1"/>
    <x v="1"/>
    <x v="0"/>
    <n v="100"/>
    <n v="76"/>
    <n v="0"/>
  </r>
  <r>
    <x v="107"/>
    <n v="202"/>
    <x v="75"/>
    <x v="0"/>
    <x v="0"/>
    <x v="0"/>
    <n v="100"/>
    <n v="242"/>
    <n v="0"/>
  </r>
  <r>
    <x v="106"/>
    <n v="222"/>
    <x v="9"/>
    <x v="0"/>
    <x v="0"/>
    <x v="1"/>
    <n v="100"/>
    <n v="64"/>
    <n v="0"/>
  </r>
  <r>
    <x v="205"/>
    <n v="201"/>
    <x v="47"/>
    <x v="2"/>
    <x v="0"/>
    <x v="1"/>
    <n v="100"/>
    <n v="31"/>
    <n v="46"/>
  </r>
  <r>
    <x v="1"/>
    <n v="67"/>
    <x v="87"/>
    <x v="0"/>
    <x v="0"/>
    <x v="1"/>
    <n v="100"/>
    <n v="52"/>
    <n v="0"/>
  </r>
  <r>
    <x v="80"/>
    <n v="222"/>
    <x v="9"/>
    <x v="0"/>
    <x v="0"/>
    <x v="0"/>
    <n v="100"/>
    <n v="76"/>
    <n v="107"/>
  </r>
  <r>
    <x v="50"/>
    <n v="74"/>
    <x v="31"/>
    <x v="2"/>
    <x v="0"/>
    <x v="0"/>
    <n v="100"/>
    <n v="73"/>
    <n v="0"/>
  </r>
  <r>
    <x v="163"/>
    <n v="2"/>
    <x v="68"/>
    <x v="0"/>
    <x v="0"/>
    <x v="1"/>
    <n v="100"/>
    <n v="52"/>
    <n v="62"/>
  </r>
  <r>
    <x v="52"/>
    <n v="55"/>
    <x v="79"/>
    <x v="0"/>
    <x v="0"/>
    <x v="1"/>
    <n v="100"/>
    <n v="65"/>
    <n v="0"/>
  </r>
  <r>
    <x v="124"/>
    <n v="81"/>
    <x v="37"/>
    <x v="0"/>
    <x v="0"/>
    <x v="1"/>
    <n v="100"/>
    <n v="51"/>
    <n v="0"/>
  </r>
  <r>
    <x v="141"/>
    <n v="19"/>
    <x v="97"/>
    <x v="0"/>
    <x v="0"/>
    <x v="0"/>
    <n v="100"/>
    <n v="127"/>
    <n v="0"/>
  </r>
  <r>
    <x v="159"/>
    <n v="107"/>
    <x v="106"/>
    <x v="0"/>
    <x v="0"/>
    <x v="0"/>
    <n v="100"/>
    <n v="80"/>
    <n v="0"/>
  </r>
  <r>
    <x v="37"/>
    <n v="26"/>
    <x v="82"/>
    <x v="2"/>
    <x v="0"/>
    <x v="0"/>
    <n v="100"/>
    <n v="179"/>
    <n v="0"/>
  </r>
  <r>
    <x v="205"/>
    <n v="89"/>
    <x v="15"/>
    <x v="0"/>
    <x v="1"/>
    <x v="0"/>
    <n v="100"/>
    <n v="230"/>
    <n v="138"/>
  </r>
  <r>
    <x v="67"/>
    <n v="77"/>
    <x v="88"/>
    <x v="0"/>
    <x v="1"/>
    <x v="0"/>
    <n v="100"/>
    <n v="115"/>
    <n v="0"/>
  </r>
  <r>
    <x v="205"/>
    <n v="89"/>
    <x v="15"/>
    <x v="0"/>
    <x v="1"/>
    <x v="1"/>
    <n v="100"/>
    <n v="51"/>
    <n v="76"/>
  </r>
  <r>
    <x v="223"/>
    <n v="111"/>
    <x v="71"/>
    <x v="0"/>
    <x v="1"/>
    <x v="1"/>
    <n v="100"/>
    <n v="55"/>
    <n v="0"/>
  </r>
  <r>
    <x v="139"/>
    <n v="223"/>
    <x v="108"/>
    <x v="2"/>
    <x v="1"/>
    <x v="0"/>
    <n v="100"/>
    <n v="82"/>
    <n v="0"/>
  </r>
  <r>
    <x v="82"/>
    <n v="238"/>
    <x v="43"/>
    <x v="0"/>
    <x v="1"/>
    <x v="0"/>
    <n v="100"/>
    <n v="76"/>
    <n v="0"/>
  </r>
  <r>
    <x v="220"/>
    <n v="13"/>
    <x v="113"/>
    <x v="2"/>
    <x v="1"/>
    <x v="1"/>
    <n v="100"/>
    <n v="58"/>
    <n v="0"/>
  </r>
  <r>
    <x v="132"/>
    <n v="103"/>
    <x v="17"/>
    <x v="2"/>
    <x v="1"/>
    <x v="1"/>
    <n v="100"/>
    <n v="40"/>
    <n v="0"/>
  </r>
  <r>
    <x v="168"/>
    <n v="24"/>
    <x v="13"/>
    <x v="0"/>
    <x v="1"/>
    <x v="1"/>
    <n v="100"/>
    <n v="72"/>
    <n v="90"/>
  </r>
  <r>
    <x v="49"/>
    <n v="254"/>
    <x v="46"/>
    <x v="1"/>
    <x v="1"/>
    <x v="0"/>
    <n v="100"/>
    <n v="76"/>
    <n v="0"/>
  </r>
  <r>
    <x v="39"/>
    <n v="267"/>
    <x v="62"/>
    <x v="1"/>
    <x v="1"/>
    <x v="1"/>
    <n v="100"/>
    <n v="75"/>
    <n v="0"/>
  </r>
  <r>
    <x v="6"/>
    <n v="131"/>
    <x v="85"/>
    <x v="1"/>
    <x v="1"/>
    <x v="1"/>
    <n v="100"/>
    <n v="51"/>
    <n v="0"/>
  </r>
  <r>
    <x v="39"/>
    <n v="267"/>
    <x v="62"/>
    <x v="1"/>
    <x v="1"/>
    <x v="1"/>
    <n v="100"/>
    <n v="75"/>
    <n v="0"/>
  </r>
  <r>
    <x v="154"/>
    <n v="25"/>
    <x v="60"/>
    <x v="1"/>
    <x v="1"/>
    <x v="0"/>
    <n v="100"/>
    <n v="99"/>
    <n v="0"/>
  </r>
  <r>
    <x v="120"/>
    <n v="245"/>
    <x v="11"/>
    <x v="1"/>
    <x v="1"/>
    <x v="1"/>
    <n v="100"/>
    <n v="89"/>
    <n v="0"/>
  </r>
  <r>
    <x v="190"/>
    <n v="122"/>
    <x v="7"/>
    <x v="0"/>
    <x v="1"/>
    <x v="0"/>
    <n v="100"/>
    <n v="115"/>
    <n v="0"/>
  </r>
  <r>
    <x v="47"/>
    <n v="222"/>
    <x v="9"/>
    <x v="0"/>
    <x v="1"/>
    <x v="1"/>
    <n v="100"/>
    <n v="58"/>
    <n v="67"/>
  </r>
  <r>
    <x v="13"/>
    <n v="245"/>
    <x v="11"/>
    <x v="0"/>
    <x v="1"/>
    <x v="0"/>
    <n v="100"/>
    <n v="101"/>
    <n v="0"/>
  </r>
  <r>
    <x v="122"/>
    <n v="201"/>
    <x v="47"/>
    <x v="2"/>
    <x v="1"/>
    <x v="1"/>
    <n v="100"/>
    <n v="42"/>
    <n v="0"/>
  </r>
  <r>
    <x v="117"/>
    <n v="16"/>
    <x v="12"/>
    <x v="0"/>
    <x v="2"/>
    <x v="1"/>
    <n v="100"/>
    <n v="74"/>
    <n v="88"/>
  </r>
  <r>
    <x v="118"/>
    <n v="201"/>
    <x v="47"/>
    <x v="0"/>
    <x v="2"/>
    <x v="0"/>
    <n v="100"/>
    <n v="89"/>
    <n v="146"/>
  </r>
  <r>
    <x v="46"/>
    <n v="157"/>
    <x v="19"/>
    <x v="0"/>
    <x v="2"/>
    <x v="0"/>
    <n v="100"/>
    <n v="256"/>
    <n v="0"/>
  </r>
  <r>
    <x v="247"/>
    <n v="202"/>
    <x v="75"/>
    <x v="0"/>
    <x v="2"/>
    <x v="0"/>
    <n v="100"/>
    <n v="260"/>
    <n v="0"/>
  </r>
  <r>
    <x v="174"/>
    <n v="266"/>
    <x v="59"/>
    <x v="2"/>
    <x v="2"/>
    <x v="0"/>
    <n v="100"/>
    <n v="68"/>
    <n v="0"/>
  </r>
  <r>
    <x v="247"/>
    <n v="150"/>
    <x v="69"/>
    <x v="0"/>
    <x v="2"/>
    <x v="1"/>
    <n v="100"/>
    <n v="0"/>
    <n v="0"/>
  </r>
  <r>
    <x v="149"/>
    <n v="222"/>
    <x v="9"/>
    <x v="1"/>
    <x v="2"/>
    <x v="0"/>
    <n v="100"/>
    <n v="76"/>
    <n v="0"/>
  </r>
  <r>
    <x v="28"/>
    <n v="412"/>
    <x v="27"/>
    <x v="1"/>
    <x v="2"/>
    <x v="0"/>
    <n v="100"/>
    <n v="76"/>
    <n v="0"/>
  </r>
  <r>
    <x v="156"/>
    <n v="12"/>
    <x v="65"/>
    <x v="1"/>
    <x v="2"/>
    <x v="1"/>
    <n v="100"/>
    <n v="51"/>
    <n v="0"/>
  </r>
  <r>
    <x v="135"/>
    <n v="98"/>
    <x v="3"/>
    <x v="0"/>
    <x v="2"/>
    <x v="0"/>
    <n v="100"/>
    <n v="232"/>
    <n v="0"/>
  </r>
  <r>
    <x v="170"/>
    <n v="421"/>
    <x v="124"/>
    <x v="2"/>
    <x v="2"/>
    <x v="1"/>
    <n v="100"/>
    <n v="46"/>
    <n v="0"/>
  </r>
  <r>
    <x v="85"/>
    <n v="79"/>
    <x v="118"/>
    <x v="0"/>
    <x v="2"/>
    <x v="1"/>
    <n v="100"/>
    <n v="89"/>
    <n v="0"/>
  </r>
  <r>
    <x v="227"/>
    <n v="55"/>
    <x v="79"/>
    <x v="0"/>
    <x v="2"/>
    <x v="0"/>
    <n v="100"/>
    <n v="95"/>
    <n v="79"/>
  </r>
  <r>
    <x v="227"/>
    <n v="76"/>
    <x v="28"/>
    <x v="0"/>
    <x v="2"/>
    <x v="0"/>
    <n v="100"/>
    <n v="95"/>
    <n v="79"/>
  </r>
  <r>
    <x v="71"/>
    <n v="120"/>
    <x v="121"/>
    <x v="2"/>
    <x v="2"/>
    <x v="1"/>
    <n v="100"/>
    <n v="50"/>
    <n v="0"/>
  </r>
  <r>
    <x v="55"/>
    <n v="133"/>
    <x v="52"/>
    <x v="0"/>
    <x v="3"/>
    <x v="0"/>
    <n v="100"/>
    <n v="265"/>
    <n v="0"/>
  </r>
  <r>
    <x v="188"/>
    <n v="7"/>
    <x v="89"/>
    <x v="0"/>
    <x v="3"/>
    <x v="0"/>
    <n v="100"/>
    <n v="96"/>
    <n v="0"/>
  </r>
  <r>
    <x v="188"/>
    <n v="32"/>
    <x v="45"/>
    <x v="2"/>
    <x v="3"/>
    <x v="1"/>
    <n v="100"/>
    <n v="46"/>
    <n v="0"/>
  </r>
  <r>
    <x v="253"/>
    <n v="55"/>
    <x v="79"/>
    <x v="1"/>
    <x v="3"/>
    <x v="1"/>
    <n v="100"/>
    <n v="52"/>
    <n v="0"/>
  </r>
  <r>
    <x v="100"/>
    <n v="222"/>
    <x v="9"/>
    <x v="1"/>
    <x v="3"/>
    <x v="0"/>
    <n v="100"/>
    <n v="96"/>
    <n v="0"/>
  </r>
  <r>
    <x v="5"/>
    <n v="238"/>
    <x v="43"/>
    <x v="1"/>
    <x v="3"/>
    <x v="0"/>
    <n v="100"/>
    <n v="101"/>
    <n v="0"/>
  </r>
  <r>
    <x v="82"/>
    <n v="36"/>
    <x v="20"/>
    <x v="1"/>
    <x v="3"/>
    <x v="1"/>
    <n v="100"/>
    <n v="67"/>
    <n v="0"/>
  </r>
  <r>
    <x v="75"/>
    <n v="267"/>
    <x v="62"/>
    <x v="1"/>
    <x v="3"/>
    <x v="0"/>
    <n v="100"/>
    <n v="251"/>
    <n v="0"/>
  </r>
  <r>
    <x v="50"/>
    <n v="17"/>
    <x v="93"/>
    <x v="1"/>
    <x v="3"/>
    <x v="1"/>
    <n v="100"/>
    <n v="75"/>
    <n v="0"/>
  </r>
  <r>
    <x v="18"/>
    <n v="111"/>
    <x v="71"/>
    <x v="0"/>
    <x v="3"/>
    <x v="1"/>
    <n v="100"/>
    <n v="65"/>
    <n v="0"/>
  </r>
  <r>
    <x v="134"/>
    <n v="117"/>
    <x v="30"/>
    <x v="0"/>
    <x v="3"/>
    <x v="0"/>
    <n v="100"/>
    <n v="232"/>
    <n v="0"/>
  </r>
  <r>
    <x v="160"/>
    <n v="89"/>
    <x v="15"/>
    <x v="0"/>
    <x v="3"/>
    <x v="1"/>
    <n v="100"/>
    <n v="65"/>
    <n v="0"/>
  </r>
  <r>
    <x v="52"/>
    <n v="222"/>
    <x v="9"/>
    <x v="0"/>
    <x v="3"/>
    <x v="0"/>
    <n v="100"/>
    <n v="136"/>
    <n v="0"/>
  </r>
  <r>
    <x v="179"/>
    <n v="12"/>
    <x v="65"/>
    <x v="2"/>
    <x v="3"/>
    <x v="0"/>
    <n v="100"/>
    <n v="246"/>
    <n v="0"/>
  </r>
  <r>
    <x v="54"/>
    <n v="55"/>
    <x v="79"/>
    <x v="2"/>
    <x v="3"/>
    <x v="1"/>
    <n v="100"/>
    <n v="68"/>
    <n v="52"/>
  </r>
  <r>
    <x v="12"/>
    <n v="62"/>
    <x v="16"/>
    <x v="1"/>
    <x v="4"/>
    <x v="0"/>
    <n v="100"/>
    <n v="92"/>
    <n v="0"/>
  </r>
  <r>
    <x v="42"/>
    <n v="25"/>
    <x v="60"/>
    <x v="1"/>
    <x v="4"/>
    <x v="1"/>
    <n v="100"/>
    <n v="77"/>
    <n v="0"/>
  </r>
  <r>
    <x v="172"/>
    <n v="67"/>
    <x v="87"/>
    <x v="1"/>
    <x v="4"/>
    <x v="0"/>
    <n v="100"/>
    <n v="89"/>
    <n v="0"/>
  </r>
  <r>
    <x v="88"/>
    <n v="54"/>
    <x v="6"/>
    <x v="1"/>
    <x v="4"/>
    <x v="0"/>
    <n v="100"/>
    <n v="99"/>
    <n v="0"/>
  </r>
  <r>
    <x v="88"/>
    <n v="3"/>
    <x v="128"/>
    <x v="1"/>
    <x v="4"/>
    <x v="1"/>
    <n v="100"/>
    <n v="57"/>
    <n v="0"/>
  </r>
  <r>
    <x v="188"/>
    <n v="9"/>
    <x v="22"/>
    <x v="1"/>
    <x v="4"/>
    <x v="1"/>
    <n v="100"/>
    <n v="57"/>
    <n v="0"/>
  </r>
  <r>
    <x v="4"/>
    <n v="10"/>
    <x v="86"/>
    <x v="2"/>
    <x v="3"/>
    <x v="1"/>
    <n v="100"/>
    <n v="59"/>
    <n v="0"/>
  </r>
  <r>
    <x v="93"/>
    <n v="111"/>
    <x v="71"/>
    <x v="0"/>
    <x v="3"/>
    <x v="1"/>
    <n v="100"/>
    <n v="51"/>
    <n v="73"/>
  </r>
  <r>
    <x v="133"/>
    <n v="4"/>
    <x v="81"/>
    <x v="0"/>
    <x v="3"/>
    <x v="1"/>
    <n v="100"/>
    <n v="60"/>
    <n v="0"/>
  </r>
  <r>
    <x v="170"/>
    <n v="42"/>
    <x v="51"/>
    <x v="2"/>
    <x v="3"/>
    <x v="1"/>
    <n v="100"/>
    <n v="133"/>
    <n v="0"/>
  </r>
  <r>
    <x v="94"/>
    <n v="222"/>
    <x v="9"/>
    <x v="0"/>
    <x v="4"/>
    <x v="1"/>
    <n v="100"/>
    <n v="55"/>
    <n v="0"/>
  </r>
  <r>
    <x v="15"/>
    <n v="103"/>
    <x v="17"/>
    <x v="0"/>
    <x v="4"/>
    <x v="1"/>
    <n v="100"/>
    <n v="61"/>
    <n v="68"/>
  </r>
  <r>
    <x v="33"/>
    <n v="201"/>
    <x v="47"/>
    <x v="0"/>
    <x v="4"/>
    <x v="1"/>
    <n v="100"/>
    <n v="51"/>
    <n v="58"/>
  </r>
  <r>
    <x v="101"/>
    <n v="77"/>
    <x v="88"/>
    <x v="0"/>
    <x v="4"/>
    <x v="1"/>
    <n v="100"/>
    <n v="52"/>
    <n v="0"/>
  </r>
  <r>
    <x v="25"/>
    <n v="238"/>
    <x v="43"/>
    <x v="1"/>
    <x v="4"/>
    <x v="0"/>
    <n v="100"/>
    <n v="89"/>
    <n v="0"/>
  </r>
  <r>
    <x v="188"/>
    <n v="9"/>
    <x v="22"/>
    <x v="1"/>
    <x v="4"/>
    <x v="0"/>
    <n v="100"/>
    <n v="89"/>
    <n v="0"/>
  </r>
  <r>
    <x v="216"/>
    <n v="122"/>
    <x v="7"/>
    <x v="1"/>
    <x v="4"/>
    <x v="0"/>
    <n v="100"/>
    <n v="235"/>
    <n v="0"/>
  </r>
  <r>
    <x v="100"/>
    <n v="114"/>
    <x v="58"/>
    <x v="1"/>
    <x v="4"/>
    <x v="1"/>
    <n v="100"/>
    <n v="52"/>
    <n v="0"/>
  </r>
  <r>
    <x v="76"/>
    <n v="29"/>
    <x v="114"/>
    <x v="1"/>
    <x v="4"/>
    <x v="1"/>
    <n v="100"/>
    <n v="57"/>
    <n v="0"/>
  </r>
  <r>
    <x v="192"/>
    <n v="92"/>
    <x v="57"/>
    <x v="0"/>
    <x v="4"/>
    <x v="1"/>
    <n v="100"/>
    <n v="74"/>
    <n v="0"/>
  </r>
  <r>
    <x v="235"/>
    <n v="119"/>
    <x v="5"/>
    <x v="0"/>
    <x v="4"/>
    <x v="0"/>
    <n v="100"/>
    <n v="80"/>
    <n v="0"/>
  </r>
  <r>
    <x v="246"/>
    <n v="69"/>
    <x v="74"/>
    <x v="0"/>
    <x v="4"/>
    <x v="1"/>
    <n v="100"/>
    <n v="55"/>
    <n v="0"/>
  </r>
  <r>
    <x v="136"/>
    <n v="98"/>
    <x v="3"/>
    <x v="2"/>
    <x v="4"/>
    <x v="0"/>
    <n v="100"/>
    <n v="246"/>
    <n v="0"/>
  </r>
  <r>
    <x v="151"/>
    <n v="201"/>
    <x v="47"/>
    <x v="2"/>
    <x v="4"/>
    <x v="1"/>
    <n v="100"/>
    <n v="150"/>
    <n v="0"/>
  </r>
  <r>
    <x v="20"/>
    <n v="157"/>
    <x v="19"/>
    <x v="2"/>
    <x v="4"/>
    <x v="1"/>
    <n v="100"/>
    <n v="53"/>
    <n v="0"/>
  </r>
  <r>
    <x v="95"/>
    <n v="89"/>
    <x v="15"/>
    <x v="0"/>
    <x v="5"/>
    <x v="0"/>
    <n v="100"/>
    <n v="249"/>
    <n v="0"/>
  </r>
  <r>
    <x v="25"/>
    <n v="103"/>
    <x v="17"/>
    <x v="1"/>
    <x v="5"/>
    <x v="1"/>
    <n v="100"/>
    <n v="91"/>
    <n v="0"/>
  </r>
  <r>
    <x v="82"/>
    <n v="36"/>
    <x v="20"/>
    <x v="1"/>
    <x v="5"/>
    <x v="1"/>
    <n v="100"/>
    <n v="75"/>
    <n v="0"/>
  </r>
  <r>
    <x v="182"/>
    <n v="25"/>
    <x v="60"/>
    <x v="1"/>
    <x v="5"/>
    <x v="0"/>
    <n v="100"/>
    <n v="239"/>
    <n v="0"/>
  </r>
  <r>
    <x v="137"/>
    <n v="77"/>
    <x v="88"/>
    <x v="1"/>
    <x v="5"/>
    <x v="0"/>
    <n v="100"/>
    <n v="242"/>
    <n v="0"/>
  </r>
  <r>
    <x v="137"/>
    <n v="91"/>
    <x v="98"/>
    <x v="1"/>
    <x v="5"/>
    <x v="0"/>
    <n v="100"/>
    <n v="76"/>
    <n v="0"/>
  </r>
  <r>
    <x v="301"/>
    <n v="45"/>
    <x v="100"/>
    <x v="0"/>
    <x v="5"/>
    <x v="1"/>
    <n v="100"/>
    <n v="51"/>
    <n v="49"/>
  </r>
  <r>
    <x v="168"/>
    <n v="64"/>
    <x v="2"/>
    <x v="0"/>
    <x v="5"/>
    <x v="0"/>
    <n v="100"/>
    <n v="242"/>
    <n v="129"/>
  </r>
  <r>
    <x v="237"/>
    <n v="34"/>
    <x v="83"/>
    <x v="0"/>
    <x v="5"/>
    <x v="0"/>
    <n v="100"/>
    <n v="92"/>
    <n v="0"/>
  </r>
  <r>
    <x v="147"/>
    <n v="7"/>
    <x v="89"/>
    <x v="0"/>
    <x v="5"/>
    <x v="0"/>
    <n v="100"/>
    <n v="96"/>
    <n v="0"/>
  </r>
  <r>
    <x v="52"/>
    <n v="222"/>
    <x v="9"/>
    <x v="0"/>
    <x v="5"/>
    <x v="0"/>
    <n v="100"/>
    <n v="226"/>
    <n v="0"/>
  </r>
  <r>
    <x v="118"/>
    <n v="111"/>
    <x v="71"/>
    <x v="0"/>
    <x v="5"/>
    <x v="0"/>
    <n v="100"/>
    <n v="226"/>
    <n v="126"/>
  </r>
  <r>
    <x v="65"/>
    <n v="74"/>
    <x v="31"/>
    <x v="0"/>
    <x v="5"/>
    <x v="1"/>
    <n v="100"/>
    <n v="52"/>
    <n v="0"/>
  </r>
  <r>
    <x v="23"/>
    <n v="96"/>
    <x v="64"/>
    <x v="2"/>
    <x v="5"/>
    <x v="0"/>
    <n v="100"/>
    <n v="229"/>
    <n v="0"/>
  </r>
  <r>
    <x v="61"/>
    <n v="266"/>
    <x v="59"/>
    <x v="2"/>
    <x v="5"/>
    <x v="1"/>
    <n v="100"/>
    <n v="46"/>
    <n v="71"/>
  </r>
  <r>
    <x v="54"/>
    <n v="51"/>
    <x v="33"/>
    <x v="0"/>
    <x v="5"/>
    <x v="1"/>
    <n v="100"/>
    <n v="72"/>
    <n v="54"/>
  </r>
  <r>
    <x v="170"/>
    <n v="222"/>
    <x v="9"/>
    <x v="0"/>
    <x v="5"/>
    <x v="0"/>
    <n v="100"/>
    <n v="76"/>
    <n v="0"/>
  </r>
  <r>
    <x v="19"/>
    <n v="55"/>
    <x v="79"/>
    <x v="0"/>
    <x v="5"/>
    <x v="1"/>
    <n v="100"/>
    <n v="68"/>
    <n v="90"/>
  </r>
  <r>
    <x v="170"/>
    <n v="222"/>
    <x v="9"/>
    <x v="0"/>
    <x v="5"/>
    <x v="1"/>
    <n v="100"/>
    <n v="85"/>
    <n v="0"/>
  </r>
  <r>
    <x v="161"/>
    <n v="79"/>
    <x v="118"/>
    <x v="1"/>
    <x v="5"/>
    <x v="0"/>
    <n v="100"/>
    <n v="237"/>
    <n v="0"/>
  </r>
  <r>
    <x v="152"/>
    <n v="111"/>
    <x v="71"/>
    <x v="1"/>
    <x v="5"/>
    <x v="1"/>
    <n v="100"/>
    <n v="69"/>
    <n v="0"/>
  </r>
  <r>
    <x v="82"/>
    <n v="36"/>
    <x v="20"/>
    <x v="1"/>
    <x v="5"/>
    <x v="0"/>
    <n v="100"/>
    <n v="106"/>
    <n v="0"/>
  </r>
  <r>
    <x v="214"/>
    <n v="64"/>
    <x v="2"/>
    <x v="1"/>
    <x v="5"/>
    <x v="0"/>
    <n v="100"/>
    <n v="76"/>
    <n v="0"/>
  </r>
  <r>
    <x v="214"/>
    <n v="64"/>
    <x v="2"/>
    <x v="1"/>
    <x v="5"/>
    <x v="0"/>
    <n v="100"/>
    <n v="99"/>
    <n v="0"/>
  </r>
  <r>
    <x v="120"/>
    <n v="41"/>
    <x v="61"/>
    <x v="2"/>
    <x v="5"/>
    <x v="0"/>
    <n v="100"/>
    <n v="59"/>
    <n v="0"/>
  </r>
  <r>
    <x v="197"/>
    <n v="53"/>
    <x v="0"/>
    <x v="0"/>
    <x v="5"/>
    <x v="1"/>
    <n v="100"/>
    <n v="78"/>
    <n v="0"/>
  </r>
  <r>
    <x v="96"/>
    <n v="11"/>
    <x v="42"/>
    <x v="0"/>
    <x v="5"/>
    <x v="0"/>
    <n v="100"/>
    <n v="129"/>
    <n v="0"/>
  </r>
  <r>
    <x v="50"/>
    <n v="81"/>
    <x v="37"/>
    <x v="2"/>
    <x v="6"/>
    <x v="1"/>
    <n v="100"/>
    <n v="55"/>
    <n v="0"/>
  </r>
  <r>
    <x v="174"/>
    <n v="81"/>
    <x v="37"/>
    <x v="0"/>
    <x v="6"/>
    <x v="0"/>
    <n v="100"/>
    <n v="76"/>
    <n v="0"/>
  </r>
  <r>
    <x v="189"/>
    <n v="112"/>
    <x v="78"/>
    <x v="0"/>
    <x v="6"/>
    <x v="1"/>
    <n v="100"/>
    <n v="77"/>
    <n v="88"/>
  </r>
  <r>
    <x v="182"/>
    <n v="111"/>
    <x v="71"/>
    <x v="1"/>
    <x v="6"/>
    <x v="0"/>
    <n v="100"/>
    <n v="244"/>
    <n v="0"/>
  </r>
  <r>
    <x v="105"/>
    <n v="31"/>
    <x v="80"/>
    <x v="1"/>
    <x v="6"/>
    <x v="1"/>
    <n v="100"/>
    <n v="60"/>
    <n v="0"/>
  </r>
  <r>
    <x v="49"/>
    <n v="254"/>
    <x v="46"/>
    <x v="1"/>
    <x v="6"/>
    <x v="1"/>
    <n v="100"/>
    <n v="61"/>
    <n v="0"/>
  </r>
  <r>
    <x v="50"/>
    <n v="53"/>
    <x v="0"/>
    <x v="1"/>
    <x v="6"/>
    <x v="1"/>
    <n v="100"/>
    <n v="78"/>
    <n v="0"/>
  </r>
  <r>
    <x v="161"/>
    <n v="59"/>
    <x v="111"/>
    <x v="1"/>
    <x v="6"/>
    <x v="1"/>
    <n v="100"/>
    <n v="57"/>
    <n v="0"/>
  </r>
  <r>
    <x v="97"/>
    <n v="51"/>
    <x v="33"/>
    <x v="0"/>
    <x v="6"/>
    <x v="1"/>
    <n v="100"/>
    <n v="51"/>
    <n v="0"/>
  </r>
  <r>
    <x v="85"/>
    <n v="37"/>
    <x v="36"/>
    <x v="0"/>
    <x v="6"/>
    <x v="0"/>
    <n v="100"/>
    <n v="237"/>
    <n v="0"/>
  </r>
  <r>
    <x v="209"/>
    <n v="103"/>
    <x v="17"/>
    <x v="2"/>
    <x v="6"/>
    <x v="0"/>
    <n v="100"/>
    <n v="339"/>
    <n v="0"/>
  </r>
  <r>
    <x v="200"/>
    <n v="111"/>
    <x v="71"/>
    <x v="2"/>
    <x v="6"/>
    <x v="1"/>
    <n v="100"/>
    <n v="52"/>
    <n v="51"/>
  </r>
  <r>
    <x v="52"/>
    <n v="222"/>
    <x v="9"/>
    <x v="1"/>
    <x v="7"/>
    <x v="0"/>
    <n v="100"/>
    <n v="106"/>
    <n v="0"/>
  </r>
  <r>
    <x v="190"/>
    <n v="48"/>
    <x v="67"/>
    <x v="1"/>
    <x v="7"/>
    <x v="1"/>
    <n v="100"/>
    <n v="78"/>
    <n v="0"/>
  </r>
  <r>
    <x v="302"/>
    <n v="86"/>
    <x v="44"/>
    <x v="0"/>
    <x v="7"/>
    <x v="1"/>
    <n v="100"/>
    <n v="64"/>
    <n v="82"/>
  </r>
  <r>
    <x v="95"/>
    <n v="131"/>
    <x v="85"/>
    <x v="0"/>
    <x v="6"/>
    <x v="0"/>
    <n v="100"/>
    <n v="89"/>
    <n v="0"/>
  </r>
  <r>
    <x v="127"/>
    <n v="203"/>
    <x v="104"/>
    <x v="0"/>
    <x v="7"/>
    <x v="0"/>
    <n v="100"/>
    <n v="265"/>
    <n v="0"/>
  </r>
  <r>
    <x v="2"/>
    <n v="161"/>
    <x v="1"/>
    <x v="1"/>
    <x v="6"/>
    <x v="0"/>
    <n v="100"/>
    <n v="76"/>
    <n v="0"/>
  </r>
  <r>
    <x v="18"/>
    <n v="81"/>
    <x v="37"/>
    <x v="1"/>
    <x v="6"/>
    <x v="0"/>
    <n v="100"/>
    <n v="76"/>
    <n v="0"/>
  </r>
  <r>
    <x v="148"/>
    <n v="7"/>
    <x v="89"/>
    <x v="1"/>
    <x v="6"/>
    <x v="1"/>
    <n v="100"/>
    <n v="72"/>
    <n v="0"/>
  </r>
  <r>
    <x v="3"/>
    <n v="238"/>
    <x v="43"/>
    <x v="1"/>
    <x v="7"/>
    <x v="0"/>
    <n v="100"/>
    <n v="80"/>
    <n v="0"/>
  </r>
  <r>
    <x v="3"/>
    <n v="37"/>
    <x v="36"/>
    <x v="1"/>
    <x v="7"/>
    <x v="1"/>
    <n v="100"/>
    <n v="62"/>
    <n v="0"/>
  </r>
  <r>
    <x v="125"/>
    <n v="56"/>
    <x v="123"/>
    <x v="0"/>
    <x v="7"/>
    <x v="0"/>
    <n v="100"/>
    <n v="89"/>
    <n v="0"/>
  </r>
  <r>
    <x v="38"/>
    <n v="78"/>
    <x v="18"/>
    <x v="2"/>
    <x v="7"/>
    <x v="1"/>
    <n v="100"/>
    <n v="43"/>
    <n v="0"/>
  </r>
  <r>
    <x v="53"/>
    <n v="64"/>
    <x v="2"/>
    <x v="0"/>
    <x v="7"/>
    <x v="0"/>
    <n v="100"/>
    <n v="96"/>
    <n v="170"/>
  </r>
  <r>
    <x v="84"/>
    <n v="103"/>
    <x v="17"/>
    <x v="0"/>
    <x v="7"/>
    <x v="0"/>
    <n v="100"/>
    <n v="242"/>
    <n v="0"/>
  </r>
  <r>
    <x v="116"/>
    <n v="64"/>
    <x v="2"/>
    <x v="0"/>
    <x v="7"/>
    <x v="1"/>
    <n v="100"/>
    <n v="81"/>
    <n v="0"/>
  </r>
  <r>
    <x v="303"/>
    <n v="67"/>
    <x v="87"/>
    <x v="0"/>
    <x v="7"/>
    <x v="1"/>
    <n v="100"/>
    <n v="61"/>
    <n v="0"/>
  </r>
  <r>
    <x v="79"/>
    <n v="37"/>
    <x v="36"/>
    <x v="0"/>
    <x v="7"/>
    <x v="1"/>
    <n v="100"/>
    <n v="58"/>
    <n v="64"/>
  </r>
  <r>
    <x v="158"/>
    <n v="41"/>
    <x v="61"/>
    <x v="2"/>
    <x v="7"/>
    <x v="0"/>
    <n v="100"/>
    <n v="211"/>
    <n v="0"/>
  </r>
  <r>
    <x v="18"/>
    <n v="15"/>
    <x v="48"/>
    <x v="1"/>
    <x v="7"/>
    <x v="1"/>
    <n v="100"/>
    <n v="51"/>
    <n v="0"/>
  </r>
  <r>
    <x v="154"/>
    <n v="222"/>
    <x v="9"/>
    <x v="1"/>
    <x v="7"/>
    <x v="1"/>
    <n v="100"/>
    <n v="60"/>
    <n v="0"/>
  </r>
  <r>
    <x v="7"/>
    <n v="31"/>
    <x v="80"/>
    <x v="1"/>
    <x v="7"/>
    <x v="1"/>
    <n v="100"/>
    <n v="71"/>
    <n v="0"/>
  </r>
  <r>
    <x v="109"/>
    <n v="11"/>
    <x v="42"/>
    <x v="2"/>
    <x v="7"/>
    <x v="0"/>
    <n v="100"/>
    <n v="61"/>
    <n v="0"/>
  </r>
  <r>
    <x v="64"/>
    <n v="202"/>
    <x v="75"/>
    <x v="0"/>
    <x v="7"/>
    <x v="0"/>
    <n v="100"/>
    <n v="226"/>
    <n v="119"/>
  </r>
  <r>
    <x v="45"/>
    <n v="54"/>
    <x v="6"/>
    <x v="2"/>
    <x v="7"/>
    <x v="0"/>
    <n v="100"/>
    <n v="63"/>
    <n v="0"/>
  </r>
  <r>
    <x v="120"/>
    <n v="40"/>
    <x v="110"/>
    <x v="2"/>
    <x v="7"/>
    <x v="1"/>
    <n v="100"/>
    <n v="40"/>
    <n v="0"/>
  </r>
  <r>
    <x v="133"/>
    <n v="131"/>
    <x v="85"/>
    <x v="0"/>
    <x v="7"/>
    <x v="1"/>
    <n v="100"/>
    <n v="51"/>
    <n v="0"/>
  </r>
  <r>
    <x v="94"/>
    <n v="131"/>
    <x v="85"/>
    <x v="0"/>
    <x v="8"/>
    <x v="1"/>
    <n v="100"/>
    <n v="72"/>
    <n v="0"/>
  </r>
  <r>
    <x v="189"/>
    <n v="62"/>
    <x v="16"/>
    <x v="2"/>
    <x v="8"/>
    <x v="1"/>
    <n v="100"/>
    <n v="50"/>
    <n v="62"/>
  </r>
  <r>
    <x v="81"/>
    <n v="84"/>
    <x v="77"/>
    <x v="0"/>
    <x v="8"/>
    <x v="0"/>
    <n v="100"/>
    <n v="78"/>
    <n v="0"/>
  </r>
  <r>
    <x v="81"/>
    <n v="84"/>
    <x v="77"/>
    <x v="0"/>
    <x v="8"/>
    <x v="0"/>
    <n v="100"/>
    <n v="99"/>
    <n v="0"/>
  </r>
  <r>
    <x v="97"/>
    <n v="59"/>
    <x v="111"/>
    <x v="0"/>
    <x v="8"/>
    <x v="0"/>
    <n v="100"/>
    <n v="110"/>
    <n v="0"/>
  </r>
  <r>
    <x v="67"/>
    <n v="106"/>
    <x v="39"/>
    <x v="1"/>
    <x v="8"/>
    <x v="1"/>
    <n v="100"/>
    <n v="74"/>
    <n v="0"/>
  </r>
  <r>
    <x v="61"/>
    <n v="53"/>
    <x v="0"/>
    <x v="1"/>
    <x v="8"/>
    <x v="0"/>
    <n v="100"/>
    <n v="78"/>
    <n v="0"/>
  </r>
  <r>
    <x v="82"/>
    <n v="89"/>
    <x v="15"/>
    <x v="1"/>
    <x v="8"/>
    <x v="0"/>
    <n v="100"/>
    <n v="242"/>
    <n v="0"/>
  </r>
  <r>
    <x v="190"/>
    <n v="62"/>
    <x v="16"/>
    <x v="1"/>
    <x v="8"/>
    <x v="0"/>
    <n v="100"/>
    <n v="78"/>
    <n v="0"/>
  </r>
  <r>
    <x v="2"/>
    <n v="161"/>
    <x v="1"/>
    <x v="1"/>
    <x v="8"/>
    <x v="0"/>
    <n v="100"/>
    <n v="226"/>
    <n v="0"/>
  </r>
  <r>
    <x v="49"/>
    <n v="254"/>
    <x v="46"/>
    <x v="1"/>
    <x v="8"/>
    <x v="0"/>
    <n v="100"/>
    <n v="76"/>
    <n v="0"/>
  </r>
  <r>
    <x v="204"/>
    <n v="98"/>
    <x v="3"/>
    <x v="1"/>
    <x v="8"/>
    <x v="1"/>
    <n v="100"/>
    <n v="84"/>
    <n v="0"/>
  </r>
  <r>
    <x v="215"/>
    <n v="61"/>
    <x v="90"/>
    <x v="0"/>
    <x v="8"/>
    <x v="0"/>
    <n v="100"/>
    <n v="370"/>
    <n v="367"/>
  </r>
  <r>
    <x v="136"/>
    <n v="412"/>
    <x v="27"/>
    <x v="2"/>
    <x v="8"/>
    <x v="1"/>
    <n v="100"/>
    <n v="48"/>
    <n v="0"/>
  </r>
  <r>
    <x v="25"/>
    <n v="76"/>
    <x v="28"/>
    <x v="0"/>
    <x v="8"/>
    <x v="0"/>
    <n v="100"/>
    <n v="103"/>
    <n v="0"/>
  </r>
  <r>
    <x v="45"/>
    <n v="34"/>
    <x v="83"/>
    <x v="2"/>
    <x v="8"/>
    <x v="1"/>
    <n v="100"/>
    <n v="50"/>
    <n v="0"/>
  </r>
  <r>
    <x v="304"/>
    <n v="19"/>
    <x v="97"/>
    <x v="0"/>
    <x v="8"/>
    <x v="0"/>
    <n v="100"/>
    <n v="267"/>
    <n v="0"/>
  </r>
  <r>
    <x v="195"/>
    <n v="26"/>
    <x v="82"/>
    <x v="1"/>
    <x v="8"/>
    <x v="1"/>
    <n v="100"/>
    <n v="68"/>
    <n v="0"/>
  </r>
  <r>
    <x v="255"/>
    <n v="14"/>
    <x v="41"/>
    <x v="1"/>
    <x v="0"/>
    <x v="0"/>
    <n v="200"/>
    <n v="226"/>
    <n v="0"/>
  </r>
  <r>
    <x v="37"/>
    <n v="202"/>
    <x v="75"/>
    <x v="1"/>
    <x v="1"/>
    <x v="1"/>
    <n v="200"/>
    <n v="55"/>
    <n v="0"/>
  </r>
  <r>
    <x v="81"/>
    <n v="99"/>
    <x v="56"/>
    <x v="1"/>
    <x v="0"/>
    <x v="0"/>
    <n v="200"/>
    <n v="226"/>
    <n v="0"/>
  </r>
  <r>
    <x v="41"/>
    <n v="96"/>
    <x v="64"/>
    <x v="1"/>
    <x v="1"/>
    <x v="0"/>
    <n v="200"/>
    <n v="122"/>
    <n v="0"/>
  </r>
  <r>
    <x v="52"/>
    <n v="55"/>
    <x v="79"/>
    <x v="0"/>
    <x v="0"/>
    <x v="1"/>
    <n v="200"/>
    <n v="52"/>
    <n v="0"/>
  </r>
  <r>
    <x v="122"/>
    <n v="420"/>
    <x v="49"/>
    <x v="2"/>
    <x v="0"/>
    <x v="1"/>
    <n v="200"/>
    <n v="43"/>
    <n v="0"/>
  </r>
  <r>
    <x v="142"/>
    <n v="68"/>
    <x v="40"/>
    <x v="2"/>
    <x v="0"/>
    <x v="1"/>
    <n v="200"/>
    <n v="52"/>
    <n v="0"/>
  </r>
  <r>
    <x v="295"/>
    <n v="131"/>
    <x v="85"/>
    <x v="0"/>
    <x v="0"/>
    <x v="0"/>
    <n v="200"/>
    <n v="249"/>
    <n v="0"/>
  </r>
  <r>
    <x v="13"/>
    <n v="21"/>
    <x v="26"/>
    <x v="0"/>
    <x v="0"/>
    <x v="1"/>
    <n v="200"/>
    <n v="75"/>
    <n v="0"/>
  </r>
  <r>
    <x v="211"/>
    <n v="412"/>
    <x v="27"/>
    <x v="0"/>
    <x v="0"/>
    <x v="1"/>
    <n v="200"/>
    <n v="67"/>
    <n v="0"/>
  </r>
  <r>
    <x v="150"/>
    <n v="74"/>
    <x v="31"/>
    <x v="2"/>
    <x v="0"/>
    <x v="0"/>
    <n v="200"/>
    <n v="204"/>
    <n v="0"/>
  </r>
  <r>
    <x v="101"/>
    <n v="157"/>
    <x v="19"/>
    <x v="0"/>
    <x v="0"/>
    <x v="1"/>
    <n v="200"/>
    <n v="58"/>
    <n v="0"/>
  </r>
  <r>
    <x v="248"/>
    <n v="4"/>
    <x v="81"/>
    <x v="0"/>
    <x v="0"/>
    <x v="0"/>
    <n v="200"/>
    <n v="239"/>
    <n v="0"/>
  </r>
  <r>
    <x v="116"/>
    <n v="99"/>
    <x v="56"/>
    <x v="0"/>
    <x v="1"/>
    <x v="0"/>
    <n v="200"/>
    <n v="78"/>
    <n v="0"/>
  </r>
  <r>
    <x v="36"/>
    <n v="201"/>
    <x v="47"/>
    <x v="0"/>
    <x v="1"/>
    <x v="0"/>
    <n v="200"/>
    <n v="76"/>
    <n v="0"/>
  </r>
  <r>
    <x v="121"/>
    <n v="26"/>
    <x v="82"/>
    <x v="0"/>
    <x v="1"/>
    <x v="0"/>
    <n v="200"/>
    <n v="76"/>
    <n v="0"/>
  </r>
  <r>
    <x v="109"/>
    <n v="202"/>
    <x v="75"/>
    <x v="2"/>
    <x v="1"/>
    <x v="0"/>
    <n v="200"/>
    <n v="243"/>
    <n v="0"/>
  </r>
  <r>
    <x v="36"/>
    <n v="37"/>
    <x v="36"/>
    <x v="0"/>
    <x v="1"/>
    <x v="1"/>
    <n v="200"/>
    <n v="72"/>
    <n v="0"/>
  </r>
  <r>
    <x v="25"/>
    <n v="203"/>
    <x v="104"/>
    <x v="0"/>
    <x v="1"/>
    <x v="0"/>
    <n v="200"/>
    <n v="76"/>
    <n v="0"/>
  </r>
  <r>
    <x v="76"/>
    <n v="106"/>
    <x v="39"/>
    <x v="1"/>
    <x v="1"/>
    <x v="0"/>
    <n v="200"/>
    <n v="103"/>
    <n v="0"/>
  </r>
  <r>
    <x v="67"/>
    <n v="11"/>
    <x v="42"/>
    <x v="1"/>
    <x v="2"/>
    <x v="0"/>
    <n v="200"/>
    <n v="92"/>
    <n v="0"/>
  </r>
  <r>
    <x v="190"/>
    <n v="44"/>
    <x v="112"/>
    <x v="1"/>
    <x v="2"/>
    <x v="0"/>
    <n v="200"/>
    <n v="113"/>
    <n v="0"/>
  </r>
  <r>
    <x v="207"/>
    <n v="76"/>
    <x v="28"/>
    <x v="1"/>
    <x v="2"/>
    <x v="1"/>
    <n v="200"/>
    <n v="51"/>
    <n v="0"/>
  </r>
  <r>
    <x v="82"/>
    <n v="112"/>
    <x v="78"/>
    <x v="1"/>
    <x v="1"/>
    <x v="0"/>
    <n v="200"/>
    <n v="101"/>
    <n v="0"/>
  </r>
  <r>
    <x v="39"/>
    <n v="267"/>
    <x v="62"/>
    <x v="1"/>
    <x v="1"/>
    <x v="0"/>
    <n v="200"/>
    <n v="87"/>
    <n v="0"/>
  </r>
  <r>
    <x v="120"/>
    <n v="99"/>
    <x v="56"/>
    <x v="1"/>
    <x v="1"/>
    <x v="1"/>
    <n v="200"/>
    <n v="51"/>
    <n v="0"/>
  </r>
  <r>
    <x v="198"/>
    <n v="74"/>
    <x v="31"/>
    <x v="1"/>
    <x v="1"/>
    <x v="0"/>
    <n v="200"/>
    <n v="85"/>
    <n v="0"/>
  </r>
  <r>
    <x v="84"/>
    <n v="84"/>
    <x v="77"/>
    <x v="0"/>
    <x v="1"/>
    <x v="1"/>
    <n v="200"/>
    <n v="51"/>
    <n v="0"/>
  </r>
  <r>
    <x v="114"/>
    <n v="21"/>
    <x v="26"/>
    <x v="2"/>
    <x v="1"/>
    <x v="1"/>
    <n v="200"/>
    <n v="55"/>
    <n v="0"/>
  </r>
  <r>
    <x v="25"/>
    <n v="203"/>
    <x v="104"/>
    <x v="0"/>
    <x v="1"/>
    <x v="0"/>
    <n v="200"/>
    <n v="101"/>
    <n v="0"/>
  </r>
  <r>
    <x v="16"/>
    <n v="85"/>
    <x v="14"/>
    <x v="0"/>
    <x v="1"/>
    <x v="1"/>
    <n v="200"/>
    <n v="77"/>
    <n v="0"/>
  </r>
  <r>
    <x v="49"/>
    <n v="254"/>
    <x v="46"/>
    <x v="0"/>
    <x v="2"/>
    <x v="1"/>
    <n v="200"/>
    <n v="81"/>
    <n v="0"/>
  </r>
  <r>
    <x v="87"/>
    <n v="2"/>
    <x v="68"/>
    <x v="0"/>
    <x v="1"/>
    <x v="0"/>
    <n v="200"/>
    <n v="76"/>
    <n v="0"/>
  </r>
  <r>
    <x v="122"/>
    <n v="21"/>
    <x v="26"/>
    <x v="2"/>
    <x v="1"/>
    <x v="1"/>
    <n v="200"/>
    <n v="49"/>
    <n v="0"/>
  </r>
  <r>
    <x v="114"/>
    <n v="157"/>
    <x v="19"/>
    <x v="2"/>
    <x v="1"/>
    <x v="1"/>
    <n v="200"/>
    <n v="50"/>
    <n v="0"/>
  </r>
  <r>
    <x v="200"/>
    <n v="222"/>
    <x v="9"/>
    <x v="0"/>
    <x v="2"/>
    <x v="1"/>
    <n v="200"/>
    <n v="267"/>
    <n v="97"/>
  </r>
  <r>
    <x v="70"/>
    <n v="111"/>
    <x v="71"/>
    <x v="2"/>
    <x v="2"/>
    <x v="1"/>
    <n v="200"/>
    <n v="46"/>
    <n v="0"/>
  </r>
  <r>
    <x v="161"/>
    <n v="127"/>
    <x v="8"/>
    <x v="0"/>
    <x v="2"/>
    <x v="0"/>
    <n v="200"/>
    <n v="108"/>
    <n v="0"/>
  </r>
  <r>
    <x v="22"/>
    <n v="76"/>
    <x v="28"/>
    <x v="2"/>
    <x v="2"/>
    <x v="1"/>
    <n v="200"/>
    <n v="55"/>
    <n v="87"/>
  </r>
  <r>
    <x v="228"/>
    <n v="76"/>
    <x v="28"/>
    <x v="0"/>
    <x v="2"/>
    <x v="0"/>
    <n v="200"/>
    <n v="89"/>
    <n v="0"/>
  </r>
  <r>
    <x v="100"/>
    <n v="114"/>
    <x v="58"/>
    <x v="0"/>
    <x v="2"/>
    <x v="0"/>
    <n v="200"/>
    <n v="226"/>
    <n v="0"/>
  </r>
  <r>
    <x v="35"/>
    <n v="222"/>
    <x v="9"/>
    <x v="2"/>
    <x v="2"/>
    <x v="0"/>
    <n v="200"/>
    <n v="206"/>
    <n v="0"/>
  </r>
  <r>
    <x v="94"/>
    <n v="222"/>
    <x v="9"/>
    <x v="0"/>
    <x v="2"/>
    <x v="0"/>
    <n v="200"/>
    <n v="270"/>
    <n v="0"/>
  </r>
  <r>
    <x v="263"/>
    <n v="18"/>
    <x v="95"/>
    <x v="1"/>
    <x v="2"/>
    <x v="0"/>
    <n v="200"/>
    <n v="256"/>
    <n v="0"/>
  </r>
  <r>
    <x v="28"/>
    <n v="412"/>
    <x v="27"/>
    <x v="1"/>
    <x v="2"/>
    <x v="0"/>
    <n v="200"/>
    <n v="120"/>
    <n v="0"/>
  </r>
  <r>
    <x v="133"/>
    <n v="268"/>
    <x v="102"/>
    <x v="1"/>
    <x v="2"/>
    <x v="1"/>
    <n v="200"/>
    <n v="55"/>
    <n v="0"/>
  </r>
  <r>
    <x v="292"/>
    <n v="64"/>
    <x v="2"/>
    <x v="1"/>
    <x v="3"/>
    <x v="0"/>
    <n v="200"/>
    <n v="226"/>
    <n v="0"/>
  </r>
  <r>
    <x v="17"/>
    <n v="31"/>
    <x v="80"/>
    <x v="1"/>
    <x v="2"/>
    <x v="1"/>
    <n v="200"/>
    <n v="51"/>
    <n v="0"/>
  </r>
  <r>
    <x v="148"/>
    <n v="7"/>
    <x v="89"/>
    <x v="1"/>
    <x v="2"/>
    <x v="1"/>
    <n v="200"/>
    <n v="51"/>
    <n v="0"/>
  </r>
  <r>
    <x v="154"/>
    <n v="39"/>
    <x v="101"/>
    <x v="1"/>
    <x v="2"/>
    <x v="1"/>
    <n v="200"/>
    <n v="72"/>
    <n v="0"/>
  </r>
  <r>
    <x v="209"/>
    <n v="61"/>
    <x v="90"/>
    <x v="2"/>
    <x v="2"/>
    <x v="0"/>
    <n v="200"/>
    <n v="206"/>
    <n v="0"/>
  </r>
  <r>
    <x v="54"/>
    <n v="51"/>
    <x v="33"/>
    <x v="0"/>
    <x v="2"/>
    <x v="0"/>
    <n v="200"/>
    <n v="117"/>
    <n v="84"/>
  </r>
  <r>
    <x v="100"/>
    <n v="23"/>
    <x v="94"/>
    <x v="0"/>
    <x v="2"/>
    <x v="1"/>
    <n v="200"/>
    <n v="51"/>
    <n v="0"/>
  </r>
  <r>
    <x v="48"/>
    <n v="12"/>
    <x v="65"/>
    <x v="2"/>
    <x v="3"/>
    <x v="0"/>
    <n v="200"/>
    <n v="56"/>
    <n v="0"/>
  </r>
  <r>
    <x v="1"/>
    <n v="12"/>
    <x v="65"/>
    <x v="0"/>
    <x v="3"/>
    <x v="0"/>
    <n v="200"/>
    <n v="99"/>
    <n v="0"/>
  </r>
  <r>
    <x v="76"/>
    <n v="154"/>
    <x v="119"/>
    <x v="1"/>
    <x v="3"/>
    <x v="1"/>
    <n v="200"/>
    <n v="62"/>
    <n v="0"/>
  </r>
  <r>
    <x v="50"/>
    <n v="117"/>
    <x v="30"/>
    <x v="1"/>
    <x v="3"/>
    <x v="1"/>
    <n v="200"/>
    <n v="51"/>
    <n v="0"/>
  </r>
  <r>
    <x v="10"/>
    <n v="22"/>
    <x v="32"/>
    <x v="1"/>
    <x v="3"/>
    <x v="1"/>
    <n v="200"/>
    <n v="51"/>
    <n v="0"/>
  </r>
  <r>
    <x v="36"/>
    <n v="102"/>
    <x v="63"/>
    <x v="1"/>
    <x v="3"/>
    <x v="0"/>
    <n v="200"/>
    <n v="82"/>
    <n v="0"/>
  </r>
  <r>
    <x v="68"/>
    <n v="99"/>
    <x v="56"/>
    <x v="1"/>
    <x v="3"/>
    <x v="0"/>
    <n v="200"/>
    <n v="89"/>
    <n v="0"/>
  </r>
  <r>
    <x v="25"/>
    <n v="60"/>
    <x v="23"/>
    <x v="1"/>
    <x v="3"/>
    <x v="1"/>
    <n v="200"/>
    <n v="68"/>
    <n v="0"/>
  </r>
  <r>
    <x v="140"/>
    <n v="53"/>
    <x v="0"/>
    <x v="2"/>
    <x v="3"/>
    <x v="0"/>
    <n v="200"/>
    <n v="220"/>
    <n v="102"/>
  </r>
  <r>
    <x v="33"/>
    <n v="24"/>
    <x v="13"/>
    <x v="0"/>
    <x v="3"/>
    <x v="1"/>
    <n v="200"/>
    <n v="51"/>
    <n v="58"/>
  </r>
  <r>
    <x v="80"/>
    <n v="51"/>
    <x v="33"/>
    <x v="0"/>
    <x v="3"/>
    <x v="1"/>
    <n v="200"/>
    <n v="51"/>
    <n v="63"/>
  </r>
  <r>
    <x v="146"/>
    <n v="266"/>
    <x v="59"/>
    <x v="2"/>
    <x v="3"/>
    <x v="0"/>
    <n v="200"/>
    <n v="76"/>
    <n v="67"/>
  </r>
  <r>
    <x v="258"/>
    <n v="51"/>
    <x v="33"/>
    <x v="0"/>
    <x v="3"/>
    <x v="0"/>
    <n v="200"/>
    <n v="122"/>
    <n v="0"/>
  </r>
  <r>
    <x v="180"/>
    <n v="62"/>
    <x v="16"/>
    <x v="0"/>
    <x v="3"/>
    <x v="0"/>
    <n v="200"/>
    <n v="103"/>
    <n v="0"/>
  </r>
  <r>
    <x v="194"/>
    <n v="126"/>
    <x v="115"/>
    <x v="0"/>
    <x v="3"/>
    <x v="0"/>
    <n v="200"/>
    <n v="239"/>
    <n v="0"/>
  </r>
  <r>
    <x v="183"/>
    <n v="107"/>
    <x v="106"/>
    <x v="0"/>
    <x v="3"/>
    <x v="0"/>
    <n v="200"/>
    <n v="106"/>
    <n v="0"/>
  </r>
  <r>
    <x v="99"/>
    <n v="2"/>
    <x v="68"/>
    <x v="0"/>
    <x v="3"/>
    <x v="1"/>
    <n v="200"/>
    <n v="51"/>
    <n v="69"/>
  </r>
  <r>
    <x v="99"/>
    <n v="2"/>
    <x v="68"/>
    <x v="0"/>
    <x v="3"/>
    <x v="1"/>
    <n v="200"/>
    <n v="81"/>
    <n v="112"/>
  </r>
  <r>
    <x v="236"/>
    <n v="131"/>
    <x v="85"/>
    <x v="0"/>
    <x v="4"/>
    <x v="0"/>
    <n v="200"/>
    <n v="172"/>
    <n v="138"/>
  </r>
  <r>
    <x v="104"/>
    <n v="201"/>
    <x v="47"/>
    <x v="0"/>
    <x v="4"/>
    <x v="0"/>
    <n v="200"/>
    <n v="76"/>
    <n v="0"/>
  </r>
  <r>
    <x v="2"/>
    <n v="110"/>
    <x v="116"/>
    <x v="2"/>
    <x v="4"/>
    <x v="0"/>
    <n v="200"/>
    <n v="73"/>
    <n v="0"/>
  </r>
  <r>
    <x v="235"/>
    <n v="23"/>
    <x v="94"/>
    <x v="2"/>
    <x v="4"/>
    <x v="1"/>
    <n v="200"/>
    <n v="50"/>
    <n v="0"/>
  </r>
  <r>
    <x v="289"/>
    <n v="12"/>
    <x v="65"/>
    <x v="1"/>
    <x v="4"/>
    <x v="1"/>
    <n v="200"/>
    <n v="65"/>
    <n v="0"/>
  </r>
  <r>
    <x v="71"/>
    <n v="19"/>
    <x v="97"/>
    <x v="1"/>
    <x v="4"/>
    <x v="0"/>
    <n v="200"/>
    <n v="76"/>
    <n v="0"/>
  </r>
  <r>
    <x v="75"/>
    <n v="43"/>
    <x v="92"/>
    <x v="1"/>
    <x v="4"/>
    <x v="1"/>
    <n v="200"/>
    <n v="58"/>
    <n v="0"/>
  </r>
  <r>
    <x v="27"/>
    <n v="238"/>
    <x v="43"/>
    <x v="1"/>
    <x v="4"/>
    <x v="1"/>
    <n v="200"/>
    <n v="85"/>
    <n v="0"/>
  </r>
  <r>
    <x v="186"/>
    <n v="75"/>
    <x v="21"/>
    <x v="1"/>
    <x v="4"/>
    <x v="0"/>
    <n v="200"/>
    <n v="251"/>
    <n v="0"/>
  </r>
  <r>
    <x v="137"/>
    <n v="432"/>
    <x v="4"/>
    <x v="0"/>
    <x v="4"/>
    <x v="0"/>
    <n v="200"/>
    <n v="232"/>
    <n v="0"/>
  </r>
  <r>
    <x v="193"/>
    <n v="64"/>
    <x v="2"/>
    <x v="0"/>
    <x v="4"/>
    <x v="1"/>
    <n v="200"/>
    <n v="58"/>
    <n v="0"/>
  </r>
  <r>
    <x v="109"/>
    <n v="122"/>
    <x v="7"/>
    <x v="2"/>
    <x v="4"/>
    <x v="1"/>
    <n v="200"/>
    <n v="33"/>
    <n v="0"/>
  </r>
  <r>
    <x v="305"/>
    <n v="16"/>
    <x v="12"/>
    <x v="2"/>
    <x v="4"/>
    <x v="1"/>
    <n v="200"/>
    <n v="42"/>
    <n v="0"/>
  </r>
  <r>
    <x v="192"/>
    <n v="64"/>
    <x v="2"/>
    <x v="0"/>
    <x v="4"/>
    <x v="1"/>
    <n v="200"/>
    <n v="60"/>
    <n v="0"/>
  </r>
  <r>
    <x v="209"/>
    <n v="24"/>
    <x v="13"/>
    <x v="2"/>
    <x v="4"/>
    <x v="0"/>
    <n v="200"/>
    <n v="68"/>
    <n v="0"/>
  </r>
  <r>
    <x v="123"/>
    <n v="16"/>
    <x v="12"/>
    <x v="2"/>
    <x v="4"/>
    <x v="0"/>
    <n v="200"/>
    <n v="223"/>
    <n v="0"/>
  </r>
  <r>
    <x v="57"/>
    <n v="90"/>
    <x v="120"/>
    <x v="0"/>
    <x v="4"/>
    <x v="0"/>
    <n v="200"/>
    <n v="239"/>
    <n v="0"/>
  </r>
  <r>
    <x v="139"/>
    <n v="110"/>
    <x v="116"/>
    <x v="2"/>
    <x v="4"/>
    <x v="1"/>
    <n v="200"/>
    <n v="58"/>
    <n v="0"/>
  </r>
  <r>
    <x v="200"/>
    <n v="222"/>
    <x v="9"/>
    <x v="0"/>
    <x v="4"/>
    <x v="1"/>
    <n v="200"/>
    <n v="86"/>
    <n v="66"/>
  </r>
  <r>
    <x v="201"/>
    <n v="201"/>
    <x v="47"/>
    <x v="0"/>
    <x v="5"/>
    <x v="0"/>
    <n v="200"/>
    <n v="76"/>
    <n v="0"/>
  </r>
  <r>
    <x v="20"/>
    <n v="105"/>
    <x v="70"/>
    <x v="0"/>
    <x v="5"/>
    <x v="0"/>
    <n v="200"/>
    <n v="120"/>
    <n v="0"/>
  </r>
  <r>
    <x v="37"/>
    <n v="54"/>
    <x v="6"/>
    <x v="0"/>
    <x v="4"/>
    <x v="1"/>
    <n v="200"/>
    <n v="68"/>
    <n v="0"/>
  </r>
  <r>
    <x v="1"/>
    <n v="11"/>
    <x v="42"/>
    <x v="0"/>
    <x v="5"/>
    <x v="1"/>
    <n v="200"/>
    <n v="51"/>
    <n v="0"/>
  </r>
  <r>
    <x v="144"/>
    <n v="15"/>
    <x v="48"/>
    <x v="1"/>
    <x v="4"/>
    <x v="0"/>
    <n v="200"/>
    <n v="76"/>
    <n v="0"/>
  </r>
  <r>
    <x v="67"/>
    <n v="77"/>
    <x v="88"/>
    <x v="1"/>
    <x v="5"/>
    <x v="1"/>
    <n v="200"/>
    <n v="58"/>
    <n v="0"/>
  </r>
  <r>
    <x v="5"/>
    <n v="51"/>
    <x v="33"/>
    <x v="1"/>
    <x v="5"/>
    <x v="1"/>
    <n v="200"/>
    <n v="69"/>
    <n v="0"/>
  </r>
  <r>
    <x v="59"/>
    <n v="104"/>
    <x v="96"/>
    <x v="1"/>
    <x v="5"/>
    <x v="1"/>
    <n v="200"/>
    <n v="62"/>
    <n v="0"/>
  </r>
  <r>
    <x v="27"/>
    <n v="53"/>
    <x v="0"/>
    <x v="1"/>
    <x v="5"/>
    <x v="0"/>
    <n v="200"/>
    <n v="281"/>
    <n v="0"/>
  </r>
  <r>
    <x v="29"/>
    <n v="236"/>
    <x v="10"/>
    <x v="1"/>
    <x v="4"/>
    <x v="1"/>
    <n v="200"/>
    <n v="60"/>
    <n v="0"/>
  </r>
  <r>
    <x v="59"/>
    <n v="11"/>
    <x v="42"/>
    <x v="1"/>
    <x v="5"/>
    <x v="0"/>
    <n v="200"/>
    <n v="113"/>
    <n v="0"/>
  </r>
  <r>
    <x v="5"/>
    <n v="82"/>
    <x v="91"/>
    <x v="1"/>
    <x v="5"/>
    <x v="1"/>
    <n v="200"/>
    <n v="51"/>
    <n v="0"/>
  </r>
  <r>
    <x v="25"/>
    <n v="238"/>
    <x v="43"/>
    <x v="0"/>
    <x v="5"/>
    <x v="0"/>
    <n v="200"/>
    <n v="76"/>
    <n v="0"/>
  </r>
  <r>
    <x v="240"/>
    <n v="120"/>
    <x v="121"/>
    <x v="0"/>
    <x v="5"/>
    <x v="0"/>
    <n v="200"/>
    <n v="277"/>
    <n v="0"/>
  </r>
  <r>
    <x v="180"/>
    <n v="84"/>
    <x v="77"/>
    <x v="0"/>
    <x v="5"/>
    <x v="1"/>
    <n v="200"/>
    <n v="57"/>
    <n v="0"/>
  </r>
  <r>
    <x v="99"/>
    <n v="201"/>
    <x v="47"/>
    <x v="0"/>
    <x v="5"/>
    <x v="0"/>
    <n v="200"/>
    <n v="103"/>
    <n v="163"/>
  </r>
  <r>
    <x v="95"/>
    <n v="16"/>
    <x v="12"/>
    <x v="0"/>
    <x v="5"/>
    <x v="0"/>
    <n v="200"/>
    <n v="94"/>
    <n v="0"/>
  </r>
  <r>
    <x v="147"/>
    <n v="86"/>
    <x v="44"/>
    <x v="0"/>
    <x v="5"/>
    <x v="1"/>
    <n v="200"/>
    <n v="60"/>
    <n v="0"/>
  </r>
  <r>
    <x v="123"/>
    <n v="3"/>
    <x v="128"/>
    <x v="2"/>
    <x v="5"/>
    <x v="0"/>
    <n v="200"/>
    <n v="42"/>
    <n v="0"/>
  </r>
  <r>
    <x v="239"/>
    <n v="115"/>
    <x v="66"/>
    <x v="2"/>
    <x v="5"/>
    <x v="0"/>
    <n v="200"/>
    <n v="227"/>
    <n v="0"/>
  </r>
  <r>
    <x v="100"/>
    <n v="25"/>
    <x v="60"/>
    <x v="2"/>
    <x v="5"/>
    <x v="0"/>
    <n v="200"/>
    <n v="56"/>
    <n v="0"/>
  </r>
  <r>
    <x v="44"/>
    <n v="58"/>
    <x v="25"/>
    <x v="2"/>
    <x v="5"/>
    <x v="1"/>
    <n v="200"/>
    <n v="38"/>
    <n v="0"/>
  </r>
  <r>
    <x v="26"/>
    <n v="55"/>
    <x v="79"/>
    <x v="1"/>
    <x v="5"/>
    <x v="1"/>
    <n v="200"/>
    <n v="60"/>
    <n v="0"/>
  </r>
  <r>
    <x v="190"/>
    <n v="254"/>
    <x v="46"/>
    <x v="1"/>
    <x v="5"/>
    <x v="1"/>
    <n v="200"/>
    <n v="57"/>
    <n v="0"/>
  </r>
  <r>
    <x v="197"/>
    <n v="157"/>
    <x v="19"/>
    <x v="0"/>
    <x v="5"/>
    <x v="0"/>
    <n v="200"/>
    <n v="244"/>
    <n v="0"/>
  </r>
  <r>
    <x v="170"/>
    <n v="104"/>
    <x v="96"/>
    <x v="0"/>
    <x v="5"/>
    <x v="1"/>
    <n v="200"/>
    <n v="75"/>
    <n v="0"/>
  </r>
  <r>
    <x v="296"/>
    <n v="86"/>
    <x v="44"/>
    <x v="0"/>
    <x v="5"/>
    <x v="1"/>
    <n v="200"/>
    <n v="81"/>
    <n v="114"/>
  </r>
  <r>
    <x v="79"/>
    <n v="43"/>
    <x v="92"/>
    <x v="0"/>
    <x v="6"/>
    <x v="0"/>
    <n v="200"/>
    <n v="92"/>
    <n v="115"/>
  </r>
  <r>
    <x v="288"/>
    <n v="29"/>
    <x v="114"/>
    <x v="2"/>
    <x v="6"/>
    <x v="0"/>
    <n v="200"/>
    <n v="220"/>
    <n v="0"/>
  </r>
  <r>
    <x v="198"/>
    <n v="74"/>
    <x v="31"/>
    <x v="1"/>
    <x v="6"/>
    <x v="0"/>
    <n v="200"/>
    <n v="232"/>
    <n v="0"/>
  </r>
  <r>
    <x v="71"/>
    <n v="64"/>
    <x v="2"/>
    <x v="1"/>
    <x v="6"/>
    <x v="1"/>
    <n v="200"/>
    <n v="58"/>
    <n v="0"/>
  </r>
  <r>
    <x v="59"/>
    <n v="104"/>
    <x v="96"/>
    <x v="1"/>
    <x v="6"/>
    <x v="1"/>
    <n v="200"/>
    <n v="75"/>
    <n v="0"/>
  </r>
  <r>
    <x v="5"/>
    <n v="432"/>
    <x v="4"/>
    <x v="1"/>
    <x v="6"/>
    <x v="0"/>
    <n v="200"/>
    <n v="228"/>
    <n v="0"/>
  </r>
  <r>
    <x v="198"/>
    <n v="74"/>
    <x v="31"/>
    <x v="1"/>
    <x v="6"/>
    <x v="0"/>
    <n v="200"/>
    <n v="94"/>
    <n v="0"/>
  </r>
  <r>
    <x v="126"/>
    <n v="154"/>
    <x v="119"/>
    <x v="1"/>
    <x v="6"/>
    <x v="1"/>
    <n v="200"/>
    <n v="58"/>
    <n v="0"/>
  </r>
  <r>
    <x v="106"/>
    <n v="92"/>
    <x v="57"/>
    <x v="0"/>
    <x v="6"/>
    <x v="1"/>
    <n v="200"/>
    <n v="79"/>
    <n v="0"/>
  </r>
  <r>
    <x v="174"/>
    <n v="107"/>
    <x v="106"/>
    <x v="0"/>
    <x v="6"/>
    <x v="1"/>
    <n v="200"/>
    <n v="68"/>
    <n v="0"/>
  </r>
  <r>
    <x v="135"/>
    <n v="98"/>
    <x v="3"/>
    <x v="0"/>
    <x v="6"/>
    <x v="0"/>
    <n v="200"/>
    <n v="99"/>
    <n v="0"/>
  </r>
  <r>
    <x v="25"/>
    <n v="76"/>
    <x v="28"/>
    <x v="0"/>
    <x v="6"/>
    <x v="0"/>
    <n v="200"/>
    <n v="244"/>
    <n v="0"/>
  </r>
  <r>
    <x v="45"/>
    <n v="37"/>
    <x v="36"/>
    <x v="2"/>
    <x v="6"/>
    <x v="0"/>
    <n v="200"/>
    <n v="63"/>
    <n v="0"/>
  </r>
  <r>
    <x v="76"/>
    <n v="201"/>
    <x v="47"/>
    <x v="1"/>
    <x v="6"/>
    <x v="0"/>
    <n v="200"/>
    <n v="92"/>
    <n v="0"/>
  </r>
  <r>
    <x v="131"/>
    <n v="99"/>
    <x v="56"/>
    <x v="1"/>
    <x v="7"/>
    <x v="0"/>
    <n v="200"/>
    <n v="230"/>
    <n v="0"/>
  </r>
  <r>
    <x v="97"/>
    <n v="53"/>
    <x v="0"/>
    <x v="1"/>
    <x v="7"/>
    <x v="0"/>
    <n v="200"/>
    <n v="94"/>
    <n v="0"/>
  </r>
  <r>
    <x v="125"/>
    <n v="222"/>
    <x v="9"/>
    <x v="2"/>
    <x v="6"/>
    <x v="0"/>
    <n v="200"/>
    <n v="75"/>
    <n v="0"/>
  </r>
  <r>
    <x v="102"/>
    <n v="133"/>
    <x v="52"/>
    <x v="2"/>
    <x v="7"/>
    <x v="0"/>
    <n v="200"/>
    <n v="218"/>
    <n v="0"/>
  </r>
  <r>
    <x v="231"/>
    <n v="36"/>
    <x v="20"/>
    <x v="2"/>
    <x v="6"/>
    <x v="1"/>
    <n v="200"/>
    <n v="38"/>
    <n v="0"/>
  </r>
  <r>
    <x v="87"/>
    <n v="236"/>
    <x v="10"/>
    <x v="0"/>
    <x v="6"/>
    <x v="1"/>
    <n v="200"/>
    <n v="58"/>
    <n v="0"/>
  </r>
  <r>
    <x v="39"/>
    <n v="267"/>
    <x v="62"/>
    <x v="1"/>
    <x v="6"/>
    <x v="0"/>
    <n v="200"/>
    <n v="89"/>
    <n v="0"/>
  </r>
  <r>
    <x v="113"/>
    <n v="67"/>
    <x v="87"/>
    <x v="1"/>
    <x v="6"/>
    <x v="0"/>
    <n v="200"/>
    <n v="237"/>
    <n v="0"/>
  </r>
  <r>
    <x v="195"/>
    <n v="53"/>
    <x v="0"/>
    <x v="1"/>
    <x v="7"/>
    <x v="0"/>
    <n v="200"/>
    <n v="108"/>
    <n v="0"/>
  </r>
  <r>
    <x v="45"/>
    <n v="50"/>
    <x v="103"/>
    <x v="2"/>
    <x v="7"/>
    <x v="1"/>
    <n v="200"/>
    <n v="53"/>
    <n v="0"/>
  </r>
  <r>
    <x v="64"/>
    <n v="62"/>
    <x v="16"/>
    <x v="2"/>
    <x v="7"/>
    <x v="1"/>
    <n v="200"/>
    <n v="49"/>
    <n v="69"/>
  </r>
  <r>
    <x v="76"/>
    <n v="201"/>
    <x v="47"/>
    <x v="1"/>
    <x v="7"/>
    <x v="1"/>
    <n v="200"/>
    <n v="65"/>
    <n v="0"/>
  </r>
  <r>
    <x v="197"/>
    <n v="54"/>
    <x v="6"/>
    <x v="1"/>
    <x v="7"/>
    <x v="1"/>
    <n v="200"/>
    <n v="67"/>
    <n v="0"/>
  </r>
  <r>
    <x v="72"/>
    <n v="28"/>
    <x v="126"/>
    <x v="0"/>
    <x v="7"/>
    <x v="0"/>
    <n v="200"/>
    <n v="89"/>
    <n v="0"/>
  </r>
  <r>
    <x v="147"/>
    <n v="32"/>
    <x v="45"/>
    <x v="0"/>
    <x v="7"/>
    <x v="0"/>
    <n v="200"/>
    <n v="270"/>
    <n v="0"/>
  </r>
  <r>
    <x v="88"/>
    <n v="54"/>
    <x v="6"/>
    <x v="0"/>
    <x v="7"/>
    <x v="1"/>
    <n v="200"/>
    <n v="65"/>
    <n v="0"/>
  </r>
  <r>
    <x v="109"/>
    <n v="77"/>
    <x v="88"/>
    <x v="2"/>
    <x v="8"/>
    <x v="1"/>
    <n v="200"/>
    <n v="48"/>
    <n v="0"/>
  </r>
  <r>
    <x v="136"/>
    <n v="58"/>
    <x v="25"/>
    <x v="2"/>
    <x v="8"/>
    <x v="0"/>
    <n v="200"/>
    <n v="68"/>
    <n v="0"/>
  </r>
  <r>
    <x v="38"/>
    <n v="21"/>
    <x v="26"/>
    <x v="2"/>
    <x v="8"/>
    <x v="1"/>
    <n v="200"/>
    <n v="55"/>
    <n v="0"/>
  </r>
  <r>
    <x v="210"/>
    <n v="12"/>
    <x v="65"/>
    <x v="0"/>
    <x v="8"/>
    <x v="1"/>
    <n v="200"/>
    <n v="51"/>
    <n v="0"/>
  </r>
  <r>
    <x v="165"/>
    <n v="412"/>
    <x v="27"/>
    <x v="0"/>
    <x v="8"/>
    <x v="1"/>
    <n v="200"/>
    <n v="62"/>
    <n v="0"/>
  </r>
  <r>
    <x v="220"/>
    <n v="15"/>
    <x v="48"/>
    <x v="2"/>
    <x v="8"/>
    <x v="0"/>
    <n v="200"/>
    <n v="66"/>
    <n v="0"/>
  </r>
  <r>
    <x v="190"/>
    <n v="254"/>
    <x v="46"/>
    <x v="1"/>
    <x v="8"/>
    <x v="0"/>
    <n v="200"/>
    <n v="239"/>
    <n v="0"/>
  </r>
  <r>
    <x v="7"/>
    <n v="122"/>
    <x v="7"/>
    <x v="1"/>
    <x v="8"/>
    <x v="0"/>
    <n v="200"/>
    <n v="89"/>
    <n v="0"/>
  </r>
  <r>
    <x v="82"/>
    <n v="157"/>
    <x v="19"/>
    <x v="1"/>
    <x v="8"/>
    <x v="1"/>
    <n v="200"/>
    <n v="51"/>
    <n v="0"/>
  </r>
  <r>
    <x v="156"/>
    <n v="36"/>
    <x v="20"/>
    <x v="1"/>
    <x v="8"/>
    <x v="0"/>
    <n v="200"/>
    <n v="110"/>
    <n v="0"/>
  </r>
  <r>
    <x v="39"/>
    <n v="51"/>
    <x v="33"/>
    <x v="0"/>
    <x v="8"/>
    <x v="0"/>
    <n v="200"/>
    <n v="251"/>
    <n v="0"/>
  </r>
  <r>
    <x v="230"/>
    <n v="86"/>
    <x v="44"/>
    <x v="0"/>
    <x v="8"/>
    <x v="0"/>
    <n v="200"/>
    <n v="242"/>
    <n v="146"/>
  </r>
  <r>
    <x v="63"/>
    <n v="62"/>
    <x v="16"/>
    <x v="2"/>
    <x v="8"/>
    <x v="0"/>
    <n v="200"/>
    <n v="191"/>
    <n v="0"/>
  </r>
  <r>
    <x v="36"/>
    <n v="51"/>
    <x v="33"/>
    <x v="0"/>
    <x v="8"/>
    <x v="0"/>
    <n v="200"/>
    <n v="110"/>
    <n v="0"/>
  </r>
  <r>
    <x v="205"/>
    <n v="89"/>
    <x v="15"/>
    <x v="1"/>
    <x v="8"/>
    <x v="1"/>
    <n v="200"/>
    <n v="77"/>
    <n v="0"/>
  </r>
  <r>
    <x v="103"/>
    <n v="12"/>
    <x v="65"/>
    <x v="1"/>
    <x v="8"/>
    <x v="1"/>
    <n v="200"/>
    <n v="58"/>
    <n v="0"/>
  </r>
  <r>
    <x v="45"/>
    <n v="107"/>
    <x v="106"/>
    <x v="2"/>
    <x v="8"/>
    <x v="0"/>
    <n v="200"/>
    <n v="89"/>
    <n v="0"/>
  </r>
  <r>
    <x v="202"/>
    <n v="412"/>
    <x v="27"/>
    <x v="2"/>
    <x v="8"/>
    <x v="0"/>
    <n v="200"/>
    <n v="223"/>
    <n v="0"/>
  </r>
  <r>
    <x v="179"/>
    <n v="76"/>
    <x v="28"/>
    <x v="2"/>
    <x v="8"/>
    <x v="0"/>
    <n v="200"/>
    <n v="75"/>
    <n v="0"/>
  </r>
  <r>
    <x v="161"/>
    <n v="64"/>
    <x v="2"/>
    <x v="1"/>
    <x v="0"/>
    <x v="1"/>
    <n v="100"/>
    <n v="58"/>
    <n v="0"/>
  </r>
  <r>
    <x v="201"/>
    <n v="201"/>
    <x v="47"/>
    <x v="1"/>
    <x v="0"/>
    <x v="0"/>
    <n v="100"/>
    <n v="239"/>
    <n v="0"/>
  </r>
  <r>
    <x v="49"/>
    <n v="254"/>
    <x v="46"/>
    <x v="1"/>
    <x v="0"/>
    <x v="0"/>
    <n v="100"/>
    <n v="143"/>
    <n v="0"/>
  </r>
  <r>
    <x v="17"/>
    <n v="267"/>
    <x v="62"/>
    <x v="1"/>
    <x v="0"/>
    <x v="0"/>
    <n v="100"/>
    <n v="117"/>
    <n v="0"/>
  </r>
  <r>
    <x v="207"/>
    <n v="77"/>
    <x v="88"/>
    <x v="1"/>
    <x v="0"/>
    <x v="1"/>
    <n v="100"/>
    <n v="51"/>
    <n v="0"/>
  </r>
  <r>
    <x v="120"/>
    <n v="99"/>
    <x v="56"/>
    <x v="1"/>
    <x v="0"/>
    <x v="1"/>
    <n v="100"/>
    <n v="77"/>
    <n v="0"/>
  </r>
  <r>
    <x v="67"/>
    <n v="60"/>
    <x v="23"/>
    <x v="1"/>
    <x v="1"/>
    <x v="1"/>
    <n v="100"/>
    <n v="68"/>
    <n v="0"/>
  </r>
  <r>
    <x v="198"/>
    <n v="74"/>
    <x v="31"/>
    <x v="1"/>
    <x v="1"/>
    <x v="0"/>
    <n v="100"/>
    <n v="76"/>
    <n v="0"/>
  </r>
  <r>
    <x v="113"/>
    <n v="238"/>
    <x v="43"/>
    <x v="1"/>
    <x v="0"/>
    <x v="0"/>
    <n v="100"/>
    <n v="235"/>
    <n v="0"/>
  </r>
  <r>
    <x v="120"/>
    <n v="157"/>
    <x v="19"/>
    <x v="1"/>
    <x v="0"/>
    <x v="1"/>
    <n v="100"/>
    <n v="65"/>
    <n v="0"/>
  </r>
  <r>
    <x v="106"/>
    <n v="236"/>
    <x v="10"/>
    <x v="0"/>
    <x v="0"/>
    <x v="0"/>
    <n v="100"/>
    <n v="232"/>
    <n v="0"/>
  </r>
  <r>
    <x v="141"/>
    <n v="201"/>
    <x v="47"/>
    <x v="0"/>
    <x v="0"/>
    <x v="0"/>
    <n v="100"/>
    <n v="92"/>
    <n v="0"/>
  </r>
  <r>
    <x v="161"/>
    <n v="134"/>
    <x v="29"/>
    <x v="0"/>
    <x v="0"/>
    <x v="0"/>
    <n v="100"/>
    <n v="256"/>
    <n v="0"/>
  </r>
  <r>
    <x v="38"/>
    <n v="9"/>
    <x v="22"/>
    <x v="2"/>
    <x v="0"/>
    <x v="0"/>
    <n v="100"/>
    <n v="197"/>
    <n v="0"/>
  </r>
  <r>
    <x v="144"/>
    <n v="37"/>
    <x v="36"/>
    <x v="0"/>
    <x v="0"/>
    <x v="1"/>
    <n v="100"/>
    <n v="82"/>
    <n v="0"/>
  </r>
  <r>
    <x v="220"/>
    <n v="19"/>
    <x v="97"/>
    <x v="2"/>
    <x v="0"/>
    <x v="1"/>
    <n v="100"/>
    <n v="43"/>
    <n v="0"/>
  </r>
  <r>
    <x v="64"/>
    <n v="245"/>
    <x v="11"/>
    <x v="2"/>
    <x v="0"/>
    <x v="0"/>
    <n v="100"/>
    <n v="154"/>
    <n v="88"/>
  </r>
  <r>
    <x v="15"/>
    <n v="86"/>
    <x v="44"/>
    <x v="0"/>
    <x v="0"/>
    <x v="0"/>
    <n v="100"/>
    <n v="99"/>
    <n v="123"/>
  </r>
  <r>
    <x v="73"/>
    <n v="86"/>
    <x v="44"/>
    <x v="0"/>
    <x v="0"/>
    <x v="0"/>
    <n v="100"/>
    <n v="258"/>
    <n v="168"/>
  </r>
  <r>
    <x v="85"/>
    <n v="85"/>
    <x v="14"/>
    <x v="0"/>
    <x v="0"/>
    <x v="0"/>
    <n v="100"/>
    <n v="253"/>
    <n v="0"/>
  </r>
  <r>
    <x v="93"/>
    <n v="16"/>
    <x v="12"/>
    <x v="2"/>
    <x v="0"/>
    <x v="1"/>
    <n v="100"/>
    <n v="46"/>
    <n v="69"/>
  </r>
  <r>
    <x v="37"/>
    <n v="202"/>
    <x v="75"/>
    <x v="2"/>
    <x v="0"/>
    <x v="0"/>
    <n v="100"/>
    <n v="73"/>
    <n v="0"/>
  </r>
  <r>
    <x v="170"/>
    <n v="13"/>
    <x v="113"/>
    <x v="2"/>
    <x v="0"/>
    <x v="0"/>
    <n v="100"/>
    <n v="306"/>
    <n v="0"/>
  </r>
  <r>
    <x v="1"/>
    <n v="11"/>
    <x v="42"/>
    <x v="0"/>
    <x v="1"/>
    <x v="0"/>
    <n v="100"/>
    <n v="99"/>
    <n v="0"/>
  </r>
  <r>
    <x v="53"/>
    <n v="64"/>
    <x v="2"/>
    <x v="0"/>
    <x v="1"/>
    <x v="1"/>
    <n v="100"/>
    <n v="62"/>
    <n v="94"/>
  </r>
  <r>
    <x v="193"/>
    <n v="222"/>
    <x v="9"/>
    <x v="0"/>
    <x v="1"/>
    <x v="1"/>
    <n v="100"/>
    <n v="71"/>
    <n v="0"/>
  </r>
  <r>
    <x v="203"/>
    <n v="222"/>
    <x v="9"/>
    <x v="0"/>
    <x v="1"/>
    <x v="0"/>
    <n v="100"/>
    <n v="263"/>
    <n v="163"/>
  </r>
  <r>
    <x v="81"/>
    <n v="25"/>
    <x v="60"/>
    <x v="1"/>
    <x v="1"/>
    <x v="0"/>
    <n v="100"/>
    <n v="76"/>
    <n v="0"/>
  </r>
  <r>
    <x v="71"/>
    <n v="64"/>
    <x v="2"/>
    <x v="1"/>
    <x v="1"/>
    <x v="1"/>
    <n v="100"/>
    <n v="60"/>
    <n v="0"/>
  </r>
  <r>
    <x v="2"/>
    <n v="161"/>
    <x v="1"/>
    <x v="1"/>
    <x v="1"/>
    <x v="0"/>
    <n v="100"/>
    <n v="232"/>
    <n v="0"/>
  </r>
  <r>
    <x v="67"/>
    <n v="236"/>
    <x v="10"/>
    <x v="1"/>
    <x v="1"/>
    <x v="0"/>
    <n v="100"/>
    <n v="101"/>
    <n v="0"/>
  </r>
  <r>
    <x v="114"/>
    <n v="245"/>
    <x v="11"/>
    <x v="1"/>
    <x v="1"/>
    <x v="0"/>
    <n v="100"/>
    <n v="76"/>
    <n v="0"/>
  </r>
  <r>
    <x v="232"/>
    <n v="59"/>
    <x v="111"/>
    <x v="1"/>
    <x v="2"/>
    <x v="1"/>
    <n v="100"/>
    <n v="69"/>
    <n v="0"/>
  </r>
  <r>
    <x v="12"/>
    <n v="238"/>
    <x v="43"/>
    <x v="0"/>
    <x v="1"/>
    <x v="0"/>
    <n v="100"/>
    <n v="117"/>
    <n v="0"/>
  </r>
  <r>
    <x v="22"/>
    <n v="31"/>
    <x v="80"/>
    <x v="2"/>
    <x v="1"/>
    <x v="0"/>
    <n v="100"/>
    <n v="75"/>
    <n v="138"/>
  </r>
  <r>
    <x v="17"/>
    <n v="119"/>
    <x v="5"/>
    <x v="0"/>
    <x v="1"/>
    <x v="0"/>
    <n v="100"/>
    <n v="226"/>
    <n v="0"/>
  </r>
  <r>
    <x v="80"/>
    <n v="78"/>
    <x v="18"/>
    <x v="0"/>
    <x v="1"/>
    <x v="0"/>
    <n v="100"/>
    <n v="256"/>
    <n v="148"/>
  </r>
  <r>
    <x v="133"/>
    <n v="4"/>
    <x v="81"/>
    <x v="0"/>
    <x v="1"/>
    <x v="0"/>
    <n v="100"/>
    <n v="76"/>
    <n v="0"/>
  </r>
  <r>
    <x v="1"/>
    <n v="11"/>
    <x v="42"/>
    <x v="0"/>
    <x v="1"/>
    <x v="0"/>
    <n v="100"/>
    <n v="263"/>
    <n v="0"/>
  </r>
  <r>
    <x v="34"/>
    <n v="76"/>
    <x v="28"/>
    <x v="2"/>
    <x v="1"/>
    <x v="0"/>
    <n v="100"/>
    <n v="96"/>
    <n v="121"/>
  </r>
  <r>
    <x v="87"/>
    <n v="236"/>
    <x v="10"/>
    <x v="0"/>
    <x v="1"/>
    <x v="1"/>
    <n v="100"/>
    <n v="79"/>
    <n v="0"/>
  </r>
  <r>
    <x v="55"/>
    <n v="35"/>
    <x v="55"/>
    <x v="0"/>
    <x v="2"/>
    <x v="0"/>
    <n v="100"/>
    <n v="226"/>
    <n v="0"/>
  </r>
  <r>
    <x v="87"/>
    <n v="89"/>
    <x v="15"/>
    <x v="0"/>
    <x v="1"/>
    <x v="1"/>
    <n v="100"/>
    <n v="75"/>
    <n v="0"/>
  </r>
  <r>
    <x v="46"/>
    <n v="238"/>
    <x v="43"/>
    <x v="0"/>
    <x v="2"/>
    <x v="1"/>
    <n v="100"/>
    <n v="87"/>
    <n v="0"/>
  </r>
  <r>
    <x v="48"/>
    <n v="26"/>
    <x v="82"/>
    <x v="2"/>
    <x v="2"/>
    <x v="1"/>
    <n v="100"/>
    <n v="53"/>
    <n v="0"/>
  </r>
  <r>
    <x v="48"/>
    <n v="76"/>
    <x v="28"/>
    <x v="2"/>
    <x v="2"/>
    <x v="1"/>
    <n v="100"/>
    <n v="52"/>
    <n v="0"/>
  </r>
  <r>
    <x v="85"/>
    <n v="81"/>
    <x v="37"/>
    <x v="0"/>
    <x v="2"/>
    <x v="1"/>
    <n v="100"/>
    <n v="75"/>
    <n v="0"/>
  </r>
  <r>
    <x v="12"/>
    <n v="114"/>
    <x v="58"/>
    <x v="1"/>
    <x v="2"/>
    <x v="0"/>
    <n v="100"/>
    <n v="256"/>
    <n v="0"/>
  </r>
  <r>
    <x v="156"/>
    <n v="26"/>
    <x v="82"/>
    <x v="1"/>
    <x v="2"/>
    <x v="0"/>
    <n v="100"/>
    <n v="239"/>
    <n v="0"/>
  </r>
  <r>
    <x v="110"/>
    <n v="24"/>
    <x v="13"/>
    <x v="1"/>
    <x v="2"/>
    <x v="1"/>
    <n v="100"/>
    <n v="65"/>
    <n v="0"/>
  </r>
  <r>
    <x v="41"/>
    <n v="15"/>
    <x v="48"/>
    <x v="1"/>
    <x v="2"/>
    <x v="1"/>
    <n v="100"/>
    <n v="51"/>
    <n v="0"/>
  </r>
  <r>
    <x v="204"/>
    <n v="7"/>
    <x v="89"/>
    <x v="1"/>
    <x v="2"/>
    <x v="0"/>
    <n v="100"/>
    <n v="92"/>
    <n v="0"/>
  </r>
  <r>
    <x v="263"/>
    <n v="75"/>
    <x v="21"/>
    <x v="1"/>
    <x v="2"/>
    <x v="1"/>
    <n v="100"/>
    <n v="65"/>
    <n v="0"/>
  </r>
  <r>
    <x v="188"/>
    <n v="36"/>
    <x v="20"/>
    <x v="0"/>
    <x v="2"/>
    <x v="0"/>
    <n v="100"/>
    <n v="80"/>
    <n v="0"/>
  </r>
  <r>
    <x v="72"/>
    <n v="236"/>
    <x v="10"/>
    <x v="0"/>
    <x v="2"/>
    <x v="0"/>
    <n v="100"/>
    <n v="80"/>
    <n v="0"/>
  </r>
  <r>
    <x v="83"/>
    <n v="117"/>
    <x v="30"/>
    <x v="2"/>
    <x v="2"/>
    <x v="1"/>
    <n v="100"/>
    <n v="38"/>
    <n v="0"/>
  </r>
  <r>
    <x v="203"/>
    <n v="114"/>
    <x v="58"/>
    <x v="0"/>
    <x v="2"/>
    <x v="0"/>
    <n v="100"/>
    <n v="265"/>
    <n v="167"/>
  </r>
  <r>
    <x v="64"/>
    <n v="81"/>
    <x v="37"/>
    <x v="0"/>
    <x v="2"/>
    <x v="1"/>
    <n v="100"/>
    <n v="58"/>
    <n v="77"/>
  </r>
  <r>
    <x v="64"/>
    <n v="81"/>
    <x v="37"/>
    <x v="0"/>
    <x v="2"/>
    <x v="1"/>
    <n v="100"/>
    <n v="94"/>
    <n v="127"/>
  </r>
  <r>
    <x v="278"/>
    <n v="23"/>
    <x v="94"/>
    <x v="0"/>
    <x v="2"/>
    <x v="1"/>
    <n v="100"/>
    <n v="63"/>
    <n v="46"/>
  </r>
  <r>
    <x v="111"/>
    <n v="76"/>
    <x v="28"/>
    <x v="2"/>
    <x v="2"/>
    <x v="1"/>
    <n v="100"/>
    <n v="160"/>
    <n v="0"/>
  </r>
  <r>
    <x v="244"/>
    <n v="222"/>
    <x v="9"/>
    <x v="0"/>
    <x v="2"/>
    <x v="1"/>
    <n v="100"/>
    <n v="60"/>
    <n v="79"/>
  </r>
  <r>
    <x v="19"/>
    <n v="24"/>
    <x v="13"/>
    <x v="0"/>
    <x v="2"/>
    <x v="1"/>
    <n v="100"/>
    <n v="58"/>
    <n v="74"/>
  </r>
  <r>
    <x v="202"/>
    <n v="37"/>
    <x v="36"/>
    <x v="2"/>
    <x v="2"/>
    <x v="1"/>
    <n v="100"/>
    <n v="56"/>
    <n v="0"/>
  </r>
  <r>
    <x v="48"/>
    <n v="32"/>
    <x v="45"/>
    <x v="2"/>
    <x v="3"/>
    <x v="0"/>
    <n v="100"/>
    <n v="161"/>
    <n v="0"/>
  </r>
  <r>
    <x v="160"/>
    <n v="99"/>
    <x v="56"/>
    <x v="2"/>
    <x v="3"/>
    <x v="1"/>
    <n v="100"/>
    <n v="42"/>
    <n v="0"/>
  </r>
  <r>
    <x v="97"/>
    <n v="51"/>
    <x v="33"/>
    <x v="0"/>
    <x v="3"/>
    <x v="1"/>
    <n v="100"/>
    <n v="78"/>
    <n v="0"/>
  </r>
  <r>
    <x v="8"/>
    <n v="82"/>
    <x v="91"/>
    <x v="2"/>
    <x v="3"/>
    <x v="0"/>
    <n v="100"/>
    <n v="77"/>
    <n v="0"/>
  </r>
  <r>
    <x v="195"/>
    <n v="86"/>
    <x v="44"/>
    <x v="2"/>
    <x v="3"/>
    <x v="0"/>
    <n v="100"/>
    <n v="59"/>
    <n v="0"/>
  </r>
  <r>
    <x v="193"/>
    <n v="222"/>
    <x v="9"/>
    <x v="0"/>
    <x v="3"/>
    <x v="1"/>
    <n v="100"/>
    <n v="60"/>
    <n v="0"/>
  </r>
  <r>
    <x v="128"/>
    <n v="81"/>
    <x v="37"/>
    <x v="1"/>
    <x v="3"/>
    <x v="1"/>
    <n v="100"/>
    <n v="64"/>
    <n v="0"/>
  </r>
  <r>
    <x v="59"/>
    <n v="104"/>
    <x v="96"/>
    <x v="1"/>
    <x v="3"/>
    <x v="0"/>
    <n v="100"/>
    <n v="235"/>
    <n v="0"/>
  </r>
  <r>
    <x v="71"/>
    <n v="35"/>
    <x v="55"/>
    <x v="0"/>
    <x v="3"/>
    <x v="1"/>
    <n v="100"/>
    <n v="67"/>
    <n v="0"/>
  </r>
  <r>
    <x v="22"/>
    <n v="201"/>
    <x v="47"/>
    <x v="2"/>
    <x v="3"/>
    <x v="1"/>
    <n v="100"/>
    <n v="46"/>
    <n v="74"/>
  </r>
  <r>
    <x v="187"/>
    <n v="121"/>
    <x v="107"/>
    <x v="0"/>
    <x v="3"/>
    <x v="1"/>
    <n v="100"/>
    <n v="51"/>
    <n v="0"/>
  </r>
  <r>
    <x v="118"/>
    <n v="77"/>
    <x v="88"/>
    <x v="0"/>
    <x v="3"/>
    <x v="0"/>
    <n v="100"/>
    <n v="76"/>
    <n v="124"/>
  </r>
  <r>
    <x v="57"/>
    <n v="127"/>
    <x v="8"/>
    <x v="0"/>
    <x v="3"/>
    <x v="0"/>
    <n v="100"/>
    <n v="136"/>
    <n v="0"/>
  </r>
  <r>
    <x v="306"/>
    <n v="107"/>
    <x v="106"/>
    <x v="0"/>
    <x v="3"/>
    <x v="1"/>
    <n v="100"/>
    <n v="61"/>
    <n v="0"/>
  </r>
  <r>
    <x v="235"/>
    <n v="114"/>
    <x v="58"/>
    <x v="2"/>
    <x v="3"/>
    <x v="1"/>
    <n v="100"/>
    <n v="0"/>
    <n v="0"/>
  </r>
  <r>
    <x v="25"/>
    <n v="32"/>
    <x v="45"/>
    <x v="1"/>
    <x v="3"/>
    <x v="1"/>
    <n v="100"/>
    <n v="62"/>
    <n v="0"/>
  </r>
  <r>
    <x v="76"/>
    <n v="236"/>
    <x v="10"/>
    <x v="1"/>
    <x v="4"/>
    <x v="0"/>
    <n v="100"/>
    <n v="110"/>
    <n v="0"/>
  </r>
  <r>
    <x v="98"/>
    <n v="84"/>
    <x v="77"/>
    <x v="1"/>
    <x v="3"/>
    <x v="0"/>
    <n v="100"/>
    <n v="82"/>
    <n v="0"/>
  </r>
  <r>
    <x v="4"/>
    <n v="74"/>
    <x v="31"/>
    <x v="1"/>
    <x v="4"/>
    <x v="1"/>
    <n v="100"/>
    <n v="58"/>
    <n v="0"/>
  </r>
  <r>
    <x v="280"/>
    <n v="119"/>
    <x v="5"/>
    <x v="0"/>
    <x v="3"/>
    <x v="0"/>
    <n v="100"/>
    <n v="76"/>
    <n v="0"/>
  </r>
  <r>
    <x v="183"/>
    <n v="412"/>
    <x v="27"/>
    <x v="0"/>
    <x v="3"/>
    <x v="1"/>
    <n v="100"/>
    <n v="60"/>
    <n v="0"/>
  </r>
  <r>
    <x v="30"/>
    <n v="420"/>
    <x v="49"/>
    <x v="0"/>
    <x v="3"/>
    <x v="0"/>
    <n v="100"/>
    <n v="94"/>
    <n v="0"/>
  </r>
  <r>
    <x v="25"/>
    <n v="102"/>
    <x v="63"/>
    <x v="0"/>
    <x v="4"/>
    <x v="0"/>
    <n v="100"/>
    <n v="76"/>
    <n v="0"/>
  </r>
  <r>
    <x v="227"/>
    <n v="17"/>
    <x v="93"/>
    <x v="0"/>
    <x v="3"/>
    <x v="0"/>
    <n v="100"/>
    <n v="95"/>
    <n v="80"/>
  </r>
  <r>
    <x v="47"/>
    <n v="60"/>
    <x v="23"/>
    <x v="2"/>
    <x v="3"/>
    <x v="0"/>
    <n v="100"/>
    <n v="308"/>
    <n v="167"/>
  </r>
  <r>
    <x v="41"/>
    <n v="29"/>
    <x v="114"/>
    <x v="2"/>
    <x v="4"/>
    <x v="1"/>
    <n v="100"/>
    <n v="45"/>
    <n v="0"/>
  </r>
  <r>
    <x v="181"/>
    <n v="111"/>
    <x v="71"/>
    <x v="0"/>
    <x v="4"/>
    <x v="1"/>
    <n v="100"/>
    <n v="0"/>
    <n v="0"/>
  </r>
  <r>
    <x v="235"/>
    <n v="31"/>
    <x v="80"/>
    <x v="2"/>
    <x v="4"/>
    <x v="1"/>
    <n v="100"/>
    <n v="38"/>
    <n v="0"/>
  </r>
  <r>
    <x v="138"/>
    <n v="12"/>
    <x v="65"/>
    <x v="0"/>
    <x v="4"/>
    <x v="0"/>
    <n v="100"/>
    <n v="96"/>
    <n v="0"/>
  </r>
  <r>
    <x v="52"/>
    <n v="51"/>
    <x v="33"/>
    <x v="0"/>
    <x v="4"/>
    <x v="1"/>
    <n v="100"/>
    <n v="51"/>
    <n v="0"/>
  </r>
  <r>
    <x v="5"/>
    <n v="202"/>
    <x v="75"/>
    <x v="1"/>
    <x v="4"/>
    <x v="1"/>
    <n v="100"/>
    <n v="54"/>
    <n v="0"/>
  </r>
  <r>
    <x v="161"/>
    <n v="78"/>
    <x v="18"/>
    <x v="1"/>
    <x v="4"/>
    <x v="1"/>
    <n v="100"/>
    <n v="74"/>
    <n v="0"/>
  </r>
  <r>
    <x v="49"/>
    <n v="98"/>
    <x v="3"/>
    <x v="1"/>
    <x v="4"/>
    <x v="1"/>
    <n v="100"/>
    <n v="64"/>
    <n v="0"/>
  </r>
  <r>
    <x v="120"/>
    <n v="157"/>
    <x v="19"/>
    <x v="1"/>
    <x v="4"/>
    <x v="0"/>
    <n v="100"/>
    <n v="120"/>
    <n v="0"/>
  </r>
  <r>
    <x v="63"/>
    <n v="8"/>
    <x v="35"/>
    <x v="1"/>
    <x v="4"/>
    <x v="0"/>
    <n v="100"/>
    <n v="260"/>
    <n v="0"/>
  </r>
  <r>
    <x v="22"/>
    <n v="1"/>
    <x v="84"/>
    <x v="2"/>
    <x v="4"/>
    <x v="0"/>
    <n v="100"/>
    <n v="52"/>
    <n v="99"/>
  </r>
  <r>
    <x v="177"/>
    <n v="25"/>
    <x v="60"/>
    <x v="0"/>
    <x v="4"/>
    <x v="0"/>
    <n v="100"/>
    <n v="253"/>
    <n v="0"/>
  </r>
  <r>
    <x v="37"/>
    <n v="203"/>
    <x v="104"/>
    <x v="0"/>
    <x v="4"/>
    <x v="1"/>
    <n v="100"/>
    <n v="61"/>
    <n v="0"/>
  </r>
  <r>
    <x v="4"/>
    <n v="19"/>
    <x v="97"/>
    <x v="2"/>
    <x v="4"/>
    <x v="0"/>
    <n v="100"/>
    <n v="54"/>
    <n v="0"/>
  </r>
  <r>
    <x v="52"/>
    <n v="222"/>
    <x v="9"/>
    <x v="0"/>
    <x v="4"/>
    <x v="0"/>
    <n v="100"/>
    <n v="82"/>
    <n v="0"/>
  </r>
  <r>
    <x v="143"/>
    <n v="36"/>
    <x v="20"/>
    <x v="0"/>
    <x v="4"/>
    <x v="0"/>
    <n v="100"/>
    <n v="76"/>
    <n v="0"/>
  </r>
  <r>
    <x v="258"/>
    <n v="74"/>
    <x v="31"/>
    <x v="0"/>
    <x v="5"/>
    <x v="1"/>
    <n v="100"/>
    <n v="64"/>
    <n v="0"/>
  </r>
  <r>
    <x v="137"/>
    <n v="59"/>
    <x v="111"/>
    <x v="0"/>
    <x v="5"/>
    <x v="0"/>
    <n v="100"/>
    <n v="106"/>
    <n v="0"/>
  </r>
  <r>
    <x v="174"/>
    <n v="4"/>
    <x v="81"/>
    <x v="0"/>
    <x v="4"/>
    <x v="0"/>
    <n v="100"/>
    <n v="239"/>
    <n v="0"/>
  </r>
  <r>
    <x v="175"/>
    <n v="236"/>
    <x v="10"/>
    <x v="0"/>
    <x v="4"/>
    <x v="0"/>
    <n v="100"/>
    <n v="251"/>
    <n v="0"/>
  </r>
  <r>
    <x v="84"/>
    <n v="131"/>
    <x v="85"/>
    <x v="0"/>
    <x v="5"/>
    <x v="0"/>
    <n v="100"/>
    <n v="76"/>
    <n v="0"/>
  </r>
  <r>
    <x v="6"/>
    <n v="60"/>
    <x v="23"/>
    <x v="1"/>
    <x v="5"/>
    <x v="0"/>
    <n v="100"/>
    <n v="110"/>
    <n v="0"/>
  </r>
  <r>
    <x v="44"/>
    <n v="78"/>
    <x v="18"/>
    <x v="0"/>
    <x v="5"/>
    <x v="1"/>
    <n v="100"/>
    <n v="77"/>
    <n v="0"/>
  </r>
  <r>
    <x v="201"/>
    <n v="27"/>
    <x v="34"/>
    <x v="0"/>
    <x v="5"/>
    <x v="1"/>
    <n v="100"/>
    <n v="62"/>
    <n v="0"/>
  </r>
  <r>
    <x v="189"/>
    <n v="24"/>
    <x v="13"/>
    <x v="0"/>
    <x v="5"/>
    <x v="1"/>
    <n v="100"/>
    <n v="60"/>
    <n v="68"/>
  </r>
  <r>
    <x v="2"/>
    <n v="254"/>
    <x v="46"/>
    <x v="0"/>
    <x v="5"/>
    <x v="1"/>
    <n v="100"/>
    <n v="67"/>
    <n v="0"/>
  </r>
  <r>
    <x v="25"/>
    <n v="35"/>
    <x v="55"/>
    <x v="0"/>
    <x v="5"/>
    <x v="1"/>
    <n v="100"/>
    <n v="51"/>
    <n v="0"/>
  </r>
  <r>
    <x v="15"/>
    <n v="103"/>
    <x v="17"/>
    <x v="0"/>
    <x v="5"/>
    <x v="1"/>
    <n v="100"/>
    <n v="67"/>
    <n v="76"/>
  </r>
  <r>
    <x v="226"/>
    <n v="20"/>
    <x v="53"/>
    <x v="2"/>
    <x v="5"/>
    <x v="1"/>
    <n v="100"/>
    <n v="38"/>
    <n v="0"/>
  </r>
  <r>
    <x v="28"/>
    <n v="412"/>
    <x v="27"/>
    <x v="1"/>
    <x v="5"/>
    <x v="0"/>
    <n v="100"/>
    <n v="232"/>
    <n v="0"/>
  </r>
  <r>
    <x v="86"/>
    <n v="16"/>
    <x v="12"/>
    <x v="1"/>
    <x v="5"/>
    <x v="1"/>
    <n v="100"/>
    <n v="54"/>
    <n v="0"/>
  </r>
  <r>
    <x v="8"/>
    <n v="238"/>
    <x v="43"/>
    <x v="1"/>
    <x v="5"/>
    <x v="0"/>
    <n v="100"/>
    <n v="110"/>
    <n v="0"/>
  </r>
  <r>
    <x v="172"/>
    <n v="42"/>
    <x v="51"/>
    <x v="1"/>
    <x v="5"/>
    <x v="0"/>
    <n v="100"/>
    <n v="76"/>
    <n v="0"/>
  </r>
  <r>
    <x v="77"/>
    <n v="201"/>
    <x v="47"/>
    <x v="1"/>
    <x v="5"/>
    <x v="0"/>
    <n v="100"/>
    <n v="237"/>
    <n v="0"/>
  </r>
  <r>
    <x v="21"/>
    <n v="101"/>
    <x v="125"/>
    <x v="2"/>
    <x v="5"/>
    <x v="0"/>
    <n v="100"/>
    <n v="91"/>
    <n v="0"/>
  </r>
  <r>
    <x v="209"/>
    <n v="84"/>
    <x v="77"/>
    <x v="2"/>
    <x v="5"/>
    <x v="0"/>
    <n v="100"/>
    <n v="54"/>
    <n v="0"/>
  </r>
  <r>
    <x v="4"/>
    <n v="36"/>
    <x v="20"/>
    <x v="2"/>
    <x v="5"/>
    <x v="1"/>
    <n v="100"/>
    <n v="49"/>
    <n v="0"/>
  </r>
  <r>
    <x v="49"/>
    <n v="11"/>
    <x v="42"/>
    <x v="0"/>
    <x v="6"/>
    <x v="0"/>
    <n v="100"/>
    <n v="101"/>
    <n v="0"/>
  </r>
  <r>
    <x v="116"/>
    <n v="96"/>
    <x v="64"/>
    <x v="0"/>
    <x v="6"/>
    <x v="1"/>
    <n v="100"/>
    <n v="51"/>
    <n v="0"/>
  </r>
  <r>
    <x v="52"/>
    <n v="22"/>
    <x v="32"/>
    <x v="0"/>
    <x v="6"/>
    <x v="1"/>
    <n v="100"/>
    <n v="67"/>
    <n v="0"/>
  </r>
  <r>
    <x v="213"/>
    <n v="19"/>
    <x v="97"/>
    <x v="0"/>
    <x v="6"/>
    <x v="1"/>
    <n v="100"/>
    <n v="77"/>
    <n v="54"/>
  </r>
  <r>
    <x v="79"/>
    <n v="43"/>
    <x v="92"/>
    <x v="0"/>
    <x v="6"/>
    <x v="1"/>
    <n v="100"/>
    <n v="61"/>
    <n v="67"/>
  </r>
  <r>
    <x v="36"/>
    <n v="266"/>
    <x v="59"/>
    <x v="0"/>
    <x v="6"/>
    <x v="1"/>
    <n v="100"/>
    <n v="58"/>
    <n v="0"/>
  </r>
  <r>
    <x v="52"/>
    <n v="51"/>
    <x v="33"/>
    <x v="0"/>
    <x v="6"/>
    <x v="0"/>
    <n v="100"/>
    <n v="226"/>
    <n v="0"/>
  </r>
  <r>
    <x v="96"/>
    <n v="64"/>
    <x v="2"/>
    <x v="0"/>
    <x v="6"/>
    <x v="1"/>
    <n v="100"/>
    <n v="51"/>
    <n v="0"/>
  </r>
  <r>
    <x v="144"/>
    <n v="12"/>
    <x v="65"/>
    <x v="1"/>
    <x v="6"/>
    <x v="1"/>
    <n v="100"/>
    <n v="51"/>
    <n v="0"/>
  </r>
  <r>
    <x v="182"/>
    <n v="113"/>
    <x v="127"/>
    <x v="1"/>
    <x v="6"/>
    <x v="0"/>
    <n v="100"/>
    <n v="92"/>
    <n v="0"/>
  </r>
  <r>
    <x v="45"/>
    <n v="143"/>
    <x v="99"/>
    <x v="1"/>
    <x v="6"/>
    <x v="1"/>
    <n v="100"/>
    <n v="87"/>
    <n v="0"/>
  </r>
  <r>
    <x v="83"/>
    <n v="17"/>
    <x v="93"/>
    <x v="1"/>
    <x v="6"/>
    <x v="1"/>
    <n v="100"/>
    <n v="61"/>
    <n v="0"/>
  </r>
  <r>
    <x v="149"/>
    <n v="222"/>
    <x v="9"/>
    <x v="0"/>
    <x v="6"/>
    <x v="0"/>
    <n v="100"/>
    <n v="115"/>
    <n v="0"/>
  </r>
  <r>
    <x v="228"/>
    <n v="127"/>
    <x v="8"/>
    <x v="0"/>
    <x v="6"/>
    <x v="1"/>
    <n v="100"/>
    <n v="55"/>
    <n v="0"/>
  </r>
  <r>
    <x v="21"/>
    <n v="85"/>
    <x v="14"/>
    <x v="2"/>
    <x v="6"/>
    <x v="1"/>
    <n v="100"/>
    <n v="48"/>
    <n v="0"/>
  </r>
  <r>
    <x v="61"/>
    <n v="51"/>
    <x v="33"/>
    <x v="2"/>
    <x v="6"/>
    <x v="0"/>
    <n v="100"/>
    <n v="218"/>
    <n v="126"/>
  </r>
  <r>
    <x v="78"/>
    <n v="102"/>
    <x v="63"/>
    <x v="0"/>
    <x v="6"/>
    <x v="1"/>
    <n v="100"/>
    <n v="65"/>
    <n v="93"/>
  </r>
  <r>
    <x v="151"/>
    <n v="1"/>
    <x v="84"/>
    <x v="2"/>
    <x v="6"/>
    <x v="0"/>
    <n v="100"/>
    <n v="223"/>
    <n v="0"/>
  </r>
  <r>
    <x v="67"/>
    <n v="11"/>
    <x v="42"/>
    <x v="1"/>
    <x v="6"/>
    <x v="0"/>
    <n v="100"/>
    <n v="99"/>
    <n v="0"/>
  </r>
  <r>
    <x v="120"/>
    <n v="31"/>
    <x v="80"/>
    <x v="2"/>
    <x v="6"/>
    <x v="1"/>
    <n v="100"/>
    <n v="48"/>
    <n v="0"/>
  </r>
  <r>
    <x v="227"/>
    <n v="24"/>
    <x v="13"/>
    <x v="0"/>
    <x v="6"/>
    <x v="0"/>
    <n v="100"/>
    <n v="110"/>
    <n v="121"/>
  </r>
  <r>
    <x v="3"/>
    <n v="80"/>
    <x v="38"/>
    <x v="1"/>
    <x v="7"/>
    <x v="1"/>
    <n v="100"/>
    <n v="55"/>
    <n v="0"/>
  </r>
  <r>
    <x v="166"/>
    <n v="161"/>
    <x v="1"/>
    <x v="2"/>
    <x v="7"/>
    <x v="0"/>
    <n v="100"/>
    <n v="204"/>
    <n v="0"/>
  </r>
  <r>
    <x v="94"/>
    <n v="18"/>
    <x v="95"/>
    <x v="0"/>
    <x v="7"/>
    <x v="1"/>
    <n v="100"/>
    <n v="64"/>
    <n v="0"/>
  </r>
  <r>
    <x v="107"/>
    <n v="81"/>
    <x v="37"/>
    <x v="0"/>
    <x v="7"/>
    <x v="1"/>
    <n v="100"/>
    <n v="60"/>
    <n v="0"/>
  </r>
  <r>
    <x v="274"/>
    <n v="64"/>
    <x v="2"/>
    <x v="0"/>
    <x v="7"/>
    <x v="0"/>
    <n v="100"/>
    <n v="260"/>
    <n v="0"/>
  </r>
  <r>
    <x v="86"/>
    <n v="37"/>
    <x v="36"/>
    <x v="1"/>
    <x v="7"/>
    <x v="1"/>
    <n v="100"/>
    <n v="51"/>
    <n v="0"/>
  </r>
  <r>
    <x v="182"/>
    <n v="25"/>
    <x v="60"/>
    <x v="1"/>
    <x v="7"/>
    <x v="0"/>
    <n v="100"/>
    <n v="87"/>
    <n v="0"/>
  </r>
  <r>
    <x v="29"/>
    <n v="238"/>
    <x v="43"/>
    <x v="1"/>
    <x v="7"/>
    <x v="1"/>
    <n v="100"/>
    <n v="57"/>
    <n v="0"/>
  </r>
  <r>
    <x v="148"/>
    <n v="157"/>
    <x v="19"/>
    <x v="1"/>
    <x v="7"/>
    <x v="1"/>
    <n v="100"/>
    <n v="51"/>
    <n v="0"/>
  </r>
  <r>
    <x v="141"/>
    <n v="245"/>
    <x v="11"/>
    <x v="0"/>
    <x v="7"/>
    <x v="0"/>
    <n v="100"/>
    <n v="96"/>
    <n v="0"/>
  </r>
  <r>
    <x v="307"/>
    <n v="157"/>
    <x v="19"/>
    <x v="0"/>
    <x v="7"/>
    <x v="1"/>
    <n v="100"/>
    <n v="51"/>
    <n v="0"/>
  </r>
  <r>
    <x v="7"/>
    <n v="119"/>
    <x v="5"/>
    <x v="2"/>
    <x v="7"/>
    <x v="1"/>
    <n v="100"/>
    <n v="252"/>
    <n v="0"/>
  </r>
  <r>
    <x v="7"/>
    <n v="25"/>
    <x v="60"/>
    <x v="2"/>
    <x v="7"/>
    <x v="0"/>
    <n v="100"/>
    <n v="66"/>
    <n v="0"/>
  </r>
  <r>
    <x v="165"/>
    <n v="254"/>
    <x v="46"/>
    <x v="0"/>
    <x v="7"/>
    <x v="0"/>
    <n v="100"/>
    <n v="145"/>
    <n v="0"/>
  </r>
  <r>
    <x v="308"/>
    <n v="21"/>
    <x v="26"/>
    <x v="0"/>
    <x v="7"/>
    <x v="0"/>
    <n v="100"/>
    <n v="325"/>
    <n v="131"/>
  </r>
  <r>
    <x v="79"/>
    <n v="37"/>
    <x v="36"/>
    <x v="0"/>
    <x v="8"/>
    <x v="1"/>
    <n v="100"/>
    <n v="77"/>
    <n v="87"/>
  </r>
  <r>
    <x v="190"/>
    <n v="59"/>
    <x v="111"/>
    <x v="0"/>
    <x v="8"/>
    <x v="1"/>
    <n v="100"/>
    <n v="57"/>
    <n v="0"/>
  </r>
  <r>
    <x v="54"/>
    <n v="2"/>
    <x v="68"/>
    <x v="2"/>
    <x v="7"/>
    <x v="1"/>
    <n v="100"/>
    <n v="149"/>
    <n v="54"/>
  </r>
  <r>
    <x v="215"/>
    <n v="11"/>
    <x v="42"/>
    <x v="0"/>
    <x v="8"/>
    <x v="1"/>
    <n v="100"/>
    <n v="116"/>
    <n v="73"/>
  </r>
  <r>
    <x v="124"/>
    <n v="238"/>
    <x v="43"/>
    <x v="0"/>
    <x v="8"/>
    <x v="0"/>
    <n v="100"/>
    <n v="237"/>
    <n v="0"/>
  </r>
  <r>
    <x v="67"/>
    <n v="25"/>
    <x v="60"/>
    <x v="1"/>
    <x v="8"/>
    <x v="0"/>
    <n v="100"/>
    <n v="101"/>
    <n v="0"/>
  </r>
  <r>
    <x v="156"/>
    <n v="54"/>
    <x v="6"/>
    <x v="1"/>
    <x v="8"/>
    <x v="0"/>
    <n v="100"/>
    <n v="99"/>
    <n v="0"/>
  </r>
  <r>
    <x v="72"/>
    <n v="201"/>
    <x v="47"/>
    <x v="1"/>
    <x v="8"/>
    <x v="1"/>
    <n v="100"/>
    <n v="51"/>
    <n v="0"/>
  </r>
  <r>
    <x v="25"/>
    <n v="60"/>
    <x v="23"/>
    <x v="1"/>
    <x v="8"/>
    <x v="0"/>
    <n v="100"/>
    <n v="239"/>
    <n v="0"/>
  </r>
  <r>
    <x v="156"/>
    <n v="62"/>
    <x v="16"/>
    <x v="1"/>
    <x v="8"/>
    <x v="1"/>
    <n v="100"/>
    <n v="57"/>
    <n v="0"/>
  </r>
  <r>
    <x v="45"/>
    <n v="143"/>
    <x v="99"/>
    <x v="2"/>
    <x v="8"/>
    <x v="0"/>
    <n v="100"/>
    <n v="79"/>
    <n v="0"/>
  </r>
  <r>
    <x v="57"/>
    <n v="81"/>
    <x v="37"/>
    <x v="0"/>
    <x v="8"/>
    <x v="0"/>
    <n v="100"/>
    <n v="110"/>
    <n v="0"/>
  </r>
  <r>
    <x v="15"/>
    <n v="103"/>
    <x v="17"/>
    <x v="0"/>
    <x v="8"/>
    <x v="1"/>
    <n v="100"/>
    <n v="68"/>
    <n v="79"/>
  </r>
  <r>
    <x v="239"/>
    <n v="13"/>
    <x v="113"/>
    <x v="2"/>
    <x v="8"/>
    <x v="0"/>
    <n v="100"/>
    <n v="223"/>
    <n v="0"/>
  </r>
  <r>
    <x v="54"/>
    <n v="11"/>
    <x v="42"/>
    <x v="2"/>
    <x v="8"/>
    <x v="1"/>
    <n v="100"/>
    <n v="63"/>
    <n v="70"/>
  </r>
  <r>
    <x v="217"/>
    <n v="11"/>
    <x v="42"/>
    <x v="0"/>
    <x v="8"/>
    <x v="1"/>
    <n v="100"/>
    <n v="64"/>
    <n v="69"/>
  </r>
  <r>
    <x v="49"/>
    <n v="254"/>
    <x v="46"/>
    <x v="1"/>
    <x v="0"/>
    <x v="1"/>
    <n v="200"/>
    <n v="52"/>
    <n v="0"/>
  </r>
  <r>
    <x v="42"/>
    <n v="91"/>
    <x v="98"/>
    <x v="1"/>
    <x v="0"/>
    <x v="1"/>
    <n v="200"/>
    <n v="51"/>
    <n v="0"/>
  </r>
  <r>
    <x v="72"/>
    <n v="12"/>
    <x v="65"/>
    <x v="1"/>
    <x v="1"/>
    <x v="0"/>
    <n v="200"/>
    <n v="113"/>
    <n v="0"/>
  </r>
  <r>
    <x v="221"/>
    <n v="412"/>
    <x v="27"/>
    <x v="1"/>
    <x v="0"/>
    <x v="1"/>
    <n v="200"/>
    <n v="61"/>
    <n v="0"/>
  </r>
  <r>
    <x v="114"/>
    <n v="81"/>
    <x v="37"/>
    <x v="1"/>
    <x v="0"/>
    <x v="0"/>
    <n v="200"/>
    <n v="226"/>
    <n v="0"/>
  </r>
  <r>
    <x v="67"/>
    <n v="77"/>
    <x v="88"/>
    <x v="1"/>
    <x v="0"/>
    <x v="0"/>
    <n v="200"/>
    <n v="96"/>
    <n v="0"/>
  </r>
  <r>
    <x v="72"/>
    <n v="12"/>
    <x v="65"/>
    <x v="1"/>
    <x v="1"/>
    <x v="0"/>
    <n v="200"/>
    <n v="226"/>
    <n v="0"/>
  </r>
  <r>
    <x v="202"/>
    <n v="268"/>
    <x v="102"/>
    <x v="2"/>
    <x v="0"/>
    <x v="0"/>
    <n v="200"/>
    <n v="59"/>
    <n v="0"/>
  </r>
  <r>
    <x v="94"/>
    <n v="99"/>
    <x v="56"/>
    <x v="0"/>
    <x v="0"/>
    <x v="1"/>
    <n v="200"/>
    <n v="64"/>
    <n v="0"/>
  </r>
  <r>
    <x v="64"/>
    <n v="76"/>
    <x v="28"/>
    <x v="2"/>
    <x v="0"/>
    <x v="1"/>
    <n v="200"/>
    <n v="38"/>
    <n v="51"/>
  </r>
  <r>
    <x v="22"/>
    <n v="1"/>
    <x v="84"/>
    <x v="2"/>
    <x v="0"/>
    <x v="0"/>
    <n v="200"/>
    <n v="223"/>
    <n v="134"/>
  </r>
  <r>
    <x v="173"/>
    <n v="111"/>
    <x v="71"/>
    <x v="0"/>
    <x v="0"/>
    <x v="0"/>
    <n v="200"/>
    <n v="101"/>
    <n v="0"/>
  </r>
  <r>
    <x v="32"/>
    <n v="21"/>
    <x v="26"/>
    <x v="0"/>
    <x v="0"/>
    <x v="1"/>
    <n v="200"/>
    <n v="96"/>
    <n v="71"/>
  </r>
  <r>
    <x v="83"/>
    <n v="53"/>
    <x v="0"/>
    <x v="2"/>
    <x v="0"/>
    <x v="1"/>
    <n v="200"/>
    <n v="56"/>
    <n v="0"/>
  </r>
  <r>
    <x v="14"/>
    <n v="99"/>
    <x v="56"/>
    <x v="2"/>
    <x v="1"/>
    <x v="0"/>
    <n v="200"/>
    <n v="63"/>
    <n v="0"/>
  </r>
  <r>
    <x v="87"/>
    <n v="76"/>
    <x v="28"/>
    <x v="2"/>
    <x v="0"/>
    <x v="0"/>
    <n v="200"/>
    <n v="63"/>
    <n v="0"/>
  </r>
  <r>
    <x v="34"/>
    <n v="201"/>
    <x v="47"/>
    <x v="2"/>
    <x v="1"/>
    <x v="0"/>
    <n v="200"/>
    <n v="323"/>
    <n v="67"/>
  </r>
  <r>
    <x v="1"/>
    <n v="11"/>
    <x v="42"/>
    <x v="0"/>
    <x v="1"/>
    <x v="0"/>
    <n v="200"/>
    <n v="82"/>
    <n v="0"/>
  </r>
  <r>
    <x v="1"/>
    <n v="11"/>
    <x v="42"/>
    <x v="0"/>
    <x v="1"/>
    <x v="1"/>
    <n v="200"/>
    <n v="65"/>
    <n v="0"/>
  </r>
  <r>
    <x v="176"/>
    <n v="11"/>
    <x v="42"/>
    <x v="0"/>
    <x v="1"/>
    <x v="1"/>
    <n v="200"/>
    <n v="64"/>
    <n v="0"/>
  </r>
  <r>
    <x v="176"/>
    <n v="7"/>
    <x v="89"/>
    <x v="0"/>
    <x v="1"/>
    <x v="1"/>
    <n v="200"/>
    <n v="61"/>
    <n v="0"/>
  </r>
  <r>
    <x v="35"/>
    <n v="62"/>
    <x v="16"/>
    <x v="2"/>
    <x v="1"/>
    <x v="1"/>
    <n v="200"/>
    <n v="45"/>
    <n v="0"/>
  </r>
  <r>
    <x v="97"/>
    <n v="157"/>
    <x v="19"/>
    <x v="0"/>
    <x v="1"/>
    <x v="0"/>
    <n v="200"/>
    <n v="103"/>
    <n v="0"/>
  </r>
  <r>
    <x v="139"/>
    <n v="91"/>
    <x v="98"/>
    <x v="2"/>
    <x v="1"/>
    <x v="1"/>
    <n v="200"/>
    <n v="46"/>
    <n v="0"/>
  </r>
  <r>
    <x v="140"/>
    <n v="1"/>
    <x v="84"/>
    <x v="2"/>
    <x v="1"/>
    <x v="0"/>
    <n v="200"/>
    <n v="239"/>
    <n v="124"/>
  </r>
  <r>
    <x v="26"/>
    <n v="64"/>
    <x v="2"/>
    <x v="1"/>
    <x v="1"/>
    <x v="1"/>
    <n v="200"/>
    <n v="68"/>
    <n v="0"/>
  </r>
  <r>
    <x v="195"/>
    <n v="79"/>
    <x v="118"/>
    <x v="1"/>
    <x v="1"/>
    <x v="0"/>
    <n v="200"/>
    <n v="103"/>
    <n v="0"/>
  </r>
  <r>
    <x v="68"/>
    <n v="76"/>
    <x v="28"/>
    <x v="1"/>
    <x v="2"/>
    <x v="1"/>
    <n v="200"/>
    <n v="67"/>
    <n v="0"/>
  </r>
  <r>
    <x v="207"/>
    <n v="38"/>
    <x v="54"/>
    <x v="1"/>
    <x v="2"/>
    <x v="1"/>
    <n v="200"/>
    <n v="52"/>
    <n v="0"/>
  </r>
  <r>
    <x v="220"/>
    <n v="16"/>
    <x v="12"/>
    <x v="2"/>
    <x v="1"/>
    <x v="0"/>
    <n v="200"/>
    <n v="213"/>
    <n v="0"/>
  </r>
  <r>
    <x v="80"/>
    <n v="111"/>
    <x v="71"/>
    <x v="0"/>
    <x v="1"/>
    <x v="1"/>
    <n v="200"/>
    <n v="68"/>
    <n v="84"/>
  </r>
  <r>
    <x v="146"/>
    <n v="42"/>
    <x v="51"/>
    <x v="2"/>
    <x v="1"/>
    <x v="0"/>
    <n v="200"/>
    <n v="163"/>
    <n v="54"/>
  </r>
  <r>
    <x v="1"/>
    <n v="11"/>
    <x v="42"/>
    <x v="0"/>
    <x v="1"/>
    <x v="0"/>
    <n v="200"/>
    <n v="101"/>
    <n v="0"/>
  </r>
  <r>
    <x v="139"/>
    <n v="106"/>
    <x v="39"/>
    <x v="0"/>
    <x v="1"/>
    <x v="0"/>
    <n v="200"/>
    <n v="103"/>
    <n v="0"/>
  </r>
  <r>
    <x v="33"/>
    <n v="51"/>
    <x v="33"/>
    <x v="0"/>
    <x v="1"/>
    <x v="0"/>
    <n v="200"/>
    <n v="71"/>
    <n v="80"/>
  </r>
  <r>
    <x v="227"/>
    <n v="11"/>
    <x v="42"/>
    <x v="0"/>
    <x v="1"/>
    <x v="0"/>
    <n v="200"/>
    <n v="100"/>
    <n v="83"/>
  </r>
  <r>
    <x v="204"/>
    <n v="201"/>
    <x v="47"/>
    <x v="1"/>
    <x v="2"/>
    <x v="1"/>
    <n v="200"/>
    <n v="54"/>
    <n v="0"/>
  </r>
  <r>
    <x v="161"/>
    <n v="78"/>
    <x v="18"/>
    <x v="1"/>
    <x v="2"/>
    <x v="1"/>
    <n v="200"/>
    <n v="52"/>
    <n v="0"/>
  </r>
  <r>
    <x v="83"/>
    <n v="19"/>
    <x v="97"/>
    <x v="1"/>
    <x v="2"/>
    <x v="0"/>
    <n v="200"/>
    <n v="78"/>
    <n v="0"/>
  </r>
  <r>
    <x v="41"/>
    <n v="31"/>
    <x v="80"/>
    <x v="1"/>
    <x v="2"/>
    <x v="0"/>
    <n v="200"/>
    <n v="78"/>
    <n v="0"/>
  </r>
  <r>
    <x v="100"/>
    <n v="114"/>
    <x v="58"/>
    <x v="0"/>
    <x v="2"/>
    <x v="0"/>
    <n v="200"/>
    <n v="96"/>
    <n v="0"/>
  </r>
  <r>
    <x v="169"/>
    <n v="104"/>
    <x v="96"/>
    <x v="0"/>
    <x v="2"/>
    <x v="1"/>
    <n v="200"/>
    <n v="51"/>
    <n v="0"/>
  </r>
  <r>
    <x v="37"/>
    <n v="62"/>
    <x v="16"/>
    <x v="0"/>
    <x v="2"/>
    <x v="0"/>
    <n v="200"/>
    <n v="87"/>
    <n v="0"/>
  </r>
  <r>
    <x v="19"/>
    <n v="75"/>
    <x v="21"/>
    <x v="2"/>
    <x v="2"/>
    <x v="1"/>
    <n v="200"/>
    <n v="63"/>
    <n v="84"/>
  </r>
  <r>
    <x v="173"/>
    <n v="1"/>
    <x v="84"/>
    <x v="0"/>
    <x v="2"/>
    <x v="0"/>
    <n v="200"/>
    <n v="110"/>
    <n v="0"/>
  </r>
  <r>
    <x v="139"/>
    <n v="12"/>
    <x v="65"/>
    <x v="2"/>
    <x v="3"/>
    <x v="0"/>
    <n v="200"/>
    <n v="79"/>
    <n v="0"/>
  </r>
  <r>
    <x v="139"/>
    <n v="90"/>
    <x v="120"/>
    <x v="2"/>
    <x v="3"/>
    <x v="0"/>
    <n v="200"/>
    <n v="93"/>
    <n v="0"/>
  </r>
  <r>
    <x v="52"/>
    <n v="222"/>
    <x v="9"/>
    <x v="0"/>
    <x v="3"/>
    <x v="0"/>
    <n v="200"/>
    <n v="76"/>
    <n v="0"/>
  </r>
  <r>
    <x v="188"/>
    <n v="7"/>
    <x v="89"/>
    <x v="0"/>
    <x v="3"/>
    <x v="0"/>
    <n v="200"/>
    <n v="226"/>
    <n v="0"/>
  </r>
  <r>
    <x v="83"/>
    <n v="43"/>
    <x v="92"/>
    <x v="1"/>
    <x v="3"/>
    <x v="1"/>
    <n v="200"/>
    <n v="51"/>
    <n v="0"/>
  </r>
  <r>
    <x v="50"/>
    <n v="201"/>
    <x v="47"/>
    <x v="1"/>
    <x v="3"/>
    <x v="1"/>
    <n v="200"/>
    <n v="65"/>
    <n v="0"/>
  </r>
  <r>
    <x v="10"/>
    <n v="16"/>
    <x v="12"/>
    <x v="1"/>
    <x v="3"/>
    <x v="1"/>
    <n v="200"/>
    <n v="65"/>
    <n v="0"/>
  </r>
  <r>
    <x v="148"/>
    <n v="1"/>
    <x v="84"/>
    <x v="1"/>
    <x v="3"/>
    <x v="1"/>
    <n v="200"/>
    <n v="55"/>
    <n v="0"/>
  </r>
  <r>
    <x v="127"/>
    <n v="201"/>
    <x v="47"/>
    <x v="0"/>
    <x v="3"/>
    <x v="1"/>
    <n v="200"/>
    <n v="72"/>
    <n v="0"/>
  </r>
  <r>
    <x v="244"/>
    <n v="111"/>
    <x v="71"/>
    <x v="0"/>
    <x v="3"/>
    <x v="1"/>
    <n v="200"/>
    <n v="65"/>
    <n v="87"/>
  </r>
  <r>
    <x v="37"/>
    <n v="420"/>
    <x v="49"/>
    <x v="0"/>
    <x v="3"/>
    <x v="0"/>
    <n v="200"/>
    <n v="94"/>
    <n v="0"/>
  </r>
  <r>
    <x v="146"/>
    <n v="111"/>
    <x v="71"/>
    <x v="2"/>
    <x v="3"/>
    <x v="0"/>
    <n v="200"/>
    <n v="61"/>
    <n v="55"/>
  </r>
  <r>
    <x v="1"/>
    <n v="11"/>
    <x v="42"/>
    <x v="0"/>
    <x v="3"/>
    <x v="0"/>
    <n v="200"/>
    <n v="226"/>
    <n v="0"/>
  </r>
  <r>
    <x v="59"/>
    <n v="121"/>
    <x v="107"/>
    <x v="1"/>
    <x v="4"/>
    <x v="0"/>
    <n v="200"/>
    <n v="94"/>
    <n v="0"/>
  </r>
  <r>
    <x v="3"/>
    <n v="131"/>
    <x v="85"/>
    <x v="1"/>
    <x v="3"/>
    <x v="0"/>
    <n v="200"/>
    <n v="76"/>
    <n v="0"/>
  </r>
  <r>
    <x v="268"/>
    <n v="67"/>
    <x v="87"/>
    <x v="2"/>
    <x v="3"/>
    <x v="0"/>
    <n v="200"/>
    <n v="59"/>
    <n v="0"/>
  </r>
  <r>
    <x v="95"/>
    <n v="131"/>
    <x v="85"/>
    <x v="0"/>
    <x v="4"/>
    <x v="1"/>
    <n v="200"/>
    <n v="77"/>
    <n v="0"/>
  </r>
  <r>
    <x v="170"/>
    <n v="236"/>
    <x v="10"/>
    <x v="0"/>
    <x v="3"/>
    <x v="1"/>
    <n v="200"/>
    <n v="75"/>
    <n v="0"/>
  </r>
  <r>
    <x v="41"/>
    <n v="16"/>
    <x v="12"/>
    <x v="2"/>
    <x v="3"/>
    <x v="0"/>
    <n v="200"/>
    <n v="213"/>
    <n v="0"/>
  </r>
  <r>
    <x v="104"/>
    <n v="53"/>
    <x v="0"/>
    <x v="0"/>
    <x v="4"/>
    <x v="0"/>
    <n v="200"/>
    <n v="76"/>
    <n v="0"/>
  </r>
  <r>
    <x v="55"/>
    <n v="29"/>
    <x v="114"/>
    <x v="0"/>
    <x v="4"/>
    <x v="1"/>
    <n v="200"/>
    <n v="51"/>
    <n v="0"/>
  </r>
  <r>
    <x v="95"/>
    <n v="131"/>
    <x v="85"/>
    <x v="0"/>
    <x v="4"/>
    <x v="1"/>
    <n v="200"/>
    <n v="51"/>
    <n v="0"/>
  </r>
  <r>
    <x v="226"/>
    <n v="245"/>
    <x v="11"/>
    <x v="0"/>
    <x v="4"/>
    <x v="0"/>
    <n v="200"/>
    <n v="92"/>
    <n v="0"/>
  </r>
  <r>
    <x v="94"/>
    <n v="99"/>
    <x v="56"/>
    <x v="0"/>
    <x v="4"/>
    <x v="1"/>
    <n v="200"/>
    <n v="62"/>
    <n v="0"/>
  </r>
  <r>
    <x v="12"/>
    <n v="81"/>
    <x v="37"/>
    <x v="1"/>
    <x v="4"/>
    <x v="1"/>
    <n v="200"/>
    <n v="55"/>
    <n v="0"/>
  </r>
  <r>
    <x v="144"/>
    <n v="86"/>
    <x v="44"/>
    <x v="1"/>
    <x v="4"/>
    <x v="1"/>
    <n v="200"/>
    <n v="51"/>
    <n v="0"/>
  </r>
  <r>
    <x v="135"/>
    <n v="111"/>
    <x v="71"/>
    <x v="1"/>
    <x v="4"/>
    <x v="0"/>
    <n v="200"/>
    <n v="117"/>
    <n v="0"/>
  </r>
  <r>
    <x v="97"/>
    <n v="53"/>
    <x v="0"/>
    <x v="1"/>
    <x v="4"/>
    <x v="0"/>
    <n v="200"/>
    <n v="87"/>
    <n v="0"/>
  </r>
  <r>
    <x v="7"/>
    <n v="202"/>
    <x v="75"/>
    <x v="1"/>
    <x v="4"/>
    <x v="1"/>
    <n v="200"/>
    <n v="60"/>
    <n v="0"/>
  </r>
  <r>
    <x v="100"/>
    <n v="114"/>
    <x v="58"/>
    <x v="1"/>
    <x v="4"/>
    <x v="0"/>
    <n v="200"/>
    <n v="226"/>
    <n v="0"/>
  </r>
  <r>
    <x v="5"/>
    <n v="119"/>
    <x v="5"/>
    <x v="1"/>
    <x v="4"/>
    <x v="1"/>
    <n v="200"/>
    <n v="75"/>
    <n v="0"/>
  </r>
  <r>
    <x v="146"/>
    <n v="42"/>
    <x v="51"/>
    <x v="0"/>
    <x v="4"/>
    <x v="0"/>
    <n v="200"/>
    <n v="63"/>
    <n v="46"/>
  </r>
  <r>
    <x v="50"/>
    <n v="8"/>
    <x v="35"/>
    <x v="2"/>
    <x v="4"/>
    <x v="1"/>
    <n v="200"/>
    <n v="39"/>
    <n v="0"/>
  </r>
  <r>
    <x v="37"/>
    <n v="126"/>
    <x v="115"/>
    <x v="0"/>
    <x v="4"/>
    <x v="0"/>
    <n v="200"/>
    <n v="89"/>
    <n v="0"/>
  </r>
  <r>
    <x v="146"/>
    <n v="201"/>
    <x v="47"/>
    <x v="0"/>
    <x v="4"/>
    <x v="0"/>
    <n v="200"/>
    <n v="83"/>
    <n v="61"/>
  </r>
  <r>
    <x v="137"/>
    <n v="157"/>
    <x v="19"/>
    <x v="0"/>
    <x v="4"/>
    <x v="1"/>
    <n v="200"/>
    <n v="68"/>
    <n v="0"/>
  </r>
  <r>
    <x v="93"/>
    <n v="111"/>
    <x v="71"/>
    <x v="0"/>
    <x v="4"/>
    <x v="0"/>
    <n v="200"/>
    <n v="96"/>
    <n v="159"/>
  </r>
  <r>
    <x v="294"/>
    <n v="54"/>
    <x v="6"/>
    <x v="0"/>
    <x v="4"/>
    <x v="0"/>
    <n v="200"/>
    <n v="239"/>
    <n v="131"/>
  </r>
  <r>
    <x v="54"/>
    <n v="99"/>
    <x v="56"/>
    <x v="0"/>
    <x v="4"/>
    <x v="0"/>
    <n v="200"/>
    <n v="296"/>
    <n v="122"/>
  </r>
  <r>
    <x v="45"/>
    <n v="110"/>
    <x v="116"/>
    <x v="2"/>
    <x v="4"/>
    <x v="0"/>
    <n v="200"/>
    <n v="206"/>
    <n v="0"/>
  </r>
  <r>
    <x v="151"/>
    <n v="19"/>
    <x v="97"/>
    <x v="2"/>
    <x v="4"/>
    <x v="1"/>
    <n v="200"/>
    <n v="42"/>
    <n v="0"/>
  </r>
  <r>
    <x v="47"/>
    <n v="16"/>
    <x v="12"/>
    <x v="0"/>
    <x v="4"/>
    <x v="0"/>
    <n v="200"/>
    <n v="78"/>
    <n v="229"/>
  </r>
  <r>
    <x v="19"/>
    <n v="17"/>
    <x v="93"/>
    <x v="0"/>
    <x v="4"/>
    <x v="0"/>
    <n v="200"/>
    <n v="76"/>
    <n v="114"/>
  </r>
  <r>
    <x v="65"/>
    <n v="51"/>
    <x v="33"/>
    <x v="0"/>
    <x v="4"/>
    <x v="1"/>
    <n v="200"/>
    <n v="62"/>
    <n v="0"/>
  </r>
  <r>
    <x v="2"/>
    <n v="40"/>
    <x v="110"/>
    <x v="2"/>
    <x v="4"/>
    <x v="0"/>
    <n v="200"/>
    <n v="73"/>
    <n v="0"/>
  </r>
  <r>
    <x v="135"/>
    <n v="91"/>
    <x v="98"/>
    <x v="0"/>
    <x v="4"/>
    <x v="0"/>
    <n v="200"/>
    <n v="244"/>
    <n v="0"/>
  </r>
  <r>
    <x v="99"/>
    <n v="201"/>
    <x v="47"/>
    <x v="0"/>
    <x v="4"/>
    <x v="0"/>
    <n v="200"/>
    <n v="124"/>
    <n v="196"/>
  </r>
  <r>
    <x v="143"/>
    <n v="98"/>
    <x v="3"/>
    <x v="2"/>
    <x v="5"/>
    <x v="1"/>
    <n v="200"/>
    <n v="53"/>
    <n v="0"/>
  </r>
  <r>
    <x v="95"/>
    <n v="131"/>
    <x v="85"/>
    <x v="0"/>
    <x v="5"/>
    <x v="0"/>
    <n v="200"/>
    <n v="87"/>
    <n v="0"/>
  </r>
  <r>
    <x v="226"/>
    <n v="103"/>
    <x v="17"/>
    <x v="0"/>
    <x v="5"/>
    <x v="0"/>
    <n v="200"/>
    <n v="110"/>
    <n v="0"/>
  </r>
  <r>
    <x v="188"/>
    <n v="9"/>
    <x v="22"/>
    <x v="1"/>
    <x v="5"/>
    <x v="0"/>
    <n v="200"/>
    <n v="232"/>
    <n v="0"/>
  </r>
  <r>
    <x v="25"/>
    <n v="60"/>
    <x v="23"/>
    <x v="1"/>
    <x v="5"/>
    <x v="1"/>
    <n v="200"/>
    <n v="74"/>
    <n v="0"/>
  </r>
  <r>
    <x v="25"/>
    <n v="103"/>
    <x v="17"/>
    <x v="1"/>
    <x v="5"/>
    <x v="1"/>
    <n v="200"/>
    <n v="78"/>
    <n v="0"/>
  </r>
  <r>
    <x v="226"/>
    <n v="8"/>
    <x v="35"/>
    <x v="2"/>
    <x v="5"/>
    <x v="1"/>
    <n v="200"/>
    <n v="35"/>
    <n v="0"/>
  </r>
  <r>
    <x v="174"/>
    <n v="127"/>
    <x v="8"/>
    <x v="0"/>
    <x v="5"/>
    <x v="1"/>
    <n v="200"/>
    <n v="64"/>
    <n v="0"/>
  </r>
  <r>
    <x v="247"/>
    <n v="4"/>
    <x v="81"/>
    <x v="0"/>
    <x v="5"/>
    <x v="1"/>
    <n v="200"/>
    <n v="64"/>
    <n v="0"/>
  </r>
  <r>
    <x v="8"/>
    <n v="131"/>
    <x v="85"/>
    <x v="1"/>
    <x v="5"/>
    <x v="0"/>
    <n v="200"/>
    <n v="80"/>
    <n v="0"/>
  </r>
  <r>
    <x v="129"/>
    <n v="54"/>
    <x v="6"/>
    <x v="1"/>
    <x v="5"/>
    <x v="1"/>
    <n v="200"/>
    <n v="79"/>
    <n v="0"/>
  </r>
  <r>
    <x v="92"/>
    <n v="254"/>
    <x v="46"/>
    <x v="1"/>
    <x v="5"/>
    <x v="0"/>
    <n v="200"/>
    <n v="244"/>
    <n v="0"/>
  </r>
  <r>
    <x v="194"/>
    <n v="111"/>
    <x v="71"/>
    <x v="1"/>
    <x v="5"/>
    <x v="1"/>
    <n v="200"/>
    <n v="62"/>
    <n v="0"/>
  </r>
  <r>
    <x v="78"/>
    <n v="18"/>
    <x v="95"/>
    <x v="0"/>
    <x v="5"/>
    <x v="1"/>
    <n v="200"/>
    <n v="79"/>
    <n v="115"/>
  </r>
  <r>
    <x v="123"/>
    <n v="69"/>
    <x v="74"/>
    <x v="2"/>
    <x v="6"/>
    <x v="1"/>
    <n v="200"/>
    <n v="136"/>
    <n v="0"/>
  </r>
  <r>
    <x v="2"/>
    <n v="222"/>
    <x v="9"/>
    <x v="2"/>
    <x v="6"/>
    <x v="0"/>
    <n v="200"/>
    <n v="56"/>
    <n v="0"/>
  </r>
  <r>
    <x v="259"/>
    <n v="68"/>
    <x v="40"/>
    <x v="0"/>
    <x v="6"/>
    <x v="1"/>
    <n v="200"/>
    <n v="74"/>
    <n v="0"/>
  </r>
  <r>
    <x v="2"/>
    <n v="75"/>
    <x v="21"/>
    <x v="2"/>
    <x v="6"/>
    <x v="0"/>
    <n v="200"/>
    <n v="59"/>
    <n v="0"/>
  </r>
  <r>
    <x v="30"/>
    <n v="99"/>
    <x v="56"/>
    <x v="0"/>
    <x v="6"/>
    <x v="0"/>
    <n v="200"/>
    <n v="96"/>
    <n v="0"/>
  </r>
  <r>
    <x v="81"/>
    <n v="245"/>
    <x v="11"/>
    <x v="0"/>
    <x v="6"/>
    <x v="1"/>
    <n v="200"/>
    <n v="68"/>
    <n v="0"/>
  </r>
  <r>
    <x v="151"/>
    <n v="105"/>
    <x v="70"/>
    <x v="2"/>
    <x v="6"/>
    <x v="1"/>
    <n v="200"/>
    <n v="36"/>
    <n v="0"/>
  </r>
  <r>
    <x v="101"/>
    <n v="41"/>
    <x v="61"/>
    <x v="0"/>
    <x v="6"/>
    <x v="0"/>
    <n v="200"/>
    <n v="82"/>
    <n v="0"/>
  </r>
  <r>
    <x v="123"/>
    <n v="267"/>
    <x v="62"/>
    <x v="0"/>
    <x v="6"/>
    <x v="0"/>
    <n v="200"/>
    <n v="89"/>
    <n v="0"/>
  </r>
  <r>
    <x v="84"/>
    <n v="103"/>
    <x v="17"/>
    <x v="0"/>
    <x v="6"/>
    <x v="0"/>
    <n v="200"/>
    <n v="226"/>
    <n v="0"/>
  </r>
  <r>
    <x v="101"/>
    <n v="96"/>
    <x v="64"/>
    <x v="1"/>
    <x v="6"/>
    <x v="1"/>
    <n v="200"/>
    <n v="55"/>
    <n v="0"/>
  </r>
  <r>
    <x v="49"/>
    <n v="254"/>
    <x v="46"/>
    <x v="1"/>
    <x v="6"/>
    <x v="1"/>
    <n v="200"/>
    <n v="69"/>
    <n v="0"/>
  </r>
  <r>
    <x v="82"/>
    <n v="112"/>
    <x v="78"/>
    <x v="1"/>
    <x v="6"/>
    <x v="1"/>
    <n v="200"/>
    <n v="60"/>
    <n v="0"/>
  </r>
  <r>
    <x v="149"/>
    <n v="222"/>
    <x v="9"/>
    <x v="0"/>
    <x v="6"/>
    <x v="0"/>
    <n v="200"/>
    <n v="85"/>
    <n v="0"/>
  </r>
  <r>
    <x v="54"/>
    <n v="99"/>
    <x v="56"/>
    <x v="0"/>
    <x v="6"/>
    <x v="0"/>
    <n v="200"/>
    <n v="76"/>
    <n v="84"/>
  </r>
  <r>
    <x v="50"/>
    <n v="7"/>
    <x v="89"/>
    <x v="2"/>
    <x v="6"/>
    <x v="1"/>
    <n v="200"/>
    <n v="63"/>
    <n v="0"/>
  </r>
  <r>
    <x v="63"/>
    <n v="112"/>
    <x v="78"/>
    <x v="2"/>
    <x v="6"/>
    <x v="1"/>
    <n v="200"/>
    <n v="45"/>
    <n v="0"/>
  </r>
  <r>
    <x v="296"/>
    <n v="86"/>
    <x v="44"/>
    <x v="0"/>
    <x v="6"/>
    <x v="1"/>
    <n v="200"/>
    <n v="55"/>
    <n v="76"/>
  </r>
  <r>
    <x v="51"/>
    <n v="222"/>
    <x v="9"/>
    <x v="1"/>
    <x v="7"/>
    <x v="1"/>
    <n v="200"/>
    <n v="61"/>
    <n v="0"/>
  </r>
  <r>
    <x v="133"/>
    <n v="420"/>
    <x v="49"/>
    <x v="0"/>
    <x v="6"/>
    <x v="0"/>
    <n v="200"/>
    <n v="103"/>
    <n v="0"/>
  </r>
  <r>
    <x v="120"/>
    <n v="53"/>
    <x v="0"/>
    <x v="2"/>
    <x v="6"/>
    <x v="0"/>
    <n v="200"/>
    <n v="61"/>
    <n v="0"/>
  </r>
  <r>
    <x v="116"/>
    <n v="62"/>
    <x v="16"/>
    <x v="2"/>
    <x v="6"/>
    <x v="0"/>
    <n v="200"/>
    <n v="86"/>
    <n v="0"/>
  </r>
  <r>
    <x v="170"/>
    <n v="412"/>
    <x v="27"/>
    <x v="0"/>
    <x v="6"/>
    <x v="0"/>
    <n v="200"/>
    <n v="99"/>
    <n v="0"/>
  </r>
  <r>
    <x v="243"/>
    <n v="19"/>
    <x v="97"/>
    <x v="0"/>
    <x v="6"/>
    <x v="1"/>
    <n v="200"/>
    <n v="61"/>
    <n v="81"/>
  </r>
  <r>
    <x v="3"/>
    <n v="80"/>
    <x v="38"/>
    <x v="1"/>
    <x v="7"/>
    <x v="0"/>
    <n v="200"/>
    <n v="265"/>
    <n v="0"/>
  </r>
  <r>
    <x v="211"/>
    <n v="105"/>
    <x v="70"/>
    <x v="1"/>
    <x v="7"/>
    <x v="1"/>
    <n v="200"/>
    <n v="51"/>
    <n v="0"/>
  </r>
  <r>
    <x v="61"/>
    <n v="67"/>
    <x v="87"/>
    <x v="0"/>
    <x v="7"/>
    <x v="0"/>
    <n v="200"/>
    <n v="99"/>
    <n v="174"/>
  </r>
  <r>
    <x v="202"/>
    <n v="236"/>
    <x v="10"/>
    <x v="2"/>
    <x v="7"/>
    <x v="1"/>
    <n v="200"/>
    <n v="33"/>
    <n v="0"/>
  </r>
  <r>
    <x v="61"/>
    <n v="59"/>
    <x v="111"/>
    <x v="2"/>
    <x v="7"/>
    <x v="1"/>
    <n v="200"/>
    <n v="152"/>
    <n v="83"/>
  </r>
  <r>
    <x v="198"/>
    <n v="74"/>
    <x v="31"/>
    <x v="1"/>
    <x v="7"/>
    <x v="1"/>
    <n v="200"/>
    <n v="69"/>
    <n v="0"/>
  </r>
  <r>
    <x v="164"/>
    <n v="12"/>
    <x v="65"/>
    <x v="1"/>
    <x v="7"/>
    <x v="0"/>
    <n v="200"/>
    <n v="80"/>
    <n v="0"/>
  </r>
  <r>
    <x v="3"/>
    <n v="38"/>
    <x v="54"/>
    <x v="1"/>
    <x v="7"/>
    <x v="0"/>
    <n v="200"/>
    <n v="85"/>
    <n v="0"/>
  </r>
  <r>
    <x v="28"/>
    <n v="412"/>
    <x v="27"/>
    <x v="1"/>
    <x v="7"/>
    <x v="0"/>
    <n v="200"/>
    <n v="426"/>
    <n v="0"/>
  </r>
  <r>
    <x v="21"/>
    <n v="76"/>
    <x v="28"/>
    <x v="2"/>
    <x v="7"/>
    <x v="1"/>
    <n v="200"/>
    <n v="43"/>
    <n v="0"/>
  </r>
  <r>
    <x v="79"/>
    <n v="43"/>
    <x v="92"/>
    <x v="0"/>
    <x v="7"/>
    <x v="1"/>
    <n v="200"/>
    <n v="51"/>
    <n v="57"/>
  </r>
  <r>
    <x v="49"/>
    <n v="254"/>
    <x v="46"/>
    <x v="1"/>
    <x v="7"/>
    <x v="1"/>
    <n v="200"/>
    <n v="55"/>
    <n v="0"/>
  </r>
  <r>
    <x v="251"/>
    <n v="58"/>
    <x v="25"/>
    <x v="0"/>
    <x v="7"/>
    <x v="1"/>
    <n v="200"/>
    <n v="71"/>
    <n v="0"/>
  </r>
  <r>
    <x v="102"/>
    <n v="134"/>
    <x v="29"/>
    <x v="2"/>
    <x v="7"/>
    <x v="1"/>
    <n v="200"/>
    <n v="40"/>
    <n v="0"/>
  </r>
  <r>
    <x v="88"/>
    <n v="86"/>
    <x v="44"/>
    <x v="0"/>
    <x v="7"/>
    <x v="1"/>
    <n v="200"/>
    <n v="71"/>
    <n v="0"/>
  </r>
  <r>
    <x v="72"/>
    <n v="201"/>
    <x v="47"/>
    <x v="0"/>
    <x v="8"/>
    <x v="0"/>
    <n v="200"/>
    <n v="117"/>
    <n v="0"/>
  </r>
  <r>
    <x v="119"/>
    <n v="55"/>
    <x v="79"/>
    <x v="0"/>
    <x v="8"/>
    <x v="0"/>
    <n v="200"/>
    <n v="80"/>
    <n v="0"/>
  </r>
  <r>
    <x v="217"/>
    <n v="157"/>
    <x v="19"/>
    <x v="0"/>
    <x v="8"/>
    <x v="0"/>
    <n v="200"/>
    <n v="101"/>
    <n v="124"/>
  </r>
  <r>
    <x v="108"/>
    <n v="11"/>
    <x v="42"/>
    <x v="0"/>
    <x v="8"/>
    <x v="0"/>
    <n v="200"/>
    <n v="261"/>
    <n v="93"/>
  </r>
  <r>
    <x v="101"/>
    <n v="91"/>
    <x v="98"/>
    <x v="0"/>
    <x v="8"/>
    <x v="0"/>
    <n v="200"/>
    <n v="140"/>
    <n v="0"/>
  </r>
  <r>
    <x v="166"/>
    <n v="77"/>
    <x v="88"/>
    <x v="1"/>
    <x v="8"/>
    <x v="0"/>
    <n v="200"/>
    <n v="150"/>
    <n v="0"/>
  </r>
  <r>
    <x v="67"/>
    <n v="51"/>
    <x v="33"/>
    <x v="1"/>
    <x v="8"/>
    <x v="0"/>
    <n v="200"/>
    <n v="110"/>
    <n v="0"/>
  </r>
  <r>
    <x v="198"/>
    <n v="37"/>
    <x v="36"/>
    <x v="1"/>
    <x v="8"/>
    <x v="0"/>
    <n v="200"/>
    <n v="99"/>
    <n v="0"/>
  </r>
  <r>
    <x v="198"/>
    <n v="74"/>
    <x v="31"/>
    <x v="1"/>
    <x v="8"/>
    <x v="0"/>
    <n v="200"/>
    <n v="99"/>
    <n v="0"/>
  </r>
  <r>
    <x v="13"/>
    <n v="245"/>
    <x v="11"/>
    <x v="1"/>
    <x v="8"/>
    <x v="1"/>
    <n v="200"/>
    <n v="67"/>
    <n v="0"/>
  </r>
  <r>
    <x v="36"/>
    <n v="254"/>
    <x v="46"/>
    <x v="0"/>
    <x v="8"/>
    <x v="1"/>
    <n v="200"/>
    <n v="60"/>
    <n v="0"/>
  </r>
  <r>
    <x v="39"/>
    <n v="103"/>
    <x v="17"/>
    <x v="0"/>
    <x v="8"/>
    <x v="0"/>
    <n v="200"/>
    <n v="134"/>
    <n v="0"/>
  </r>
  <r>
    <x v="212"/>
    <n v="31"/>
    <x v="80"/>
    <x v="0"/>
    <x v="8"/>
    <x v="1"/>
    <n v="200"/>
    <n v="64"/>
    <n v="76"/>
  </r>
  <r>
    <x v="7"/>
    <n v="17"/>
    <x v="93"/>
    <x v="2"/>
    <x v="8"/>
    <x v="0"/>
    <n v="200"/>
    <n v="79"/>
    <n v="0"/>
  </r>
  <r>
    <x v="202"/>
    <n v="236"/>
    <x v="10"/>
    <x v="2"/>
    <x v="8"/>
    <x v="0"/>
    <n v="200"/>
    <n v="77"/>
    <n v="0"/>
  </r>
  <r>
    <x v="39"/>
    <n v="267"/>
    <x v="62"/>
    <x v="1"/>
    <x v="8"/>
    <x v="1"/>
    <n v="200"/>
    <n v="58"/>
    <n v="0"/>
  </r>
  <r>
    <x v="163"/>
    <n v="2"/>
    <x v="68"/>
    <x v="0"/>
    <x v="0"/>
    <x v="1"/>
    <n v="100"/>
    <n v="51"/>
    <n v="60"/>
  </r>
  <r>
    <x v="161"/>
    <n v="111"/>
    <x v="71"/>
    <x v="1"/>
    <x v="0"/>
    <x v="0"/>
    <n v="100"/>
    <n v="113"/>
    <n v="0"/>
  </r>
  <r>
    <x v="8"/>
    <n v="15"/>
    <x v="48"/>
    <x v="1"/>
    <x v="0"/>
    <x v="0"/>
    <n v="100"/>
    <n v="78"/>
    <n v="0"/>
  </r>
  <r>
    <x v="27"/>
    <n v="92"/>
    <x v="57"/>
    <x v="1"/>
    <x v="0"/>
    <x v="1"/>
    <n v="100"/>
    <n v="75"/>
    <n v="0"/>
  </r>
  <r>
    <x v="120"/>
    <n v="99"/>
    <x v="56"/>
    <x v="1"/>
    <x v="0"/>
    <x v="1"/>
    <n v="100"/>
    <n v="55"/>
    <n v="0"/>
  </r>
  <r>
    <x v="255"/>
    <n v="31"/>
    <x v="80"/>
    <x v="0"/>
    <x v="0"/>
    <x v="0"/>
    <n v="100"/>
    <n v="92"/>
    <n v="0"/>
  </r>
  <r>
    <x v="174"/>
    <n v="29"/>
    <x v="114"/>
    <x v="2"/>
    <x v="0"/>
    <x v="1"/>
    <n v="100"/>
    <n v="45"/>
    <n v="0"/>
  </r>
  <r>
    <x v="50"/>
    <n v="86"/>
    <x v="44"/>
    <x v="2"/>
    <x v="0"/>
    <x v="1"/>
    <n v="100"/>
    <n v="42"/>
    <n v="0"/>
  </r>
  <r>
    <x v="125"/>
    <n v="12"/>
    <x v="65"/>
    <x v="2"/>
    <x v="0"/>
    <x v="0"/>
    <n v="100"/>
    <n v="79"/>
    <n v="0"/>
  </r>
  <r>
    <x v="107"/>
    <n v="202"/>
    <x v="75"/>
    <x v="0"/>
    <x v="0"/>
    <x v="0"/>
    <n v="100"/>
    <n v="110"/>
    <n v="0"/>
  </r>
  <r>
    <x v="53"/>
    <n v="64"/>
    <x v="2"/>
    <x v="0"/>
    <x v="0"/>
    <x v="0"/>
    <n v="100"/>
    <n v="113"/>
    <n v="192"/>
  </r>
  <r>
    <x v="166"/>
    <n v="30"/>
    <x v="117"/>
    <x v="2"/>
    <x v="0"/>
    <x v="0"/>
    <n v="100"/>
    <n v="68"/>
    <n v="0"/>
  </r>
  <r>
    <x v="290"/>
    <n v="24"/>
    <x v="13"/>
    <x v="0"/>
    <x v="0"/>
    <x v="0"/>
    <n v="100"/>
    <n v="226"/>
    <n v="0"/>
  </r>
  <r>
    <x v="168"/>
    <n v="24"/>
    <x v="13"/>
    <x v="0"/>
    <x v="0"/>
    <x v="0"/>
    <n v="100"/>
    <n v="226"/>
    <n v="107"/>
  </r>
  <r>
    <x v="7"/>
    <n v="222"/>
    <x v="9"/>
    <x v="0"/>
    <x v="0"/>
    <x v="1"/>
    <n v="100"/>
    <n v="51"/>
    <n v="0"/>
  </r>
  <r>
    <x v="231"/>
    <n v="16"/>
    <x v="12"/>
    <x v="2"/>
    <x v="0"/>
    <x v="0"/>
    <n v="100"/>
    <n v="227"/>
    <n v="0"/>
  </r>
  <r>
    <x v="200"/>
    <n v="222"/>
    <x v="9"/>
    <x v="0"/>
    <x v="1"/>
    <x v="0"/>
    <n v="100"/>
    <n v="85"/>
    <n v="62"/>
  </r>
  <r>
    <x v="34"/>
    <n v="64"/>
    <x v="2"/>
    <x v="2"/>
    <x v="1"/>
    <x v="0"/>
    <n v="100"/>
    <n v="96"/>
    <n v="108"/>
  </r>
  <r>
    <x v="253"/>
    <n v="67"/>
    <x v="87"/>
    <x v="0"/>
    <x v="1"/>
    <x v="1"/>
    <n v="100"/>
    <n v="57"/>
    <n v="0"/>
  </r>
  <r>
    <x v="97"/>
    <n v="53"/>
    <x v="0"/>
    <x v="0"/>
    <x v="1"/>
    <x v="0"/>
    <n v="100"/>
    <n v="87"/>
    <n v="0"/>
  </r>
  <r>
    <x v="190"/>
    <n v="36"/>
    <x v="20"/>
    <x v="0"/>
    <x v="1"/>
    <x v="0"/>
    <n v="100"/>
    <n v="96"/>
    <n v="0"/>
  </r>
  <r>
    <x v="59"/>
    <n v="96"/>
    <x v="64"/>
    <x v="1"/>
    <x v="1"/>
    <x v="1"/>
    <n v="100"/>
    <n v="68"/>
    <n v="0"/>
  </r>
  <r>
    <x v="82"/>
    <n v="112"/>
    <x v="78"/>
    <x v="1"/>
    <x v="1"/>
    <x v="0"/>
    <n v="100"/>
    <n v="249"/>
    <n v="0"/>
  </r>
  <r>
    <x v="263"/>
    <n v="236"/>
    <x v="10"/>
    <x v="1"/>
    <x v="1"/>
    <x v="0"/>
    <n v="100"/>
    <n v="235"/>
    <n v="0"/>
  </r>
  <r>
    <x v="43"/>
    <n v="68"/>
    <x v="40"/>
    <x v="1"/>
    <x v="1"/>
    <x v="1"/>
    <n v="100"/>
    <n v="55"/>
    <n v="0"/>
  </r>
  <r>
    <x v="89"/>
    <n v="62"/>
    <x v="16"/>
    <x v="0"/>
    <x v="1"/>
    <x v="0"/>
    <n v="100"/>
    <n v="127"/>
    <n v="0"/>
  </r>
  <r>
    <x v="14"/>
    <n v="78"/>
    <x v="18"/>
    <x v="2"/>
    <x v="2"/>
    <x v="0"/>
    <n v="100"/>
    <n v="77"/>
    <n v="0"/>
  </r>
  <r>
    <x v="118"/>
    <n v="111"/>
    <x v="71"/>
    <x v="0"/>
    <x v="2"/>
    <x v="0"/>
    <n v="100"/>
    <n v="82"/>
    <n v="135"/>
  </r>
  <r>
    <x v="1"/>
    <n v="11"/>
    <x v="42"/>
    <x v="0"/>
    <x v="2"/>
    <x v="0"/>
    <n v="100"/>
    <n v="76"/>
    <n v="0"/>
  </r>
  <r>
    <x v="114"/>
    <n v="91"/>
    <x v="98"/>
    <x v="1"/>
    <x v="2"/>
    <x v="0"/>
    <n v="100"/>
    <n v="76"/>
    <n v="0"/>
  </r>
  <r>
    <x v="8"/>
    <n v="59"/>
    <x v="111"/>
    <x v="1"/>
    <x v="2"/>
    <x v="0"/>
    <n v="100"/>
    <n v="106"/>
    <n v="0"/>
  </r>
  <r>
    <x v="59"/>
    <n v="11"/>
    <x v="42"/>
    <x v="1"/>
    <x v="2"/>
    <x v="0"/>
    <n v="100"/>
    <n v="110"/>
    <n v="0"/>
  </r>
  <r>
    <x v="188"/>
    <n v="82"/>
    <x v="91"/>
    <x v="1"/>
    <x v="3"/>
    <x v="1"/>
    <n v="100"/>
    <n v="62"/>
    <n v="0"/>
  </r>
  <r>
    <x v="40"/>
    <n v="412"/>
    <x v="27"/>
    <x v="1"/>
    <x v="2"/>
    <x v="0"/>
    <n v="100"/>
    <n v="226"/>
    <n v="0"/>
  </r>
  <r>
    <x v="50"/>
    <n v="201"/>
    <x v="47"/>
    <x v="1"/>
    <x v="2"/>
    <x v="0"/>
    <n v="100"/>
    <n v="237"/>
    <n v="0"/>
  </r>
  <r>
    <x v="273"/>
    <n v="222"/>
    <x v="9"/>
    <x v="1"/>
    <x v="2"/>
    <x v="1"/>
    <n v="100"/>
    <n v="55"/>
    <n v="0"/>
  </r>
  <r>
    <x v="190"/>
    <n v="44"/>
    <x v="112"/>
    <x v="1"/>
    <x v="2"/>
    <x v="1"/>
    <n v="100"/>
    <n v="67"/>
    <n v="0"/>
  </r>
  <r>
    <x v="67"/>
    <n v="5"/>
    <x v="72"/>
    <x v="1"/>
    <x v="2"/>
    <x v="0"/>
    <n v="100"/>
    <n v="92"/>
    <n v="0"/>
  </r>
  <r>
    <x v="107"/>
    <n v="92"/>
    <x v="57"/>
    <x v="0"/>
    <x v="2"/>
    <x v="1"/>
    <n v="100"/>
    <n v="89"/>
    <n v="0"/>
  </r>
  <r>
    <x v="80"/>
    <n v="266"/>
    <x v="59"/>
    <x v="0"/>
    <x v="2"/>
    <x v="0"/>
    <n v="100"/>
    <n v="76"/>
    <n v="107"/>
  </r>
  <r>
    <x v="19"/>
    <n v="35"/>
    <x v="55"/>
    <x v="0"/>
    <x v="2"/>
    <x v="1"/>
    <n v="100"/>
    <n v="74"/>
    <n v="95"/>
  </r>
  <r>
    <x v="120"/>
    <n v="157"/>
    <x v="19"/>
    <x v="2"/>
    <x v="2"/>
    <x v="1"/>
    <n v="100"/>
    <n v="45"/>
    <n v="0"/>
  </r>
  <r>
    <x v="46"/>
    <n v="238"/>
    <x v="43"/>
    <x v="0"/>
    <x v="3"/>
    <x v="1"/>
    <n v="100"/>
    <n v="0"/>
    <n v="0"/>
  </r>
  <r>
    <x v="180"/>
    <n v="1"/>
    <x v="84"/>
    <x v="0"/>
    <x v="3"/>
    <x v="1"/>
    <n v="100"/>
    <n v="51"/>
    <n v="0"/>
  </r>
  <r>
    <x v="188"/>
    <n v="7"/>
    <x v="89"/>
    <x v="0"/>
    <x v="3"/>
    <x v="1"/>
    <n v="100"/>
    <n v="57"/>
    <n v="0"/>
  </r>
  <r>
    <x v="67"/>
    <n v="5"/>
    <x v="72"/>
    <x v="1"/>
    <x v="3"/>
    <x v="0"/>
    <n v="100"/>
    <n v="256"/>
    <n v="0"/>
  </r>
  <r>
    <x v="37"/>
    <n v="202"/>
    <x v="75"/>
    <x v="1"/>
    <x v="3"/>
    <x v="1"/>
    <n v="100"/>
    <n v="67"/>
    <n v="0"/>
  </r>
  <r>
    <x v="300"/>
    <n v="64"/>
    <x v="2"/>
    <x v="1"/>
    <x v="3"/>
    <x v="1"/>
    <n v="100"/>
    <n v="51"/>
    <n v="0"/>
  </r>
  <r>
    <x v="188"/>
    <n v="9"/>
    <x v="22"/>
    <x v="1"/>
    <x v="3"/>
    <x v="0"/>
    <n v="100"/>
    <n v="103"/>
    <n v="0"/>
  </r>
  <r>
    <x v="149"/>
    <n v="81"/>
    <x v="37"/>
    <x v="1"/>
    <x v="3"/>
    <x v="0"/>
    <n v="100"/>
    <n v="82"/>
    <n v="0"/>
  </r>
  <r>
    <x v="161"/>
    <n v="78"/>
    <x v="18"/>
    <x v="1"/>
    <x v="3"/>
    <x v="0"/>
    <n v="100"/>
    <n v="235"/>
    <n v="0"/>
  </r>
  <r>
    <x v="60"/>
    <n v="24"/>
    <x v="13"/>
    <x v="1"/>
    <x v="3"/>
    <x v="0"/>
    <n v="100"/>
    <n v="82"/>
    <n v="0"/>
  </r>
  <r>
    <x v="129"/>
    <n v="99"/>
    <x v="56"/>
    <x v="1"/>
    <x v="3"/>
    <x v="1"/>
    <n v="100"/>
    <n v="51"/>
    <n v="0"/>
  </r>
  <r>
    <x v="25"/>
    <n v="60"/>
    <x v="23"/>
    <x v="1"/>
    <x v="3"/>
    <x v="1"/>
    <n v="100"/>
    <n v="65"/>
    <n v="0"/>
  </r>
  <r>
    <x v="182"/>
    <n v="48"/>
    <x v="67"/>
    <x v="1"/>
    <x v="3"/>
    <x v="1"/>
    <n v="100"/>
    <n v="78"/>
    <n v="0"/>
  </r>
  <r>
    <x v="59"/>
    <n v="96"/>
    <x v="64"/>
    <x v="1"/>
    <x v="3"/>
    <x v="0"/>
    <n v="100"/>
    <n v="76"/>
    <n v="0"/>
  </r>
  <r>
    <x v="180"/>
    <n v="84"/>
    <x v="77"/>
    <x v="0"/>
    <x v="3"/>
    <x v="0"/>
    <n v="100"/>
    <n v="92"/>
    <n v="0"/>
  </r>
  <r>
    <x v="53"/>
    <n v="64"/>
    <x v="2"/>
    <x v="0"/>
    <x v="3"/>
    <x v="0"/>
    <n v="100"/>
    <n v="242"/>
    <n v="162"/>
  </r>
  <r>
    <x v="1"/>
    <n v="11"/>
    <x v="42"/>
    <x v="0"/>
    <x v="3"/>
    <x v="0"/>
    <n v="100"/>
    <n v="76"/>
    <n v="0"/>
  </r>
  <r>
    <x v="174"/>
    <n v="203"/>
    <x v="104"/>
    <x v="2"/>
    <x v="3"/>
    <x v="0"/>
    <n v="100"/>
    <n v="211"/>
    <n v="0"/>
  </r>
  <r>
    <x v="132"/>
    <n v="134"/>
    <x v="29"/>
    <x v="2"/>
    <x v="3"/>
    <x v="1"/>
    <n v="100"/>
    <n v="50"/>
    <n v="0"/>
  </r>
  <r>
    <x v="111"/>
    <n v="4"/>
    <x v="81"/>
    <x v="0"/>
    <x v="3"/>
    <x v="0"/>
    <n v="100"/>
    <n v="260"/>
    <n v="0"/>
  </r>
  <r>
    <x v="45"/>
    <n v="12"/>
    <x v="65"/>
    <x v="2"/>
    <x v="3"/>
    <x v="1"/>
    <n v="100"/>
    <n v="36"/>
    <n v="0"/>
  </r>
  <r>
    <x v="89"/>
    <n v="222"/>
    <x v="9"/>
    <x v="0"/>
    <x v="3"/>
    <x v="1"/>
    <n v="100"/>
    <n v="82"/>
    <n v="0"/>
  </r>
  <r>
    <x v="126"/>
    <n v="80"/>
    <x v="38"/>
    <x v="1"/>
    <x v="4"/>
    <x v="0"/>
    <n v="100"/>
    <n v="92"/>
    <n v="0"/>
  </r>
  <r>
    <x v="207"/>
    <n v="78"/>
    <x v="18"/>
    <x v="1"/>
    <x v="4"/>
    <x v="1"/>
    <n v="100"/>
    <n v="51"/>
    <n v="0"/>
  </r>
  <r>
    <x v="228"/>
    <n v="51"/>
    <x v="33"/>
    <x v="1"/>
    <x v="3"/>
    <x v="0"/>
    <n v="100"/>
    <n v="87"/>
    <n v="0"/>
  </r>
  <r>
    <x v="84"/>
    <n v="412"/>
    <x v="27"/>
    <x v="0"/>
    <x v="4"/>
    <x v="1"/>
    <n v="100"/>
    <n v="58"/>
    <n v="0"/>
  </r>
  <r>
    <x v="82"/>
    <n v="157"/>
    <x v="19"/>
    <x v="0"/>
    <x v="4"/>
    <x v="1"/>
    <n v="100"/>
    <n v="82"/>
    <n v="0"/>
  </r>
  <r>
    <x v="140"/>
    <n v="34"/>
    <x v="83"/>
    <x v="0"/>
    <x v="4"/>
    <x v="0"/>
    <n v="100"/>
    <n v="96"/>
    <n v="133"/>
  </r>
  <r>
    <x v="118"/>
    <n v="77"/>
    <x v="88"/>
    <x v="0"/>
    <x v="4"/>
    <x v="0"/>
    <n v="100"/>
    <n v="103"/>
    <n v="170"/>
  </r>
  <r>
    <x v="228"/>
    <n v="67"/>
    <x v="87"/>
    <x v="1"/>
    <x v="4"/>
    <x v="1"/>
    <n v="100"/>
    <n v="68"/>
    <n v="0"/>
  </r>
  <r>
    <x v="18"/>
    <n v="42"/>
    <x v="51"/>
    <x v="1"/>
    <x v="4"/>
    <x v="0"/>
    <n v="100"/>
    <n v="246"/>
    <n v="0"/>
  </r>
  <r>
    <x v="5"/>
    <n v="81"/>
    <x v="37"/>
    <x v="1"/>
    <x v="4"/>
    <x v="0"/>
    <n v="100"/>
    <n v="101"/>
    <n v="0"/>
  </r>
  <r>
    <x v="154"/>
    <n v="127"/>
    <x v="8"/>
    <x v="1"/>
    <x v="4"/>
    <x v="0"/>
    <n v="100"/>
    <n v="82"/>
    <n v="0"/>
  </r>
  <r>
    <x v="54"/>
    <n v="74"/>
    <x v="31"/>
    <x v="0"/>
    <x v="4"/>
    <x v="0"/>
    <n v="100"/>
    <n v="141"/>
    <n v="117"/>
  </r>
  <r>
    <x v="15"/>
    <n v="222"/>
    <x v="9"/>
    <x v="0"/>
    <x v="4"/>
    <x v="0"/>
    <n v="100"/>
    <n v="403"/>
    <n v="140"/>
  </r>
  <r>
    <x v="61"/>
    <n v="86"/>
    <x v="44"/>
    <x v="2"/>
    <x v="4"/>
    <x v="1"/>
    <n v="100"/>
    <n v="39"/>
    <n v="60"/>
  </r>
  <r>
    <x v="235"/>
    <n v="22"/>
    <x v="32"/>
    <x v="2"/>
    <x v="4"/>
    <x v="0"/>
    <n v="100"/>
    <n v="75"/>
    <n v="0"/>
  </r>
  <r>
    <x v="194"/>
    <n v="25"/>
    <x v="60"/>
    <x v="0"/>
    <x v="4"/>
    <x v="0"/>
    <n v="100"/>
    <n v="92"/>
    <n v="0"/>
  </r>
  <r>
    <x v="143"/>
    <n v="117"/>
    <x v="30"/>
    <x v="0"/>
    <x v="4"/>
    <x v="0"/>
    <n v="100"/>
    <n v="85"/>
    <n v="0"/>
  </r>
  <r>
    <x v="99"/>
    <n v="24"/>
    <x v="13"/>
    <x v="0"/>
    <x v="4"/>
    <x v="0"/>
    <n v="100"/>
    <n v="122"/>
    <n v="189"/>
  </r>
  <r>
    <x v="71"/>
    <n v="38"/>
    <x v="54"/>
    <x v="0"/>
    <x v="4"/>
    <x v="1"/>
    <n v="100"/>
    <n v="62"/>
    <n v="0"/>
  </r>
  <r>
    <x v="147"/>
    <n v="60"/>
    <x v="23"/>
    <x v="0"/>
    <x v="4"/>
    <x v="1"/>
    <n v="100"/>
    <n v="51"/>
    <n v="0"/>
  </r>
  <r>
    <x v="2"/>
    <n v="48"/>
    <x v="67"/>
    <x v="2"/>
    <x v="4"/>
    <x v="0"/>
    <n v="100"/>
    <n v="54"/>
    <n v="0"/>
  </r>
  <r>
    <x v="177"/>
    <n v="266"/>
    <x v="59"/>
    <x v="0"/>
    <x v="5"/>
    <x v="0"/>
    <n v="100"/>
    <n v="85"/>
    <n v="0"/>
  </r>
  <r>
    <x v="188"/>
    <n v="12"/>
    <x v="65"/>
    <x v="1"/>
    <x v="4"/>
    <x v="0"/>
    <n v="100"/>
    <n v="106"/>
    <n v="0"/>
  </r>
  <r>
    <x v="5"/>
    <n v="74"/>
    <x v="31"/>
    <x v="1"/>
    <x v="5"/>
    <x v="1"/>
    <n v="100"/>
    <n v="51"/>
    <n v="0"/>
  </r>
  <r>
    <x v="164"/>
    <n v="16"/>
    <x v="12"/>
    <x v="1"/>
    <x v="5"/>
    <x v="1"/>
    <n v="100"/>
    <n v="68"/>
    <n v="0"/>
  </r>
  <r>
    <x v="101"/>
    <n v="81"/>
    <x v="37"/>
    <x v="1"/>
    <x v="5"/>
    <x v="0"/>
    <n v="100"/>
    <n v="117"/>
    <n v="0"/>
  </r>
  <r>
    <x v="160"/>
    <n v="104"/>
    <x v="96"/>
    <x v="0"/>
    <x v="5"/>
    <x v="1"/>
    <n v="100"/>
    <n v="64"/>
    <n v="0"/>
  </r>
  <r>
    <x v="164"/>
    <n v="120"/>
    <x v="121"/>
    <x v="2"/>
    <x v="5"/>
    <x v="1"/>
    <n v="100"/>
    <n v="42"/>
    <n v="0"/>
  </r>
  <r>
    <x v="47"/>
    <n v="102"/>
    <x v="63"/>
    <x v="0"/>
    <x v="5"/>
    <x v="1"/>
    <n v="100"/>
    <n v="62"/>
    <n v="164"/>
  </r>
  <r>
    <x v="2"/>
    <n v="122"/>
    <x v="7"/>
    <x v="2"/>
    <x v="5"/>
    <x v="0"/>
    <n v="100"/>
    <n v="61"/>
    <n v="0"/>
  </r>
  <r>
    <x v="248"/>
    <n v="131"/>
    <x v="85"/>
    <x v="0"/>
    <x v="5"/>
    <x v="1"/>
    <n v="100"/>
    <n v="65"/>
    <n v="0"/>
  </r>
  <r>
    <x v="47"/>
    <n v="16"/>
    <x v="12"/>
    <x v="0"/>
    <x v="5"/>
    <x v="0"/>
    <n v="100"/>
    <n v="92"/>
    <n v="275"/>
  </r>
  <r>
    <x v="74"/>
    <n v="254"/>
    <x v="46"/>
    <x v="0"/>
    <x v="5"/>
    <x v="0"/>
    <n v="100"/>
    <n v="226"/>
    <n v="0"/>
  </r>
  <r>
    <x v="74"/>
    <n v="18"/>
    <x v="95"/>
    <x v="2"/>
    <x v="5"/>
    <x v="1"/>
    <n v="100"/>
    <n v="55"/>
    <n v="0"/>
  </r>
  <r>
    <x v="194"/>
    <n v="201"/>
    <x v="47"/>
    <x v="0"/>
    <x v="5"/>
    <x v="1"/>
    <n v="100"/>
    <n v="62"/>
    <n v="0"/>
  </r>
  <r>
    <x v="79"/>
    <n v="43"/>
    <x v="92"/>
    <x v="0"/>
    <x v="5"/>
    <x v="1"/>
    <n v="100"/>
    <n v="57"/>
    <n v="62"/>
  </r>
  <r>
    <x v="5"/>
    <n v="92"/>
    <x v="57"/>
    <x v="1"/>
    <x v="5"/>
    <x v="1"/>
    <n v="100"/>
    <n v="51"/>
    <n v="0"/>
  </r>
  <r>
    <x v="214"/>
    <n v="4"/>
    <x v="81"/>
    <x v="1"/>
    <x v="5"/>
    <x v="1"/>
    <n v="100"/>
    <n v="94"/>
    <n v="0"/>
  </r>
  <r>
    <x v="81"/>
    <n v="12"/>
    <x v="65"/>
    <x v="1"/>
    <x v="5"/>
    <x v="0"/>
    <n v="100"/>
    <n v="89"/>
    <n v="0"/>
  </r>
  <r>
    <x v="43"/>
    <n v="112"/>
    <x v="78"/>
    <x v="1"/>
    <x v="5"/>
    <x v="0"/>
    <n v="100"/>
    <n v="80"/>
    <n v="0"/>
  </r>
  <r>
    <x v="173"/>
    <n v="64"/>
    <x v="2"/>
    <x v="1"/>
    <x v="5"/>
    <x v="1"/>
    <n v="100"/>
    <n v="55"/>
    <n v="0"/>
  </r>
  <r>
    <x v="154"/>
    <n v="7"/>
    <x v="89"/>
    <x v="1"/>
    <x v="5"/>
    <x v="1"/>
    <n v="100"/>
    <n v="57"/>
    <n v="0"/>
  </r>
  <r>
    <x v="128"/>
    <n v="11"/>
    <x v="42"/>
    <x v="1"/>
    <x v="5"/>
    <x v="1"/>
    <n v="100"/>
    <n v="69"/>
    <n v="0"/>
  </r>
  <r>
    <x v="19"/>
    <n v="25"/>
    <x v="60"/>
    <x v="0"/>
    <x v="5"/>
    <x v="0"/>
    <n v="100"/>
    <n v="78"/>
    <n v="117"/>
  </r>
  <r>
    <x v="127"/>
    <n v="201"/>
    <x v="47"/>
    <x v="0"/>
    <x v="5"/>
    <x v="1"/>
    <n v="100"/>
    <n v="60"/>
    <n v="0"/>
  </r>
  <r>
    <x v="1"/>
    <n v="11"/>
    <x v="42"/>
    <x v="0"/>
    <x v="5"/>
    <x v="0"/>
    <n v="100"/>
    <n v="92"/>
    <n v="0"/>
  </r>
  <r>
    <x v="36"/>
    <n v="51"/>
    <x v="33"/>
    <x v="0"/>
    <x v="5"/>
    <x v="1"/>
    <n v="100"/>
    <n v="71"/>
    <n v="0"/>
  </r>
  <r>
    <x v="111"/>
    <n v="64"/>
    <x v="2"/>
    <x v="2"/>
    <x v="5"/>
    <x v="1"/>
    <n v="100"/>
    <n v="49"/>
    <n v="0"/>
  </r>
  <r>
    <x v="2"/>
    <n v="31"/>
    <x v="80"/>
    <x v="2"/>
    <x v="5"/>
    <x v="0"/>
    <n v="100"/>
    <n v="49"/>
    <n v="0"/>
  </r>
  <r>
    <x v="23"/>
    <n v="36"/>
    <x v="20"/>
    <x v="2"/>
    <x v="6"/>
    <x v="1"/>
    <n v="100"/>
    <n v="49"/>
    <n v="0"/>
  </r>
  <r>
    <x v="163"/>
    <n v="222"/>
    <x v="9"/>
    <x v="0"/>
    <x v="6"/>
    <x v="1"/>
    <n v="100"/>
    <n v="51"/>
    <n v="62"/>
  </r>
  <r>
    <x v="163"/>
    <n v="222"/>
    <x v="9"/>
    <x v="0"/>
    <x v="6"/>
    <x v="0"/>
    <n v="100"/>
    <n v="131"/>
    <n v="180"/>
  </r>
  <r>
    <x v="67"/>
    <n v="77"/>
    <x v="88"/>
    <x v="1"/>
    <x v="5"/>
    <x v="1"/>
    <n v="100"/>
    <n v="55"/>
    <n v="0"/>
  </r>
  <r>
    <x v="165"/>
    <n v="223"/>
    <x v="108"/>
    <x v="1"/>
    <x v="6"/>
    <x v="1"/>
    <n v="100"/>
    <n v="51"/>
    <n v="0"/>
  </r>
  <r>
    <x v="59"/>
    <n v="64"/>
    <x v="2"/>
    <x v="1"/>
    <x v="6"/>
    <x v="0"/>
    <n v="100"/>
    <n v="103"/>
    <n v="0"/>
  </r>
  <r>
    <x v="205"/>
    <n v="420"/>
    <x v="49"/>
    <x v="0"/>
    <x v="6"/>
    <x v="1"/>
    <n v="100"/>
    <n v="51"/>
    <n v="78"/>
  </r>
  <r>
    <x v="124"/>
    <n v="81"/>
    <x v="37"/>
    <x v="0"/>
    <x v="6"/>
    <x v="0"/>
    <n v="100"/>
    <n v="226"/>
    <n v="0"/>
  </r>
  <r>
    <x v="263"/>
    <n v="81"/>
    <x v="37"/>
    <x v="1"/>
    <x v="7"/>
    <x v="0"/>
    <n v="100"/>
    <n v="226"/>
    <n v="0"/>
  </r>
  <r>
    <x v="88"/>
    <n v="133"/>
    <x v="52"/>
    <x v="0"/>
    <x v="6"/>
    <x v="1"/>
    <n v="100"/>
    <n v="55"/>
    <n v="0"/>
  </r>
  <r>
    <x v="256"/>
    <n v="21"/>
    <x v="26"/>
    <x v="0"/>
    <x v="6"/>
    <x v="0"/>
    <n v="100"/>
    <n v="232"/>
    <n v="0"/>
  </r>
  <r>
    <x v="165"/>
    <n v="412"/>
    <x v="27"/>
    <x v="0"/>
    <x v="6"/>
    <x v="1"/>
    <n v="100"/>
    <n v="89"/>
    <n v="0"/>
  </r>
  <r>
    <x v="97"/>
    <n v="48"/>
    <x v="67"/>
    <x v="1"/>
    <x v="7"/>
    <x v="0"/>
    <n v="100"/>
    <n v="101"/>
    <n v="0"/>
  </r>
  <r>
    <x v="35"/>
    <n v="76"/>
    <x v="28"/>
    <x v="2"/>
    <x v="7"/>
    <x v="0"/>
    <n v="100"/>
    <n v="79"/>
    <n v="0"/>
  </r>
  <r>
    <x v="48"/>
    <n v="51"/>
    <x v="33"/>
    <x v="2"/>
    <x v="7"/>
    <x v="1"/>
    <n v="100"/>
    <n v="50"/>
    <n v="0"/>
  </r>
  <r>
    <x v="106"/>
    <n v="236"/>
    <x v="10"/>
    <x v="0"/>
    <x v="7"/>
    <x v="0"/>
    <n v="100"/>
    <n v="131"/>
    <n v="0"/>
  </r>
  <r>
    <x v="113"/>
    <n v="238"/>
    <x v="43"/>
    <x v="1"/>
    <x v="7"/>
    <x v="1"/>
    <n v="100"/>
    <n v="51"/>
    <n v="0"/>
  </r>
  <r>
    <x v="38"/>
    <n v="121"/>
    <x v="107"/>
    <x v="2"/>
    <x v="7"/>
    <x v="0"/>
    <n v="100"/>
    <n v="59"/>
    <n v="0"/>
  </r>
  <r>
    <x v="160"/>
    <n v="44"/>
    <x v="112"/>
    <x v="0"/>
    <x v="7"/>
    <x v="1"/>
    <n v="100"/>
    <n v="68"/>
    <n v="0"/>
  </r>
  <r>
    <x v="29"/>
    <n v="76"/>
    <x v="28"/>
    <x v="1"/>
    <x v="7"/>
    <x v="0"/>
    <n v="100"/>
    <n v="226"/>
    <n v="0"/>
  </r>
  <r>
    <x v="182"/>
    <n v="25"/>
    <x v="60"/>
    <x v="1"/>
    <x v="7"/>
    <x v="0"/>
    <n v="100"/>
    <n v="82"/>
    <n v="0"/>
  </r>
  <r>
    <x v="148"/>
    <n v="238"/>
    <x v="43"/>
    <x v="0"/>
    <x v="7"/>
    <x v="0"/>
    <n v="100"/>
    <n v="89"/>
    <n v="0"/>
  </r>
  <r>
    <x v="7"/>
    <n v="412"/>
    <x v="27"/>
    <x v="2"/>
    <x v="7"/>
    <x v="1"/>
    <n v="100"/>
    <n v="45"/>
    <n v="0"/>
  </r>
  <r>
    <x v="116"/>
    <n v="238"/>
    <x v="43"/>
    <x v="0"/>
    <x v="8"/>
    <x v="1"/>
    <n v="100"/>
    <n v="68"/>
    <n v="0"/>
  </r>
  <r>
    <x v="187"/>
    <n v="268"/>
    <x v="102"/>
    <x v="0"/>
    <x v="8"/>
    <x v="1"/>
    <n v="100"/>
    <n v="77"/>
    <n v="0"/>
  </r>
  <r>
    <x v="200"/>
    <n v="21"/>
    <x v="26"/>
    <x v="0"/>
    <x v="8"/>
    <x v="0"/>
    <n v="100"/>
    <n v="258"/>
    <n v="132"/>
  </r>
  <r>
    <x v="136"/>
    <n v="44"/>
    <x v="112"/>
    <x v="2"/>
    <x v="8"/>
    <x v="1"/>
    <n v="100"/>
    <n v="43"/>
    <n v="0"/>
  </r>
  <r>
    <x v="165"/>
    <n v="119"/>
    <x v="5"/>
    <x v="0"/>
    <x v="8"/>
    <x v="1"/>
    <n v="100"/>
    <n v="51"/>
    <n v="0"/>
  </r>
  <r>
    <x v="61"/>
    <n v="12"/>
    <x v="65"/>
    <x v="1"/>
    <x v="8"/>
    <x v="0"/>
    <n v="100"/>
    <n v="258"/>
    <n v="0"/>
  </r>
  <r>
    <x v="97"/>
    <n v="412"/>
    <x v="27"/>
    <x v="1"/>
    <x v="8"/>
    <x v="1"/>
    <n v="100"/>
    <n v="68"/>
    <n v="0"/>
  </r>
  <r>
    <x v="53"/>
    <n v="12"/>
    <x v="65"/>
    <x v="1"/>
    <x v="8"/>
    <x v="0"/>
    <n v="100"/>
    <n v="110"/>
    <n v="0"/>
  </r>
  <r>
    <x v="229"/>
    <n v="103"/>
    <x v="17"/>
    <x v="1"/>
    <x v="8"/>
    <x v="1"/>
    <n v="100"/>
    <n v="55"/>
    <n v="0"/>
  </r>
  <r>
    <x v="97"/>
    <n v="12"/>
    <x v="65"/>
    <x v="1"/>
    <x v="8"/>
    <x v="0"/>
    <n v="100"/>
    <n v="76"/>
    <n v="0"/>
  </r>
  <r>
    <x v="158"/>
    <n v="53"/>
    <x v="0"/>
    <x v="1"/>
    <x v="8"/>
    <x v="0"/>
    <n v="100"/>
    <n v="260"/>
    <n v="0"/>
  </r>
  <r>
    <x v="15"/>
    <n v="24"/>
    <x v="13"/>
    <x v="0"/>
    <x v="8"/>
    <x v="1"/>
    <n v="100"/>
    <n v="51"/>
    <n v="58"/>
  </r>
  <r>
    <x v="39"/>
    <n v="103"/>
    <x v="17"/>
    <x v="2"/>
    <x v="8"/>
    <x v="1"/>
    <n v="100"/>
    <n v="49"/>
    <n v="0"/>
  </r>
  <r>
    <x v="290"/>
    <n v="76"/>
    <x v="28"/>
    <x v="0"/>
    <x v="8"/>
    <x v="1"/>
    <n v="100"/>
    <n v="82"/>
    <n v="0"/>
  </r>
  <r>
    <x v="144"/>
    <n v="25"/>
    <x v="60"/>
    <x v="0"/>
    <x v="8"/>
    <x v="1"/>
    <n v="100"/>
    <n v="82"/>
    <n v="0"/>
  </r>
  <r>
    <x v="120"/>
    <n v="53"/>
    <x v="0"/>
    <x v="2"/>
    <x v="8"/>
    <x v="1"/>
    <n v="100"/>
    <n v="48"/>
    <n v="0"/>
  </r>
  <r>
    <x v="36"/>
    <n v="51"/>
    <x v="33"/>
    <x v="0"/>
    <x v="0"/>
    <x v="0"/>
    <n v="200"/>
    <n v="115"/>
    <n v="0"/>
  </r>
  <r>
    <x v="282"/>
    <n v="64"/>
    <x v="2"/>
    <x v="1"/>
    <x v="1"/>
    <x v="1"/>
    <n v="200"/>
    <n v="55"/>
    <n v="0"/>
  </r>
  <r>
    <x v="7"/>
    <n v="63"/>
    <x v="109"/>
    <x v="1"/>
    <x v="0"/>
    <x v="1"/>
    <n v="200"/>
    <n v="75"/>
    <n v="0"/>
  </r>
  <r>
    <x v="52"/>
    <n v="92"/>
    <x v="57"/>
    <x v="1"/>
    <x v="0"/>
    <x v="0"/>
    <n v="200"/>
    <n v="226"/>
    <n v="0"/>
  </r>
  <r>
    <x v="114"/>
    <n v="81"/>
    <x v="37"/>
    <x v="1"/>
    <x v="0"/>
    <x v="0"/>
    <n v="200"/>
    <n v="76"/>
    <n v="0"/>
  </r>
  <r>
    <x v="49"/>
    <n v="98"/>
    <x v="3"/>
    <x v="1"/>
    <x v="1"/>
    <x v="0"/>
    <n v="200"/>
    <n v="115"/>
    <n v="0"/>
  </r>
  <r>
    <x v="14"/>
    <n v="24"/>
    <x v="13"/>
    <x v="2"/>
    <x v="0"/>
    <x v="1"/>
    <n v="200"/>
    <n v="60"/>
    <n v="0"/>
  </r>
  <r>
    <x v="142"/>
    <n v="103"/>
    <x v="17"/>
    <x v="2"/>
    <x v="0"/>
    <x v="1"/>
    <n v="200"/>
    <n v="35"/>
    <n v="0"/>
  </r>
  <r>
    <x v="174"/>
    <n v="119"/>
    <x v="5"/>
    <x v="0"/>
    <x v="0"/>
    <x v="0"/>
    <n v="200"/>
    <n v="228"/>
    <n v="0"/>
  </r>
  <r>
    <x v="209"/>
    <n v="222"/>
    <x v="9"/>
    <x v="2"/>
    <x v="0"/>
    <x v="1"/>
    <n v="200"/>
    <n v="53"/>
    <n v="0"/>
  </r>
  <r>
    <x v="131"/>
    <n v="51"/>
    <x v="33"/>
    <x v="0"/>
    <x v="0"/>
    <x v="0"/>
    <n v="200"/>
    <n v="249"/>
    <n v="0"/>
  </r>
  <r>
    <x v="36"/>
    <n v="202"/>
    <x v="75"/>
    <x v="0"/>
    <x v="0"/>
    <x v="1"/>
    <n v="200"/>
    <n v="58"/>
    <n v="0"/>
  </r>
  <r>
    <x v="1"/>
    <n v="11"/>
    <x v="42"/>
    <x v="0"/>
    <x v="0"/>
    <x v="1"/>
    <n v="200"/>
    <n v="51"/>
    <n v="0"/>
  </r>
  <r>
    <x v="34"/>
    <n v="76"/>
    <x v="28"/>
    <x v="2"/>
    <x v="0"/>
    <x v="0"/>
    <n v="200"/>
    <n v="120"/>
    <n v="106"/>
  </r>
  <r>
    <x v="19"/>
    <n v="222"/>
    <x v="9"/>
    <x v="0"/>
    <x v="0"/>
    <x v="0"/>
    <n v="200"/>
    <n v="87"/>
    <n v="125"/>
  </r>
  <r>
    <x v="123"/>
    <n v="161"/>
    <x v="1"/>
    <x v="2"/>
    <x v="1"/>
    <x v="0"/>
    <n v="200"/>
    <n v="239"/>
    <n v="0"/>
  </r>
  <r>
    <x v="121"/>
    <n v="17"/>
    <x v="93"/>
    <x v="0"/>
    <x v="1"/>
    <x v="1"/>
    <n v="200"/>
    <n v="67"/>
    <n v="0"/>
  </r>
  <r>
    <x v="199"/>
    <n v="432"/>
    <x v="4"/>
    <x v="1"/>
    <x v="1"/>
    <x v="0"/>
    <n v="200"/>
    <n v="239"/>
    <n v="0"/>
  </r>
  <r>
    <x v="50"/>
    <n v="53"/>
    <x v="0"/>
    <x v="1"/>
    <x v="1"/>
    <x v="0"/>
    <n v="200"/>
    <n v="80"/>
    <n v="0"/>
  </r>
  <r>
    <x v="2"/>
    <n v="161"/>
    <x v="1"/>
    <x v="1"/>
    <x v="1"/>
    <x v="0"/>
    <n v="200"/>
    <n v="96"/>
    <n v="0"/>
  </r>
  <r>
    <x v="104"/>
    <n v="25"/>
    <x v="60"/>
    <x v="1"/>
    <x v="1"/>
    <x v="0"/>
    <n v="200"/>
    <n v="85"/>
    <n v="0"/>
  </r>
  <r>
    <x v="279"/>
    <n v="31"/>
    <x v="80"/>
    <x v="1"/>
    <x v="1"/>
    <x v="0"/>
    <n v="200"/>
    <n v="246"/>
    <n v="0"/>
  </r>
  <r>
    <x v="100"/>
    <n v="150"/>
    <x v="69"/>
    <x v="0"/>
    <x v="1"/>
    <x v="1"/>
    <n v="200"/>
    <n v="51"/>
    <n v="0"/>
  </r>
  <r>
    <x v="37"/>
    <n v="27"/>
    <x v="34"/>
    <x v="0"/>
    <x v="1"/>
    <x v="0"/>
    <n v="200"/>
    <n v="101"/>
    <n v="0"/>
  </r>
  <r>
    <x v="50"/>
    <n v="267"/>
    <x v="62"/>
    <x v="2"/>
    <x v="1"/>
    <x v="0"/>
    <n v="200"/>
    <n v="218"/>
    <n v="0"/>
  </r>
  <r>
    <x v="239"/>
    <n v="111"/>
    <x v="71"/>
    <x v="0"/>
    <x v="1"/>
    <x v="1"/>
    <n v="200"/>
    <n v="68"/>
    <n v="0"/>
  </r>
  <r>
    <x v="12"/>
    <n v="4"/>
    <x v="81"/>
    <x v="0"/>
    <x v="1"/>
    <x v="0"/>
    <n v="200"/>
    <n v="76"/>
    <n v="0"/>
  </r>
  <r>
    <x v="121"/>
    <n v="21"/>
    <x v="26"/>
    <x v="0"/>
    <x v="1"/>
    <x v="1"/>
    <n v="200"/>
    <n v="51"/>
    <n v="0"/>
  </r>
  <r>
    <x v="71"/>
    <n v="64"/>
    <x v="2"/>
    <x v="0"/>
    <x v="1"/>
    <x v="1"/>
    <n v="200"/>
    <n v="67"/>
    <n v="0"/>
  </r>
  <r>
    <x v="34"/>
    <n v="55"/>
    <x v="79"/>
    <x v="2"/>
    <x v="1"/>
    <x v="1"/>
    <n v="200"/>
    <n v="63"/>
    <n v="63"/>
  </r>
  <r>
    <x v="173"/>
    <n v="76"/>
    <x v="28"/>
    <x v="0"/>
    <x v="1"/>
    <x v="1"/>
    <n v="200"/>
    <n v="65"/>
    <n v="0"/>
  </r>
  <r>
    <x v="19"/>
    <n v="201"/>
    <x v="47"/>
    <x v="0"/>
    <x v="1"/>
    <x v="1"/>
    <n v="200"/>
    <n v="65"/>
    <n v="84"/>
  </r>
  <r>
    <x v="37"/>
    <n v="27"/>
    <x v="34"/>
    <x v="0"/>
    <x v="2"/>
    <x v="1"/>
    <n v="200"/>
    <n v="51"/>
    <n v="0"/>
  </r>
  <r>
    <x v="135"/>
    <n v="223"/>
    <x v="108"/>
    <x v="0"/>
    <x v="2"/>
    <x v="1"/>
    <n v="200"/>
    <n v="55"/>
    <n v="0"/>
  </r>
  <r>
    <x v="135"/>
    <n v="79"/>
    <x v="118"/>
    <x v="0"/>
    <x v="2"/>
    <x v="1"/>
    <n v="200"/>
    <n v="65"/>
    <n v="0"/>
  </r>
  <r>
    <x v="135"/>
    <n v="4"/>
    <x v="81"/>
    <x v="0"/>
    <x v="2"/>
    <x v="1"/>
    <n v="200"/>
    <n v="72"/>
    <n v="0"/>
  </r>
  <r>
    <x v="46"/>
    <n v="39"/>
    <x v="101"/>
    <x v="0"/>
    <x v="2"/>
    <x v="1"/>
    <n v="200"/>
    <n v="74"/>
    <n v="0"/>
  </r>
  <r>
    <x v="226"/>
    <n v="92"/>
    <x v="57"/>
    <x v="0"/>
    <x v="2"/>
    <x v="0"/>
    <n v="200"/>
    <n v="228"/>
    <n v="0"/>
  </r>
  <r>
    <x v="120"/>
    <n v="74"/>
    <x v="31"/>
    <x v="0"/>
    <x v="2"/>
    <x v="0"/>
    <n v="200"/>
    <n v="76"/>
    <n v="0"/>
  </r>
  <r>
    <x v="204"/>
    <n v="202"/>
    <x v="75"/>
    <x v="1"/>
    <x v="2"/>
    <x v="1"/>
    <n v="200"/>
    <n v="51"/>
    <n v="0"/>
  </r>
  <r>
    <x v="18"/>
    <n v="60"/>
    <x v="23"/>
    <x v="1"/>
    <x v="2"/>
    <x v="1"/>
    <n v="200"/>
    <n v="74"/>
    <n v="0"/>
  </r>
  <r>
    <x v="67"/>
    <n v="11"/>
    <x v="42"/>
    <x v="1"/>
    <x v="2"/>
    <x v="1"/>
    <n v="200"/>
    <n v="62"/>
    <n v="0"/>
  </r>
  <r>
    <x v="25"/>
    <n v="203"/>
    <x v="104"/>
    <x v="1"/>
    <x v="2"/>
    <x v="1"/>
    <n v="200"/>
    <n v="51"/>
    <n v="0"/>
  </r>
  <r>
    <x v="55"/>
    <n v="8"/>
    <x v="35"/>
    <x v="1"/>
    <x v="2"/>
    <x v="0"/>
    <n v="200"/>
    <n v="89"/>
    <n v="0"/>
  </r>
  <r>
    <x v="144"/>
    <n v="40"/>
    <x v="110"/>
    <x v="1"/>
    <x v="2"/>
    <x v="1"/>
    <n v="200"/>
    <n v="68"/>
    <n v="0"/>
  </r>
  <r>
    <x v="83"/>
    <n v="17"/>
    <x v="93"/>
    <x v="1"/>
    <x v="2"/>
    <x v="0"/>
    <n v="200"/>
    <n v="106"/>
    <n v="0"/>
  </r>
  <r>
    <x v="76"/>
    <n v="33"/>
    <x v="50"/>
    <x v="1"/>
    <x v="2"/>
    <x v="1"/>
    <n v="200"/>
    <n v="57"/>
    <n v="0"/>
  </r>
  <r>
    <x v="53"/>
    <n v="54"/>
    <x v="6"/>
    <x v="0"/>
    <x v="2"/>
    <x v="0"/>
    <n v="200"/>
    <n v="76"/>
    <n v="134"/>
  </r>
  <r>
    <x v="85"/>
    <n v="28"/>
    <x v="126"/>
    <x v="0"/>
    <x v="2"/>
    <x v="0"/>
    <n v="200"/>
    <n v="76"/>
    <n v="0"/>
  </r>
  <r>
    <x v="201"/>
    <n v="12"/>
    <x v="65"/>
    <x v="0"/>
    <x v="3"/>
    <x v="0"/>
    <n v="200"/>
    <n v="78"/>
    <n v="0"/>
  </r>
  <r>
    <x v="101"/>
    <n v="4"/>
    <x v="81"/>
    <x v="0"/>
    <x v="3"/>
    <x v="0"/>
    <n v="200"/>
    <n v="249"/>
    <n v="0"/>
  </r>
  <r>
    <x v="49"/>
    <n v="98"/>
    <x v="3"/>
    <x v="1"/>
    <x v="3"/>
    <x v="0"/>
    <n v="200"/>
    <n v="115"/>
    <n v="0"/>
  </r>
  <r>
    <x v="137"/>
    <n v="64"/>
    <x v="2"/>
    <x v="1"/>
    <x v="3"/>
    <x v="1"/>
    <n v="200"/>
    <n v="55"/>
    <n v="0"/>
  </r>
  <r>
    <x v="10"/>
    <n v="75"/>
    <x v="21"/>
    <x v="1"/>
    <x v="3"/>
    <x v="1"/>
    <n v="200"/>
    <n v="51"/>
    <n v="0"/>
  </r>
  <r>
    <x v="63"/>
    <n v="39"/>
    <x v="101"/>
    <x v="1"/>
    <x v="3"/>
    <x v="1"/>
    <n v="200"/>
    <n v="65"/>
    <n v="0"/>
  </r>
  <r>
    <x v="161"/>
    <n v="33"/>
    <x v="50"/>
    <x v="1"/>
    <x v="3"/>
    <x v="0"/>
    <n v="200"/>
    <n v="138"/>
    <n v="0"/>
  </r>
  <r>
    <x v="128"/>
    <n v="54"/>
    <x v="6"/>
    <x v="1"/>
    <x v="3"/>
    <x v="0"/>
    <n v="200"/>
    <n v="242"/>
    <n v="0"/>
  </r>
  <r>
    <x v="60"/>
    <n v="24"/>
    <x v="13"/>
    <x v="1"/>
    <x v="3"/>
    <x v="1"/>
    <n v="200"/>
    <n v="68"/>
    <n v="0"/>
  </r>
  <r>
    <x v="62"/>
    <n v="76"/>
    <x v="28"/>
    <x v="0"/>
    <x v="3"/>
    <x v="1"/>
    <n v="200"/>
    <n v="79"/>
    <n v="121"/>
  </r>
  <r>
    <x v="71"/>
    <n v="58"/>
    <x v="25"/>
    <x v="0"/>
    <x v="3"/>
    <x v="0"/>
    <n v="200"/>
    <n v="113"/>
    <n v="0"/>
  </r>
  <r>
    <x v="268"/>
    <n v="67"/>
    <x v="87"/>
    <x v="2"/>
    <x v="3"/>
    <x v="1"/>
    <n v="200"/>
    <n v="52"/>
    <n v="0"/>
  </r>
  <r>
    <x v="93"/>
    <n v="20"/>
    <x v="53"/>
    <x v="2"/>
    <x v="3"/>
    <x v="1"/>
    <n v="200"/>
    <n v="63"/>
    <n v="95"/>
  </r>
  <r>
    <x v="76"/>
    <n v="106"/>
    <x v="39"/>
    <x v="1"/>
    <x v="4"/>
    <x v="1"/>
    <n v="200"/>
    <n v="88"/>
    <n v="0"/>
  </r>
  <r>
    <x v="88"/>
    <n v="54"/>
    <x v="6"/>
    <x v="1"/>
    <x v="4"/>
    <x v="0"/>
    <n v="200"/>
    <n v="85"/>
    <n v="0"/>
  </r>
  <r>
    <x v="207"/>
    <n v="78"/>
    <x v="18"/>
    <x v="1"/>
    <x v="4"/>
    <x v="0"/>
    <n v="200"/>
    <n v="244"/>
    <n v="0"/>
  </r>
  <r>
    <x v="86"/>
    <n v="16"/>
    <x v="12"/>
    <x v="1"/>
    <x v="4"/>
    <x v="0"/>
    <n v="200"/>
    <n v="85"/>
    <n v="0"/>
  </r>
  <r>
    <x v="161"/>
    <n v="111"/>
    <x v="71"/>
    <x v="1"/>
    <x v="4"/>
    <x v="0"/>
    <n v="200"/>
    <n v="242"/>
    <n v="0"/>
  </r>
  <r>
    <x v="41"/>
    <n v="22"/>
    <x v="32"/>
    <x v="0"/>
    <x v="3"/>
    <x v="1"/>
    <n v="200"/>
    <n v="65"/>
    <n v="0"/>
  </r>
  <r>
    <x v="95"/>
    <n v="267"/>
    <x v="62"/>
    <x v="0"/>
    <x v="3"/>
    <x v="1"/>
    <n v="200"/>
    <n v="61"/>
    <n v="0"/>
  </r>
  <r>
    <x v="20"/>
    <n v="53"/>
    <x v="0"/>
    <x v="0"/>
    <x v="3"/>
    <x v="0"/>
    <n v="200"/>
    <n v="103"/>
    <n v="0"/>
  </r>
  <r>
    <x v="130"/>
    <n v="120"/>
    <x v="121"/>
    <x v="0"/>
    <x v="3"/>
    <x v="1"/>
    <n v="200"/>
    <n v="74"/>
    <n v="0"/>
  </r>
  <r>
    <x v="220"/>
    <n v="61"/>
    <x v="90"/>
    <x v="2"/>
    <x v="4"/>
    <x v="0"/>
    <n v="200"/>
    <n v="211"/>
    <n v="0"/>
  </r>
  <r>
    <x v="41"/>
    <n v="51"/>
    <x v="33"/>
    <x v="2"/>
    <x v="4"/>
    <x v="1"/>
    <n v="200"/>
    <n v="149"/>
    <n v="0"/>
  </r>
  <r>
    <x v="120"/>
    <n v="112"/>
    <x v="78"/>
    <x v="2"/>
    <x v="4"/>
    <x v="0"/>
    <n v="200"/>
    <n v="166"/>
    <n v="0"/>
  </r>
  <r>
    <x v="141"/>
    <n v="222"/>
    <x v="9"/>
    <x v="0"/>
    <x v="4"/>
    <x v="0"/>
    <n v="200"/>
    <n v="251"/>
    <n v="0"/>
  </r>
  <r>
    <x v="4"/>
    <n v="114"/>
    <x v="58"/>
    <x v="2"/>
    <x v="4"/>
    <x v="1"/>
    <n v="200"/>
    <n v="35"/>
    <n v="0"/>
  </r>
  <r>
    <x v="59"/>
    <n v="11"/>
    <x v="42"/>
    <x v="1"/>
    <x v="4"/>
    <x v="1"/>
    <n v="200"/>
    <n v="51"/>
    <n v="0"/>
  </r>
  <r>
    <x v="18"/>
    <n v="102"/>
    <x v="63"/>
    <x v="1"/>
    <x v="4"/>
    <x v="0"/>
    <n v="200"/>
    <n v="103"/>
    <n v="0"/>
  </r>
  <r>
    <x v="76"/>
    <n v="15"/>
    <x v="48"/>
    <x v="1"/>
    <x v="4"/>
    <x v="1"/>
    <n v="200"/>
    <n v="68"/>
    <n v="0"/>
  </r>
  <r>
    <x v="234"/>
    <n v="81"/>
    <x v="37"/>
    <x v="0"/>
    <x v="4"/>
    <x v="1"/>
    <n v="200"/>
    <n v="51"/>
    <n v="66"/>
  </r>
  <r>
    <x v="47"/>
    <n v="102"/>
    <x v="63"/>
    <x v="0"/>
    <x v="4"/>
    <x v="0"/>
    <n v="200"/>
    <n v="242"/>
    <n v="264"/>
  </r>
  <r>
    <x v="53"/>
    <n v="64"/>
    <x v="2"/>
    <x v="0"/>
    <x v="4"/>
    <x v="0"/>
    <n v="200"/>
    <n v="89"/>
    <n v="158"/>
  </r>
  <r>
    <x v="123"/>
    <n v="267"/>
    <x v="62"/>
    <x v="0"/>
    <x v="4"/>
    <x v="1"/>
    <n v="200"/>
    <n v="69"/>
    <n v="0"/>
  </r>
  <r>
    <x v="227"/>
    <n v="24"/>
    <x v="13"/>
    <x v="0"/>
    <x v="4"/>
    <x v="0"/>
    <n v="200"/>
    <n v="115"/>
    <n v="96"/>
  </r>
  <r>
    <x v="174"/>
    <n v="53"/>
    <x v="0"/>
    <x v="2"/>
    <x v="5"/>
    <x v="0"/>
    <n v="200"/>
    <n v="79"/>
    <n v="0"/>
  </r>
  <r>
    <x v="201"/>
    <n v="201"/>
    <x v="47"/>
    <x v="0"/>
    <x v="5"/>
    <x v="1"/>
    <n v="200"/>
    <n v="71"/>
    <n v="0"/>
  </r>
  <r>
    <x v="143"/>
    <n v="15"/>
    <x v="48"/>
    <x v="2"/>
    <x v="5"/>
    <x v="0"/>
    <n v="200"/>
    <n v="156"/>
    <n v="0"/>
  </r>
  <r>
    <x v="226"/>
    <n v="202"/>
    <x v="75"/>
    <x v="0"/>
    <x v="5"/>
    <x v="0"/>
    <n v="200"/>
    <n v="78"/>
    <n v="0"/>
  </r>
  <r>
    <x v="162"/>
    <n v="81"/>
    <x v="37"/>
    <x v="0"/>
    <x v="4"/>
    <x v="1"/>
    <n v="200"/>
    <n v="67"/>
    <n v="0"/>
  </r>
  <r>
    <x v="143"/>
    <n v="21"/>
    <x v="26"/>
    <x v="2"/>
    <x v="5"/>
    <x v="0"/>
    <n v="200"/>
    <n v="63"/>
    <n v="0"/>
  </r>
  <r>
    <x v="188"/>
    <n v="9"/>
    <x v="22"/>
    <x v="1"/>
    <x v="5"/>
    <x v="0"/>
    <n v="200"/>
    <n v="103"/>
    <n v="0"/>
  </r>
  <r>
    <x v="81"/>
    <n v="12"/>
    <x v="65"/>
    <x v="1"/>
    <x v="5"/>
    <x v="1"/>
    <n v="200"/>
    <n v="69"/>
    <n v="0"/>
  </r>
  <r>
    <x v="60"/>
    <n v="5"/>
    <x v="72"/>
    <x v="1"/>
    <x v="5"/>
    <x v="0"/>
    <n v="200"/>
    <n v="226"/>
    <n v="0"/>
  </r>
  <r>
    <x v="120"/>
    <n v="157"/>
    <x v="19"/>
    <x v="1"/>
    <x v="5"/>
    <x v="0"/>
    <n v="200"/>
    <n v="87"/>
    <n v="0"/>
  </r>
  <r>
    <x v="62"/>
    <n v="10"/>
    <x v="86"/>
    <x v="0"/>
    <x v="5"/>
    <x v="0"/>
    <n v="200"/>
    <n v="76"/>
    <n v="134"/>
  </r>
  <r>
    <x v="297"/>
    <n v="55"/>
    <x v="79"/>
    <x v="2"/>
    <x v="5"/>
    <x v="0"/>
    <n v="200"/>
    <n v="225"/>
    <n v="0"/>
  </r>
  <r>
    <x v="84"/>
    <n v="67"/>
    <x v="87"/>
    <x v="0"/>
    <x v="5"/>
    <x v="1"/>
    <n v="200"/>
    <n v="64"/>
    <n v="0"/>
  </r>
  <r>
    <x v="47"/>
    <n v="16"/>
    <x v="12"/>
    <x v="0"/>
    <x v="5"/>
    <x v="1"/>
    <n v="200"/>
    <n v="51"/>
    <n v="133"/>
  </r>
  <r>
    <x v="45"/>
    <n v="203"/>
    <x v="104"/>
    <x v="2"/>
    <x v="5"/>
    <x v="0"/>
    <n v="200"/>
    <n v="54"/>
    <n v="0"/>
  </r>
  <r>
    <x v="37"/>
    <n v="236"/>
    <x v="10"/>
    <x v="0"/>
    <x v="5"/>
    <x v="1"/>
    <n v="200"/>
    <n v="68"/>
    <n v="0"/>
  </r>
  <r>
    <x v="22"/>
    <n v="74"/>
    <x v="31"/>
    <x v="2"/>
    <x v="5"/>
    <x v="0"/>
    <n v="200"/>
    <n v="73"/>
    <n v="134"/>
  </r>
  <r>
    <x v="166"/>
    <n v="119"/>
    <x v="5"/>
    <x v="2"/>
    <x v="5"/>
    <x v="0"/>
    <n v="200"/>
    <n v="63"/>
    <n v="0"/>
  </r>
  <r>
    <x v="80"/>
    <n v="266"/>
    <x v="59"/>
    <x v="0"/>
    <x v="5"/>
    <x v="0"/>
    <n v="200"/>
    <n v="115"/>
    <n v="164"/>
  </r>
  <r>
    <x v="88"/>
    <n v="86"/>
    <x v="44"/>
    <x v="0"/>
    <x v="5"/>
    <x v="0"/>
    <n v="200"/>
    <n v="253"/>
    <n v="0"/>
  </r>
  <r>
    <x v="164"/>
    <n v="105"/>
    <x v="70"/>
    <x v="2"/>
    <x v="5"/>
    <x v="0"/>
    <n v="200"/>
    <n v="54"/>
    <n v="0"/>
  </r>
  <r>
    <x v="131"/>
    <n v="61"/>
    <x v="90"/>
    <x v="0"/>
    <x v="5"/>
    <x v="1"/>
    <n v="200"/>
    <n v="62"/>
    <n v="0"/>
  </r>
  <r>
    <x v="64"/>
    <n v="245"/>
    <x v="11"/>
    <x v="2"/>
    <x v="5"/>
    <x v="0"/>
    <n v="200"/>
    <n v="202"/>
    <n v="87"/>
  </r>
  <r>
    <x v="302"/>
    <n v="412"/>
    <x v="27"/>
    <x v="0"/>
    <x v="6"/>
    <x v="1"/>
    <n v="200"/>
    <n v="51"/>
    <n v="65"/>
  </r>
  <r>
    <x v="189"/>
    <n v="42"/>
    <x v="51"/>
    <x v="0"/>
    <x v="6"/>
    <x v="0"/>
    <n v="200"/>
    <n v="87"/>
    <n v="114"/>
  </r>
  <r>
    <x v="154"/>
    <n v="68"/>
    <x v="40"/>
    <x v="1"/>
    <x v="6"/>
    <x v="0"/>
    <n v="200"/>
    <n v="106"/>
    <n v="0"/>
  </r>
  <r>
    <x v="25"/>
    <n v="32"/>
    <x v="45"/>
    <x v="1"/>
    <x v="6"/>
    <x v="1"/>
    <n v="200"/>
    <n v="61"/>
    <n v="0"/>
  </r>
  <r>
    <x v="157"/>
    <n v="432"/>
    <x v="4"/>
    <x v="1"/>
    <x v="6"/>
    <x v="0"/>
    <n v="200"/>
    <n v="78"/>
    <n v="0"/>
  </r>
  <r>
    <x v="5"/>
    <n v="101"/>
    <x v="125"/>
    <x v="1"/>
    <x v="6"/>
    <x v="0"/>
    <n v="200"/>
    <n v="78"/>
    <n v="0"/>
  </r>
  <r>
    <x v="158"/>
    <n v="99"/>
    <x v="56"/>
    <x v="0"/>
    <x v="6"/>
    <x v="0"/>
    <n v="200"/>
    <n v="249"/>
    <n v="0"/>
  </r>
  <r>
    <x v="303"/>
    <n v="76"/>
    <x v="28"/>
    <x v="0"/>
    <x v="6"/>
    <x v="0"/>
    <n v="200"/>
    <n v="226"/>
    <n v="0"/>
  </r>
  <r>
    <x v="90"/>
    <n v="36"/>
    <x v="20"/>
    <x v="0"/>
    <x v="6"/>
    <x v="1"/>
    <n v="200"/>
    <n v="60"/>
    <n v="88"/>
  </r>
  <r>
    <x v="250"/>
    <n v="99"/>
    <x v="56"/>
    <x v="2"/>
    <x v="6"/>
    <x v="0"/>
    <n v="200"/>
    <n v="223"/>
    <n v="0"/>
  </r>
  <r>
    <x v="121"/>
    <n v="25"/>
    <x v="60"/>
    <x v="1"/>
    <x v="6"/>
    <x v="0"/>
    <n v="200"/>
    <n v="235"/>
    <n v="0"/>
  </r>
  <r>
    <x v="157"/>
    <n v="432"/>
    <x v="4"/>
    <x v="1"/>
    <x v="7"/>
    <x v="1"/>
    <n v="200"/>
    <n v="81"/>
    <n v="0"/>
  </r>
  <r>
    <x v="85"/>
    <n v="64"/>
    <x v="2"/>
    <x v="0"/>
    <x v="6"/>
    <x v="1"/>
    <n v="200"/>
    <n v="51"/>
    <n v="0"/>
  </r>
  <r>
    <x v="120"/>
    <n v="14"/>
    <x v="41"/>
    <x v="2"/>
    <x v="6"/>
    <x v="1"/>
    <n v="200"/>
    <n v="52"/>
    <n v="0"/>
  </r>
  <r>
    <x v="26"/>
    <n v="27"/>
    <x v="34"/>
    <x v="0"/>
    <x v="6"/>
    <x v="0"/>
    <n v="200"/>
    <n v="246"/>
    <n v="0"/>
  </r>
  <r>
    <x v="194"/>
    <n v="51"/>
    <x v="33"/>
    <x v="0"/>
    <x v="6"/>
    <x v="0"/>
    <n v="200"/>
    <n v="89"/>
    <n v="0"/>
  </r>
  <r>
    <x v="243"/>
    <n v="19"/>
    <x v="97"/>
    <x v="0"/>
    <x v="6"/>
    <x v="0"/>
    <n v="200"/>
    <n v="76"/>
    <n v="116"/>
  </r>
  <r>
    <x v="46"/>
    <n v="104"/>
    <x v="96"/>
    <x v="0"/>
    <x v="7"/>
    <x v="0"/>
    <n v="200"/>
    <n v="113"/>
    <n v="0"/>
  </r>
  <r>
    <x v="21"/>
    <n v="121"/>
    <x v="107"/>
    <x v="2"/>
    <x v="7"/>
    <x v="1"/>
    <n v="200"/>
    <n v="39"/>
    <n v="0"/>
  </r>
  <r>
    <x v="98"/>
    <n v="157"/>
    <x v="19"/>
    <x v="0"/>
    <x v="7"/>
    <x v="1"/>
    <n v="200"/>
    <n v="51"/>
    <n v="0"/>
  </r>
  <r>
    <x v="54"/>
    <n v="99"/>
    <x v="56"/>
    <x v="2"/>
    <x v="7"/>
    <x v="0"/>
    <n v="200"/>
    <n v="63"/>
    <n v="74"/>
  </r>
  <r>
    <x v="95"/>
    <n v="43"/>
    <x v="92"/>
    <x v="0"/>
    <x v="7"/>
    <x v="0"/>
    <n v="200"/>
    <n v="82"/>
    <n v="0"/>
  </r>
  <r>
    <x v="2"/>
    <n v="34"/>
    <x v="83"/>
    <x v="2"/>
    <x v="7"/>
    <x v="1"/>
    <n v="200"/>
    <n v="55"/>
    <n v="0"/>
  </r>
  <r>
    <x v="2"/>
    <n v="154"/>
    <x v="119"/>
    <x v="2"/>
    <x v="7"/>
    <x v="0"/>
    <n v="200"/>
    <n v="89"/>
    <n v="0"/>
  </r>
  <r>
    <x v="49"/>
    <n v="98"/>
    <x v="3"/>
    <x v="1"/>
    <x v="7"/>
    <x v="1"/>
    <n v="200"/>
    <n v="69"/>
    <n v="0"/>
  </r>
  <r>
    <x v="18"/>
    <n v="96"/>
    <x v="64"/>
    <x v="1"/>
    <x v="7"/>
    <x v="1"/>
    <n v="200"/>
    <n v="64"/>
    <n v="0"/>
  </r>
  <r>
    <x v="120"/>
    <n v="80"/>
    <x v="38"/>
    <x v="2"/>
    <x v="7"/>
    <x v="1"/>
    <n v="200"/>
    <n v="50"/>
    <n v="0"/>
  </r>
  <r>
    <x v="183"/>
    <n v="29"/>
    <x v="114"/>
    <x v="0"/>
    <x v="7"/>
    <x v="1"/>
    <n v="200"/>
    <n v="65"/>
    <n v="0"/>
  </r>
  <r>
    <x v="148"/>
    <n v="238"/>
    <x v="43"/>
    <x v="0"/>
    <x v="7"/>
    <x v="1"/>
    <n v="200"/>
    <n v="71"/>
    <n v="0"/>
  </r>
  <r>
    <x v="118"/>
    <n v="5"/>
    <x v="72"/>
    <x v="0"/>
    <x v="8"/>
    <x v="1"/>
    <n v="200"/>
    <n v="78"/>
    <n v="117"/>
  </r>
  <r>
    <x v="174"/>
    <n v="76"/>
    <x v="28"/>
    <x v="2"/>
    <x v="8"/>
    <x v="0"/>
    <n v="200"/>
    <n v="241"/>
    <n v="0"/>
  </r>
  <r>
    <x v="63"/>
    <n v="63"/>
    <x v="109"/>
    <x v="2"/>
    <x v="8"/>
    <x v="0"/>
    <n v="200"/>
    <n v="82"/>
    <n v="0"/>
  </r>
  <r>
    <x v="4"/>
    <n v="90"/>
    <x v="120"/>
    <x v="2"/>
    <x v="8"/>
    <x v="0"/>
    <n v="200"/>
    <n v="52"/>
    <n v="0"/>
  </r>
  <r>
    <x v="224"/>
    <n v="64"/>
    <x v="2"/>
    <x v="0"/>
    <x v="8"/>
    <x v="0"/>
    <n v="200"/>
    <n v="101"/>
    <n v="0"/>
  </r>
  <r>
    <x v="3"/>
    <n v="222"/>
    <x v="9"/>
    <x v="1"/>
    <x v="8"/>
    <x v="1"/>
    <n v="200"/>
    <n v="58"/>
    <n v="0"/>
  </r>
  <r>
    <x v="91"/>
    <n v="120"/>
    <x v="121"/>
    <x v="1"/>
    <x v="8"/>
    <x v="0"/>
    <n v="200"/>
    <n v="78"/>
    <n v="0"/>
  </r>
  <r>
    <x v="8"/>
    <n v="238"/>
    <x v="43"/>
    <x v="1"/>
    <x v="8"/>
    <x v="0"/>
    <n v="200"/>
    <n v="232"/>
    <n v="0"/>
  </r>
  <r>
    <x v="214"/>
    <n v="80"/>
    <x v="38"/>
    <x v="1"/>
    <x v="8"/>
    <x v="0"/>
    <n v="200"/>
    <n v="226"/>
    <n v="0"/>
  </r>
  <r>
    <x v="39"/>
    <n v="103"/>
    <x v="17"/>
    <x v="2"/>
    <x v="8"/>
    <x v="1"/>
    <n v="200"/>
    <n v="38"/>
    <n v="0"/>
  </r>
  <r>
    <x v="190"/>
    <n v="223"/>
    <x v="108"/>
    <x v="0"/>
    <x v="8"/>
    <x v="1"/>
    <n v="200"/>
    <n v="51"/>
    <n v="0"/>
  </r>
  <r>
    <x v="98"/>
    <n v="84"/>
    <x v="77"/>
    <x v="0"/>
    <x v="8"/>
    <x v="0"/>
    <n v="200"/>
    <n v="76"/>
    <n v="0"/>
  </r>
  <r>
    <x v="12"/>
    <n v="32"/>
    <x v="45"/>
    <x v="0"/>
    <x v="8"/>
    <x v="1"/>
    <n v="200"/>
    <n v="51"/>
    <n v="0"/>
  </r>
  <r>
    <x v="111"/>
    <n v="10"/>
    <x v="86"/>
    <x v="0"/>
    <x v="8"/>
    <x v="0"/>
    <n v="200"/>
    <n v="239"/>
    <n v="0"/>
  </r>
  <r>
    <x v="88"/>
    <n v="86"/>
    <x v="44"/>
    <x v="0"/>
    <x v="8"/>
    <x v="0"/>
    <n v="200"/>
    <n v="87"/>
    <n v="0"/>
  </r>
  <r>
    <x v="179"/>
    <n v="21"/>
    <x v="26"/>
    <x v="2"/>
    <x v="8"/>
    <x v="0"/>
    <n v="200"/>
    <n v="49"/>
    <n v="0"/>
  </r>
  <r>
    <x v="1"/>
    <n v="11"/>
    <x v="42"/>
    <x v="0"/>
    <x v="8"/>
    <x v="1"/>
    <n v="200"/>
    <n v="61"/>
    <n v="0"/>
  </r>
  <r>
    <x v="165"/>
    <n v="106"/>
    <x v="39"/>
    <x v="0"/>
    <x v="8"/>
    <x v="0"/>
    <n v="200"/>
    <n v="92"/>
    <n v="0"/>
  </r>
  <r>
    <x v="114"/>
    <n v="67"/>
    <x v="87"/>
    <x v="0"/>
    <x v="8"/>
    <x v="0"/>
    <n v="200"/>
    <n v="230"/>
    <n v="0"/>
  </r>
  <r>
    <x v="1"/>
    <n v="68"/>
    <x v="40"/>
    <x v="0"/>
    <x v="0"/>
    <x v="0"/>
    <n v="100"/>
    <n v="76"/>
    <n v="0"/>
  </r>
  <r>
    <x v="68"/>
    <n v="222"/>
    <x v="9"/>
    <x v="1"/>
    <x v="0"/>
    <x v="1"/>
    <n v="100"/>
    <n v="57"/>
    <n v="0"/>
  </r>
  <r>
    <x v="199"/>
    <n v="412"/>
    <x v="27"/>
    <x v="1"/>
    <x v="0"/>
    <x v="0"/>
    <n v="100"/>
    <n v="258"/>
    <n v="0"/>
  </r>
  <r>
    <x v="105"/>
    <n v="13"/>
    <x v="113"/>
    <x v="1"/>
    <x v="0"/>
    <x v="1"/>
    <n v="100"/>
    <n v="61"/>
    <n v="0"/>
  </r>
  <r>
    <x v="186"/>
    <n v="11"/>
    <x v="42"/>
    <x v="1"/>
    <x v="0"/>
    <x v="1"/>
    <n v="100"/>
    <n v="54"/>
    <n v="0"/>
  </r>
  <r>
    <x v="166"/>
    <n v="76"/>
    <x v="28"/>
    <x v="1"/>
    <x v="1"/>
    <x v="0"/>
    <n v="100"/>
    <n v="113"/>
    <n v="0"/>
  </r>
  <r>
    <x v="51"/>
    <n v="11"/>
    <x v="42"/>
    <x v="1"/>
    <x v="0"/>
    <x v="0"/>
    <n v="100"/>
    <n v="253"/>
    <n v="0"/>
  </r>
  <r>
    <x v="86"/>
    <n v="37"/>
    <x v="36"/>
    <x v="1"/>
    <x v="0"/>
    <x v="0"/>
    <n v="100"/>
    <n v="253"/>
    <n v="0"/>
  </r>
  <r>
    <x v="120"/>
    <n v="245"/>
    <x v="11"/>
    <x v="1"/>
    <x v="0"/>
    <x v="1"/>
    <n v="100"/>
    <n v="81"/>
    <n v="0"/>
  </r>
  <r>
    <x v="228"/>
    <n v="157"/>
    <x v="19"/>
    <x v="1"/>
    <x v="0"/>
    <x v="1"/>
    <n v="100"/>
    <n v="61"/>
    <n v="0"/>
  </r>
  <r>
    <x v="98"/>
    <n v="40"/>
    <x v="110"/>
    <x v="1"/>
    <x v="0"/>
    <x v="1"/>
    <n v="100"/>
    <n v="52"/>
    <n v="0"/>
  </r>
  <r>
    <x v="170"/>
    <n v="37"/>
    <x v="36"/>
    <x v="2"/>
    <x v="0"/>
    <x v="0"/>
    <n v="100"/>
    <n v="49"/>
    <n v="0"/>
  </r>
  <r>
    <x v="193"/>
    <n v="55"/>
    <x v="79"/>
    <x v="0"/>
    <x v="0"/>
    <x v="0"/>
    <n v="100"/>
    <n v="281"/>
    <n v="0"/>
  </r>
  <r>
    <x v="53"/>
    <n v="64"/>
    <x v="2"/>
    <x v="0"/>
    <x v="0"/>
    <x v="1"/>
    <n v="100"/>
    <n v="61"/>
    <n v="90"/>
  </r>
  <r>
    <x v="34"/>
    <n v="111"/>
    <x v="71"/>
    <x v="2"/>
    <x v="0"/>
    <x v="1"/>
    <n v="100"/>
    <n v="141"/>
    <n v="31"/>
  </r>
  <r>
    <x v="220"/>
    <n v="112"/>
    <x v="78"/>
    <x v="2"/>
    <x v="0"/>
    <x v="1"/>
    <n v="100"/>
    <n v="56"/>
    <n v="0"/>
  </r>
  <r>
    <x v="82"/>
    <n v="157"/>
    <x v="19"/>
    <x v="0"/>
    <x v="0"/>
    <x v="0"/>
    <n v="100"/>
    <n v="237"/>
    <n v="0"/>
  </r>
  <r>
    <x v="163"/>
    <n v="2"/>
    <x v="68"/>
    <x v="0"/>
    <x v="0"/>
    <x v="0"/>
    <n v="100"/>
    <n v="87"/>
    <n v="118"/>
  </r>
  <r>
    <x v="175"/>
    <n v="11"/>
    <x v="42"/>
    <x v="0"/>
    <x v="0"/>
    <x v="1"/>
    <n v="100"/>
    <n v="57"/>
    <n v="0"/>
  </r>
  <r>
    <x v="36"/>
    <n v="201"/>
    <x v="47"/>
    <x v="0"/>
    <x v="1"/>
    <x v="1"/>
    <n v="100"/>
    <n v="58"/>
    <n v="0"/>
  </r>
  <r>
    <x v="34"/>
    <n v="201"/>
    <x v="47"/>
    <x v="2"/>
    <x v="0"/>
    <x v="0"/>
    <n v="100"/>
    <n v="120"/>
    <n v="106"/>
  </r>
  <r>
    <x v="21"/>
    <n v="82"/>
    <x v="91"/>
    <x v="2"/>
    <x v="1"/>
    <x v="1"/>
    <n v="100"/>
    <n v="49"/>
    <n v="0"/>
  </r>
  <r>
    <x v="163"/>
    <n v="2"/>
    <x v="68"/>
    <x v="0"/>
    <x v="1"/>
    <x v="1"/>
    <n v="100"/>
    <n v="64"/>
    <n v="77"/>
  </r>
  <r>
    <x v="114"/>
    <n v="202"/>
    <x v="75"/>
    <x v="2"/>
    <x v="1"/>
    <x v="0"/>
    <n v="100"/>
    <n v="197"/>
    <n v="0"/>
  </r>
  <r>
    <x v="44"/>
    <n v="14"/>
    <x v="41"/>
    <x v="0"/>
    <x v="1"/>
    <x v="1"/>
    <n v="100"/>
    <n v="72"/>
    <n v="0"/>
  </r>
  <r>
    <x v="6"/>
    <n v="60"/>
    <x v="23"/>
    <x v="1"/>
    <x v="1"/>
    <x v="0"/>
    <n v="100"/>
    <n v="87"/>
    <n v="0"/>
  </r>
  <r>
    <x v="292"/>
    <n v="76"/>
    <x v="28"/>
    <x v="1"/>
    <x v="1"/>
    <x v="0"/>
    <n v="100"/>
    <n v="87"/>
    <n v="0"/>
  </r>
  <r>
    <x v="67"/>
    <n v="81"/>
    <x v="37"/>
    <x v="1"/>
    <x v="1"/>
    <x v="1"/>
    <n v="100"/>
    <n v="71"/>
    <n v="0"/>
  </r>
  <r>
    <x v="149"/>
    <n v="222"/>
    <x v="9"/>
    <x v="1"/>
    <x v="2"/>
    <x v="0"/>
    <n v="100"/>
    <n v="226"/>
    <n v="0"/>
  </r>
  <r>
    <x v="49"/>
    <n v="98"/>
    <x v="3"/>
    <x v="1"/>
    <x v="2"/>
    <x v="1"/>
    <n v="100"/>
    <n v="55"/>
    <n v="0"/>
  </r>
  <r>
    <x v="117"/>
    <n v="77"/>
    <x v="88"/>
    <x v="0"/>
    <x v="1"/>
    <x v="1"/>
    <n v="100"/>
    <n v="69"/>
    <n v="81"/>
  </r>
  <r>
    <x v="98"/>
    <n v="91"/>
    <x v="98"/>
    <x v="0"/>
    <x v="1"/>
    <x v="0"/>
    <n v="100"/>
    <n v="246"/>
    <n v="0"/>
  </r>
  <r>
    <x v="166"/>
    <n v="6"/>
    <x v="24"/>
    <x v="2"/>
    <x v="1"/>
    <x v="1"/>
    <n v="100"/>
    <n v="38"/>
    <n v="0"/>
  </r>
  <r>
    <x v="47"/>
    <n v="222"/>
    <x v="9"/>
    <x v="0"/>
    <x v="1"/>
    <x v="0"/>
    <n v="100"/>
    <n v="76"/>
    <n v="100"/>
  </r>
  <r>
    <x v="30"/>
    <n v="27"/>
    <x v="34"/>
    <x v="0"/>
    <x v="1"/>
    <x v="1"/>
    <n v="100"/>
    <n v="85"/>
    <n v="0"/>
  </r>
  <r>
    <x v="22"/>
    <n v="54"/>
    <x v="6"/>
    <x v="2"/>
    <x v="1"/>
    <x v="0"/>
    <n v="100"/>
    <n v="63"/>
    <n v="119"/>
  </r>
  <r>
    <x v="47"/>
    <n v="222"/>
    <x v="9"/>
    <x v="0"/>
    <x v="1"/>
    <x v="1"/>
    <n v="100"/>
    <n v="58"/>
    <n v="67"/>
  </r>
  <r>
    <x v="21"/>
    <n v="115"/>
    <x v="66"/>
    <x v="2"/>
    <x v="1"/>
    <x v="0"/>
    <n v="100"/>
    <n v="66"/>
    <n v="0"/>
  </r>
  <r>
    <x v="111"/>
    <n v="61"/>
    <x v="90"/>
    <x v="0"/>
    <x v="1"/>
    <x v="1"/>
    <n v="100"/>
    <n v="52"/>
    <n v="0"/>
  </r>
  <r>
    <x v="71"/>
    <n v="120"/>
    <x v="121"/>
    <x v="2"/>
    <x v="1"/>
    <x v="1"/>
    <n v="100"/>
    <n v="45"/>
    <n v="0"/>
  </r>
  <r>
    <x v="228"/>
    <n v="99"/>
    <x v="56"/>
    <x v="0"/>
    <x v="1"/>
    <x v="0"/>
    <n v="100"/>
    <n v="246"/>
    <n v="0"/>
  </r>
  <r>
    <x v="47"/>
    <n v="222"/>
    <x v="9"/>
    <x v="0"/>
    <x v="1"/>
    <x v="1"/>
    <n v="100"/>
    <n v="58"/>
    <n v="69"/>
  </r>
  <r>
    <x v="70"/>
    <n v="421"/>
    <x v="124"/>
    <x v="2"/>
    <x v="2"/>
    <x v="1"/>
    <n v="100"/>
    <n v="60"/>
    <n v="0"/>
  </r>
  <r>
    <x v="309"/>
    <n v="21"/>
    <x v="26"/>
    <x v="0"/>
    <x v="2"/>
    <x v="0"/>
    <n v="100"/>
    <n v="399"/>
    <n v="72"/>
  </r>
  <r>
    <x v="70"/>
    <n v="8"/>
    <x v="35"/>
    <x v="2"/>
    <x v="2"/>
    <x v="0"/>
    <n v="100"/>
    <n v="209"/>
    <n v="0"/>
  </r>
  <r>
    <x v="37"/>
    <n v="27"/>
    <x v="34"/>
    <x v="0"/>
    <x v="2"/>
    <x v="1"/>
    <n v="100"/>
    <n v="58"/>
    <n v="0"/>
  </r>
  <r>
    <x v="96"/>
    <n v="35"/>
    <x v="55"/>
    <x v="0"/>
    <x v="2"/>
    <x v="1"/>
    <n v="100"/>
    <n v="88"/>
    <n v="0"/>
  </r>
  <r>
    <x v="64"/>
    <n v="245"/>
    <x v="11"/>
    <x v="2"/>
    <x v="2"/>
    <x v="1"/>
    <n v="100"/>
    <n v="45"/>
    <n v="61"/>
  </r>
  <r>
    <x v="131"/>
    <n v="64"/>
    <x v="2"/>
    <x v="0"/>
    <x v="2"/>
    <x v="0"/>
    <n v="100"/>
    <n v="228"/>
    <n v="0"/>
  </r>
  <r>
    <x v="248"/>
    <n v="429"/>
    <x v="73"/>
    <x v="0"/>
    <x v="2"/>
    <x v="0"/>
    <n v="100"/>
    <n v="244"/>
    <n v="0"/>
  </r>
  <r>
    <x v="55"/>
    <n v="432"/>
    <x v="4"/>
    <x v="1"/>
    <x v="2"/>
    <x v="0"/>
    <n v="100"/>
    <n v="87"/>
    <n v="0"/>
  </r>
  <r>
    <x v="86"/>
    <n v="16"/>
    <x v="12"/>
    <x v="1"/>
    <x v="2"/>
    <x v="0"/>
    <n v="100"/>
    <n v="82"/>
    <n v="0"/>
  </r>
  <r>
    <x v="86"/>
    <n v="51"/>
    <x v="33"/>
    <x v="1"/>
    <x v="2"/>
    <x v="1"/>
    <n v="100"/>
    <n v="74"/>
    <n v="0"/>
  </r>
  <r>
    <x v="71"/>
    <n v="154"/>
    <x v="119"/>
    <x v="1"/>
    <x v="2"/>
    <x v="1"/>
    <n v="100"/>
    <n v="61"/>
    <n v="0"/>
  </r>
  <r>
    <x v="132"/>
    <n v="112"/>
    <x v="78"/>
    <x v="2"/>
    <x v="2"/>
    <x v="0"/>
    <n v="100"/>
    <n v="213"/>
    <n v="0"/>
  </r>
  <r>
    <x v="209"/>
    <n v="64"/>
    <x v="2"/>
    <x v="2"/>
    <x v="2"/>
    <x v="1"/>
    <n v="100"/>
    <n v="43"/>
    <n v="0"/>
  </r>
  <r>
    <x v="158"/>
    <n v="12"/>
    <x v="65"/>
    <x v="2"/>
    <x v="2"/>
    <x v="0"/>
    <n v="100"/>
    <n v="96"/>
    <n v="0"/>
  </r>
  <r>
    <x v="21"/>
    <n v="238"/>
    <x v="43"/>
    <x v="2"/>
    <x v="2"/>
    <x v="1"/>
    <n v="100"/>
    <n v="50"/>
    <n v="0"/>
  </r>
  <r>
    <x v="72"/>
    <n v="17"/>
    <x v="93"/>
    <x v="0"/>
    <x v="2"/>
    <x v="1"/>
    <n v="100"/>
    <n v="81"/>
    <n v="0"/>
  </r>
  <r>
    <x v="220"/>
    <n v="103"/>
    <x v="17"/>
    <x v="2"/>
    <x v="2"/>
    <x v="0"/>
    <n v="100"/>
    <n v="70"/>
    <n v="0"/>
  </r>
  <r>
    <x v="37"/>
    <n v="11"/>
    <x v="42"/>
    <x v="0"/>
    <x v="2"/>
    <x v="1"/>
    <n v="100"/>
    <n v="64"/>
    <n v="0"/>
  </r>
  <r>
    <x v="19"/>
    <n v="222"/>
    <x v="9"/>
    <x v="0"/>
    <x v="2"/>
    <x v="1"/>
    <n v="100"/>
    <n v="64"/>
    <n v="82"/>
  </r>
  <r>
    <x v="37"/>
    <n v="11"/>
    <x v="42"/>
    <x v="0"/>
    <x v="3"/>
    <x v="1"/>
    <n v="100"/>
    <n v="69"/>
    <n v="0"/>
  </r>
  <r>
    <x v="227"/>
    <n v="64"/>
    <x v="2"/>
    <x v="0"/>
    <x v="3"/>
    <x v="0"/>
    <n v="100"/>
    <n v="95"/>
    <n v="79"/>
  </r>
  <r>
    <x v="49"/>
    <n v="98"/>
    <x v="3"/>
    <x v="1"/>
    <x v="3"/>
    <x v="0"/>
    <n v="100"/>
    <n v="76"/>
    <n v="0"/>
  </r>
  <r>
    <x v="82"/>
    <n v="18"/>
    <x v="95"/>
    <x v="1"/>
    <x v="3"/>
    <x v="0"/>
    <n v="100"/>
    <n v="78"/>
    <n v="0"/>
  </r>
  <r>
    <x v="76"/>
    <n v="201"/>
    <x v="47"/>
    <x v="1"/>
    <x v="3"/>
    <x v="0"/>
    <n v="100"/>
    <n v="274"/>
    <n v="0"/>
  </r>
  <r>
    <x v="12"/>
    <n v="54"/>
    <x v="6"/>
    <x v="1"/>
    <x v="3"/>
    <x v="1"/>
    <n v="100"/>
    <n v="65"/>
    <n v="0"/>
  </r>
  <r>
    <x v="128"/>
    <n v="79"/>
    <x v="118"/>
    <x v="1"/>
    <x v="3"/>
    <x v="1"/>
    <n v="100"/>
    <n v="61"/>
    <n v="0"/>
  </r>
  <r>
    <x v="17"/>
    <n v="119"/>
    <x v="5"/>
    <x v="0"/>
    <x v="3"/>
    <x v="0"/>
    <n v="100"/>
    <n v="226"/>
    <n v="0"/>
  </r>
  <r>
    <x v="68"/>
    <n v="24"/>
    <x v="13"/>
    <x v="0"/>
    <x v="3"/>
    <x v="0"/>
    <n v="100"/>
    <n v="226"/>
    <n v="0"/>
  </r>
  <r>
    <x v="180"/>
    <n v="28"/>
    <x v="126"/>
    <x v="0"/>
    <x v="3"/>
    <x v="0"/>
    <n v="100"/>
    <n v="113"/>
    <n v="0"/>
  </r>
  <r>
    <x v="15"/>
    <n v="103"/>
    <x v="17"/>
    <x v="0"/>
    <x v="3"/>
    <x v="1"/>
    <n v="100"/>
    <n v="74"/>
    <n v="83"/>
  </r>
  <r>
    <x v="54"/>
    <n v="64"/>
    <x v="2"/>
    <x v="2"/>
    <x v="3"/>
    <x v="1"/>
    <n v="100"/>
    <n v="56"/>
    <n v="42"/>
  </r>
  <r>
    <x v="137"/>
    <n v="64"/>
    <x v="2"/>
    <x v="0"/>
    <x v="3"/>
    <x v="1"/>
    <n v="100"/>
    <n v="72"/>
    <n v="0"/>
  </r>
  <r>
    <x v="116"/>
    <n v="45"/>
    <x v="100"/>
    <x v="2"/>
    <x v="3"/>
    <x v="0"/>
    <n v="100"/>
    <n v="213"/>
    <n v="0"/>
  </r>
  <r>
    <x v="46"/>
    <n v="4"/>
    <x v="81"/>
    <x v="2"/>
    <x v="3"/>
    <x v="0"/>
    <n v="100"/>
    <n v="246"/>
    <n v="0"/>
  </r>
  <r>
    <x v="234"/>
    <n v="81"/>
    <x v="37"/>
    <x v="0"/>
    <x v="3"/>
    <x v="1"/>
    <n v="100"/>
    <n v="68"/>
    <n v="90"/>
  </r>
  <r>
    <x v="269"/>
    <n v="89"/>
    <x v="15"/>
    <x v="2"/>
    <x v="3"/>
    <x v="1"/>
    <n v="100"/>
    <n v="45"/>
    <n v="0"/>
  </r>
  <r>
    <x v="49"/>
    <n v="254"/>
    <x v="46"/>
    <x v="1"/>
    <x v="3"/>
    <x v="0"/>
    <n v="100"/>
    <n v="80"/>
    <n v="0"/>
  </r>
  <r>
    <x v="188"/>
    <n v="9"/>
    <x v="22"/>
    <x v="1"/>
    <x v="4"/>
    <x v="0"/>
    <n v="100"/>
    <n v="260"/>
    <n v="0"/>
  </r>
  <r>
    <x v="18"/>
    <n v="421"/>
    <x v="124"/>
    <x v="1"/>
    <x v="3"/>
    <x v="0"/>
    <n v="100"/>
    <n v="106"/>
    <n v="0"/>
  </r>
  <r>
    <x v="195"/>
    <n v="63"/>
    <x v="109"/>
    <x v="1"/>
    <x v="3"/>
    <x v="0"/>
    <n v="100"/>
    <n v="92"/>
    <n v="0"/>
  </r>
  <r>
    <x v="49"/>
    <n v="254"/>
    <x v="46"/>
    <x v="1"/>
    <x v="3"/>
    <x v="0"/>
    <n v="100"/>
    <n v="87"/>
    <n v="0"/>
  </r>
  <r>
    <x v="133"/>
    <n v="103"/>
    <x v="17"/>
    <x v="1"/>
    <x v="3"/>
    <x v="0"/>
    <n v="100"/>
    <n v="103"/>
    <n v="0"/>
  </r>
  <r>
    <x v="90"/>
    <n v="78"/>
    <x v="18"/>
    <x v="0"/>
    <x v="3"/>
    <x v="1"/>
    <n v="100"/>
    <n v="65"/>
    <n v="97"/>
  </r>
  <r>
    <x v="181"/>
    <n v="111"/>
    <x v="71"/>
    <x v="0"/>
    <x v="3"/>
    <x v="1"/>
    <n v="100"/>
    <n v="61"/>
    <n v="77"/>
  </r>
  <r>
    <x v="37"/>
    <n v="17"/>
    <x v="93"/>
    <x v="0"/>
    <x v="4"/>
    <x v="0"/>
    <n v="100"/>
    <n v="129"/>
    <n v="0"/>
  </r>
  <r>
    <x v="52"/>
    <n v="222"/>
    <x v="9"/>
    <x v="0"/>
    <x v="4"/>
    <x v="0"/>
    <n v="100"/>
    <n v="113"/>
    <n v="0"/>
  </r>
  <r>
    <x v="59"/>
    <n v="36"/>
    <x v="20"/>
    <x v="1"/>
    <x v="4"/>
    <x v="0"/>
    <n v="100"/>
    <n v="80"/>
    <n v="0"/>
  </r>
  <r>
    <x v="182"/>
    <n v="25"/>
    <x v="60"/>
    <x v="1"/>
    <x v="4"/>
    <x v="1"/>
    <n v="100"/>
    <n v="58"/>
    <n v="0"/>
  </r>
  <r>
    <x v="235"/>
    <n v="119"/>
    <x v="5"/>
    <x v="0"/>
    <x v="4"/>
    <x v="1"/>
    <n v="100"/>
    <n v="55"/>
    <n v="0"/>
  </r>
  <r>
    <x v="119"/>
    <n v="86"/>
    <x v="44"/>
    <x v="2"/>
    <x v="4"/>
    <x v="0"/>
    <n v="100"/>
    <n v="73"/>
    <n v="0"/>
  </r>
  <r>
    <x v="125"/>
    <n v="143"/>
    <x v="99"/>
    <x v="2"/>
    <x v="4"/>
    <x v="0"/>
    <n v="100"/>
    <n v="54"/>
    <n v="0"/>
  </r>
  <r>
    <x v="74"/>
    <n v="64"/>
    <x v="2"/>
    <x v="0"/>
    <x v="4"/>
    <x v="1"/>
    <n v="100"/>
    <n v="51"/>
    <n v="0"/>
  </r>
  <r>
    <x v="240"/>
    <n v="55"/>
    <x v="79"/>
    <x v="0"/>
    <x v="4"/>
    <x v="1"/>
    <n v="100"/>
    <n v="69"/>
    <n v="0"/>
  </r>
  <r>
    <x v="192"/>
    <n v="157"/>
    <x v="19"/>
    <x v="0"/>
    <x v="4"/>
    <x v="0"/>
    <n v="100"/>
    <n v="108"/>
    <n v="0"/>
  </r>
  <r>
    <x v="19"/>
    <n v="35"/>
    <x v="55"/>
    <x v="0"/>
    <x v="4"/>
    <x v="0"/>
    <n v="100"/>
    <n v="76"/>
    <n v="114"/>
  </r>
  <r>
    <x v="127"/>
    <n v="84"/>
    <x v="77"/>
    <x v="0"/>
    <x v="4"/>
    <x v="1"/>
    <n v="100"/>
    <n v="79"/>
    <n v="0"/>
  </r>
  <r>
    <x v="174"/>
    <n v="53"/>
    <x v="0"/>
    <x v="0"/>
    <x v="4"/>
    <x v="1"/>
    <n v="100"/>
    <n v="51"/>
    <n v="0"/>
  </r>
  <r>
    <x v="127"/>
    <n v="12"/>
    <x v="65"/>
    <x v="0"/>
    <x v="4"/>
    <x v="0"/>
    <n v="100"/>
    <n v="87"/>
    <n v="0"/>
  </r>
  <r>
    <x v="94"/>
    <n v="76"/>
    <x v="28"/>
    <x v="0"/>
    <x v="4"/>
    <x v="1"/>
    <n v="100"/>
    <n v="65"/>
    <n v="0"/>
  </r>
  <r>
    <x v="39"/>
    <n v="103"/>
    <x v="17"/>
    <x v="2"/>
    <x v="4"/>
    <x v="0"/>
    <n v="100"/>
    <n v="229"/>
    <n v="0"/>
  </r>
  <r>
    <x v="124"/>
    <n v="91"/>
    <x v="98"/>
    <x v="0"/>
    <x v="4"/>
    <x v="1"/>
    <n v="100"/>
    <n v="79"/>
    <n v="0"/>
  </r>
  <r>
    <x v="170"/>
    <n v="32"/>
    <x v="45"/>
    <x v="0"/>
    <x v="4"/>
    <x v="1"/>
    <n v="100"/>
    <n v="57"/>
    <n v="0"/>
  </r>
  <r>
    <x v="82"/>
    <n v="36"/>
    <x v="20"/>
    <x v="1"/>
    <x v="5"/>
    <x v="0"/>
    <n v="100"/>
    <n v="82"/>
    <n v="0"/>
  </r>
  <r>
    <x v="293"/>
    <n v="8"/>
    <x v="35"/>
    <x v="1"/>
    <x v="5"/>
    <x v="1"/>
    <n v="100"/>
    <n v="94"/>
    <n v="0"/>
  </r>
  <r>
    <x v="310"/>
    <n v="1"/>
    <x v="84"/>
    <x v="1"/>
    <x v="5"/>
    <x v="0"/>
    <n v="100"/>
    <n v="263"/>
    <n v="0"/>
  </r>
  <r>
    <x v="70"/>
    <n v="53"/>
    <x v="0"/>
    <x v="1"/>
    <x v="5"/>
    <x v="1"/>
    <n v="100"/>
    <n v="61"/>
    <n v="0"/>
  </r>
  <r>
    <x v="62"/>
    <n v="74"/>
    <x v="31"/>
    <x v="0"/>
    <x v="5"/>
    <x v="0"/>
    <n v="100"/>
    <n v="228"/>
    <n v="138"/>
  </r>
  <r>
    <x v="35"/>
    <n v="99"/>
    <x v="56"/>
    <x v="0"/>
    <x v="5"/>
    <x v="1"/>
    <n v="100"/>
    <n v="51"/>
    <n v="0"/>
  </r>
  <r>
    <x v="37"/>
    <n v="236"/>
    <x v="10"/>
    <x v="0"/>
    <x v="5"/>
    <x v="1"/>
    <n v="100"/>
    <n v="69"/>
    <n v="0"/>
  </r>
  <r>
    <x v="230"/>
    <n v="238"/>
    <x v="43"/>
    <x v="0"/>
    <x v="5"/>
    <x v="0"/>
    <n v="100"/>
    <n v="295"/>
    <n v="228"/>
  </r>
  <r>
    <x v="94"/>
    <n v="103"/>
    <x v="17"/>
    <x v="0"/>
    <x v="5"/>
    <x v="1"/>
    <n v="100"/>
    <n v="69"/>
    <n v="0"/>
  </r>
  <r>
    <x v="22"/>
    <n v="54"/>
    <x v="6"/>
    <x v="2"/>
    <x v="5"/>
    <x v="0"/>
    <n v="100"/>
    <n v="79"/>
    <n v="146"/>
  </r>
  <r>
    <x v="205"/>
    <n v="420"/>
    <x v="49"/>
    <x v="0"/>
    <x v="5"/>
    <x v="1"/>
    <n v="100"/>
    <n v="64"/>
    <n v="99"/>
  </r>
  <r>
    <x v="33"/>
    <n v="99"/>
    <x v="56"/>
    <x v="0"/>
    <x v="5"/>
    <x v="0"/>
    <n v="100"/>
    <n v="272"/>
    <n v="159"/>
  </r>
  <r>
    <x v="75"/>
    <n v="267"/>
    <x v="62"/>
    <x v="1"/>
    <x v="5"/>
    <x v="1"/>
    <n v="100"/>
    <n v="67"/>
    <n v="0"/>
  </r>
  <r>
    <x v="77"/>
    <n v="201"/>
    <x v="47"/>
    <x v="1"/>
    <x v="5"/>
    <x v="1"/>
    <n v="100"/>
    <n v="64"/>
    <n v="0"/>
  </r>
  <r>
    <x v="152"/>
    <n v="80"/>
    <x v="38"/>
    <x v="1"/>
    <x v="5"/>
    <x v="0"/>
    <n v="100"/>
    <n v="237"/>
    <n v="0"/>
  </r>
  <r>
    <x v="170"/>
    <n v="104"/>
    <x v="96"/>
    <x v="0"/>
    <x v="5"/>
    <x v="0"/>
    <n v="100"/>
    <n v="270"/>
    <n v="0"/>
  </r>
  <r>
    <x v="181"/>
    <n v="111"/>
    <x v="71"/>
    <x v="0"/>
    <x v="5"/>
    <x v="0"/>
    <n v="100"/>
    <n v="277"/>
    <n v="180"/>
  </r>
  <r>
    <x v="18"/>
    <n v="31"/>
    <x v="80"/>
    <x v="2"/>
    <x v="5"/>
    <x v="1"/>
    <n v="100"/>
    <n v="48"/>
    <n v="0"/>
  </r>
  <r>
    <x v="104"/>
    <n v="98"/>
    <x v="3"/>
    <x v="2"/>
    <x v="5"/>
    <x v="0"/>
    <n v="100"/>
    <n v="59"/>
    <n v="0"/>
  </r>
  <r>
    <x v="165"/>
    <n v="50"/>
    <x v="103"/>
    <x v="0"/>
    <x v="6"/>
    <x v="0"/>
    <n v="100"/>
    <n v="226"/>
    <n v="0"/>
  </r>
  <r>
    <x v="118"/>
    <n v="77"/>
    <x v="88"/>
    <x v="0"/>
    <x v="6"/>
    <x v="1"/>
    <n v="100"/>
    <n v="65"/>
    <n v="95"/>
  </r>
  <r>
    <x v="89"/>
    <n v="99"/>
    <x v="56"/>
    <x v="0"/>
    <x v="6"/>
    <x v="1"/>
    <n v="100"/>
    <n v="69"/>
    <n v="0"/>
  </r>
  <r>
    <x v="151"/>
    <n v="74"/>
    <x v="31"/>
    <x v="2"/>
    <x v="6"/>
    <x v="0"/>
    <n v="100"/>
    <n v="49"/>
    <n v="0"/>
  </r>
  <r>
    <x v="71"/>
    <n v="64"/>
    <x v="2"/>
    <x v="0"/>
    <x v="6"/>
    <x v="0"/>
    <n v="100"/>
    <n v="76"/>
    <n v="0"/>
  </r>
  <r>
    <x v="182"/>
    <n v="25"/>
    <x v="60"/>
    <x v="1"/>
    <x v="6"/>
    <x v="0"/>
    <n v="100"/>
    <n v="85"/>
    <n v="0"/>
  </r>
  <r>
    <x v="3"/>
    <n v="21"/>
    <x v="26"/>
    <x v="1"/>
    <x v="6"/>
    <x v="1"/>
    <n v="100"/>
    <n v="60"/>
    <n v="0"/>
  </r>
  <r>
    <x v="67"/>
    <n v="99"/>
    <x v="56"/>
    <x v="1"/>
    <x v="6"/>
    <x v="1"/>
    <n v="100"/>
    <n v="82"/>
    <n v="0"/>
  </r>
  <r>
    <x v="27"/>
    <n v="122"/>
    <x v="7"/>
    <x v="1"/>
    <x v="6"/>
    <x v="0"/>
    <n v="100"/>
    <n v="277"/>
    <n v="0"/>
  </r>
  <r>
    <x v="100"/>
    <n v="114"/>
    <x v="58"/>
    <x v="1"/>
    <x v="6"/>
    <x v="0"/>
    <n v="100"/>
    <n v="85"/>
    <n v="0"/>
  </r>
  <r>
    <x v="21"/>
    <n v="238"/>
    <x v="43"/>
    <x v="0"/>
    <x v="6"/>
    <x v="0"/>
    <n v="100"/>
    <n v="226"/>
    <n v="0"/>
  </r>
  <r>
    <x v="166"/>
    <n v="1"/>
    <x v="84"/>
    <x v="2"/>
    <x v="6"/>
    <x v="0"/>
    <n v="100"/>
    <n v="82"/>
    <n v="0"/>
  </r>
  <r>
    <x v="47"/>
    <n v="16"/>
    <x v="12"/>
    <x v="0"/>
    <x v="6"/>
    <x v="1"/>
    <n v="100"/>
    <n v="55"/>
    <n v="147"/>
  </r>
  <r>
    <x v="192"/>
    <n v="134"/>
    <x v="29"/>
    <x v="0"/>
    <x v="6"/>
    <x v="1"/>
    <n v="100"/>
    <n v="74"/>
    <n v="0"/>
  </r>
  <r>
    <x v="170"/>
    <n v="236"/>
    <x v="10"/>
    <x v="0"/>
    <x v="6"/>
    <x v="0"/>
    <n v="100"/>
    <n v="145"/>
    <n v="0"/>
  </r>
  <r>
    <x v="95"/>
    <n v="131"/>
    <x v="85"/>
    <x v="0"/>
    <x v="6"/>
    <x v="1"/>
    <n v="100"/>
    <n v="65"/>
    <n v="0"/>
  </r>
  <r>
    <x v="87"/>
    <n v="114"/>
    <x v="58"/>
    <x v="0"/>
    <x v="7"/>
    <x v="1"/>
    <n v="100"/>
    <n v="52"/>
    <n v="0"/>
  </r>
  <r>
    <x v="49"/>
    <n v="98"/>
    <x v="3"/>
    <x v="1"/>
    <x v="7"/>
    <x v="0"/>
    <n v="100"/>
    <n v="96"/>
    <n v="0"/>
  </r>
  <r>
    <x v="124"/>
    <n v="13"/>
    <x v="113"/>
    <x v="1"/>
    <x v="7"/>
    <x v="1"/>
    <n v="100"/>
    <n v="0"/>
    <n v="0"/>
  </r>
  <r>
    <x v="137"/>
    <n v="7"/>
    <x v="89"/>
    <x v="1"/>
    <x v="7"/>
    <x v="1"/>
    <n v="100"/>
    <n v="51"/>
    <n v="0"/>
  </r>
  <r>
    <x v="116"/>
    <n v="268"/>
    <x v="102"/>
    <x v="2"/>
    <x v="7"/>
    <x v="0"/>
    <n v="100"/>
    <n v="209"/>
    <n v="0"/>
  </r>
  <r>
    <x v="125"/>
    <n v="39"/>
    <x v="101"/>
    <x v="0"/>
    <x v="7"/>
    <x v="1"/>
    <n v="100"/>
    <n v="51"/>
    <n v="0"/>
  </r>
  <r>
    <x v="266"/>
    <n v="64"/>
    <x v="2"/>
    <x v="0"/>
    <x v="7"/>
    <x v="1"/>
    <n v="100"/>
    <n v="54"/>
    <n v="0"/>
  </r>
  <r>
    <x v="104"/>
    <n v="25"/>
    <x v="60"/>
    <x v="1"/>
    <x v="7"/>
    <x v="0"/>
    <n v="100"/>
    <n v="237"/>
    <n v="0"/>
  </r>
  <r>
    <x v="160"/>
    <n v="104"/>
    <x v="96"/>
    <x v="0"/>
    <x v="7"/>
    <x v="0"/>
    <n v="100"/>
    <n v="226"/>
    <n v="0"/>
  </r>
  <r>
    <x v="230"/>
    <n v="157"/>
    <x v="19"/>
    <x v="0"/>
    <x v="7"/>
    <x v="1"/>
    <n v="100"/>
    <n v="57"/>
    <n v="79"/>
  </r>
  <r>
    <x v="150"/>
    <n v="51"/>
    <x v="33"/>
    <x v="2"/>
    <x v="7"/>
    <x v="1"/>
    <n v="100"/>
    <n v="32"/>
    <n v="0"/>
  </r>
  <r>
    <x v="165"/>
    <n v="412"/>
    <x v="27"/>
    <x v="0"/>
    <x v="7"/>
    <x v="1"/>
    <n v="100"/>
    <n v="94"/>
    <n v="0"/>
  </r>
  <r>
    <x v="88"/>
    <n v="133"/>
    <x v="52"/>
    <x v="0"/>
    <x v="7"/>
    <x v="0"/>
    <n v="100"/>
    <n v="92"/>
    <n v="0"/>
  </r>
  <r>
    <x v="183"/>
    <n v="53"/>
    <x v="0"/>
    <x v="0"/>
    <x v="8"/>
    <x v="0"/>
    <n v="100"/>
    <n v="249"/>
    <n v="0"/>
  </r>
  <r>
    <x v="227"/>
    <n v="67"/>
    <x v="87"/>
    <x v="0"/>
    <x v="8"/>
    <x v="1"/>
    <n v="100"/>
    <n v="51"/>
    <n v="49"/>
  </r>
  <r>
    <x v="52"/>
    <n v="121"/>
    <x v="107"/>
    <x v="0"/>
    <x v="8"/>
    <x v="1"/>
    <n v="100"/>
    <n v="64"/>
    <n v="0"/>
  </r>
  <r>
    <x v="136"/>
    <n v="81"/>
    <x v="37"/>
    <x v="2"/>
    <x v="8"/>
    <x v="0"/>
    <n v="100"/>
    <n v="75"/>
    <n v="0"/>
  </r>
  <r>
    <x v="4"/>
    <n v="236"/>
    <x v="10"/>
    <x v="1"/>
    <x v="8"/>
    <x v="0"/>
    <n v="100"/>
    <n v="82"/>
    <n v="0"/>
  </r>
  <r>
    <x v="46"/>
    <n v="236"/>
    <x v="10"/>
    <x v="1"/>
    <x v="8"/>
    <x v="0"/>
    <n v="100"/>
    <n v="106"/>
    <n v="0"/>
  </r>
  <r>
    <x v="193"/>
    <n v="222"/>
    <x v="9"/>
    <x v="1"/>
    <x v="8"/>
    <x v="0"/>
    <n v="100"/>
    <n v="244"/>
    <n v="0"/>
  </r>
  <r>
    <x v="82"/>
    <n v="89"/>
    <x v="15"/>
    <x v="1"/>
    <x v="8"/>
    <x v="0"/>
    <n v="100"/>
    <n v="78"/>
    <n v="0"/>
  </r>
  <r>
    <x v="25"/>
    <n v="117"/>
    <x v="30"/>
    <x v="1"/>
    <x v="8"/>
    <x v="0"/>
    <n v="100"/>
    <n v="131"/>
    <n v="0"/>
  </r>
  <r>
    <x v="81"/>
    <n v="117"/>
    <x v="30"/>
    <x v="1"/>
    <x v="8"/>
    <x v="1"/>
    <n v="100"/>
    <n v="51"/>
    <n v="0"/>
  </r>
  <r>
    <x v="197"/>
    <n v="111"/>
    <x v="71"/>
    <x v="1"/>
    <x v="8"/>
    <x v="0"/>
    <n v="100"/>
    <n v="256"/>
    <n v="0"/>
  </r>
  <r>
    <x v="80"/>
    <n v="98"/>
    <x v="3"/>
    <x v="0"/>
    <x v="8"/>
    <x v="0"/>
    <n v="100"/>
    <n v="145"/>
    <n v="209"/>
  </r>
  <r>
    <x v="132"/>
    <n v="143"/>
    <x v="99"/>
    <x v="2"/>
    <x v="8"/>
    <x v="1"/>
    <n v="100"/>
    <n v="46"/>
    <n v="0"/>
  </r>
  <r>
    <x v="54"/>
    <n v="102"/>
    <x v="63"/>
    <x v="2"/>
    <x v="8"/>
    <x v="1"/>
    <n v="100"/>
    <n v="49"/>
    <n v="54"/>
  </r>
  <r>
    <x v="64"/>
    <n v="53"/>
    <x v="0"/>
    <x v="0"/>
    <x v="8"/>
    <x v="0"/>
    <n v="100"/>
    <n v="242"/>
    <n v="143"/>
  </r>
  <r>
    <x v="291"/>
    <n v="32"/>
    <x v="45"/>
    <x v="2"/>
    <x v="8"/>
    <x v="0"/>
    <n v="100"/>
    <n v="89"/>
    <n v="0"/>
  </r>
  <r>
    <x v="127"/>
    <n v="89"/>
    <x v="15"/>
    <x v="0"/>
    <x v="8"/>
    <x v="1"/>
    <n v="100"/>
    <n v="58"/>
    <n v="0"/>
  </r>
  <r>
    <x v="85"/>
    <n v="64"/>
    <x v="2"/>
    <x v="1"/>
    <x v="8"/>
    <x v="1"/>
    <n v="100"/>
    <n v="69"/>
    <n v="0"/>
  </r>
  <r>
    <x v="114"/>
    <n v="9"/>
    <x v="22"/>
    <x v="2"/>
    <x v="8"/>
    <x v="0"/>
    <n v="100"/>
    <n v="70"/>
    <n v="0"/>
  </r>
  <r>
    <x v="233"/>
    <n v="266"/>
    <x v="59"/>
    <x v="0"/>
    <x v="0"/>
    <x v="1"/>
    <n v="200"/>
    <n v="51"/>
    <n v="0"/>
  </r>
  <r>
    <x v="36"/>
    <n v="102"/>
    <x v="63"/>
    <x v="0"/>
    <x v="0"/>
    <x v="0"/>
    <n v="200"/>
    <n v="94"/>
    <n v="0"/>
  </r>
  <r>
    <x v="35"/>
    <n v="412"/>
    <x v="27"/>
    <x v="2"/>
    <x v="0"/>
    <x v="1"/>
    <n v="200"/>
    <n v="38"/>
    <n v="0"/>
  </r>
  <r>
    <x v="186"/>
    <n v="157"/>
    <x v="19"/>
    <x v="1"/>
    <x v="0"/>
    <x v="1"/>
    <n v="200"/>
    <n v="51"/>
    <n v="0"/>
  </r>
  <r>
    <x v="120"/>
    <n v="11"/>
    <x v="42"/>
    <x v="1"/>
    <x v="1"/>
    <x v="1"/>
    <n v="200"/>
    <n v="57"/>
    <n v="0"/>
  </r>
  <r>
    <x v="166"/>
    <n v="76"/>
    <x v="28"/>
    <x v="1"/>
    <x v="0"/>
    <x v="0"/>
    <n v="200"/>
    <n v="131"/>
    <n v="0"/>
  </r>
  <r>
    <x v="46"/>
    <n v="11"/>
    <x v="42"/>
    <x v="1"/>
    <x v="0"/>
    <x v="1"/>
    <n v="200"/>
    <n v="62"/>
    <n v="0"/>
  </r>
  <r>
    <x v="221"/>
    <n v="54"/>
    <x v="6"/>
    <x v="1"/>
    <x v="0"/>
    <x v="1"/>
    <n v="200"/>
    <n v="62"/>
    <n v="0"/>
  </r>
  <r>
    <x v="8"/>
    <n v="236"/>
    <x v="10"/>
    <x v="1"/>
    <x v="0"/>
    <x v="1"/>
    <n v="200"/>
    <n v="61"/>
    <n v="0"/>
  </r>
  <r>
    <x v="166"/>
    <n v="76"/>
    <x v="28"/>
    <x v="1"/>
    <x v="0"/>
    <x v="1"/>
    <n v="200"/>
    <n v="51"/>
    <n v="0"/>
  </r>
  <r>
    <x v="5"/>
    <n v="99"/>
    <x v="56"/>
    <x v="1"/>
    <x v="0"/>
    <x v="1"/>
    <n v="200"/>
    <n v="79"/>
    <n v="0"/>
  </r>
  <r>
    <x v="59"/>
    <n v="222"/>
    <x v="9"/>
    <x v="1"/>
    <x v="0"/>
    <x v="1"/>
    <n v="200"/>
    <n v="69"/>
    <n v="0"/>
  </r>
  <r>
    <x v="67"/>
    <n v="5"/>
    <x v="72"/>
    <x v="1"/>
    <x v="0"/>
    <x v="0"/>
    <n v="200"/>
    <n v="99"/>
    <n v="0"/>
  </r>
  <r>
    <x v="114"/>
    <n v="7"/>
    <x v="89"/>
    <x v="1"/>
    <x v="0"/>
    <x v="0"/>
    <n v="200"/>
    <n v="85"/>
    <n v="0"/>
  </r>
  <r>
    <x v="1"/>
    <n v="18"/>
    <x v="95"/>
    <x v="0"/>
    <x v="0"/>
    <x v="1"/>
    <n v="200"/>
    <n v="62"/>
    <n v="0"/>
  </r>
  <r>
    <x v="50"/>
    <n v="9"/>
    <x v="22"/>
    <x v="2"/>
    <x v="0"/>
    <x v="1"/>
    <n v="200"/>
    <n v="48"/>
    <n v="0"/>
  </r>
  <r>
    <x v="138"/>
    <n v="4"/>
    <x v="81"/>
    <x v="2"/>
    <x v="0"/>
    <x v="0"/>
    <n v="200"/>
    <n v="216"/>
    <n v="0"/>
  </r>
  <r>
    <x v="84"/>
    <n v="67"/>
    <x v="87"/>
    <x v="0"/>
    <x v="0"/>
    <x v="0"/>
    <n v="200"/>
    <n v="226"/>
    <n v="0"/>
  </r>
  <r>
    <x v="188"/>
    <n v="120"/>
    <x v="121"/>
    <x v="2"/>
    <x v="0"/>
    <x v="1"/>
    <n v="200"/>
    <n v="56"/>
    <n v="0"/>
  </r>
  <r>
    <x v="56"/>
    <n v="67"/>
    <x v="87"/>
    <x v="0"/>
    <x v="0"/>
    <x v="0"/>
    <n v="200"/>
    <n v="226"/>
    <n v="0"/>
  </r>
  <r>
    <x v="159"/>
    <n v="119"/>
    <x v="5"/>
    <x v="0"/>
    <x v="0"/>
    <x v="0"/>
    <n v="200"/>
    <n v="110"/>
    <n v="0"/>
  </r>
  <r>
    <x v="274"/>
    <n v="99"/>
    <x v="56"/>
    <x v="0"/>
    <x v="0"/>
    <x v="1"/>
    <n v="200"/>
    <n v="51"/>
    <n v="0"/>
  </r>
  <r>
    <x v="36"/>
    <n v="24"/>
    <x v="13"/>
    <x v="2"/>
    <x v="0"/>
    <x v="0"/>
    <n v="200"/>
    <n v="327"/>
    <n v="0"/>
  </r>
  <r>
    <x v="133"/>
    <n v="238"/>
    <x v="43"/>
    <x v="0"/>
    <x v="0"/>
    <x v="0"/>
    <n v="200"/>
    <n v="82"/>
    <n v="0"/>
  </r>
  <r>
    <x v="87"/>
    <n v="2"/>
    <x v="68"/>
    <x v="0"/>
    <x v="0"/>
    <x v="1"/>
    <n v="200"/>
    <n v="72"/>
    <n v="0"/>
  </r>
  <r>
    <x v="120"/>
    <n v="74"/>
    <x v="31"/>
    <x v="2"/>
    <x v="1"/>
    <x v="0"/>
    <n v="200"/>
    <n v="56"/>
    <n v="0"/>
  </r>
  <r>
    <x v="34"/>
    <n v="74"/>
    <x v="31"/>
    <x v="2"/>
    <x v="1"/>
    <x v="0"/>
    <n v="200"/>
    <n v="84"/>
    <n v="96"/>
  </r>
  <r>
    <x v="278"/>
    <n v="10"/>
    <x v="86"/>
    <x v="0"/>
    <x v="1"/>
    <x v="0"/>
    <n v="200"/>
    <n v="245"/>
    <n v="75"/>
  </r>
  <r>
    <x v="14"/>
    <n v="161"/>
    <x v="1"/>
    <x v="2"/>
    <x v="1"/>
    <x v="0"/>
    <n v="200"/>
    <n v="213"/>
    <n v="0"/>
  </r>
  <r>
    <x v="98"/>
    <n v="77"/>
    <x v="88"/>
    <x v="2"/>
    <x v="1"/>
    <x v="0"/>
    <n v="200"/>
    <n v="79"/>
    <n v="0"/>
  </r>
  <r>
    <x v="49"/>
    <n v="254"/>
    <x v="46"/>
    <x v="1"/>
    <x v="1"/>
    <x v="1"/>
    <n v="200"/>
    <n v="67"/>
    <n v="0"/>
  </r>
  <r>
    <x v="113"/>
    <n v="238"/>
    <x v="43"/>
    <x v="1"/>
    <x v="2"/>
    <x v="1"/>
    <n v="200"/>
    <n v="74"/>
    <n v="0"/>
  </r>
  <r>
    <x v="128"/>
    <n v="86"/>
    <x v="44"/>
    <x v="1"/>
    <x v="2"/>
    <x v="1"/>
    <n v="200"/>
    <n v="51"/>
    <n v="0"/>
  </r>
  <r>
    <x v="263"/>
    <n v="126"/>
    <x v="115"/>
    <x v="1"/>
    <x v="1"/>
    <x v="0"/>
    <n v="200"/>
    <n v="76"/>
    <n v="0"/>
  </r>
  <r>
    <x v="67"/>
    <n v="81"/>
    <x v="37"/>
    <x v="1"/>
    <x v="1"/>
    <x v="0"/>
    <n v="200"/>
    <n v="96"/>
    <n v="0"/>
  </r>
  <r>
    <x v="158"/>
    <n v="25"/>
    <x v="60"/>
    <x v="1"/>
    <x v="1"/>
    <x v="0"/>
    <n v="200"/>
    <n v="117"/>
    <n v="0"/>
  </r>
  <r>
    <x v="128"/>
    <n v="86"/>
    <x v="44"/>
    <x v="1"/>
    <x v="1"/>
    <x v="0"/>
    <n v="200"/>
    <n v="85"/>
    <n v="0"/>
  </r>
  <r>
    <x v="263"/>
    <n v="104"/>
    <x v="96"/>
    <x v="1"/>
    <x v="1"/>
    <x v="1"/>
    <n v="200"/>
    <n v="61"/>
    <n v="0"/>
  </r>
  <r>
    <x v="203"/>
    <n v="78"/>
    <x v="18"/>
    <x v="0"/>
    <x v="1"/>
    <x v="0"/>
    <n v="200"/>
    <n v="138"/>
    <n v="199"/>
  </r>
  <r>
    <x v="142"/>
    <n v="120"/>
    <x v="121"/>
    <x v="2"/>
    <x v="1"/>
    <x v="1"/>
    <n v="200"/>
    <n v="55"/>
    <n v="0"/>
  </r>
  <r>
    <x v="17"/>
    <n v="41"/>
    <x v="61"/>
    <x v="0"/>
    <x v="1"/>
    <x v="1"/>
    <n v="200"/>
    <n v="51"/>
    <n v="0"/>
  </r>
  <r>
    <x v="57"/>
    <n v="106"/>
    <x v="39"/>
    <x v="0"/>
    <x v="1"/>
    <x v="0"/>
    <n v="200"/>
    <n v="96"/>
    <n v="0"/>
  </r>
  <r>
    <x v="139"/>
    <n v="268"/>
    <x v="102"/>
    <x v="2"/>
    <x v="1"/>
    <x v="1"/>
    <n v="200"/>
    <n v="39"/>
    <n v="0"/>
  </r>
  <r>
    <x v="41"/>
    <n v="86"/>
    <x v="44"/>
    <x v="2"/>
    <x v="1"/>
    <x v="0"/>
    <n v="200"/>
    <n v="54"/>
    <n v="0"/>
  </r>
  <r>
    <x v="71"/>
    <n v="7"/>
    <x v="89"/>
    <x v="2"/>
    <x v="1"/>
    <x v="0"/>
    <n v="200"/>
    <n v="54"/>
    <n v="0"/>
  </r>
  <r>
    <x v="34"/>
    <n v="76"/>
    <x v="28"/>
    <x v="2"/>
    <x v="1"/>
    <x v="0"/>
    <n v="200"/>
    <n v="89"/>
    <n v="113"/>
  </r>
  <r>
    <x v="220"/>
    <n v="113"/>
    <x v="127"/>
    <x v="2"/>
    <x v="2"/>
    <x v="1"/>
    <n v="200"/>
    <n v="46"/>
    <n v="0"/>
  </r>
  <r>
    <x v="74"/>
    <n v="201"/>
    <x v="47"/>
    <x v="0"/>
    <x v="2"/>
    <x v="0"/>
    <n v="200"/>
    <n v="249"/>
    <n v="0"/>
  </r>
  <r>
    <x v="25"/>
    <n v="157"/>
    <x v="19"/>
    <x v="0"/>
    <x v="2"/>
    <x v="1"/>
    <n v="200"/>
    <n v="51"/>
    <n v="0"/>
  </r>
  <r>
    <x v="185"/>
    <n v="157"/>
    <x v="19"/>
    <x v="1"/>
    <x v="2"/>
    <x v="0"/>
    <n v="200"/>
    <n v="87"/>
    <n v="0"/>
  </r>
  <r>
    <x v="97"/>
    <n v="111"/>
    <x v="71"/>
    <x v="1"/>
    <x v="2"/>
    <x v="1"/>
    <n v="200"/>
    <n v="58"/>
    <n v="0"/>
  </r>
  <r>
    <x v="3"/>
    <n v="202"/>
    <x v="75"/>
    <x v="1"/>
    <x v="2"/>
    <x v="0"/>
    <n v="200"/>
    <n v="242"/>
    <n v="0"/>
  </r>
  <r>
    <x v="221"/>
    <n v="7"/>
    <x v="89"/>
    <x v="1"/>
    <x v="2"/>
    <x v="1"/>
    <n v="200"/>
    <n v="54"/>
    <n v="0"/>
  </r>
  <r>
    <x v="273"/>
    <n v="222"/>
    <x v="9"/>
    <x v="1"/>
    <x v="2"/>
    <x v="0"/>
    <n v="200"/>
    <n v="230"/>
    <n v="0"/>
  </r>
  <r>
    <x v="101"/>
    <n v="21"/>
    <x v="26"/>
    <x v="1"/>
    <x v="2"/>
    <x v="1"/>
    <n v="200"/>
    <n v="77"/>
    <n v="0"/>
  </r>
  <r>
    <x v="159"/>
    <n v="119"/>
    <x v="5"/>
    <x v="1"/>
    <x v="2"/>
    <x v="1"/>
    <n v="200"/>
    <n v="58"/>
    <n v="0"/>
  </r>
  <r>
    <x v="54"/>
    <n v="21"/>
    <x v="26"/>
    <x v="0"/>
    <x v="2"/>
    <x v="0"/>
    <n v="200"/>
    <n v="141"/>
    <n v="110"/>
  </r>
  <r>
    <x v="111"/>
    <n v="121"/>
    <x v="107"/>
    <x v="2"/>
    <x v="2"/>
    <x v="1"/>
    <n v="200"/>
    <n v="135"/>
    <n v="0"/>
  </r>
  <r>
    <x v="47"/>
    <n v="222"/>
    <x v="9"/>
    <x v="0"/>
    <x v="2"/>
    <x v="0"/>
    <n v="200"/>
    <n v="230"/>
    <n v="109"/>
  </r>
  <r>
    <x v="47"/>
    <n v="222"/>
    <x v="9"/>
    <x v="0"/>
    <x v="2"/>
    <x v="1"/>
    <n v="200"/>
    <n v="51"/>
    <n v="61"/>
  </r>
  <r>
    <x v="48"/>
    <n v="8"/>
    <x v="35"/>
    <x v="2"/>
    <x v="3"/>
    <x v="1"/>
    <n v="200"/>
    <n v="43"/>
    <n v="0"/>
  </r>
  <r>
    <x v="54"/>
    <n v="76"/>
    <x v="28"/>
    <x v="2"/>
    <x v="3"/>
    <x v="1"/>
    <n v="200"/>
    <n v="68"/>
    <n v="50"/>
  </r>
  <r>
    <x v="46"/>
    <n v="55"/>
    <x v="79"/>
    <x v="0"/>
    <x v="3"/>
    <x v="1"/>
    <n v="200"/>
    <n v="77"/>
    <n v="0"/>
  </r>
  <r>
    <x v="106"/>
    <n v="76"/>
    <x v="28"/>
    <x v="0"/>
    <x v="3"/>
    <x v="0"/>
    <n v="200"/>
    <n v="267"/>
    <n v="0"/>
  </r>
  <r>
    <x v="172"/>
    <n v="238"/>
    <x v="43"/>
    <x v="1"/>
    <x v="3"/>
    <x v="0"/>
    <n v="200"/>
    <n v="267"/>
    <n v="0"/>
  </r>
  <r>
    <x v="214"/>
    <n v="99"/>
    <x v="56"/>
    <x v="1"/>
    <x v="3"/>
    <x v="1"/>
    <n v="200"/>
    <n v="60"/>
    <n v="0"/>
  </r>
  <r>
    <x v="100"/>
    <n v="114"/>
    <x v="58"/>
    <x v="1"/>
    <x v="3"/>
    <x v="0"/>
    <n v="200"/>
    <n v="89"/>
    <n v="0"/>
  </r>
  <r>
    <x v="60"/>
    <n v="5"/>
    <x v="72"/>
    <x v="1"/>
    <x v="3"/>
    <x v="0"/>
    <n v="200"/>
    <n v="120"/>
    <n v="0"/>
  </r>
  <r>
    <x v="221"/>
    <n v="54"/>
    <x v="6"/>
    <x v="1"/>
    <x v="3"/>
    <x v="0"/>
    <n v="200"/>
    <n v="127"/>
    <n v="0"/>
  </r>
  <r>
    <x v="27"/>
    <n v="35"/>
    <x v="55"/>
    <x v="1"/>
    <x v="3"/>
    <x v="1"/>
    <n v="200"/>
    <n v="58"/>
    <n v="0"/>
  </r>
  <r>
    <x v="160"/>
    <n v="77"/>
    <x v="88"/>
    <x v="0"/>
    <x v="3"/>
    <x v="1"/>
    <n v="200"/>
    <n v="77"/>
    <n v="0"/>
  </r>
  <r>
    <x v="160"/>
    <n v="25"/>
    <x v="60"/>
    <x v="0"/>
    <x v="3"/>
    <x v="1"/>
    <n v="200"/>
    <n v="58"/>
    <n v="0"/>
  </r>
  <r>
    <x v="101"/>
    <n v="110"/>
    <x v="116"/>
    <x v="0"/>
    <x v="3"/>
    <x v="0"/>
    <n v="200"/>
    <n v="76"/>
    <n v="0"/>
  </r>
  <r>
    <x v="14"/>
    <n v="202"/>
    <x v="75"/>
    <x v="2"/>
    <x v="3"/>
    <x v="1"/>
    <n v="200"/>
    <n v="42"/>
    <n v="0"/>
  </r>
  <r>
    <x v="203"/>
    <n v="84"/>
    <x v="77"/>
    <x v="0"/>
    <x v="3"/>
    <x v="1"/>
    <n v="200"/>
    <n v="58"/>
    <n v="74"/>
  </r>
  <r>
    <x v="33"/>
    <n v="64"/>
    <x v="2"/>
    <x v="0"/>
    <x v="3"/>
    <x v="0"/>
    <n v="200"/>
    <n v="124"/>
    <n v="161"/>
  </r>
  <r>
    <x v="183"/>
    <n v="51"/>
    <x v="33"/>
    <x v="0"/>
    <x v="3"/>
    <x v="1"/>
    <n v="200"/>
    <n v="75"/>
    <n v="0"/>
  </r>
  <r>
    <x v="27"/>
    <n v="21"/>
    <x v="26"/>
    <x v="1"/>
    <x v="4"/>
    <x v="1"/>
    <n v="200"/>
    <n v="58"/>
    <n v="0"/>
  </r>
  <r>
    <x v="88"/>
    <n v="99"/>
    <x v="56"/>
    <x v="0"/>
    <x v="3"/>
    <x v="0"/>
    <n v="200"/>
    <n v="244"/>
    <n v="0"/>
  </r>
  <r>
    <x v="183"/>
    <n v="236"/>
    <x v="10"/>
    <x v="0"/>
    <x v="3"/>
    <x v="1"/>
    <n v="200"/>
    <n v="64"/>
    <n v="0"/>
  </r>
  <r>
    <x v="194"/>
    <n v="48"/>
    <x v="67"/>
    <x v="0"/>
    <x v="3"/>
    <x v="0"/>
    <n v="200"/>
    <n v="89"/>
    <n v="0"/>
  </r>
  <r>
    <x v="57"/>
    <n v="429"/>
    <x v="73"/>
    <x v="0"/>
    <x v="4"/>
    <x v="0"/>
    <n v="200"/>
    <n v="76"/>
    <n v="0"/>
  </r>
  <r>
    <x v="141"/>
    <n v="11"/>
    <x v="42"/>
    <x v="0"/>
    <x v="4"/>
    <x v="0"/>
    <n v="200"/>
    <n v="89"/>
    <n v="0"/>
  </r>
  <r>
    <x v="226"/>
    <n v="111"/>
    <x v="71"/>
    <x v="0"/>
    <x v="4"/>
    <x v="1"/>
    <n v="200"/>
    <n v="58"/>
    <n v="0"/>
  </r>
  <r>
    <x v="97"/>
    <n v="26"/>
    <x v="82"/>
    <x v="0"/>
    <x v="4"/>
    <x v="0"/>
    <n v="200"/>
    <n v="226"/>
    <n v="0"/>
  </r>
  <r>
    <x v="37"/>
    <n v="15"/>
    <x v="48"/>
    <x v="0"/>
    <x v="4"/>
    <x v="0"/>
    <n v="200"/>
    <n v="78"/>
    <n v="0"/>
  </r>
  <r>
    <x v="104"/>
    <n v="25"/>
    <x v="60"/>
    <x v="1"/>
    <x v="4"/>
    <x v="1"/>
    <n v="200"/>
    <n v="91"/>
    <n v="0"/>
  </r>
  <r>
    <x v="50"/>
    <n v="25"/>
    <x v="60"/>
    <x v="1"/>
    <x v="4"/>
    <x v="1"/>
    <n v="200"/>
    <n v="79"/>
    <n v="0"/>
  </r>
  <r>
    <x v="7"/>
    <n v="90"/>
    <x v="120"/>
    <x v="1"/>
    <x v="4"/>
    <x v="1"/>
    <n v="200"/>
    <n v="69"/>
    <n v="0"/>
  </r>
  <r>
    <x v="58"/>
    <n v="78"/>
    <x v="18"/>
    <x v="1"/>
    <x v="4"/>
    <x v="1"/>
    <n v="200"/>
    <n v="52"/>
    <n v="0"/>
  </r>
  <r>
    <x v="49"/>
    <n v="254"/>
    <x v="46"/>
    <x v="1"/>
    <x v="4"/>
    <x v="1"/>
    <n v="200"/>
    <n v="69"/>
    <n v="0"/>
  </r>
  <r>
    <x v="21"/>
    <n v="17"/>
    <x v="93"/>
    <x v="2"/>
    <x v="4"/>
    <x v="0"/>
    <n v="200"/>
    <n v="213"/>
    <n v="0"/>
  </r>
  <r>
    <x v="80"/>
    <n v="201"/>
    <x v="47"/>
    <x v="0"/>
    <x v="4"/>
    <x v="0"/>
    <n v="200"/>
    <n v="85"/>
    <n v="122"/>
  </r>
  <r>
    <x v="146"/>
    <n v="86"/>
    <x v="44"/>
    <x v="0"/>
    <x v="4"/>
    <x v="0"/>
    <n v="200"/>
    <n v="98"/>
    <n v="74"/>
  </r>
  <r>
    <x v="61"/>
    <n v="201"/>
    <x v="47"/>
    <x v="2"/>
    <x v="4"/>
    <x v="1"/>
    <n v="200"/>
    <n v="135"/>
    <n v="53"/>
  </r>
  <r>
    <x v="193"/>
    <n v="222"/>
    <x v="9"/>
    <x v="0"/>
    <x v="4"/>
    <x v="0"/>
    <n v="200"/>
    <n v="106"/>
    <n v="0"/>
  </r>
  <r>
    <x v="100"/>
    <n v="114"/>
    <x v="58"/>
    <x v="0"/>
    <x v="4"/>
    <x v="1"/>
    <n v="200"/>
    <n v="51"/>
    <n v="0"/>
  </r>
  <r>
    <x v="111"/>
    <n v="79"/>
    <x v="118"/>
    <x v="0"/>
    <x v="4"/>
    <x v="0"/>
    <n v="200"/>
    <n v="82"/>
    <n v="0"/>
  </r>
  <r>
    <x v="159"/>
    <n v="122"/>
    <x v="7"/>
    <x v="0"/>
    <x v="4"/>
    <x v="0"/>
    <n v="200"/>
    <n v="89"/>
    <n v="0"/>
  </r>
  <r>
    <x v="175"/>
    <n v="41"/>
    <x v="61"/>
    <x v="2"/>
    <x v="4"/>
    <x v="0"/>
    <n v="200"/>
    <n v="73"/>
    <n v="0"/>
  </r>
  <r>
    <x v="194"/>
    <n v="201"/>
    <x v="47"/>
    <x v="0"/>
    <x v="4"/>
    <x v="0"/>
    <n v="200"/>
    <n v="232"/>
    <n v="0"/>
  </r>
  <r>
    <x v="139"/>
    <n v="106"/>
    <x v="39"/>
    <x v="2"/>
    <x v="4"/>
    <x v="1"/>
    <n v="200"/>
    <n v="63"/>
    <n v="0"/>
  </r>
  <r>
    <x v="59"/>
    <n v="104"/>
    <x v="96"/>
    <x v="1"/>
    <x v="5"/>
    <x v="1"/>
    <n v="200"/>
    <n v="57"/>
    <n v="0"/>
  </r>
  <r>
    <x v="50"/>
    <n v="53"/>
    <x v="0"/>
    <x v="1"/>
    <x v="5"/>
    <x v="0"/>
    <n v="200"/>
    <n v="76"/>
    <n v="0"/>
  </r>
  <r>
    <x v="297"/>
    <n v="412"/>
    <x v="27"/>
    <x v="0"/>
    <x v="5"/>
    <x v="1"/>
    <n v="200"/>
    <n v="65"/>
    <n v="0"/>
  </r>
  <r>
    <x v="4"/>
    <n v="59"/>
    <x v="111"/>
    <x v="2"/>
    <x v="5"/>
    <x v="1"/>
    <n v="200"/>
    <n v="53"/>
    <n v="0"/>
  </r>
  <r>
    <x v="39"/>
    <n v="76"/>
    <x v="28"/>
    <x v="2"/>
    <x v="5"/>
    <x v="0"/>
    <n v="200"/>
    <n v="149"/>
    <n v="0"/>
  </r>
  <r>
    <x v="22"/>
    <n v="51"/>
    <x v="33"/>
    <x v="2"/>
    <x v="5"/>
    <x v="0"/>
    <n v="200"/>
    <n v="234"/>
    <n v="154"/>
  </r>
  <r>
    <x v="89"/>
    <n v="17"/>
    <x v="93"/>
    <x v="2"/>
    <x v="5"/>
    <x v="0"/>
    <n v="200"/>
    <n v="170"/>
    <n v="0"/>
  </r>
  <r>
    <x v="51"/>
    <n v="15"/>
    <x v="48"/>
    <x v="1"/>
    <x v="5"/>
    <x v="0"/>
    <n v="200"/>
    <n v="258"/>
    <n v="0"/>
  </r>
  <r>
    <x v="152"/>
    <n v="64"/>
    <x v="2"/>
    <x v="1"/>
    <x v="5"/>
    <x v="1"/>
    <n v="200"/>
    <n v="65"/>
    <n v="0"/>
  </r>
  <r>
    <x v="50"/>
    <n v="89"/>
    <x v="15"/>
    <x v="1"/>
    <x v="5"/>
    <x v="0"/>
    <n v="200"/>
    <n v="96"/>
    <n v="0"/>
  </r>
  <r>
    <x v="131"/>
    <n v="112"/>
    <x v="78"/>
    <x v="0"/>
    <x v="5"/>
    <x v="1"/>
    <n v="200"/>
    <n v="51"/>
    <n v="0"/>
  </r>
  <r>
    <x v="49"/>
    <n v="222"/>
    <x v="9"/>
    <x v="0"/>
    <x v="6"/>
    <x v="1"/>
    <n v="200"/>
    <n v="69"/>
    <n v="0"/>
  </r>
  <r>
    <x v="170"/>
    <n v="421"/>
    <x v="124"/>
    <x v="0"/>
    <x v="6"/>
    <x v="1"/>
    <n v="200"/>
    <n v="54"/>
    <n v="0"/>
  </r>
  <r>
    <x v="79"/>
    <n v="266"/>
    <x v="59"/>
    <x v="0"/>
    <x v="6"/>
    <x v="0"/>
    <n v="200"/>
    <n v="76"/>
    <n v="95"/>
  </r>
  <r>
    <x v="89"/>
    <n v="30"/>
    <x v="117"/>
    <x v="2"/>
    <x v="6"/>
    <x v="1"/>
    <n v="200"/>
    <n v="46"/>
    <n v="0"/>
  </r>
  <r>
    <x v="205"/>
    <n v="420"/>
    <x v="49"/>
    <x v="0"/>
    <x v="6"/>
    <x v="1"/>
    <n v="200"/>
    <n v="65"/>
    <n v="101"/>
  </r>
  <r>
    <x v="94"/>
    <n v="7"/>
    <x v="89"/>
    <x v="0"/>
    <x v="6"/>
    <x v="0"/>
    <n v="200"/>
    <n v="274"/>
    <n v="0"/>
  </r>
  <r>
    <x v="158"/>
    <n v="12"/>
    <x v="65"/>
    <x v="0"/>
    <x v="6"/>
    <x v="1"/>
    <n v="200"/>
    <n v="62"/>
    <n v="0"/>
  </r>
  <r>
    <x v="8"/>
    <n v="59"/>
    <x v="111"/>
    <x v="1"/>
    <x v="5"/>
    <x v="1"/>
    <n v="200"/>
    <n v="51"/>
    <n v="0"/>
  </r>
  <r>
    <x v="83"/>
    <n v="19"/>
    <x v="97"/>
    <x v="1"/>
    <x v="6"/>
    <x v="0"/>
    <n v="200"/>
    <n v="249"/>
    <n v="0"/>
  </r>
  <r>
    <x v="43"/>
    <n v="55"/>
    <x v="79"/>
    <x v="1"/>
    <x v="6"/>
    <x v="1"/>
    <n v="200"/>
    <n v="79"/>
    <n v="0"/>
  </r>
  <r>
    <x v="198"/>
    <n v="74"/>
    <x v="31"/>
    <x v="1"/>
    <x v="7"/>
    <x v="1"/>
    <n v="200"/>
    <n v="67"/>
    <n v="0"/>
  </r>
  <r>
    <x v="88"/>
    <n v="54"/>
    <x v="6"/>
    <x v="0"/>
    <x v="6"/>
    <x v="0"/>
    <n v="200"/>
    <n v="101"/>
    <n v="0"/>
  </r>
  <r>
    <x v="148"/>
    <n v="11"/>
    <x v="42"/>
    <x v="0"/>
    <x v="6"/>
    <x v="0"/>
    <n v="200"/>
    <n v="226"/>
    <n v="0"/>
  </r>
  <r>
    <x v="165"/>
    <n v="119"/>
    <x v="5"/>
    <x v="0"/>
    <x v="6"/>
    <x v="0"/>
    <n v="200"/>
    <n v="122"/>
    <n v="0"/>
  </r>
  <r>
    <x v="70"/>
    <n v="16"/>
    <x v="12"/>
    <x v="1"/>
    <x v="6"/>
    <x v="1"/>
    <n v="200"/>
    <n v="51"/>
    <n v="0"/>
  </r>
  <r>
    <x v="60"/>
    <n v="5"/>
    <x v="72"/>
    <x v="1"/>
    <x v="6"/>
    <x v="1"/>
    <n v="200"/>
    <n v="60"/>
    <n v="0"/>
  </r>
  <r>
    <x v="163"/>
    <n v="2"/>
    <x v="68"/>
    <x v="0"/>
    <x v="7"/>
    <x v="0"/>
    <n v="200"/>
    <n v="295"/>
    <n v="202"/>
  </r>
  <r>
    <x v="38"/>
    <n v="21"/>
    <x v="26"/>
    <x v="2"/>
    <x v="7"/>
    <x v="1"/>
    <n v="200"/>
    <n v="60"/>
    <n v="0"/>
  </r>
  <r>
    <x v="72"/>
    <n v="117"/>
    <x v="30"/>
    <x v="0"/>
    <x v="7"/>
    <x v="0"/>
    <n v="200"/>
    <n v="267"/>
    <n v="0"/>
  </r>
  <r>
    <x v="228"/>
    <n v="223"/>
    <x v="108"/>
    <x v="0"/>
    <x v="7"/>
    <x v="1"/>
    <n v="200"/>
    <n v="51"/>
    <n v="0"/>
  </r>
  <r>
    <x v="94"/>
    <n v="89"/>
    <x v="15"/>
    <x v="0"/>
    <x v="7"/>
    <x v="1"/>
    <n v="200"/>
    <n v="79"/>
    <n v="0"/>
  </r>
  <r>
    <x v="44"/>
    <n v="157"/>
    <x v="19"/>
    <x v="0"/>
    <x v="7"/>
    <x v="0"/>
    <n v="200"/>
    <n v="265"/>
    <n v="0"/>
  </r>
  <r>
    <x v="160"/>
    <n v="89"/>
    <x v="15"/>
    <x v="0"/>
    <x v="7"/>
    <x v="1"/>
    <n v="200"/>
    <n v="72"/>
    <n v="0"/>
  </r>
  <r>
    <x v="164"/>
    <n v="98"/>
    <x v="3"/>
    <x v="2"/>
    <x v="7"/>
    <x v="0"/>
    <n v="200"/>
    <n v="75"/>
    <n v="0"/>
  </r>
  <r>
    <x v="160"/>
    <n v="19"/>
    <x v="97"/>
    <x v="0"/>
    <x v="8"/>
    <x v="0"/>
    <n v="200"/>
    <n v="101"/>
    <n v="0"/>
  </r>
  <r>
    <x v="109"/>
    <n v="9"/>
    <x v="22"/>
    <x v="2"/>
    <x v="8"/>
    <x v="1"/>
    <n v="200"/>
    <n v="58"/>
    <n v="0"/>
  </r>
  <r>
    <x v="50"/>
    <n v="80"/>
    <x v="38"/>
    <x v="2"/>
    <x v="8"/>
    <x v="1"/>
    <n v="200"/>
    <n v="53"/>
    <n v="0"/>
  </r>
  <r>
    <x v="48"/>
    <n v="32"/>
    <x v="45"/>
    <x v="2"/>
    <x v="8"/>
    <x v="0"/>
    <n v="200"/>
    <n v="225"/>
    <n v="0"/>
  </r>
  <r>
    <x v="70"/>
    <n v="12"/>
    <x v="65"/>
    <x v="1"/>
    <x v="8"/>
    <x v="1"/>
    <n v="200"/>
    <n v="68"/>
    <n v="0"/>
  </r>
  <r>
    <x v="89"/>
    <n v="119"/>
    <x v="5"/>
    <x v="2"/>
    <x v="8"/>
    <x v="1"/>
    <n v="200"/>
    <n v="35"/>
    <n v="0"/>
  </r>
  <r>
    <x v="229"/>
    <n v="203"/>
    <x v="104"/>
    <x v="1"/>
    <x v="8"/>
    <x v="1"/>
    <n v="200"/>
    <n v="51"/>
    <n v="0"/>
  </r>
  <r>
    <x v="87"/>
    <n v="2"/>
    <x v="68"/>
    <x v="1"/>
    <x v="8"/>
    <x v="1"/>
    <n v="200"/>
    <n v="61"/>
    <n v="0"/>
  </r>
  <r>
    <x v="114"/>
    <n v="103"/>
    <x v="17"/>
    <x v="1"/>
    <x v="8"/>
    <x v="0"/>
    <n v="200"/>
    <n v="103"/>
    <n v="0"/>
  </r>
  <r>
    <x v="88"/>
    <n v="133"/>
    <x v="52"/>
    <x v="0"/>
    <x v="8"/>
    <x v="0"/>
    <n v="200"/>
    <n v="99"/>
    <n v="0"/>
  </r>
  <r>
    <x v="47"/>
    <n v="266"/>
    <x v="59"/>
    <x v="0"/>
    <x v="0"/>
    <x v="0"/>
    <n v="100"/>
    <n v="76"/>
    <n v="99"/>
  </r>
  <r>
    <x v="187"/>
    <n v="121"/>
    <x v="107"/>
    <x v="0"/>
    <x v="0"/>
    <x v="0"/>
    <n v="100"/>
    <n v="76"/>
    <n v="0"/>
  </r>
  <r>
    <x v="110"/>
    <n v="24"/>
    <x v="13"/>
    <x v="1"/>
    <x v="0"/>
    <x v="0"/>
    <n v="100"/>
    <n v="228"/>
    <n v="0"/>
  </r>
  <r>
    <x v="232"/>
    <n v="48"/>
    <x v="67"/>
    <x v="1"/>
    <x v="0"/>
    <x v="1"/>
    <n v="100"/>
    <n v="51"/>
    <n v="0"/>
  </r>
  <r>
    <x v="42"/>
    <n v="91"/>
    <x v="98"/>
    <x v="1"/>
    <x v="0"/>
    <x v="1"/>
    <n v="100"/>
    <n v="64"/>
    <n v="0"/>
  </r>
  <r>
    <x v="43"/>
    <n v="114"/>
    <x v="58"/>
    <x v="1"/>
    <x v="0"/>
    <x v="1"/>
    <n v="100"/>
    <n v="58"/>
    <n v="0"/>
  </r>
  <r>
    <x v="104"/>
    <n v="432"/>
    <x v="4"/>
    <x v="1"/>
    <x v="1"/>
    <x v="1"/>
    <n v="100"/>
    <n v="68"/>
    <n v="0"/>
  </r>
  <r>
    <x v="44"/>
    <n v="12"/>
    <x v="65"/>
    <x v="2"/>
    <x v="0"/>
    <x v="1"/>
    <n v="100"/>
    <n v="39"/>
    <n v="0"/>
  </r>
  <r>
    <x v="274"/>
    <n v="81"/>
    <x v="37"/>
    <x v="0"/>
    <x v="0"/>
    <x v="0"/>
    <n v="100"/>
    <n v="232"/>
    <n v="0"/>
  </r>
  <r>
    <x v="34"/>
    <n v="112"/>
    <x v="78"/>
    <x v="2"/>
    <x v="0"/>
    <x v="1"/>
    <n v="100"/>
    <n v="45"/>
    <n v="34"/>
  </r>
  <r>
    <x v="274"/>
    <n v="55"/>
    <x v="79"/>
    <x v="0"/>
    <x v="0"/>
    <x v="1"/>
    <n v="100"/>
    <n v="51"/>
    <n v="0"/>
  </r>
  <r>
    <x v="28"/>
    <n v="76"/>
    <x v="28"/>
    <x v="2"/>
    <x v="0"/>
    <x v="1"/>
    <n v="100"/>
    <n v="152"/>
    <n v="0"/>
  </r>
  <r>
    <x v="190"/>
    <n v="36"/>
    <x v="20"/>
    <x v="0"/>
    <x v="0"/>
    <x v="1"/>
    <n v="100"/>
    <n v="65"/>
    <n v="0"/>
  </r>
  <r>
    <x v="182"/>
    <n v="106"/>
    <x v="39"/>
    <x v="0"/>
    <x v="0"/>
    <x v="0"/>
    <n v="100"/>
    <n v="226"/>
    <n v="0"/>
  </r>
  <r>
    <x v="182"/>
    <n v="126"/>
    <x v="115"/>
    <x v="0"/>
    <x v="0"/>
    <x v="1"/>
    <n v="100"/>
    <n v="68"/>
    <n v="0"/>
  </r>
  <r>
    <x v="32"/>
    <n v="21"/>
    <x v="26"/>
    <x v="0"/>
    <x v="0"/>
    <x v="1"/>
    <n v="100"/>
    <n v="76"/>
    <n v="56"/>
  </r>
  <r>
    <x v="98"/>
    <n v="96"/>
    <x v="64"/>
    <x v="0"/>
    <x v="0"/>
    <x v="0"/>
    <n v="100"/>
    <n v="76"/>
    <n v="0"/>
  </r>
  <r>
    <x v="120"/>
    <n v="236"/>
    <x v="10"/>
    <x v="2"/>
    <x v="1"/>
    <x v="0"/>
    <n v="100"/>
    <n v="52"/>
    <n v="0"/>
  </r>
  <r>
    <x v="41"/>
    <n v="67"/>
    <x v="87"/>
    <x v="1"/>
    <x v="1"/>
    <x v="1"/>
    <n v="100"/>
    <n v="51"/>
    <n v="0"/>
  </r>
  <r>
    <x v="133"/>
    <n v="102"/>
    <x v="63"/>
    <x v="1"/>
    <x v="1"/>
    <x v="1"/>
    <n v="100"/>
    <n v="54"/>
    <n v="0"/>
  </r>
  <r>
    <x v="50"/>
    <n v="53"/>
    <x v="0"/>
    <x v="1"/>
    <x v="2"/>
    <x v="1"/>
    <n v="100"/>
    <n v="51"/>
    <n v="0"/>
  </r>
  <r>
    <x v="44"/>
    <n v="115"/>
    <x v="66"/>
    <x v="2"/>
    <x v="1"/>
    <x v="0"/>
    <n v="100"/>
    <n v="93"/>
    <n v="0"/>
  </r>
  <r>
    <x v="93"/>
    <n v="201"/>
    <x v="47"/>
    <x v="2"/>
    <x v="1"/>
    <x v="0"/>
    <n v="100"/>
    <n v="195"/>
    <n v="81"/>
  </r>
  <r>
    <x v="220"/>
    <n v="115"/>
    <x v="66"/>
    <x v="2"/>
    <x v="1"/>
    <x v="0"/>
    <n v="100"/>
    <n v="68"/>
    <n v="0"/>
  </r>
  <r>
    <x v="99"/>
    <n v="51"/>
    <x v="33"/>
    <x v="0"/>
    <x v="1"/>
    <x v="0"/>
    <n v="100"/>
    <n v="251"/>
    <n v="157"/>
  </r>
  <r>
    <x v="19"/>
    <n v="35"/>
    <x v="55"/>
    <x v="0"/>
    <x v="1"/>
    <x v="1"/>
    <n v="100"/>
    <n v="67"/>
    <n v="86"/>
  </r>
  <r>
    <x v="34"/>
    <n v="86"/>
    <x v="44"/>
    <x v="2"/>
    <x v="1"/>
    <x v="1"/>
    <n v="100"/>
    <n v="42"/>
    <n v="46"/>
  </r>
  <r>
    <x v="39"/>
    <n v="81"/>
    <x v="37"/>
    <x v="2"/>
    <x v="2"/>
    <x v="1"/>
    <n v="100"/>
    <n v="50"/>
    <n v="0"/>
  </r>
  <r>
    <x v="123"/>
    <n v="1"/>
    <x v="84"/>
    <x v="2"/>
    <x v="2"/>
    <x v="1"/>
    <n v="100"/>
    <n v="38"/>
    <n v="0"/>
  </r>
  <r>
    <x v="72"/>
    <n v="238"/>
    <x v="43"/>
    <x v="0"/>
    <x v="2"/>
    <x v="0"/>
    <n v="100"/>
    <n v="94"/>
    <n v="0"/>
  </r>
  <r>
    <x v="140"/>
    <n v="222"/>
    <x v="9"/>
    <x v="0"/>
    <x v="2"/>
    <x v="1"/>
    <n v="100"/>
    <n v="51"/>
    <n v="61"/>
  </r>
  <r>
    <x v="174"/>
    <n v="55"/>
    <x v="79"/>
    <x v="2"/>
    <x v="2"/>
    <x v="0"/>
    <n v="100"/>
    <n v="59"/>
    <n v="0"/>
  </r>
  <r>
    <x v="97"/>
    <n v="20"/>
    <x v="53"/>
    <x v="0"/>
    <x v="2"/>
    <x v="0"/>
    <n v="100"/>
    <n v="96"/>
    <n v="0"/>
  </r>
  <r>
    <x v="292"/>
    <n v="76"/>
    <x v="28"/>
    <x v="1"/>
    <x v="2"/>
    <x v="0"/>
    <n v="100"/>
    <n v="76"/>
    <n v="0"/>
  </r>
  <r>
    <x v="149"/>
    <n v="222"/>
    <x v="9"/>
    <x v="1"/>
    <x v="2"/>
    <x v="0"/>
    <n v="100"/>
    <n v="76"/>
    <n v="0"/>
  </r>
  <r>
    <x v="185"/>
    <n v="157"/>
    <x v="19"/>
    <x v="1"/>
    <x v="2"/>
    <x v="0"/>
    <n v="100"/>
    <n v="226"/>
    <n v="0"/>
  </r>
  <r>
    <x v="8"/>
    <n v="67"/>
    <x v="87"/>
    <x v="1"/>
    <x v="2"/>
    <x v="1"/>
    <n v="100"/>
    <n v="51"/>
    <n v="0"/>
  </r>
  <r>
    <x v="185"/>
    <n v="64"/>
    <x v="2"/>
    <x v="1"/>
    <x v="2"/>
    <x v="0"/>
    <n v="100"/>
    <n v="96"/>
    <n v="0"/>
  </r>
  <r>
    <x v="193"/>
    <n v="222"/>
    <x v="9"/>
    <x v="0"/>
    <x v="2"/>
    <x v="0"/>
    <n v="100"/>
    <n v="94"/>
    <n v="0"/>
  </r>
  <r>
    <x v="248"/>
    <n v="28"/>
    <x v="126"/>
    <x v="0"/>
    <x v="2"/>
    <x v="1"/>
    <n v="100"/>
    <n v="51"/>
    <n v="0"/>
  </r>
  <r>
    <x v="36"/>
    <n v="102"/>
    <x v="63"/>
    <x v="0"/>
    <x v="2"/>
    <x v="0"/>
    <n v="100"/>
    <n v="246"/>
    <n v="0"/>
  </r>
  <r>
    <x v="114"/>
    <n v="18"/>
    <x v="95"/>
    <x v="2"/>
    <x v="2"/>
    <x v="0"/>
    <n v="100"/>
    <n v="70"/>
    <n v="0"/>
  </r>
  <r>
    <x v="302"/>
    <n v="86"/>
    <x v="44"/>
    <x v="0"/>
    <x v="3"/>
    <x v="0"/>
    <n v="100"/>
    <n v="249"/>
    <n v="144"/>
  </r>
  <r>
    <x v="54"/>
    <n v="51"/>
    <x v="33"/>
    <x v="0"/>
    <x v="3"/>
    <x v="1"/>
    <n v="100"/>
    <n v="92"/>
    <n v="66"/>
  </r>
  <r>
    <x v="221"/>
    <n v="99"/>
    <x v="56"/>
    <x v="1"/>
    <x v="3"/>
    <x v="1"/>
    <n v="100"/>
    <n v="78"/>
    <n v="0"/>
  </r>
  <r>
    <x v="60"/>
    <n v="24"/>
    <x v="13"/>
    <x v="1"/>
    <x v="3"/>
    <x v="0"/>
    <n v="100"/>
    <n v="235"/>
    <n v="0"/>
  </r>
  <r>
    <x v="82"/>
    <n v="54"/>
    <x v="6"/>
    <x v="1"/>
    <x v="3"/>
    <x v="1"/>
    <n v="100"/>
    <n v="52"/>
    <n v="0"/>
  </r>
  <r>
    <x v="100"/>
    <n v="114"/>
    <x v="58"/>
    <x v="1"/>
    <x v="3"/>
    <x v="0"/>
    <n v="100"/>
    <n v="76"/>
    <n v="0"/>
  </r>
  <r>
    <x v="60"/>
    <n v="236"/>
    <x v="10"/>
    <x v="1"/>
    <x v="3"/>
    <x v="0"/>
    <n v="100"/>
    <n v="89"/>
    <n v="0"/>
  </r>
  <r>
    <x v="161"/>
    <n v="111"/>
    <x v="71"/>
    <x v="1"/>
    <x v="3"/>
    <x v="0"/>
    <n v="100"/>
    <n v="94"/>
    <n v="0"/>
  </r>
  <r>
    <x v="37"/>
    <n v="99"/>
    <x v="56"/>
    <x v="1"/>
    <x v="3"/>
    <x v="1"/>
    <n v="100"/>
    <n v="72"/>
    <n v="0"/>
  </r>
  <r>
    <x v="75"/>
    <n v="267"/>
    <x v="62"/>
    <x v="1"/>
    <x v="3"/>
    <x v="0"/>
    <n v="100"/>
    <n v="103"/>
    <n v="0"/>
  </r>
  <r>
    <x v="21"/>
    <n v="222"/>
    <x v="9"/>
    <x v="2"/>
    <x v="3"/>
    <x v="0"/>
    <n v="100"/>
    <n v="68"/>
    <n v="0"/>
  </r>
  <r>
    <x v="47"/>
    <n v="16"/>
    <x v="12"/>
    <x v="0"/>
    <x v="3"/>
    <x v="1"/>
    <n v="100"/>
    <n v="120"/>
    <n v="144"/>
  </r>
  <r>
    <x v="33"/>
    <n v="55"/>
    <x v="79"/>
    <x v="0"/>
    <x v="3"/>
    <x v="0"/>
    <n v="100"/>
    <n v="103"/>
    <n v="134"/>
  </r>
  <r>
    <x v="146"/>
    <n v="111"/>
    <x v="71"/>
    <x v="2"/>
    <x v="3"/>
    <x v="0"/>
    <n v="100"/>
    <n v="98"/>
    <n v="86"/>
  </r>
  <r>
    <x v="36"/>
    <n v="120"/>
    <x v="121"/>
    <x v="2"/>
    <x v="3"/>
    <x v="0"/>
    <n v="100"/>
    <n v="199"/>
    <n v="0"/>
  </r>
  <r>
    <x v="180"/>
    <n v="62"/>
    <x v="16"/>
    <x v="0"/>
    <x v="3"/>
    <x v="1"/>
    <n v="100"/>
    <n v="51"/>
    <n v="0"/>
  </r>
  <r>
    <x v="45"/>
    <n v="104"/>
    <x v="96"/>
    <x v="2"/>
    <x v="3"/>
    <x v="0"/>
    <n v="100"/>
    <n v="68"/>
    <n v="0"/>
  </r>
  <r>
    <x v="45"/>
    <n v="222"/>
    <x v="9"/>
    <x v="2"/>
    <x v="3"/>
    <x v="1"/>
    <n v="100"/>
    <n v="49"/>
    <n v="0"/>
  </r>
  <r>
    <x v="99"/>
    <n v="111"/>
    <x v="71"/>
    <x v="0"/>
    <x v="3"/>
    <x v="0"/>
    <n v="100"/>
    <n v="272"/>
    <n v="189"/>
  </r>
  <r>
    <x v="98"/>
    <n v="203"/>
    <x v="104"/>
    <x v="1"/>
    <x v="3"/>
    <x v="1"/>
    <n v="100"/>
    <n v="52"/>
    <n v="0"/>
  </r>
  <r>
    <x v="98"/>
    <n v="91"/>
    <x v="98"/>
    <x v="1"/>
    <x v="4"/>
    <x v="0"/>
    <n v="100"/>
    <n v="76"/>
    <n v="0"/>
  </r>
  <r>
    <x v="86"/>
    <n v="37"/>
    <x v="36"/>
    <x v="1"/>
    <x v="4"/>
    <x v="0"/>
    <n v="100"/>
    <n v="96"/>
    <n v="0"/>
  </r>
  <r>
    <x v="18"/>
    <n v="102"/>
    <x v="63"/>
    <x v="1"/>
    <x v="4"/>
    <x v="0"/>
    <n v="100"/>
    <n v="113"/>
    <n v="0"/>
  </r>
  <r>
    <x v="221"/>
    <n v="84"/>
    <x v="77"/>
    <x v="1"/>
    <x v="3"/>
    <x v="1"/>
    <n v="100"/>
    <n v="51"/>
    <n v="0"/>
  </r>
  <r>
    <x v="98"/>
    <n v="91"/>
    <x v="98"/>
    <x v="1"/>
    <x v="3"/>
    <x v="1"/>
    <n v="100"/>
    <n v="82"/>
    <n v="0"/>
  </r>
  <r>
    <x v="2"/>
    <n v="41"/>
    <x v="61"/>
    <x v="2"/>
    <x v="3"/>
    <x v="0"/>
    <n v="100"/>
    <n v="96"/>
    <n v="0"/>
  </r>
  <r>
    <x v="19"/>
    <n v="35"/>
    <x v="55"/>
    <x v="0"/>
    <x v="3"/>
    <x v="1"/>
    <n v="100"/>
    <n v="69"/>
    <n v="92"/>
  </r>
  <r>
    <x v="200"/>
    <n v="222"/>
    <x v="9"/>
    <x v="0"/>
    <x v="4"/>
    <x v="1"/>
    <n v="100"/>
    <n v="76"/>
    <n v="57"/>
  </r>
  <r>
    <x v="50"/>
    <n v="62"/>
    <x v="16"/>
    <x v="1"/>
    <x v="4"/>
    <x v="1"/>
    <n v="100"/>
    <n v="57"/>
    <n v="0"/>
  </r>
  <r>
    <x v="161"/>
    <n v="78"/>
    <x v="18"/>
    <x v="1"/>
    <x v="4"/>
    <x v="0"/>
    <n v="100"/>
    <n v="85"/>
    <n v="0"/>
  </r>
  <r>
    <x v="154"/>
    <n v="74"/>
    <x v="31"/>
    <x v="1"/>
    <x v="4"/>
    <x v="1"/>
    <n v="100"/>
    <n v="61"/>
    <n v="0"/>
  </r>
  <r>
    <x v="216"/>
    <n v="238"/>
    <x v="43"/>
    <x v="1"/>
    <x v="4"/>
    <x v="1"/>
    <n v="100"/>
    <n v="69"/>
    <n v="0"/>
  </r>
  <r>
    <x v="195"/>
    <n v="16"/>
    <x v="12"/>
    <x v="1"/>
    <x v="4"/>
    <x v="0"/>
    <n v="100"/>
    <n v="226"/>
    <n v="0"/>
  </r>
  <r>
    <x v="59"/>
    <n v="104"/>
    <x v="96"/>
    <x v="1"/>
    <x v="4"/>
    <x v="1"/>
    <n v="100"/>
    <n v="51"/>
    <n v="0"/>
  </r>
  <r>
    <x v="220"/>
    <n v="38"/>
    <x v="54"/>
    <x v="2"/>
    <x v="4"/>
    <x v="1"/>
    <n v="100"/>
    <n v="42"/>
    <n v="0"/>
  </r>
  <r>
    <x v="47"/>
    <n v="16"/>
    <x v="12"/>
    <x v="0"/>
    <x v="4"/>
    <x v="1"/>
    <n v="100"/>
    <n v="62"/>
    <n v="160"/>
  </r>
  <r>
    <x v="177"/>
    <n v="11"/>
    <x v="42"/>
    <x v="0"/>
    <x v="4"/>
    <x v="1"/>
    <n v="100"/>
    <n v="92"/>
    <n v="0"/>
  </r>
  <r>
    <x v="21"/>
    <n v="245"/>
    <x v="11"/>
    <x v="2"/>
    <x v="4"/>
    <x v="1"/>
    <n v="100"/>
    <n v="45"/>
    <n v="0"/>
  </r>
  <r>
    <x v="117"/>
    <n v="31"/>
    <x v="80"/>
    <x v="0"/>
    <x v="4"/>
    <x v="0"/>
    <n v="100"/>
    <n v="120"/>
    <n v="161"/>
  </r>
  <r>
    <x v="244"/>
    <n v="112"/>
    <x v="78"/>
    <x v="0"/>
    <x v="4"/>
    <x v="0"/>
    <n v="100"/>
    <n v="89"/>
    <n v="140"/>
  </r>
  <r>
    <x v="71"/>
    <n v="120"/>
    <x v="121"/>
    <x v="0"/>
    <x v="4"/>
    <x v="0"/>
    <n v="100"/>
    <n v="80"/>
    <n v="0"/>
  </r>
  <r>
    <x v="244"/>
    <n v="119"/>
    <x v="5"/>
    <x v="0"/>
    <x v="4"/>
    <x v="0"/>
    <n v="100"/>
    <n v="80"/>
    <n v="126"/>
  </r>
  <r>
    <x v="23"/>
    <n v="63"/>
    <x v="109"/>
    <x v="2"/>
    <x v="4"/>
    <x v="1"/>
    <n v="100"/>
    <n v="59"/>
    <n v="0"/>
  </r>
  <r>
    <x v="30"/>
    <n v="80"/>
    <x v="38"/>
    <x v="0"/>
    <x v="5"/>
    <x v="0"/>
    <n v="100"/>
    <n v="108"/>
    <n v="0"/>
  </r>
  <r>
    <x v="99"/>
    <n v="201"/>
    <x v="47"/>
    <x v="0"/>
    <x v="4"/>
    <x v="1"/>
    <n v="100"/>
    <n v="60"/>
    <n v="81"/>
  </r>
  <r>
    <x v="201"/>
    <n v="201"/>
    <x v="47"/>
    <x v="0"/>
    <x v="5"/>
    <x v="0"/>
    <n v="100"/>
    <n v="96"/>
    <n v="0"/>
  </r>
  <r>
    <x v="113"/>
    <n v="103"/>
    <x v="17"/>
    <x v="1"/>
    <x v="4"/>
    <x v="1"/>
    <n v="100"/>
    <n v="62"/>
    <n v="0"/>
  </r>
  <r>
    <x v="164"/>
    <n v="40"/>
    <x v="110"/>
    <x v="1"/>
    <x v="5"/>
    <x v="1"/>
    <n v="100"/>
    <n v="58"/>
    <n v="0"/>
  </r>
  <r>
    <x v="137"/>
    <n v="60"/>
    <x v="23"/>
    <x v="1"/>
    <x v="5"/>
    <x v="0"/>
    <n v="100"/>
    <n v="106"/>
    <n v="0"/>
  </r>
  <r>
    <x v="189"/>
    <n v="1"/>
    <x v="84"/>
    <x v="2"/>
    <x v="5"/>
    <x v="0"/>
    <n v="100"/>
    <n v="56"/>
    <n v="79"/>
  </r>
  <r>
    <x v="84"/>
    <n v="84"/>
    <x v="77"/>
    <x v="0"/>
    <x v="5"/>
    <x v="1"/>
    <n v="100"/>
    <n v="51"/>
    <n v="0"/>
  </r>
  <r>
    <x v="211"/>
    <n v="64"/>
    <x v="2"/>
    <x v="0"/>
    <x v="5"/>
    <x v="1"/>
    <n v="100"/>
    <n v="71"/>
    <n v="0"/>
  </r>
  <r>
    <x v="65"/>
    <n v="51"/>
    <x v="33"/>
    <x v="0"/>
    <x v="5"/>
    <x v="1"/>
    <n v="100"/>
    <n v="51"/>
    <n v="0"/>
  </r>
  <r>
    <x v="118"/>
    <n v="76"/>
    <x v="28"/>
    <x v="2"/>
    <x v="5"/>
    <x v="1"/>
    <n v="100"/>
    <n v="39"/>
    <n v="58"/>
  </r>
  <r>
    <x v="44"/>
    <n v="268"/>
    <x v="102"/>
    <x v="0"/>
    <x v="5"/>
    <x v="1"/>
    <n v="100"/>
    <n v="79"/>
    <n v="0"/>
  </r>
  <r>
    <x v="79"/>
    <n v="43"/>
    <x v="92"/>
    <x v="0"/>
    <x v="5"/>
    <x v="0"/>
    <n v="100"/>
    <n v="115"/>
    <n v="143"/>
  </r>
  <r>
    <x v="283"/>
    <n v="1"/>
    <x v="84"/>
    <x v="0"/>
    <x v="5"/>
    <x v="0"/>
    <n v="100"/>
    <n v="256"/>
    <n v="0"/>
  </r>
  <r>
    <x v="47"/>
    <n v="102"/>
    <x v="63"/>
    <x v="0"/>
    <x v="5"/>
    <x v="0"/>
    <n v="100"/>
    <n v="258"/>
    <n v="322"/>
  </r>
  <r>
    <x v="84"/>
    <n v="222"/>
    <x v="9"/>
    <x v="0"/>
    <x v="5"/>
    <x v="0"/>
    <n v="100"/>
    <n v="99"/>
    <n v="0"/>
  </r>
  <r>
    <x v="205"/>
    <n v="89"/>
    <x v="15"/>
    <x v="0"/>
    <x v="5"/>
    <x v="1"/>
    <n v="100"/>
    <n v="61"/>
    <n v="94"/>
  </r>
  <r>
    <x v="91"/>
    <n v="222"/>
    <x v="9"/>
    <x v="1"/>
    <x v="5"/>
    <x v="0"/>
    <n v="100"/>
    <n v="82"/>
    <n v="0"/>
  </r>
  <r>
    <x v="95"/>
    <n v="69"/>
    <x v="74"/>
    <x v="0"/>
    <x v="5"/>
    <x v="1"/>
    <n v="100"/>
    <n v="71"/>
    <n v="0"/>
  </r>
  <r>
    <x v="151"/>
    <n v="1"/>
    <x v="84"/>
    <x v="2"/>
    <x v="5"/>
    <x v="1"/>
    <n v="100"/>
    <n v="46"/>
    <n v="0"/>
  </r>
  <r>
    <x v="45"/>
    <n v="92"/>
    <x v="57"/>
    <x v="2"/>
    <x v="5"/>
    <x v="1"/>
    <n v="100"/>
    <n v="39"/>
    <n v="0"/>
  </r>
  <r>
    <x v="111"/>
    <n v="90"/>
    <x v="120"/>
    <x v="2"/>
    <x v="5"/>
    <x v="0"/>
    <n v="100"/>
    <n v="292"/>
    <n v="0"/>
  </r>
  <r>
    <x v="73"/>
    <n v="16"/>
    <x v="12"/>
    <x v="0"/>
    <x v="5"/>
    <x v="0"/>
    <n v="100"/>
    <n v="103"/>
    <n v="163"/>
  </r>
  <r>
    <x v="23"/>
    <n v="75"/>
    <x v="21"/>
    <x v="2"/>
    <x v="5"/>
    <x v="0"/>
    <n v="100"/>
    <n v="52"/>
    <n v="0"/>
  </r>
  <r>
    <x v="89"/>
    <n v="17"/>
    <x v="93"/>
    <x v="0"/>
    <x v="5"/>
    <x v="0"/>
    <n v="100"/>
    <n v="85"/>
    <n v="0"/>
  </r>
  <r>
    <x v="101"/>
    <n v="110"/>
    <x v="116"/>
    <x v="0"/>
    <x v="6"/>
    <x v="1"/>
    <n v="100"/>
    <n v="51"/>
    <n v="0"/>
  </r>
  <r>
    <x v="13"/>
    <n v="92"/>
    <x v="57"/>
    <x v="0"/>
    <x v="6"/>
    <x v="1"/>
    <n v="100"/>
    <n v="78"/>
    <n v="0"/>
  </r>
  <r>
    <x v="2"/>
    <n v="53"/>
    <x v="0"/>
    <x v="2"/>
    <x v="6"/>
    <x v="1"/>
    <n v="100"/>
    <n v="49"/>
    <n v="0"/>
  </r>
  <r>
    <x v="71"/>
    <n v="64"/>
    <x v="2"/>
    <x v="0"/>
    <x v="6"/>
    <x v="1"/>
    <n v="100"/>
    <n v="72"/>
    <n v="0"/>
  </r>
  <r>
    <x v="72"/>
    <n v="202"/>
    <x v="75"/>
    <x v="0"/>
    <x v="6"/>
    <x v="1"/>
    <n v="100"/>
    <n v="69"/>
    <n v="0"/>
  </r>
  <r>
    <x v="91"/>
    <n v="268"/>
    <x v="102"/>
    <x v="1"/>
    <x v="6"/>
    <x v="1"/>
    <n v="100"/>
    <n v="64"/>
    <n v="0"/>
  </r>
  <r>
    <x v="76"/>
    <n v="201"/>
    <x v="47"/>
    <x v="1"/>
    <x v="6"/>
    <x v="0"/>
    <n v="100"/>
    <n v="237"/>
    <n v="0"/>
  </r>
  <r>
    <x v="7"/>
    <n v="31"/>
    <x v="80"/>
    <x v="1"/>
    <x v="6"/>
    <x v="0"/>
    <n v="100"/>
    <n v="117"/>
    <n v="0"/>
  </r>
  <r>
    <x v="82"/>
    <n v="157"/>
    <x v="19"/>
    <x v="1"/>
    <x v="6"/>
    <x v="1"/>
    <n v="100"/>
    <n v="61"/>
    <n v="0"/>
  </r>
  <r>
    <x v="45"/>
    <n v="143"/>
    <x v="99"/>
    <x v="2"/>
    <x v="6"/>
    <x v="0"/>
    <n v="100"/>
    <n v="68"/>
    <n v="0"/>
  </r>
  <r>
    <x v="247"/>
    <n v="67"/>
    <x v="87"/>
    <x v="0"/>
    <x v="6"/>
    <x v="1"/>
    <n v="100"/>
    <n v="81"/>
    <n v="0"/>
  </r>
  <r>
    <x v="15"/>
    <n v="86"/>
    <x v="44"/>
    <x v="0"/>
    <x v="6"/>
    <x v="1"/>
    <n v="100"/>
    <n v="51"/>
    <n v="58"/>
  </r>
  <r>
    <x v="81"/>
    <n v="245"/>
    <x v="11"/>
    <x v="0"/>
    <x v="6"/>
    <x v="1"/>
    <n v="100"/>
    <n v="51"/>
    <n v="0"/>
  </r>
  <r>
    <x v="81"/>
    <n v="12"/>
    <x v="65"/>
    <x v="1"/>
    <x v="7"/>
    <x v="1"/>
    <n v="100"/>
    <n v="58"/>
    <n v="0"/>
  </r>
  <r>
    <x v="21"/>
    <n v="86"/>
    <x v="44"/>
    <x v="2"/>
    <x v="6"/>
    <x v="0"/>
    <n v="100"/>
    <n v="59"/>
    <n v="0"/>
  </r>
  <r>
    <x v="64"/>
    <n v="245"/>
    <x v="11"/>
    <x v="0"/>
    <x v="6"/>
    <x v="1"/>
    <n v="100"/>
    <n v="51"/>
    <n v="69"/>
  </r>
  <r>
    <x v="227"/>
    <n v="24"/>
    <x v="13"/>
    <x v="0"/>
    <x v="6"/>
    <x v="0"/>
    <n v="100"/>
    <n v="296"/>
    <n v="125"/>
  </r>
  <r>
    <x v="104"/>
    <n v="25"/>
    <x v="60"/>
    <x v="1"/>
    <x v="6"/>
    <x v="0"/>
    <n v="100"/>
    <n v="131"/>
    <n v="0"/>
  </r>
  <r>
    <x v="187"/>
    <n v="53"/>
    <x v="0"/>
    <x v="1"/>
    <x v="7"/>
    <x v="1"/>
    <n v="100"/>
    <n v="72"/>
    <n v="0"/>
  </r>
  <r>
    <x v="28"/>
    <n v="11"/>
    <x v="42"/>
    <x v="2"/>
    <x v="7"/>
    <x v="0"/>
    <n v="100"/>
    <n v="182"/>
    <n v="0"/>
  </r>
  <r>
    <x v="50"/>
    <n v="55"/>
    <x v="79"/>
    <x v="2"/>
    <x v="7"/>
    <x v="1"/>
    <n v="100"/>
    <n v="48"/>
    <n v="0"/>
  </r>
  <r>
    <x v="182"/>
    <n v="25"/>
    <x v="60"/>
    <x v="1"/>
    <x v="7"/>
    <x v="1"/>
    <n v="100"/>
    <n v="57"/>
    <n v="0"/>
  </r>
  <r>
    <x v="87"/>
    <n v="2"/>
    <x v="68"/>
    <x v="0"/>
    <x v="7"/>
    <x v="0"/>
    <n v="100"/>
    <n v="145"/>
    <n v="0"/>
  </r>
  <r>
    <x v="54"/>
    <n v="245"/>
    <x v="11"/>
    <x v="2"/>
    <x v="7"/>
    <x v="0"/>
    <n v="100"/>
    <n v="59"/>
    <n v="69"/>
  </r>
  <r>
    <x v="150"/>
    <n v="96"/>
    <x v="64"/>
    <x v="2"/>
    <x v="7"/>
    <x v="1"/>
    <n v="100"/>
    <n v="39"/>
    <n v="0"/>
  </r>
  <r>
    <x v="1"/>
    <n v="157"/>
    <x v="19"/>
    <x v="0"/>
    <x v="7"/>
    <x v="0"/>
    <n v="100"/>
    <n v="232"/>
    <n v="0"/>
  </r>
  <r>
    <x v="127"/>
    <n v="20"/>
    <x v="53"/>
    <x v="0"/>
    <x v="8"/>
    <x v="0"/>
    <n v="100"/>
    <n v="265"/>
    <n v="0"/>
  </r>
  <r>
    <x v="215"/>
    <n v="64"/>
    <x v="2"/>
    <x v="0"/>
    <x v="8"/>
    <x v="0"/>
    <n v="100"/>
    <n v="152"/>
    <n v="321"/>
  </r>
  <r>
    <x v="136"/>
    <n v="53"/>
    <x v="0"/>
    <x v="2"/>
    <x v="8"/>
    <x v="1"/>
    <n v="100"/>
    <n v="38"/>
    <n v="0"/>
  </r>
  <r>
    <x v="174"/>
    <n v="92"/>
    <x v="57"/>
    <x v="0"/>
    <x v="8"/>
    <x v="0"/>
    <n v="100"/>
    <n v="94"/>
    <n v="0"/>
  </r>
  <r>
    <x v="49"/>
    <n v="254"/>
    <x v="46"/>
    <x v="1"/>
    <x v="8"/>
    <x v="1"/>
    <n v="100"/>
    <n v="74"/>
    <n v="0"/>
  </r>
  <r>
    <x v="18"/>
    <n v="111"/>
    <x v="71"/>
    <x v="1"/>
    <x v="8"/>
    <x v="0"/>
    <n v="100"/>
    <n v="101"/>
    <n v="0"/>
  </r>
  <r>
    <x v="156"/>
    <n v="26"/>
    <x v="82"/>
    <x v="1"/>
    <x v="8"/>
    <x v="0"/>
    <n v="100"/>
    <n v="89"/>
    <n v="0"/>
  </r>
  <r>
    <x v="119"/>
    <n v="48"/>
    <x v="67"/>
    <x v="1"/>
    <x v="8"/>
    <x v="0"/>
    <n v="100"/>
    <n v="279"/>
    <n v="0"/>
  </r>
  <r>
    <x v="124"/>
    <n v="84"/>
    <x v="77"/>
    <x v="1"/>
    <x v="8"/>
    <x v="1"/>
    <n v="100"/>
    <n v="52"/>
    <n v="0"/>
  </r>
  <r>
    <x v="195"/>
    <n v="63"/>
    <x v="109"/>
    <x v="1"/>
    <x v="8"/>
    <x v="0"/>
    <n v="100"/>
    <n v="235"/>
    <n v="0"/>
  </r>
  <r>
    <x v="49"/>
    <n v="254"/>
    <x v="46"/>
    <x v="1"/>
    <x v="8"/>
    <x v="1"/>
    <n v="100"/>
    <n v="81"/>
    <n v="0"/>
  </r>
  <r>
    <x v="112"/>
    <n v="236"/>
    <x v="10"/>
    <x v="0"/>
    <x v="8"/>
    <x v="1"/>
    <n v="100"/>
    <n v="85"/>
    <n v="0"/>
  </r>
  <r>
    <x v="87"/>
    <n v="77"/>
    <x v="88"/>
    <x v="0"/>
    <x v="8"/>
    <x v="1"/>
    <n v="100"/>
    <n v="54"/>
    <n v="0"/>
  </r>
  <r>
    <x v="73"/>
    <n v="86"/>
    <x v="44"/>
    <x v="0"/>
    <x v="8"/>
    <x v="0"/>
    <n v="100"/>
    <n v="96"/>
    <n v="153"/>
  </r>
  <r>
    <x v="235"/>
    <n v="74"/>
    <x v="31"/>
    <x v="2"/>
    <x v="8"/>
    <x v="0"/>
    <n v="100"/>
    <n v="52"/>
    <n v="0"/>
  </r>
  <r>
    <x v="73"/>
    <n v="76"/>
    <x v="28"/>
    <x v="0"/>
    <x v="8"/>
    <x v="1"/>
    <n v="100"/>
    <n v="57"/>
    <n v="79"/>
  </r>
  <r>
    <x v="179"/>
    <n v="110"/>
    <x v="116"/>
    <x v="2"/>
    <x v="8"/>
    <x v="1"/>
    <n v="100"/>
    <n v="48"/>
    <n v="0"/>
  </r>
  <r>
    <x v="1"/>
    <n v="78"/>
    <x v="18"/>
    <x v="0"/>
    <x v="8"/>
    <x v="0"/>
    <n v="100"/>
    <n v="251"/>
    <n v="0"/>
  </r>
  <r>
    <x v="49"/>
    <n v="254"/>
    <x v="46"/>
    <x v="1"/>
    <x v="0"/>
    <x v="0"/>
    <n v="200"/>
    <n v="85"/>
    <n v="0"/>
  </r>
  <r>
    <x v="37"/>
    <n v="202"/>
    <x v="75"/>
    <x v="1"/>
    <x v="0"/>
    <x v="1"/>
    <n v="200"/>
    <n v="75"/>
    <n v="0"/>
  </r>
  <r>
    <x v="120"/>
    <n v="420"/>
    <x v="49"/>
    <x v="1"/>
    <x v="0"/>
    <x v="1"/>
    <n v="200"/>
    <n v="74"/>
    <n v="0"/>
  </r>
  <r>
    <x v="18"/>
    <n v="29"/>
    <x v="114"/>
    <x v="1"/>
    <x v="1"/>
    <x v="0"/>
    <n v="200"/>
    <n v="87"/>
    <n v="0"/>
  </r>
  <r>
    <x v="198"/>
    <n v="74"/>
    <x v="31"/>
    <x v="1"/>
    <x v="1"/>
    <x v="0"/>
    <n v="200"/>
    <n v="87"/>
    <n v="0"/>
  </r>
  <r>
    <x v="187"/>
    <n v="121"/>
    <x v="107"/>
    <x v="1"/>
    <x v="1"/>
    <x v="0"/>
    <n v="200"/>
    <n v="76"/>
    <n v="0"/>
  </r>
  <r>
    <x v="18"/>
    <n v="201"/>
    <x v="47"/>
    <x v="1"/>
    <x v="0"/>
    <x v="0"/>
    <n v="200"/>
    <n v="246"/>
    <n v="0"/>
  </r>
  <r>
    <x v="17"/>
    <n v="412"/>
    <x v="27"/>
    <x v="1"/>
    <x v="0"/>
    <x v="0"/>
    <n v="200"/>
    <n v="267"/>
    <n v="0"/>
  </r>
  <r>
    <x v="7"/>
    <n v="36"/>
    <x v="20"/>
    <x v="1"/>
    <x v="0"/>
    <x v="1"/>
    <n v="200"/>
    <n v="68"/>
    <n v="0"/>
  </r>
  <r>
    <x v="37"/>
    <n v="81"/>
    <x v="37"/>
    <x v="1"/>
    <x v="0"/>
    <x v="0"/>
    <n v="200"/>
    <n v="286"/>
    <n v="0"/>
  </r>
  <r>
    <x v="76"/>
    <n v="201"/>
    <x v="47"/>
    <x v="1"/>
    <x v="0"/>
    <x v="0"/>
    <n v="200"/>
    <n v="270"/>
    <n v="0"/>
  </r>
  <r>
    <x v="4"/>
    <n v="122"/>
    <x v="7"/>
    <x v="1"/>
    <x v="1"/>
    <x v="1"/>
    <n v="200"/>
    <n v="69"/>
    <n v="0"/>
  </r>
  <r>
    <x v="101"/>
    <n v="4"/>
    <x v="81"/>
    <x v="1"/>
    <x v="1"/>
    <x v="1"/>
    <n v="200"/>
    <n v="68"/>
    <n v="0"/>
  </r>
  <r>
    <x v="26"/>
    <n v="111"/>
    <x v="71"/>
    <x v="0"/>
    <x v="0"/>
    <x v="1"/>
    <n v="200"/>
    <n v="57"/>
    <n v="0"/>
  </r>
  <r>
    <x v="35"/>
    <n v="4"/>
    <x v="81"/>
    <x v="2"/>
    <x v="0"/>
    <x v="1"/>
    <n v="200"/>
    <n v="49"/>
    <n v="0"/>
  </r>
  <r>
    <x v="130"/>
    <n v="126"/>
    <x v="115"/>
    <x v="0"/>
    <x v="0"/>
    <x v="1"/>
    <n v="200"/>
    <n v="82"/>
    <n v="0"/>
  </r>
  <r>
    <x v="170"/>
    <n v="42"/>
    <x v="51"/>
    <x v="0"/>
    <x v="0"/>
    <x v="1"/>
    <n v="200"/>
    <n v="68"/>
    <n v="0"/>
  </r>
  <r>
    <x v="30"/>
    <n v="111"/>
    <x v="71"/>
    <x v="0"/>
    <x v="0"/>
    <x v="1"/>
    <n v="200"/>
    <n v="51"/>
    <n v="0"/>
  </r>
  <r>
    <x v="163"/>
    <n v="2"/>
    <x v="68"/>
    <x v="0"/>
    <x v="0"/>
    <x v="0"/>
    <n v="200"/>
    <n v="76"/>
    <n v="103"/>
  </r>
  <r>
    <x v="1"/>
    <n v="18"/>
    <x v="95"/>
    <x v="0"/>
    <x v="0"/>
    <x v="0"/>
    <n v="200"/>
    <n v="120"/>
    <n v="0"/>
  </r>
  <r>
    <x v="141"/>
    <n v="107"/>
    <x v="106"/>
    <x v="0"/>
    <x v="0"/>
    <x v="0"/>
    <n v="200"/>
    <n v="99"/>
    <n v="0"/>
  </r>
  <r>
    <x v="57"/>
    <n v="412"/>
    <x v="27"/>
    <x v="0"/>
    <x v="0"/>
    <x v="1"/>
    <n v="200"/>
    <n v="79"/>
    <n v="0"/>
  </r>
  <r>
    <x v="97"/>
    <n v="64"/>
    <x v="2"/>
    <x v="0"/>
    <x v="1"/>
    <x v="0"/>
    <n v="200"/>
    <n v="239"/>
    <n v="0"/>
  </r>
  <r>
    <x v="44"/>
    <n v="115"/>
    <x v="66"/>
    <x v="2"/>
    <x v="1"/>
    <x v="1"/>
    <n v="200"/>
    <n v="48"/>
    <n v="0"/>
  </r>
  <r>
    <x v="159"/>
    <n v="107"/>
    <x v="106"/>
    <x v="1"/>
    <x v="1"/>
    <x v="1"/>
    <n v="200"/>
    <n v="51"/>
    <n v="0"/>
  </r>
  <r>
    <x v="82"/>
    <n v="157"/>
    <x v="19"/>
    <x v="1"/>
    <x v="1"/>
    <x v="0"/>
    <n v="200"/>
    <n v="106"/>
    <n v="0"/>
  </r>
  <r>
    <x v="126"/>
    <n v="80"/>
    <x v="38"/>
    <x v="1"/>
    <x v="1"/>
    <x v="1"/>
    <n v="200"/>
    <n v="64"/>
    <n v="0"/>
  </r>
  <r>
    <x v="120"/>
    <n v="99"/>
    <x v="56"/>
    <x v="1"/>
    <x v="1"/>
    <x v="0"/>
    <n v="200"/>
    <n v="244"/>
    <n v="0"/>
  </r>
  <r>
    <x v="104"/>
    <n v="267"/>
    <x v="62"/>
    <x v="1"/>
    <x v="1"/>
    <x v="1"/>
    <n v="200"/>
    <n v="58"/>
    <n v="0"/>
  </r>
  <r>
    <x v="161"/>
    <n v="99"/>
    <x v="56"/>
    <x v="1"/>
    <x v="1"/>
    <x v="1"/>
    <n v="200"/>
    <n v="57"/>
    <n v="0"/>
  </r>
  <r>
    <x v="207"/>
    <n v="68"/>
    <x v="40"/>
    <x v="1"/>
    <x v="2"/>
    <x v="1"/>
    <n v="200"/>
    <n v="60"/>
    <n v="0"/>
  </r>
  <r>
    <x v="198"/>
    <n v="74"/>
    <x v="31"/>
    <x v="1"/>
    <x v="1"/>
    <x v="1"/>
    <n v="200"/>
    <n v="54"/>
    <n v="0"/>
  </r>
  <r>
    <x v="28"/>
    <n v="412"/>
    <x v="27"/>
    <x v="1"/>
    <x v="1"/>
    <x v="1"/>
    <n v="200"/>
    <n v="61"/>
    <n v="0"/>
  </r>
  <r>
    <x v="67"/>
    <n v="5"/>
    <x v="72"/>
    <x v="1"/>
    <x v="2"/>
    <x v="0"/>
    <n v="200"/>
    <n v="279"/>
    <n v="0"/>
  </r>
  <r>
    <x v="166"/>
    <n v="420"/>
    <x v="49"/>
    <x v="2"/>
    <x v="1"/>
    <x v="0"/>
    <n v="200"/>
    <n v="66"/>
    <n v="0"/>
  </r>
  <r>
    <x v="74"/>
    <n v="64"/>
    <x v="2"/>
    <x v="2"/>
    <x v="1"/>
    <x v="0"/>
    <n v="200"/>
    <n v="73"/>
    <n v="0"/>
  </r>
  <r>
    <x v="256"/>
    <n v="11"/>
    <x v="42"/>
    <x v="0"/>
    <x v="1"/>
    <x v="0"/>
    <n v="200"/>
    <n v="267"/>
    <n v="0"/>
  </r>
  <r>
    <x v="173"/>
    <n v="25"/>
    <x v="60"/>
    <x v="0"/>
    <x v="1"/>
    <x v="1"/>
    <n v="200"/>
    <n v="75"/>
    <n v="0"/>
  </r>
  <r>
    <x v="34"/>
    <n v="112"/>
    <x v="78"/>
    <x v="2"/>
    <x v="1"/>
    <x v="0"/>
    <n v="200"/>
    <n v="89"/>
    <n v="113"/>
  </r>
  <r>
    <x v="96"/>
    <n v="266"/>
    <x v="59"/>
    <x v="0"/>
    <x v="2"/>
    <x v="0"/>
    <n v="200"/>
    <n v="80"/>
    <n v="0"/>
  </r>
  <r>
    <x v="37"/>
    <n v="115"/>
    <x v="66"/>
    <x v="0"/>
    <x v="2"/>
    <x v="0"/>
    <n v="200"/>
    <n v="89"/>
    <n v="0"/>
  </r>
  <r>
    <x v="141"/>
    <n v="15"/>
    <x v="48"/>
    <x v="0"/>
    <x v="2"/>
    <x v="0"/>
    <n v="200"/>
    <n v="76"/>
    <n v="0"/>
  </r>
  <r>
    <x v="226"/>
    <n v="157"/>
    <x v="19"/>
    <x v="0"/>
    <x v="2"/>
    <x v="1"/>
    <n v="200"/>
    <n v="51"/>
    <n v="0"/>
  </r>
  <r>
    <x v="169"/>
    <n v="104"/>
    <x v="96"/>
    <x v="0"/>
    <x v="2"/>
    <x v="1"/>
    <n v="200"/>
    <n v="75"/>
    <n v="0"/>
  </r>
  <r>
    <x v="172"/>
    <n v="67"/>
    <x v="87"/>
    <x v="1"/>
    <x v="2"/>
    <x v="1"/>
    <n v="200"/>
    <n v="54"/>
    <n v="0"/>
  </r>
  <r>
    <x v="67"/>
    <n v="5"/>
    <x v="72"/>
    <x v="1"/>
    <x v="2"/>
    <x v="0"/>
    <n v="200"/>
    <n v="96"/>
    <n v="0"/>
  </r>
  <r>
    <x v="81"/>
    <n v="12"/>
    <x v="65"/>
    <x v="1"/>
    <x v="2"/>
    <x v="0"/>
    <n v="200"/>
    <n v="226"/>
    <n v="0"/>
  </r>
  <r>
    <x v="17"/>
    <n v="238"/>
    <x v="43"/>
    <x v="1"/>
    <x v="2"/>
    <x v="0"/>
    <n v="200"/>
    <n v="89"/>
    <n v="0"/>
  </r>
  <r>
    <x v="279"/>
    <n v="51"/>
    <x v="33"/>
    <x v="1"/>
    <x v="2"/>
    <x v="1"/>
    <n v="200"/>
    <n v="58"/>
    <n v="0"/>
  </r>
  <r>
    <x v="257"/>
    <n v="104"/>
    <x v="96"/>
    <x v="2"/>
    <x v="2"/>
    <x v="0"/>
    <n v="200"/>
    <n v="216"/>
    <n v="0"/>
  </r>
  <r>
    <x v="14"/>
    <n v="113"/>
    <x v="127"/>
    <x v="2"/>
    <x v="2"/>
    <x v="1"/>
    <n v="200"/>
    <n v="46"/>
    <n v="0"/>
  </r>
  <r>
    <x v="101"/>
    <n v="79"/>
    <x v="118"/>
    <x v="0"/>
    <x v="2"/>
    <x v="1"/>
    <n v="200"/>
    <n v="58"/>
    <n v="0"/>
  </r>
  <r>
    <x v="99"/>
    <n v="99"/>
    <x v="56"/>
    <x v="0"/>
    <x v="2"/>
    <x v="0"/>
    <n v="200"/>
    <n v="246"/>
    <n v="150"/>
  </r>
  <r>
    <x v="71"/>
    <n v="58"/>
    <x v="25"/>
    <x v="0"/>
    <x v="2"/>
    <x v="0"/>
    <n v="200"/>
    <n v="92"/>
    <n v="0"/>
  </r>
  <r>
    <x v="173"/>
    <n v="238"/>
    <x v="43"/>
    <x v="0"/>
    <x v="2"/>
    <x v="1"/>
    <n v="200"/>
    <n v="55"/>
    <n v="0"/>
  </r>
  <r>
    <x v="173"/>
    <n v="238"/>
    <x v="43"/>
    <x v="0"/>
    <x v="2"/>
    <x v="0"/>
    <n v="200"/>
    <n v="82"/>
    <n v="0"/>
  </r>
  <r>
    <x v="139"/>
    <n v="17"/>
    <x v="93"/>
    <x v="0"/>
    <x v="2"/>
    <x v="1"/>
    <n v="200"/>
    <n v="64"/>
    <n v="0"/>
  </r>
  <r>
    <x v="139"/>
    <n v="48"/>
    <x v="67"/>
    <x v="0"/>
    <x v="2"/>
    <x v="0"/>
    <n v="200"/>
    <n v="76"/>
    <n v="0"/>
  </r>
  <r>
    <x v="123"/>
    <n v="17"/>
    <x v="93"/>
    <x v="2"/>
    <x v="3"/>
    <x v="1"/>
    <n v="200"/>
    <n v="53"/>
    <n v="0"/>
  </r>
  <r>
    <x v="201"/>
    <n v="54"/>
    <x v="6"/>
    <x v="0"/>
    <x v="3"/>
    <x v="1"/>
    <n v="200"/>
    <n v="58"/>
    <n v="0"/>
  </r>
  <r>
    <x v="54"/>
    <n v="222"/>
    <x v="9"/>
    <x v="0"/>
    <x v="3"/>
    <x v="0"/>
    <n v="200"/>
    <n v="86"/>
    <n v="62"/>
  </r>
  <r>
    <x v="205"/>
    <n v="45"/>
    <x v="100"/>
    <x v="0"/>
    <x v="3"/>
    <x v="1"/>
    <n v="200"/>
    <n v="51"/>
    <n v="76"/>
  </r>
  <r>
    <x v="71"/>
    <n v="222"/>
    <x v="9"/>
    <x v="1"/>
    <x v="3"/>
    <x v="1"/>
    <n v="200"/>
    <n v="61"/>
    <n v="0"/>
  </r>
  <r>
    <x v="37"/>
    <n v="104"/>
    <x v="96"/>
    <x v="1"/>
    <x v="3"/>
    <x v="0"/>
    <n v="200"/>
    <n v="256"/>
    <n v="0"/>
  </r>
  <r>
    <x v="127"/>
    <n v="4"/>
    <x v="81"/>
    <x v="0"/>
    <x v="3"/>
    <x v="0"/>
    <n v="200"/>
    <n v="76"/>
    <n v="0"/>
  </r>
  <r>
    <x v="138"/>
    <n v="55"/>
    <x v="79"/>
    <x v="2"/>
    <x v="3"/>
    <x v="0"/>
    <n v="200"/>
    <n v="229"/>
    <n v="0"/>
  </r>
  <r>
    <x v="62"/>
    <n v="10"/>
    <x v="86"/>
    <x v="0"/>
    <x v="3"/>
    <x v="1"/>
    <n v="200"/>
    <n v="87"/>
    <n v="132"/>
  </r>
  <r>
    <x v="21"/>
    <n v="150"/>
    <x v="69"/>
    <x v="2"/>
    <x v="3"/>
    <x v="0"/>
    <n v="200"/>
    <n v="89"/>
    <n v="0"/>
  </r>
  <r>
    <x v="22"/>
    <n v="74"/>
    <x v="31"/>
    <x v="2"/>
    <x v="3"/>
    <x v="0"/>
    <n v="200"/>
    <n v="49"/>
    <n v="95"/>
  </r>
  <r>
    <x v="94"/>
    <n v="126"/>
    <x v="115"/>
    <x v="2"/>
    <x v="3"/>
    <x v="1"/>
    <n v="200"/>
    <n v="45"/>
    <n v="0"/>
  </r>
  <r>
    <x v="291"/>
    <n v="64"/>
    <x v="2"/>
    <x v="0"/>
    <x v="3"/>
    <x v="0"/>
    <n v="200"/>
    <n v="138"/>
    <n v="0"/>
  </r>
  <r>
    <x v="238"/>
    <n v="201"/>
    <x v="47"/>
    <x v="0"/>
    <x v="3"/>
    <x v="1"/>
    <n v="200"/>
    <n v="72"/>
    <n v="0"/>
  </r>
  <r>
    <x v="224"/>
    <n v="64"/>
    <x v="2"/>
    <x v="1"/>
    <x v="3"/>
    <x v="0"/>
    <n v="200"/>
    <n v="235"/>
    <n v="0"/>
  </r>
  <r>
    <x v="188"/>
    <n v="9"/>
    <x v="22"/>
    <x v="1"/>
    <x v="4"/>
    <x v="0"/>
    <n v="200"/>
    <n v="110"/>
    <n v="0"/>
  </r>
  <r>
    <x v="253"/>
    <n v="19"/>
    <x v="97"/>
    <x v="1"/>
    <x v="4"/>
    <x v="1"/>
    <n v="200"/>
    <n v="58"/>
    <n v="0"/>
  </r>
  <r>
    <x v="25"/>
    <n v="24"/>
    <x v="13"/>
    <x v="1"/>
    <x v="4"/>
    <x v="0"/>
    <n v="200"/>
    <n v="87"/>
    <n v="0"/>
  </r>
  <r>
    <x v="101"/>
    <n v="75"/>
    <x v="21"/>
    <x v="0"/>
    <x v="3"/>
    <x v="0"/>
    <n v="200"/>
    <n v="99"/>
    <n v="0"/>
  </r>
  <r>
    <x v="71"/>
    <n v="19"/>
    <x v="97"/>
    <x v="0"/>
    <x v="3"/>
    <x v="0"/>
    <n v="200"/>
    <n v="99"/>
    <n v="0"/>
  </r>
  <r>
    <x v="170"/>
    <n v="154"/>
    <x v="119"/>
    <x v="0"/>
    <x v="3"/>
    <x v="0"/>
    <n v="200"/>
    <n v="92"/>
    <n v="0"/>
  </r>
  <r>
    <x v="41"/>
    <n v="22"/>
    <x v="32"/>
    <x v="0"/>
    <x v="4"/>
    <x v="1"/>
    <n v="200"/>
    <n v="58"/>
    <n v="0"/>
  </r>
  <r>
    <x v="96"/>
    <n v="54"/>
    <x v="6"/>
    <x v="0"/>
    <x v="4"/>
    <x v="1"/>
    <n v="200"/>
    <n v="58"/>
    <n v="0"/>
  </r>
  <r>
    <x v="4"/>
    <n v="114"/>
    <x v="58"/>
    <x v="2"/>
    <x v="4"/>
    <x v="1"/>
    <n v="200"/>
    <n v="46"/>
    <n v="0"/>
  </r>
  <r>
    <x v="174"/>
    <n v="157"/>
    <x v="19"/>
    <x v="2"/>
    <x v="4"/>
    <x v="1"/>
    <n v="200"/>
    <n v="40"/>
    <n v="0"/>
  </r>
  <r>
    <x v="95"/>
    <n v="222"/>
    <x v="9"/>
    <x v="0"/>
    <x v="4"/>
    <x v="0"/>
    <n v="200"/>
    <n v="94"/>
    <n v="0"/>
  </r>
  <r>
    <x v="228"/>
    <n v="157"/>
    <x v="19"/>
    <x v="1"/>
    <x v="4"/>
    <x v="1"/>
    <n v="200"/>
    <n v="61"/>
    <n v="0"/>
  </r>
  <r>
    <x v="118"/>
    <n v="77"/>
    <x v="88"/>
    <x v="0"/>
    <x v="4"/>
    <x v="0"/>
    <n v="200"/>
    <n v="127"/>
    <n v="207"/>
  </r>
  <r>
    <x v="143"/>
    <n v="61"/>
    <x v="90"/>
    <x v="0"/>
    <x v="4"/>
    <x v="0"/>
    <n v="200"/>
    <n v="108"/>
    <n v="0"/>
  </r>
  <r>
    <x v="22"/>
    <n v="74"/>
    <x v="31"/>
    <x v="2"/>
    <x v="4"/>
    <x v="0"/>
    <n v="200"/>
    <n v="56"/>
    <n v="107"/>
  </r>
  <r>
    <x v="54"/>
    <n v="266"/>
    <x v="59"/>
    <x v="2"/>
    <x v="4"/>
    <x v="1"/>
    <n v="200"/>
    <n v="66"/>
    <n v="50"/>
  </r>
  <r>
    <x v="47"/>
    <n v="102"/>
    <x v="63"/>
    <x v="0"/>
    <x v="4"/>
    <x v="0"/>
    <n v="200"/>
    <n v="76"/>
    <n v="222"/>
  </r>
  <r>
    <x v="220"/>
    <n v="86"/>
    <x v="44"/>
    <x v="2"/>
    <x v="5"/>
    <x v="0"/>
    <n v="200"/>
    <n v="49"/>
    <n v="0"/>
  </r>
  <r>
    <x v="49"/>
    <n v="11"/>
    <x v="42"/>
    <x v="0"/>
    <x v="4"/>
    <x v="0"/>
    <n v="200"/>
    <n v="101"/>
    <n v="0"/>
  </r>
  <r>
    <x v="203"/>
    <n v="114"/>
    <x v="58"/>
    <x v="0"/>
    <x v="4"/>
    <x v="1"/>
    <n v="200"/>
    <n v="51"/>
    <n v="65"/>
  </r>
  <r>
    <x v="141"/>
    <n v="62"/>
    <x v="16"/>
    <x v="0"/>
    <x v="5"/>
    <x v="0"/>
    <n v="200"/>
    <n v="237"/>
    <n v="0"/>
  </r>
  <r>
    <x v="147"/>
    <n v="60"/>
    <x v="23"/>
    <x v="1"/>
    <x v="5"/>
    <x v="0"/>
    <n v="200"/>
    <n v="96"/>
    <n v="0"/>
  </r>
  <r>
    <x v="29"/>
    <n v="61"/>
    <x v="90"/>
    <x v="1"/>
    <x v="4"/>
    <x v="1"/>
    <n v="200"/>
    <n v="57"/>
    <n v="0"/>
  </r>
  <r>
    <x v="95"/>
    <n v="131"/>
    <x v="85"/>
    <x v="0"/>
    <x v="5"/>
    <x v="1"/>
    <n v="200"/>
    <n v="51"/>
    <n v="0"/>
  </r>
  <r>
    <x v="174"/>
    <n v="41"/>
    <x v="61"/>
    <x v="2"/>
    <x v="5"/>
    <x v="1"/>
    <n v="200"/>
    <n v="56"/>
    <n v="0"/>
  </r>
  <r>
    <x v="57"/>
    <n v="236"/>
    <x v="10"/>
    <x v="0"/>
    <x v="5"/>
    <x v="1"/>
    <n v="200"/>
    <n v="85"/>
    <n v="0"/>
  </r>
  <r>
    <x v="62"/>
    <n v="10"/>
    <x v="86"/>
    <x v="0"/>
    <x v="5"/>
    <x v="1"/>
    <n v="200"/>
    <n v="68"/>
    <n v="106"/>
  </r>
  <r>
    <x v="41"/>
    <n v="222"/>
    <x v="9"/>
    <x v="0"/>
    <x v="5"/>
    <x v="1"/>
    <n v="200"/>
    <n v="55"/>
    <n v="0"/>
  </r>
  <r>
    <x v="116"/>
    <n v="85"/>
    <x v="14"/>
    <x v="0"/>
    <x v="5"/>
    <x v="1"/>
    <n v="200"/>
    <n v="67"/>
    <n v="0"/>
  </r>
  <r>
    <x v="191"/>
    <n v="86"/>
    <x v="44"/>
    <x v="0"/>
    <x v="5"/>
    <x v="0"/>
    <n v="200"/>
    <n v="235"/>
    <n v="0"/>
  </r>
  <r>
    <x v="163"/>
    <n v="222"/>
    <x v="9"/>
    <x v="0"/>
    <x v="5"/>
    <x v="0"/>
    <n v="200"/>
    <n v="101"/>
    <n v="139"/>
  </r>
  <r>
    <x v="2"/>
    <n v="33"/>
    <x v="50"/>
    <x v="2"/>
    <x v="5"/>
    <x v="1"/>
    <n v="200"/>
    <n v="35"/>
    <n v="0"/>
  </r>
  <r>
    <x v="205"/>
    <n v="89"/>
    <x v="15"/>
    <x v="0"/>
    <x v="6"/>
    <x v="1"/>
    <n v="200"/>
    <n v="57"/>
    <n v="87"/>
  </r>
  <r>
    <x v="118"/>
    <n v="18"/>
    <x v="95"/>
    <x v="0"/>
    <x v="6"/>
    <x v="1"/>
    <n v="200"/>
    <n v="54"/>
    <n v="77"/>
  </r>
  <r>
    <x v="46"/>
    <n v="238"/>
    <x v="43"/>
    <x v="0"/>
    <x v="6"/>
    <x v="1"/>
    <n v="200"/>
    <n v="62"/>
    <n v="0"/>
  </r>
  <r>
    <x v="190"/>
    <n v="106"/>
    <x v="39"/>
    <x v="2"/>
    <x v="6"/>
    <x v="1"/>
    <n v="200"/>
    <n v="140"/>
    <n v="0"/>
  </r>
  <r>
    <x v="96"/>
    <n v="5"/>
    <x v="72"/>
    <x v="0"/>
    <x v="6"/>
    <x v="0"/>
    <n v="200"/>
    <n v="260"/>
    <n v="0"/>
  </r>
  <r>
    <x v="131"/>
    <n v="58"/>
    <x v="25"/>
    <x v="0"/>
    <x v="6"/>
    <x v="0"/>
    <n v="200"/>
    <n v="87"/>
    <n v="0"/>
  </r>
  <r>
    <x v="153"/>
    <n v="51"/>
    <x v="33"/>
    <x v="2"/>
    <x v="6"/>
    <x v="0"/>
    <n v="200"/>
    <n v="79"/>
    <n v="109"/>
  </r>
  <r>
    <x v="54"/>
    <n v="76"/>
    <x v="28"/>
    <x v="0"/>
    <x v="6"/>
    <x v="0"/>
    <n v="200"/>
    <n v="95"/>
    <n v="82"/>
  </r>
  <r>
    <x v="153"/>
    <n v="222"/>
    <x v="9"/>
    <x v="2"/>
    <x v="6"/>
    <x v="1"/>
    <n v="200"/>
    <n v="32"/>
    <n v="38"/>
  </r>
  <r>
    <x v="67"/>
    <n v="5"/>
    <x v="72"/>
    <x v="1"/>
    <x v="5"/>
    <x v="0"/>
    <n v="200"/>
    <n v="101"/>
    <n v="0"/>
  </r>
  <r>
    <x v="67"/>
    <n v="32"/>
    <x v="45"/>
    <x v="1"/>
    <x v="6"/>
    <x v="1"/>
    <n v="200"/>
    <n v="54"/>
    <n v="0"/>
  </r>
  <r>
    <x v="261"/>
    <n v="412"/>
    <x v="27"/>
    <x v="1"/>
    <x v="6"/>
    <x v="1"/>
    <n v="200"/>
    <n v="74"/>
    <n v="0"/>
  </r>
  <r>
    <x v="201"/>
    <n v="29"/>
    <x v="114"/>
    <x v="0"/>
    <x v="6"/>
    <x v="1"/>
    <n v="200"/>
    <n v="55"/>
    <n v="0"/>
  </r>
  <r>
    <x v="21"/>
    <n v="104"/>
    <x v="96"/>
    <x v="0"/>
    <x v="6"/>
    <x v="1"/>
    <n v="200"/>
    <n v="74"/>
    <n v="0"/>
  </r>
  <r>
    <x v="97"/>
    <n v="53"/>
    <x v="0"/>
    <x v="0"/>
    <x v="6"/>
    <x v="0"/>
    <n v="200"/>
    <n v="106"/>
    <n v="0"/>
  </r>
  <r>
    <x v="274"/>
    <n v="84"/>
    <x v="77"/>
    <x v="0"/>
    <x v="6"/>
    <x v="0"/>
    <n v="200"/>
    <n v="249"/>
    <n v="0"/>
  </r>
  <r>
    <x v="47"/>
    <n v="16"/>
    <x v="12"/>
    <x v="0"/>
    <x v="6"/>
    <x v="1"/>
    <n v="200"/>
    <n v="65"/>
    <n v="175"/>
  </r>
  <r>
    <x v="157"/>
    <n v="223"/>
    <x v="108"/>
    <x v="1"/>
    <x v="7"/>
    <x v="1"/>
    <n v="200"/>
    <n v="65"/>
    <n v="0"/>
  </r>
  <r>
    <x v="36"/>
    <n v="202"/>
    <x v="75"/>
    <x v="0"/>
    <x v="6"/>
    <x v="1"/>
    <n v="200"/>
    <n v="57"/>
    <n v="0"/>
  </r>
  <r>
    <x v="137"/>
    <n v="48"/>
    <x v="67"/>
    <x v="1"/>
    <x v="7"/>
    <x v="1"/>
    <n v="200"/>
    <n v="67"/>
    <n v="0"/>
  </r>
  <r>
    <x v="61"/>
    <n v="53"/>
    <x v="0"/>
    <x v="2"/>
    <x v="7"/>
    <x v="1"/>
    <n v="200"/>
    <n v="56"/>
    <n v="90"/>
  </r>
  <r>
    <x v="133"/>
    <n v="203"/>
    <x v="104"/>
    <x v="0"/>
    <x v="7"/>
    <x v="0"/>
    <n v="200"/>
    <n v="76"/>
    <n v="0"/>
  </r>
  <r>
    <x v="225"/>
    <n v="53"/>
    <x v="0"/>
    <x v="0"/>
    <x v="7"/>
    <x v="1"/>
    <n v="200"/>
    <n v="64"/>
    <n v="0"/>
  </r>
  <r>
    <x v="44"/>
    <n v="43"/>
    <x v="92"/>
    <x v="2"/>
    <x v="7"/>
    <x v="1"/>
    <n v="200"/>
    <n v="52"/>
    <n v="0"/>
  </r>
  <r>
    <x v="7"/>
    <n v="54"/>
    <x v="6"/>
    <x v="1"/>
    <x v="7"/>
    <x v="1"/>
    <n v="200"/>
    <n v="57"/>
    <n v="0"/>
  </r>
  <r>
    <x v="47"/>
    <n v="16"/>
    <x v="12"/>
    <x v="0"/>
    <x v="7"/>
    <x v="0"/>
    <n v="200"/>
    <n v="76"/>
    <n v="238"/>
  </r>
  <r>
    <x v="165"/>
    <n v="254"/>
    <x v="46"/>
    <x v="0"/>
    <x v="7"/>
    <x v="0"/>
    <n v="200"/>
    <n v="96"/>
    <n v="0"/>
  </r>
  <r>
    <x v="72"/>
    <n v="104"/>
    <x v="96"/>
    <x v="0"/>
    <x v="7"/>
    <x v="0"/>
    <n v="200"/>
    <n v="76"/>
    <n v="0"/>
  </r>
  <r>
    <x v="157"/>
    <n v="429"/>
    <x v="73"/>
    <x v="0"/>
    <x v="8"/>
    <x v="0"/>
    <n v="200"/>
    <n v="124"/>
    <n v="0"/>
  </r>
  <r>
    <x v="136"/>
    <n v="223"/>
    <x v="108"/>
    <x v="2"/>
    <x v="8"/>
    <x v="0"/>
    <n v="200"/>
    <n v="68"/>
    <n v="0"/>
  </r>
  <r>
    <x v="130"/>
    <n v="77"/>
    <x v="88"/>
    <x v="0"/>
    <x v="8"/>
    <x v="0"/>
    <n v="200"/>
    <n v="244"/>
    <n v="0"/>
  </r>
  <r>
    <x v="190"/>
    <n v="223"/>
    <x v="108"/>
    <x v="1"/>
    <x v="8"/>
    <x v="1"/>
    <n v="200"/>
    <n v="75"/>
    <n v="0"/>
  </r>
  <r>
    <x v="8"/>
    <n v="32"/>
    <x v="45"/>
    <x v="1"/>
    <x v="8"/>
    <x v="0"/>
    <n v="200"/>
    <n v="99"/>
    <n v="0"/>
  </r>
  <r>
    <x v="35"/>
    <n v="21"/>
    <x v="26"/>
    <x v="1"/>
    <x v="8"/>
    <x v="0"/>
    <n v="200"/>
    <n v="106"/>
    <n v="0"/>
  </r>
  <r>
    <x v="67"/>
    <n v="77"/>
    <x v="88"/>
    <x v="1"/>
    <x v="8"/>
    <x v="1"/>
    <n v="200"/>
    <n v="62"/>
    <n v="0"/>
  </r>
  <r>
    <x v="274"/>
    <n v="77"/>
    <x v="88"/>
    <x v="0"/>
    <x v="8"/>
    <x v="0"/>
    <n v="200"/>
    <n v="89"/>
    <n v="0"/>
  </r>
  <r>
    <x v="247"/>
    <n v="222"/>
    <x v="9"/>
    <x v="0"/>
    <x v="8"/>
    <x v="0"/>
    <n v="200"/>
    <n v="85"/>
    <n v="0"/>
  </r>
  <r>
    <x v="81"/>
    <n v="245"/>
    <x v="11"/>
    <x v="0"/>
    <x v="8"/>
    <x v="0"/>
    <n v="200"/>
    <n v="226"/>
    <n v="0"/>
  </r>
  <r>
    <x v="244"/>
    <n v="107"/>
    <x v="106"/>
    <x v="0"/>
    <x v="8"/>
    <x v="0"/>
    <n v="200"/>
    <n v="0"/>
    <n v="0"/>
  </r>
  <r>
    <x v="204"/>
    <n v="77"/>
    <x v="88"/>
    <x v="2"/>
    <x v="8"/>
    <x v="1"/>
    <n v="200"/>
    <n v="25"/>
    <n v="0"/>
  </r>
  <r>
    <x v="265"/>
    <n v="24"/>
    <x v="13"/>
    <x v="0"/>
    <x v="8"/>
    <x v="1"/>
    <n v="200"/>
    <n v="51"/>
    <n v="57"/>
  </r>
  <r>
    <x v="156"/>
    <n v="62"/>
    <x v="16"/>
    <x v="0"/>
    <x v="8"/>
    <x v="0"/>
    <n v="200"/>
    <n v="82"/>
    <n v="0"/>
  </r>
  <r>
    <x v="175"/>
    <n v="99"/>
    <x v="56"/>
    <x v="2"/>
    <x v="8"/>
    <x v="0"/>
    <n v="200"/>
    <n v="188"/>
    <n v="0"/>
  </r>
  <r>
    <x v="162"/>
    <n v="11"/>
    <x v="42"/>
    <x v="0"/>
    <x v="8"/>
    <x v="1"/>
    <n v="200"/>
    <n v="62"/>
    <n v="0"/>
  </r>
  <r>
    <x v="97"/>
    <n v="16"/>
    <x v="12"/>
    <x v="0"/>
    <x v="8"/>
    <x v="1"/>
    <n v="200"/>
    <n v="69"/>
    <n v="0"/>
  </r>
  <r>
    <x v="291"/>
    <n v="7"/>
    <x v="89"/>
    <x v="2"/>
    <x v="8"/>
    <x v="1"/>
    <n v="200"/>
    <n v="48"/>
    <n v="0"/>
  </r>
  <r>
    <x v="211"/>
    <n v="25"/>
    <x v="60"/>
    <x v="1"/>
    <x v="0"/>
    <x v="1"/>
    <n v="100"/>
    <n v="52"/>
    <n v="0"/>
  </r>
  <r>
    <x v="35"/>
    <n v="9"/>
    <x v="22"/>
    <x v="2"/>
    <x v="0"/>
    <x v="0"/>
    <n v="100"/>
    <n v="202"/>
    <n v="0"/>
  </r>
  <r>
    <x v="209"/>
    <n v="99"/>
    <x v="56"/>
    <x v="2"/>
    <x v="0"/>
    <x v="1"/>
    <n v="100"/>
    <n v="43"/>
    <n v="0"/>
  </r>
  <r>
    <x v="122"/>
    <n v="40"/>
    <x v="110"/>
    <x v="2"/>
    <x v="0"/>
    <x v="1"/>
    <n v="100"/>
    <n v="45"/>
    <n v="0"/>
  </r>
  <r>
    <x v="98"/>
    <n v="96"/>
    <x v="64"/>
    <x v="0"/>
    <x v="0"/>
    <x v="0"/>
    <n v="100"/>
    <n v="226"/>
    <n v="0"/>
  </r>
  <r>
    <x v="22"/>
    <n v="18"/>
    <x v="95"/>
    <x v="2"/>
    <x v="0"/>
    <x v="1"/>
    <n v="100"/>
    <n v="45"/>
    <n v="71"/>
  </r>
  <r>
    <x v="53"/>
    <n v="92"/>
    <x v="57"/>
    <x v="0"/>
    <x v="0"/>
    <x v="1"/>
    <n v="100"/>
    <n v="58"/>
    <n v="87"/>
  </r>
  <r>
    <x v="202"/>
    <n v="40"/>
    <x v="110"/>
    <x v="2"/>
    <x v="0"/>
    <x v="0"/>
    <n v="100"/>
    <n v="66"/>
    <n v="0"/>
  </r>
  <r>
    <x v="34"/>
    <n v="55"/>
    <x v="79"/>
    <x v="2"/>
    <x v="1"/>
    <x v="0"/>
    <n v="100"/>
    <n v="82"/>
    <n v="74"/>
  </r>
  <r>
    <x v="37"/>
    <n v="85"/>
    <x v="14"/>
    <x v="2"/>
    <x v="1"/>
    <x v="1"/>
    <n v="100"/>
    <n v="138"/>
    <n v="0"/>
  </r>
  <r>
    <x v="311"/>
    <n v="54"/>
    <x v="6"/>
    <x v="0"/>
    <x v="1"/>
    <x v="0"/>
    <n v="100"/>
    <n v="242"/>
    <n v="117"/>
  </r>
  <r>
    <x v="149"/>
    <n v="103"/>
    <x v="17"/>
    <x v="1"/>
    <x v="2"/>
    <x v="1"/>
    <n v="100"/>
    <n v="62"/>
    <n v="0"/>
  </r>
  <r>
    <x v="39"/>
    <n v="37"/>
    <x v="36"/>
    <x v="1"/>
    <x v="2"/>
    <x v="0"/>
    <n v="100"/>
    <n v="89"/>
    <n v="0"/>
  </r>
  <r>
    <x v="63"/>
    <n v="39"/>
    <x v="101"/>
    <x v="1"/>
    <x v="1"/>
    <x v="0"/>
    <n v="100"/>
    <n v="244"/>
    <n v="0"/>
  </r>
  <r>
    <x v="185"/>
    <n v="157"/>
    <x v="19"/>
    <x v="1"/>
    <x v="1"/>
    <x v="0"/>
    <n v="100"/>
    <n v="226"/>
    <n v="0"/>
  </r>
  <r>
    <x v="128"/>
    <n v="238"/>
    <x v="43"/>
    <x v="1"/>
    <x v="1"/>
    <x v="1"/>
    <n v="100"/>
    <n v="64"/>
    <n v="0"/>
  </r>
  <r>
    <x v="41"/>
    <n v="202"/>
    <x v="75"/>
    <x v="1"/>
    <x v="1"/>
    <x v="1"/>
    <n v="100"/>
    <n v="52"/>
    <n v="0"/>
  </r>
  <r>
    <x v="21"/>
    <n v="122"/>
    <x v="7"/>
    <x v="2"/>
    <x v="1"/>
    <x v="0"/>
    <n v="100"/>
    <n v="84"/>
    <n v="0"/>
  </r>
  <r>
    <x v="30"/>
    <n v="8"/>
    <x v="35"/>
    <x v="0"/>
    <x v="1"/>
    <x v="1"/>
    <n v="100"/>
    <n v="51"/>
    <n v="0"/>
  </r>
  <r>
    <x v="202"/>
    <n v="76"/>
    <x v="28"/>
    <x v="2"/>
    <x v="1"/>
    <x v="1"/>
    <n v="100"/>
    <n v="48"/>
    <n v="0"/>
  </r>
  <r>
    <x v="25"/>
    <n v="60"/>
    <x v="23"/>
    <x v="0"/>
    <x v="1"/>
    <x v="0"/>
    <n v="100"/>
    <n v="99"/>
    <n v="0"/>
  </r>
  <r>
    <x v="97"/>
    <n v="51"/>
    <x v="33"/>
    <x v="0"/>
    <x v="1"/>
    <x v="1"/>
    <n v="100"/>
    <n v="51"/>
    <n v="0"/>
  </r>
  <r>
    <x v="14"/>
    <n v="58"/>
    <x v="25"/>
    <x v="2"/>
    <x v="1"/>
    <x v="1"/>
    <n v="100"/>
    <n v="52"/>
    <n v="0"/>
  </r>
  <r>
    <x v="22"/>
    <n v="36"/>
    <x v="20"/>
    <x v="2"/>
    <x v="1"/>
    <x v="1"/>
    <n v="100"/>
    <n v="36"/>
    <n v="57"/>
  </r>
  <r>
    <x v="96"/>
    <n v="238"/>
    <x v="43"/>
    <x v="0"/>
    <x v="1"/>
    <x v="0"/>
    <n v="100"/>
    <n v="295"/>
    <n v="0"/>
  </r>
  <r>
    <x v="203"/>
    <n v="33"/>
    <x v="50"/>
    <x v="0"/>
    <x v="1"/>
    <x v="1"/>
    <n v="100"/>
    <n v="61"/>
    <n v="78"/>
  </r>
  <r>
    <x v="89"/>
    <n v="84"/>
    <x v="77"/>
    <x v="2"/>
    <x v="1"/>
    <x v="1"/>
    <n v="100"/>
    <n v="58"/>
    <n v="0"/>
  </r>
  <r>
    <x v="117"/>
    <n v="74"/>
    <x v="31"/>
    <x v="0"/>
    <x v="1"/>
    <x v="1"/>
    <n v="100"/>
    <n v="51"/>
    <n v="58"/>
  </r>
  <r>
    <x v="36"/>
    <n v="254"/>
    <x v="46"/>
    <x v="0"/>
    <x v="1"/>
    <x v="1"/>
    <n v="100"/>
    <n v="72"/>
    <n v="0"/>
  </r>
  <r>
    <x v="1"/>
    <n v="67"/>
    <x v="87"/>
    <x v="0"/>
    <x v="1"/>
    <x v="1"/>
    <n v="100"/>
    <n v="51"/>
    <n v="0"/>
  </r>
  <r>
    <x v="87"/>
    <n v="58"/>
    <x v="25"/>
    <x v="0"/>
    <x v="1"/>
    <x v="1"/>
    <n v="100"/>
    <n v="58"/>
    <n v="0"/>
  </r>
  <r>
    <x v="34"/>
    <n v="112"/>
    <x v="78"/>
    <x v="2"/>
    <x v="1"/>
    <x v="1"/>
    <n v="100"/>
    <n v="63"/>
    <n v="63"/>
  </r>
  <r>
    <x v="180"/>
    <n v="22"/>
    <x v="32"/>
    <x v="2"/>
    <x v="2"/>
    <x v="1"/>
    <n v="100"/>
    <n v="40"/>
    <n v="0"/>
  </r>
  <r>
    <x v="1"/>
    <n v="11"/>
    <x v="42"/>
    <x v="0"/>
    <x v="2"/>
    <x v="0"/>
    <n v="100"/>
    <n v="108"/>
    <n v="0"/>
  </r>
  <r>
    <x v="50"/>
    <n v="54"/>
    <x v="6"/>
    <x v="2"/>
    <x v="2"/>
    <x v="0"/>
    <n v="100"/>
    <n v="56"/>
    <n v="0"/>
  </r>
  <r>
    <x v="238"/>
    <n v="51"/>
    <x v="33"/>
    <x v="0"/>
    <x v="2"/>
    <x v="1"/>
    <n v="100"/>
    <n v="68"/>
    <n v="0"/>
  </r>
  <r>
    <x v="72"/>
    <n v="122"/>
    <x v="7"/>
    <x v="0"/>
    <x v="2"/>
    <x v="0"/>
    <n v="100"/>
    <n v="76"/>
    <n v="0"/>
  </r>
  <r>
    <x v="54"/>
    <n v="55"/>
    <x v="79"/>
    <x v="0"/>
    <x v="2"/>
    <x v="1"/>
    <n v="100"/>
    <n v="63"/>
    <n v="43"/>
  </r>
  <r>
    <x v="140"/>
    <n v="13"/>
    <x v="113"/>
    <x v="0"/>
    <x v="2"/>
    <x v="0"/>
    <n v="100"/>
    <n v="134"/>
    <n v="183"/>
  </r>
  <r>
    <x v="33"/>
    <n v="76"/>
    <x v="28"/>
    <x v="0"/>
    <x v="2"/>
    <x v="1"/>
    <n v="100"/>
    <n v="60"/>
    <n v="67"/>
  </r>
  <r>
    <x v="0"/>
    <n v="103"/>
    <x v="17"/>
    <x v="0"/>
    <x v="2"/>
    <x v="1"/>
    <n v="100"/>
    <n v="51"/>
    <n v="0"/>
  </r>
  <r>
    <x v="214"/>
    <n v="3"/>
    <x v="128"/>
    <x v="1"/>
    <x v="2"/>
    <x v="1"/>
    <n v="100"/>
    <n v="68"/>
    <n v="0"/>
  </r>
  <r>
    <x v="263"/>
    <n v="99"/>
    <x v="56"/>
    <x v="1"/>
    <x v="2"/>
    <x v="1"/>
    <n v="100"/>
    <n v="75"/>
    <n v="0"/>
  </r>
  <r>
    <x v="113"/>
    <n v="127"/>
    <x v="8"/>
    <x v="1"/>
    <x v="3"/>
    <x v="0"/>
    <n v="100"/>
    <n v="85"/>
    <n v="0"/>
  </r>
  <r>
    <x v="88"/>
    <n v="54"/>
    <x v="6"/>
    <x v="1"/>
    <x v="3"/>
    <x v="1"/>
    <n v="100"/>
    <n v="64"/>
    <n v="0"/>
  </r>
  <r>
    <x v="132"/>
    <n v="84"/>
    <x v="77"/>
    <x v="2"/>
    <x v="2"/>
    <x v="1"/>
    <n v="100"/>
    <n v="42"/>
    <n v="0"/>
  </r>
  <r>
    <x v="15"/>
    <n v="78"/>
    <x v="18"/>
    <x v="0"/>
    <x v="2"/>
    <x v="1"/>
    <n v="100"/>
    <n v="54"/>
    <n v="59"/>
  </r>
  <r>
    <x v="220"/>
    <n v="38"/>
    <x v="54"/>
    <x v="2"/>
    <x v="2"/>
    <x v="1"/>
    <n v="100"/>
    <n v="42"/>
    <n v="0"/>
  </r>
  <r>
    <x v="131"/>
    <n v="34"/>
    <x v="83"/>
    <x v="0"/>
    <x v="2"/>
    <x v="1"/>
    <n v="100"/>
    <n v="69"/>
    <n v="0"/>
  </r>
  <r>
    <x v="139"/>
    <n v="1"/>
    <x v="84"/>
    <x v="0"/>
    <x v="2"/>
    <x v="0"/>
    <n v="100"/>
    <n v="113"/>
    <n v="0"/>
  </r>
  <r>
    <x v="120"/>
    <n v="223"/>
    <x v="108"/>
    <x v="2"/>
    <x v="2"/>
    <x v="1"/>
    <n v="100"/>
    <n v="35"/>
    <n v="0"/>
  </r>
  <r>
    <x v="139"/>
    <n v="68"/>
    <x v="40"/>
    <x v="0"/>
    <x v="2"/>
    <x v="0"/>
    <n v="100"/>
    <n v="76"/>
    <n v="0"/>
  </r>
  <r>
    <x v="1"/>
    <n v="11"/>
    <x v="42"/>
    <x v="0"/>
    <x v="2"/>
    <x v="0"/>
    <n v="100"/>
    <n v="106"/>
    <n v="0"/>
  </r>
  <r>
    <x v="47"/>
    <n v="102"/>
    <x v="63"/>
    <x v="0"/>
    <x v="3"/>
    <x v="1"/>
    <n v="100"/>
    <n v="58"/>
    <n v="70"/>
  </r>
  <r>
    <x v="163"/>
    <n v="2"/>
    <x v="68"/>
    <x v="0"/>
    <x v="2"/>
    <x v="0"/>
    <n v="100"/>
    <n v="228"/>
    <n v="108"/>
  </r>
  <r>
    <x v="168"/>
    <n v="64"/>
    <x v="2"/>
    <x v="0"/>
    <x v="3"/>
    <x v="1"/>
    <n v="100"/>
    <n v="51"/>
    <n v="62"/>
  </r>
  <r>
    <x v="25"/>
    <n v="32"/>
    <x v="45"/>
    <x v="1"/>
    <x v="3"/>
    <x v="1"/>
    <n v="100"/>
    <n v="68"/>
    <n v="0"/>
  </r>
  <r>
    <x v="55"/>
    <n v="432"/>
    <x v="4"/>
    <x v="1"/>
    <x v="3"/>
    <x v="1"/>
    <n v="100"/>
    <n v="51"/>
    <n v="0"/>
  </r>
  <r>
    <x v="87"/>
    <n v="89"/>
    <x v="15"/>
    <x v="0"/>
    <x v="3"/>
    <x v="1"/>
    <n v="100"/>
    <n v="58"/>
    <n v="0"/>
  </r>
  <r>
    <x v="228"/>
    <n v="99"/>
    <x v="56"/>
    <x v="0"/>
    <x v="3"/>
    <x v="1"/>
    <n v="100"/>
    <n v="67"/>
    <n v="0"/>
  </r>
  <r>
    <x v="1"/>
    <n v="157"/>
    <x v="19"/>
    <x v="0"/>
    <x v="3"/>
    <x v="0"/>
    <n v="100"/>
    <n v="103"/>
    <n v="0"/>
  </r>
  <r>
    <x v="130"/>
    <n v="41"/>
    <x v="61"/>
    <x v="0"/>
    <x v="3"/>
    <x v="0"/>
    <n v="100"/>
    <n v="226"/>
    <n v="0"/>
  </r>
  <r>
    <x v="181"/>
    <n v="54"/>
    <x v="6"/>
    <x v="0"/>
    <x v="3"/>
    <x v="0"/>
    <n v="100"/>
    <n v="117"/>
    <n v="164"/>
  </r>
  <r>
    <x v="240"/>
    <n v="81"/>
    <x v="37"/>
    <x v="0"/>
    <x v="3"/>
    <x v="1"/>
    <n v="100"/>
    <n v="51"/>
    <n v="0"/>
  </r>
  <r>
    <x v="45"/>
    <n v="53"/>
    <x v="0"/>
    <x v="2"/>
    <x v="3"/>
    <x v="0"/>
    <n v="100"/>
    <n v="79"/>
    <n v="0"/>
  </r>
  <r>
    <x v="19"/>
    <n v="35"/>
    <x v="55"/>
    <x v="0"/>
    <x v="3"/>
    <x v="0"/>
    <n v="100"/>
    <n v="96"/>
    <n v="140"/>
  </r>
  <r>
    <x v="207"/>
    <n v="78"/>
    <x v="18"/>
    <x v="0"/>
    <x v="3"/>
    <x v="1"/>
    <n v="100"/>
    <n v="64"/>
    <n v="0"/>
  </r>
  <r>
    <x v="25"/>
    <n v="60"/>
    <x v="23"/>
    <x v="1"/>
    <x v="4"/>
    <x v="0"/>
    <n v="100"/>
    <n v="80"/>
    <n v="0"/>
  </r>
  <r>
    <x v="175"/>
    <n v="36"/>
    <x v="20"/>
    <x v="0"/>
    <x v="3"/>
    <x v="0"/>
    <n v="100"/>
    <n v="253"/>
    <n v="0"/>
  </r>
  <r>
    <x v="41"/>
    <n v="84"/>
    <x v="77"/>
    <x v="2"/>
    <x v="3"/>
    <x v="1"/>
    <n v="100"/>
    <n v="35"/>
    <n v="0"/>
  </r>
  <r>
    <x v="235"/>
    <n v="75"/>
    <x v="21"/>
    <x v="2"/>
    <x v="3"/>
    <x v="0"/>
    <n v="100"/>
    <n v="77"/>
    <n v="0"/>
  </r>
  <r>
    <x v="227"/>
    <n v="222"/>
    <x v="9"/>
    <x v="0"/>
    <x v="3"/>
    <x v="1"/>
    <n v="100"/>
    <n v="63"/>
    <n v="46"/>
  </r>
  <r>
    <x v="4"/>
    <n v="90"/>
    <x v="120"/>
    <x v="2"/>
    <x v="3"/>
    <x v="0"/>
    <n v="100"/>
    <n v="186"/>
    <n v="0"/>
  </r>
  <r>
    <x v="123"/>
    <n v="117"/>
    <x v="30"/>
    <x v="2"/>
    <x v="4"/>
    <x v="0"/>
    <n v="100"/>
    <n v="170"/>
    <n v="0"/>
  </r>
  <r>
    <x v="61"/>
    <n v="18"/>
    <x v="95"/>
    <x v="2"/>
    <x v="4"/>
    <x v="0"/>
    <n v="100"/>
    <n v="59"/>
    <n v="107"/>
  </r>
  <r>
    <x v="37"/>
    <n v="80"/>
    <x v="38"/>
    <x v="0"/>
    <x v="4"/>
    <x v="0"/>
    <n v="100"/>
    <n v="272"/>
    <n v="0"/>
  </r>
  <r>
    <x v="21"/>
    <n v="64"/>
    <x v="2"/>
    <x v="2"/>
    <x v="4"/>
    <x v="1"/>
    <n v="100"/>
    <n v="45"/>
    <n v="0"/>
  </r>
  <r>
    <x v="91"/>
    <n v="34"/>
    <x v="83"/>
    <x v="1"/>
    <x v="4"/>
    <x v="0"/>
    <n v="100"/>
    <n v="232"/>
    <n v="0"/>
  </r>
  <r>
    <x v="5"/>
    <n v="4"/>
    <x v="81"/>
    <x v="1"/>
    <x v="4"/>
    <x v="0"/>
    <n v="100"/>
    <n v="258"/>
    <n v="0"/>
  </r>
  <r>
    <x v="91"/>
    <n v="34"/>
    <x v="83"/>
    <x v="1"/>
    <x v="4"/>
    <x v="0"/>
    <n v="100"/>
    <n v="99"/>
    <n v="0"/>
  </r>
  <r>
    <x v="58"/>
    <n v="23"/>
    <x v="94"/>
    <x v="1"/>
    <x v="4"/>
    <x v="0"/>
    <n v="100"/>
    <n v="82"/>
    <n v="0"/>
  </r>
  <r>
    <x v="152"/>
    <n v="84"/>
    <x v="77"/>
    <x v="1"/>
    <x v="4"/>
    <x v="0"/>
    <n v="100"/>
    <n v="87"/>
    <n v="0"/>
  </r>
  <r>
    <x v="198"/>
    <n v="74"/>
    <x v="31"/>
    <x v="1"/>
    <x v="4"/>
    <x v="0"/>
    <n v="100"/>
    <n v="76"/>
    <n v="0"/>
  </r>
  <r>
    <x v="233"/>
    <n v="29"/>
    <x v="114"/>
    <x v="0"/>
    <x v="4"/>
    <x v="0"/>
    <n v="100"/>
    <n v="239"/>
    <n v="0"/>
  </r>
  <r>
    <x v="95"/>
    <n v="69"/>
    <x v="74"/>
    <x v="0"/>
    <x v="4"/>
    <x v="0"/>
    <n v="100"/>
    <n v="124"/>
    <n v="0"/>
  </r>
  <r>
    <x v="127"/>
    <n v="122"/>
    <x v="7"/>
    <x v="0"/>
    <x v="4"/>
    <x v="0"/>
    <n v="100"/>
    <n v="274"/>
    <n v="0"/>
  </r>
  <r>
    <x v="94"/>
    <n v="99"/>
    <x v="56"/>
    <x v="0"/>
    <x v="4"/>
    <x v="0"/>
    <n v="100"/>
    <n v="106"/>
    <n v="0"/>
  </r>
  <r>
    <x v="89"/>
    <n v="115"/>
    <x v="66"/>
    <x v="2"/>
    <x v="4"/>
    <x v="0"/>
    <n v="100"/>
    <n v="54"/>
    <n v="0"/>
  </r>
  <r>
    <x v="19"/>
    <n v="55"/>
    <x v="79"/>
    <x v="0"/>
    <x v="4"/>
    <x v="0"/>
    <n v="100"/>
    <n v="117"/>
    <n v="174"/>
  </r>
  <r>
    <x v="159"/>
    <n v="122"/>
    <x v="7"/>
    <x v="0"/>
    <x v="4"/>
    <x v="1"/>
    <n v="100"/>
    <n v="55"/>
    <n v="0"/>
  </r>
  <r>
    <x v="183"/>
    <n v="61"/>
    <x v="90"/>
    <x v="2"/>
    <x v="4"/>
    <x v="1"/>
    <n v="100"/>
    <n v="38"/>
    <n v="0"/>
  </r>
  <r>
    <x v="33"/>
    <n v="222"/>
    <x v="9"/>
    <x v="0"/>
    <x v="4"/>
    <x v="0"/>
    <n v="100"/>
    <n v="235"/>
    <n v="112"/>
  </r>
  <r>
    <x v="52"/>
    <n v="222"/>
    <x v="9"/>
    <x v="0"/>
    <x v="4"/>
    <x v="0"/>
    <n v="100"/>
    <n v="76"/>
    <n v="0"/>
  </r>
  <r>
    <x v="162"/>
    <n v="115"/>
    <x v="66"/>
    <x v="0"/>
    <x v="4"/>
    <x v="0"/>
    <n v="100"/>
    <n v="230"/>
    <n v="0"/>
  </r>
  <r>
    <x v="226"/>
    <n v="26"/>
    <x v="82"/>
    <x v="2"/>
    <x v="5"/>
    <x v="0"/>
    <n v="100"/>
    <n v="409"/>
    <n v="0"/>
  </r>
  <r>
    <x v="138"/>
    <n v="122"/>
    <x v="7"/>
    <x v="1"/>
    <x v="4"/>
    <x v="1"/>
    <n v="100"/>
    <n v="67"/>
    <n v="0"/>
  </r>
  <r>
    <x v="101"/>
    <n v="81"/>
    <x v="37"/>
    <x v="1"/>
    <x v="5"/>
    <x v="0"/>
    <n v="100"/>
    <n v="87"/>
    <n v="0"/>
  </r>
  <r>
    <x v="25"/>
    <n v="238"/>
    <x v="43"/>
    <x v="1"/>
    <x v="5"/>
    <x v="1"/>
    <n v="100"/>
    <n v="62"/>
    <n v="0"/>
  </r>
  <r>
    <x v="70"/>
    <n v="53"/>
    <x v="0"/>
    <x v="1"/>
    <x v="5"/>
    <x v="0"/>
    <n v="100"/>
    <n v="85"/>
    <n v="0"/>
  </r>
  <r>
    <x v="142"/>
    <n v="111"/>
    <x v="71"/>
    <x v="2"/>
    <x v="5"/>
    <x v="0"/>
    <n v="100"/>
    <n v="213"/>
    <n v="0"/>
  </r>
  <r>
    <x v="189"/>
    <n v="35"/>
    <x v="55"/>
    <x v="0"/>
    <x v="5"/>
    <x v="0"/>
    <n v="100"/>
    <n v="127"/>
    <n v="164"/>
  </r>
  <r>
    <x v="120"/>
    <n v="157"/>
    <x v="19"/>
    <x v="1"/>
    <x v="5"/>
    <x v="0"/>
    <n v="100"/>
    <n v="108"/>
    <n v="0"/>
  </r>
  <r>
    <x v="8"/>
    <n v="238"/>
    <x v="43"/>
    <x v="1"/>
    <x v="5"/>
    <x v="0"/>
    <n v="100"/>
    <n v="87"/>
    <n v="0"/>
  </r>
  <r>
    <x v="91"/>
    <n v="157"/>
    <x v="19"/>
    <x v="1"/>
    <x v="5"/>
    <x v="1"/>
    <n v="100"/>
    <n v="61"/>
    <n v="0"/>
  </r>
  <r>
    <x v="159"/>
    <n v="122"/>
    <x v="7"/>
    <x v="0"/>
    <x v="5"/>
    <x v="0"/>
    <n v="100"/>
    <n v="249"/>
    <n v="0"/>
  </r>
  <r>
    <x v="131"/>
    <n v="236"/>
    <x v="10"/>
    <x v="0"/>
    <x v="5"/>
    <x v="0"/>
    <n v="100"/>
    <n v="85"/>
    <n v="0"/>
  </r>
  <r>
    <x v="239"/>
    <n v="432"/>
    <x v="4"/>
    <x v="0"/>
    <x v="5"/>
    <x v="0"/>
    <n v="100"/>
    <n v="136"/>
    <n v="0"/>
  </r>
  <r>
    <x v="226"/>
    <n v="19"/>
    <x v="97"/>
    <x v="2"/>
    <x v="6"/>
    <x v="0"/>
    <n v="100"/>
    <n v="243"/>
    <n v="0"/>
  </r>
  <r>
    <x v="163"/>
    <n v="17"/>
    <x v="93"/>
    <x v="2"/>
    <x v="6"/>
    <x v="0"/>
    <n v="100"/>
    <n v="89"/>
    <n v="129"/>
  </r>
  <r>
    <x v="39"/>
    <n v="21"/>
    <x v="26"/>
    <x v="2"/>
    <x v="6"/>
    <x v="1"/>
    <n v="100"/>
    <n v="52"/>
    <n v="0"/>
  </r>
  <r>
    <x v="113"/>
    <n v="236"/>
    <x v="10"/>
    <x v="1"/>
    <x v="6"/>
    <x v="1"/>
    <n v="100"/>
    <n v="64"/>
    <n v="0"/>
  </r>
  <r>
    <x v="51"/>
    <n v="15"/>
    <x v="48"/>
    <x v="1"/>
    <x v="6"/>
    <x v="1"/>
    <n v="100"/>
    <n v="57"/>
    <n v="0"/>
  </r>
  <r>
    <x v="207"/>
    <n v="78"/>
    <x v="18"/>
    <x v="1"/>
    <x v="6"/>
    <x v="1"/>
    <n v="100"/>
    <n v="67"/>
    <n v="0"/>
  </r>
  <r>
    <x v="161"/>
    <n v="78"/>
    <x v="18"/>
    <x v="1"/>
    <x v="6"/>
    <x v="0"/>
    <n v="100"/>
    <n v="96"/>
    <n v="0"/>
  </r>
  <r>
    <x v="137"/>
    <n v="32"/>
    <x v="45"/>
    <x v="1"/>
    <x v="6"/>
    <x v="1"/>
    <n v="100"/>
    <n v="57"/>
    <n v="0"/>
  </r>
  <r>
    <x v="151"/>
    <n v="1"/>
    <x v="84"/>
    <x v="2"/>
    <x v="6"/>
    <x v="1"/>
    <n v="100"/>
    <n v="45"/>
    <n v="0"/>
  </r>
  <r>
    <x v="88"/>
    <n v="13"/>
    <x v="113"/>
    <x v="2"/>
    <x v="6"/>
    <x v="0"/>
    <n v="100"/>
    <n v="227"/>
    <n v="0"/>
  </r>
  <r>
    <x v="74"/>
    <n v="238"/>
    <x v="43"/>
    <x v="0"/>
    <x v="6"/>
    <x v="1"/>
    <n v="100"/>
    <n v="68"/>
    <n v="0"/>
  </r>
  <r>
    <x v="63"/>
    <n v="19"/>
    <x v="97"/>
    <x v="2"/>
    <x v="6"/>
    <x v="0"/>
    <n v="100"/>
    <n v="211"/>
    <n v="0"/>
  </r>
  <r>
    <x v="105"/>
    <n v="131"/>
    <x v="85"/>
    <x v="1"/>
    <x v="7"/>
    <x v="1"/>
    <n v="100"/>
    <n v="51"/>
    <n v="0"/>
  </r>
  <r>
    <x v="194"/>
    <n v="112"/>
    <x v="78"/>
    <x v="0"/>
    <x v="6"/>
    <x v="0"/>
    <n v="100"/>
    <n v="101"/>
    <n v="0"/>
  </r>
  <r>
    <x v="164"/>
    <n v="254"/>
    <x v="46"/>
    <x v="2"/>
    <x v="7"/>
    <x v="1"/>
    <n v="100"/>
    <n v="49"/>
    <n v="0"/>
  </r>
  <r>
    <x v="28"/>
    <n v="412"/>
    <x v="27"/>
    <x v="1"/>
    <x v="6"/>
    <x v="0"/>
    <n v="100"/>
    <n v="412"/>
    <n v="0"/>
  </r>
  <r>
    <x v="271"/>
    <n v="102"/>
    <x v="63"/>
    <x v="0"/>
    <x v="7"/>
    <x v="1"/>
    <n v="100"/>
    <n v="71"/>
    <n v="53"/>
  </r>
  <r>
    <x v="133"/>
    <n v="8"/>
    <x v="35"/>
    <x v="0"/>
    <x v="7"/>
    <x v="1"/>
    <n v="100"/>
    <n v="52"/>
    <n v="0"/>
  </r>
  <r>
    <x v="113"/>
    <n v="91"/>
    <x v="98"/>
    <x v="1"/>
    <x v="7"/>
    <x v="1"/>
    <n v="100"/>
    <n v="71"/>
    <n v="0"/>
  </r>
  <r>
    <x v="2"/>
    <n v="161"/>
    <x v="1"/>
    <x v="1"/>
    <x v="7"/>
    <x v="0"/>
    <n v="100"/>
    <n v="226"/>
    <n v="0"/>
  </r>
  <r>
    <x v="215"/>
    <n v="64"/>
    <x v="2"/>
    <x v="0"/>
    <x v="7"/>
    <x v="0"/>
    <n v="100"/>
    <n v="362"/>
    <n v="354"/>
  </r>
  <r>
    <x v="79"/>
    <n v="37"/>
    <x v="36"/>
    <x v="0"/>
    <x v="7"/>
    <x v="0"/>
    <n v="100"/>
    <n v="110"/>
    <n v="140"/>
  </r>
  <r>
    <x v="81"/>
    <n v="12"/>
    <x v="65"/>
    <x v="1"/>
    <x v="7"/>
    <x v="0"/>
    <n v="100"/>
    <n v="242"/>
    <n v="0"/>
  </r>
  <r>
    <x v="29"/>
    <n v="64"/>
    <x v="2"/>
    <x v="1"/>
    <x v="7"/>
    <x v="0"/>
    <n v="100"/>
    <n v="92"/>
    <n v="0"/>
  </r>
  <r>
    <x v="44"/>
    <n v="41"/>
    <x v="61"/>
    <x v="2"/>
    <x v="7"/>
    <x v="1"/>
    <n v="100"/>
    <n v="56"/>
    <n v="0"/>
  </r>
  <r>
    <x v="109"/>
    <n v="22"/>
    <x v="32"/>
    <x v="0"/>
    <x v="7"/>
    <x v="0"/>
    <n v="100"/>
    <n v="96"/>
    <n v="0"/>
  </r>
  <r>
    <x v="120"/>
    <n v="64"/>
    <x v="2"/>
    <x v="0"/>
    <x v="7"/>
    <x v="0"/>
    <n v="100"/>
    <n v="76"/>
    <n v="0"/>
  </r>
  <r>
    <x v="205"/>
    <n v="89"/>
    <x v="15"/>
    <x v="0"/>
    <x v="7"/>
    <x v="0"/>
    <n v="100"/>
    <n v="244"/>
    <n v="166"/>
  </r>
  <r>
    <x v="133"/>
    <n v="77"/>
    <x v="88"/>
    <x v="0"/>
    <x v="7"/>
    <x v="1"/>
    <n v="100"/>
    <n v="55"/>
    <n v="0"/>
  </r>
  <r>
    <x v="247"/>
    <n v="412"/>
    <x v="27"/>
    <x v="0"/>
    <x v="8"/>
    <x v="0"/>
    <n v="100"/>
    <n v="260"/>
    <n v="0"/>
  </r>
  <r>
    <x v="94"/>
    <n v="99"/>
    <x v="56"/>
    <x v="0"/>
    <x v="8"/>
    <x v="1"/>
    <n v="100"/>
    <n v="58"/>
    <n v="0"/>
  </r>
  <r>
    <x v="98"/>
    <n v="96"/>
    <x v="64"/>
    <x v="0"/>
    <x v="8"/>
    <x v="1"/>
    <n v="100"/>
    <n v="84"/>
    <n v="0"/>
  </r>
  <r>
    <x v="263"/>
    <n v="104"/>
    <x v="96"/>
    <x v="1"/>
    <x v="8"/>
    <x v="1"/>
    <n v="100"/>
    <n v="71"/>
    <n v="0"/>
  </r>
  <r>
    <x v="8"/>
    <n v="238"/>
    <x v="43"/>
    <x v="1"/>
    <x v="8"/>
    <x v="1"/>
    <n v="100"/>
    <n v="61"/>
    <n v="0"/>
  </r>
  <r>
    <x v="158"/>
    <n v="12"/>
    <x v="65"/>
    <x v="1"/>
    <x v="8"/>
    <x v="1"/>
    <n v="100"/>
    <n v="58"/>
    <n v="0"/>
  </r>
  <r>
    <x v="182"/>
    <n v="113"/>
    <x v="127"/>
    <x v="1"/>
    <x v="8"/>
    <x v="0"/>
    <n v="100"/>
    <n v="237"/>
    <n v="0"/>
  </r>
  <r>
    <x v="49"/>
    <n v="98"/>
    <x v="3"/>
    <x v="1"/>
    <x v="8"/>
    <x v="0"/>
    <n v="100"/>
    <n v="89"/>
    <n v="0"/>
  </r>
  <r>
    <x v="97"/>
    <n v="12"/>
    <x v="65"/>
    <x v="1"/>
    <x v="8"/>
    <x v="0"/>
    <n v="100"/>
    <n v="115"/>
    <n v="0"/>
  </r>
  <r>
    <x v="3"/>
    <n v="56"/>
    <x v="123"/>
    <x v="1"/>
    <x v="8"/>
    <x v="0"/>
    <n v="100"/>
    <n v="106"/>
    <n v="0"/>
  </r>
  <r>
    <x v="74"/>
    <n v="238"/>
    <x v="43"/>
    <x v="0"/>
    <x v="8"/>
    <x v="1"/>
    <n v="100"/>
    <n v="79"/>
    <n v="0"/>
  </r>
  <r>
    <x v="136"/>
    <n v="421"/>
    <x v="124"/>
    <x v="2"/>
    <x v="8"/>
    <x v="1"/>
    <n v="100"/>
    <n v="50"/>
    <n v="0"/>
  </r>
  <r>
    <x v="7"/>
    <n v="7"/>
    <x v="89"/>
    <x v="2"/>
    <x v="8"/>
    <x v="0"/>
    <n v="100"/>
    <n v="156"/>
    <n v="0"/>
  </r>
  <r>
    <x v="290"/>
    <n v="131"/>
    <x v="85"/>
    <x v="0"/>
    <x v="8"/>
    <x v="0"/>
    <n v="100"/>
    <n v="87"/>
    <n v="0"/>
  </r>
  <r>
    <x v="144"/>
    <n v="54"/>
    <x v="6"/>
    <x v="0"/>
    <x v="8"/>
    <x v="0"/>
    <n v="100"/>
    <n v="87"/>
    <n v="0"/>
  </r>
  <r>
    <x v="239"/>
    <n v="40"/>
    <x v="110"/>
    <x v="0"/>
    <x v="8"/>
    <x v="1"/>
    <n v="100"/>
    <n v="94"/>
    <n v="0"/>
  </r>
  <r>
    <x v="205"/>
    <n v="89"/>
    <x v="15"/>
    <x v="1"/>
    <x v="8"/>
    <x v="1"/>
    <n v="100"/>
    <n v="67"/>
    <n v="0"/>
  </r>
  <r>
    <x v="165"/>
    <n v="106"/>
    <x v="39"/>
    <x v="0"/>
    <x v="8"/>
    <x v="1"/>
    <n v="100"/>
    <n v="51"/>
    <n v="0"/>
  </r>
  <r>
    <x v="123"/>
    <n v="150"/>
    <x v="69"/>
    <x v="2"/>
    <x v="0"/>
    <x v="0"/>
    <n v="200"/>
    <n v="209"/>
    <n v="0"/>
  </r>
  <r>
    <x v="104"/>
    <n v="64"/>
    <x v="2"/>
    <x v="2"/>
    <x v="0"/>
    <x v="1"/>
    <n v="200"/>
    <n v="142"/>
    <n v="0"/>
  </r>
  <r>
    <x v="266"/>
    <n v="111"/>
    <x v="71"/>
    <x v="0"/>
    <x v="0"/>
    <x v="0"/>
    <n v="200"/>
    <n v="96"/>
    <n v="0"/>
  </r>
  <r>
    <x v="119"/>
    <n v="67"/>
    <x v="87"/>
    <x v="1"/>
    <x v="0"/>
    <x v="0"/>
    <n v="200"/>
    <n v="85"/>
    <n v="0"/>
  </r>
  <r>
    <x v="81"/>
    <n v="99"/>
    <x v="56"/>
    <x v="1"/>
    <x v="0"/>
    <x v="0"/>
    <n v="200"/>
    <n v="101"/>
    <n v="0"/>
  </r>
  <r>
    <x v="42"/>
    <n v="86"/>
    <x v="44"/>
    <x v="1"/>
    <x v="0"/>
    <x v="1"/>
    <n v="200"/>
    <n v="51"/>
    <n v="0"/>
  </r>
  <r>
    <x v="18"/>
    <n v="96"/>
    <x v="64"/>
    <x v="1"/>
    <x v="1"/>
    <x v="1"/>
    <n v="200"/>
    <n v="65"/>
    <n v="0"/>
  </r>
  <r>
    <x v="29"/>
    <n v="76"/>
    <x v="28"/>
    <x v="1"/>
    <x v="0"/>
    <x v="0"/>
    <n v="200"/>
    <n v="237"/>
    <n v="0"/>
  </r>
  <r>
    <x v="49"/>
    <n v="98"/>
    <x v="3"/>
    <x v="1"/>
    <x v="0"/>
    <x v="1"/>
    <n v="200"/>
    <n v="67"/>
    <n v="0"/>
  </r>
  <r>
    <x v="36"/>
    <n v="60"/>
    <x v="23"/>
    <x v="0"/>
    <x v="0"/>
    <x v="0"/>
    <n v="200"/>
    <n v="85"/>
    <n v="0"/>
  </r>
  <r>
    <x v="30"/>
    <n v="201"/>
    <x v="47"/>
    <x v="0"/>
    <x v="0"/>
    <x v="0"/>
    <n v="200"/>
    <n v="78"/>
    <n v="0"/>
  </r>
  <r>
    <x v="124"/>
    <n v="84"/>
    <x v="77"/>
    <x v="0"/>
    <x v="0"/>
    <x v="1"/>
    <n v="200"/>
    <n v="51"/>
    <n v="0"/>
  </r>
  <r>
    <x v="248"/>
    <n v="75"/>
    <x v="21"/>
    <x v="0"/>
    <x v="0"/>
    <x v="1"/>
    <n v="200"/>
    <n v="91"/>
    <n v="0"/>
  </r>
  <r>
    <x v="16"/>
    <n v="85"/>
    <x v="14"/>
    <x v="0"/>
    <x v="0"/>
    <x v="1"/>
    <n v="200"/>
    <n v="51"/>
    <n v="0"/>
  </r>
  <r>
    <x v="14"/>
    <n v="203"/>
    <x v="104"/>
    <x v="2"/>
    <x v="0"/>
    <x v="0"/>
    <n v="200"/>
    <n v="59"/>
    <n v="0"/>
  </r>
  <r>
    <x v="47"/>
    <n v="266"/>
    <x v="59"/>
    <x v="0"/>
    <x v="0"/>
    <x v="0"/>
    <n v="200"/>
    <n v="226"/>
    <n v="100"/>
  </r>
  <r>
    <x v="98"/>
    <n v="5"/>
    <x v="72"/>
    <x v="0"/>
    <x v="0"/>
    <x v="1"/>
    <n v="200"/>
    <n v="51"/>
    <n v="0"/>
  </r>
  <r>
    <x v="7"/>
    <n v="133"/>
    <x v="52"/>
    <x v="0"/>
    <x v="0"/>
    <x v="1"/>
    <n v="200"/>
    <n v="89"/>
    <n v="0"/>
  </r>
  <r>
    <x v="202"/>
    <n v="7"/>
    <x v="89"/>
    <x v="2"/>
    <x v="0"/>
    <x v="1"/>
    <n v="200"/>
    <n v="46"/>
    <n v="0"/>
  </r>
  <r>
    <x v="87"/>
    <n v="58"/>
    <x v="25"/>
    <x v="0"/>
    <x v="0"/>
    <x v="0"/>
    <n v="200"/>
    <n v="106"/>
    <n v="0"/>
  </r>
  <r>
    <x v="211"/>
    <n v="150"/>
    <x v="69"/>
    <x v="2"/>
    <x v="1"/>
    <x v="1"/>
    <n v="200"/>
    <n v="55"/>
    <n v="0"/>
  </r>
  <r>
    <x v="97"/>
    <n v="61"/>
    <x v="90"/>
    <x v="0"/>
    <x v="1"/>
    <x v="1"/>
    <n v="200"/>
    <n v="51"/>
    <n v="0"/>
  </r>
  <r>
    <x v="187"/>
    <n v="121"/>
    <x v="107"/>
    <x v="0"/>
    <x v="1"/>
    <x v="1"/>
    <n v="200"/>
    <n v="65"/>
    <n v="0"/>
  </r>
  <r>
    <x v="41"/>
    <n v="15"/>
    <x v="48"/>
    <x v="1"/>
    <x v="1"/>
    <x v="1"/>
    <n v="200"/>
    <n v="71"/>
    <n v="0"/>
  </r>
  <r>
    <x v="201"/>
    <n v="201"/>
    <x v="47"/>
    <x v="1"/>
    <x v="1"/>
    <x v="0"/>
    <n v="200"/>
    <n v="253"/>
    <n v="0"/>
  </r>
  <r>
    <x v="172"/>
    <n v="11"/>
    <x v="42"/>
    <x v="1"/>
    <x v="1"/>
    <x v="0"/>
    <n v="200"/>
    <n v="82"/>
    <n v="0"/>
  </r>
  <r>
    <x v="81"/>
    <n v="40"/>
    <x v="110"/>
    <x v="1"/>
    <x v="1"/>
    <x v="0"/>
    <n v="200"/>
    <n v="76"/>
    <n v="0"/>
  </r>
  <r>
    <x v="166"/>
    <n v="110"/>
    <x v="116"/>
    <x v="1"/>
    <x v="2"/>
    <x v="0"/>
    <n v="200"/>
    <n v="76"/>
    <n v="0"/>
  </r>
  <r>
    <x v="128"/>
    <n v="412"/>
    <x v="27"/>
    <x v="1"/>
    <x v="1"/>
    <x v="0"/>
    <n v="200"/>
    <n v="226"/>
    <n v="0"/>
  </r>
  <r>
    <x v="198"/>
    <n v="74"/>
    <x v="31"/>
    <x v="1"/>
    <x v="1"/>
    <x v="0"/>
    <n v="200"/>
    <n v="226"/>
    <n v="0"/>
  </r>
  <r>
    <x v="59"/>
    <n v="412"/>
    <x v="27"/>
    <x v="1"/>
    <x v="1"/>
    <x v="0"/>
    <n v="200"/>
    <n v="76"/>
    <n v="0"/>
  </r>
  <r>
    <x v="114"/>
    <n v="7"/>
    <x v="89"/>
    <x v="1"/>
    <x v="1"/>
    <x v="1"/>
    <n v="200"/>
    <n v="64"/>
    <n v="0"/>
  </r>
  <r>
    <x v="72"/>
    <n v="67"/>
    <x v="87"/>
    <x v="1"/>
    <x v="1"/>
    <x v="1"/>
    <n v="200"/>
    <n v="51"/>
    <n v="0"/>
  </r>
  <r>
    <x v="3"/>
    <n v="202"/>
    <x v="75"/>
    <x v="1"/>
    <x v="2"/>
    <x v="0"/>
    <n v="200"/>
    <n v="76"/>
    <n v="0"/>
  </r>
  <r>
    <x v="163"/>
    <n v="2"/>
    <x v="68"/>
    <x v="0"/>
    <x v="1"/>
    <x v="0"/>
    <n v="200"/>
    <n v="124"/>
    <n v="170"/>
  </r>
  <r>
    <x v="220"/>
    <n v="57"/>
    <x v="105"/>
    <x v="2"/>
    <x v="2"/>
    <x v="1"/>
    <n v="200"/>
    <n v="63"/>
    <n v="0"/>
  </r>
  <r>
    <x v="1"/>
    <n v="78"/>
    <x v="18"/>
    <x v="0"/>
    <x v="2"/>
    <x v="1"/>
    <n v="200"/>
    <n v="51"/>
    <n v="0"/>
  </r>
  <r>
    <x v="94"/>
    <n v="35"/>
    <x v="55"/>
    <x v="0"/>
    <x v="2"/>
    <x v="1"/>
    <n v="200"/>
    <n v="68"/>
    <n v="0"/>
  </r>
  <r>
    <x v="80"/>
    <n v="64"/>
    <x v="2"/>
    <x v="0"/>
    <x v="2"/>
    <x v="1"/>
    <n v="200"/>
    <n v="67"/>
    <n v="83"/>
  </r>
  <r>
    <x v="37"/>
    <n v="27"/>
    <x v="34"/>
    <x v="0"/>
    <x v="2"/>
    <x v="1"/>
    <n v="200"/>
    <n v="61"/>
    <n v="0"/>
  </r>
  <r>
    <x v="188"/>
    <n v="82"/>
    <x v="91"/>
    <x v="0"/>
    <x v="2"/>
    <x v="0"/>
    <n v="200"/>
    <n v="89"/>
    <n v="0"/>
  </r>
  <r>
    <x v="72"/>
    <n v="15"/>
    <x v="48"/>
    <x v="0"/>
    <x v="2"/>
    <x v="0"/>
    <n v="200"/>
    <n v="89"/>
    <n v="0"/>
  </r>
  <r>
    <x v="28"/>
    <n v="236"/>
    <x v="10"/>
    <x v="2"/>
    <x v="2"/>
    <x v="1"/>
    <n v="200"/>
    <n v="49"/>
    <n v="0"/>
  </r>
  <r>
    <x v="118"/>
    <n v="111"/>
    <x v="71"/>
    <x v="0"/>
    <x v="2"/>
    <x v="1"/>
    <n v="200"/>
    <n v="77"/>
    <n v="110"/>
  </r>
  <r>
    <x v="53"/>
    <n v="76"/>
    <x v="28"/>
    <x v="0"/>
    <x v="2"/>
    <x v="0"/>
    <n v="200"/>
    <n v="85"/>
    <n v="146"/>
  </r>
  <r>
    <x v="40"/>
    <n v="267"/>
    <x v="62"/>
    <x v="1"/>
    <x v="2"/>
    <x v="0"/>
    <n v="200"/>
    <n v="78"/>
    <n v="0"/>
  </r>
  <r>
    <x v="28"/>
    <n v="412"/>
    <x v="27"/>
    <x v="1"/>
    <x v="2"/>
    <x v="0"/>
    <n v="200"/>
    <n v="94"/>
    <n v="0"/>
  </r>
  <r>
    <x v="2"/>
    <n v="161"/>
    <x v="1"/>
    <x v="1"/>
    <x v="2"/>
    <x v="0"/>
    <n v="200"/>
    <n v="76"/>
    <n v="0"/>
  </r>
  <r>
    <x v="81"/>
    <n v="117"/>
    <x v="30"/>
    <x v="1"/>
    <x v="2"/>
    <x v="0"/>
    <n v="200"/>
    <n v="76"/>
    <n v="0"/>
  </r>
  <r>
    <x v="220"/>
    <n v="98"/>
    <x v="3"/>
    <x v="2"/>
    <x v="2"/>
    <x v="1"/>
    <n v="200"/>
    <n v="53"/>
    <n v="0"/>
  </r>
  <r>
    <x v="71"/>
    <n v="119"/>
    <x v="5"/>
    <x v="2"/>
    <x v="2"/>
    <x v="1"/>
    <n v="200"/>
    <n v="43"/>
    <n v="0"/>
  </r>
  <r>
    <x v="33"/>
    <n v="51"/>
    <x v="33"/>
    <x v="0"/>
    <x v="2"/>
    <x v="1"/>
    <n v="200"/>
    <n v="87"/>
    <n v="100"/>
  </r>
  <r>
    <x v="173"/>
    <n v="64"/>
    <x v="2"/>
    <x v="0"/>
    <x v="2"/>
    <x v="0"/>
    <n v="200"/>
    <n v="242"/>
    <n v="0"/>
  </r>
  <r>
    <x v="173"/>
    <n v="12"/>
    <x v="65"/>
    <x v="0"/>
    <x v="2"/>
    <x v="0"/>
    <n v="200"/>
    <n v="76"/>
    <n v="0"/>
  </r>
  <r>
    <x v="135"/>
    <n v="222"/>
    <x v="9"/>
    <x v="0"/>
    <x v="2"/>
    <x v="1"/>
    <n v="200"/>
    <n v="55"/>
    <n v="0"/>
  </r>
  <r>
    <x v="123"/>
    <n v="62"/>
    <x v="16"/>
    <x v="2"/>
    <x v="2"/>
    <x v="0"/>
    <n v="200"/>
    <n v="52"/>
    <n v="0"/>
  </r>
  <r>
    <x v="1"/>
    <n v="11"/>
    <x v="42"/>
    <x v="0"/>
    <x v="3"/>
    <x v="0"/>
    <n v="200"/>
    <n v="120"/>
    <n v="0"/>
  </r>
  <r>
    <x v="37"/>
    <n v="202"/>
    <x v="75"/>
    <x v="1"/>
    <x v="3"/>
    <x v="0"/>
    <n v="200"/>
    <n v="78"/>
    <n v="0"/>
  </r>
  <r>
    <x v="300"/>
    <n v="20"/>
    <x v="53"/>
    <x v="1"/>
    <x v="3"/>
    <x v="1"/>
    <n v="200"/>
    <n v="64"/>
    <n v="0"/>
  </r>
  <r>
    <x v="91"/>
    <n v="103"/>
    <x v="17"/>
    <x v="1"/>
    <x v="3"/>
    <x v="0"/>
    <n v="200"/>
    <n v="235"/>
    <n v="0"/>
  </r>
  <r>
    <x v="120"/>
    <n v="245"/>
    <x v="11"/>
    <x v="1"/>
    <x v="3"/>
    <x v="0"/>
    <n v="200"/>
    <n v="242"/>
    <n v="0"/>
  </r>
  <r>
    <x v="2"/>
    <n v="161"/>
    <x v="1"/>
    <x v="1"/>
    <x v="3"/>
    <x v="1"/>
    <n v="200"/>
    <n v="60"/>
    <n v="0"/>
  </r>
  <r>
    <x v="149"/>
    <n v="222"/>
    <x v="9"/>
    <x v="1"/>
    <x v="3"/>
    <x v="1"/>
    <n v="200"/>
    <n v="78"/>
    <n v="0"/>
  </r>
  <r>
    <x v="14"/>
    <n v="432"/>
    <x v="4"/>
    <x v="2"/>
    <x v="3"/>
    <x v="1"/>
    <n v="200"/>
    <n v="45"/>
    <n v="0"/>
  </r>
  <r>
    <x v="226"/>
    <n v="64"/>
    <x v="2"/>
    <x v="0"/>
    <x v="3"/>
    <x v="0"/>
    <n v="200"/>
    <n v="253"/>
    <n v="0"/>
  </r>
  <r>
    <x v="291"/>
    <n v="429"/>
    <x v="73"/>
    <x v="0"/>
    <x v="3"/>
    <x v="0"/>
    <n v="200"/>
    <n v="237"/>
    <n v="0"/>
  </r>
  <r>
    <x v="74"/>
    <n v="64"/>
    <x v="2"/>
    <x v="0"/>
    <x v="3"/>
    <x v="0"/>
    <n v="200"/>
    <n v="76"/>
    <n v="0"/>
  </r>
  <r>
    <x v="274"/>
    <n v="84"/>
    <x v="77"/>
    <x v="0"/>
    <x v="3"/>
    <x v="0"/>
    <n v="200"/>
    <n v="76"/>
    <n v="0"/>
  </r>
  <r>
    <x v="134"/>
    <n v="78"/>
    <x v="18"/>
    <x v="0"/>
    <x v="3"/>
    <x v="1"/>
    <n v="200"/>
    <n v="58"/>
    <n v="0"/>
  </r>
  <r>
    <x v="62"/>
    <n v="110"/>
    <x v="116"/>
    <x v="0"/>
    <x v="3"/>
    <x v="0"/>
    <n v="200"/>
    <n v="136"/>
    <n v="231"/>
  </r>
  <r>
    <x v="101"/>
    <n v="34"/>
    <x v="83"/>
    <x v="0"/>
    <x v="3"/>
    <x v="1"/>
    <n v="200"/>
    <n v="61"/>
    <n v="0"/>
  </r>
  <r>
    <x v="291"/>
    <n v="61"/>
    <x v="90"/>
    <x v="0"/>
    <x v="3"/>
    <x v="1"/>
    <n v="200"/>
    <n v="64"/>
    <n v="0"/>
  </r>
  <r>
    <x v="268"/>
    <n v="51"/>
    <x v="33"/>
    <x v="2"/>
    <x v="3"/>
    <x v="0"/>
    <n v="200"/>
    <n v="173"/>
    <n v="0"/>
  </r>
  <r>
    <x v="179"/>
    <n v="110"/>
    <x v="116"/>
    <x v="2"/>
    <x v="3"/>
    <x v="1"/>
    <n v="200"/>
    <n v="50"/>
    <n v="0"/>
  </r>
  <r>
    <x v="120"/>
    <n v="245"/>
    <x v="11"/>
    <x v="1"/>
    <x v="3"/>
    <x v="0"/>
    <n v="200"/>
    <n v="94"/>
    <n v="0"/>
  </r>
  <r>
    <x v="82"/>
    <n v="201"/>
    <x v="47"/>
    <x v="1"/>
    <x v="3"/>
    <x v="1"/>
    <n v="200"/>
    <n v="51"/>
    <n v="0"/>
  </r>
  <r>
    <x v="66"/>
    <n v="267"/>
    <x v="62"/>
    <x v="1"/>
    <x v="3"/>
    <x v="1"/>
    <n v="200"/>
    <n v="52"/>
    <n v="0"/>
  </r>
  <r>
    <x v="253"/>
    <n v="11"/>
    <x v="42"/>
    <x v="1"/>
    <x v="4"/>
    <x v="0"/>
    <n v="200"/>
    <n v="94"/>
    <n v="0"/>
  </r>
  <r>
    <x v="37"/>
    <n v="99"/>
    <x v="56"/>
    <x v="1"/>
    <x v="4"/>
    <x v="0"/>
    <n v="200"/>
    <n v="143"/>
    <n v="0"/>
  </r>
  <r>
    <x v="19"/>
    <n v="35"/>
    <x v="55"/>
    <x v="0"/>
    <x v="3"/>
    <x v="0"/>
    <n v="200"/>
    <n v="108"/>
    <n v="161"/>
  </r>
  <r>
    <x v="235"/>
    <n v="107"/>
    <x v="106"/>
    <x v="2"/>
    <x v="3"/>
    <x v="0"/>
    <n v="200"/>
    <n v="211"/>
    <n v="0"/>
  </r>
  <r>
    <x v="236"/>
    <n v="131"/>
    <x v="85"/>
    <x v="0"/>
    <x v="4"/>
    <x v="0"/>
    <n v="200"/>
    <n v="175"/>
    <n v="140"/>
  </r>
  <r>
    <x v="226"/>
    <n v="103"/>
    <x v="17"/>
    <x v="0"/>
    <x v="4"/>
    <x v="0"/>
    <n v="200"/>
    <n v="76"/>
    <n v="0"/>
  </r>
  <r>
    <x v="223"/>
    <n v="203"/>
    <x v="104"/>
    <x v="0"/>
    <x v="4"/>
    <x v="1"/>
    <n v="200"/>
    <n v="68"/>
    <n v="0"/>
  </r>
  <r>
    <x v="37"/>
    <n v="51"/>
    <x v="33"/>
    <x v="0"/>
    <x v="4"/>
    <x v="0"/>
    <n v="200"/>
    <n v="76"/>
    <n v="0"/>
  </r>
  <r>
    <x v="52"/>
    <n v="222"/>
    <x v="9"/>
    <x v="0"/>
    <x v="4"/>
    <x v="0"/>
    <n v="200"/>
    <n v="244"/>
    <n v="0"/>
  </r>
  <r>
    <x v="38"/>
    <n v="76"/>
    <x v="28"/>
    <x v="2"/>
    <x v="4"/>
    <x v="1"/>
    <n v="200"/>
    <n v="40"/>
    <n v="0"/>
  </r>
  <r>
    <x v="161"/>
    <n v="150"/>
    <x v="69"/>
    <x v="1"/>
    <x v="4"/>
    <x v="0"/>
    <n v="200"/>
    <n v="89"/>
    <n v="0"/>
  </r>
  <r>
    <x v="154"/>
    <n v="7"/>
    <x v="89"/>
    <x v="1"/>
    <x v="4"/>
    <x v="1"/>
    <n v="200"/>
    <n v="51"/>
    <n v="0"/>
  </r>
  <r>
    <x v="228"/>
    <n v="412"/>
    <x v="27"/>
    <x v="1"/>
    <x v="4"/>
    <x v="1"/>
    <n v="200"/>
    <n v="91"/>
    <n v="0"/>
  </r>
  <r>
    <x v="58"/>
    <n v="104"/>
    <x v="96"/>
    <x v="1"/>
    <x v="4"/>
    <x v="0"/>
    <n v="200"/>
    <n v="76"/>
    <n v="0"/>
  </r>
  <r>
    <x v="59"/>
    <n v="62"/>
    <x v="16"/>
    <x v="1"/>
    <x v="4"/>
    <x v="0"/>
    <n v="200"/>
    <n v="76"/>
    <n v="0"/>
  </r>
  <r>
    <x v="75"/>
    <n v="267"/>
    <x v="62"/>
    <x v="1"/>
    <x v="4"/>
    <x v="0"/>
    <n v="200"/>
    <n v="96"/>
    <n v="0"/>
  </r>
  <r>
    <x v="160"/>
    <n v="34"/>
    <x v="83"/>
    <x v="2"/>
    <x v="4"/>
    <x v="0"/>
    <n v="200"/>
    <n v="68"/>
    <n v="0"/>
  </r>
  <r>
    <x v="2"/>
    <n v="91"/>
    <x v="98"/>
    <x v="2"/>
    <x v="4"/>
    <x v="1"/>
    <n v="200"/>
    <n v="58"/>
    <n v="0"/>
  </r>
  <r>
    <x v="177"/>
    <n v="236"/>
    <x v="10"/>
    <x v="0"/>
    <x v="4"/>
    <x v="1"/>
    <n v="200"/>
    <n v="51"/>
    <n v="0"/>
  </r>
  <r>
    <x v="53"/>
    <n v="64"/>
    <x v="2"/>
    <x v="0"/>
    <x v="4"/>
    <x v="1"/>
    <n v="200"/>
    <n v="51"/>
    <n v="78"/>
  </r>
  <r>
    <x v="125"/>
    <n v="238"/>
    <x v="43"/>
    <x v="2"/>
    <x v="4"/>
    <x v="1"/>
    <n v="200"/>
    <n v="40"/>
    <n v="0"/>
  </r>
  <r>
    <x v="2"/>
    <n v="101"/>
    <x v="125"/>
    <x v="2"/>
    <x v="4"/>
    <x v="0"/>
    <n v="200"/>
    <n v="213"/>
    <n v="0"/>
  </r>
  <r>
    <x v="33"/>
    <n v="112"/>
    <x v="78"/>
    <x v="0"/>
    <x v="4"/>
    <x v="0"/>
    <n v="200"/>
    <n v="76"/>
    <n v="100"/>
  </r>
  <r>
    <x v="47"/>
    <n v="16"/>
    <x v="12"/>
    <x v="0"/>
    <x v="4"/>
    <x v="0"/>
    <n v="200"/>
    <n v="80"/>
    <n v="235"/>
  </r>
  <r>
    <x v="2"/>
    <n v="56"/>
    <x v="123"/>
    <x v="2"/>
    <x v="4"/>
    <x v="0"/>
    <n v="200"/>
    <n v="52"/>
    <n v="0"/>
  </r>
  <r>
    <x v="143"/>
    <n v="67"/>
    <x v="87"/>
    <x v="2"/>
    <x v="5"/>
    <x v="0"/>
    <n v="200"/>
    <n v="73"/>
    <n v="0"/>
  </r>
  <r>
    <x v="99"/>
    <n v="201"/>
    <x v="47"/>
    <x v="0"/>
    <x v="4"/>
    <x v="0"/>
    <n v="200"/>
    <n v="76"/>
    <n v="121"/>
  </r>
  <r>
    <x v="227"/>
    <n v="24"/>
    <x v="13"/>
    <x v="0"/>
    <x v="4"/>
    <x v="1"/>
    <n v="200"/>
    <n v="63"/>
    <n v="47"/>
  </r>
  <r>
    <x v="27"/>
    <n v="122"/>
    <x v="7"/>
    <x v="1"/>
    <x v="5"/>
    <x v="1"/>
    <n v="200"/>
    <n v="69"/>
    <n v="0"/>
  </r>
  <r>
    <x v="3"/>
    <n v="222"/>
    <x v="9"/>
    <x v="1"/>
    <x v="5"/>
    <x v="1"/>
    <n v="200"/>
    <n v="71"/>
    <n v="0"/>
  </r>
  <r>
    <x v="138"/>
    <n v="245"/>
    <x v="11"/>
    <x v="1"/>
    <x v="4"/>
    <x v="1"/>
    <n v="200"/>
    <n v="51"/>
    <n v="0"/>
  </r>
  <r>
    <x v="39"/>
    <n v="267"/>
    <x v="62"/>
    <x v="1"/>
    <x v="5"/>
    <x v="0"/>
    <n v="200"/>
    <n v="131"/>
    <n v="0"/>
  </r>
  <r>
    <x v="58"/>
    <n v="78"/>
    <x v="18"/>
    <x v="0"/>
    <x v="5"/>
    <x v="0"/>
    <n v="200"/>
    <n v="140"/>
    <n v="0"/>
  </r>
  <r>
    <x v="106"/>
    <n v="429"/>
    <x v="73"/>
    <x v="0"/>
    <x v="5"/>
    <x v="0"/>
    <n v="200"/>
    <n v="226"/>
    <n v="0"/>
  </r>
  <r>
    <x v="156"/>
    <n v="432"/>
    <x v="4"/>
    <x v="0"/>
    <x v="5"/>
    <x v="0"/>
    <n v="200"/>
    <n v="244"/>
    <n v="0"/>
  </r>
  <r>
    <x v="84"/>
    <n v="76"/>
    <x v="28"/>
    <x v="0"/>
    <x v="5"/>
    <x v="0"/>
    <n v="200"/>
    <n v="89"/>
    <n v="0"/>
  </r>
  <r>
    <x v="37"/>
    <n v="79"/>
    <x v="118"/>
    <x v="0"/>
    <x v="5"/>
    <x v="0"/>
    <n v="200"/>
    <n v="78"/>
    <n v="0"/>
  </r>
  <r>
    <x v="233"/>
    <n v="72"/>
    <x v="76"/>
    <x v="0"/>
    <x v="5"/>
    <x v="1"/>
    <n v="200"/>
    <n v="51"/>
    <n v="0"/>
  </r>
  <r>
    <x v="163"/>
    <n v="222"/>
    <x v="9"/>
    <x v="0"/>
    <x v="5"/>
    <x v="0"/>
    <n v="200"/>
    <n v="253"/>
    <n v="142"/>
  </r>
  <r>
    <x v="104"/>
    <n v="17"/>
    <x v="93"/>
    <x v="0"/>
    <x v="5"/>
    <x v="0"/>
    <n v="200"/>
    <n v="267"/>
    <n v="0"/>
  </r>
  <r>
    <x v="151"/>
    <n v="15"/>
    <x v="48"/>
    <x v="2"/>
    <x v="5"/>
    <x v="0"/>
    <n v="200"/>
    <n v="229"/>
    <n v="0"/>
  </r>
  <r>
    <x v="44"/>
    <n v="91"/>
    <x v="98"/>
    <x v="2"/>
    <x v="5"/>
    <x v="0"/>
    <n v="200"/>
    <n v="199"/>
    <n v="0"/>
  </r>
  <r>
    <x v="197"/>
    <n v="9"/>
    <x v="22"/>
    <x v="0"/>
    <x v="5"/>
    <x v="1"/>
    <n v="200"/>
    <n v="52"/>
    <n v="0"/>
  </r>
  <r>
    <x v="52"/>
    <n v="22"/>
    <x v="32"/>
    <x v="0"/>
    <x v="5"/>
    <x v="0"/>
    <n v="200"/>
    <n v="113"/>
    <n v="0"/>
  </r>
  <r>
    <x v="27"/>
    <n v="67"/>
    <x v="87"/>
    <x v="1"/>
    <x v="5"/>
    <x v="1"/>
    <n v="200"/>
    <n v="51"/>
    <n v="0"/>
  </r>
  <r>
    <x v="100"/>
    <n v="5"/>
    <x v="72"/>
    <x v="0"/>
    <x v="5"/>
    <x v="1"/>
    <n v="200"/>
    <n v="51"/>
    <n v="0"/>
  </r>
  <r>
    <x v="139"/>
    <n v="19"/>
    <x v="97"/>
    <x v="2"/>
    <x v="5"/>
    <x v="0"/>
    <n v="200"/>
    <n v="246"/>
    <n v="0"/>
  </r>
  <r>
    <x v="45"/>
    <n v="143"/>
    <x v="99"/>
    <x v="2"/>
    <x v="5"/>
    <x v="0"/>
    <n v="200"/>
    <n v="75"/>
    <n v="0"/>
  </r>
  <r>
    <x v="4"/>
    <n v="5"/>
    <x v="72"/>
    <x v="2"/>
    <x v="6"/>
    <x v="0"/>
    <n v="200"/>
    <n v="206"/>
    <n v="0"/>
  </r>
  <r>
    <x v="101"/>
    <n v="81"/>
    <x v="37"/>
    <x v="1"/>
    <x v="6"/>
    <x v="1"/>
    <n v="200"/>
    <n v="65"/>
    <n v="0"/>
  </r>
  <r>
    <x v="165"/>
    <n v="53"/>
    <x v="0"/>
    <x v="1"/>
    <x v="6"/>
    <x v="1"/>
    <n v="200"/>
    <n v="0"/>
    <n v="0"/>
  </r>
  <r>
    <x v="261"/>
    <n v="412"/>
    <x v="27"/>
    <x v="1"/>
    <x v="6"/>
    <x v="0"/>
    <n v="200"/>
    <n v="226"/>
    <n v="0"/>
  </r>
  <r>
    <x v="27"/>
    <n v="245"/>
    <x v="11"/>
    <x v="1"/>
    <x v="6"/>
    <x v="0"/>
    <n v="200"/>
    <n v="96"/>
    <n v="0"/>
  </r>
  <r>
    <x v="57"/>
    <n v="104"/>
    <x v="96"/>
    <x v="0"/>
    <x v="6"/>
    <x v="0"/>
    <n v="200"/>
    <n v="272"/>
    <n v="0"/>
  </r>
  <r>
    <x v="170"/>
    <n v="31"/>
    <x v="80"/>
    <x v="0"/>
    <x v="6"/>
    <x v="0"/>
    <n v="200"/>
    <n v="110"/>
    <n v="0"/>
  </r>
  <r>
    <x v="107"/>
    <n v="238"/>
    <x v="43"/>
    <x v="0"/>
    <x v="6"/>
    <x v="1"/>
    <n v="200"/>
    <n v="68"/>
    <n v="0"/>
  </r>
  <r>
    <x v="54"/>
    <n v="55"/>
    <x v="79"/>
    <x v="0"/>
    <x v="6"/>
    <x v="1"/>
    <n v="200"/>
    <n v="68"/>
    <n v="66"/>
  </r>
  <r>
    <x v="2"/>
    <n v="89"/>
    <x v="15"/>
    <x v="1"/>
    <x v="6"/>
    <x v="0"/>
    <n v="200"/>
    <n v="80"/>
    <n v="0"/>
  </r>
  <r>
    <x v="59"/>
    <n v="96"/>
    <x v="64"/>
    <x v="1"/>
    <x v="7"/>
    <x v="0"/>
    <n v="200"/>
    <n v="117"/>
    <n v="0"/>
  </r>
  <r>
    <x v="88"/>
    <n v="86"/>
    <x v="44"/>
    <x v="0"/>
    <x v="6"/>
    <x v="1"/>
    <n v="200"/>
    <n v="51"/>
    <n v="0"/>
  </r>
  <r>
    <x v="1"/>
    <n v="157"/>
    <x v="19"/>
    <x v="0"/>
    <x v="6"/>
    <x v="1"/>
    <n v="200"/>
    <n v="52"/>
    <n v="0"/>
  </r>
  <r>
    <x v="243"/>
    <n v="19"/>
    <x v="97"/>
    <x v="0"/>
    <x v="6"/>
    <x v="1"/>
    <n v="200"/>
    <n v="58"/>
    <n v="77"/>
  </r>
  <r>
    <x v="28"/>
    <n v="236"/>
    <x v="10"/>
    <x v="1"/>
    <x v="7"/>
    <x v="1"/>
    <n v="200"/>
    <n v="57"/>
    <n v="0"/>
  </r>
  <r>
    <x v="164"/>
    <n v="12"/>
    <x v="65"/>
    <x v="1"/>
    <x v="7"/>
    <x v="0"/>
    <n v="200"/>
    <n v="110"/>
    <n v="0"/>
  </r>
  <r>
    <x v="66"/>
    <n v="53"/>
    <x v="0"/>
    <x v="1"/>
    <x v="7"/>
    <x v="1"/>
    <n v="200"/>
    <n v="51"/>
    <n v="0"/>
  </r>
  <r>
    <x v="49"/>
    <n v="254"/>
    <x v="46"/>
    <x v="1"/>
    <x v="7"/>
    <x v="0"/>
    <n v="200"/>
    <n v="78"/>
    <n v="0"/>
  </r>
  <r>
    <x v="47"/>
    <n v="11"/>
    <x v="42"/>
    <x v="0"/>
    <x v="7"/>
    <x v="0"/>
    <n v="200"/>
    <n v="92"/>
    <n v="280"/>
  </r>
  <r>
    <x v="131"/>
    <n v="105"/>
    <x v="70"/>
    <x v="0"/>
    <x v="7"/>
    <x v="0"/>
    <n v="200"/>
    <n v="80"/>
    <n v="0"/>
  </r>
  <r>
    <x v="95"/>
    <n v="222"/>
    <x v="9"/>
    <x v="0"/>
    <x v="7"/>
    <x v="0"/>
    <n v="200"/>
    <n v="249"/>
    <n v="0"/>
  </r>
  <r>
    <x v="1"/>
    <n v="114"/>
    <x v="58"/>
    <x v="0"/>
    <x v="7"/>
    <x v="1"/>
    <n v="200"/>
    <n v="68"/>
    <n v="0"/>
  </r>
  <r>
    <x v="250"/>
    <n v="102"/>
    <x v="63"/>
    <x v="2"/>
    <x v="7"/>
    <x v="1"/>
    <n v="200"/>
    <n v="43"/>
    <n v="0"/>
  </r>
  <r>
    <x v="102"/>
    <n v="35"/>
    <x v="55"/>
    <x v="2"/>
    <x v="8"/>
    <x v="0"/>
    <n v="200"/>
    <n v="218"/>
    <n v="0"/>
  </r>
  <r>
    <x v="1"/>
    <n v="59"/>
    <x v="111"/>
    <x v="0"/>
    <x v="8"/>
    <x v="1"/>
    <n v="200"/>
    <n v="55"/>
    <n v="0"/>
  </r>
  <r>
    <x v="183"/>
    <n v="40"/>
    <x v="110"/>
    <x v="0"/>
    <x v="8"/>
    <x v="1"/>
    <n v="200"/>
    <n v="61"/>
    <n v="0"/>
  </r>
  <r>
    <x v="124"/>
    <n v="85"/>
    <x v="14"/>
    <x v="0"/>
    <x v="8"/>
    <x v="1"/>
    <n v="200"/>
    <n v="51"/>
    <n v="0"/>
  </r>
  <r>
    <x v="124"/>
    <n v="98"/>
    <x v="3"/>
    <x v="0"/>
    <x v="8"/>
    <x v="1"/>
    <n v="200"/>
    <n v="68"/>
    <n v="0"/>
  </r>
  <r>
    <x v="163"/>
    <n v="2"/>
    <x v="68"/>
    <x v="0"/>
    <x v="8"/>
    <x v="0"/>
    <n v="200"/>
    <n v="226"/>
    <n v="107"/>
  </r>
  <r>
    <x v="35"/>
    <n v="18"/>
    <x v="95"/>
    <x v="0"/>
    <x v="8"/>
    <x v="1"/>
    <n v="200"/>
    <n v="72"/>
    <n v="0"/>
  </r>
  <r>
    <x v="72"/>
    <n v="12"/>
    <x v="65"/>
    <x v="1"/>
    <x v="8"/>
    <x v="1"/>
    <n v="200"/>
    <n v="75"/>
    <n v="0"/>
  </r>
  <r>
    <x v="61"/>
    <n v="53"/>
    <x v="0"/>
    <x v="1"/>
    <x v="8"/>
    <x v="1"/>
    <n v="200"/>
    <n v="64"/>
    <n v="0"/>
  </r>
  <r>
    <x v="67"/>
    <n v="11"/>
    <x v="42"/>
    <x v="1"/>
    <x v="8"/>
    <x v="1"/>
    <n v="200"/>
    <n v="71"/>
    <n v="0"/>
  </r>
  <r>
    <x v="91"/>
    <n v="117"/>
    <x v="30"/>
    <x v="1"/>
    <x v="8"/>
    <x v="0"/>
    <n v="200"/>
    <n v="76"/>
    <n v="0"/>
  </r>
  <r>
    <x v="103"/>
    <n v="12"/>
    <x v="65"/>
    <x v="1"/>
    <x v="8"/>
    <x v="0"/>
    <n v="200"/>
    <n v="96"/>
    <n v="0"/>
  </r>
  <r>
    <x v="224"/>
    <n v="17"/>
    <x v="93"/>
    <x v="1"/>
    <x v="8"/>
    <x v="1"/>
    <n v="200"/>
    <n v="108"/>
    <n v="0"/>
  </r>
  <r>
    <x v="154"/>
    <n v="7"/>
    <x v="89"/>
    <x v="1"/>
    <x v="8"/>
    <x v="1"/>
    <n v="200"/>
    <n v="62"/>
    <n v="0"/>
  </r>
  <r>
    <x v="36"/>
    <n v="51"/>
    <x v="33"/>
    <x v="0"/>
    <x v="8"/>
    <x v="0"/>
    <n v="200"/>
    <n v="226"/>
    <n v="0"/>
  </r>
  <r>
    <x v="174"/>
    <n v="119"/>
    <x v="5"/>
    <x v="0"/>
    <x v="8"/>
    <x v="1"/>
    <n v="200"/>
    <n v="51"/>
    <n v="0"/>
  </r>
  <r>
    <x v="14"/>
    <n v="32"/>
    <x v="45"/>
    <x v="2"/>
    <x v="8"/>
    <x v="0"/>
    <n v="200"/>
    <n v="52"/>
    <n v="0"/>
  </r>
  <r>
    <x v="36"/>
    <n v="113"/>
    <x v="127"/>
    <x v="0"/>
    <x v="8"/>
    <x v="1"/>
    <n v="200"/>
    <n v="51"/>
    <n v="0"/>
  </r>
  <r>
    <x v="235"/>
    <n v="119"/>
    <x v="5"/>
    <x v="0"/>
    <x v="8"/>
    <x v="1"/>
    <n v="200"/>
    <n v="87"/>
    <n v="0"/>
  </r>
  <r>
    <x v="233"/>
    <n v="62"/>
    <x v="16"/>
    <x v="0"/>
    <x v="8"/>
    <x v="1"/>
    <n v="200"/>
    <n v="51"/>
    <n v="0"/>
  </r>
  <r>
    <x v="47"/>
    <n v="16"/>
    <x v="12"/>
    <x v="0"/>
    <x v="8"/>
    <x v="1"/>
    <n v="200"/>
    <n v="72"/>
    <n v="208"/>
  </r>
  <r>
    <x v="89"/>
    <n v="17"/>
    <x v="93"/>
    <x v="0"/>
    <x v="0"/>
    <x v="1"/>
    <n v="100"/>
    <n v="68"/>
    <n v="0"/>
  </r>
  <r>
    <x v="28"/>
    <n v="236"/>
    <x v="10"/>
    <x v="1"/>
    <x v="0"/>
    <x v="0"/>
    <n v="100"/>
    <n v="108"/>
    <n v="0"/>
  </r>
  <r>
    <x v="51"/>
    <n v="96"/>
    <x v="64"/>
    <x v="1"/>
    <x v="0"/>
    <x v="0"/>
    <n v="100"/>
    <n v="76"/>
    <n v="0"/>
  </r>
  <r>
    <x v="67"/>
    <n v="4"/>
    <x v="81"/>
    <x v="1"/>
    <x v="0"/>
    <x v="1"/>
    <n v="100"/>
    <n v="65"/>
    <n v="0"/>
  </r>
  <r>
    <x v="51"/>
    <n v="236"/>
    <x v="10"/>
    <x v="1"/>
    <x v="0"/>
    <x v="0"/>
    <n v="100"/>
    <n v="115"/>
    <n v="0"/>
  </r>
  <r>
    <x v="37"/>
    <n v="81"/>
    <x v="37"/>
    <x v="1"/>
    <x v="0"/>
    <x v="0"/>
    <n v="100"/>
    <n v="94"/>
    <n v="0"/>
  </r>
  <r>
    <x v="37"/>
    <n v="81"/>
    <x v="37"/>
    <x v="1"/>
    <x v="0"/>
    <x v="1"/>
    <n v="100"/>
    <n v="69"/>
    <n v="0"/>
  </r>
  <r>
    <x v="29"/>
    <n v="15"/>
    <x v="48"/>
    <x v="1"/>
    <x v="0"/>
    <x v="0"/>
    <n v="100"/>
    <n v="78"/>
    <n v="0"/>
  </r>
  <r>
    <x v="119"/>
    <n v="122"/>
    <x v="7"/>
    <x v="1"/>
    <x v="1"/>
    <x v="0"/>
    <n v="100"/>
    <n v="108"/>
    <n v="0"/>
  </r>
  <r>
    <x v="72"/>
    <n v="81"/>
    <x v="37"/>
    <x v="1"/>
    <x v="0"/>
    <x v="0"/>
    <n v="100"/>
    <n v="92"/>
    <n v="0"/>
  </r>
  <r>
    <x v="50"/>
    <n v="117"/>
    <x v="30"/>
    <x v="1"/>
    <x v="0"/>
    <x v="0"/>
    <n v="100"/>
    <n v="87"/>
    <n v="0"/>
  </r>
  <r>
    <x v="176"/>
    <n v="26"/>
    <x v="82"/>
    <x v="1"/>
    <x v="0"/>
    <x v="0"/>
    <n v="100"/>
    <n v="237"/>
    <n v="0"/>
  </r>
  <r>
    <x v="3"/>
    <n v="202"/>
    <x v="75"/>
    <x v="1"/>
    <x v="0"/>
    <x v="0"/>
    <n v="100"/>
    <n v="253"/>
    <n v="0"/>
  </r>
  <r>
    <x v="86"/>
    <n v="16"/>
    <x v="12"/>
    <x v="1"/>
    <x v="0"/>
    <x v="0"/>
    <n v="100"/>
    <n v="120"/>
    <n v="0"/>
  </r>
  <r>
    <x v="114"/>
    <n v="245"/>
    <x v="11"/>
    <x v="1"/>
    <x v="0"/>
    <x v="0"/>
    <n v="100"/>
    <n v="78"/>
    <n v="0"/>
  </r>
  <r>
    <x v="41"/>
    <n v="5"/>
    <x v="72"/>
    <x v="1"/>
    <x v="1"/>
    <x v="0"/>
    <n v="100"/>
    <n v="80"/>
    <n v="0"/>
  </r>
  <r>
    <x v="4"/>
    <n v="18"/>
    <x v="95"/>
    <x v="1"/>
    <x v="1"/>
    <x v="0"/>
    <n v="100"/>
    <n v="92"/>
    <n v="0"/>
  </r>
  <r>
    <x v="50"/>
    <n v="99"/>
    <x v="56"/>
    <x v="2"/>
    <x v="0"/>
    <x v="0"/>
    <n v="100"/>
    <n v="220"/>
    <n v="0"/>
  </r>
  <r>
    <x v="283"/>
    <n v="131"/>
    <x v="85"/>
    <x v="0"/>
    <x v="0"/>
    <x v="1"/>
    <n v="100"/>
    <n v="51"/>
    <n v="0"/>
  </r>
  <r>
    <x v="97"/>
    <n v="53"/>
    <x v="0"/>
    <x v="0"/>
    <x v="0"/>
    <x v="0"/>
    <n v="100"/>
    <n v="76"/>
    <n v="0"/>
  </r>
  <r>
    <x v="170"/>
    <n v="8"/>
    <x v="35"/>
    <x v="2"/>
    <x v="0"/>
    <x v="1"/>
    <n v="100"/>
    <n v="45"/>
    <n v="0"/>
  </r>
  <r>
    <x v="274"/>
    <n v="36"/>
    <x v="20"/>
    <x v="0"/>
    <x v="0"/>
    <x v="1"/>
    <n v="100"/>
    <n v="55"/>
    <n v="0"/>
  </r>
  <r>
    <x v="64"/>
    <n v="245"/>
    <x v="11"/>
    <x v="0"/>
    <x v="0"/>
    <x v="0"/>
    <n v="100"/>
    <n v="226"/>
    <n v="116"/>
  </r>
  <r>
    <x v="37"/>
    <n v="74"/>
    <x v="31"/>
    <x v="2"/>
    <x v="0"/>
    <x v="1"/>
    <n v="100"/>
    <n v="53"/>
    <n v="0"/>
  </r>
  <r>
    <x v="53"/>
    <n v="64"/>
    <x v="2"/>
    <x v="0"/>
    <x v="0"/>
    <x v="1"/>
    <n v="100"/>
    <n v="62"/>
    <n v="94"/>
  </r>
  <r>
    <x v="163"/>
    <n v="2"/>
    <x v="68"/>
    <x v="0"/>
    <x v="0"/>
    <x v="1"/>
    <n v="100"/>
    <n v="75"/>
    <n v="90"/>
  </r>
  <r>
    <x v="121"/>
    <n v="133"/>
    <x v="52"/>
    <x v="0"/>
    <x v="1"/>
    <x v="0"/>
    <n v="100"/>
    <n v="89"/>
    <n v="0"/>
  </r>
  <r>
    <x v="89"/>
    <n v="112"/>
    <x v="78"/>
    <x v="2"/>
    <x v="1"/>
    <x v="0"/>
    <n v="100"/>
    <n v="199"/>
    <n v="0"/>
  </r>
  <r>
    <x v="34"/>
    <n v="266"/>
    <x v="59"/>
    <x v="2"/>
    <x v="1"/>
    <x v="1"/>
    <n v="100"/>
    <n v="46"/>
    <n v="46"/>
  </r>
  <r>
    <x v="13"/>
    <n v="105"/>
    <x v="70"/>
    <x v="1"/>
    <x v="1"/>
    <x v="0"/>
    <n v="100"/>
    <n v="251"/>
    <n v="0"/>
  </r>
  <r>
    <x v="72"/>
    <n v="12"/>
    <x v="65"/>
    <x v="1"/>
    <x v="1"/>
    <x v="1"/>
    <n v="100"/>
    <n v="60"/>
    <n v="0"/>
  </r>
  <r>
    <x v="3"/>
    <n v="222"/>
    <x v="9"/>
    <x v="1"/>
    <x v="2"/>
    <x v="1"/>
    <n v="100"/>
    <n v="71"/>
    <n v="0"/>
  </r>
  <r>
    <x v="198"/>
    <n v="74"/>
    <x v="31"/>
    <x v="1"/>
    <x v="1"/>
    <x v="1"/>
    <n v="100"/>
    <n v="51"/>
    <n v="0"/>
  </r>
  <r>
    <x v="182"/>
    <n v="58"/>
    <x v="25"/>
    <x v="1"/>
    <x v="1"/>
    <x v="0"/>
    <n v="100"/>
    <n v="263"/>
    <n v="0"/>
  </r>
  <r>
    <x v="176"/>
    <n v="238"/>
    <x v="43"/>
    <x v="1"/>
    <x v="1"/>
    <x v="0"/>
    <n v="100"/>
    <n v="96"/>
    <n v="0"/>
  </r>
  <r>
    <x v="1"/>
    <n v="78"/>
    <x v="18"/>
    <x v="0"/>
    <x v="1"/>
    <x v="1"/>
    <n v="100"/>
    <n v="51"/>
    <n v="0"/>
  </r>
  <r>
    <x v="179"/>
    <n v="111"/>
    <x v="71"/>
    <x v="2"/>
    <x v="1"/>
    <x v="1"/>
    <n v="100"/>
    <n v="46"/>
    <n v="0"/>
  </r>
  <r>
    <x v="87"/>
    <n v="429"/>
    <x v="73"/>
    <x v="2"/>
    <x v="1"/>
    <x v="1"/>
    <n v="100"/>
    <n v="40"/>
    <n v="0"/>
  </r>
  <r>
    <x v="118"/>
    <n v="32"/>
    <x v="45"/>
    <x v="0"/>
    <x v="2"/>
    <x v="0"/>
    <n v="100"/>
    <n v="76"/>
    <n v="124"/>
  </r>
  <r>
    <x v="61"/>
    <n v="26"/>
    <x v="82"/>
    <x v="2"/>
    <x v="2"/>
    <x v="0"/>
    <n v="100"/>
    <n v="211"/>
    <n v="111"/>
  </r>
  <r>
    <x v="54"/>
    <n v="21"/>
    <x v="26"/>
    <x v="0"/>
    <x v="2"/>
    <x v="0"/>
    <n v="100"/>
    <n v="63"/>
    <n v="43"/>
  </r>
  <r>
    <x v="18"/>
    <n v="201"/>
    <x v="47"/>
    <x v="1"/>
    <x v="2"/>
    <x v="0"/>
    <n v="100"/>
    <n v="232"/>
    <n v="0"/>
  </r>
  <r>
    <x v="40"/>
    <n v="81"/>
    <x v="37"/>
    <x v="1"/>
    <x v="2"/>
    <x v="1"/>
    <n v="100"/>
    <n v="68"/>
    <n v="0"/>
  </r>
  <r>
    <x v="120"/>
    <n v="53"/>
    <x v="0"/>
    <x v="1"/>
    <x v="2"/>
    <x v="0"/>
    <n v="100"/>
    <n v="110"/>
    <n v="0"/>
  </r>
  <r>
    <x v="118"/>
    <n v="111"/>
    <x v="71"/>
    <x v="0"/>
    <x v="2"/>
    <x v="1"/>
    <n v="100"/>
    <n v="54"/>
    <n v="76"/>
  </r>
  <r>
    <x v="54"/>
    <n v="63"/>
    <x v="109"/>
    <x v="0"/>
    <x v="2"/>
    <x v="0"/>
    <n v="100"/>
    <n v="97"/>
    <n v="77"/>
  </r>
  <r>
    <x v="99"/>
    <n v="111"/>
    <x v="71"/>
    <x v="0"/>
    <x v="2"/>
    <x v="1"/>
    <n v="100"/>
    <n v="61"/>
    <n v="83"/>
  </r>
  <r>
    <x v="170"/>
    <n v="99"/>
    <x v="56"/>
    <x v="2"/>
    <x v="2"/>
    <x v="0"/>
    <n v="100"/>
    <n v="59"/>
    <n v="0"/>
  </r>
  <r>
    <x v="68"/>
    <n v="30"/>
    <x v="117"/>
    <x v="0"/>
    <x v="2"/>
    <x v="1"/>
    <n v="100"/>
    <n v="72"/>
    <n v="0"/>
  </r>
  <r>
    <x v="47"/>
    <n v="16"/>
    <x v="12"/>
    <x v="0"/>
    <x v="2"/>
    <x v="1"/>
    <n v="100"/>
    <n v="55"/>
    <n v="67"/>
  </r>
  <r>
    <x v="302"/>
    <n v="86"/>
    <x v="44"/>
    <x v="0"/>
    <x v="3"/>
    <x v="1"/>
    <n v="100"/>
    <n v="51"/>
    <n v="63"/>
  </r>
  <r>
    <x v="127"/>
    <n v="222"/>
    <x v="9"/>
    <x v="0"/>
    <x v="3"/>
    <x v="0"/>
    <n v="100"/>
    <n v="235"/>
    <n v="0"/>
  </r>
  <r>
    <x v="226"/>
    <n v="157"/>
    <x v="19"/>
    <x v="0"/>
    <x v="2"/>
    <x v="0"/>
    <n v="100"/>
    <n v="113"/>
    <n v="0"/>
  </r>
  <r>
    <x v="5"/>
    <n v="81"/>
    <x v="37"/>
    <x v="1"/>
    <x v="3"/>
    <x v="0"/>
    <n v="100"/>
    <n v="235"/>
    <n v="0"/>
  </r>
  <r>
    <x v="59"/>
    <n v="11"/>
    <x v="42"/>
    <x v="1"/>
    <x v="3"/>
    <x v="1"/>
    <n v="100"/>
    <n v="81"/>
    <n v="0"/>
  </r>
  <r>
    <x v="96"/>
    <n v="238"/>
    <x v="43"/>
    <x v="0"/>
    <x v="3"/>
    <x v="0"/>
    <n v="100"/>
    <n v="295"/>
    <n v="0"/>
  </r>
  <r>
    <x v="71"/>
    <n v="64"/>
    <x v="2"/>
    <x v="0"/>
    <x v="3"/>
    <x v="0"/>
    <n v="100"/>
    <n v="96"/>
    <n v="0"/>
  </r>
  <r>
    <x v="71"/>
    <n v="36"/>
    <x v="20"/>
    <x v="1"/>
    <x v="3"/>
    <x v="1"/>
    <n v="100"/>
    <n v="61"/>
    <n v="0"/>
  </r>
  <r>
    <x v="120"/>
    <n v="74"/>
    <x v="31"/>
    <x v="1"/>
    <x v="4"/>
    <x v="1"/>
    <n v="100"/>
    <n v="64"/>
    <n v="0"/>
  </r>
  <r>
    <x v="140"/>
    <n v="74"/>
    <x v="31"/>
    <x v="0"/>
    <x v="3"/>
    <x v="1"/>
    <n v="100"/>
    <n v="79"/>
    <n v="97"/>
  </r>
  <r>
    <x v="106"/>
    <n v="76"/>
    <x v="28"/>
    <x v="0"/>
    <x v="3"/>
    <x v="0"/>
    <n v="100"/>
    <n v="115"/>
    <n v="0"/>
  </r>
  <r>
    <x v="123"/>
    <n v="222"/>
    <x v="9"/>
    <x v="2"/>
    <x v="4"/>
    <x v="1"/>
    <n v="100"/>
    <n v="49"/>
    <n v="0"/>
  </r>
  <r>
    <x v="163"/>
    <n v="222"/>
    <x v="9"/>
    <x v="0"/>
    <x v="4"/>
    <x v="1"/>
    <n v="100"/>
    <n v="62"/>
    <n v="76"/>
  </r>
  <r>
    <x v="52"/>
    <n v="222"/>
    <x v="9"/>
    <x v="0"/>
    <x v="4"/>
    <x v="1"/>
    <n v="100"/>
    <n v="61"/>
    <n v="0"/>
  </r>
  <r>
    <x v="52"/>
    <n v="51"/>
    <x v="33"/>
    <x v="0"/>
    <x v="4"/>
    <x v="0"/>
    <n v="100"/>
    <n v="76"/>
    <n v="0"/>
  </r>
  <r>
    <x v="140"/>
    <n v="74"/>
    <x v="31"/>
    <x v="0"/>
    <x v="4"/>
    <x v="0"/>
    <n v="100"/>
    <n v="85"/>
    <n v="117"/>
  </r>
  <r>
    <x v="177"/>
    <n v="131"/>
    <x v="85"/>
    <x v="0"/>
    <x v="4"/>
    <x v="0"/>
    <n v="100"/>
    <n v="82"/>
    <n v="0"/>
  </r>
  <r>
    <x v="101"/>
    <n v="4"/>
    <x v="81"/>
    <x v="0"/>
    <x v="4"/>
    <x v="1"/>
    <n v="100"/>
    <n v="51"/>
    <n v="0"/>
  </r>
  <r>
    <x v="117"/>
    <n v="16"/>
    <x v="12"/>
    <x v="0"/>
    <x v="4"/>
    <x v="0"/>
    <n v="100"/>
    <n v="226"/>
    <n v="103"/>
  </r>
  <r>
    <x v="152"/>
    <n v="84"/>
    <x v="77"/>
    <x v="1"/>
    <x v="4"/>
    <x v="0"/>
    <n v="100"/>
    <n v="87"/>
    <n v="0"/>
  </r>
  <r>
    <x v="7"/>
    <n v="31"/>
    <x v="80"/>
    <x v="1"/>
    <x v="4"/>
    <x v="0"/>
    <n v="100"/>
    <n v="260"/>
    <n v="0"/>
  </r>
  <r>
    <x v="152"/>
    <n v="84"/>
    <x v="77"/>
    <x v="1"/>
    <x v="4"/>
    <x v="1"/>
    <n v="100"/>
    <n v="51"/>
    <n v="0"/>
  </r>
  <r>
    <x v="68"/>
    <n v="222"/>
    <x v="9"/>
    <x v="1"/>
    <x v="4"/>
    <x v="0"/>
    <n v="100"/>
    <n v="249"/>
    <n v="0"/>
  </r>
  <r>
    <x v="12"/>
    <n v="114"/>
    <x v="58"/>
    <x v="1"/>
    <x v="4"/>
    <x v="1"/>
    <n v="100"/>
    <n v="51"/>
    <n v="0"/>
  </r>
  <r>
    <x v="29"/>
    <n v="64"/>
    <x v="2"/>
    <x v="1"/>
    <x v="4"/>
    <x v="1"/>
    <n v="100"/>
    <n v="57"/>
    <n v="0"/>
  </r>
  <r>
    <x v="113"/>
    <n v="238"/>
    <x v="43"/>
    <x v="0"/>
    <x v="4"/>
    <x v="0"/>
    <n v="100"/>
    <n v="226"/>
    <n v="0"/>
  </r>
  <r>
    <x v="102"/>
    <n v="37"/>
    <x v="36"/>
    <x v="2"/>
    <x v="4"/>
    <x v="0"/>
    <n v="100"/>
    <n v="54"/>
    <n v="0"/>
  </r>
  <r>
    <x v="99"/>
    <n v="2"/>
    <x v="68"/>
    <x v="0"/>
    <x v="4"/>
    <x v="0"/>
    <n v="100"/>
    <n v="115"/>
    <n v="178"/>
  </r>
  <r>
    <x v="37"/>
    <n v="203"/>
    <x v="104"/>
    <x v="0"/>
    <x v="4"/>
    <x v="0"/>
    <n v="100"/>
    <n v="108"/>
    <n v="0"/>
  </r>
  <r>
    <x v="102"/>
    <n v="92"/>
    <x v="57"/>
    <x v="2"/>
    <x v="4"/>
    <x v="1"/>
    <n v="100"/>
    <n v="43"/>
    <n v="0"/>
  </r>
  <r>
    <x v="33"/>
    <n v="99"/>
    <x v="56"/>
    <x v="0"/>
    <x v="4"/>
    <x v="1"/>
    <n v="100"/>
    <n v="64"/>
    <n v="74"/>
  </r>
  <r>
    <x v="224"/>
    <n v="27"/>
    <x v="34"/>
    <x v="1"/>
    <x v="5"/>
    <x v="0"/>
    <n v="100"/>
    <n v="101"/>
    <n v="0"/>
  </r>
  <r>
    <x v="113"/>
    <n v="236"/>
    <x v="10"/>
    <x v="1"/>
    <x v="5"/>
    <x v="0"/>
    <n v="100"/>
    <n v="246"/>
    <n v="0"/>
  </r>
  <r>
    <x v="95"/>
    <n v="69"/>
    <x v="74"/>
    <x v="0"/>
    <x v="5"/>
    <x v="0"/>
    <n v="100"/>
    <n v="78"/>
    <n v="0"/>
  </r>
  <r>
    <x v="143"/>
    <n v="19"/>
    <x v="97"/>
    <x v="2"/>
    <x v="5"/>
    <x v="0"/>
    <n v="100"/>
    <n v="227"/>
    <n v="0"/>
  </r>
  <r>
    <x v="262"/>
    <n v="35"/>
    <x v="55"/>
    <x v="2"/>
    <x v="5"/>
    <x v="0"/>
    <n v="100"/>
    <n v="234"/>
    <n v="0"/>
  </r>
  <r>
    <x v="44"/>
    <n v="78"/>
    <x v="18"/>
    <x v="0"/>
    <x v="5"/>
    <x v="1"/>
    <n v="100"/>
    <n v="51"/>
    <n v="0"/>
  </r>
  <r>
    <x v="180"/>
    <n v="62"/>
    <x v="16"/>
    <x v="0"/>
    <x v="5"/>
    <x v="0"/>
    <n v="100"/>
    <n v="122"/>
    <n v="0"/>
  </r>
  <r>
    <x v="2"/>
    <n v="86"/>
    <x v="44"/>
    <x v="2"/>
    <x v="5"/>
    <x v="0"/>
    <n v="100"/>
    <n v="61"/>
    <n v="0"/>
  </r>
  <r>
    <x v="21"/>
    <n v="238"/>
    <x v="43"/>
    <x v="2"/>
    <x v="5"/>
    <x v="0"/>
    <n v="100"/>
    <n v="59"/>
    <n v="0"/>
  </r>
  <r>
    <x v="79"/>
    <n v="37"/>
    <x v="36"/>
    <x v="0"/>
    <x v="5"/>
    <x v="0"/>
    <n v="100"/>
    <n v="108"/>
    <n v="132"/>
  </r>
  <r>
    <x v="41"/>
    <n v="222"/>
    <x v="9"/>
    <x v="0"/>
    <x v="5"/>
    <x v="1"/>
    <n v="100"/>
    <n v="62"/>
    <n v="0"/>
  </r>
  <r>
    <x v="82"/>
    <n v="86"/>
    <x v="44"/>
    <x v="1"/>
    <x v="5"/>
    <x v="0"/>
    <n v="100"/>
    <n v="92"/>
    <n v="0"/>
  </r>
  <r>
    <x v="172"/>
    <n v="429"/>
    <x v="73"/>
    <x v="1"/>
    <x v="5"/>
    <x v="0"/>
    <n v="100"/>
    <n v="76"/>
    <n v="0"/>
  </r>
  <r>
    <x v="50"/>
    <n v="201"/>
    <x v="47"/>
    <x v="1"/>
    <x v="5"/>
    <x v="1"/>
    <n v="100"/>
    <n v="71"/>
    <n v="0"/>
  </r>
  <r>
    <x v="74"/>
    <n v="254"/>
    <x v="46"/>
    <x v="1"/>
    <x v="5"/>
    <x v="1"/>
    <n v="100"/>
    <n v="105"/>
    <n v="0"/>
  </r>
  <r>
    <x v="136"/>
    <n v="20"/>
    <x v="53"/>
    <x v="2"/>
    <x v="5"/>
    <x v="1"/>
    <n v="100"/>
    <n v="56"/>
    <n v="0"/>
  </r>
  <r>
    <x v="151"/>
    <n v="11"/>
    <x v="42"/>
    <x v="2"/>
    <x v="5"/>
    <x v="1"/>
    <n v="100"/>
    <n v="63"/>
    <n v="0"/>
  </r>
  <r>
    <x v="197"/>
    <n v="119"/>
    <x v="5"/>
    <x v="0"/>
    <x v="5"/>
    <x v="0"/>
    <n v="100"/>
    <n v="85"/>
    <n v="0"/>
  </r>
  <r>
    <x v="69"/>
    <n v="25"/>
    <x v="60"/>
    <x v="0"/>
    <x v="5"/>
    <x v="1"/>
    <n v="100"/>
    <n v="76"/>
    <n v="52"/>
  </r>
  <r>
    <x v="175"/>
    <n v="21"/>
    <x v="26"/>
    <x v="0"/>
    <x v="5"/>
    <x v="1"/>
    <n v="100"/>
    <n v="69"/>
    <n v="0"/>
  </r>
  <r>
    <x v="165"/>
    <n v="50"/>
    <x v="103"/>
    <x v="0"/>
    <x v="6"/>
    <x v="1"/>
    <n v="100"/>
    <n v="67"/>
    <n v="0"/>
  </r>
  <r>
    <x v="151"/>
    <n v="79"/>
    <x v="118"/>
    <x v="2"/>
    <x v="6"/>
    <x v="1"/>
    <n v="100"/>
    <n v="63"/>
    <n v="0"/>
  </r>
  <r>
    <x v="52"/>
    <n v="222"/>
    <x v="9"/>
    <x v="1"/>
    <x v="6"/>
    <x v="1"/>
    <n v="100"/>
    <n v="72"/>
    <n v="0"/>
  </r>
  <r>
    <x v="70"/>
    <n v="12"/>
    <x v="65"/>
    <x v="1"/>
    <x v="6"/>
    <x v="0"/>
    <n v="100"/>
    <n v="263"/>
    <n v="0"/>
  </r>
  <r>
    <x v="238"/>
    <n v="44"/>
    <x v="112"/>
    <x v="0"/>
    <x v="6"/>
    <x v="0"/>
    <n v="100"/>
    <n v="256"/>
    <n v="0"/>
  </r>
  <r>
    <x v="159"/>
    <n v="122"/>
    <x v="7"/>
    <x v="0"/>
    <x v="6"/>
    <x v="1"/>
    <n v="100"/>
    <n v="62"/>
    <n v="0"/>
  </r>
  <r>
    <x v="164"/>
    <n v="40"/>
    <x v="110"/>
    <x v="1"/>
    <x v="7"/>
    <x v="0"/>
    <n v="100"/>
    <n v="106"/>
    <n v="0"/>
  </r>
  <r>
    <x v="59"/>
    <n v="60"/>
    <x v="23"/>
    <x v="1"/>
    <x v="7"/>
    <x v="1"/>
    <n v="100"/>
    <n v="61"/>
    <n v="0"/>
  </r>
  <r>
    <x v="6"/>
    <n v="60"/>
    <x v="23"/>
    <x v="1"/>
    <x v="7"/>
    <x v="0"/>
    <n v="100"/>
    <n v="244"/>
    <n v="0"/>
  </r>
  <r>
    <x v="215"/>
    <n v="64"/>
    <x v="2"/>
    <x v="0"/>
    <x v="6"/>
    <x v="1"/>
    <n v="100"/>
    <n v="120"/>
    <n v="75"/>
  </r>
  <r>
    <x v="116"/>
    <n v="99"/>
    <x v="56"/>
    <x v="0"/>
    <x v="6"/>
    <x v="1"/>
    <n v="100"/>
    <n v="72"/>
    <n v="0"/>
  </r>
  <r>
    <x v="111"/>
    <n v="429"/>
    <x v="73"/>
    <x v="0"/>
    <x v="6"/>
    <x v="1"/>
    <n v="100"/>
    <n v="51"/>
    <n v="0"/>
  </r>
  <r>
    <x v="139"/>
    <n v="150"/>
    <x v="69"/>
    <x v="2"/>
    <x v="6"/>
    <x v="1"/>
    <n v="100"/>
    <n v="36"/>
    <n v="0"/>
  </r>
  <r>
    <x v="67"/>
    <n v="245"/>
    <x v="11"/>
    <x v="1"/>
    <x v="6"/>
    <x v="1"/>
    <n v="100"/>
    <n v="71"/>
    <n v="0"/>
  </r>
  <r>
    <x v="87"/>
    <n v="2"/>
    <x v="68"/>
    <x v="1"/>
    <x v="6"/>
    <x v="0"/>
    <n v="100"/>
    <n v="235"/>
    <n v="0"/>
  </r>
  <r>
    <x v="271"/>
    <n v="102"/>
    <x v="63"/>
    <x v="0"/>
    <x v="7"/>
    <x v="0"/>
    <n v="100"/>
    <n v="419"/>
    <n v="101"/>
  </r>
  <r>
    <x v="93"/>
    <n v="111"/>
    <x v="71"/>
    <x v="0"/>
    <x v="7"/>
    <x v="0"/>
    <n v="100"/>
    <n v="76"/>
    <n v="129"/>
  </r>
  <r>
    <x v="72"/>
    <n v="64"/>
    <x v="2"/>
    <x v="0"/>
    <x v="7"/>
    <x v="1"/>
    <n v="100"/>
    <n v="58"/>
    <n v="0"/>
  </r>
  <r>
    <x v="229"/>
    <n v="103"/>
    <x v="17"/>
    <x v="1"/>
    <x v="7"/>
    <x v="0"/>
    <n v="100"/>
    <n v="122"/>
    <n v="0"/>
  </r>
  <r>
    <x v="38"/>
    <n v="64"/>
    <x v="2"/>
    <x v="2"/>
    <x v="7"/>
    <x v="1"/>
    <n v="100"/>
    <n v="40"/>
    <n v="0"/>
  </r>
  <r>
    <x v="203"/>
    <n v="114"/>
    <x v="58"/>
    <x v="0"/>
    <x v="7"/>
    <x v="0"/>
    <n v="100"/>
    <n v="263"/>
    <n v="163"/>
  </r>
  <r>
    <x v="75"/>
    <n v="267"/>
    <x v="62"/>
    <x v="1"/>
    <x v="7"/>
    <x v="0"/>
    <n v="100"/>
    <n v="96"/>
    <n v="0"/>
  </r>
  <r>
    <x v="154"/>
    <n v="157"/>
    <x v="19"/>
    <x v="1"/>
    <x v="7"/>
    <x v="1"/>
    <n v="100"/>
    <n v="55"/>
    <n v="0"/>
  </r>
  <r>
    <x v="94"/>
    <n v="222"/>
    <x v="9"/>
    <x v="0"/>
    <x v="8"/>
    <x v="0"/>
    <n v="100"/>
    <n v="76"/>
    <n v="0"/>
  </r>
  <r>
    <x v="23"/>
    <n v="236"/>
    <x v="10"/>
    <x v="2"/>
    <x v="8"/>
    <x v="0"/>
    <n v="100"/>
    <n v="68"/>
    <n v="0"/>
  </r>
  <r>
    <x v="84"/>
    <n v="103"/>
    <x v="17"/>
    <x v="0"/>
    <x v="8"/>
    <x v="1"/>
    <n v="100"/>
    <n v="75"/>
    <n v="0"/>
  </r>
  <r>
    <x v="94"/>
    <n v="222"/>
    <x v="9"/>
    <x v="0"/>
    <x v="8"/>
    <x v="1"/>
    <n v="100"/>
    <n v="91"/>
    <n v="0"/>
  </r>
  <r>
    <x v="178"/>
    <n v="10"/>
    <x v="86"/>
    <x v="0"/>
    <x v="8"/>
    <x v="1"/>
    <n v="100"/>
    <n v="62"/>
    <n v="83"/>
  </r>
  <r>
    <x v="245"/>
    <n v="53"/>
    <x v="0"/>
    <x v="1"/>
    <x v="8"/>
    <x v="1"/>
    <n v="100"/>
    <n v="55"/>
    <n v="0"/>
  </r>
  <r>
    <x v="87"/>
    <n v="236"/>
    <x v="10"/>
    <x v="1"/>
    <x v="8"/>
    <x v="0"/>
    <n v="100"/>
    <n v="108"/>
    <n v="0"/>
  </r>
  <r>
    <x v="13"/>
    <n v="58"/>
    <x v="25"/>
    <x v="1"/>
    <x v="8"/>
    <x v="1"/>
    <n v="100"/>
    <n v="58"/>
    <n v="0"/>
  </r>
  <r>
    <x v="85"/>
    <n v="53"/>
    <x v="0"/>
    <x v="0"/>
    <x v="8"/>
    <x v="0"/>
    <n v="100"/>
    <n v="232"/>
    <n v="0"/>
  </r>
  <r>
    <x v="63"/>
    <n v="21"/>
    <x v="26"/>
    <x v="2"/>
    <x v="8"/>
    <x v="0"/>
    <n v="100"/>
    <n v="270"/>
    <n v="0"/>
  </r>
  <r>
    <x v="165"/>
    <n v="54"/>
    <x v="6"/>
    <x v="0"/>
    <x v="8"/>
    <x v="1"/>
    <n v="100"/>
    <n v="85"/>
    <n v="0"/>
  </r>
  <r>
    <x v="89"/>
    <n v="63"/>
    <x v="109"/>
    <x v="2"/>
    <x v="8"/>
    <x v="0"/>
    <n v="100"/>
    <n v="70"/>
    <n v="0"/>
  </r>
  <r>
    <x v="64"/>
    <n v="150"/>
    <x v="69"/>
    <x v="0"/>
    <x v="8"/>
    <x v="1"/>
    <n v="100"/>
    <n v="51"/>
    <n v="70"/>
  </r>
  <r>
    <x v="114"/>
    <n v="42"/>
    <x v="51"/>
    <x v="0"/>
    <x v="8"/>
    <x v="0"/>
    <n v="100"/>
    <n v="76"/>
    <n v="0"/>
  </r>
  <r>
    <x v="103"/>
    <n v="12"/>
    <x v="65"/>
    <x v="1"/>
    <x v="8"/>
    <x v="1"/>
    <n v="100"/>
    <n v="54"/>
    <n v="0"/>
  </r>
  <r>
    <x v="67"/>
    <n v="77"/>
    <x v="88"/>
    <x v="0"/>
    <x v="0"/>
    <x v="0"/>
    <n v="200"/>
    <n v="113"/>
    <n v="0"/>
  </r>
  <r>
    <x v="156"/>
    <n v="150"/>
    <x v="69"/>
    <x v="1"/>
    <x v="0"/>
    <x v="1"/>
    <n v="200"/>
    <n v="57"/>
    <n v="0"/>
  </r>
  <r>
    <x v="39"/>
    <n v="267"/>
    <x v="62"/>
    <x v="1"/>
    <x v="0"/>
    <x v="0"/>
    <n v="200"/>
    <n v="106"/>
    <n v="0"/>
  </r>
  <r>
    <x v="49"/>
    <n v="98"/>
    <x v="3"/>
    <x v="1"/>
    <x v="0"/>
    <x v="1"/>
    <n v="200"/>
    <n v="60"/>
    <n v="0"/>
  </r>
  <r>
    <x v="185"/>
    <n v="157"/>
    <x v="19"/>
    <x v="1"/>
    <x v="1"/>
    <x v="1"/>
    <n v="200"/>
    <n v="51"/>
    <n v="0"/>
  </r>
  <r>
    <x v="72"/>
    <n v="236"/>
    <x v="10"/>
    <x v="1"/>
    <x v="0"/>
    <x v="0"/>
    <n v="200"/>
    <n v="80"/>
    <n v="0"/>
  </r>
  <r>
    <x v="18"/>
    <n v="60"/>
    <x v="23"/>
    <x v="1"/>
    <x v="0"/>
    <x v="1"/>
    <n v="200"/>
    <n v="57"/>
    <n v="0"/>
  </r>
  <r>
    <x v="199"/>
    <n v="412"/>
    <x v="27"/>
    <x v="1"/>
    <x v="0"/>
    <x v="0"/>
    <n v="200"/>
    <n v="82"/>
    <n v="0"/>
  </r>
  <r>
    <x v="101"/>
    <n v="429"/>
    <x v="73"/>
    <x v="0"/>
    <x v="0"/>
    <x v="1"/>
    <n v="200"/>
    <n v="64"/>
    <n v="0"/>
  </r>
  <r>
    <x v="34"/>
    <n v="76"/>
    <x v="28"/>
    <x v="2"/>
    <x v="0"/>
    <x v="0"/>
    <n v="200"/>
    <n v="107"/>
    <n v="94"/>
  </r>
  <r>
    <x v="101"/>
    <n v="96"/>
    <x v="64"/>
    <x v="0"/>
    <x v="0"/>
    <x v="0"/>
    <n v="200"/>
    <n v="124"/>
    <n v="0"/>
  </r>
  <r>
    <x v="1"/>
    <n v="53"/>
    <x v="0"/>
    <x v="0"/>
    <x v="0"/>
    <x v="0"/>
    <n v="200"/>
    <n v="76"/>
    <n v="0"/>
  </r>
  <r>
    <x v="37"/>
    <n v="114"/>
    <x v="58"/>
    <x v="2"/>
    <x v="0"/>
    <x v="0"/>
    <n v="200"/>
    <n v="70"/>
    <n v="0"/>
  </r>
  <r>
    <x v="175"/>
    <n v="236"/>
    <x v="10"/>
    <x v="0"/>
    <x v="0"/>
    <x v="1"/>
    <n v="200"/>
    <n v="67"/>
    <n v="0"/>
  </r>
  <r>
    <x v="116"/>
    <n v="96"/>
    <x v="64"/>
    <x v="0"/>
    <x v="1"/>
    <x v="0"/>
    <n v="200"/>
    <n v="226"/>
    <n v="0"/>
  </r>
  <r>
    <x v="30"/>
    <n v="92"/>
    <x v="57"/>
    <x v="0"/>
    <x v="1"/>
    <x v="1"/>
    <n v="200"/>
    <n v="51"/>
    <n v="0"/>
  </r>
  <r>
    <x v="109"/>
    <n v="9"/>
    <x v="22"/>
    <x v="2"/>
    <x v="1"/>
    <x v="0"/>
    <n v="200"/>
    <n v="66"/>
    <n v="0"/>
  </r>
  <r>
    <x v="243"/>
    <n v="19"/>
    <x v="97"/>
    <x v="0"/>
    <x v="1"/>
    <x v="0"/>
    <n v="200"/>
    <n v="99"/>
    <n v="150"/>
  </r>
  <r>
    <x v="227"/>
    <n v="74"/>
    <x v="31"/>
    <x v="0"/>
    <x v="1"/>
    <x v="0"/>
    <n v="200"/>
    <n v="245"/>
    <n v="77"/>
  </r>
  <r>
    <x v="139"/>
    <n v="81"/>
    <x v="37"/>
    <x v="2"/>
    <x v="1"/>
    <x v="0"/>
    <n v="200"/>
    <n v="225"/>
    <n v="0"/>
  </r>
  <r>
    <x v="37"/>
    <n v="78"/>
    <x v="18"/>
    <x v="2"/>
    <x v="1"/>
    <x v="0"/>
    <n v="200"/>
    <n v="70"/>
    <n v="0"/>
  </r>
  <r>
    <x v="130"/>
    <n v="41"/>
    <x v="61"/>
    <x v="0"/>
    <x v="1"/>
    <x v="0"/>
    <n v="200"/>
    <n v="270"/>
    <n v="0"/>
  </r>
  <r>
    <x v="21"/>
    <n v="126"/>
    <x v="115"/>
    <x v="2"/>
    <x v="1"/>
    <x v="0"/>
    <n v="200"/>
    <n v="89"/>
    <n v="0"/>
  </r>
  <r>
    <x v="52"/>
    <n v="55"/>
    <x v="79"/>
    <x v="0"/>
    <x v="1"/>
    <x v="0"/>
    <n v="200"/>
    <n v="242"/>
    <n v="0"/>
  </r>
  <r>
    <x v="141"/>
    <n v="51"/>
    <x v="33"/>
    <x v="0"/>
    <x v="1"/>
    <x v="1"/>
    <n v="200"/>
    <n v="58"/>
    <n v="0"/>
  </r>
  <r>
    <x v="21"/>
    <n v="54"/>
    <x v="6"/>
    <x v="2"/>
    <x v="1"/>
    <x v="0"/>
    <n v="200"/>
    <n v="56"/>
    <n v="0"/>
  </r>
  <r>
    <x v="158"/>
    <n v="20"/>
    <x v="53"/>
    <x v="0"/>
    <x v="1"/>
    <x v="0"/>
    <n v="200"/>
    <n v="263"/>
    <n v="0"/>
  </r>
  <r>
    <x v="166"/>
    <n v="76"/>
    <x v="28"/>
    <x v="1"/>
    <x v="1"/>
    <x v="0"/>
    <n v="200"/>
    <n v="85"/>
    <n v="0"/>
  </r>
  <r>
    <x v="49"/>
    <n v="254"/>
    <x v="46"/>
    <x v="1"/>
    <x v="1"/>
    <x v="1"/>
    <n v="200"/>
    <n v="57"/>
    <n v="0"/>
  </r>
  <r>
    <x v="3"/>
    <n v="56"/>
    <x v="123"/>
    <x v="1"/>
    <x v="1"/>
    <x v="0"/>
    <n v="200"/>
    <n v="226"/>
    <n v="0"/>
  </r>
  <r>
    <x v="292"/>
    <n v="35"/>
    <x v="55"/>
    <x v="1"/>
    <x v="1"/>
    <x v="0"/>
    <n v="200"/>
    <n v="226"/>
    <n v="0"/>
  </r>
  <r>
    <x v="101"/>
    <n v="4"/>
    <x v="81"/>
    <x v="1"/>
    <x v="2"/>
    <x v="0"/>
    <n v="200"/>
    <n v="80"/>
    <n v="0"/>
  </r>
  <r>
    <x v="172"/>
    <n v="28"/>
    <x v="126"/>
    <x v="1"/>
    <x v="1"/>
    <x v="0"/>
    <n v="200"/>
    <n v="82"/>
    <n v="0"/>
  </r>
  <r>
    <x v="133"/>
    <n v="103"/>
    <x v="17"/>
    <x v="1"/>
    <x v="1"/>
    <x v="1"/>
    <n v="200"/>
    <n v="54"/>
    <n v="0"/>
  </r>
  <r>
    <x v="16"/>
    <n v="85"/>
    <x v="14"/>
    <x v="0"/>
    <x v="1"/>
    <x v="0"/>
    <n v="200"/>
    <n v="226"/>
    <n v="0"/>
  </r>
  <r>
    <x v="41"/>
    <n v="67"/>
    <x v="87"/>
    <x v="0"/>
    <x v="1"/>
    <x v="1"/>
    <n v="200"/>
    <n v="51"/>
    <n v="0"/>
  </r>
  <r>
    <x v="22"/>
    <n v="202"/>
    <x v="75"/>
    <x v="2"/>
    <x v="1"/>
    <x v="0"/>
    <n v="200"/>
    <n v="199"/>
    <n v="95"/>
  </r>
  <r>
    <x v="18"/>
    <n v="103"/>
    <x v="17"/>
    <x v="2"/>
    <x v="1"/>
    <x v="1"/>
    <n v="200"/>
    <n v="36"/>
    <n v="0"/>
  </r>
  <r>
    <x v="239"/>
    <n v="134"/>
    <x v="29"/>
    <x v="2"/>
    <x v="1"/>
    <x v="0"/>
    <n v="200"/>
    <n v="77"/>
    <n v="0"/>
  </r>
  <r>
    <x v="149"/>
    <n v="222"/>
    <x v="9"/>
    <x v="0"/>
    <x v="1"/>
    <x v="0"/>
    <n v="200"/>
    <n v="110"/>
    <n v="0"/>
  </r>
  <r>
    <x v="83"/>
    <n v="267"/>
    <x v="62"/>
    <x v="2"/>
    <x v="1"/>
    <x v="1"/>
    <n v="200"/>
    <n v="38"/>
    <n v="0"/>
  </r>
  <r>
    <x v="18"/>
    <n v="29"/>
    <x v="114"/>
    <x v="0"/>
    <x v="1"/>
    <x v="0"/>
    <n v="200"/>
    <n v="110"/>
    <n v="0"/>
  </r>
  <r>
    <x v="87"/>
    <n v="89"/>
    <x v="15"/>
    <x v="0"/>
    <x v="1"/>
    <x v="0"/>
    <n v="200"/>
    <n v="226"/>
    <n v="0"/>
  </r>
  <r>
    <x v="1"/>
    <n v="68"/>
    <x v="40"/>
    <x v="0"/>
    <x v="2"/>
    <x v="1"/>
    <n v="200"/>
    <n v="58"/>
    <n v="0"/>
  </r>
  <r>
    <x v="157"/>
    <n v="41"/>
    <x v="61"/>
    <x v="0"/>
    <x v="1"/>
    <x v="1"/>
    <n v="200"/>
    <n v="62"/>
    <n v="0"/>
  </r>
  <r>
    <x v="1"/>
    <n v="11"/>
    <x v="42"/>
    <x v="0"/>
    <x v="2"/>
    <x v="0"/>
    <n v="200"/>
    <n v="76"/>
    <n v="0"/>
  </r>
  <r>
    <x v="37"/>
    <n v="27"/>
    <x v="34"/>
    <x v="0"/>
    <x v="2"/>
    <x v="0"/>
    <n v="200"/>
    <n v="103"/>
    <n v="0"/>
  </r>
  <r>
    <x v="274"/>
    <n v="36"/>
    <x v="20"/>
    <x v="0"/>
    <x v="2"/>
    <x v="0"/>
    <n v="200"/>
    <n v="246"/>
    <n v="0"/>
  </r>
  <r>
    <x v="174"/>
    <n v="222"/>
    <x v="9"/>
    <x v="2"/>
    <x v="2"/>
    <x v="1"/>
    <n v="200"/>
    <n v="52"/>
    <n v="0"/>
  </r>
  <r>
    <x v="53"/>
    <n v="64"/>
    <x v="2"/>
    <x v="0"/>
    <x v="2"/>
    <x v="0"/>
    <n v="200"/>
    <n v="76"/>
    <n v="130"/>
  </r>
  <r>
    <x v="192"/>
    <n v="114"/>
    <x v="58"/>
    <x v="0"/>
    <x v="2"/>
    <x v="0"/>
    <n v="200"/>
    <n v="76"/>
    <n v="0"/>
  </r>
  <r>
    <x v="54"/>
    <n v="55"/>
    <x v="79"/>
    <x v="0"/>
    <x v="2"/>
    <x v="0"/>
    <n v="200"/>
    <n v="267"/>
    <n v="92"/>
  </r>
  <r>
    <x v="170"/>
    <n v="32"/>
    <x v="45"/>
    <x v="2"/>
    <x v="2"/>
    <x v="1"/>
    <n v="200"/>
    <n v="35"/>
    <n v="0"/>
  </r>
  <r>
    <x v="100"/>
    <n v="222"/>
    <x v="9"/>
    <x v="0"/>
    <x v="2"/>
    <x v="0"/>
    <n v="200"/>
    <n v="76"/>
    <n v="0"/>
  </r>
  <r>
    <x v="128"/>
    <n v="53"/>
    <x v="0"/>
    <x v="0"/>
    <x v="2"/>
    <x v="1"/>
    <n v="200"/>
    <n v="61"/>
    <n v="0"/>
  </r>
  <r>
    <x v="135"/>
    <n v="4"/>
    <x v="81"/>
    <x v="0"/>
    <x v="2"/>
    <x v="1"/>
    <n v="200"/>
    <n v="60"/>
    <n v="0"/>
  </r>
  <r>
    <x v="114"/>
    <n v="42"/>
    <x v="51"/>
    <x v="1"/>
    <x v="2"/>
    <x v="1"/>
    <n v="200"/>
    <n v="64"/>
    <n v="0"/>
  </r>
  <r>
    <x v="152"/>
    <n v="133"/>
    <x v="52"/>
    <x v="1"/>
    <x v="2"/>
    <x v="0"/>
    <n v="200"/>
    <n v="76"/>
    <n v="0"/>
  </r>
  <r>
    <x v="18"/>
    <n v="42"/>
    <x v="51"/>
    <x v="1"/>
    <x v="2"/>
    <x v="0"/>
    <n v="200"/>
    <n v="85"/>
    <n v="0"/>
  </r>
  <r>
    <x v="29"/>
    <n v="76"/>
    <x v="28"/>
    <x v="1"/>
    <x v="2"/>
    <x v="0"/>
    <n v="200"/>
    <n v="82"/>
    <n v="0"/>
  </r>
  <r>
    <x v="187"/>
    <n v="64"/>
    <x v="2"/>
    <x v="1"/>
    <x v="2"/>
    <x v="1"/>
    <n v="200"/>
    <n v="65"/>
    <n v="0"/>
  </r>
  <r>
    <x v="101"/>
    <n v="236"/>
    <x v="10"/>
    <x v="1"/>
    <x v="2"/>
    <x v="0"/>
    <n v="200"/>
    <n v="124"/>
    <n v="0"/>
  </r>
  <r>
    <x v="204"/>
    <n v="202"/>
    <x v="75"/>
    <x v="1"/>
    <x v="2"/>
    <x v="1"/>
    <n v="200"/>
    <n v="58"/>
    <n v="0"/>
  </r>
  <r>
    <x v="111"/>
    <n v="102"/>
    <x v="63"/>
    <x v="0"/>
    <x v="2"/>
    <x v="0"/>
    <n v="200"/>
    <n v="76"/>
    <n v="0"/>
  </r>
  <r>
    <x v="139"/>
    <n v="96"/>
    <x v="64"/>
    <x v="2"/>
    <x v="2"/>
    <x v="1"/>
    <n v="200"/>
    <n v="152"/>
    <n v="0"/>
  </r>
  <r>
    <x v="19"/>
    <n v="36"/>
    <x v="20"/>
    <x v="0"/>
    <x v="2"/>
    <x v="0"/>
    <n v="200"/>
    <n v="258"/>
    <n v="157"/>
  </r>
  <r>
    <x v="291"/>
    <n v="54"/>
    <x v="6"/>
    <x v="0"/>
    <x v="2"/>
    <x v="1"/>
    <n v="200"/>
    <n v="51"/>
    <n v="0"/>
  </r>
  <r>
    <x v="7"/>
    <n v="24"/>
    <x v="13"/>
    <x v="0"/>
    <x v="2"/>
    <x v="1"/>
    <n v="200"/>
    <n v="51"/>
    <n v="0"/>
  </r>
  <r>
    <x v="19"/>
    <n v="77"/>
    <x v="88"/>
    <x v="0"/>
    <x v="2"/>
    <x v="0"/>
    <n v="200"/>
    <n v="76"/>
    <n v="111"/>
  </r>
  <r>
    <x v="180"/>
    <n v="89"/>
    <x v="15"/>
    <x v="0"/>
    <x v="3"/>
    <x v="0"/>
    <n v="200"/>
    <n v="226"/>
    <n v="0"/>
  </r>
  <r>
    <x v="52"/>
    <n v="222"/>
    <x v="9"/>
    <x v="0"/>
    <x v="3"/>
    <x v="1"/>
    <n v="200"/>
    <n v="54"/>
    <n v="0"/>
  </r>
  <r>
    <x v="205"/>
    <n v="86"/>
    <x v="44"/>
    <x v="0"/>
    <x v="3"/>
    <x v="0"/>
    <n v="200"/>
    <n v="235"/>
    <n v="146"/>
  </r>
  <r>
    <x v="139"/>
    <n v="16"/>
    <x v="12"/>
    <x v="2"/>
    <x v="3"/>
    <x v="1"/>
    <n v="200"/>
    <n v="50"/>
    <n v="0"/>
  </r>
  <r>
    <x v="63"/>
    <n v="40"/>
    <x v="110"/>
    <x v="0"/>
    <x v="3"/>
    <x v="1"/>
    <n v="200"/>
    <n v="74"/>
    <n v="0"/>
  </r>
  <r>
    <x v="63"/>
    <n v="8"/>
    <x v="35"/>
    <x v="1"/>
    <x v="3"/>
    <x v="1"/>
    <n v="200"/>
    <n v="52"/>
    <n v="0"/>
  </r>
  <r>
    <x v="76"/>
    <n v="201"/>
    <x v="47"/>
    <x v="1"/>
    <x v="3"/>
    <x v="1"/>
    <n v="200"/>
    <n v="75"/>
    <n v="0"/>
  </r>
  <r>
    <x v="188"/>
    <n v="7"/>
    <x v="89"/>
    <x v="0"/>
    <x v="3"/>
    <x v="0"/>
    <n v="200"/>
    <n v="76"/>
    <n v="0"/>
  </r>
  <r>
    <x v="137"/>
    <n v="236"/>
    <x v="10"/>
    <x v="0"/>
    <x v="3"/>
    <x v="1"/>
    <n v="200"/>
    <n v="74"/>
    <n v="0"/>
  </r>
  <r>
    <x v="223"/>
    <n v="203"/>
    <x v="104"/>
    <x v="0"/>
    <x v="3"/>
    <x v="1"/>
    <n v="200"/>
    <n v="51"/>
    <n v="0"/>
  </r>
  <r>
    <x v="131"/>
    <n v="51"/>
    <x v="33"/>
    <x v="0"/>
    <x v="3"/>
    <x v="1"/>
    <n v="200"/>
    <n v="75"/>
    <n v="0"/>
  </r>
  <r>
    <x v="1"/>
    <n v="11"/>
    <x v="42"/>
    <x v="0"/>
    <x v="3"/>
    <x v="1"/>
    <n v="200"/>
    <n v="65"/>
    <n v="0"/>
  </r>
  <r>
    <x v="180"/>
    <n v="62"/>
    <x v="16"/>
    <x v="0"/>
    <x v="3"/>
    <x v="0"/>
    <n v="200"/>
    <n v="76"/>
    <n v="0"/>
  </r>
  <r>
    <x v="136"/>
    <n v="4"/>
    <x v="81"/>
    <x v="0"/>
    <x v="3"/>
    <x v="1"/>
    <n v="200"/>
    <n v="69"/>
    <n v="0"/>
  </r>
  <r>
    <x v="1"/>
    <n v="12"/>
    <x v="65"/>
    <x v="0"/>
    <x v="3"/>
    <x v="1"/>
    <n v="200"/>
    <n v="55"/>
    <n v="0"/>
  </r>
  <r>
    <x v="278"/>
    <n v="222"/>
    <x v="9"/>
    <x v="0"/>
    <x v="3"/>
    <x v="0"/>
    <n v="200"/>
    <n v="120"/>
    <n v="101"/>
  </r>
  <r>
    <x v="244"/>
    <n v="105"/>
    <x v="70"/>
    <x v="0"/>
    <x v="3"/>
    <x v="1"/>
    <n v="200"/>
    <n v="0"/>
    <n v="0"/>
  </r>
  <r>
    <x v="116"/>
    <n v="99"/>
    <x v="56"/>
    <x v="1"/>
    <x v="3"/>
    <x v="1"/>
    <n v="200"/>
    <n v="62"/>
    <n v="0"/>
  </r>
  <r>
    <x v="3"/>
    <n v="115"/>
    <x v="66"/>
    <x v="1"/>
    <x v="4"/>
    <x v="0"/>
    <n v="200"/>
    <n v="85"/>
    <n v="0"/>
  </r>
  <r>
    <x v="188"/>
    <n v="9"/>
    <x v="22"/>
    <x v="1"/>
    <x v="4"/>
    <x v="0"/>
    <n v="200"/>
    <n v="92"/>
    <n v="0"/>
  </r>
  <r>
    <x v="101"/>
    <n v="236"/>
    <x v="10"/>
    <x v="0"/>
    <x v="3"/>
    <x v="1"/>
    <n v="200"/>
    <n v="54"/>
    <n v="0"/>
  </r>
  <r>
    <x v="149"/>
    <n v="110"/>
    <x v="116"/>
    <x v="2"/>
    <x v="3"/>
    <x v="0"/>
    <n v="200"/>
    <n v="86"/>
    <n v="0"/>
  </r>
  <r>
    <x v="4"/>
    <n v="114"/>
    <x v="58"/>
    <x v="2"/>
    <x v="3"/>
    <x v="1"/>
    <n v="200"/>
    <n v="45"/>
    <n v="0"/>
  </r>
  <r>
    <x v="95"/>
    <n v="43"/>
    <x v="92"/>
    <x v="0"/>
    <x v="4"/>
    <x v="0"/>
    <n v="200"/>
    <n v="80"/>
    <n v="0"/>
  </r>
  <r>
    <x v="194"/>
    <n v="150"/>
    <x v="69"/>
    <x v="0"/>
    <x v="3"/>
    <x v="1"/>
    <n v="200"/>
    <n v="67"/>
    <n v="0"/>
  </r>
  <r>
    <x v="20"/>
    <n v="53"/>
    <x v="0"/>
    <x v="0"/>
    <x v="3"/>
    <x v="1"/>
    <n v="200"/>
    <n v="51"/>
    <n v="0"/>
  </r>
  <r>
    <x v="4"/>
    <n v="18"/>
    <x v="95"/>
    <x v="0"/>
    <x v="3"/>
    <x v="1"/>
    <n v="200"/>
    <n v="51"/>
    <n v="0"/>
  </r>
  <r>
    <x v="106"/>
    <n v="1"/>
    <x v="84"/>
    <x v="0"/>
    <x v="3"/>
    <x v="0"/>
    <n v="200"/>
    <n v="103"/>
    <n v="0"/>
  </r>
  <r>
    <x v="22"/>
    <n v="74"/>
    <x v="31"/>
    <x v="2"/>
    <x v="4"/>
    <x v="1"/>
    <n v="200"/>
    <n v="152"/>
    <n v="83"/>
  </r>
  <r>
    <x v="120"/>
    <n v="99"/>
    <x v="56"/>
    <x v="2"/>
    <x v="4"/>
    <x v="0"/>
    <n v="200"/>
    <n v="91"/>
    <n v="0"/>
  </r>
  <r>
    <x v="22"/>
    <n v="18"/>
    <x v="95"/>
    <x v="2"/>
    <x v="4"/>
    <x v="0"/>
    <n v="200"/>
    <n v="84"/>
    <n v="154"/>
  </r>
  <r>
    <x v="61"/>
    <n v="222"/>
    <x v="9"/>
    <x v="2"/>
    <x v="4"/>
    <x v="1"/>
    <n v="200"/>
    <n v="35"/>
    <n v="53"/>
  </r>
  <r>
    <x v="41"/>
    <n v="80"/>
    <x v="38"/>
    <x v="2"/>
    <x v="4"/>
    <x v="0"/>
    <n v="200"/>
    <n v="91"/>
    <n v="0"/>
  </r>
  <r>
    <x v="235"/>
    <n v="86"/>
    <x v="44"/>
    <x v="2"/>
    <x v="4"/>
    <x v="1"/>
    <n v="200"/>
    <n v="38"/>
    <n v="0"/>
  </r>
  <r>
    <x v="4"/>
    <n v="412"/>
    <x v="27"/>
    <x v="1"/>
    <x v="4"/>
    <x v="1"/>
    <n v="200"/>
    <n v="68"/>
    <n v="0"/>
  </r>
  <r>
    <x v="49"/>
    <n v="254"/>
    <x v="46"/>
    <x v="1"/>
    <x v="4"/>
    <x v="0"/>
    <n v="200"/>
    <n v="80"/>
    <n v="0"/>
  </r>
  <r>
    <x v="67"/>
    <n v="99"/>
    <x v="56"/>
    <x v="1"/>
    <x v="4"/>
    <x v="1"/>
    <n v="200"/>
    <n v="61"/>
    <n v="0"/>
  </r>
  <r>
    <x v="59"/>
    <n v="39"/>
    <x v="101"/>
    <x v="1"/>
    <x v="4"/>
    <x v="1"/>
    <n v="200"/>
    <n v="51"/>
    <n v="0"/>
  </r>
  <r>
    <x v="93"/>
    <n v="111"/>
    <x v="71"/>
    <x v="0"/>
    <x v="4"/>
    <x v="1"/>
    <n v="200"/>
    <n v="65"/>
    <n v="95"/>
  </r>
  <r>
    <x v="36"/>
    <n v="59"/>
    <x v="111"/>
    <x v="2"/>
    <x v="4"/>
    <x v="0"/>
    <n v="200"/>
    <n v="75"/>
    <n v="0"/>
  </r>
  <r>
    <x v="80"/>
    <n v="76"/>
    <x v="28"/>
    <x v="0"/>
    <x v="4"/>
    <x v="1"/>
    <n v="200"/>
    <n v="68"/>
    <n v="86"/>
  </r>
  <r>
    <x v="227"/>
    <n v="24"/>
    <x v="13"/>
    <x v="0"/>
    <x v="4"/>
    <x v="0"/>
    <n v="200"/>
    <n v="245"/>
    <n v="80"/>
  </r>
  <r>
    <x v="55"/>
    <n v="432"/>
    <x v="4"/>
    <x v="0"/>
    <x v="4"/>
    <x v="0"/>
    <n v="200"/>
    <n v="101"/>
    <n v="0"/>
  </r>
  <r>
    <x v="143"/>
    <n v="412"/>
    <x v="27"/>
    <x v="2"/>
    <x v="5"/>
    <x v="1"/>
    <n v="200"/>
    <n v="42"/>
    <n v="0"/>
  </r>
  <r>
    <x v="170"/>
    <n v="104"/>
    <x v="96"/>
    <x v="0"/>
    <x v="4"/>
    <x v="1"/>
    <n v="200"/>
    <n v="67"/>
    <n v="0"/>
  </r>
  <r>
    <x v="4"/>
    <n v="21"/>
    <x v="26"/>
    <x v="1"/>
    <x v="5"/>
    <x v="0"/>
    <n v="200"/>
    <n v="76"/>
    <n v="0"/>
  </r>
  <r>
    <x v="182"/>
    <n v="21"/>
    <x v="26"/>
    <x v="1"/>
    <x v="5"/>
    <x v="0"/>
    <n v="200"/>
    <n v="94"/>
    <n v="0"/>
  </r>
  <r>
    <x v="193"/>
    <n v="222"/>
    <x v="9"/>
    <x v="1"/>
    <x v="5"/>
    <x v="0"/>
    <n v="200"/>
    <n v="131"/>
    <n v="0"/>
  </r>
  <r>
    <x v="47"/>
    <n v="102"/>
    <x v="63"/>
    <x v="0"/>
    <x v="5"/>
    <x v="1"/>
    <n v="200"/>
    <n v="62"/>
    <n v="164"/>
  </r>
  <r>
    <x v="227"/>
    <n v="24"/>
    <x v="13"/>
    <x v="0"/>
    <x v="5"/>
    <x v="1"/>
    <n v="200"/>
    <n v="117"/>
    <n v="90"/>
  </r>
  <r>
    <x v="61"/>
    <n v="4"/>
    <x v="81"/>
    <x v="0"/>
    <x v="5"/>
    <x v="0"/>
    <n v="200"/>
    <n v="94"/>
    <n v="161"/>
  </r>
  <r>
    <x v="174"/>
    <n v="133"/>
    <x v="52"/>
    <x v="2"/>
    <x v="5"/>
    <x v="0"/>
    <n v="200"/>
    <n v="70"/>
    <n v="0"/>
  </r>
  <r>
    <x v="147"/>
    <n v="268"/>
    <x v="102"/>
    <x v="0"/>
    <x v="5"/>
    <x v="1"/>
    <n v="200"/>
    <n v="69"/>
    <n v="0"/>
  </r>
  <r>
    <x v="64"/>
    <n v="245"/>
    <x v="11"/>
    <x v="2"/>
    <x v="5"/>
    <x v="1"/>
    <n v="200"/>
    <n v="45"/>
    <n v="63"/>
  </r>
  <r>
    <x v="90"/>
    <n v="12"/>
    <x v="65"/>
    <x v="0"/>
    <x v="5"/>
    <x v="1"/>
    <n v="200"/>
    <n v="51"/>
    <n v="75"/>
  </r>
  <r>
    <x v="161"/>
    <n v="64"/>
    <x v="2"/>
    <x v="0"/>
    <x v="5"/>
    <x v="1"/>
    <n v="200"/>
    <n v="82"/>
    <n v="0"/>
  </r>
  <r>
    <x v="3"/>
    <n v="202"/>
    <x v="75"/>
    <x v="1"/>
    <x v="5"/>
    <x v="1"/>
    <n v="200"/>
    <n v="51"/>
    <n v="0"/>
  </r>
  <r>
    <x v="18"/>
    <n v="96"/>
    <x v="64"/>
    <x v="1"/>
    <x v="5"/>
    <x v="0"/>
    <n v="200"/>
    <n v="244"/>
    <n v="0"/>
  </r>
  <r>
    <x v="190"/>
    <n v="254"/>
    <x v="46"/>
    <x v="1"/>
    <x v="5"/>
    <x v="0"/>
    <n v="200"/>
    <n v="103"/>
    <n v="0"/>
  </r>
  <r>
    <x v="50"/>
    <n v="143"/>
    <x v="99"/>
    <x v="1"/>
    <x v="5"/>
    <x v="0"/>
    <n v="200"/>
    <n v="113"/>
    <n v="0"/>
  </r>
  <r>
    <x v="175"/>
    <n v="236"/>
    <x v="10"/>
    <x v="0"/>
    <x v="5"/>
    <x v="1"/>
    <n v="200"/>
    <n v="60"/>
    <n v="0"/>
  </r>
  <r>
    <x v="19"/>
    <n v="5"/>
    <x v="72"/>
    <x v="0"/>
    <x v="5"/>
    <x v="1"/>
    <n v="200"/>
    <n v="81"/>
    <n v="107"/>
  </r>
  <r>
    <x v="170"/>
    <n v="12"/>
    <x v="65"/>
    <x v="0"/>
    <x v="5"/>
    <x v="0"/>
    <n v="200"/>
    <n v="87"/>
    <n v="0"/>
  </r>
  <r>
    <x v="181"/>
    <n v="98"/>
    <x v="3"/>
    <x v="0"/>
    <x v="5"/>
    <x v="1"/>
    <n v="200"/>
    <n v="84"/>
    <n v="107"/>
  </r>
  <r>
    <x v="151"/>
    <n v="79"/>
    <x v="118"/>
    <x v="2"/>
    <x v="5"/>
    <x v="0"/>
    <n v="200"/>
    <n v="82"/>
    <n v="0"/>
  </r>
  <r>
    <x v="116"/>
    <n v="96"/>
    <x v="64"/>
    <x v="0"/>
    <x v="6"/>
    <x v="0"/>
    <n v="200"/>
    <n v="226"/>
    <n v="0"/>
  </r>
  <r>
    <x v="167"/>
    <n v="24"/>
    <x v="13"/>
    <x v="0"/>
    <x v="6"/>
    <x v="1"/>
    <n v="200"/>
    <n v="72"/>
    <n v="0"/>
  </r>
  <r>
    <x v="49"/>
    <n v="254"/>
    <x v="46"/>
    <x v="1"/>
    <x v="6"/>
    <x v="0"/>
    <n v="200"/>
    <n v="78"/>
    <n v="0"/>
  </r>
  <r>
    <x v="46"/>
    <n v="81"/>
    <x v="37"/>
    <x v="1"/>
    <x v="6"/>
    <x v="1"/>
    <n v="200"/>
    <n v="60"/>
    <n v="0"/>
  </r>
  <r>
    <x v="3"/>
    <n v="202"/>
    <x v="75"/>
    <x v="1"/>
    <x v="6"/>
    <x v="1"/>
    <n v="200"/>
    <n v="51"/>
    <n v="0"/>
  </r>
  <r>
    <x v="67"/>
    <n v="5"/>
    <x v="72"/>
    <x v="1"/>
    <x v="6"/>
    <x v="1"/>
    <n v="200"/>
    <n v="54"/>
    <n v="0"/>
  </r>
  <r>
    <x v="167"/>
    <n v="21"/>
    <x v="26"/>
    <x v="2"/>
    <x v="6"/>
    <x v="0"/>
    <n v="200"/>
    <n v="179"/>
    <n v="0"/>
  </r>
  <r>
    <x v="100"/>
    <n v="114"/>
    <x v="58"/>
    <x v="0"/>
    <x v="6"/>
    <x v="0"/>
    <n v="200"/>
    <n v="242"/>
    <n v="0"/>
  </r>
  <r>
    <x v="147"/>
    <n v="121"/>
    <x v="107"/>
    <x v="0"/>
    <x v="6"/>
    <x v="1"/>
    <n v="200"/>
    <n v="55"/>
    <n v="0"/>
  </r>
  <r>
    <x v="170"/>
    <n v="117"/>
    <x v="30"/>
    <x v="0"/>
    <x v="6"/>
    <x v="0"/>
    <n v="200"/>
    <n v="295"/>
    <n v="0"/>
  </r>
  <r>
    <x v="156"/>
    <n v="53"/>
    <x v="0"/>
    <x v="0"/>
    <x v="6"/>
    <x v="0"/>
    <n v="200"/>
    <n v="226"/>
    <n v="0"/>
  </r>
  <r>
    <x v="159"/>
    <n v="122"/>
    <x v="7"/>
    <x v="0"/>
    <x v="6"/>
    <x v="1"/>
    <n v="200"/>
    <n v="68"/>
    <n v="0"/>
  </r>
  <r>
    <x v="96"/>
    <n v="84"/>
    <x v="77"/>
    <x v="0"/>
    <x v="6"/>
    <x v="1"/>
    <n v="200"/>
    <n v="64"/>
    <n v="0"/>
  </r>
  <r>
    <x v="63"/>
    <n v="10"/>
    <x v="86"/>
    <x v="2"/>
    <x v="6"/>
    <x v="0"/>
    <n v="200"/>
    <n v="70"/>
    <n v="0"/>
  </r>
  <r>
    <x v="113"/>
    <n v="11"/>
    <x v="42"/>
    <x v="1"/>
    <x v="7"/>
    <x v="0"/>
    <n v="200"/>
    <n v="87"/>
    <n v="0"/>
  </r>
  <r>
    <x v="64"/>
    <n v="55"/>
    <x v="79"/>
    <x v="2"/>
    <x v="6"/>
    <x v="0"/>
    <n v="200"/>
    <n v="216"/>
    <n v="108"/>
  </r>
  <r>
    <x v="175"/>
    <n v="18"/>
    <x v="95"/>
    <x v="0"/>
    <x v="6"/>
    <x v="0"/>
    <n v="200"/>
    <n v="251"/>
    <n v="0"/>
  </r>
  <r>
    <x v="87"/>
    <n v="2"/>
    <x v="68"/>
    <x v="2"/>
    <x v="6"/>
    <x v="1"/>
    <n v="200"/>
    <n v="50"/>
    <n v="0"/>
  </r>
  <r>
    <x v="87"/>
    <n v="2"/>
    <x v="68"/>
    <x v="0"/>
    <x v="6"/>
    <x v="1"/>
    <n v="200"/>
    <n v="58"/>
    <n v="0"/>
  </r>
  <r>
    <x v="194"/>
    <n v="67"/>
    <x v="87"/>
    <x v="0"/>
    <x v="6"/>
    <x v="1"/>
    <n v="200"/>
    <n v="68"/>
    <n v="0"/>
  </r>
  <r>
    <x v="165"/>
    <n v="412"/>
    <x v="27"/>
    <x v="0"/>
    <x v="6"/>
    <x v="0"/>
    <n v="200"/>
    <n v="76"/>
    <n v="0"/>
  </r>
  <r>
    <x v="79"/>
    <n v="43"/>
    <x v="92"/>
    <x v="0"/>
    <x v="7"/>
    <x v="1"/>
    <n v="200"/>
    <n v="51"/>
    <n v="55"/>
  </r>
  <r>
    <x v="157"/>
    <n v="432"/>
    <x v="4"/>
    <x v="1"/>
    <x v="7"/>
    <x v="1"/>
    <n v="200"/>
    <n v="68"/>
    <n v="0"/>
  </r>
  <r>
    <x v="107"/>
    <n v="105"/>
    <x v="70"/>
    <x v="0"/>
    <x v="7"/>
    <x v="0"/>
    <n v="200"/>
    <n v="96"/>
    <n v="0"/>
  </r>
  <r>
    <x v="118"/>
    <n v="77"/>
    <x v="88"/>
    <x v="0"/>
    <x v="7"/>
    <x v="0"/>
    <n v="200"/>
    <n v="253"/>
    <n v="170"/>
  </r>
  <r>
    <x v="35"/>
    <n v="115"/>
    <x v="66"/>
    <x v="2"/>
    <x v="7"/>
    <x v="0"/>
    <n v="200"/>
    <n v="232"/>
    <n v="0"/>
  </r>
  <r>
    <x v="178"/>
    <n v="134"/>
    <x v="29"/>
    <x v="0"/>
    <x v="7"/>
    <x v="0"/>
    <n v="200"/>
    <n v="76"/>
    <n v="116"/>
  </r>
  <r>
    <x v="13"/>
    <n v="105"/>
    <x v="70"/>
    <x v="1"/>
    <x v="7"/>
    <x v="0"/>
    <n v="200"/>
    <n v="263"/>
    <n v="0"/>
  </r>
  <r>
    <x v="160"/>
    <n v="5"/>
    <x v="72"/>
    <x v="0"/>
    <x v="7"/>
    <x v="0"/>
    <n v="200"/>
    <n v="87"/>
    <n v="0"/>
  </r>
  <r>
    <x v="79"/>
    <n v="19"/>
    <x v="97"/>
    <x v="0"/>
    <x v="7"/>
    <x v="1"/>
    <n v="200"/>
    <n v="72"/>
    <n v="82"/>
  </r>
  <r>
    <x v="39"/>
    <n v="37"/>
    <x v="36"/>
    <x v="2"/>
    <x v="7"/>
    <x v="0"/>
    <n v="200"/>
    <n v="49"/>
    <n v="0"/>
  </r>
  <r>
    <x v="164"/>
    <n v="12"/>
    <x v="65"/>
    <x v="1"/>
    <x v="7"/>
    <x v="0"/>
    <n v="200"/>
    <n v="89"/>
    <n v="0"/>
  </r>
  <r>
    <x v="45"/>
    <n v="117"/>
    <x v="30"/>
    <x v="2"/>
    <x v="7"/>
    <x v="0"/>
    <n v="200"/>
    <n v="54"/>
    <n v="0"/>
  </r>
  <r>
    <x v="175"/>
    <n v="18"/>
    <x v="95"/>
    <x v="0"/>
    <x v="7"/>
    <x v="0"/>
    <n v="200"/>
    <n v="76"/>
    <n v="0"/>
  </r>
  <r>
    <x v="308"/>
    <n v="110"/>
    <x v="116"/>
    <x v="0"/>
    <x v="7"/>
    <x v="0"/>
    <n v="200"/>
    <n v="77"/>
    <n v="52"/>
  </r>
  <r>
    <x v="133"/>
    <n v="77"/>
    <x v="88"/>
    <x v="0"/>
    <x v="7"/>
    <x v="0"/>
    <n v="200"/>
    <n v="274"/>
    <n v="0"/>
  </r>
  <r>
    <x v="202"/>
    <n v="412"/>
    <x v="27"/>
    <x v="2"/>
    <x v="7"/>
    <x v="1"/>
    <n v="200"/>
    <n v="63"/>
    <n v="0"/>
  </r>
  <r>
    <x v="183"/>
    <n v="59"/>
    <x v="111"/>
    <x v="0"/>
    <x v="8"/>
    <x v="1"/>
    <n v="200"/>
    <n v="51"/>
    <n v="0"/>
  </r>
  <r>
    <x v="92"/>
    <n v="90"/>
    <x v="120"/>
    <x v="2"/>
    <x v="8"/>
    <x v="0"/>
    <n v="200"/>
    <n v="61"/>
    <n v="0"/>
  </r>
  <r>
    <x v="119"/>
    <n v="5"/>
    <x v="72"/>
    <x v="1"/>
    <x v="7"/>
    <x v="0"/>
    <n v="200"/>
    <n v="76"/>
    <n v="0"/>
  </r>
  <r>
    <x v="49"/>
    <n v="254"/>
    <x v="46"/>
    <x v="1"/>
    <x v="8"/>
    <x v="1"/>
    <n v="200"/>
    <n v="60"/>
    <n v="0"/>
  </r>
  <r>
    <x v="18"/>
    <n v="111"/>
    <x v="71"/>
    <x v="1"/>
    <x v="8"/>
    <x v="1"/>
    <n v="200"/>
    <n v="71"/>
    <n v="0"/>
  </r>
  <r>
    <x v="157"/>
    <n v="48"/>
    <x v="67"/>
    <x v="1"/>
    <x v="8"/>
    <x v="0"/>
    <n v="200"/>
    <n v="85"/>
    <n v="0"/>
  </r>
  <r>
    <x v="46"/>
    <n v="67"/>
    <x v="87"/>
    <x v="1"/>
    <x v="8"/>
    <x v="0"/>
    <n v="200"/>
    <n v="253"/>
    <n v="0"/>
  </r>
  <r>
    <x v="14"/>
    <n v="98"/>
    <x v="3"/>
    <x v="2"/>
    <x v="8"/>
    <x v="0"/>
    <n v="200"/>
    <n v="216"/>
    <n v="0"/>
  </r>
  <r>
    <x v="107"/>
    <n v="67"/>
    <x v="87"/>
    <x v="0"/>
    <x v="8"/>
    <x v="1"/>
    <n v="200"/>
    <n v="65"/>
    <n v="0"/>
  </r>
  <r>
    <x v="27"/>
    <n v="96"/>
    <x v="64"/>
    <x v="0"/>
    <x v="8"/>
    <x v="0"/>
    <n v="200"/>
    <n v="284"/>
    <n v="0"/>
  </r>
  <r>
    <x v="83"/>
    <n v="53"/>
    <x v="0"/>
    <x v="2"/>
    <x v="8"/>
    <x v="0"/>
    <n v="200"/>
    <n v="213"/>
    <n v="0"/>
  </r>
  <r>
    <x v="100"/>
    <n v="62"/>
    <x v="16"/>
    <x v="0"/>
    <x v="8"/>
    <x v="1"/>
    <n v="200"/>
    <n v="60"/>
    <n v="0"/>
  </r>
  <r>
    <x v="24"/>
    <n v="126"/>
    <x v="115"/>
    <x v="2"/>
    <x v="8"/>
    <x v="0"/>
    <n v="200"/>
    <n v="68"/>
    <n v="0"/>
  </r>
  <r>
    <x v="233"/>
    <n v="102"/>
    <x v="63"/>
    <x v="0"/>
    <x v="8"/>
    <x v="0"/>
    <n v="200"/>
    <n v="230"/>
    <n v="0"/>
  </r>
  <r>
    <x v="47"/>
    <n v="102"/>
    <x v="63"/>
    <x v="0"/>
    <x v="8"/>
    <x v="0"/>
    <n v="200"/>
    <n v="134"/>
    <n v="437"/>
  </r>
  <r>
    <x v="183"/>
    <n v="12"/>
    <x v="65"/>
    <x v="0"/>
    <x v="8"/>
    <x v="0"/>
    <n v="200"/>
    <n v="94"/>
    <n v="0"/>
  </r>
  <r>
    <x v="122"/>
    <n v="81"/>
    <x v="37"/>
    <x v="2"/>
    <x v="0"/>
    <x v="1"/>
    <n v="100"/>
    <n v="46"/>
    <n v="0"/>
  </r>
  <r>
    <x v="191"/>
    <n v="89"/>
    <x v="15"/>
    <x v="1"/>
    <x v="0"/>
    <x v="1"/>
    <n v="100"/>
    <n v="72"/>
    <n v="0"/>
  </r>
  <r>
    <x v="158"/>
    <n v="222"/>
    <x v="9"/>
    <x v="1"/>
    <x v="0"/>
    <x v="1"/>
    <n v="100"/>
    <n v="57"/>
    <n v="0"/>
  </r>
  <r>
    <x v="104"/>
    <n v="267"/>
    <x v="62"/>
    <x v="1"/>
    <x v="0"/>
    <x v="1"/>
    <n v="100"/>
    <n v="51"/>
    <n v="0"/>
  </r>
  <r>
    <x v="39"/>
    <n v="267"/>
    <x v="62"/>
    <x v="1"/>
    <x v="1"/>
    <x v="1"/>
    <n v="100"/>
    <n v="62"/>
    <n v="0"/>
  </r>
  <r>
    <x v="245"/>
    <n v="63"/>
    <x v="109"/>
    <x v="1"/>
    <x v="0"/>
    <x v="1"/>
    <n v="100"/>
    <n v="55"/>
    <n v="0"/>
  </r>
  <r>
    <x v="104"/>
    <n v="267"/>
    <x v="62"/>
    <x v="1"/>
    <x v="1"/>
    <x v="0"/>
    <n v="100"/>
    <n v="106"/>
    <n v="0"/>
  </r>
  <r>
    <x v="123"/>
    <n v="30"/>
    <x v="117"/>
    <x v="2"/>
    <x v="0"/>
    <x v="1"/>
    <n v="100"/>
    <n v="150"/>
    <n v="0"/>
  </r>
  <r>
    <x v="15"/>
    <n v="22"/>
    <x v="32"/>
    <x v="0"/>
    <x v="0"/>
    <x v="1"/>
    <n v="100"/>
    <n v="67"/>
    <n v="72"/>
  </r>
  <r>
    <x v="13"/>
    <n v="21"/>
    <x v="26"/>
    <x v="0"/>
    <x v="0"/>
    <x v="0"/>
    <n v="100"/>
    <n v="120"/>
    <n v="0"/>
  </r>
  <r>
    <x v="64"/>
    <n v="245"/>
    <x v="11"/>
    <x v="0"/>
    <x v="0"/>
    <x v="1"/>
    <n v="100"/>
    <n v="57"/>
    <n v="75"/>
  </r>
  <r>
    <x v="115"/>
    <n v="238"/>
    <x v="43"/>
    <x v="0"/>
    <x v="0"/>
    <x v="1"/>
    <n v="100"/>
    <n v="72"/>
    <n v="87"/>
  </r>
  <r>
    <x v="96"/>
    <n v="35"/>
    <x v="55"/>
    <x v="0"/>
    <x v="0"/>
    <x v="0"/>
    <n v="100"/>
    <n v="87"/>
    <n v="0"/>
  </r>
  <r>
    <x v="18"/>
    <n v="78"/>
    <x v="18"/>
    <x v="0"/>
    <x v="0"/>
    <x v="1"/>
    <n v="100"/>
    <n v="65"/>
    <n v="0"/>
  </r>
  <r>
    <x v="122"/>
    <n v="12"/>
    <x v="65"/>
    <x v="2"/>
    <x v="1"/>
    <x v="1"/>
    <n v="100"/>
    <n v="46"/>
    <n v="0"/>
  </r>
  <r>
    <x v="278"/>
    <n v="266"/>
    <x v="59"/>
    <x v="0"/>
    <x v="1"/>
    <x v="1"/>
    <n v="100"/>
    <n v="72"/>
    <n v="51"/>
  </r>
  <r>
    <x v="72"/>
    <n v="106"/>
    <x v="39"/>
    <x v="0"/>
    <x v="1"/>
    <x v="1"/>
    <n v="100"/>
    <n v="78"/>
    <n v="0"/>
  </r>
  <r>
    <x v="171"/>
    <n v="62"/>
    <x v="16"/>
    <x v="1"/>
    <x v="1"/>
    <x v="1"/>
    <n v="100"/>
    <n v="55"/>
    <n v="0"/>
  </r>
  <r>
    <x v="59"/>
    <n v="104"/>
    <x v="96"/>
    <x v="1"/>
    <x v="1"/>
    <x v="0"/>
    <n v="100"/>
    <n v="239"/>
    <n v="0"/>
  </r>
  <r>
    <x v="161"/>
    <n v="114"/>
    <x v="58"/>
    <x v="1"/>
    <x v="1"/>
    <x v="1"/>
    <n v="100"/>
    <n v="51"/>
    <n v="0"/>
  </r>
  <r>
    <x v="172"/>
    <n v="133"/>
    <x v="52"/>
    <x v="1"/>
    <x v="1"/>
    <x v="0"/>
    <n v="100"/>
    <n v="76"/>
    <n v="0"/>
  </r>
  <r>
    <x v="171"/>
    <n v="62"/>
    <x v="16"/>
    <x v="1"/>
    <x v="1"/>
    <x v="0"/>
    <n v="100"/>
    <n v="230"/>
    <n v="0"/>
  </r>
  <r>
    <x v="190"/>
    <n v="60"/>
    <x v="23"/>
    <x v="1"/>
    <x v="2"/>
    <x v="1"/>
    <n v="100"/>
    <n v="62"/>
    <n v="0"/>
  </r>
  <r>
    <x v="1"/>
    <n v="11"/>
    <x v="42"/>
    <x v="0"/>
    <x v="1"/>
    <x v="0"/>
    <n v="100"/>
    <n v="82"/>
    <n v="0"/>
  </r>
  <r>
    <x v="61"/>
    <n v="18"/>
    <x v="95"/>
    <x v="2"/>
    <x v="1"/>
    <x v="1"/>
    <n v="100"/>
    <n v="46"/>
    <n v="71"/>
  </r>
  <r>
    <x v="61"/>
    <n v="64"/>
    <x v="2"/>
    <x v="2"/>
    <x v="1"/>
    <x v="1"/>
    <n v="100"/>
    <n v="31"/>
    <n v="47"/>
  </r>
  <r>
    <x v="141"/>
    <n v="112"/>
    <x v="78"/>
    <x v="0"/>
    <x v="1"/>
    <x v="0"/>
    <n v="100"/>
    <n v="76"/>
    <n v="0"/>
  </r>
  <r>
    <x v="149"/>
    <n v="92"/>
    <x v="57"/>
    <x v="0"/>
    <x v="1"/>
    <x v="1"/>
    <n v="100"/>
    <n v="51"/>
    <n v="0"/>
  </r>
  <r>
    <x v="170"/>
    <n v="133"/>
    <x v="52"/>
    <x v="2"/>
    <x v="1"/>
    <x v="0"/>
    <n v="100"/>
    <n v="56"/>
    <n v="0"/>
  </r>
  <r>
    <x v="37"/>
    <n v="14"/>
    <x v="41"/>
    <x v="0"/>
    <x v="1"/>
    <x v="0"/>
    <n v="100"/>
    <n v="76"/>
    <n v="0"/>
  </r>
  <r>
    <x v="53"/>
    <n v="55"/>
    <x v="79"/>
    <x v="0"/>
    <x v="1"/>
    <x v="1"/>
    <n v="100"/>
    <n v="52"/>
    <n v="78"/>
  </r>
  <r>
    <x v="132"/>
    <n v="16"/>
    <x v="12"/>
    <x v="2"/>
    <x v="1"/>
    <x v="1"/>
    <n v="100"/>
    <n v="39"/>
    <n v="0"/>
  </r>
  <r>
    <x v="174"/>
    <n v="29"/>
    <x v="114"/>
    <x v="2"/>
    <x v="1"/>
    <x v="0"/>
    <n v="100"/>
    <n v="304"/>
    <n v="0"/>
  </r>
  <r>
    <x v="205"/>
    <n v="86"/>
    <x v="44"/>
    <x v="0"/>
    <x v="1"/>
    <x v="0"/>
    <n v="100"/>
    <n v="76"/>
    <n v="130"/>
  </r>
  <r>
    <x v="19"/>
    <n v="111"/>
    <x v="71"/>
    <x v="0"/>
    <x v="1"/>
    <x v="0"/>
    <n v="100"/>
    <n v="76"/>
    <n v="111"/>
  </r>
  <r>
    <x v="43"/>
    <n v="105"/>
    <x v="70"/>
    <x v="0"/>
    <x v="1"/>
    <x v="0"/>
    <n v="100"/>
    <n v="92"/>
    <n v="0"/>
  </r>
  <r>
    <x v="87"/>
    <n v="38"/>
    <x v="54"/>
    <x v="2"/>
    <x v="1"/>
    <x v="1"/>
    <n v="100"/>
    <n v="146"/>
    <n v="0"/>
  </r>
  <r>
    <x v="23"/>
    <n v="120"/>
    <x v="121"/>
    <x v="2"/>
    <x v="1"/>
    <x v="1"/>
    <n v="100"/>
    <n v="58"/>
    <n v="0"/>
  </r>
  <r>
    <x v="180"/>
    <n v="84"/>
    <x v="77"/>
    <x v="0"/>
    <x v="2"/>
    <x v="0"/>
    <n v="100"/>
    <n v="258"/>
    <n v="0"/>
  </r>
  <r>
    <x v="180"/>
    <n v="12"/>
    <x v="65"/>
    <x v="0"/>
    <x v="1"/>
    <x v="1"/>
    <n v="100"/>
    <n v="55"/>
    <n v="0"/>
  </r>
  <r>
    <x v="77"/>
    <n v="222"/>
    <x v="9"/>
    <x v="2"/>
    <x v="1"/>
    <x v="1"/>
    <n v="100"/>
    <n v="32"/>
    <n v="0"/>
  </r>
  <r>
    <x v="94"/>
    <n v="99"/>
    <x v="56"/>
    <x v="0"/>
    <x v="2"/>
    <x v="1"/>
    <n v="100"/>
    <n v="64"/>
    <n v="0"/>
  </r>
  <r>
    <x v="274"/>
    <n v="36"/>
    <x v="20"/>
    <x v="0"/>
    <x v="2"/>
    <x v="1"/>
    <n v="100"/>
    <n v="51"/>
    <n v="0"/>
  </r>
  <r>
    <x v="141"/>
    <n v="28"/>
    <x v="126"/>
    <x v="0"/>
    <x v="2"/>
    <x v="0"/>
    <n v="100"/>
    <n v="226"/>
    <n v="0"/>
  </r>
  <r>
    <x v="33"/>
    <n v="64"/>
    <x v="2"/>
    <x v="0"/>
    <x v="2"/>
    <x v="0"/>
    <n v="100"/>
    <n v="75"/>
    <n v="85"/>
  </r>
  <r>
    <x v="96"/>
    <n v="35"/>
    <x v="55"/>
    <x v="0"/>
    <x v="2"/>
    <x v="0"/>
    <n v="100"/>
    <n v="76"/>
    <n v="0"/>
  </r>
  <r>
    <x v="3"/>
    <n v="131"/>
    <x v="85"/>
    <x v="1"/>
    <x v="2"/>
    <x v="0"/>
    <n v="100"/>
    <n v="87"/>
    <n v="0"/>
  </r>
  <r>
    <x v="50"/>
    <n v="117"/>
    <x v="30"/>
    <x v="1"/>
    <x v="2"/>
    <x v="1"/>
    <n v="100"/>
    <n v="51"/>
    <n v="0"/>
  </r>
  <r>
    <x v="41"/>
    <n v="15"/>
    <x v="48"/>
    <x v="1"/>
    <x v="2"/>
    <x v="0"/>
    <n v="100"/>
    <n v="85"/>
    <n v="0"/>
  </r>
  <r>
    <x v="18"/>
    <n v="42"/>
    <x v="51"/>
    <x v="1"/>
    <x v="2"/>
    <x v="0"/>
    <n v="100"/>
    <n v="80"/>
    <n v="0"/>
  </r>
  <r>
    <x v="7"/>
    <n v="412"/>
    <x v="27"/>
    <x v="0"/>
    <x v="2"/>
    <x v="1"/>
    <n v="100"/>
    <n v="52"/>
    <n v="0"/>
  </r>
  <r>
    <x v="220"/>
    <n v="161"/>
    <x v="1"/>
    <x v="2"/>
    <x v="2"/>
    <x v="0"/>
    <n v="100"/>
    <n v="75"/>
    <n v="0"/>
  </r>
  <r>
    <x v="220"/>
    <n v="222"/>
    <x v="9"/>
    <x v="2"/>
    <x v="2"/>
    <x v="1"/>
    <n v="100"/>
    <n v="45"/>
    <n v="0"/>
  </r>
  <r>
    <x v="14"/>
    <n v="74"/>
    <x v="31"/>
    <x v="2"/>
    <x v="2"/>
    <x v="1"/>
    <n v="100"/>
    <n v="55"/>
    <n v="0"/>
  </r>
  <r>
    <x v="127"/>
    <n v="12"/>
    <x v="65"/>
    <x v="0"/>
    <x v="2"/>
    <x v="1"/>
    <n v="100"/>
    <n v="68"/>
    <n v="0"/>
  </r>
  <r>
    <x v="278"/>
    <n v="201"/>
    <x v="47"/>
    <x v="0"/>
    <x v="2"/>
    <x v="1"/>
    <n v="100"/>
    <n v="63"/>
    <n v="46"/>
  </r>
  <r>
    <x v="1"/>
    <n v="11"/>
    <x v="42"/>
    <x v="0"/>
    <x v="2"/>
    <x v="0"/>
    <n v="100"/>
    <n v="237"/>
    <n v="0"/>
  </r>
  <r>
    <x v="202"/>
    <n v="134"/>
    <x v="29"/>
    <x v="2"/>
    <x v="2"/>
    <x v="1"/>
    <n v="100"/>
    <n v="53"/>
    <n v="0"/>
  </r>
  <r>
    <x v="278"/>
    <n v="23"/>
    <x v="94"/>
    <x v="0"/>
    <x v="3"/>
    <x v="1"/>
    <n v="100"/>
    <n v="63"/>
    <n v="46"/>
  </r>
  <r>
    <x v="88"/>
    <n v="54"/>
    <x v="6"/>
    <x v="1"/>
    <x v="3"/>
    <x v="0"/>
    <n v="100"/>
    <n v="421"/>
    <n v="0"/>
  </r>
  <r>
    <x v="55"/>
    <n v="77"/>
    <x v="88"/>
    <x v="1"/>
    <x v="3"/>
    <x v="0"/>
    <n v="100"/>
    <n v="120"/>
    <n v="0"/>
  </r>
  <r>
    <x v="51"/>
    <n v="99"/>
    <x v="56"/>
    <x v="1"/>
    <x v="3"/>
    <x v="1"/>
    <n v="100"/>
    <n v="65"/>
    <n v="0"/>
  </r>
  <r>
    <x v="137"/>
    <n v="77"/>
    <x v="88"/>
    <x v="1"/>
    <x v="3"/>
    <x v="0"/>
    <n v="100"/>
    <n v="258"/>
    <n v="0"/>
  </r>
  <r>
    <x v="253"/>
    <n v="11"/>
    <x v="42"/>
    <x v="1"/>
    <x v="3"/>
    <x v="1"/>
    <n v="100"/>
    <n v="60"/>
    <n v="0"/>
  </r>
  <r>
    <x v="59"/>
    <n v="104"/>
    <x v="96"/>
    <x v="1"/>
    <x v="3"/>
    <x v="0"/>
    <n v="100"/>
    <n v="94"/>
    <n v="0"/>
  </r>
  <r>
    <x v="195"/>
    <n v="44"/>
    <x v="112"/>
    <x v="2"/>
    <x v="3"/>
    <x v="0"/>
    <n v="100"/>
    <n v="216"/>
    <n v="0"/>
  </r>
  <r>
    <x v="203"/>
    <n v="114"/>
    <x v="58"/>
    <x v="0"/>
    <x v="3"/>
    <x v="0"/>
    <n v="100"/>
    <n v="138"/>
    <n v="199"/>
  </r>
  <r>
    <x v="54"/>
    <n v="51"/>
    <x v="33"/>
    <x v="2"/>
    <x v="3"/>
    <x v="1"/>
    <n v="100"/>
    <n v="66"/>
    <n v="50"/>
  </r>
  <r>
    <x v="83"/>
    <n v="37"/>
    <x v="36"/>
    <x v="2"/>
    <x v="3"/>
    <x v="0"/>
    <n v="100"/>
    <n v="220"/>
    <n v="0"/>
  </r>
  <r>
    <x v="39"/>
    <n v="51"/>
    <x v="33"/>
    <x v="0"/>
    <x v="3"/>
    <x v="0"/>
    <n v="100"/>
    <n v="131"/>
    <n v="0"/>
  </r>
  <r>
    <x v="57"/>
    <n v="17"/>
    <x v="93"/>
    <x v="0"/>
    <x v="3"/>
    <x v="1"/>
    <n v="100"/>
    <n v="65"/>
    <n v="0"/>
  </r>
  <r>
    <x v="88"/>
    <n v="54"/>
    <x v="6"/>
    <x v="0"/>
    <x v="3"/>
    <x v="0"/>
    <n v="100"/>
    <n v="239"/>
    <n v="0"/>
  </r>
  <r>
    <x v="132"/>
    <n v="60"/>
    <x v="23"/>
    <x v="2"/>
    <x v="3"/>
    <x v="0"/>
    <n v="100"/>
    <n v="73"/>
    <n v="0"/>
  </r>
  <r>
    <x v="221"/>
    <n v="54"/>
    <x v="6"/>
    <x v="1"/>
    <x v="4"/>
    <x v="1"/>
    <n v="100"/>
    <n v="0"/>
    <n v="0"/>
  </r>
  <r>
    <x v="93"/>
    <n v="111"/>
    <x v="71"/>
    <x v="0"/>
    <x v="3"/>
    <x v="0"/>
    <n v="100"/>
    <n v="226"/>
    <n v="126"/>
  </r>
  <r>
    <x v="65"/>
    <n v="19"/>
    <x v="97"/>
    <x v="0"/>
    <x v="3"/>
    <x v="1"/>
    <n v="100"/>
    <n v="51"/>
    <n v="0"/>
  </r>
  <r>
    <x v="226"/>
    <n v="121"/>
    <x v="107"/>
    <x v="0"/>
    <x v="4"/>
    <x v="0"/>
    <n v="100"/>
    <n v="92"/>
    <n v="0"/>
  </r>
  <r>
    <x v="278"/>
    <n v="222"/>
    <x v="9"/>
    <x v="0"/>
    <x v="4"/>
    <x v="1"/>
    <n v="100"/>
    <n v="110"/>
    <n v="82"/>
  </r>
  <r>
    <x v="52"/>
    <n v="222"/>
    <x v="9"/>
    <x v="0"/>
    <x v="4"/>
    <x v="0"/>
    <n v="100"/>
    <n v="76"/>
    <n v="0"/>
  </r>
  <r>
    <x v="158"/>
    <n v="12"/>
    <x v="65"/>
    <x v="0"/>
    <x v="4"/>
    <x v="0"/>
    <n v="100"/>
    <n v="89"/>
    <n v="0"/>
  </r>
  <r>
    <x v="269"/>
    <n v="53"/>
    <x v="0"/>
    <x v="0"/>
    <x v="4"/>
    <x v="0"/>
    <n v="100"/>
    <n v="76"/>
    <n v="0"/>
  </r>
  <r>
    <x v="233"/>
    <n v="104"/>
    <x v="96"/>
    <x v="0"/>
    <x v="4"/>
    <x v="1"/>
    <n v="100"/>
    <n v="62"/>
    <n v="0"/>
  </r>
  <r>
    <x v="118"/>
    <n v="77"/>
    <x v="88"/>
    <x v="0"/>
    <x v="4"/>
    <x v="0"/>
    <n v="100"/>
    <n v="263"/>
    <n v="185"/>
  </r>
  <r>
    <x v="71"/>
    <n v="35"/>
    <x v="55"/>
    <x v="0"/>
    <x v="4"/>
    <x v="0"/>
    <n v="100"/>
    <n v="101"/>
    <n v="0"/>
  </r>
  <r>
    <x v="39"/>
    <n v="74"/>
    <x v="31"/>
    <x v="2"/>
    <x v="4"/>
    <x v="1"/>
    <n v="100"/>
    <n v="40"/>
    <n v="0"/>
  </r>
  <r>
    <x v="101"/>
    <n v="110"/>
    <x v="116"/>
    <x v="0"/>
    <x v="4"/>
    <x v="1"/>
    <n v="100"/>
    <n v="71"/>
    <n v="0"/>
  </r>
  <r>
    <x v="27"/>
    <n v="23"/>
    <x v="94"/>
    <x v="1"/>
    <x v="4"/>
    <x v="0"/>
    <n v="100"/>
    <n v="76"/>
    <n v="0"/>
  </r>
  <r>
    <x v="5"/>
    <n v="67"/>
    <x v="87"/>
    <x v="1"/>
    <x v="4"/>
    <x v="1"/>
    <n v="100"/>
    <n v="67"/>
    <n v="0"/>
  </r>
  <r>
    <x v="152"/>
    <n v="104"/>
    <x v="96"/>
    <x v="1"/>
    <x v="4"/>
    <x v="0"/>
    <n v="100"/>
    <n v="80"/>
    <n v="0"/>
  </r>
  <r>
    <x v="58"/>
    <n v="236"/>
    <x v="10"/>
    <x v="1"/>
    <x v="4"/>
    <x v="1"/>
    <n v="100"/>
    <n v="74"/>
    <n v="0"/>
  </r>
  <r>
    <x v="188"/>
    <n v="12"/>
    <x v="65"/>
    <x v="1"/>
    <x v="4"/>
    <x v="1"/>
    <n v="100"/>
    <n v="64"/>
    <n v="0"/>
  </r>
  <r>
    <x v="192"/>
    <n v="268"/>
    <x v="102"/>
    <x v="0"/>
    <x v="4"/>
    <x v="0"/>
    <n v="100"/>
    <n v="85"/>
    <n v="0"/>
  </r>
  <r>
    <x v="22"/>
    <n v="17"/>
    <x v="93"/>
    <x v="2"/>
    <x v="4"/>
    <x v="1"/>
    <n v="100"/>
    <n v="39"/>
    <n v="62"/>
  </r>
  <r>
    <x v="95"/>
    <n v="22"/>
    <x v="32"/>
    <x v="0"/>
    <x v="4"/>
    <x v="0"/>
    <n v="100"/>
    <n v="117"/>
    <n v="0"/>
  </r>
  <r>
    <x v="94"/>
    <n v="37"/>
    <x v="36"/>
    <x v="0"/>
    <x v="4"/>
    <x v="0"/>
    <n v="100"/>
    <n v="256"/>
    <n v="0"/>
  </r>
  <r>
    <x v="95"/>
    <n v="131"/>
    <x v="85"/>
    <x v="0"/>
    <x v="4"/>
    <x v="1"/>
    <n v="100"/>
    <n v="62"/>
    <n v="0"/>
  </r>
  <r>
    <x v="19"/>
    <n v="55"/>
    <x v="79"/>
    <x v="0"/>
    <x v="4"/>
    <x v="0"/>
    <n v="100"/>
    <n v="244"/>
    <n v="141"/>
  </r>
  <r>
    <x v="33"/>
    <n v="64"/>
    <x v="2"/>
    <x v="0"/>
    <x v="4"/>
    <x v="1"/>
    <n v="100"/>
    <n v="67"/>
    <n v="77"/>
  </r>
  <r>
    <x v="180"/>
    <n v="12"/>
    <x v="65"/>
    <x v="0"/>
    <x v="4"/>
    <x v="1"/>
    <n v="100"/>
    <n v="51"/>
    <n v="0"/>
  </r>
  <r>
    <x v="137"/>
    <n v="64"/>
    <x v="2"/>
    <x v="0"/>
    <x v="4"/>
    <x v="1"/>
    <n v="100"/>
    <n v="51"/>
    <n v="0"/>
  </r>
  <r>
    <x v="135"/>
    <n v="96"/>
    <x v="64"/>
    <x v="0"/>
    <x v="4"/>
    <x v="1"/>
    <n v="100"/>
    <n v="77"/>
    <n v="0"/>
  </r>
  <r>
    <x v="15"/>
    <n v="103"/>
    <x v="17"/>
    <x v="0"/>
    <x v="4"/>
    <x v="1"/>
    <n v="100"/>
    <n v="68"/>
    <n v="77"/>
  </r>
  <r>
    <x v="37"/>
    <n v="119"/>
    <x v="5"/>
    <x v="0"/>
    <x v="5"/>
    <x v="1"/>
    <n v="100"/>
    <n v="82"/>
    <n v="0"/>
  </r>
  <r>
    <x v="67"/>
    <n v="5"/>
    <x v="72"/>
    <x v="1"/>
    <x v="5"/>
    <x v="1"/>
    <n v="100"/>
    <n v="55"/>
    <n v="0"/>
  </r>
  <r>
    <x v="39"/>
    <n v="267"/>
    <x v="62"/>
    <x v="1"/>
    <x v="5"/>
    <x v="0"/>
    <n v="100"/>
    <n v="76"/>
    <n v="0"/>
  </r>
  <r>
    <x v="180"/>
    <n v="62"/>
    <x v="16"/>
    <x v="0"/>
    <x v="5"/>
    <x v="0"/>
    <n v="100"/>
    <n v="270"/>
    <n v="0"/>
  </r>
  <r>
    <x v="138"/>
    <n v="238"/>
    <x v="43"/>
    <x v="2"/>
    <x v="5"/>
    <x v="0"/>
    <n v="100"/>
    <n v="0"/>
    <n v="0"/>
  </r>
  <r>
    <x v="94"/>
    <n v="117"/>
    <x v="30"/>
    <x v="0"/>
    <x v="5"/>
    <x v="1"/>
    <n v="100"/>
    <n v="51"/>
    <n v="0"/>
  </r>
  <r>
    <x v="25"/>
    <n v="102"/>
    <x v="63"/>
    <x v="0"/>
    <x v="5"/>
    <x v="0"/>
    <n v="100"/>
    <n v="134"/>
    <n v="0"/>
  </r>
  <r>
    <x v="262"/>
    <n v="266"/>
    <x v="59"/>
    <x v="2"/>
    <x v="5"/>
    <x v="0"/>
    <n v="100"/>
    <n v="70"/>
    <n v="0"/>
  </r>
  <r>
    <x v="81"/>
    <n v="111"/>
    <x v="71"/>
    <x v="0"/>
    <x v="5"/>
    <x v="0"/>
    <n v="100"/>
    <n v="96"/>
    <n v="0"/>
  </r>
  <r>
    <x v="22"/>
    <n v="122"/>
    <x v="7"/>
    <x v="2"/>
    <x v="5"/>
    <x v="0"/>
    <n v="100"/>
    <n v="86"/>
    <n v="158"/>
  </r>
  <r>
    <x v="271"/>
    <n v="201"/>
    <x v="47"/>
    <x v="0"/>
    <x v="5"/>
    <x v="0"/>
    <n v="100"/>
    <n v="399"/>
    <n v="82"/>
  </r>
  <r>
    <x v="47"/>
    <n v="11"/>
    <x v="42"/>
    <x v="0"/>
    <x v="5"/>
    <x v="0"/>
    <n v="100"/>
    <n v="76"/>
    <n v="228"/>
  </r>
  <r>
    <x v="90"/>
    <n v="54"/>
    <x v="6"/>
    <x v="0"/>
    <x v="5"/>
    <x v="1"/>
    <n v="100"/>
    <n v="51"/>
    <n v="75"/>
  </r>
  <r>
    <x v="8"/>
    <n v="7"/>
    <x v="89"/>
    <x v="1"/>
    <x v="5"/>
    <x v="0"/>
    <n v="100"/>
    <n v="117"/>
    <n v="0"/>
  </r>
  <r>
    <x v="128"/>
    <n v="54"/>
    <x v="6"/>
    <x v="1"/>
    <x v="5"/>
    <x v="1"/>
    <n v="100"/>
    <n v="57"/>
    <n v="0"/>
  </r>
  <r>
    <x v="174"/>
    <n v="119"/>
    <x v="5"/>
    <x v="0"/>
    <x v="5"/>
    <x v="0"/>
    <n v="100"/>
    <n v="106"/>
    <n v="0"/>
  </r>
  <r>
    <x v="23"/>
    <n v="9"/>
    <x v="22"/>
    <x v="2"/>
    <x v="5"/>
    <x v="1"/>
    <n v="100"/>
    <n v="38"/>
    <n v="0"/>
  </r>
  <r>
    <x v="151"/>
    <n v="11"/>
    <x v="42"/>
    <x v="2"/>
    <x v="6"/>
    <x v="0"/>
    <n v="100"/>
    <n v="49"/>
    <n v="0"/>
  </r>
  <r>
    <x v="181"/>
    <n v="111"/>
    <x v="71"/>
    <x v="0"/>
    <x v="6"/>
    <x v="0"/>
    <n v="100"/>
    <n v="113"/>
    <n v="161"/>
  </r>
  <r>
    <x v="153"/>
    <n v="19"/>
    <x v="97"/>
    <x v="2"/>
    <x v="6"/>
    <x v="1"/>
    <n v="100"/>
    <n v="42"/>
    <n v="50"/>
  </r>
  <r>
    <x v="4"/>
    <n v="99"/>
    <x v="56"/>
    <x v="2"/>
    <x v="5"/>
    <x v="1"/>
    <n v="100"/>
    <n v="50"/>
    <n v="0"/>
  </r>
  <r>
    <x v="52"/>
    <n v="11"/>
    <x v="42"/>
    <x v="0"/>
    <x v="6"/>
    <x v="1"/>
    <n v="100"/>
    <n v="51"/>
    <n v="0"/>
  </r>
  <r>
    <x v="190"/>
    <n v="32"/>
    <x v="45"/>
    <x v="1"/>
    <x v="6"/>
    <x v="1"/>
    <n v="100"/>
    <n v="68"/>
    <n v="0"/>
  </r>
  <r>
    <x v="91"/>
    <n v="42"/>
    <x v="51"/>
    <x v="1"/>
    <x v="6"/>
    <x v="1"/>
    <n v="100"/>
    <n v="57"/>
    <n v="0"/>
  </r>
  <r>
    <x v="13"/>
    <n v="62"/>
    <x v="16"/>
    <x v="1"/>
    <x v="6"/>
    <x v="0"/>
    <n v="100"/>
    <n v="82"/>
    <n v="0"/>
  </r>
  <r>
    <x v="13"/>
    <n v="201"/>
    <x v="47"/>
    <x v="0"/>
    <x v="6"/>
    <x v="1"/>
    <n v="100"/>
    <n v="51"/>
    <n v="0"/>
  </r>
  <r>
    <x v="48"/>
    <n v="15"/>
    <x v="48"/>
    <x v="2"/>
    <x v="6"/>
    <x v="1"/>
    <n v="100"/>
    <n v="49"/>
    <n v="0"/>
  </r>
  <r>
    <x v="212"/>
    <n v="24"/>
    <x v="13"/>
    <x v="0"/>
    <x v="6"/>
    <x v="0"/>
    <n v="100"/>
    <n v="253"/>
    <n v="140"/>
  </r>
  <r>
    <x v="54"/>
    <n v="99"/>
    <x v="56"/>
    <x v="0"/>
    <x v="6"/>
    <x v="1"/>
    <n v="100"/>
    <n v="85"/>
    <n v="83"/>
  </r>
  <r>
    <x v="144"/>
    <n v="54"/>
    <x v="6"/>
    <x v="1"/>
    <x v="6"/>
    <x v="0"/>
    <n v="100"/>
    <n v="226"/>
    <n v="0"/>
  </r>
  <r>
    <x v="68"/>
    <n v="7"/>
    <x v="89"/>
    <x v="0"/>
    <x v="6"/>
    <x v="0"/>
    <n v="100"/>
    <n v="260"/>
    <n v="0"/>
  </r>
  <r>
    <x v="120"/>
    <n v="122"/>
    <x v="7"/>
    <x v="2"/>
    <x v="6"/>
    <x v="1"/>
    <n v="100"/>
    <n v="42"/>
    <n v="0"/>
  </r>
  <r>
    <x v="49"/>
    <n v="254"/>
    <x v="46"/>
    <x v="1"/>
    <x v="7"/>
    <x v="1"/>
    <n v="100"/>
    <n v="51"/>
    <n v="0"/>
  </r>
  <r>
    <x v="81"/>
    <n v="12"/>
    <x v="65"/>
    <x v="1"/>
    <x v="7"/>
    <x v="1"/>
    <n v="100"/>
    <n v="62"/>
    <n v="0"/>
  </r>
  <r>
    <x v="189"/>
    <n v="245"/>
    <x v="11"/>
    <x v="0"/>
    <x v="7"/>
    <x v="0"/>
    <n v="100"/>
    <n v="249"/>
    <n v="130"/>
  </r>
  <r>
    <x v="85"/>
    <n v="15"/>
    <x v="48"/>
    <x v="0"/>
    <x v="7"/>
    <x v="1"/>
    <n v="100"/>
    <n v="51"/>
    <n v="0"/>
  </r>
  <r>
    <x v="85"/>
    <n v="412"/>
    <x v="27"/>
    <x v="0"/>
    <x v="7"/>
    <x v="1"/>
    <n v="100"/>
    <n v="54"/>
    <n v="0"/>
  </r>
  <r>
    <x v="93"/>
    <n v="2"/>
    <x v="68"/>
    <x v="0"/>
    <x v="7"/>
    <x v="1"/>
    <n v="100"/>
    <n v="67"/>
    <n v="97"/>
  </r>
  <r>
    <x v="7"/>
    <n v="48"/>
    <x v="67"/>
    <x v="1"/>
    <x v="7"/>
    <x v="0"/>
    <n v="100"/>
    <n v="134"/>
    <n v="0"/>
  </r>
  <r>
    <x v="21"/>
    <n v="11"/>
    <x v="42"/>
    <x v="2"/>
    <x v="7"/>
    <x v="0"/>
    <n v="100"/>
    <n v="323"/>
    <n v="0"/>
  </r>
  <r>
    <x v="160"/>
    <n v="54"/>
    <x v="6"/>
    <x v="0"/>
    <x v="7"/>
    <x v="0"/>
    <n v="100"/>
    <n v="103"/>
    <n v="0"/>
  </r>
  <r>
    <x v="45"/>
    <n v="61"/>
    <x v="90"/>
    <x v="2"/>
    <x v="7"/>
    <x v="0"/>
    <n v="100"/>
    <n v="243"/>
    <n v="0"/>
  </r>
  <r>
    <x v="16"/>
    <n v="85"/>
    <x v="14"/>
    <x v="0"/>
    <x v="7"/>
    <x v="0"/>
    <n v="100"/>
    <n v="226"/>
    <n v="0"/>
  </r>
  <r>
    <x v="39"/>
    <n v="40"/>
    <x v="110"/>
    <x v="2"/>
    <x v="7"/>
    <x v="1"/>
    <n v="100"/>
    <n v="48"/>
    <n v="0"/>
  </r>
  <r>
    <x v="72"/>
    <n v="150"/>
    <x v="69"/>
    <x v="0"/>
    <x v="7"/>
    <x v="1"/>
    <n v="100"/>
    <n v="51"/>
    <n v="0"/>
  </r>
  <r>
    <x v="214"/>
    <n v="4"/>
    <x v="81"/>
    <x v="1"/>
    <x v="8"/>
    <x v="0"/>
    <n v="100"/>
    <n v="120"/>
    <n v="0"/>
  </r>
  <r>
    <x v="4"/>
    <n v="86"/>
    <x v="44"/>
    <x v="1"/>
    <x v="7"/>
    <x v="1"/>
    <n v="100"/>
    <n v="67"/>
    <n v="0"/>
  </r>
  <r>
    <x v="127"/>
    <n v="53"/>
    <x v="0"/>
    <x v="1"/>
    <x v="8"/>
    <x v="0"/>
    <n v="100"/>
    <n v="99"/>
    <n v="0"/>
  </r>
  <r>
    <x v="70"/>
    <n v="99"/>
    <x v="56"/>
    <x v="1"/>
    <x v="8"/>
    <x v="1"/>
    <n v="100"/>
    <n v="58"/>
    <n v="0"/>
  </r>
  <r>
    <x v="67"/>
    <n v="102"/>
    <x v="63"/>
    <x v="1"/>
    <x v="8"/>
    <x v="0"/>
    <n v="100"/>
    <n v="80"/>
    <n v="0"/>
  </r>
  <r>
    <x v="190"/>
    <n v="86"/>
    <x v="44"/>
    <x v="1"/>
    <x v="8"/>
    <x v="0"/>
    <n v="100"/>
    <n v="94"/>
    <n v="0"/>
  </r>
  <r>
    <x v="118"/>
    <n v="5"/>
    <x v="72"/>
    <x v="0"/>
    <x v="8"/>
    <x v="1"/>
    <n v="100"/>
    <n v="68"/>
    <n v="103"/>
  </r>
  <r>
    <x v="24"/>
    <n v="222"/>
    <x v="9"/>
    <x v="2"/>
    <x v="8"/>
    <x v="1"/>
    <n v="100"/>
    <n v="43"/>
    <n v="0"/>
  </r>
  <r>
    <x v="89"/>
    <n v="22"/>
    <x v="32"/>
    <x v="2"/>
    <x v="8"/>
    <x v="0"/>
    <n v="100"/>
    <n v="152"/>
    <n v="0"/>
  </r>
  <r>
    <x v="163"/>
    <n v="86"/>
    <x v="44"/>
    <x v="0"/>
    <x v="8"/>
    <x v="0"/>
    <n v="100"/>
    <n v="76"/>
    <n v="109"/>
  </r>
  <r>
    <x v="163"/>
    <n v="2"/>
    <x v="68"/>
    <x v="0"/>
    <x v="8"/>
    <x v="0"/>
    <n v="100"/>
    <n v="113"/>
    <n v="161"/>
  </r>
  <r>
    <x v="16"/>
    <n v="85"/>
    <x v="14"/>
    <x v="0"/>
    <x v="8"/>
    <x v="0"/>
    <n v="100"/>
    <n v="288"/>
    <n v="0"/>
  </r>
  <r>
    <x v="165"/>
    <n v="412"/>
    <x v="27"/>
    <x v="0"/>
    <x v="8"/>
    <x v="0"/>
    <n v="100"/>
    <n v="85"/>
    <n v="0"/>
  </r>
  <r>
    <x v="23"/>
    <n v="9"/>
    <x v="22"/>
    <x v="2"/>
    <x v="8"/>
    <x v="0"/>
    <n v="100"/>
    <n v="59"/>
    <n v="0"/>
  </r>
  <r>
    <x v="45"/>
    <n v="25"/>
    <x v="60"/>
    <x v="2"/>
    <x v="8"/>
    <x v="1"/>
    <n v="100"/>
    <n v="43"/>
    <n v="0"/>
  </r>
  <r>
    <x v="233"/>
    <n v="86"/>
    <x v="44"/>
    <x v="0"/>
    <x v="0"/>
    <x v="0"/>
    <n v="200"/>
    <n v="115"/>
    <n v="0"/>
  </r>
  <r>
    <x v="97"/>
    <n v="21"/>
    <x v="26"/>
    <x v="2"/>
    <x v="0"/>
    <x v="0"/>
    <n v="200"/>
    <n v="199"/>
    <n v="0"/>
  </r>
  <r>
    <x v="255"/>
    <n v="14"/>
    <x v="41"/>
    <x v="1"/>
    <x v="0"/>
    <x v="0"/>
    <n v="200"/>
    <n v="129"/>
    <n v="0"/>
  </r>
  <r>
    <x v="119"/>
    <n v="236"/>
    <x v="10"/>
    <x v="1"/>
    <x v="0"/>
    <x v="1"/>
    <n v="200"/>
    <n v="69"/>
    <n v="0"/>
  </r>
  <r>
    <x v="67"/>
    <n v="77"/>
    <x v="88"/>
    <x v="1"/>
    <x v="0"/>
    <x v="1"/>
    <n v="200"/>
    <n v="51"/>
    <n v="0"/>
  </r>
  <r>
    <x v="49"/>
    <n v="98"/>
    <x v="3"/>
    <x v="1"/>
    <x v="0"/>
    <x v="0"/>
    <n v="200"/>
    <n v="101"/>
    <n v="0"/>
  </r>
  <r>
    <x v="121"/>
    <n v="223"/>
    <x v="108"/>
    <x v="1"/>
    <x v="0"/>
    <x v="1"/>
    <n v="200"/>
    <n v="55"/>
    <n v="0"/>
  </r>
  <r>
    <x v="101"/>
    <n v="236"/>
    <x v="10"/>
    <x v="1"/>
    <x v="1"/>
    <x v="1"/>
    <n v="200"/>
    <n v="69"/>
    <n v="0"/>
  </r>
  <r>
    <x v="34"/>
    <n v="76"/>
    <x v="28"/>
    <x v="2"/>
    <x v="0"/>
    <x v="1"/>
    <n v="200"/>
    <n v="50"/>
    <n v="38"/>
  </r>
  <r>
    <x v="96"/>
    <n v="51"/>
    <x v="33"/>
    <x v="0"/>
    <x v="0"/>
    <x v="0"/>
    <n v="200"/>
    <n v="235"/>
    <n v="0"/>
  </r>
  <r>
    <x v="93"/>
    <n v="54"/>
    <x v="6"/>
    <x v="2"/>
    <x v="0"/>
    <x v="0"/>
    <n v="200"/>
    <n v="218"/>
    <n v="118"/>
  </r>
  <r>
    <x v="176"/>
    <n v="11"/>
    <x v="42"/>
    <x v="0"/>
    <x v="0"/>
    <x v="1"/>
    <n v="200"/>
    <n v="52"/>
    <n v="0"/>
  </r>
  <r>
    <x v="20"/>
    <n v="157"/>
    <x v="19"/>
    <x v="0"/>
    <x v="1"/>
    <x v="0"/>
    <n v="200"/>
    <n v="228"/>
    <n v="0"/>
  </r>
  <r>
    <x v="243"/>
    <n v="12"/>
    <x v="65"/>
    <x v="0"/>
    <x v="1"/>
    <x v="1"/>
    <n v="200"/>
    <n v="55"/>
    <n v="73"/>
  </r>
  <r>
    <x v="94"/>
    <n v="99"/>
    <x v="56"/>
    <x v="0"/>
    <x v="1"/>
    <x v="0"/>
    <n v="200"/>
    <n v="260"/>
    <n v="0"/>
  </r>
  <r>
    <x v="256"/>
    <n v="21"/>
    <x v="26"/>
    <x v="0"/>
    <x v="1"/>
    <x v="1"/>
    <n v="200"/>
    <n v="65"/>
    <n v="0"/>
  </r>
  <r>
    <x v="121"/>
    <n v="43"/>
    <x v="92"/>
    <x v="1"/>
    <x v="1"/>
    <x v="0"/>
    <n v="200"/>
    <n v="78"/>
    <n v="0"/>
  </r>
  <r>
    <x v="67"/>
    <n v="102"/>
    <x v="63"/>
    <x v="1"/>
    <x v="1"/>
    <x v="0"/>
    <n v="200"/>
    <n v="124"/>
    <n v="0"/>
  </r>
  <r>
    <x v="27"/>
    <n v="23"/>
    <x v="94"/>
    <x v="1"/>
    <x v="1"/>
    <x v="1"/>
    <n v="200"/>
    <n v="54"/>
    <n v="0"/>
  </r>
  <r>
    <x v="137"/>
    <n v="7"/>
    <x v="89"/>
    <x v="1"/>
    <x v="1"/>
    <x v="1"/>
    <n v="200"/>
    <n v="72"/>
    <n v="0"/>
  </r>
  <r>
    <x v="124"/>
    <n v="38"/>
    <x v="54"/>
    <x v="1"/>
    <x v="2"/>
    <x v="1"/>
    <n v="200"/>
    <n v="51"/>
    <n v="0"/>
  </r>
  <r>
    <x v="159"/>
    <n v="102"/>
    <x v="63"/>
    <x v="1"/>
    <x v="1"/>
    <x v="1"/>
    <n v="200"/>
    <n v="54"/>
    <n v="0"/>
  </r>
  <r>
    <x v="214"/>
    <n v="4"/>
    <x v="81"/>
    <x v="1"/>
    <x v="1"/>
    <x v="1"/>
    <n v="200"/>
    <n v="61"/>
    <n v="0"/>
  </r>
  <r>
    <x v="49"/>
    <n v="254"/>
    <x v="46"/>
    <x v="1"/>
    <x v="2"/>
    <x v="0"/>
    <n v="200"/>
    <n v="76"/>
    <n v="0"/>
  </r>
  <r>
    <x v="84"/>
    <n v="103"/>
    <x v="17"/>
    <x v="0"/>
    <x v="1"/>
    <x v="1"/>
    <n v="200"/>
    <n v="0"/>
    <n v="0"/>
  </r>
  <r>
    <x v="14"/>
    <n v="32"/>
    <x v="45"/>
    <x v="2"/>
    <x v="1"/>
    <x v="0"/>
    <n v="200"/>
    <n v="54"/>
    <n v="0"/>
  </r>
  <r>
    <x v="88"/>
    <n v="62"/>
    <x v="16"/>
    <x v="0"/>
    <x v="1"/>
    <x v="1"/>
    <n v="200"/>
    <n v="64"/>
    <n v="0"/>
  </r>
  <r>
    <x v="168"/>
    <n v="23"/>
    <x v="94"/>
    <x v="0"/>
    <x v="1"/>
    <x v="0"/>
    <n v="200"/>
    <n v="80"/>
    <n v="113"/>
  </r>
  <r>
    <x v="37"/>
    <n v="78"/>
    <x v="18"/>
    <x v="0"/>
    <x v="1"/>
    <x v="1"/>
    <n v="200"/>
    <n v="71"/>
    <n v="0"/>
  </r>
  <r>
    <x v="43"/>
    <n v="76"/>
    <x v="28"/>
    <x v="0"/>
    <x v="1"/>
    <x v="1"/>
    <n v="200"/>
    <n v="60"/>
    <n v="0"/>
  </r>
  <r>
    <x v="214"/>
    <n v="51"/>
    <x v="33"/>
    <x v="2"/>
    <x v="1"/>
    <x v="1"/>
    <n v="200"/>
    <n v="55"/>
    <n v="0"/>
  </r>
  <r>
    <x v="130"/>
    <n v="41"/>
    <x v="61"/>
    <x v="0"/>
    <x v="2"/>
    <x v="0"/>
    <n v="200"/>
    <n v="110"/>
    <n v="0"/>
  </r>
  <r>
    <x v="48"/>
    <n v="30"/>
    <x v="117"/>
    <x v="2"/>
    <x v="2"/>
    <x v="0"/>
    <n v="200"/>
    <n v="213"/>
    <n v="0"/>
  </r>
  <r>
    <x v="174"/>
    <n v="107"/>
    <x v="106"/>
    <x v="0"/>
    <x v="2"/>
    <x v="0"/>
    <n v="200"/>
    <n v="113"/>
    <n v="0"/>
  </r>
  <r>
    <x v="97"/>
    <n v="266"/>
    <x v="59"/>
    <x v="0"/>
    <x v="2"/>
    <x v="0"/>
    <n v="200"/>
    <n v="108"/>
    <n v="0"/>
  </r>
  <r>
    <x v="226"/>
    <n v="69"/>
    <x v="74"/>
    <x v="0"/>
    <x v="2"/>
    <x v="1"/>
    <n v="200"/>
    <n v="51"/>
    <n v="0"/>
  </r>
  <r>
    <x v="61"/>
    <n v="4"/>
    <x v="81"/>
    <x v="2"/>
    <x v="2"/>
    <x v="0"/>
    <n v="200"/>
    <n v="68"/>
    <n v="123"/>
  </r>
  <r>
    <x v="36"/>
    <n v="254"/>
    <x v="46"/>
    <x v="0"/>
    <x v="2"/>
    <x v="1"/>
    <n v="200"/>
    <n v="74"/>
    <n v="0"/>
  </r>
  <r>
    <x v="55"/>
    <n v="432"/>
    <x v="4"/>
    <x v="1"/>
    <x v="2"/>
    <x v="0"/>
    <n v="200"/>
    <n v="80"/>
    <n v="0"/>
  </r>
  <r>
    <x v="5"/>
    <n v="7"/>
    <x v="89"/>
    <x v="1"/>
    <x v="2"/>
    <x v="0"/>
    <n v="200"/>
    <n v="246"/>
    <n v="0"/>
  </r>
  <r>
    <x v="149"/>
    <n v="103"/>
    <x v="17"/>
    <x v="1"/>
    <x v="2"/>
    <x v="1"/>
    <n v="200"/>
    <n v="55"/>
    <n v="0"/>
  </r>
  <r>
    <x v="41"/>
    <n v="80"/>
    <x v="38"/>
    <x v="1"/>
    <x v="2"/>
    <x v="1"/>
    <n v="200"/>
    <n v="62"/>
    <n v="0"/>
  </r>
  <r>
    <x v="47"/>
    <n v="222"/>
    <x v="9"/>
    <x v="0"/>
    <x v="2"/>
    <x v="0"/>
    <n v="200"/>
    <n v="85"/>
    <n v="115"/>
  </r>
  <r>
    <x v="37"/>
    <n v="64"/>
    <x v="2"/>
    <x v="0"/>
    <x v="2"/>
    <x v="1"/>
    <n v="200"/>
    <n v="82"/>
    <n v="0"/>
  </r>
  <r>
    <x v="17"/>
    <n v="238"/>
    <x v="43"/>
    <x v="0"/>
    <x v="2"/>
    <x v="1"/>
    <n v="200"/>
    <n v="75"/>
    <n v="0"/>
  </r>
  <r>
    <x v="45"/>
    <n v="68"/>
    <x v="40"/>
    <x v="2"/>
    <x v="2"/>
    <x v="1"/>
    <n v="200"/>
    <n v="50"/>
    <n v="0"/>
  </r>
  <r>
    <x v="228"/>
    <n v="53"/>
    <x v="0"/>
    <x v="0"/>
    <x v="2"/>
    <x v="0"/>
    <n v="200"/>
    <n v="239"/>
    <n v="0"/>
  </r>
  <r>
    <x v="133"/>
    <n v="420"/>
    <x v="49"/>
    <x v="0"/>
    <x v="2"/>
    <x v="1"/>
    <n v="200"/>
    <n v="84"/>
    <n v="0"/>
  </r>
  <r>
    <x v="37"/>
    <n v="11"/>
    <x v="42"/>
    <x v="0"/>
    <x v="2"/>
    <x v="0"/>
    <n v="200"/>
    <n v="96"/>
    <n v="0"/>
  </r>
  <r>
    <x v="243"/>
    <n v="19"/>
    <x v="97"/>
    <x v="0"/>
    <x v="3"/>
    <x v="0"/>
    <n v="200"/>
    <n v="249"/>
    <n v="150"/>
  </r>
  <r>
    <x v="243"/>
    <n v="19"/>
    <x v="97"/>
    <x v="0"/>
    <x v="3"/>
    <x v="1"/>
    <n v="200"/>
    <n v="60"/>
    <n v="79"/>
  </r>
  <r>
    <x v="21"/>
    <n v="245"/>
    <x v="11"/>
    <x v="2"/>
    <x v="3"/>
    <x v="1"/>
    <n v="200"/>
    <n v="59"/>
    <n v="0"/>
  </r>
  <r>
    <x v="114"/>
    <n v="42"/>
    <x v="51"/>
    <x v="1"/>
    <x v="3"/>
    <x v="1"/>
    <n v="200"/>
    <n v="54"/>
    <n v="0"/>
  </r>
  <r>
    <x v="49"/>
    <n v="254"/>
    <x v="46"/>
    <x v="1"/>
    <x v="3"/>
    <x v="1"/>
    <n v="200"/>
    <n v="74"/>
    <n v="0"/>
  </r>
  <r>
    <x v="37"/>
    <n v="89"/>
    <x v="15"/>
    <x v="1"/>
    <x v="3"/>
    <x v="0"/>
    <n v="200"/>
    <n v="78"/>
    <n v="0"/>
  </r>
  <r>
    <x v="3"/>
    <n v="38"/>
    <x v="54"/>
    <x v="1"/>
    <x v="3"/>
    <x v="1"/>
    <n v="200"/>
    <n v="54"/>
    <n v="0"/>
  </r>
  <r>
    <x v="62"/>
    <n v="26"/>
    <x v="82"/>
    <x v="0"/>
    <x v="3"/>
    <x v="1"/>
    <n v="200"/>
    <n v="51"/>
    <n v="76"/>
  </r>
  <r>
    <x v="180"/>
    <n v="84"/>
    <x v="77"/>
    <x v="0"/>
    <x v="3"/>
    <x v="1"/>
    <n v="200"/>
    <n v="62"/>
    <n v="0"/>
  </r>
  <r>
    <x v="1"/>
    <n v="11"/>
    <x v="42"/>
    <x v="0"/>
    <x v="3"/>
    <x v="1"/>
    <n v="200"/>
    <n v="51"/>
    <n v="0"/>
  </r>
  <r>
    <x v="74"/>
    <n v="32"/>
    <x v="45"/>
    <x v="2"/>
    <x v="3"/>
    <x v="1"/>
    <n v="200"/>
    <n v="49"/>
    <n v="0"/>
  </r>
  <r>
    <x v="94"/>
    <n v="76"/>
    <x v="28"/>
    <x v="0"/>
    <x v="3"/>
    <x v="0"/>
    <n v="200"/>
    <n v="78"/>
    <n v="0"/>
  </r>
  <r>
    <x v="137"/>
    <n v="432"/>
    <x v="4"/>
    <x v="0"/>
    <x v="3"/>
    <x v="1"/>
    <n v="200"/>
    <n v="58"/>
    <n v="0"/>
  </r>
  <r>
    <x v="193"/>
    <n v="222"/>
    <x v="9"/>
    <x v="0"/>
    <x v="3"/>
    <x v="1"/>
    <n v="200"/>
    <n v="62"/>
    <n v="0"/>
  </r>
  <r>
    <x v="312"/>
    <n v="11"/>
    <x v="42"/>
    <x v="0"/>
    <x v="3"/>
    <x v="1"/>
    <n v="200"/>
    <n v="61"/>
    <n v="0"/>
  </r>
  <r>
    <x v="80"/>
    <n v="201"/>
    <x v="47"/>
    <x v="0"/>
    <x v="3"/>
    <x v="0"/>
    <n v="200"/>
    <n v="235"/>
    <n v="122"/>
  </r>
  <r>
    <x v="126"/>
    <n v="79"/>
    <x v="118"/>
    <x v="1"/>
    <x v="3"/>
    <x v="0"/>
    <n v="200"/>
    <n v="265"/>
    <n v="0"/>
  </r>
  <r>
    <x v="43"/>
    <n v="76"/>
    <x v="28"/>
    <x v="1"/>
    <x v="3"/>
    <x v="1"/>
    <n v="200"/>
    <n v="52"/>
    <n v="0"/>
  </r>
  <r>
    <x v="98"/>
    <n v="98"/>
    <x v="3"/>
    <x v="1"/>
    <x v="3"/>
    <x v="1"/>
    <n v="200"/>
    <n v="51"/>
    <n v="0"/>
  </r>
  <r>
    <x v="155"/>
    <n v="133"/>
    <x v="52"/>
    <x v="1"/>
    <x v="4"/>
    <x v="0"/>
    <n v="200"/>
    <n v="244"/>
    <n v="0"/>
  </r>
  <r>
    <x v="138"/>
    <n v="7"/>
    <x v="89"/>
    <x v="1"/>
    <x v="4"/>
    <x v="0"/>
    <n v="200"/>
    <n v="230"/>
    <n v="0"/>
  </r>
  <r>
    <x v="86"/>
    <n v="37"/>
    <x v="36"/>
    <x v="1"/>
    <x v="3"/>
    <x v="1"/>
    <n v="200"/>
    <n v="52"/>
    <n v="0"/>
  </r>
  <r>
    <x v="49"/>
    <n v="254"/>
    <x v="46"/>
    <x v="1"/>
    <x v="3"/>
    <x v="0"/>
    <n v="200"/>
    <n v="113"/>
    <n v="0"/>
  </r>
  <r>
    <x v="47"/>
    <n v="76"/>
    <x v="28"/>
    <x v="2"/>
    <x v="3"/>
    <x v="1"/>
    <n v="200"/>
    <n v="72"/>
    <n v="92"/>
  </r>
  <r>
    <x v="56"/>
    <n v="7"/>
    <x v="89"/>
    <x v="0"/>
    <x v="3"/>
    <x v="0"/>
    <n v="200"/>
    <n v="239"/>
    <n v="0"/>
  </r>
  <r>
    <x v="99"/>
    <n v="2"/>
    <x v="68"/>
    <x v="0"/>
    <x v="3"/>
    <x v="0"/>
    <n v="200"/>
    <n v="89"/>
    <n v="140"/>
  </r>
  <r>
    <x v="244"/>
    <n v="107"/>
    <x v="106"/>
    <x v="0"/>
    <x v="3"/>
    <x v="0"/>
    <n v="200"/>
    <n v="124"/>
    <n v="192"/>
  </r>
  <r>
    <x v="4"/>
    <n v="48"/>
    <x v="67"/>
    <x v="2"/>
    <x v="4"/>
    <x v="1"/>
    <n v="200"/>
    <n v="0"/>
    <n v="0"/>
  </r>
  <r>
    <x v="41"/>
    <n v="420"/>
    <x v="49"/>
    <x v="2"/>
    <x v="4"/>
    <x v="0"/>
    <n v="200"/>
    <n v="52"/>
    <n v="0"/>
  </r>
  <r>
    <x v="163"/>
    <n v="2"/>
    <x v="68"/>
    <x v="0"/>
    <x v="4"/>
    <x v="0"/>
    <n v="200"/>
    <n v="230"/>
    <n v="111"/>
  </r>
  <r>
    <x v="7"/>
    <n v="202"/>
    <x v="75"/>
    <x v="0"/>
    <x v="4"/>
    <x v="1"/>
    <n v="200"/>
    <n v="74"/>
    <n v="0"/>
  </r>
  <r>
    <x v="143"/>
    <n v="9"/>
    <x v="22"/>
    <x v="0"/>
    <x v="4"/>
    <x v="1"/>
    <n v="200"/>
    <n v="51"/>
    <n v="0"/>
  </r>
  <r>
    <x v="235"/>
    <n v="20"/>
    <x v="53"/>
    <x v="2"/>
    <x v="4"/>
    <x v="1"/>
    <n v="200"/>
    <n v="36"/>
    <n v="0"/>
  </r>
  <r>
    <x v="236"/>
    <n v="131"/>
    <x v="85"/>
    <x v="0"/>
    <x v="4"/>
    <x v="1"/>
    <n v="200"/>
    <n v="80"/>
    <n v="58"/>
  </r>
  <r>
    <x v="61"/>
    <n v="75"/>
    <x v="21"/>
    <x v="2"/>
    <x v="4"/>
    <x v="0"/>
    <n v="200"/>
    <n v="59"/>
    <n v="107"/>
  </r>
  <r>
    <x v="112"/>
    <n v="236"/>
    <x v="10"/>
    <x v="0"/>
    <x v="4"/>
    <x v="1"/>
    <n v="200"/>
    <n v="55"/>
    <n v="0"/>
  </r>
  <r>
    <x v="59"/>
    <n v="12"/>
    <x v="65"/>
    <x v="1"/>
    <x v="4"/>
    <x v="1"/>
    <n v="200"/>
    <n v="61"/>
    <n v="0"/>
  </r>
  <r>
    <x v="50"/>
    <n v="267"/>
    <x v="62"/>
    <x v="1"/>
    <x v="4"/>
    <x v="0"/>
    <n v="200"/>
    <n v="237"/>
    <n v="0"/>
  </r>
  <r>
    <x v="152"/>
    <n v="7"/>
    <x v="89"/>
    <x v="1"/>
    <x v="4"/>
    <x v="1"/>
    <n v="200"/>
    <n v="51"/>
    <n v="0"/>
  </r>
  <r>
    <x v="200"/>
    <n v="222"/>
    <x v="9"/>
    <x v="0"/>
    <x v="4"/>
    <x v="0"/>
    <n v="200"/>
    <n v="172"/>
    <n v="147"/>
  </r>
  <r>
    <x v="294"/>
    <n v="201"/>
    <x v="47"/>
    <x v="0"/>
    <x v="4"/>
    <x v="1"/>
    <n v="200"/>
    <n v="74"/>
    <n v="95"/>
  </r>
  <r>
    <x v="145"/>
    <n v="81"/>
    <x v="37"/>
    <x v="0"/>
    <x v="4"/>
    <x v="1"/>
    <n v="200"/>
    <n v="68"/>
    <n v="0"/>
  </r>
  <r>
    <x v="193"/>
    <n v="222"/>
    <x v="9"/>
    <x v="0"/>
    <x v="4"/>
    <x v="0"/>
    <n v="200"/>
    <n v="237"/>
    <n v="0"/>
  </r>
  <r>
    <x v="151"/>
    <n v="37"/>
    <x v="36"/>
    <x v="2"/>
    <x v="4"/>
    <x v="0"/>
    <n v="200"/>
    <n v="213"/>
    <n v="0"/>
  </r>
  <r>
    <x v="224"/>
    <n v="101"/>
    <x v="125"/>
    <x v="2"/>
    <x v="4"/>
    <x v="1"/>
    <n v="200"/>
    <n v="63"/>
    <n v="0"/>
  </r>
  <r>
    <x v="205"/>
    <n v="89"/>
    <x v="15"/>
    <x v="0"/>
    <x v="4"/>
    <x v="0"/>
    <n v="200"/>
    <n v="117"/>
    <n v="200"/>
  </r>
  <r>
    <x v="88"/>
    <n v="86"/>
    <x v="44"/>
    <x v="0"/>
    <x v="4"/>
    <x v="1"/>
    <n v="200"/>
    <n v="79"/>
    <n v="0"/>
  </r>
  <r>
    <x v="175"/>
    <n v="21"/>
    <x v="26"/>
    <x v="0"/>
    <x v="4"/>
    <x v="1"/>
    <n v="200"/>
    <n v="75"/>
    <n v="0"/>
  </r>
  <r>
    <x v="101"/>
    <n v="33"/>
    <x v="50"/>
    <x v="0"/>
    <x v="4"/>
    <x v="1"/>
    <n v="200"/>
    <n v="51"/>
    <n v="0"/>
  </r>
  <r>
    <x v="192"/>
    <n v="23"/>
    <x v="94"/>
    <x v="0"/>
    <x v="4"/>
    <x v="1"/>
    <n v="200"/>
    <n v="65"/>
    <n v="0"/>
  </r>
  <r>
    <x v="88"/>
    <n v="86"/>
    <x v="44"/>
    <x v="0"/>
    <x v="4"/>
    <x v="0"/>
    <n v="200"/>
    <n v="92"/>
    <n v="0"/>
  </r>
  <r>
    <x v="140"/>
    <n v="53"/>
    <x v="0"/>
    <x v="0"/>
    <x v="5"/>
    <x v="0"/>
    <n v="200"/>
    <n v="122"/>
    <n v="170"/>
  </r>
  <r>
    <x v="67"/>
    <n v="77"/>
    <x v="88"/>
    <x v="1"/>
    <x v="5"/>
    <x v="0"/>
    <n v="200"/>
    <n v="87"/>
    <n v="0"/>
  </r>
  <r>
    <x v="166"/>
    <n v="76"/>
    <x v="28"/>
    <x v="1"/>
    <x v="5"/>
    <x v="0"/>
    <n v="200"/>
    <n v="103"/>
    <n v="0"/>
  </r>
  <r>
    <x v="43"/>
    <n v="114"/>
    <x v="58"/>
    <x v="1"/>
    <x v="5"/>
    <x v="1"/>
    <n v="200"/>
    <n v="75"/>
    <n v="0"/>
  </r>
  <r>
    <x v="82"/>
    <n v="157"/>
    <x v="19"/>
    <x v="1"/>
    <x v="5"/>
    <x v="0"/>
    <n v="200"/>
    <n v="94"/>
    <n v="0"/>
  </r>
  <r>
    <x v="95"/>
    <n v="131"/>
    <x v="85"/>
    <x v="0"/>
    <x v="5"/>
    <x v="1"/>
    <n v="200"/>
    <n v="74"/>
    <n v="0"/>
  </r>
  <r>
    <x v="166"/>
    <n v="7"/>
    <x v="89"/>
    <x v="0"/>
    <x v="5"/>
    <x v="0"/>
    <n v="200"/>
    <n v="76"/>
    <n v="0"/>
  </r>
  <r>
    <x v="174"/>
    <n v="107"/>
    <x v="106"/>
    <x v="0"/>
    <x v="5"/>
    <x v="1"/>
    <n v="200"/>
    <n v="68"/>
    <n v="0"/>
  </r>
  <r>
    <x v="79"/>
    <n v="222"/>
    <x v="9"/>
    <x v="0"/>
    <x v="5"/>
    <x v="1"/>
    <n v="200"/>
    <n v="61"/>
    <n v="67"/>
  </r>
  <r>
    <x v="19"/>
    <n v="35"/>
    <x v="55"/>
    <x v="0"/>
    <x v="5"/>
    <x v="1"/>
    <n v="200"/>
    <n v="61"/>
    <n v="80"/>
  </r>
  <r>
    <x v="73"/>
    <n v="24"/>
    <x v="13"/>
    <x v="0"/>
    <x v="5"/>
    <x v="1"/>
    <n v="200"/>
    <n v="62"/>
    <n v="87"/>
  </r>
  <r>
    <x v="73"/>
    <n v="22"/>
    <x v="32"/>
    <x v="0"/>
    <x v="5"/>
    <x v="0"/>
    <n v="200"/>
    <n v="87"/>
    <n v="139"/>
  </r>
  <r>
    <x v="27"/>
    <n v="86"/>
    <x v="44"/>
    <x v="1"/>
    <x v="5"/>
    <x v="0"/>
    <n v="200"/>
    <n v="96"/>
    <n v="0"/>
  </r>
  <r>
    <x v="227"/>
    <n v="24"/>
    <x v="13"/>
    <x v="0"/>
    <x v="5"/>
    <x v="0"/>
    <n v="200"/>
    <n v="245"/>
    <n v="82"/>
  </r>
  <r>
    <x v="181"/>
    <n v="111"/>
    <x v="71"/>
    <x v="0"/>
    <x v="5"/>
    <x v="0"/>
    <n v="200"/>
    <n v="103"/>
    <n v="148"/>
  </r>
  <r>
    <x v="1"/>
    <n v="11"/>
    <x v="42"/>
    <x v="0"/>
    <x v="5"/>
    <x v="1"/>
    <n v="200"/>
    <n v="51"/>
    <n v="0"/>
  </r>
  <r>
    <x v="170"/>
    <n v="17"/>
    <x v="93"/>
    <x v="2"/>
    <x v="5"/>
    <x v="0"/>
    <n v="200"/>
    <n v="63"/>
    <n v="0"/>
  </r>
  <r>
    <x v="46"/>
    <n v="51"/>
    <x v="33"/>
    <x v="0"/>
    <x v="6"/>
    <x v="1"/>
    <n v="200"/>
    <n v="75"/>
    <n v="0"/>
  </r>
  <r>
    <x v="23"/>
    <n v="30"/>
    <x v="117"/>
    <x v="2"/>
    <x v="6"/>
    <x v="0"/>
    <n v="200"/>
    <n v="216"/>
    <n v="0"/>
  </r>
  <r>
    <x v="25"/>
    <n v="60"/>
    <x v="23"/>
    <x v="1"/>
    <x v="6"/>
    <x v="1"/>
    <n v="200"/>
    <n v="78"/>
    <n v="0"/>
  </r>
  <r>
    <x v="50"/>
    <n v="89"/>
    <x v="15"/>
    <x v="1"/>
    <x v="6"/>
    <x v="0"/>
    <n v="200"/>
    <n v="76"/>
    <n v="0"/>
  </r>
  <r>
    <x v="75"/>
    <n v="267"/>
    <x v="62"/>
    <x v="1"/>
    <x v="6"/>
    <x v="0"/>
    <n v="200"/>
    <n v="228"/>
    <n v="0"/>
  </r>
  <r>
    <x v="101"/>
    <n v="38"/>
    <x v="54"/>
    <x v="1"/>
    <x v="6"/>
    <x v="1"/>
    <n v="200"/>
    <n v="57"/>
    <n v="0"/>
  </r>
  <r>
    <x v="46"/>
    <n v="202"/>
    <x v="75"/>
    <x v="1"/>
    <x v="6"/>
    <x v="0"/>
    <n v="200"/>
    <n v="260"/>
    <n v="0"/>
  </r>
  <r>
    <x v="13"/>
    <n v="245"/>
    <x v="11"/>
    <x v="0"/>
    <x v="6"/>
    <x v="0"/>
    <n v="200"/>
    <n v="279"/>
    <n v="0"/>
  </r>
  <r>
    <x v="47"/>
    <n v="16"/>
    <x v="12"/>
    <x v="0"/>
    <x v="6"/>
    <x v="1"/>
    <n v="200"/>
    <n v="62"/>
    <n v="167"/>
  </r>
  <r>
    <x v="166"/>
    <n v="43"/>
    <x v="92"/>
    <x v="2"/>
    <x v="6"/>
    <x v="0"/>
    <n v="200"/>
    <n v="49"/>
    <n v="0"/>
  </r>
  <r>
    <x v="59"/>
    <n v="96"/>
    <x v="64"/>
    <x v="1"/>
    <x v="6"/>
    <x v="1"/>
    <n v="200"/>
    <n v="60"/>
    <n v="0"/>
  </r>
  <r>
    <x v="39"/>
    <n v="267"/>
    <x v="62"/>
    <x v="1"/>
    <x v="6"/>
    <x v="1"/>
    <n v="200"/>
    <n v="91"/>
    <n v="0"/>
  </r>
  <r>
    <x v="195"/>
    <n v="16"/>
    <x v="12"/>
    <x v="0"/>
    <x v="6"/>
    <x v="1"/>
    <n v="200"/>
    <n v="62"/>
    <n v="0"/>
  </r>
  <r>
    <x v="44"/>
    <n v="78"/>
    <x v="18"/>
    <x v="0"/>
    <x v="7"/>
    <x v="1"/>
    <n v="200"/>
    <n v="92"/>
    <n v="0"/>
  </r>
  <r>
    <x v="14"/>
    <n v="68"/>
    <x v="40"/>
    <x v="2"/>
    <x v="7"/>
    <x v="0"/>
    <n v="200"/>
    <n v="223"/>
    <n v="0"/>
  </r>
  <r>
    <x v="89"/>
    <n v="104"/>
    <x v="96"/>
    <x v="2"/>
    <x v="6"/>
    <x v="1"/>
    <n v="200"/>
    <n v="45"/>
    <n v="0"/>
  </r>
  <r>
    <x v="95"/>
    <n v="114"/>
    <x v="58"/>
    <x v="0"/>
    <x v="6"/>
    <x v="0"/>
    <n v="200"/>
    <n v="117"/>
    <n v="0"/>
  </r>
  <r>
    <x v="75"/>
    <n v="267"/>
    <x v="62"/>
    <x v="1"/>
    <x v="6"/>
    <x v="1"/>
    <n v="200"/>
    <n v="62"/>
    <n v="0"/>
  </r>
  <r>
    <x v="50"/>
    <n v="143"/>
    <x v="99"/>
    <x v="1"/>
    <x v="7"/>
    <x v="0"/>
    <n v="200"/>
    <n v="96"/>
    <n v="0"/>
  </r>
  <r>
    <x v="42"/>
    <n v="53"/>
    <x v="0"/>
    <x v="0"/>
    <x v="7"/>
    <x v="1"/>
    <n v="200"/>
    <n v="89"/>
    <n v="0"/>
  </r>
  <r>
    <x v="61"/>
    <n v="4"/>
    <x v="81"/>
    <x v="0"/>
    <x v="7"/>
    <x v="0"/>
    <n v="200"/>
    <n v="256"/>
    <n v="186"/>
  </r>
  <r>
    <x v="98"/>
    <n v="18"/>
    <x v="95"/>
    <x v="0"/>
    <x v="7"/>
    <x v="0"/>
    <n v="200"/>
    <n v="230"/>
    <n v="0"/>
  </r>
  <r>
    <x v="47"/>
    <n v="16"/>
    <x v="12"/>
    <x v="0"/>
    <x v="7"/>
    <x v="1"/>
    <n v="200"/>
    <n v="60"/>
    <n v="159"/>
  </r>
  <r>
    <x v="7"/>
    <n v="51"/>
    <x v="33"/>
    <x v="1"/>
    <x v="7"/>
    <x v="1"/>
    <n v="200"/>
    <n v="65"/>
    <n v="0"/>
  </r>
  <r>
    <x v="165"/>
    <n v="21"/>
    <x v="26"/>
    <x v="0"/>
    <x v="7"/>
    <x v="0"/>
    <n v="200"/>
    <n v="99"/>
    <n v="0"/>
  </r>
  <r>
    <x v="54"/>
    <n v="99"/>
    <x v="56"/>
    <x v="0"/>
    <x v="7"/>
    <x v="1"/>
    <n v="200"/>
    <n v="54"/>
    <n v="51"/>
  </r>
  <r>
    <x v="182"/>
    <n v="143"/>
    <x v="99"/>
    <x v="0"/>
    <x v="7"/>
    <x v="1"/>
    <n v="200"/>
    <n v="62"/>
    <n v="0"/>
  </r>
  <r>
    <x v="49"/>
    <n v="64"/>
    <x v="2"/>
    <x v="1"/>
    <x v="7"/>
    <x v="0"/>
    <n v="200"/>
    <n v="89"/>
    <n v="0"/>
  </r>
  <r>
    <x v="27"/>
    <n v="23"/>
    <x v="94"/>
    <x v="1"/>
    <x v="7"/>
    <x v="1"/>
    <n v="200"/>
    <n v="64"/>
    <n v="0"/>
  </r>
  <r>
    <x v="238"/>
    <n v="245"/>
    <x v="11"/>
    <x v="0"/>
    <x v="7"/>
    <x v="1"/>
    <n v="200"/>
    <n v="82"/>
    <n v="0"/>
  </r>
  <r>
    <x v="45"/>
    <n v="17"/>
    <x v="93"/>
    <x v="2"/>
    <x v="7"/>
    <x v="1"/>
    <n v="200"/>
    <n v="53"/>
    <n v="0"/>
  </r>
  <r>
    <x v="26"/>
    <n v="92"/>
    <x v="57"/>
    <x v="0"/>
    <x v="7"/>
    <x v="1"/>
    <n v="200"/>
    <n v="60"/>
    <n v="0"/>
  </r>
  <r>
    <x v="217"/>
    <n v="11"/>
    <x v="42"/>
    <x v="0"/>
    <x v="8"/>
    <x v="0"/>
    <n v="200"/>
    <n v="76"/>
    <n v="93"/>
  </r>
  <r>
    <x v="97"/>
    <n v="412"/>
    <x v="27"/>
    <x v="0"/>
    <x v="8"/>
    <x v="0"/>
    <n v="200"/>
    <n v="237"/>
    <n v="0"/>
  </r>
  <r>
    <x v="157"/>
    <n v="81"/>
    <x v="37"/>
    <x v="0"/>
    <x v="8"/>
    <x v="1"/>
    <n v="200"/>
    <n v="64"/>
    <n v="0"/>
  </r>
  <r>
    <x v="167"/>
    <n v="420"/>
    <x v="49"/>
    <x v="0"/>
    <x v="8"/>
    <x v="1"/>
    <n v="200"/>
    <n v="65"/>
    <n v="0"/>
  </r>
  <r>
    <x v="46"/>
    <n v="238"/>
    <x v="43"/>
    <x v="0"/>
    <x v="8"/>
    <x v="1"/>
    <n v="200"/>
    <n v="57"/>
    <n v="0"/>
  </r>
  <r>
    <x v="141"/>
    <n v="80"/>
    <x v="38"/>
    <x v="0"/>
    <x v="8"/>
    <x v="1"/>
    <n v="200"/>
    <n v="75"/>
    <n v="0"/>
  </r>
  <r>
    <x v="94"/>
    <n v="99"/>
    <x v="56"/>
    <x v="0"/>
    <x v="8"/>
    <x v="1"/>
    <n v="200"/>
    <n v="51"/>
    <n v="0"/>
  </r>
  <r>
    <x v="224"/>
    <n v="78"/>
    <x v="18"/>
    <x v="1"/>
    <x v="8"/>
    <x v="0"/>
    <n v="200"/>
    <n v="76"/>
    <n v="0"/>
  </r>
  <r>
    <x v="49"/>
    <n v="254"/>
    <x v="46"/>
    <x v="1"/>
    <x v="8"/>
    <x v="1"/>
    <n v="200"/>
    <n v="54"/>
    <n v="0"/>
  </r>
  <r>
    <x v="131"/>
    <n v="64"/>
    <x v="2"/>
    <x v="0"/>
    <x v="8"/>
    <x v="0"/>
    <n v="200"/>
    <n v="226"/>
    <n v="0"/>
  </r>
  <r>
    <x v="243"/>
    <n v="19"/>
    <x v="97"/>
    <x v="0"/>
    <x v="8"/>
    <x v="1"/>
    <n v="200"/>
    <n v="51"/>
    <n v="67"/>
  </r>
  <r>
    <x v="233"/>
    <n v="78"/>
    <x v="18"/>
    <x v="0"/>
    <x v="8"/>
    <x v="1"/>
    <n v="200"/>
    <n v="55"/>
    <n v="0"/>
  </r>
  <r>
    <x v="226"/>
    <n v="236"/>
    <x v="10"/>
    <x v="0"/>
    <x v="8"/>
    <x v="1"/>
    <n v="200"/>
    <n v="54"/>
    <n v="0"/>
  </r>
  <r>
    <x v="94"/>
    <n v="37"/>
    <x v="36"/>
    <x v="0"/>
    <x v="8"/>
    <x v="1"/>
    <n v="200"/>
    <n v="65"/>
    <n v="0"/>
  </r>
  <r>
    <x v="157"/>
    <n v="76"/>
    <x v="28"/>
    <x v="0"/>
    <x v="8"/>
    <x v="1"/>
    <n v="200"/>
    <n v="79"/>
    <n v="0"/>
  </r>
  <r>
    <x v="49"/>
    <n v="98"/>
    <x v="3"/>
    <x v="0"/>
    <x v="0"/>
    <x v="0"/>
    <n v="100"/>
    <n v="122"/>
    <n v="0"/>
  </r>
  <r>
    <x v="29"/>
    <n v="76"/>
    <x v="28"/>
    <x v="1"/>
    <x v="0"/>
    <x v="0"/>
    <n v="100"/>
    <n v="87"/>
    <n v="0"/>
  </r>
  <r>
    <x v="6"/>
    <n v="222"/>
    <x v="9"/>
    <x v="1"/>
    <x v="0"/>
    <x v="1"/>
    <n v="100"/>
    <n v="77"/>
    <n v="0"/>
  </r>
  <r>
    <x v="29"/>
    <n v="103"/>
    <x v="17"/>
    <x v="1"/>
    <x v="0"/>
    <x v="0"/>
    <n v="100"/>
    <n v="101"/>
    <n v="0"/>
  </r>
  <r>
    <x v="3"/>
    <n v="202"/>
    <x v="75"/>
    <x v="1"/>
    <x v="0"/>
    <x v="1"/>
    <n v="100"/>
    <n v="62"/>
    <n v="0"/>
  </r>
  <r>
    <x v="121"/>
    <n v="36"/>
    <x v="20"/>
    <x v="1"/>
    <x v="0"/>
    <x v="1"/>
    <n v="100"/>
    <n v="69"/>
    <n v="0"/>
  </r>
  <r>
    <x v="42"/>
    <n v="106"/>
    <x v="39"/>
    <x v="1"/>
    <x v="0"/>
    <x v="0"/>
    <n v="100"/>
    <n v="76"/>
    <n v="0"/>
  </r>
  <r>
    <x v="41"/>
    <n v="42"/>
    <x v="51"/>
    <x v="1"/>
    <x v="1"/>
    <x v="1"/>
    <n v="100"/>
    <n v="61"/>
    <n v="0"/>
  </r>
  <r>
    <x v="28"/>
    <n v="236"/>
    <x v="10"/>
    <x v="1"/>
    <x v="0"/>
    <x v="0"/>
    <n v="100"/>
    <n v="85"/>
    <n v="0"/>
  </r>
  <r>
    <x v="161"/>
    <n v="78"/>
    <x v="18"/>
    <x v="1"/>
    <x v="0"/>
    <x v="1"/>
    <n v="100"/>
    <n v="67"/>
    <n v="0"/>
  </r>
  <r>
    <x v="39"/>
    <n v="267"/>
    <x v="62"/>
    <x v="1"/>
    <x v="0"/>
    <x v="0"/>
    <n v="100"/>
    <n v="279"/>
    <n v="0"/>
  </r>
  <r>
    <x v="41"/>
    <n v="32"/>
    <x v="45"/>
    <x v="1"/>
    <x v="0"/>
    <x v="1"/>
    <n v="100"/>
    <n v="60"/>
    <n v="0"/>
  </r>
  <r>
    <x v="1"/>
    <n v="67"/>
    <x v="87"/>
    <x v="0"/>
    <x v="0"/>
    <x v="1"/>
    <n v="100"/>
    <n v="58"/>
    <n v="0"/>
  </r>
  <r>
    <x v="34"/>
    <n v="222"/>
    <x v="9"/>
    <x v="2"/>
    <x v="0"/>
    <x v="1"/>
    <n v="100"/>
    <n v="78"/>
    <n v="60"/>
  </r>
  <r>
    <x v="102"/>
    <n v="74"/>
    <x v="31"/>
    <x v="2"/>
    <x v="0"/>
    <x v="1"/>
    <n v="100"/>
    <n v="48"/>
    <n v="0"/>
  </r>
  <r>
    <x v="118"/>
    <n v="25"/>
    <x v="60"/>
    <x v="0"/>
    <x v="0"/>
    <x v="1"/>
    <n v="100"/>
    <n v="69"/>
    <n v="100"/>
  </r>
  <r>
    <x v="178"/>
    <n v="55"/>
    <x v="79"/>
    <x v="0"/>
    <x v="0"/>
    <x v="0"/>
    <n v="100"/>
    <n v="263"/>
    <n v="171"/>
  </r>
  <r>
    <x v="228"/>
    <n v="202"/>
    <x v="75"/>
    <x v="0"/>
    <x v="0"/>
    <x v="1"/>
    <n v="100"/>
    <n v="51"/>
    <n v="0"/>
  </r>
  <r>
    <x v="37"/>
    <n v="22"/>
    <x v="32"/>
    <x v="2"/>
    <x v="1"/>
    <x v="0"/>
    <n v="100"/>
    <n v="79"/>
    <n v="0"/>
  </r>
  <r>
    <x v="122"/>
    <n v="80"/>
    <x v="38"/>
    <x v="2"/>
    <x v="1"/>
    <x v="0"/>
    <n v="100"/>
    <n v="52"/>
    <n v="0"/>
  </r>
  <r>
    <x v="1"/>
    <n v="11"/>
    <x v="42"/>
    <x v="0"/>
    <x v="1"/>
    <x v="0"/>
    <n v="100"/>
    <n v="76"/>
    <n v="0"/>
  </r>
  <r>
    <x v="110"/>
    <n v="24"/>
    <x v="13"/>
    <x v="1"/>
    <x v="1"/>
    <x v="0"/>
    <n v="100"/>
    <n v="237"/>
    <n v="0"/>
  </r>
  <r>
    <x v="13"/>
    <n v="62"/>
    <x v="16"/>
    <x v="1"/>
    <x v="1"/>
    <x v="1"/>
    <n v="100"/>
    <n v="64"/>
    <n v="0"/>
  </r>
  <r>
    <x v="50"/>
    <n v="117"/>
    <x v="30"/>
    <x v="1"/>
    <x v="1"/>
    <x v="0"/>
    <n v="100"/>
    <n v="87"/>
    <n v="0"/>
  </r>
  <r>
    <x v="67"/>
    <n v="81"/>
    <x v="37"/>
    <x v="1"/>
    <x v="1"/>
    <x v="0"/>
    <n v="100"/>
    <n v="122"/>
    <n v="0"/>
  </r>
  <r>
    <x v="67"/>
    <n v="24"/>
    <x v="13"/>
    <x v="1"/>
    <x v="1"/>
    <x v="1"/>
    <n v="100"/>
    <n v="51"/>
    <n v="0"/>
  </r>
  <r>
    <x v="105"/>
    <n v="31"/>
    <x v="80"/>
    <x v="1"/>
    <x v="1"/>
    <x v="1"/>
    <n v="100"/>
    <n v="72"/>
    <n v="0"/>
  </r>
  <r>
    <x v="3"/>
    <n v="222"/>
    <x v="9"/>
    <x v="1"/>
    <x v="1"/>
    <x v="0"/>
    <n v="100"/>
    <n v="101"/>
    <n v="0"/>
  </r>
  <r>
    <x v="214"/>
    <n v="4"/>
    <x v="81"/>
    <x v="1"/>
    <x v="1"/>
    <x v="1"/>
    <n v="100"/>
    <n v="67"/>
    <n v="0"/>
  </r>
  <r>
    <x v="202"/>
    <n v="25"/>
    <x v="60"/>
    <x v="2"/>
    <x v="1"/>
    <x v="0"/>
    <n v="100"/>
    <n v="63"/>
    <n v="0"/>
  </r>
  <r>
    <x v="118"/>
    <n v="32"/>
    <x v="45"/>
    <x v="0"/>
    <x v="1"/>
    <x v="0"/>
    <n v="100"/>
    <n v="279"/>
    <n v="208"/>
  </r>
  <r>
    <x v="168"/>
    <n v="62"/>
    <x v="16"/>
    <x v="0"/>
    <x v="1"/>
    <x v="1"/>
    <n v="100"/>
    <n v="51"/>
    <n v="62"/>
  </r>
  <r>
    <x v="120"/>
    <n v="254"/>
    <x v="46"/>
    <x v="2"/>
    <x v="1"/>
    <x v="1"/>
    <n v="100"/>
    <n v="49"/>
    <n v="0"/>
  </r>
  <r>
    <x v="7"/>
    <n v="30"/>
    <x v="117"/>
    <x v="0"/>
    <x v="2"/>
    <x v="1"/>
    <n v="100"/>
    <n v="55"/>
    <n v="0"/>
  </r>
  <r>
    <x v="70"/>
    <n v="30"/>
    <x v="117"/>
    <x v="2"/>
    <x v="2"/>
    <x v="0"/>
    <n v="100"/>
    <n v="96"/>
    <n v="0"/>
  </r>
  <r>
    <x v="133"/>
    <n v="10"/>
    <x v="86"/>
    <x v="0"/>
    <x v="2"/>
    <x v="1"/>
    <n v="100"/>
    <n v="55"/>
    <n v="0"/>
  </r>
  <r>
    <x v="64"/>
    <n v="222"/>
    <x v="9"/>
    <x v="2"/>
    <x v="2"/>
    <x v="0"/>
    <n v="100"/>
    <n v="211"/>
    <n v="99"/>
  </r>
  <r>
    <x v="43"/>
    <n v="122"/>
    <x v="7"/>
    <x v="1"/>
    <x v="2"/>
    <x v="0"/>
    <n v="100"/>
    <n v="226"/>
    <n v="0"/>
  </r>
  <r>
    <x v="50"/>
    <n v="53"/>
    <x v="0"/>
    <x v="1"/>
    <x v="2"/>
    <x v="1"/>
    <n v="100"/>
    <n v="82"/>
    <n v="0"/>
  </r>
  <r>
    <x v="8"/>
    <n v="127"/>
    <x v="8"/>
    <x v="1"/>
    <x v="2"/>
    <x v="1"/>
    <n v="100"/>
    <n v="52"/>
    <n v="0"/>
  </r>
  <r>
    <x v="40"/>
    <n v="81"/>
    <x v="37"/>
    <x v="1"/>
    <x v="2"/>
    <x v="1"/>
    <n v="100"/>
    <n v="75"/>
    <n v="0"/>
  </r>
  <r>
    <x v="152"/>
    <n v="133"/>
    <x v="52"/>
    <x v="1"/>
    <x v="2"/>
    <x v="1"/>
    <n v="100"/>
    <n v="52"/>
    <n v="0"/>
  </r>
  <r>
    <x v="27"/>
    <n v="67"/>
    <x v="87"/>
    <x v="1"/>
    <x v="2"/>
    <x v="1"/>
    <n v="100"/>
    <n v="64"/>
    <n v="0"/>
  </r>
  <r>
    <x v="47"/>
    <n v="222"/>
    <x v="9"/>
    <x v="0"/>
    <x v="2"/>
    <x v="0"/>
    <n v="100"/>
    <n v="117"/>
    <n v="158"/>
  </r>
  <r>
    <x v="71"/>
    <n v="36"/>
    <x v="20"/>
    <x v="1"/>
    <x v="3"/>
    <x v="0"/>
    <n v="100"/>
    <n v="235"/>
    <n v="0"/>
  </r>
  <r>
    <x v="120"/>
    <n v="77"/>
    <x v="88"/>
    <x v="1"/>
    <x v="3"/>
    <x v="0"/>
    <n v="100"/>
    <n v="106"/>
    <n v="0"/>
  </r>
  <r>
    <x v="50"/>
    <n v="53"/>
    <x v="0"/>
    <x v="1"/>
    <x v="3"/>
    <x v="0"/>
    <n v="100"/>
    <n v="115"/>
    <n v="0"/>
  </r>
  <r>
    <x v="52"/>
    <n v="55"/>
    <x v="79"/>
    <x v="0"/>
    <x v="3"/>
    <x v="1"/>
    <n v="100"/>
    <n v="52"/>
    <n v="0"/>
  </r>
  <r>
    <x v="177"/>
    <n v="5"/>
    <x v="72"/>
    <x v="0"/>
    <x v="3"/>
    <x v="0"/>
    <n v="100"/>
    <n v="237"/>
    <n v="0"/>
  </r>
  <r>
    <x v="17"/>
    <n v="238"/>
    <x v="43"/>
    <x v="0"/>
    <x v="3"/>
    <x v="0"/>
    <n v="100"/>
    <n v="140"/>
    <n v="0"/>
  </r>
  <r>
    <x v="118"/>
    <n v="33"/>
    <x v="50"/>
    <x v="0"/>
    <x v="3"/>
    <x v="1"/>
    <n v="100"/>
    <n v="51"/>
    <n v="72"/>
  </r>
  <r>
    <x v="74"/>
    <n v="53"/>
    <x v="0"/>
    <x v="2"/>
    <x v="3"/>
    <x v="0"/>
    <n v="100"/>
    <n v="35"/>
    <n v="0"/>
  </r>
  <r>
    <x v="18"/>
    <n v="111"/>
    <x v="71"/>
    <x v="1"/>
    <x v="3"/>
    <x v="1"/>
    <n v="100"/>
    <n v="65"/>
    <n v="0"/>
  </r>
  <r>
    <x v="135"/>
    <n v="91"/>
    <x v="98"/>
    <x v="0"/>
    <x v="3"/>
    <x v="0"/>
    <n v="100"/>
    <n v="99"/>
    <n v="0"/>
  </r>
  <r>
    <x v="180"/>
    <n v="12"/>
    <x v="65"/>
    <x v="0"/>
    <x v="3"/>
    <x v="1"/>
    <n v="100"/>
    <n v="57"/>
    <n v="0"/>
  </r>
  <r>
    <x v="179"/>
    <n v="112"/>
    <x v="78"/>
    <x v="2"/>
    <x v="3"/>
    <x v="1"/>
    <n v="100"/>
    <n v="45"/>
    <n v="0"/>
  </r>
  <r>
    <x v="20"/>
    <n v="76"/>
    <x v="28"/>
    <x v="0"/>
    <x v="4"/>
    <x v="1"/>
    <n v="100"/>
    <n v="69"/>
    <n v="0"/>
  </r>
  <r>
    <x v="175"/>
    <n v="429"/>
    <x v="73"/>
    <x v="2"/>
    <x v="3"/>
    <x v="0"/>
    <n v="100"/>
    <n v="61"/>
    <n v="0"/>
  </r>
  <r>
    <x v="309"/>
    <n v="21"/>
    <x v="26"/>
    <x v="0"/>
    <x v="3"/>
    <x v="1"/>
    <n v="100"/>
    <n v="86"/>
    <n v="59"/>
  </r>
  <r>
    <x v="39"/>
    <n v="76"/>
    <x v="28"/>
    <x v="2"/>
    <x v="4"/>
    <x v="1"/>
    <n v="100"/>
    <n v="63"/>
    <n v="0"/>
  </r>
  <r>
    <x v="61"/>
    <n v="18"/>
    <x v="95"/>
    <x v="2"/>
    <x v="4"/>
    <x v="0"/>
    <n v="100"/>
    <n v="68"/>
    <n v="123"/>
  </r>
  <r>
    <x v="120"/>
    <n v="64"/>
    <x v="2"/>
    <x v="1"/>
    <x v="4"/>
    <x v="0"/>
    <n v="100"/>
    <n v="92"/>
    <n v="0"/>
  </r>
  <r>
    <x v="111"/>
    <n v="51"/>
    <x v="33"/>
    <x v="1"/>
    <x v="4"/>
    <x v="0"/>
    <n v="100"/>
    <n v="82"/>
    <n v="0"/>
  </r>
  <r>
    <x v="224"/>
    <n v="17"/>
    <x v="93"/>
    <x v="1"/>
    <x v="4"/>
    <x v="1"/>
    <n v="100"/>
    <n v="54"/>
    <n v="0"/>
  </r>
  <r>
    <x v="148"/>
    <n v="11"/>
    <x v="42"/>
    <x v="1"/>
    <x v="4"/>
    <x v="0"/>
    <n v="100"/>
    <n v="256"/>
    <n v="0"/>
  </r>
  <r>
    <x v="59"/>
    <n v="55"/>
    <x v="79"/>
    <x v="1"/>
    <x v="4"/>
    <x v="0"/>
    <n v="100"/>
    <n v="76"/>
    <n v="0"/>
  </r>
  <r>
    <x v="36"/>
    <n v="201"/>
    <x v="47"/>
    <x v="0"/>
    <x v="4"/>
    <x v="0"/>
    <n v="100"/>
    <n v="129"/>
    <n v="0"/>
  </r>
  <r>
    <x v="146"/>
    <n v="201"/>
    <x v="47"/>
    <x v="0"/>
    <x v="4"/>
    <x v="1"/>
    <n v="100"/>
    <n v="65"/>
    <n v="48"/>
  </r>
  <r>
    <x v="24"/>
    <n v="99"/>
    <x v="56"/>
    <x v="0"/>
    <x v="4"/>
    <x v="0"/>
    <n v="100"/>
    <n v="239"/>
    <n v="0"/>
  </r>
  <r>
    <x v="291"/>
    <n v="111"/>
    <x v="71"/>
    <x v="0"/>
    <x v="4"/>
    <x v="1"/>
    <n v="100"/>
    <n v="51"/>
    <n v="0"/>
  </r>
  <r>
    <x v="37"/>
    <n v="51"/>
    <x v="33"/>
    <x v="0"/>
    <x v="4"/>
    <x v="1"/>
    <n v="100"/>
    <n v="58"/>
    <n v="0"/>
  </r>
  <r>
    <x v="80"/>
    <n v="4"/>
    <x v="81"/>
    <x v="0"/>
    <x v="4"/>
    <x v="0"/>
    <n v="100"/>
    <n v="76"/>
    <n v="109"/>
  </r>
  <r>
    <x v="183"/>
    <n v="131"/>
    <x v="85"/>
    <x v="0"/>
    <x v="4"/>
    <x v="0"/>
    <n v="100"/>
    <n v="108"/>
    <n v="0"/>
  </r>
  <r>
    <x v="111"/>
    <n v="131"/>
    <x v="85"/>
    <x v="0"/>
    <x v="4"/>
    <x v="1"/>
    <n v="100"/>
    <n v="77"/>
    <n v="0"/>
  </r>
  <r>
    <x v="181"/>
    <n v="54"/>
    <x v="6"/>
    <x v="0"/>
    <x v="4"/>
    <x v="1"/>
    <n v="100"/>
    <n v="85"/>
    <n v="108"/>
  </r>
  <r>
    <x v="71"/>
    <n v="115"/>
    <x v="66"/>
    <x v="0"/>
    <x v="4"/>
    <x v="1"/>
    <n v="100"/>
    <n v="51"/>
    <n v="0"/>
  </r>
  <r>
    <x v="94"/>
    <n v="131"/>
    <x v="85"/>
    <x v="0"/>
    <x v="4"/>
    <x v="1"/>
    <n v="100"/>
    <n v="84"/>
    <n v="0"/>
  </r>
  <r>
    <x v="19"/>
    <n v="5"/>
    <x v="72"/>
    <x v="0"/>
    <x v="4"/>
    <x v="1"/>
    <n v="100"/>
    <n v="51"/>
    <n v="66"/>
  </r>
  <r>
    <x v="148"/>
    <n v="238"/>
    <x v="43"/>
    <x v="0"/>
    <x v="4"/>
    <x v="0"/>
    <n v="100"/>
    <n v="76"/>
    <n v="0"/>
  </r>
  <r>
    <x v="84"/>
    <n v="412"/>
    <x v="27"/>
    <x v="0"/>
    <x v="4"/>
    <x v="0"/>
    <n v="100"/>
    <n v="76"/>
    <n v="0"/>
  </r>
  <r>
    <x v="214"/>
    <n v="64"/>
    <x v="2"/>
    <x v="1"/>
    <x v="5"/>
    <x v="1"/>
    <n v="100"/>
    <n v="72"/>
    <n v="0"/>
  </r>
  <r>
    <x v="192"/>
    <n v="50"/>
    <x v="103"/>
    <x v="1"/>
    <x v="5"/>
    <x v="1"/>
    <n v="100"/>
    <n v="51"/>
    <n v="0"/>
  </r>
  <r>
    <x v="82"/>
    <n v="157"/>
    <x v="19"/>
    <x v="1"/>
    <x v="5"/>
    <x v="0"/>
    <n v="100"/>
    <n v="76"/>
    <n v="0"/>
  </r>
  <r>
    <x v="172"/>
    <n v="33"/>
    <x v="50"/>
    <x v="1"/>
    <x v="5"/>
    <x v="0"/>
    <n v="100"/>
    <n v="92"/>
    <n v="0"/>
  </r>
  <r>
    <x v="143"/>
    <n v="11"/>
    <x v="42"/>
    <x v="2"/>
    <x v="5"/>
    <x v="1"/>
    <n v="100"/>
    <n v="45"/>
    <n v="0"/>
  </r>
  <r>
    <x v="123"/>
    <n v="30"/>
    <x v="117"/>
    <x v="2"/>
    <x v="5"/>
    <x v="0"/>
    <n v="100"/>
    <n v="59"/>
    <n v="0"/>
  </r>
  <r>
    <x v="246"/>
    <n v="412"/>
    <x v="27"/>
    <x v="0"/>
    <x v="5"/>
    <x v="1"/>
    <n v="100"/>
    <n v="94"/>
    <n v="0"/>
  </r>
  <r>
    <x v="160"/>
    <n v="89"/>
    <x v="15"/>
    <x v="0"/>
    <x v="5"/>
    <x v="1"/>
    <n v="100"/>
    <n v="94"/>
    <n v="0"/>
  </r>
  <r>
    <x v="147"/>
    <n v="64"/>
    <x v="2"/>
    <x v="0"/>
    <x v="5"/>
    <x v="0"/>
    <n v="100"/>
    <n v="76"/>
    <n v="0"/>
  </r>
  <r>
    <x v="28"/>
    <n v="412"/>
    <x v="27"/>
    <x v="1"/>
    <x v="5"/>
    <x v="0"/>
    <n v="100"/>
    <n v="99"/>
    <n v="0"/>
  </r>
  <r>
    <x v="38"/>
    <n v="51"/>
    <x v="33"/>
    <x v="2"/>
    <x v="5"/>
    <x v="0"/>
    <n v="100"/>
    <n v="79"/>
    <n v="0"/>
  </r>
  <r>
    <x v="296"/>
    <n v="86"/>
    <x v="44"/>
    <x v="0"/>
    <x v="5"/>
    <x v="1"/>
    <n v="100"/>
    <n v="62"/>
    <n v="87"/>
  </r>
  <r>
    <x v="151"/>
    <n v="79"/>
    <x v="118"/>
    <x v="2"/>
    <x v="5"/>
    <x v="0"/>
    <n v="100"/>
    <n v="61"/>
    <n v="0"/>
  </r>
  <r>
    <x v="162"/>
    <n v="105"/>
    <x v="70"/>
    <x v="0"/>
    <x v="5"/>
    <x v="0"/>
    <n v="100"/>
    <n v="226"/>
    <n v="0"/>
  </r>
  <r>
    <x v="38"/>
    <n v="9"/>
    <x v="22"/>
    <x v="2"/>
    <x v="5"/>
    <x v="0"/>
    <n v="100"/>
    <n v="47"/>
    <n v="0"/>
  </r>
  <r>
    <x v="151"/>
    <n v="112"/>
    <x v="78"/>
    <x v="2"/>
    <x v="5"/>
    <x v="1"/>
    <n v="100"/>
    <n v="60"/>
    <n v="0"/>
  </r>
  <r>
    <x v="64"/>
    <n v="55"/>
    <x v="79"/>
    <x v="2"/>
    <x v="5"/>
    <x v="1"/>
    <n v="100"/>
    <n v="42"/>
    <n v="59"/>
  </r>
  <r>
    <x v="131"/>
    <n v="55"/>
    <x v="79"/>
    <x v="0"/>
    <x v="6"/>
    <x v="1"/>
    <n v="100"/>
    <n v="94"/>
    <n v="0"/>
  </r>
  <r>
    <x v="67"/>
    <n v="245"/>
    <x v="11"/>
    <x v="0"/>
    <x v="6"/>
    <x v="0"/>
    <n v="100"/>
    <n v="106"/>
    <n v="0"/>
  </r>
  <r>
    <x v="123"/>
    <n v="8"/>
    <x v="35"/>
    <x v="2"/>
    <x v="6"/>
    <x v="0"/>
    <n v="100"/>
    <n v="246"/>
    <n v="0"/>
  </r>
  <r>
    <x v="13"/>
    <n v="105"/>
    <x v="70"/>
    <x v="1"/>
    <x v="6"/>
    <x v="1"/>
    <n v="100"/>
    <n v="51"/>
    <n v="0"/>
  </r>
  <r>
    <x v="261"/>
    <n v="89"/>
    <x v="15"/>
    <x v="1"/>
    <x v="6"/>
    <x v="0"/>
    <n v="100"/>
    <n v="82"/>
    <n v="0"/>
  </r>
  <r>
    <x v="94"/>
    <n v="131"/>
    <x v="85"/>
    <x v="0"/>
    <x v="6"/>
    <x v="1"/>
    <n v="100"/>
    <n v="51"/>
    <n v="0"/>
  </r>
  <r>
    <x v="25"/>
    <n v="76"/>
    <x v="28"/>
    <x v="0"/>
    <x v="6"/>
    <x v="1"/>
    <n v="100"/>
    <n v="55"/>
    <n v="0"/>
  </r>
  <r>
    <x v="61"/>
    <n v="4"/>
    <x v="81"/>
    <x v="2"/>
    <x v="6"/>
    <x v="0"/>
    <n v="100"/>
    <n v="63"/>
    <n v="119"/>
  </r>
  <r>
    <x v="36"/>
    <n v="10"/>
    <x v="86"/>
    <x v="2"/>
    <x v="6"/>
    <x v="1"/>
    <n v="100"/>
    <n v="35"/>
    <n v="0"/>
  </r>
  <r>
    <x v="178"/>
    <n v="92"/>
    <x v="57"/>
    <x v="0"/>
    <x v="6"/>
    <x v="1"/>
    <n v="100"/>
    <n v="77"/>
    <n v="103"/>
  </r>
  <r>
    <x v="211"/>
    <n v="103"/>
    <x v="17"/>
    <x v="2"/>
    <x v="6"/>
    <x v="1"/>
    <n v="100"/>
    <n v="43"/>
    <n v="0"/>
  </r>
  <r>
    <x v="57"/>
    <n v="4"/>
    <x v="81"/>
    <x v="0"/>
    <x v="6"/>
    <x v="1"/>
    <n v="100"/>
    <n v="58"/>
    <n v="0"/>
  </r>
  <r>
    <x v="46"/>
    <n v="432"/>
    <x v="4"/>
    <x v="0"/>
    <x v="6"/>
    <x v="1"/>
    <n v="100"/>
    <n v="51"/>
    <n v="0"/>
  </r>
  <r>
    <x v="2"/>
    <n v="127"/>
    <x v="8"/>
    <x v="0"/>
    <x v="6"/>
    <x v="0"/>
    <n v="100"/>
    <n v="279"/>
    <n v="0"/>
  </r>
  <r>
    <x v="111"/>
    <n v="78"/>
    <x v="18"/>
    <x v="0"/>
    <x v="6"/>
    <x v="0"/>
    <n v="100"/>
    <n v="230"/>
    <n v="0"/>
  </r>
  <r>
    <x v="135"/>
    <n v="103"/>
    <x v="17"/>
    <x v="0"/>
    <x v="6"/>
    <x v="0"/>
    <n v="100"/>
    <n v="237"/>
    <n v="0"/>
  </r>
  <r>
    <x v="87"/>
    <n v="58"/>
    <x v="25"/>
    <x v="1"/>
    <x v="7"/>
    <x v="1"/>
    <n v="100"/>
    <n v="79"/>
    <n v="0"/>
  </r>
  <r>
    <x v="72"/>
    <n v="12"/>
    <x v="65"/>
    <x v="1"/>
    <x v="7"/>
    <x v="1"/>
    <n v="100"/>
    <n v="51"/>
    <n v="0"/>
  </r>
  <r>
    <x v="112"/>
    <n v="236"/>
    <x v="10"/>
    <x v="0"/>
    <x v="6"/>
    <x v="0"/>
    <n v="100"/>
    <n v="246"/>
    <n v="0"/>
  </r>
  <r>
    <x v="159"/>
    <n v="122"/>
    <x v="7"/>
    <x v="0"/>
    <x v="6"/>
    <x v="1"/>
    <n v="100"/>
    <n v="61"/>
    <n v="0"/>
  </r>
  <r>
    <x v="1"/>
    <n v="78"/>
    <x v="18"/>
    <x v="0"/>
    <x v="6"/>
    <x v="1"/>
    <n v="100"/>
    <n v="51"/>
    <n v="0"/>
  </r>
  <r>
    <x v="87"/>
    <n v="89"/>
    <x v="15"/>
    <x v="0"/>
    <x v="6"/>
    <x v="1"/>
    <n v="100"/>
    <n v="61"/>
    <n v="0"/>
  </r>
  <r>
    <x v="192"/>
    <n v="157"/>
    <x v="19"/>
    <x v="0"/>
    <x v="6"/>
    <x v="0"/>
    <n v="100"/>
    <n v="85"/>
    <n v="0"/>
  </r>
  <r>
    <x v="3"/>
    <n v="41"/>
    <x v="61"/>
    <x v="1"/>
    <x v="7"/>
    <x v="1"/>
    <n v="100"/>
    <n v="57"/>
    <n v="0"/>
  </r>
  <r>
    <x v="271"/>
    <n v="53"/>
    <x v="0"/>
    <x v="0"/>
    <x v="7"/>
    <x v="1"/>
    <n v="100"/>
    <n v="63"/>
    <n v="47"/>
  </r>
  <r>
    <x v="274"/>
    <n v="157"/>
    <x v="19"/>
    <x v="0"/>
    <x v="7"/>
    <x v="1"/>
    <n v="100"/>
    <n v="65"/>
    <n v="0"/>
  </r>
  <r>
    <x v="198"/>
    <n v="74"/>
    <x v="31"/>
    <x v="1"/>
    <x v="7"/>
    <x v="1"/>
    <n v="100"/>
    <n v="65"/>
    <n v="0"/>
  </r>
  <r>
    <x v="43"/>
    <n v="421"/>
    <x v="124"/>
    <x v="1"/>
    <x v="7"/>
    <x v="0"/>
    <n v="100"/>
    <n v="244"/>
    <n v="0"/>
  </r>
  <r>
    <x v="136"/>
    <n v="238"/>
    <x v="43"/>
    <x v="2"/>
    <x v="7"/>
    <x v="0"/>
    <n v="100"/>
    <n v="223"/>
    <n v="0"/>
  </r>
  <r>
    <x v="83"/>
    <n v="37"/>
    <x v="36"/>
    <x v="2"/>
    <x v="7"/>
    <x v="0"/>
    <n v="100"/>
    <n v="223"/>
    <n v="0"/>
  </r>
  <r>
    <x v="45"/>
    <n v="9"/>
    <x v="22"/>
    <x v="2"/>
    <x v="7"/>
    <x v="0"/>
    <n v="100"/>
    <n v="56"/>
    <n v="0"/>
  </r>
  <r>
    <x v="150"/>
    <n v="110"/>
    <x v="116"/>
    <x v="2"/>
    <x v="7"/>
    <x v="1"/>
    <n v="100"/>
    <n v="56"/>
    <n v="0"/>
  </r>
  <r>
    <x v="29"/>
    <n v="104"/>
    <x v="96"/>
    <x v="1"/>
    <x v="7"/>
    <x v="0"/>
    <n v="100"/>
    <n v="106"/>
    <n v="0"/>
  </r>
  <r>
    <x v="229"/>
    <n v="76"/>
    <x v="28"/>
    <x v="1"/>
    <x v="7"/>
    <x v="0"/>
    <n v="100"/>
    <n v="89"/>
    <n v="0"/>
  </r>
  <r>
    <x v="147"/>
    <n v="103"/>
    <x v="17"/>
    <x v="0"/>
    <x v="7"/>
    <x v="0"/>
    <n v="100"/>
    <n v="92"/>
    <n v="0"/>
  </r>
  <r>
    <x v="118"/>
    <n v="4"/>
    <x v="81"/>
    <x v="0"/>
    <x v="8"/>
    <x v="1"/>
    <n v="100"/>
    <n v="51"/>
    <n v="73"/>
  </r>
  <r>
    <x v="117"/>
    <n v="16"/>
    <x v="12"/>
    <x v="0"/>
    <x v="8"/>
    <x v="0"/>
    <n v="100"/>
    <n v="76"/>
    <n v="105"/>
  </r>
  <r>
    <x v="118"/>
    <n v="55"/>
    <x v="79"/>
    <x v="0"/>
    <x v="8"/>
    <x v="0"/>
    <n v="100"/>
    <n v="0"/>
    <n v="0"/>
  </r>
  <r>
    <x v="117"/>
    <n v="16"/>
    <x v="12"/>
    <x v="0"/>
    <x v="8"/>
    <x v="0"/>
    <n v="100"/>
    <n v="256"/>
    <n v="145"/>
  </r>
  <r>
    <x v="165"/>
    <n v="202"/>
    <x v="75"/>
    <x v="0"/>
    <x v="8"/>
    <x v="1"/>
    <n v="100"/>
    <n v="51"/>
    <n v="0"/>
  </r>
  <r>
    <x v="198"/>
    <n v="37"/>
    <x v="36"/>
    <x v="1"/>
    <x v="8"/>
    <x v="0"/>
    <n v="100"/>
    <n v="99"/>
    <n v="0"/>
  </r>
  <r>
    <x v="4"/>
    <n v="21"/>
    <x v="26"/>
    <x v="1"/>
    <x v="8"/>
    <x v="1"/>
    <n v="100"/>
    <n v="69"/>
    <n v="0"/>
  </r>
  <r>
    <x v="53"/>
    <n v="64"/>
    <x v="2"/>
    <x v="1"/>
    <x v="8"/>
    <x v="0"/>
    <n v="100"/>
    <n v="226"/>
    <n v="0"/>
  </r>
  <r>
    <x v="27"/>
    <n v="86"/>
    <x v="44"/>
    <x v="1"/>
    <x v="8"/>
    <x v="1"/>
    <n v="100"/>
    <n v="67"/>
    <n v="0"/>
  </r>
  <r>
    <x v="70"/>
    <n v="40"/>
    <x v="110"/>
    <x v="1"/>
    <x v="8"/>
    <x v="1"/>
    <n v="100"/>
    <n v="67"/>
    <n v="0"/>
  </r>
  <r>
    <x v="197"/>
    <n v="154"/>
    <x v="119"/>
    <x v="1"/>
    <x v="8"/>
    <x v="1"/>
    <n v="100"/>
    <n v="51"/>
    <n v="0"/>
  </r>
  <r>
    <x v="214"/>
    <n v="4"/>
    <x v="81"/>
    <x v="1"/>
    <x v="8"/>
    <x v="1"/>
    <n v="100"/>
    <n v="60"/>
    <n v="0"/>
  </r>
  <r>
    <x v="183"/>
    <n v="53"/>
    <x v="0"/>
    <x v="0"/>
    <x v="8"/>
    <x v="1"/>
    <n v="100"/>
    <n v="81"/>
    <n v="0"/>
  </r>
  <r>
    <x v="248"/>
    <n v="67"/>
    <x v="87"/>
    <x v="0"/>
    <x v="8"/>
    <x v="1"/>
    <n v="100"/>
    <n v="54"/>
    <n v="0"/>
  </r>
  <r>
    <x v="235"/>
    <n v="53"/>
    <x v="0"/>
    <x v="0"/>
    <x v="8"/>
    <x v="0"/>
    <n v="100"/>
    <n v="239"/>
    <n v="0"/>
  </r>
  <r>
    <x v="135"/>
    <n v="81"/>
    <x v="37"/>
    <x v="0"/>
    <x v="8"/>
    <x v="0"/>
    <n v="100"/>
    <n v="92"/>
    <n v="0"/>
  </r>
  <r>
    <x v="90"/>
    <n v="98"/>
    <x v="3"/>
    <x v="0"/>
    <x v="8"/>
    <x v="1"/>
    <n v="100"/>
    <n v="51"/>
    <n v="75"/>
  </r>
  <r>
    <x v="165"/>
    <n v="106"/>
    <x v="39"/>
    <x v="0"/>
    <x v="8"/>
    <x v="0"/>
    <n v="100"/>
    <n v="87"/>
    <n v="0"/>
  </r>
  <r>
    <x v="111"/>
    <n v="82"/>
    <x v="91"/>
    <x v="2"/>
    <x v="8"/>
    <x v="1"/>
    <n v="100"/>
    <n v="39"/>
    <n v="0"/>
  </r>
  <r>
    <x v="209"/>
    <n v="42"/>
    <x v="51"/>
    <x v="2"/>
    <x v="8"/>
    <x v="0"/>
    <n v="100"/>
    <n v="225"/>
    <n v="0"/>
  </r>
  <r>
    <x v="204"/>
    <n v="223"/>
    <x v="108"/>
    <x v="1"/>
    <x v="8"/>
    <x v="1"/>
    <n v="100"/>
    <n v="57"/>
    <n v="0"/>
  </r>
  <r>
    <x v="204"/>
    <n v="44"/>
    <x v="112"/>
    <x v="1"/>
    <x v="8"/>
    <x v="0"/>
    <n v="100"/>
    <n v="232"/>
    <n v="0"/>
  </r>
  <r>
    <x v="86"/>
    <n v="37"/>
    <x v="36"/>
    <x v="1"/>
    <x v="0"/>
    <x v="1"/>
    <n v="200"/>
    <n v="62"/>
    <n v="0"/>
  </r>
  <r>
    <x v="120"/>
    <n v="245"/>
    <x v="11"/>
    <x v="1"/>
    <x v="0"/>
    <x v="0"/>
    <n v="200"/>
    <n v="265"/>
    <n v="0"/>
  </r>
  <r>
    <x v="249"/>
    <n v="53"/>
    <x v="0"/>
    <x v="1"/>
    <x v="0"/>
    <x v="1"/>
    <n v="200"/>
    <n v="60"/>
    <n v="0"/>
  </r>
  <r>
    <x v="144"/>
    <n v="201"/>
    <x v="47"/>
    <x v="1"/>
    <x v="1"/>
    <x v="0"/>
    <n v="200"/>
    <n v="253"/>
    <n v="0"/>
  </r>
  <r>
    <x v="7"/>
    <n v="111"/>
    <x v="71"/>
    <x v="1"/>
    <x v="1"/>
    <x v="0"/>
    <n v="200"/>
    <n v="117"/>
    <n v="0"/>
  </r>
  <r>
    <x v="72"/>
    <n v="222"/>
    <x v="9"/>
    <x v="1"/>
    <x v="0"/>
    <x v="0"/>
    <n v="200"/>
    <n v="92"/>
    <n v="0"/>
  </r>
  <r>
    <x v="113"/>
    <n v="45"/>
    <x v="100"/>
    <x v="1"/>
    <x v="0"/>
    <x v="1"/>
    <n v="200"/>
    <n v="72"/>
    <n v="0"/>
  </r>
  <r>
    <x v="161"/>
    <n v="59"/>
    <x v="111"/>
    <x v="1"/>
    <x v="0"/>
    <x v="0"/>
    <n v="200"/>
    <n v="120"/>
    <n v="0"/>
  </r>
  <r>
    <x v="67"/>
    <n v="5"/>
    <x v="72"/>
    <x v="1"/>
    <x v="0"/>
    <x v="0"/>
    <n v="200"/>
    <n v="87"/>
    <n v="0"/>
  </r>
  <r>
    <x v="14"/>
    <n v="99"/>
    <x v="56"/>
    <x v="2"/>
    <x v="0"/>
    <x v="1"/>
    <n v="200"/>
    <n v="46"/>
    <n v="0"/>
  </r>
  <r>
    <x v="87"/>
    <n v="81"/>
    <x v="37"/>
    <x v="2"/>
    <x v="0"/>
    <x v="0"/>
    <n v="200"/>
    <n v="61"/>
    <n v="0"/>
  </r>
  <r>
    <x v="83"/>
    <n v="53"/>
    <x v="0"/>
    <x v="2"/>
    <x v="0"/>
    <x v="1"/>
    <n v="200"/>
    <n v="63"/>
    <n v="0"/>
  </r>
  <r>
    <x v="47"/>
    <n v="266"/>
    <x v="59"/>
    <x v="0"/>
    <x v="0"/>
    <x v="1"/>
    <n v="200"/>
    <n v="54"/>
    <n v="62"/>
  </r>
  <r>
    <x v="174"/>
    <n v="268"/>
    <x v="102"/>
    <x v="2"/>
    <x v="0"/>
    <x v="0"/>
    <n v="200"/>
    <n v="63"/>
    <n v="0"/>
  </r>
  <r>
    <x v="2"/>
    <n v="31"/>
    <x v="80"/>
    <x v="2"/>
    <x v="0"/>
    <x v="1"/>
    <n v="200"/>
    <n v="40"/>
    <n v="0"/>
  </r>
  <r>
    <x v="114"/>
    <n v="69"/>
    <x v="74"/>
    <x v="2"/>
    <x v="0"/>
    <x v="1"/>
    <n v="200"/>
    <n v="0"/>
    <n v="0"/>
  </r>
  <r>
    <x v="149"/>
    <n v="11"/>
    <x v="42"/>
    <x v="0"/>
    <x v="0"/>
    <x v="1"/>
    <n v="200"/>
    <n v="74"/>
    <n v="0"/>
  </r>
  <r>
    <x v="93"/>
    <n v="36"/>
    <x v="20"/>
    <x v="2"/>
    <x v="0"/>
    <x v="0"/>
    <n v="200"/>
    <n v="52"/>
    <n v="92"/>
  </r>
  <r>
    <x v="149"/>
    <n v="412"/>
    <x v="27"/>
    <x v="0"/>
    <x v="0"/>
    <x v="0"/>
    <n v="200"/>
    <n v="239"/>
    <n v="0"/>
  </r>
  <r>
    <x v="200"/>
    <n v="51"/>
    <x v="33"/>
    <x v="0"/>
    <x v="1"/>
    <x v="1"/>
    <n v="200"/>
    <n v="128"/>
    <n v="104"/>
  </r>
  <r>
    <x v="21"/>
    <n v="157"/>
    <x v="19"/>
    <x v="2"/>
    <x v="1"/>
    <x v="1"/>
    <n v="200"/>
    <n v="50"/>
    <n v="0"/>
  </r>
  <r>
    <x v="98"/>
    <n v="53"/>
    <x v="0"/>
    <x v="0"/>
    <x v="0"/>
    <x v="0"/>
    <n v="200"/>
    <n v="115"/>
    <n v="0"/>
  </r>
  <r>
    <x v="174"/>
    <n v="133"/>
    <x v="52"/>
    <x v="2"/>
    <x v="1"/>
    <x v="0"/>
    <n v="200"/>
    <n v="66"/>
    <n v="0"/>
  </r>
  <r>
    <x v="71"/>
    <n v="64"/>
    <x v="2"/>
    <x v="0"/>
    <x v="1"/>
    <x v="0"/>
    <n v="200"/>
    <n v="237"/>
    <n v="0"/>
  </r>
  <r>
    <x v="61"/>
    <n v="26"/>
    <x v="82"/>
    <x v="2"/>
    <x v="1"/>
    <x v="0"/>
    <n v="200"/>
    <n v="209"/>
    <n v="107"/>
  </r>
  <r>
    <x v="18"/>
    <n v="12"/>
    <x v="65"/>
    <x v="1"/>
    <x v="1"/>
    <x v="0"/>
    <n v="200"/>
    <n v="230"/>
    <n v="0"/>
  </r>
  <r>
    <x v="169"/>
    <n v="104"/>
    <x v="96"/>
    <x v="1"/>
    <x v="1"/>
    <x v="1"/>
    <n v="200"/>
    <n v="51"/>
    <n v="0"/>
  </r>
  <r>
    <x v="137"/>
    <n v="77"/>
    <x v="88"/>
    <x v="1"/>
    <x v="1"/>
    <x v="1"/>
    <n v="200"/>
    <n v="71"/>
    <n v="0"/>
  </r>
  <r>
    <x v="190"/>
    <n v="8"/>
    <x v="35"/>
    <x v="1"/>
    <x v="2"/>
    <x v="0"/>
    <n v="200"/>
    <n v="246"/>
    <n v="0"/>
  </r>
  <r>
    <x v="118"/>
    <n v="32"/>
    <x v="45"/>
    <x v="0"/>
    <x v="1"/>
    <x v="1"/>
    <n v="200"/>
    <n v="51"/>
    <n v="72"/>
  </r>
  <r>
    <x v="132"/>
    <n v="15"/>
    <x v="48"/>
    <x v="2"/>
    <x v="1"/>
    <x v="0"/>
    <n v="200"/>
    <n v="59"/>
    <n v="0"/>
  </r>
  <r>
    <x v="33"/>
    <n v="51"/>
    <x v="33"/>
    <x v="0"/>
    <x v="1"/>
    <x v="0"/>
    <n v="200"/>
    <n v="226"/>
    <n v="97"/>
  </r>
  <r>
    <x v="170"/>
    <n v="40"/>
    <x v="110"/>
    <x v="2"/>
    <x v="1"/>
    <x v="0"/>
    <n v="200"/>
    <n v="70"/>
    <n v="0"/>
  </r>
  <r>
    <x v="44"/>
    <n v="90"/>
    <x v="120"/>
    <x v="2"/>
    <x v="1"/>
    <x v="0"/>
    <n v="200"/>
    <n v="73"/>
    <n v="0"/>
  </r>
  <r>
    <x v="100"/>
    <n v="122"/>
    <x v="7"/>
    <x v="0"/>
    <x v="1"/>
    <x v="0"/>
    <n v="200"/>
    <n v="96"/>
    <n v="0"/>
  </r>
  <r>
    <x v="179"/>
    <n v="110"/>
    <x v="116"/>
    <x v="2"/>
    <x v="1"/>
    <x v="0"/>
    <n v="200"/>
    <n v="96"/>
    <n v="0"/>
  </r>
  <r>
    <x v="7"/>
    <n v="99"/>
    <x v="56"/>
    <x v="0"/>
    <x v="1"/>
    <x v="0"/>
    <n v="200"/>
    <n v="295"/>
    <n v="0"/>
  </r>
  <r>
    <x v="231"/>
    <n v="104"/>
    <x v="96"/>
    <x v="2"/>
    <x v="1"/>
    <x v="0"/>
    <n v="200"/>
    <n v="220"/>
    <n v="0"/>
  </r>
  <r>
    <x v="220"/>
    <n v="34"/>
    <x v="83"/>
    <x v="2"/>
    <x v="2"/>
    <x v="0"/>
    <n v="200"/>
    <n v="91"/>
    <n v="0"/>
  </r>
  <r>
    <x v="192"/>
    <n v="266"/>
    <x v="59"/>
    <x v="0"/>
    <x v="2"/>
    <x v="0"/>
    <n v="200"/>
    <n v="253"/>
    <n v="0"/>
  </r>
  <r>
    <x v="274"/>
    <n v="8"/>
    <x v="35"/>
    <x v="0"/>
    <x v="2"/>
    <x v="1"/>
    <n v="200"/>
    <n v="51"/>
    <n v="0"/>
  </r>
  <r>
    <x v="120"/>
    <n v="74"/>
    <x v="31"/>
    <x v="0"/>
    <x v="2"/>
    <x v="0"/>
    <n v="200"/>
    <n v="226"/>
    <n v="0"/>
  </r>
  <r>
    <x v="83"/>
    <n v="121"/>
    <x v="107"/>
    <x v="2"/>
    <x v="2"/>
    <x v="0"/>
    <n v="200"/>
    <n v="82"/>
    <n v="0"/>
  </r>
  <r>
    <x v="154"/>
    <n v="157"/>
    <x v="19"/>
    <x v="1"/>
    <x v="2"/>
    <x v="1"/>
    <n v="200"/>
    <n v="64"/>
    <n v="0"/>
  </r>
  <r>
    <x v="76"/>
    <n v="201"/>
    <x v="47"/>
    <x v="1"/>
    <x v="2"/>
    <x v="0"/>
    <n v="200"/>
    <n v="94"/>
    <n v="0"/>
  </r>
  <r>
    <x v="83"/>
    <n v="17"/>
    <x v="93"/>
    <x v="1"/>
    <x v="2"/>
    <x v="0"/>
    <n v="200"/>
    <n v="99"/>
    <n v="0"/>
  </r>
  <r>
    <x v="247"/>
    <n v="202"/>
    <x v="75"/>
    <x v="0"/>
    <x v="2"/>
    <x v="1"/>
    <n v="200"/>
    <n v="62"/>
    <n v="0"/>
  </r>
  <r>
    <x v="89"/>
    <n v="17"/>
    <x v="93"/>
    <x v="0"/>
    <x v="3"/>
    <x v="0"/>
    <n v="200"/>
    <n v="265"/>
    <n v="0"/>
  </r>
  <r>
    <x v="30"/>
    <n v="27"/>
    <x v="34"/>
    <x v="0"/>
    <x v="3"/>
    <x v="1"/>
    <n v="200"/>
    <n v="62"/>
    <n v="0"/>
  </r>
  <r>
    <x v="201"/>
    <n v="201"/>
    <x v="47"/>
    <x v="0"/>
    <x v="3"/>
    <x v="0"/>
    <n v="200"/>
    <n v="99"/>
    <n v="0"/>
  </r>
  <r>
    <x v="60"/>
    <n v="236"/>
    <x v="10"/>
    <x v="1"/>
    <x v="3"/>
    <x v="1"/>
    <n v="200"/>
    <n v="71"/>
    <n v="0"/>
  </r>
  <r>
    <x v="172"/>
    <n v="77"/>
    <x v="88"/>
    <x v="1"/>
    <x v="3"/>
    <x v="1"/>
    <n v="200"/>
    <n v="55"/>
    <n v="0"/>
  </r>
  <r>
    <x v="58"/>
    <n v="54"/>
    <x v="6"/>
    <x v="1"/>
    <x v="3"/>
    <x v="1"/>
    <n v="200"/>
    <n v="60"/>
    <n v="0"/>
  </r>
  <r>
    <x v="161"/>
    <n v="245"/>
    <x v="11"/>
    <x v="1"/>
    <x v="3"/>
    <x v="1"/>
    <n v="200"/>
    <n v="51"/>
    <n v="0"/>
  </r>
  <r>
    <x v="27"/>
    <n v="23"/>
    <x v="94"/>
    <x v="1"/>
    <x v="3"/>
    <x v="1"/>
    <n v="200"/>
    <n v="69"/>
    <n v="0"/>
  </r>
  <r>
    <x v="221"/>
    <n v="82"/>
    <x v="91"/>
    <x v="1"/>
    <x v="3"/>
    <x v="0"/>
    <n v="200"/>
    <n v="124"/>
    <n v="0"/>
  </r>
  <r>
    <x v="33"/>
    <n v="112"/>
    <x v="78"/>
    <x v="0"/>
    <x v="3"/>
    <x v="0"/>
    <n v="200"/>
    <n v="131"/>
    <n v="170"/>
  </r>
  <r>
    <x v="136"/>
    <n v="117"/>
    <x v="30"/>
    <x v="0"/>
    <x v="3"/>
    <x v="0"/>
    <n v="200"/>
    <n v="230"/>
    <n v="0"/>
  </r>
  <r>
    <x v="227"/>
    <n v="74"/>
    <x v="31"/>
    <x v="0"/>
    <x v="3"/>
    <x v="1"/>
    <n v="200"/>
    <n v="63"/>
    <n v="46"/>
  </r>
  <r>
    <x v="80"/>
    <n v="64"/>
    <x v="2"/>
    <x v="0"/>
    <x v="3"/>
    <x v="0"/>
    <n v="200"/>
    <n v="76"/>
    <n v="109"/>
  </r>
  <r>
    <x v="198"/>
    <n v="74"/>
    <x v="31"/>
    <x v="1"/>
    <x v="3"/>
    <x v="1"/>
    <n v="200"/>
    <n v="69"/>
    <n v="0"/>
  </r>
  <r>
    <x v="67"/>
    <n v="77"/>
    <x v="88"/>
    <x v="1"/>
    <x v="3"/>
    <x v="1"/>
    <n v="200"/>
    <n v="51"/>
    <n v="0"/>
  </r>
  <r>
    <x v="4"/>
    <n v="412"/>
    <x v="27"/>
    <x v="1"/>
    <x v="4"/>
    <x v="1"/>
    <n v="200"/>
    <n v="54"/>
    <n v="0"/>
  </r>
  <r>
    <x v="12"/>
    <n v="150"/>
    <x v="69"/>
    <x v="1"/>
    <x v="4"/>
    <x v="1"/>
    <n v="200"/>
    <n v="51"/>
    <n v="0"/>
  </r>
  <r>
    <x v="140"/>
    <n v="1"/>
    <x v="84"/>
    <x v="2"/>
    <x v="4"/>
    <x v="0"/>
    <n v="200"/>
    <n v="93"/>
    <n v="133"/>
  </r>
  <r>
    <x v="119"/>
    <n v="79"/>
    <x v="118"/>
    <x v="0"/>
    <x v="3"/>
    <x v="0"/>
    <n v="200"/>
    <n v="85"/>
    <n v="0"/>
  </r>
  <r>
    <x v="38"/>
    <n v="86"/>
    <x v="44"/>
    <x v="2"/>
    <x v="4"/>
    <x v="0"/>
    <n v="200"/>
    <n v="68"/>
    <n v="0"/>
  </r>
  <r>
    <x v="143"/>
    <n v="51"/>
    <x v="33"/>
    <x v="0"/>
    <x v="4"/>
    <x v="1"/>
    <n v="200"/>
    <n v="51"/>
    <n v="0"/>
  </r>
  <r>
    <x v="63"/>
    <n v="39"/>
    <x v="101"/>
    <x v="1"/>
    <x v="4"/>
    <x v="0"/>
    <n v="200"/>
    <n v="89"/>
    <n v="0"/>
  </r>
  <r>
    <x v="43"/>
    <n v="91"/>
    <x v="98"/>
    <x v="1"/>
    <x v="4"/>
    <x v="1"/>
    <n v="200"/>
    <n v="61"/>
    <n v="0"/>
  </r>
  <r>
    <x v="188"/>
    <n v="36"/>
    <x v="20"/>
    <x v="1"/>
    <x v="4"/>
    <x v="0"/>
    <n v="200"/>
    <n v="76"/>
    <n v="0"/>
  </r>
  <r>
    <x v="27"/>
    <n v="67"/>
    <x v="87"/>
    <x v="1"/>
    <x v="4"/>
    <x v="1"/>
    <n v="200"/>
    <n v="85"/>
    <n v="0"/>
  </r>
  <r>
    <x v="91"/>
    <n v="34"/>
    <x v="83"/>
    <x v="1"/>
    <x v="4"/>
    <x v="1"/>
    <n v="200"/>
    <n v="54"/>
    <n v="0"/>
  </r>
  <r>
    <x v="49"/>
    <n v="254"/>
    <x v="46"/>
    <x v="1"/>
    <x v="4"/>
    <x v="0"/>
    <n v="200"/>
    <n v="76"/>
    <n v="0"/>
  </r>
  <r>
    <x v="209"/>
    <n v="236"/>
    <x v="10"/>
    <x v="2"/>
    <x v="4"/>
    <x v="0"/>
    <n v="200"/>
    <n v="77"/>
    <n v="0"/>
  </r>
  <r>
    <x v="61"/>
    <n v="14"/>
    <x v="41"/>
    <x v="2"/>
    <x v="4"/>
    <x v="0"/>
    <n v="200"/>
    <n v="213"/>
    <n v="115"/>
  </r>
  <r>
    <x v="120"/>
    <n v="25"/>
    <x v="60"/>
    <x v="2"/>
    <x v="4"/>
    <x v="0"/>
    <n v="200"/>
    <n v="223"/>
    <n v="0"/>
  </r>
  <r>
    <x v="52"/>
    <n v="22"/>
    <x v="32"/>
    <x v="0"/>
    <x v="4"/>
    <x v="1"/>
    <n v="200"/>
    <n v="64"/>
    <n v="0"/>
  </r>
  <r>
    <x v="137"/>
    <n v="92"/>
    <x v="57"/>
    <x v="0"/>
    <x v="4"/>
    <x v="1"/>
    <n v="200"/>
    <n v="65"/>
    <n v="0"/>
  </r>
  <r>
    <x v="183"/>
    <n v="102"/>
    <x v="63"/>
    <x v="0"/>
    <x v="4"/>
    <x v="0"/>
    <n v="200"/>
    <n v="277"/>
    <n v="0"/>
  </r>
  <r>
    <x v="205"/>
    <n v="157"/>
    <x v="19"/>
    <x v="0"/>
    <x v="4"/>
    <x v="1"/>
    <n v="200"/>
    <n v="62"/>
    <n v="94"/>
  </r>
  <r>
    <x v="160"/>
    <n v="96"/>
    <x v="64"/>
    <x v="0"/>
    <x v="4"/>
    <x v="0"/>
    <n v="200"/>
    <n v="106"/>
    <n v="0"/>
  </r>
  <r>
    <x v="56"/>
    <n v="7"/>
    <x v="89"/>
    <x v="0"/>
    <x v="4"/>
    <x v="1"/>
    <n v="200"/>
    <n v="51"/>
    <n v="0"/>
  </r>
  <r>
    <x v="143"/>
    <n v="48"/>
    <x v="67"/>
    <x v="2"/>
    <x v="4"/>
    <x v="1"/>
    <n v="200"/>
    <n v="48"/>
    <n v="0"/>
  </r>
  <r>
    <x v="192"/>
    <n v="64"/>
    <x v="2"/>
    <x v="0"/>
    <x v="4"/>
    <x v="1"/>
    <n v="200"/>
    <n v="57"/>
    <n v="0"/>
  </r>
  <r>
    <x v="174"/>
    <n v="50"/>
    <x v="103"/>
    <x v="2"/>
    <x v="4"/>
    <x v="1"/>
    <n v="200"/>
    <n v="42"/>
    <n v="0"/>
  </r>
  <r>
    <x v="193"/>
    <n v="110"/>
    <x v="116"/>
    <x v="0"/>
    <x v="5"/>
    <x v="0"/>
    <n v="200"/>
    <n v="76"/>
    <n v="0"/>
  </r>
  <r>
    <x v="39"/>
    <n v="22"/>
    <x v="32"/>
    <x v="2"/>
    <x v="4"/>
    <x v="0"/>
    <n v="200"/>
    <n v="79"/>
    <n v="0"/>
  </r>
  <r>
    <x v="20"/>
    <n v="43"/>
    <x v="92"/>
    <x v="2"/>
    <x v="4"/>
    <x v="1"/>
    <n v="200"/>
    <n v="48"/>
    <n v="0"/>
  </r>
  <r>
    <x v="282"/>
    <n v="64"/>
    <x v="2"/>
    <x v="1"/>
    <x v="5"/>
    <x v="0"/>
    <n v="200"/>
    <n v="232"/>
    <n v="0"/>
  </r>
  <r>
    <x v="201"/>
    <n v="201"/>
    <x v="47"/>
    <x v="0"/>
    <x v="5"/>
    <x v="0"/>
    <n v="200"/>
    <n v="117"/>
    <n v="0"/>
  </r>
  <r>
    <x v="24"/>
    <n v="76"/>
    <x v="28"/>
    <x v="2"/>
    <x v="5"/>
    <x v="1"/>
    <n v="200"/>
    <n v="50"/>
    <n v="0"/>
  </r>
  <r>
    <x v="4"/>
    <n v="412"/>
    <x v="27"/>
    <x v="2"/>
    <x v="5"/>
    <x v="1"/>
    <n v="200"/>
    <n v="56"/>
    <n v="0"/>
  </r>
  <r>
    <x v="190"/>
    <n v="223"/>
    <x v="108"/>
    <x v="0"/>
    <x v="5"/>
    <x v="1"/>
    <n v="200"/>
    <n v="51"/>
    <n v="0"/>
  </r>
  <r>
    <x v="58"/>
    <n v="53"/>
    <x v="0"/>
    <x v="0"/>
    <x v="5"/>
    <x v="0"/>
    <n v="200"/>
    <n v="80"/>
    <n v="0"/>
  </r>
  <r>
    <x v="37"/>
    <n v="202"/>
    <x v="75"/>
    <x v="0"/>
    <x v="5"/>
    <x v="0"/>
    <n v="200"/>
    <n v="239"/>
    <n v="0"/>
  </r>
  <r>
    <x v="213"/>
    <n v="86"/>
    <x v="44"/>
    <x v="0"/>
    <x v="5"/>
    <x v="1"/>
    <n v="200"/>
    <n v="76"/>
    <n v="50"/>
  </r>
  <r>
    <x v="251"/>
    <n v="89"/>
    <x v="15"/>
    <x v="0"/>
    <x v="5"/>
    <x v="0"/>
    <n v="200"/>
    <n v="249"/>
    <n v="0"/>
  </r>
  <r>
    <x v="296"/>
    <n v="86"/>
    <x v="44"/>
    <x v="0"/>
    <x v="5"/>
    <x v="0"/>
    <n v="200"/>
    <n v="85"/>
    <n v="135"/>
  </r>
  <r>
    <x v="174"/>
    <n v="53"/>
    <x v="0"/>
    <x v="0"/>
    <x v="5"/>
    <x v="1"/>
    <n v="200"/>
    <n v="81"/>
    <n v="0"/>
  </r>
  <r>
    <x v="25"/>
    <n v="34"/>
    <x v="83"/>
    <x v="0"/>
    <x v="5"/>
    <x v="0"/>
    <n v="200"/>
    <n v="226"/>
    <n v="0"/>
  </r>
  <r>
    <x v="137"/>
    <n v="33"/>
    <x v="50"/>
    <x v="1"/>
    <x v="5"/>
    <x v="1"/>
    <n v="200"/>
    <n v="61"/>
    <n v="0"/>
  </r>
  <r>
    <x v="75"/>
    <n v="267"/>
    <x v="62"/>
    <x v="1"/>
    <x v="5"/>
    <x v="0"/>
    <n v="200"/>
    <n v="76"/>
    <n v="0"/>
  </r>
  <r>
    <x v="3"/>
    <n v="238"/>
    <x v="43"/>
    <x v="1"/>
    <x v="5"/>
    <x v="1"/>
    <n v="200"/>
    <n v="79"/>
    <n v="0"/>
  </r>
  <r>
    <x v="190"/>
    <n v="254"/>
    <x v="46"/>
    <x v="1"/>
    <x v="5"/>
    <x v="0"/>
    <n v="200"/>
    <n v="76"/>
    <n v="0"/>
  </r>
  <r>
    <x v="193"/>
    <n v="222"/>
    <x v="9"/>
    <x v="1"/>
    <x v="5"/>
    <x v="0"/>
    <n v="200"/>
    <n v="251"/>
    <n v="0"/>
  </r>
  <r>
    <x v="81"/>
    <n v="12"/>
    <x v="65"/>
    <x v="1"/>
    <x v="5"/>
    <x v="1"/>
    <n v="200"/>
    <n v="72"/>
    <n v="0"/>
  </r>
  <r>
    <x v="226"/>
    <n v="42"/>
    <x v="51"/>
    <x v="2"/>
    <x v="5"/>
    <x v="1"/>
    <n v="200"/>
    <n v="50"/>
    <n v="0"/>
  </r>
  <r>
    <x v="133"/>
    <n v="157"/>
    <x v="19"/>
    <x v="0"/>
    <x v="5"/>
    <x v="0"/>
    <n v="200"/>
    <n v="226"/>
    <n v="0"/>
  </r>
  <r>
    <x v="120"/>
    <n v="51"/>
    <x v="33"/>
    <x v="2"/>
    <x v="5"/>
    <x v="1"/>
    <n v="200"/>
    <n v="40"/>
    <n v="0"/>
  </r>
  <r>
    <x v="50"/>
    <n v="223"/>
    <x v="108"/>
    <x v="2"/>
    <x v="5"/>
    <x v="0"/>
    <n v="200"/>
    <n v="202"/>
    <n v="0"/>
  </r>
  <r>
    <x v="73"/>
    <n v="76"/>
    <x v="28"/>
    <x v="0"/>
    <x v="5"/>
    <x v="1"/>
    <n v="200"/>
    <n v="51"/>
    <n v="70"/>
  </r>
  <r>
    <x v="21"/>
    <n v="245"/>
    <x v="11"/>
    <x v="2"/>
    <x v="6"/>
    <x v="1"/>
    <n v="200"/>
    <n v="55"/>
    <n v="0"/>
  </r>
  <r>
    <x v="78"/>
    <n v="81"/>
    <x v="37"/>
    <x v="0"/>
    <x v="6"/>
    <x v="0"/>
    <n v="200"/>
    <n v="78"/>
    <n v="127"/>
  </r>
  <r>
    <x v="54"/>
    <n v="76"/>
    <x v="28"/>
    <x v="2"/>
    <x v="6"/>
    <x v="1"/>
    <n v="200"/>
    <n v="58"/>
    <n v="57"/>
  </r>
  <r>
    <x v="157"/>
    <n v="78"/>
    <x v="18"/>
    <x v="0"/>
    <x v="6"/>
    <x v="1"/>
    <n v="200"/>
    <n v="51"/>
    <n v="0"/>
  </r>
  <r>
    <x v="82"/>
    <n v="54"/>
    <x v="6"/>
    <x v="1"/>
    <x v="6"/>
    <x v="1"/>
    <n v="200"/>
    <n v="68"/>
    <n v="0"/>
  </r>
  <r>
    <x v="60"/>
    <n v="5"/>
    <x v="72"/>
    <x v="1"/>
    <x v="6"/>
    <x v="1"/>
    <n v="200"/>
    <n v="51"/>
    <n v="0"/>
  </r>
  <r>
    <x v="137"/>
    <n v="64"/>
    <x v="2"/>
    <x v="1"/>
    <x v="6"/>
    <x v="1"/>
    <n v="200"/>
    <n v="61"/>
    <n v="0"/>
  </r>
  <r>
    <x v="201"/>
    <n v="40"/>
    <x v="110"/>
    <x v="0"/>
    <x v="6"/>
    <x v="0"/>
    <n v="200"/>
    <n v="115"/>
    <n v="0"/>
  </r>
  <r>
    <x v="192"/>
    <n v="157"/>
    <x v="19"/>
    <x v="0"/>
    <x v="6"/>
    <x v="0"/>
    <n v="200"/>
    <n v="115"/>
    <n v="0"/>
  </r>
  <r>
    <x v="142"/>
    <n v="154"/>
    <x v="119"/>
    <x v="2"/>
    <x v="6"/>
    <x v="1"/>
    <n v="200"/>
    <n v="63"/>
    <n v="0"/>
  </r>
  <r>
    <x v="72"/>
    <n v="29"/>
    <x v="114"/>
    <x v="0"/>
    <x v="6"/>
    <x v="1"/>
    <n v="200"/>
    <n v="71"/>
    <n v="0"/>
  </r>
  <r>
    <x v="188"/>
    <n v="157"/>
    <x v="19"/>
    <x v="0"/>
    <x v="6"/>
    <x v="1"/>
    <n v="200"/>
    <n v="71"/>
    <n v="0"/>
  </r>
  <r>
    <x v="23"/>
    <n v="4"/>
    <x v="81"/>
    <x v="2"/>
    <x v="6"/>
    <x v="1"/>
    <n v="200"/>
    <n v="63"/>
    <n v="0"/>
  </r>
  <r>
    <x v="220"/>
    <n v="25"/>
    <x v="60"/>
    <x v="2"/>
    <x v="6"/>
    <x v="0"/>
    <n v="200"/>
    <n v="232"/>
    <n v="0"/>
  </r>
  <r>
    <x v="147"/>
    <n v="86"/>
    <x v="44"/>
    <x v="0"/>
    <x v="6"/>
    <x v="0"/>
    <n v="200"/>
    <n v="244"/>
    <n v="0"/>
  </r>
  <r>
    <x v="44"/>
    <n v="143"/>
    <x v="99"/>
    <x v="0"/>
    <x v="6"/>
    <x v="1"/>
    <n v="200"/>
    <n v="74"/>
    <n v="0"/>
  </r>
  <r>
    <x v="156"/>
    <n v="79"/>
    <x v="118"/>
    <x v="0"/>
    <x v="6"/>
    <x v="1"/>
    <n v="200"/>
    <n v="51"/>
    <n v="0"/>
  </r>
  <r>
    <x v="160"/>
    <n v="104"/>
    <x v="96"/>
    <x v="0"/>
    <x v="6"/>
    <x v="0"/>
    <n v="200"/>
    <n v="258"/>
    <n v="0"/>
  </r>
  <r>
    <x v="71"/>
    <n v="64"/>
    <x v="2"/>
    <x v="0"/>
    <x v="6"/>
    <x v="0"/>
    <n v="200"/>
    <n v="115"/>
    <n v="0"/>
  </r>
  <r>
    <x v="195"/>
    <n v="99"/>
    <x v="56"/>
    <x v="1"/>
    <x v="6"/>
    <x v="0"/>
    <n v="200"/>
    <n v="106"/>
    <n v="0"/>
  </r>
  <r>
    <x v="263"/>
    <n v="201"/>
    <x v="47"/>
    <x v="1"/>
    <x v="7"/>
    <x v="1"/>
    <n v="200"/>
    <n v="68"/>
    <n v="0"/>
  </r>
  <r>
    <x v="161"/>
    <n v="19"/>
    <x v="97"/>
    <x v="1"/>
    <x v="7"/>
    <x v="0"/>
    <n v="200"/>
    <n v="96"/>
    <n v="0"/>
  </r>
  <r>
    <x v="263"/>
    <n v="236"/>
    <x v="10"/>
    <x v="1"/>
    <x v="7"/>
    <x v="1"/>
    <n v="200"/>
    <n v="60"/>
    <n v="0"/>
  </r>
  <r>
    <x v="156"/>
    <n v="432"/>
    <x v="4"/>
    <x v="0"/>
    <x v="6"/>
    <x v="0"/>
    <n v="200"/>
    <n v="96"/>
    <n v="0"/>
  </r>
  <r>
    <x v="296"/>
    <n v="53"/>
    <x v="0"/>
    <x v="0"/>
    <x v="6"/>
    <x v="0"/>
    <n v="200"/>
    <n v="244"/>
    <n v="149"/>
  </r>
  <r>
    <x v="125"/>
    <n v="18"/>
    <x v="95"/>
    <x v="2"/>
    <x v="6"/>
    <x v="1"/>
    <n v="200"/>
    <n v="52"/>
    <n v="0"/>
  </r>
  <r>
    <x v="243"/>
    <n v="19"/>
    <x v="97"/>
    <x v="0"/>
    <x v="6"/>
    <x v="1"/>
    <n v="200"/>
    <n v="78"/>
    <n v="105"/>
  </r>
  <r>
    <x v="238"/>
    <n v="9"/>
    <x v="22"/>
    <x v="2"/>
    <x v="6"/>
    <x v="1"/>
    <n v="200"/>
    <n v="38"/>
    <n v="0"/>
  </r>
  <r>
    <x v="211"/>
    <n v="105"/>
    <x v="70"/>
    <x v="1"/>
    <x v="7"/>
    <x v="0"/>
    <n v="200"/>
    <n v="246"/>
    <n v="0"/>
  </r>
  <r>
    <x v="3"/>
    <n v="80"/>
    <x v="38"/>
    <x v="1"/>
    <x v="7"/>
    <x v="1"/>
    <n v="200"/>
    <n v="60"/>
    <n v="0"/>
  </r>
  <r>
    <x v="127"/>
    <n v="203"/>
    <x v="104"/>
    <x v="0"/>
    <x v="7"/>
    <x v="0"/>
    <n v="200"/>
    <n v="76"/>
    <n v="0"/>
  </r>
  <r>
    <x v="94"/>
    <n v="67"/>
    <x v="87"/>
    <x v="0"/>
    <x v="7"/>
    <x v="0"/>
    <n v="200"/>
    <n v="76"/>
    <n v="0"/>
  </r>
  <r>
    <x v="18"/>
    <n v="60"/>
    <x v="23"/>
    <x v="1"/>
    <x v="7"/>
    <x v="0"/>
    <n v="200"/>
    <n v="235"/>
    <n v="0"/>
  </r>
  <r>
    <x v="184"/>
    <n v="53"/>
    <x v="0"/>
    <x v="2"/>
    <x v="7"/>
    <x v="1"/>
    <n v="200"/>
    <n v="53"/>
    <n v="0"/>
  </r>
  <r>
    <x v="64"/>
    <n v="150"/>
    <x v="69"/>
    <x v="0"/>
    <x v="7"/>
    <x v="0"/>
    <n v="200"/>
    <n v="101"/>
    <n v="157"/>
  </r>
  <r>
    <x v="190"/>
    <n v="223"/>
    <x v="108"/>
    <x v="1"/>
    <x v="7"/>
    <x v="1"/>
    <n v="200"/>
    <n v="102"/>
    <n v="0"/>
  </r>
  <r>
    <x v="120"/>
    <n v="21"/>
    <x v="26"/>
    <x v="2"/>
    <x v="7"/>
    <x v="0"/>
    <n v="200"/>
    <n v="209"/>
    <n v="0"/>
  </r>
  <r>
    <x v="80"/>
    <n v="98"/>
    <x v="3"/>
    <x v="0"/>
    <x v="7"/>
    <x v="0"/>
    <n v="200"/>
    <n v="244"/>
    <n v="137"/>
  </r>
  <r>
    <x v="102"/>
    <n v="24"/>
    <x v="13"/>
    <x v="2"/>
    <x v="7"/>
    <x v="1"/>
    <n v="200"/>
    <n v="52"/>
    <n v="0"/>
  </r>
  <r>
    <x v="307"/>
    <n v="202"/>
    <x v="75"/>
    <x v="0"/>
    <x v="7"/>
    <x v="1"/>
    <n v="200"/>
    <n v="71"/>
    <n v="0"/>
  </r>
  <r>
    <x v="39"/>
    <n v="103"/>
    <x v="17"/>
    <x v="2"/>
    <x v="7"/>
    <x v="1"/>
    <n v="200"/>
    <n v="49"/>
    <n v="0"/>
  </r>
  <r>
    <x v="183"/>
    <n v="412"/>
    <x v="27"/>
    <x v="0"/>
    <x v="8"/>
    <x v="1"/>
    <n v="200"/>
    <n v="74"/>
    <n v="0"/>
  </r>
  <r>
    <x v="205"/>
    <n v="89"/>
    <x v="15"/>
    <x v="0"/>
    <x v="8"/>
    <x v="0"/>
    <n v="200"/>
    <n v="76"/>
    <n v="134"/>
  </r>
  <r>
    <x v="25"/>
    <n v="245"/>
    <x v="11"/>
    <x v="0"/>
    <x v="8"/>
    <x v="1"/>
    <n v="200"/>
    <n v="51"/>
    <n v="0"/>
  </r>
  <r>
    <x v="46"/>
    <n v="99"/>
    <x v="56"/>
    <x v="1"/>
    <x v="8"/>
    <x v="1"/>
    <n v="200"/>
    <n v="57"/>
    <n v="0"/>
  </r>
  <r>
    <x v="67"/>
    <n v="11"/>
    <x v="42"/>
    <x v="1"/>
    <x v="8"/>
    <x v="0"/>
    <n v="200"/>
    <n v="228"/>
    <n v="0"/>
  </r>
  <r>
    <x v="25"/>
    <n v="254"/>
    <x v="46"/>
    <x v="1"/>
    <x v="8"/>
    <x v="1"/>
    <n v="200"/>
    <n v="51"/>
    <n v="0"/>
  </r>
  <r>
    <x v="313"/>
    <n v="89"/>
    <x v="15"/>
    <x v="1"/>
    <x v="7"/>
    <x v="1"/>
    <n v="200"/>
    <n v="71"/>
    <n v="0"/>
  </r>
  <r>
    <x v="228"/>
    <n v="157"/>
    <x v="19"/>
    <x v="1"/>
    <x v="8"/>
    <x v="1"/>
    <n v="200"/>
    <n v="64"/>
    <n v="0"/>
  </r>
  <r>
    <x v="49"/>
    <n v="254"/>
    <x v="46"/>
    <x v="1"/>
    <x v="8"/>
    <x v="0"/>
    <n v="200"/>
    <n v="228"/>
    <n v="0"/>
  </r>
  <r>
    <x v="50"/>
    <n v="89"/>
    <x v="15"/>
    <x v="1"/>
    <x v="8"/>
    <x v="0"/>
    <n v="200"/>
    <n v="249"/>
    <n v="0"/>
  </r>
  <r>
    <x v="229"/>
    <n v="60"/>
    <x v="23"/>
    <x v="1"/>
    <x v="8"/>
    <x v="0"/>
    <n v="200"/>
    <n v="76"/>
    <n v="0"/>
  </r>
  <r>
    <x v="197"/>
    <n v="31"/>
    <x v="80"/>
    <x v="1"/>
    <x v="8"/>
    <x v="0"/>
    <n v="200"/>
    <n v="108"/>
    <n v="0"/>
  </r>
  <r>
    <x v="211"/>
    <n v="17"/>
    <x v="93"/>
    <x v="2"/>
    <x v="8"/>
    <x v="1"/>
    <n v="200"/>
    <n v="49"/>
    <n v="0"/>
  </r>
  <r>
    <x v="83"/>
    <n v="37"/>
    <x v="36"/>
    <x v="2"/>
    <x v="8"/>
    <x v="1"/>
    <n v="200"/>
    <n v="43"/>
    <n v="0"/>
  </r>
  <r>
    <x v="239"/>
    <n v="432"/>
    <x v="4"/>
    <x v="0"/>
    <x v="8"/>
    <x v="0"/>
    <n v="200"/>
    <n v="82"/>
    <n v="0"/>
  </r>
  <r>
    <x v="101"/>
    <n v="91"/>
    <x v="98"/>
    <x v="0"/>
    <x v="8"/>
    <x v="1"/>
    <n v="200"/>
    <n v="65"/>
    <n v="0"/>
  </r>
  <r>
    <x v="38"/>
    <n v="24"/>
    <x v="13"/>
    <x v="2"/>
    <x v="8"/>
    <x v="1"/>
    <n v="200"/>
    <n v="39"/>
    <n v="0"/>
  </r>
  <r>
    <x v="188"/>
    <n v="42"/>
    <x v="51"/>
    <x v="2"/>
    <x v="8"/>
    <x v="0"/>
    <n v="200"/>
    <n v="246"/>
    <n v="0"/>
  </r>
  <r>
    <x v="120"/>
    <n v="69"/>
    <x v="74"/>
    <x v="2"/>
    <x v="8"/>
    <x v="1"/>
    <n v="200"/>
    <n v="63"/>
    <n v="0"/>
  </r>
  <r>
    <x v="183"/>
    <n v="15"/>
    <x v="48"/>
    <x v="0"/>
    <x v="8"/>
    <x v="1"/>
    <n v="200"/>
    <n v="51"/>
    <n v="0"/>
  </r>
  <r>
    <x v="251"/>
    <n v="89"/>
    <x v="15"/>
    <x v="2"/>
    <x v="8"/>
    <x v="1"/>
    <n v="200"/>
    <n v="52"/>
    <n v="0"/>
  </r>
  <r>
    <x v="183"/>
    <n v="51"/>
    <x v="33"/>
    <x v="0"/>
    <x v="8"/>
    <x v="1"/>
    <n v="200"/>
    <n v="52"/>
    <n v="0"/>
  </r>
</pivotCacheRecords>
</file>

<file path=xl/pivotCache/pivotCacheRecords7.xml><?xml version="1.0" encoding="utf-8"?>
<pivotCacheRecords xmlns="http://schemas.openxmlformats.org/spreadsheetml/2006/main" xmlns:r="http://schemas.openxmlformats.org/officeDocument/2006/relationships" count="4200">
  <r>
    <n v="1"/>
    <x v="0"/>
    <d v="2016-05-01T00:00:00"/>
    <x v="0"/>
    <n v="0.50243902439024302"/>
    <n v="10961"/>
    <n v="71209"/>
    <n v="820"/>
    <n v="411.99999999999926"/>
    <n v="18.55795516675779"/>
  </r>
  <r>
    <n v="2"/>
    <x v="1"/>
    <d v="2016-05-01T00:00:00"/>
    <x v="0"/>
    <n v="0.49489795918367302"/>
    <n v="552"/>
    <n v="16505"/>
    <n v="196"/>
    <n v="96.999999999999915"/>
    <n v="18.55795516675779"/>
  </r>
  <r>
    <n v="3"/>
    <x v="2"/>
    <d v="2016-05-01T00:00:00"/>
    <x v="0"/>
    <n v="0.677966101694915"/>
    <n v="0"/>
    <n v="16359"/>
    <n v="177"/>
    <n v="119.99999999999996"/>
    <n v="18.55795516675779"/>
  </r>
  <r>
    <n v="4"/>
    <x v="3"/>
    <d v="2016-05-01T00:00:00"/>
    <x v="0"/>
    <n v="0.50828729281767904"/>
    <n v="2996"/>
    <n v="47448"/>
    <n v="543"/>
    <n v="275.99999999999972"/>
    <n v="18.55795516675779"/>
  </r>
  <r>
    <n v="5"/>
    <x v="4"/>
    <d v="2016-05-01T00:00:00"/>
    <x v="0"/>
    <n v="0.482573726541554"/>
    <n v="2484"/>
    <n v="30550"/>
    <n v="373"/>
    <n v="179.99999999999963"/>
    <n v="18.55795516675779"/>
  </r>
  <r>
    <n v="6"/>
    <x v="5"/>
    <d v="2016-05-01T00:00:00"/>
    <x v="0"/>
    <n v="0.58518518518518503"/>
    <n v="452"/>
    <n v="13787"/>
    <n v="135"/>
    <n v="78.999999999999986"/>
    <n v="18.55795516675779"/>
  </r>
  <r>
    <n v="7"/>
    <x v="6"/>
    <d v="2016-05-01T00:00:00"/>
    <x v="0"/>
    <n v="0.364269141531322"/>
    <n v="1503"/>
    <n v="32108"/>
    <n v="431"/>
    <n v="156.99999999999977"/>
    <n v="18.55795516675779"/>
  </r>
  <r>
    <n v="8"/>
    <x v="7"/>
    <d v="2016-05-01T00:00:00"/>
    <x v="0"/>
    <n v="0.54421768707482898"/>
    <n v="232"/>
    <n v="27439"/>
    <n v="294"/>
    <n v="159.99999999999972"/>
    <n v="18.55795516675779"/>
  </r>
  <r>
    <n v="9"/>
    <x v="8"/>
    <d v="2016-05-01T00:00:00"/>
    <x v="0"/>
    <n v="0.54275741710296599"/>
    <n v="2898"/>
    <n v="49014"/>
    <n v="573"/>
    <n v="310.99999999999949"/>
    <n v="18.55795516675779"/>
  </r>
  <r>
    <n v="10"/>
    <x v="9"/>
    <d v="2016-05-01T00:00:00"/>
    <x v="0"/>
    <n v="0.51136363636363602"/>
    <n v="3902"/>
    <n v="46528"/>
    <n v="528"/>
    <n v="269.99999999999983"/>
    <n v="18.55795516675779"/>
  </r>
  <r>
    <n v="11"/>
    <x v="10"/>
    <d v="2016-05-01T00:00:00"/>
    <x v="0"/>
    <n v="0.46833773087071201"/>
    <n v="9726"/>
    <n v="63701"/>
    <n v="758"/>
    <n v="354.99999999999972"/>
    <n v="18.55795516675779"/>
  </r>
  <r>
    <n v="12"/>
    <x v="11"/>
    <d v="2016-05-01T00:00:00"/>
    <x v="0"/>
    <n v="0.50101010101010102"/>
    <n v="2429"/>
    <n v="43239"/>
    <n v="495"/>
    <n v="248"/>
    <n v="18.55795516675779"/>
  </r>
  <r>
    <n v="13"/>
    <x v="12"/>
    <d v="2016-05-01T00:00:00"/>
    <x v="0"/>
    <n v="0.46938775510204001"/>
    <n v="5221"/>
    <n v="51410"/>
    <n v="588"/>
    <n v="275.99999999999955"/>
    <n v="18.55795516675779"/>
  </r>
  <r>
    <n v="14"/>
    <x v="13"/>
    <d v="2016-05-01T00:00:00"/>
    <x v="0"/>
    <n v="0.58379888268156399"/>
    <n v="40354"/>
    <n v="94684"/>
    <n v="1074"/>
    <n v="626.99999999999977"/>
    <n v="18.55795516675779"/>
  </r>
  <r>
    <n v="15"/>
    <x v="14"/>
    <d v="2016-05-01T00:00:00"/>
    <x v="0"/>
    <n v="0.55476753349093699"/>
    <n v="41462"/>
    <n v="108771"/>
    <n v="1269"/>
    <n v="703.99999999999909"/>
    <n v="18.55795516675779"/>
  </r>
  <r>
    <n v="16"/>
    <x v="15"/>
    <d v="2016-05-01T00:00:00"/>
    <x v="0"/>
    <n v="0.46859903381642498"/>
    <n v="4995"/>
    <n v="51761"/>
    <n v="621"/>
    <n v="290.99999999999989"/>
    <n v="18.55795516675779"/>
  </r>
  <r>
    <n v="17"/>
    <x v="16"/>
    <d v="2016-05-01T00:00:00"/>
    <x v="0"/>
    <n v="0.59785522788203704"/>
    <n v="6439"/>
    <n v="69227"/>
    <n v="746"/>
    <n v="445.99999999999966"/>
    <n v="18.55795516675779"/>
  </r>
  <r>
    <n v="18"/>
    <x v="17"/>
    <d v="2016-05-01T00:00:00"/>
    <x v="0"/>
    <n v="0.44078947368421001"/>
    <n v="4465"/>
    <n v="50910"/>
    <n v="608"/>
    <n v="267.99999999999966"/>
    <n v="18.55795516675779"/>
  </r>
  <r>
    <n v="19"/>
    <x v="18"/>
    <d v="2016-05-01T00:00:00"/>
    <x v="0"/>
    <n v="0.55329949238578602"/>
    <n v="4163"/>
    <n v="36591"/>
    <n v="394"/>
    <n v="217.99999999999969"/>
    <n v="18.55795516675779"/>
  </r>
  <r>
    <n v="20"/>
    <x v="19"/>
    <d v="2016-05-01T00:00:00"/>
    <x v="0"/>
    <n v="0.36118598382749301"/>
    <n v="2693"/>
    <n v="28327"/>
    <n v="371"/>
    <n v="133.99999999999991"/>
    <n v="18.55795516675779"/>
  </r>
  <r>
    <n v="21"/>
    <x v="20"/>
    <d v="2016-05-01T00:00:00"/>
    <x v="0"/>
    <n v="0.54006968641114905"/>
    <n v="2881"/>
    <n v="50184"/>
    <n v="574"/>
    <n v="309.99999999999955"/>
    <n v="18.55795516675779"/>
  </r>
  <r>
    <n v="22"/>
    <x v="21"/>
    <d v="2016-05-01T00:00:00"/>
    <x v="0"/>
    <n v="0.56725755995828897"/>
    <n v="14537"/>
    <n v="83169"/>
    <n v="959"/>
    <n v="543.99999999999909"/>
    <n v="18.55795516675779"/>
  </r>
  <r>
    <n v="23"/>
    <x v="22"/>
    <d v="2016-05-01T00:00:00"/>
    <x v="0"/>
    <n v="0.46953405017921102"/>
    <n v="2924"/>
    <n v="21920"/>
    <n v="279"/>
    <n v="130.99999999999989"/>
    <n v="18.55795516675779"/>
  </r>
  <r>
    <n v="24"/>
    <x v="23"/>
    <d v="2016-05-01T00:00:00"/>
    <x v="0"/>
    <n v="0.49171270718232002"/>
    <n v="4022"/>
    <n v="32131"/>
    <n v="362"/>
    <n v="177.99999999999986"/>
    <n v="18.55795516675779"/>
  </r>
  <r>
    <n v="25"/>
    <x v="24"/>
    <d v="2016-05-01T00:00:00"/>
    <x v="0"/>
    <n v="0.53120464441219095"/>
    <n v="4028"/>
    <n v="60062"/>
    <n v="689"/>
    <n v="365.99999999999955"/>
    <n v="18.55795516675779"/>
  </r>
  <r>
    <n v="26"/>
    <x v="25"/>
    <d v="2016-05-01T00:00:00"/>
    <x v="0"/>
    <n v="0.52658227848101202"/>
    <n v="1560"/>
    <n v="35111"/>
    <n v="395"/>
    <n v="207.99999999999974"/>
    <n v="18.55795516675779"/>
  </r>
  <r>
    <n v="27"/>
    <x v="26"/>
    <d v="2016-05-01T00:00:00"/>
    <x v="0"/>
    <n v="0.51824817518248101"/>
    <n v="1122"/>
    <n v="22650"/>
    <n v="274"/>
    <n v="141.9999999999998"/>
    <n v="18.55795516675779"/>
  </r>
  <r>
    <n v="28"/>
    <x v="27"/>
    <d v="2016-05-01T00:00:00"/>
    <x v="0"/>
    <n v="0.366834170854271"/>
    <n v="815"/>
    <n v="14210"/>
    <n v="199"/>
    <n v="72.999999999999929"/>
    <n v="18.55795516675779"/>
  </r>
  <r>
    <n v="29"/>
    <x v="28"/>
    <d v="2016-05-01T00:00:00"/>
    <x v="0"/>
    <n v="0.48984771573604002"/>
    <n v="915"/>
    <n v="32378"/>
    <n v="394"/>
    <n v="192.99999999999977"/>
    <n v="18.55795516675779"/>
  </r>
  <r>
    <n v="30"/>
    <x v="29"/>
    <d v="2016-05-01T00:00:00"/>
    <x v="0"/>
    <n v="0.585365853658536"/>
    <n v="1408"/>
    <n v="27496"/>
    <n v="287"/>
    <n v="167.99999999999983"/>
    <n v="18.55795516675779"/>
  </r>
  <r>
    <n v="31"/>
    <x v="30"/>
    <d v="2016-05-01T00:00:00"/>
    <x v="0"/>
    <n v="0.48774509803921501"/>
    <n v="1366"/>
    <n v="35377"/>
    <n v="408"/>
    <n v="198.99999999999972"/>
    <n v="18.55795516675779"/>
  </r>
  <r>
    <n v="32"/>
    <x v="31"/>
    <d v="2016-05-01T00:00:00"/>
    <x v="0"/>
    <n v="0.52233009708737799"/>
    <n v="2898"/>
    <n v="46498"/>
    <n v="515"/>
    <n v="268.99999999999966"/>
    <n v="18.55795516675779"/>
  </r>
  <r>
    <n v="33"/>
    <x v="32"/>
    <d v="2016-05-01T00:00:00"/>
    <x v="0"/>
    <n v="0.60085836909871204"/>
    <n v="1007"/>
    <n v="20639"/>
    <n v="233"/>
    <n v="139.99999999999991"/>
    <n v="18.55795516675779"/>
  </r>
  <r>
    <n v="34"/>
    <x v="33"/>
    <d v="2016-05-01T00:00:00"/>
    <x v="0"/>
    <n v="0.47601476014760102"/>
    <n v="527"/>
    <n v="21739"/>
    <n v="271"/>
    <n v="128.99999999999989"/>
    <n v="18.55795516675779"/>
  </r>
  <r>
    <n v="35"/>
    <x v="34"/>
    <d v="2016-05-01T00:00:00"/>
    <x v="0"/>
    <n v="0.427350427350427"/>
    <n v="602"/>
    <n v="26910"/>
    <n v="351"/>
    <n v="149.99999999999989"/>
    <n v="18.55795516675779"/>
  </r>
  <r>
    <n v="36"/>
    <x v="35"/>
    <d v="2016-05-01T00:00:00"/>
    <x v="0"/>
    <n v="0.58755760368663501"/>
    <n v="1978"/>
    <n v="38939"/>
    <n v="434"/>
    <n v="254.9999999999996"/>
    <n v="18.55795516675779"/>
  </r>
  <r>
    <n v="37"/>
    <x v="36"/>
    <d v="2016-05-01T00:00:00"/>
    <x v="0"/>
    <n v="0.68269230769230704"/>
    <n v="2720"/>
    <n v="49898"/>
    <n v="520"/>
    <n v="354.99999999999966"/>
    <n v="18.55795516675779"/>
  </r>
  <r>
    <n v="38"/>
    <x v="37"/>
    <d v="2016-05-01T00:00:00"/>
    <x v="0"/>
    <n v="0.41884816753926701"/>
    <n v="39113"/>
    <n v="88745"/>
    <n v="1146"/>
    <n v="480"/>
    <n v="18.55795516675779"/>
  </r>
  <r>
    <n v="39"/>
    <x v="38"/>
    <d v="2016-05-01T00:00:00"/>
    <x v="0"/>
    <n v="0.57407407407407396"/>
    <n v="770"/>
    <n v="17958"/>
    <n v="216"/>
    <n v="123.99999999999997"/>
    <n v="18.55795516675779"/>
  </r>
  <r>
    <n v="40"/>
    <x v="39"/>
    <d v="2016-05-01T00:00:00"/>
    <x v="0"/>
    <n v="0.56026785714285698"/>
    <n v="1966"/>
    <n v="41092"/>
    <n v="448"/>
    <n v="250.99999999999994"/>
    <n v="18.55795516675779"/>
  </r>
  <r>
    <n v="41"/>
    <x v="40"/>
    <d v="2016-05-01T00:00:00"/>
    <x v="0"/>
    <n v="0.487534626038781"/>
    <n v="793"/>
    <n v="29032"/>
    <n v="361"/>
    <n v="175.99999999999994"/>
    <n v="18.55795516675779"/>
  </r>
  <r>
    <n v="42"/>
    <x v="41"/>
    <d v="2016-05-01T00:00:00"/>
    <x v="0"/>
    <n v="0.50828729281767904"/>
    <n v="879"/>
    <n v="31002"/>
    <n v="362"/>
    <n v="183.9999999999998"/>
    <n v="18.55795516675779"/>
  </r>
  <r>
    <n v="43"/>
    <x v="42"/>
    <d v="2016-05-01T00:00:00"/>
    <x v="0"/>
    <n v="0.476683937823834"/>
    <n v="1266"/>
    <n v="33368"/>
    <n v="386"/>
    <n v="183.99999999999991"/>
    <n v="18.55795516675779"/>
  </r>
  <r>
    <n v="44"/>
    <x v="43"/>
    <d v="2016-05-01T00:00:00"/>
    <x v="0"/>
    <n v="0.57585139318885403"/>
    <n v="867"/>
    <n v="29085"/>
    <n v="323"/>
    <n v="185.99999999999986"/>
    <n v="18.55795516675779"/>
  </r>
  <r>
    <n v="45"/>
    <x v="44"/>
    <d v="2016-05-01T00:00:00"/>
    <x v="0"/>
    <n v="0.54188034188034095"/>
    <n v="2932"/>
    <n v="52397"/>
    <n v="585"/>
    <n v="316.99999999999943"/>
    <n v="18.55795516675779"/>
  </r>
  <r>
    <n v="48"/>
    <x v="45"/>
    <d v="2016-05-01T00:00:00"/>
    <x v="0"/>
    <n v="0.55194805194805097"/>
    <n v="422"/>
    <n v="12345"/>
    <n v="154"/>
    <n v="84.999999999999844"/>
    <n v="18.55795516675779"/>
  </r>
  <r>
    <n v="50"/>
    <x v="46"/>
    <d v="2016-05-01T00:00:00"/>
    <x v="0"/>
    <n v="0.56937799043062198"/>
    <n v="444"/>
    <n v="18275"/>
    <n v="209"/>
    <n v="119"/>
    <n v="18.55795516675779"/>
  </r>
  <r>
    <n v="51"/>
    <x v="47"/>
    <d v="2016-05-01T00:00:00"/>
    <x v="0"/>
    <n v="0.52680221811460204"/>
    <n v="1218"/>
    <n v="49907"/>
    <n v="541"/>
    <n v="284.99999999999972"/>
    <n v="18.55795516675779"/>
  </r>
  <r>
    <n v="53"/>
    <x v="48"/>
    <d v="2016-05-01T00:00:00"/>
    <x v="0"/>
    <n v="0.48209169054441198"/>
    <n v="42871"/>
    <n v="112459"/>
    <n v="1396"/>
    <n v="672.99999999999909"/>
    <n v="18.55795516675779"/>
  </r>
  <r>
    <n v="54"/>
    <x v="49"/>
    <d v="2016-05-01T00:00:00"/>
    <x v="0"/>
    <n v="0.51778656126482203"/>
    <n v="1673"/>
    <n v="43159"/>
    <n v="506"/>
    <n v="261.99999999999994"/>
    <n v="18.55795516675779"/>
  </r>
  <r>
    <n v="55"/>
    <x v="50"/>
    <d v="2016-05-01T00:00:00"/>
    <x v="0"/>
    <n v="0.51978417266187005"/>
    <n v="2093"/>
    <n v="48387"/>
    <n v="556"/>
    <n v="288.99999999999977"/>
    <n v="18.55795516675779"/>
  </r>
  <r>
    <n v="56"/>
    <x v="51"/>
    <d v="2016-05-01T00:00:00"/>
    <x v="0"/>
    <n v="0.465648854961832"/>
    <n v="307"/>
    <n v="11752"/>
    <n v="131"/>
    <n v="60.999999999999993"/>
    <n v="18.55795516675779"/>
  </r>
  <r>
    <n v="57"/>
    <x v="52"/>
    <d v="2016-05-01T00:00:00"/>
    <x v="0"/>
    <n v="0.571984435797665"/>
    <n v="383"/>
    <n v="23632"/>
    <n v="257"/>
    <n v="146.99999999999991"/>
    <n v="18.55795516675779"/>
  </r>
  <r>
    <n v="58"/>
    <x v="53"/>
    <d v="2016-05-01T00:00:00"/>
    <x v="0"/>
    <n v="0.51381215469613195"/>
    <n v="214"/>
    <n v="16180"/>
    <n v="181"/>
    <n v="92.999999999999886"/>
    <n v="18.55795516675779"/>
  </r>
  <r>
    <n v="59"/>
    <x v="54"/>
    <d v="2016-05-01T00:00:00"/>
    <x v="0"/>
    <n v="0.50530035335689005"/>
    <n v="1066"/>
    <n v="22179"/>
    <n v="283"/>
    <n v="142.99999999999989"/>
    <n v="18.55795516675779"/>
  </r>
  <r>
    <n v="60"/>
    <x v="55"/>
    <d v="2016-05-01T00:00:00"/>
    <x v="0"/>
    <n v="0.45402298850574702"/>
    <n v="333"/>
    <n v="15750"/>
    <n v="174"/>
    <n v="78.999999999999986"/>
    <n v="18.55795516675779"/>
  </r>
  <r>
    <n v="61"/>
    <x v="56"/>
    <d v="2016-05-01T00:00:00"/>
    <x v="0"/>
    <n v="0.46420141620770999"/>
    <n v="39416"/>
    <n v="100798"/>
    <n v="1271"/>
    <n v="589.99999999999943"/>
    <n v="18.55795516675779"/>
  </r>
  <r>
    <n v="62"/>
    <x v="57"/>
    <d v="2016-05-01T00:00:00"/>
    <x v="0"/>
    <n v="0.556291390728476"/>
    <n v="1586"/>
    <n v="27905"/>
    <n v="302"/>
    <n v="167.99999999999974"/>
    <n v="18.55795516675779"/>
  </r>
  <r>
    <n v="63"/>
    <x v="58"/>
    <d v="2016-05-01T00:00:00"/>
    <x v="0"/>
    <n v="0.50659630606860095"/>
    <n v="886"/>
    <n v="32121"/>
    <n v="379"/>
    <n v="191.99999999999977"/>
    <n v="18.55795516675779"/>
  </r>
  <r>
    <n v="64"/>
    <x v="59"/>
    <d v="2016-05-01T00:00:00"/>
    <x v="0"/>
    <n v="0.38165680473372698"/>
    <n v="701"/>
    <n v="27496"/>
    <n v="338"/>
    <n v="128.99999999999972"/>
    <n v="18.55795516675779"/>
  </r>
  <r>
    <n v="67"/>
    <x v="60"/>
    <d v="2016-05-01T00:00:00"/>
    <x v="0"/>
    <n v="0.46736842105263099"/>
    <n v="1214"/>
    <n v="38185"/>
    <n v="475"/>
    <n v="221.99999999999972"/>
    <n v="18.55795516675779"/>
  </r>
  <r>
    <n v="68"/>
    <x v="61"/>
    <d v="2016-05-01T00:00:00"/>
    <x v="0"/>
    <n v="0.54589371980676304"/>
    <n v="0"/>
    <n v="19202"/>
    <n v="207"/>
    <n v="112.99999999999994"/>
    <n v="18.55795516675779"/>
  </r>
  <r>
    <n v="69"/>
    <x v="62"/>
    <d v="2016-05-01T00:00:00"/>
    <x v="0"/>
    <n v="0.46641791044776099"/>
    <n v="266"/>
    <n v="21063"/>
    <n v="268"/>
    <n v="124.99999999999994"/>
    <n v="18.55795516675779"/>
  </r>
  <r>
    <n v="72"/>
    <x v="63"/>
    <d v="2016-05-01T00:00:00"/>
    <x v="0"/>
    <n v="0.44925883694412699"/>
    <n v="38242"/>
    <n v="68612"/>
    <n v="877"/>
    <n v="393.99999999999937"/>
    <n v="18.55795516675779"/>
  </r>
  <r>
    <n v="74"/>
    <x v="64"/>
    <d v="2016-05-01T00:00:00"/>
    <x v="0"/>
    <n v="0.58524173027989801"/>
    <n v="1115"/>
    <n v="37025"/>
    <n v="393"/>
    <n v="229.99999999999991"/>
    <n v="18.55795516675779"/>
  </r>
  <r>
    <n v="75"/>
    <x v="65"/>
    <d v="2016-05-01T00:00:00"/>
    <x v="0"/>
    <n v="0.51105651105651095"/>
    <n v="2428"/>
    <n v="37464"/>
    <n v="407"/>
    <n v="207.99999999999997"/>
    <n v="18.55795516675779"/>
  </r>
  <r>
    <n v="76"/>
    <x v="66"/>
    <d v="2016-05-01T00:00:00"/>
    <x v="0"/>
    <n v="0.43185840707964601"/>
    <n v="2989"/>
    <n v="46404"/>
    <n v="565"/>
    <n v="244"/>
    <n v="18.55795516675779"/>
  </r>
  <r>
    <n v="77"/>
    <x v="67"/>
    <d v="2016-05-01T00:00:00"/>
    <x v="0"/>
    <n v="0.43975903614457801"/>
    <n v="1317"/>
    <n v="13216"/>
    <n v="166"/>
    <n v="72.999999999999943"/>
    <n v="18.55795516675779"/>
  </r>
  <r>
    <n v="78"/>
    <x v="68"/>
    <d v="2016-05-01T00:00:00"/>
    <x v="0"/>
    <n v="0.44103773584905598"/>
    <n v="4393"/>
    <n v="37126"/>
    <n v="424"/>
    <n v="186.99999999999974"/>
    <n v="18.55795516675779"/>
  </r>
  <r>
    <n v="79"/>
    <x v="69"/>
    <d v="2016-05-01T00:00:00"/>
    <x v="0"/>
    <n v="0.432504440497335"/>
    <n v="38857"/>
    <n v="87951"/>
    <n v="1126"/>
    <n v="486.9999999999992"/>
    <n v="18.55795516675779"/>
  </r>
  <r>
    <n v="80"/>
    <x v="70"/>
    <d v="2016-05-01T00:00:00"/>
    <x v="0"/>
    <n v="0.50335570469798596"/>
    <n v="639"/>
    <n v="26327"/>
    <n v="298"/>
    <n v="149.99999999999983"/>
    <n v="18.55795516675779"/>
  </r>
  <r>
    <n v="81"/>
    <x v="71"/>
    <d v="2016-05-01T00:00:00"/>
    <x v="0"/>
    <n v="0.504201680672268"/>
    <n v="2577"/>
    <n v="51786"/>
    <n v="595"/>
    <n v="299.99999999999949"/>
    <n v="18.55795516675779"/>
  </r>
  <r>
    <n v="82"/>
    <x v="72"/>
    <d v="2016-05-01T00:00:00"/>
    <x v="0"/>
    <n v="0.49418604651162701"/>
    <n v="784"/>
    <n v="14390"/>
    <n v="172"/>
    <n v="84.999999999999844"/>
    <n v="18.55795516675779"/>
  </r>
  <r>
    <n v="83"/>
    <x v="73"/>
    <d v="2016-05-01T00:00:00"/>
    <x v="0"/>
    <n v="0.50442477876106095"/>
    <n v="43"/>
    <n v="8300"/>
    <n v="113"/>
    <n v="56.999999999999886"/>
    <n v="18.55795516675779"/>
  </r>
  <r>
    <n v="84"/>
    <x v="74"/>
    <d v="2016-05-01T00:00:00"/>
    <x v="0"/>
    <n v="0.41946308724832199"/>
    <n v="646"/>
    <n v="23156"/>
    <n v="298"/>
    <n v="124.99999999999996"/>
    <n v="18.55795516675779"/>
  </r>
  <r>
    <n v="85"/>
    <x v="75"/>
    <d v="2016-05-01T00:00:00"/>
    <x v="0"/>
    <n v="0.494623655913978"/>
    <n v="234"/>
    <n v="15468"/>
    <n v="186"/>
    <n v="91.999999999999915"/>
    <n v="18.55795516675779"/>
  </r>
  <r>
    <n v="86"/>
    <x v="76"/>
    <d v="2016-05-01T00:00:00"/>
    <x v="0"/>
    <n v="0.525730180806675"/>
    <n v="11447"/>
    <n v="61382"/>
    <n v="719"/>
    <n v="377.99999999999932"/>
    <n v="18.55795516675779"/>
  </r>
  <r>
    <n v="89"/>
    <x v="77"/>
    <d v="2016-05-01T00:00:00"/>
    <x v="0"/>
    <n v="0.57352941176470495"/>
    <n v="568"/>
    <n v="22587"/>
    <n v="272"/>
    <n v="155.99999999999974"/>
    <n v="18.55795516675779"/>
  </r>
  <r>
    <n v="90"/>
    <x v="78"/>
    <d v="2016-05-01T00:00:00"/>
    <x v="0"/>
    <n v="0.57641921397379903"/>
    <n v="587"/>
    <n v="20294"/>
    <n v="229"/>
    <n v="131.99999999999997"/>
    <n v="18.55795516675779"/>
  </r>
  <r>
    <n v="91"/>
    <x v="79"/>
    <d v="2016-05-01T00:00:00"/>
    <x v="0"/>
    <n v="0.50537634408602095"/>
    <n v="855"/>
    <n v="24087"/>
    <n v="279"/>
    <n v="140.99999999999986"/>
    <n v="18.55795516675779"/>
  </r>
  <r>
    <n v="92"/>
    <x v="80"/>
    <d v="2016-05-01T00:00:00"/>
    <x v="0"/>
    <n v="0.42686567164179101"/>
    <n v="1531"/>
    <n v="28202"/>
    <n v="335"/>
    <n v="143"/>
    <n v="18.55795516675779"/>
  </r>
  <r>
    <n v="96"/>
    <x v="81"/>
    <d v="2016-05-01T00:00:00"/>
    <x v="0"/>
    <n v="0.61581920903954801"/>
    <n v="424"/>
    <n v="31578"/>
    <n v="354"/>
    <n v="218"/>
    <n v="18.55795516675779"/>
  </r>
  <r>
    <n v="98"/>
    <x v="82"/>
    <d v="2016-05-01T00:00:00"/>
    <x v="0"/>
    <n v="0.43220338983050799"/>
    <n v="457"/>
    <n v="18526"/>
    <n v="236"/>
    <n v="101.99999999999989"/>
    <n v="18.55795516675779"/>
  </r>
  <r>
    <n v="99"/>
    <x v="83"/>
    <d v="2016-05-01T00:00:00"/>
    <x v="0"/>
    <n v="0.58705035971222996"/>
    <n v="4064"/>
    <n v="65792"/>
    <n v="695"/>
    <n v="407.99999999999983"/>
    <n v="18.55795516675779"/>
  </r>
  <r>
    <n v="101"/>
    <x v="84"/>
    <d v="2016-05-01T00:00:00"/>
    <x v="0"/>
    <n v="0.53048780487804803"/>
    <n v="99"/>
    <n v="28978"/>
    <n v="328"/>
    <n v="173.99999999999974"/>
    <n v="18.55795516675779"/>
  </r>
  <r>
    <n v="102"/>
    <x v="85"/>
    <d v="2016-05-01T00:00:00"/>
    <x v="0"/>
    <n v="0.41711229946523998"/>
    <n v="1094"/>
    <n v="15745"/>
    <n v="187"/>
    <n v="77.999999999999872"/>
    <n v="18.55795516675779"/>
  </r>
  <r>
    <n v="103"/>
    <x v="86"/>
    <d v="2016-05-01T00:00:00"/>
    <x v="0"/>
    <n v="0.55375253549695702"/>
    <n v="1657"/>
    <n v="44463"/>
    <n v="493"/>
    <n v="272.99999999999983"/>
    <n v="18.55795516675779"/>
  </r>
  <r>
    <n v="104"/>
    <x v="87"/>
    <d v="2016-05-01T00:00:00"/>
    <x v="0"/>
    <n v="0.51851851851851805"/>
    <n v="471"/>
    <n v="34947"/>
    <n v="405"/>
    <n v="209.9999999999998"/>
    <n v="18.55795516675779"/>
  </r>
  <r>
    <n v="105"/>
    <x v="88"/>
    <d v="2016-05-01T00:00:00"/>
    <x v="0"/>
    <n v="0.48"/>
    <n v="723"/>
    <n v="29371"/>
    <n v="350"/>
    <n v="168"/>
    <n v="18.55795516675779"/>
  </r>
  <r>
    <n v="106"/>
    <x v="89"/>
    <d v="2016-05-01T00:00:00"/>
    <x v="0"/>
    <n v="0.51869158878504595"/>
    <n v="596"/>
    <n v="19625"/>
    <n v="214"/>
    <n v="110.99999999999983"/>
    <n v="18.55795516675779"/>
  </r>
  <r>
    <n v="107"/>
    <x v="90"/>
    <d v="2016-05-01T00:00:00"/>
    <x v="0"/>
    <n v="0.42790697674418599"/>
    <n v="357"/>
    <n v="18418"/>
    <n v="215"/>
    <n v="91.999999999999986"/>
    <n v="18.55795516675779"/>
  </r>
  <r>
    <n v="110"/>
    <x v="91"/>
    <d v="2016-05-01T00:00:00"/>
    <x v="0"/>
    <n v="0.53720930232558095"/>
    <n v="2176"/>
    <n v="37966"/>
    <n v="430"/>
    <n v="230.9999999999998"/>
    <n v="18.55795516675779"/>
  </r>
  <r>
    <n v="111"/>
    <x v="92"/>
    <d v="2016-05-01T00:00:00"/>
    <x v="0"/>
    <n v="0.6015625"/>
    <n v="350"/>
    <n v="21799"/>
    <n v="256"/>
    <n v="154"/>
    <n v="18.55795516675779"/>
  </r>
  <r>
    <n v="112"/>
    <x v="93"/>
    <d v="2016-05-01T00:00:00"/>
    <x v="0"/>
    <n v="0.47122302158273299"/>
    <n v="562"/>
    <n v="24214"/>
    <n v="278"/>
    <n v="130.99999999999977"/>
    <n v="18.55795516675779"/>
  </r>
  <r>
    <n v="113"/>
    <x v="94"/>
    <d v="2016-05-01T00:00:00"/>
    <x v="0"/>
    <n v="0.54491017964071797"/>
    <n v="211"/>
    <n v="15364"/>
    <n v="167"/>
    <n v="90.999999999999901"/>
    <n v="18.55795516675779"/>
  </r>
  <r>
    <n v="114"/>
    <x v="95"/>
    <d v="2016-05-01T00:00:00"/>
    <x v="0"/>
    <n v="0.41732283464566899"/>
    <n v="471"/>
    <n v="19857"/>
    <n v="254"/>
    <n v="105.99999999999993"/>
    <n v="18.55795516675779"/>
  </r>
  <r>
    <n v="115"/>
    <x v="96"/>
    <d v="2016-05-01T00:00:00"/>
    <x v="0"/>
    <n v="0.58148893360160903"/>
    <n v="2772"/>
    <n v="46295"/>
    <n v="497"/>
    <n v="288.99999999999966"/>
    <n v="18.55795516675779"/>
  </r>
  <r>
    <n v="117"/>
    <x v="97"/>
    <d v="2016-05-01T00:00:00"/>
    <x v="0"/>
    <n v="0.42834267413931099"/>
    <n v="38079"/>
    <n v="97581"/>
    <n v="1249"/>
    <n v="534.99999999999943"/>
    <n v="18.55795516675779"/>
  </r>
  <r>
    <n v="119"/>
    <x v="98"/>
    <d v="2016-05-01T00:00:00"/>
    <x v="0"/>
    <n v="0.51398601398601296"/>
    <n v="548"/>
    <n v="23452"/>
    <n v="286"/>
    <n v="146.99999999999972"/>
    <n v="18.55795516675779"/>
  </r>
  <r>
    <n v="120"/>
    <x v="99"/>
    <d v="2016-05-01T00:00:00"/>
    <x v="0"/>
    <n v="0.47945205479452002"/>
    <n v="336"/>
    <n v="17321"/>
    <n v="219"/>
    <n v="104.99999999999989"/>
    <n v="18.55795516675779"/>
  </r>
  <r>
    <n v="121"/>
    <x v="100"/>
    <d v="2016-05-01T00:00:00"/>
    <x v="0"/>
    <n v="0.42452830188679203"/>
    <n v="356"/>
    <n v="17193"/>
    <n v="212"/>
    <n v="89.999999999999915"/>
    <n v="18.55795516675779"/>
  </r>
  <r>
    <n v="122"/>
    <x v="101"/>
    <d v="2016-05-01T00:00:00"/>
    <x v="0"/>
    <n v="0.50680272108843505"/>
    <n v="848"/>
    <n v="24544"/>
    <n v="294"/>
    <n v="148.99999999999991"/>
    <n v="18.55795516675779"/>
  </r>
  <r>
    <n v="126"/>
    <x v="102"/>
    <d v="2016-05-01T00:00:00"/>
    <x v="0"/>
    <n v="0.50174216027874496"/>
    <n v="484"/>
    <n v="24675"/>
    <n v="287"/>
    <n v="143.9999999999998"/>
    <n v="18.55795516675779"/>
  </r>
  <r>
    <n v="127"/>
    <x v="103"/>
    <d v="2016-05-01T00:00:00"/>
    <x v="0"/>
    <n v="0.43891402714932098"/>
    <n v="367"/>
    <n v="18928"/>
    <n v="221"/>
    <n v="96.999999999999943"/>
    <n v="18.55795516675779"/>
  </r>
  <r>
    <n v="131"/>
    <x v="104"/>
    <d v="2016-05-01T00:00:00"/>
    <x v="0"/>
    <n v="0.55000000000000004"/>
    <n v="948"/>
    <n v="22710"/>
    <n v="240"/>
    <n v="132"/>
    <n v="18.55795516675779"/>
  </r>
  <r>
    <n v="133"/>
    <x v="105"/>
    <d v="2016-05-01T00:00:00"/>
    <x v="0"/>
    <n v="0.40756302521008397"/>
    <n v="220"/>
    <n v="19732"/>
    <n v="238"/>
    <n v="96.999999999999986"/>
    <n v="18.55795516675779"/>
  </r>
  <r>
    <n v="134"/>
    <x v="106"/>
    <d v="2016-05-01T00:00:00"/>
    <x v="0"/>
    <n v="0.40799999999999997"/>
    <n v="422"/>
    <n v="18294"/>
    <n v="250"/>
    <n v="102"/>
    <n v="18.55795516675779"/>
  </r>
  <r>
    <n v="136"/>
    <x v="107"/>
    <d v="2016-05-01T00:00:00"/>
    <x v="0"/>
    <n v="0.46948356807511699"/>
    <n v="963"/>
    <n v="17674"/>
    <n v="213"/>
    <n v="99.999999999999915"/>
    <n v="18.55795516675779"/>
  </r>
  <r>
    <n v="143"/>
    <x v="108"/>
    <d v="2016-05-01T00:00:00"/>
    <x v="0"/>
    <n v="0.568965517241379"/>
    <n v="850"/>
    <n v="21440"/>
    <n v="232"/>
    <n v="131.99999999999994"/>
    <n v="18.55795516675779"/>
  </r>
  <r>
    <n v="150"/>
    <x v="109"/>
    <d v="2016-05-01T00:00:00"/>
    <x v="0"/>
    <n v="0.53521126760563298"/>
    <n v="733"/>
    <n v="20223"/>
    <n v="213"/>
    <n v="113.99999999999983"/>
    <n v="18.55795516675779"/>
  </r>
  <r>
    <n v="154"/>
    <x v="110"/>
    <d v="2016-05-01T00:00:00"/>
    <x v="0"/>
    <n v="0.48888888888888798"/>
    <n v="0"/>
    <n v="12275"/>
    <n v="135"/>
    <n v="65.999999999999872"/>
    <n v="18.55795516675779"/>
  </r>
  <r>
    <n v="157"/>
    <x v="111"/>
    <d v="2016-05-01T00:00:00"/>
    <x v="0"/>
    <n v="0.45454545454545398"/>
    <n v="1956"/>
    <n v="31517"/>
    <n v="385"/>
    <n v="174.99999999999977"/>
    <n v="18.55795516675779"/>
  </r>
  <r>
    <n v="161"/>
    <x v="112"/>
    <d v="2016-05-01T00:00:00"/>
    <x v="0"/>
    <n v="0.55974842767295496"/>
    <n v="780"/>
    <n v="29976"/>
    <n v="318"/>
    <n v="177.99999999999969"/>
    <n v="18.55795516675779"/>
  </r>
  <r>
    <n v="201"/>
    <x v="113"/>
    <d v="2016-05-01T00:00:00"/>
    <x v="0"/>
    <n v="0.38118811881188103"/>
    <n v="147"/>
    <n v="15547"/>
    <n v="202"/>
    <n v="76.999999999999972"/>
    <n v="18.55795516675779"/>
  </r>
  <r>
    <n v="202"/>
    <x v="114"/>
    <d v="2016-05-01T00:00:00"/>
    <x v="0"/>
    <n v="0.56307692307692303"/>
    <n v="1592"/>
    <n v="29179"/>
    <n v="325"/>
    <n v="182.99999999999997"/>
    <n v="18.55795516675779"/>
  </r>
  <r>
    <n v="203"/>
    <x v="115"/>
    <d v="2016-05-01T00:00:00"/>
    <x v="0"/>
    <n v="0.49553571428571402"/>
    <n v="375"/>
    <n v="18340"/>
    <n v="224"/>
    <n v="110.99999999999994"/>
    <n v="18.55795516675779"/>
  </r>
  <r>
    <n v="222"/>
    <x v="116"/>
    <d v="2016-05-01T00:00:00"/>
    <x v="0"/>
    <n v="0.5"/>
    <n v="1457"/>
    <n v="39427"/>
    <n v="486"/>
    <n v="243"/>
    <n v="18.55795516675779"/>
  </r>
  <r>
    <n v="223"/>
    <x v="117"/>
    <d v="2016-05-01T00:00:00"/>
    <x v="0"/>
    <n v="0.424684159378036"/>
    <n v="37748"/>
    <n v="80462"/>
    <n v="1029"/>
    <n v="436.99999999999903"/>
    <n v="18.55795516675779"/>
  </r>
  <r>
    <n v="236"/>
    <x v="118"/>
    <d v="2016-05-01T00:00:00"/>
    <x v="0"/>
    <n v="0.45979899497487398"/>
    <n v="843"/>
    <n v="32952"/>
    <n v="398"/>
    <n v="182.99999999999983"/>
    <n v="18.55795516675779"/>
  </r>
  <r>
    <n v="238"/>
    <x v="119"/>
    <d v="2016-05-01T00:00:00"/>
    <x v="0"/>
    <n v="0.42211055276381898"/>
    <n v="1155"/>
    <n v="32403"/>
    <n v="398"/>
    <n v="167.99999999999994"/>
    <n v="18.55795516675779"/>
  </r>
  <r>
    <n v="245"/>
    <x v="120"/>
    <d v="2016-05-01T00:00:00"/>
    <x v="0"/>
    <n v="0.49295774647887303"/>
    <n v="1613"/>
    <n v="24424"/>
    <n v="284"/>
    <n v="139.99999999999994"/>
    <n v="18.55795516675779"/>
  </r>
  <r>
    <n v="254"/>
    <x v="121"/>
    <d v="2016-05-01T00:00:00"/>
    <x v="0"/>
    <n v="0.469273743016759"/>
    <n v="290"/>
    <n v="14871"/>
    <n v="179"/>
    <n v="83.999999999999858"/>
    <n v="18.55795516675779"/>
  </r>
  <r>
    <n v="266"/>
    <x v="122"/>
    <d v="2016-05-01T00:00:00"/>
    <x v="0"/>
    <n v="0.53260869565217295"/>
    <n v="653"/>
    <n v="8741"/>
    <n v="92"/>
    <n v="48.999999999999915"/>
    <n v="18.55795516675779"/>
  </r>
  <r>
    <n v="267"/>
    <x v="123"/>
    <d v="2016-05-01T00:00:00"/>
    <x v="0"/>
    <n v="0.51890034364261095"/>
    <n v="967"/>
    <n v="26305"/>
    <n v="291"/>
    <n v="150.99999999999977"/>
    <n v="18.55795516675779"/>
  </r>
  <r>
    <n v="268"/>
    <x v="124"/>
    <d v="2016-05-01T00:00:00"/>
    <x v="0"/>
    <n v="0.48113207547169801"/>
    <n v="832"/>
    <n v="27704"/>
    <n v="318"/>
    <n v="152.99999999999997"/>
    <n v="18.55795516675779"/>
  </r>
  <r>
    <n v="412"/>
    <x v="125"/>
    <d v="2016-05-01T00:00:00"/>
    <x v="0"/>
    <n v="0.47330097087378598"/>
    <n v="795"/>
    <n v="35332"/>
    <n v="412"/>
    <n v="194.99999999999983"/>
    <n v="18.55795516675779"/>
  </r>
  <r>
    <n v="420"/>
    <x v="126"/>
    <d v="2016-05-01T00:00:00"/>
    <x v="0"/>
    <n v="0.65605095541401204"/>
    <n v="881"/>
    <n v="15896"/>
    <n v="157"/>
    <n v="102.99999999999989"/>
    <n v="18.55795516675779"/>
  </r>
  <r>
    <n v="421"/>
    <x v="127"/>
    <d v="2016-05-01T00:00:00"/>
    <x v="0"/>
    <n v="0.41071428571428498"/>
    <n v="262"/>
    <n v="8935"/>
    <n v="112"/>
    <n v="45.999999999999915"/>
    <n v="18.55795516675779"/>
  </r>
  <r>
    <n v="429"/>
    <x v="128"/>
    <d v="2016-05-01T00:00:00"/>
    <x v="0"/>
    <n v="0.47577854671280201"/>
    <n v="39541"/>
    <n v="92259"/>
    <n v="1156"/>
    <n v="549.99999999999909"/>
    <n v="18.55795516675779"/>
  </r>
  <r>
    <n v="432"/>
    <x v="129"/>
    <d v="2016-05-01T00:00:00"/>
    <x v="0"/>
    <n v="0.27810650887573901"/>
    <n v="262"/>
    <n v="12383"/>
    <n v="169"/>
    <n v="46.999999999999893"/>
    <n v="18.55795516675779"/>
  </r>
  <r>
    <n v="1"/>
    <x v="0"/>
    <d v="2016-05-01T00:00:00"/>
    <x v="1"/>
    <n v="0.51611199154780696"/>
    <n v="0"/>
    <n v="194236"/>
    <n v="1893"/>
    <n v="976.99999999999852"/>
    <n v="18.55795516675779"/>
  </r>
  <r>
    <n v="2"/>
    <x v="1"/>
    <d v="2016-05-01T00:00:00"/>
    <x v="1"/>
    <n v="0.52114803625377604"/>
    <n v="0"/>
    <n v="64794"/>
    <n v="662"/>
    <n v="344.99999999999972"/>
    <n v="18.55795516675779"/>
  </r>
  <r>
    <n v="3"/>
    <x v="2"/>
    <d v="2016-05-01T00:00:00"/>
    <x v="1"/>
    <n v="0.47"/>
    <n v="0"/>
    <n v="20045"/>
    <n v="200"/>
    <n v="94"/>
    <n v="18.55795516675779"/>
  </r>
  <r>
    <n v="4"/>
    <x v="3"/>
    <d v="2016-05-01T00:00:00"/>
    <x v="1"/>
    <n v="0.50199203187250896"/>
    <n v="0"/>
    <n v="175376"/>
    <n v="1757"/>
    <n v="881.99999999999829"/>
    <n v="18.55795516675779"/>
  </r>
  <r>
    <n v="5"/>
    <x v="4"/>
    <d v="2016-05-01T00:00:00"/>
    <x v="1"/>
    <n v="0.50183727034120695"/>
    <n v="0"/>
    <n v="190306"/>
    <n v="1905"/>
    <n v="955.9999999999992"/>
    <n v="18.55795516675779"/>
  </r>
  <r>
    <n v="6"/>
    <x v="5"/>
    <d v="2016-05-01T00:00:00"/>
    <x v="1"/>
    <n v="0.44444444444444398"/>
    <n v="0"/>
    <n v="10044"/>
    <n v="108"/>
    <n v="47.99999999999995"/>
    <n v="18.55795516675779"/>
  </r>
  <r>
    <n v="7"/>
    <x v="6"/>
    <d v="2016-05-01T00:00:00"/>
    <x v="1"/>
    <n v="0.45833333333333298"/>
    <n v="0"/>
    <n v="174845"/>
    <n v="1848"/>
    <n v="846.99999999999932"/>
    <n v="18.55795516675779"/>
  </r>
  <r>
    <n v="8"/>
    <x v="7"/>
    <d v="2016-05-01T00:00:00"/>
    <x v="1"/>
    <n v="0.49585406301824198"/>
    <n v="0"/>
    <n v="58988"/>
    <n v="603"/>
    <n v="298.99999999999989"/>
    <n v="18.55795516675779"/>
  </r>
  <r>
    <n v="9"/>
    <x v="8"/>
    <d v="2016-05-01T00:00:00"/>
    <x v="1"/>
    <n v="0.40776699029126201"/>
    <n v="0"/>
    <n v="28870"/>
    <n v="309"/>
    <n v="125.99999999999996"/>
    <n v="18.55795516675779"/>
  </r>
  <r>
    <n v="10"/>
    <x v="9"/>
    <d v="2016-05-01T00:00:00"/>
    <x v="1"/>
    <n v="0.53388090349075901"/>
    <n v="0"/>
    <n v="98344"/>
    <n v="974"/>
    <n v="519.99999999999932"/>
    <n v="18.55795516675779"/>
  </r>
  <r>
    <n v="11"/>
    <x v="10"/>
    <d v="2016-05-01T00:00:00"/>
    <x v="1"/>
    <n v="0.496260683760683"/>
    <n v="0"/>
    <n v="186761"/>
    <n v="1872"/>
    <n v="928.99999999999852"/>
    <n v="18.55795516675779"/>
  </r>
  <r>
    <n v="12"/>
    <x v="11"/>
    <d v="2016-05-01T00:00:00"/>
    <x v="1"/>
    <n v="0.485775248933143"/>
    <n v="0"/>
    <n v="274108"/>
    <n v="2812"/>
    <n v="1365.9999999999982"/>
    <n v="18.55795516675779"/>
  </r>
  <r>
    <n v="13"/>
    <x v="12"/>
    <d v="2016-05-01T00:00:00"/>
    <x v="1"/>
    <n v="0.45790554414784301"/>
    <n v="0"/>
    <n v="93474"/>
    <n v="974"/>
    <n v="445.99999999999909"/>
    <n v="18.55795516675779"/>
  </r>
  <r>
    <n v="14"/>
    <x v="13"/>
    <d v="2016-05-01T00:00:00"/>
    <x v="1"/>
    <n v="0.54820627802690503"/>
    <n v="0"/>
    <n v="94219"/>
    <n v="892"/>
    <n v="488.99999999999926"/>
    <n v="18.55795516675779"/>
  </r>
  <r>
    <n v="15"/>
    <x v="14"/>
    <d v="2016-05-01T00:00:00"/>
    <x v="1"/>
    <n v="0.53155201819215403"/>
    <n v="0"/>
    <n v="178002"/>
    <n v="1759"/>
    <n v="934.99999999999898"/>
    <n v="18.55795516675779"/>
  </r>
  <r>
    <n v="16"/>
    <x v="15"/>
    <d v="2016-05-01T00:00:00"/>
    <x v="1"/>
    <n v="0.53228431904503504"/>
    <n v="0"/>
    <n v="184805"/>
    <n v="1843"/>
    <n v="980.99999999999955"/>
    <n v="18.55795516675779"/>
  </r>
  <r>
    <n v="17"/>
    <x v="16"/>
    <d v="2016-05-01T00:00:00"/>
    <x v="1"/>
    <n v="0.48712667353243999"/>
    <n v="0"/>
    <n v="100171"/>
    <n v="971"/>
    <n v="472.9999999999992"/>
    <n v="18.55795516675779"/>
  </r>
  <r>
    <n v="18"/>
    <x v="17"/>
    <d v="2016-05-01T00:00:00"/>
    <x v="1"/>
    <n v="0.48862321635171602"/>
    <n v="0"/>
    <n v="250631"/>
    <n v="2593"/>
    <n v="1266.9999999999995"/>
    <n v="18.55795516675779"/>
  </r>
  <r>
    <n v="19"/>
    <x v="18"/>
    <d v="2016-05-01T00:00:00"/>
    <x v="1"/>
    <n v="0.52946954813359504"/>
    <n v="0"/>
    <n v="104573"/>
    <n v="1018"/>
    <n v="538.99999999999977"/>
    <n v="18.55795516675779"/>
  </r>
  <r>
    <n v="20"/>
    <x v="19"/>
    <d v="2016-05-01T00:00:00"/>
    <x v="1"/>
    <n v="0.47846889952153099"/>
    <n v="0"/>
    <n v="20411"/>
    <n v="209"/>
    <n v="99.999999999999972"/>
    <n v="18.55795516675779"/>
  </r>
  <r>
    <n v="21"/>
    <x v="20"/>
    <d v="2016-05-01T00:00:00"/>
    <x v="1"/>
    <n v="0.50472103004291802"/>
    <n v="0"/>
    <n v="117365"/>
    <n v="1165"/>
    <n v="587.99999999999955"/>
    <n v="18.55795516675779"/>
  </r>
  <r>
    <n v="22"/>
    <x v="21"/>
    <d v="2016-05-01T00:00:00"/>
    <x v="1"/>
    <n v="0.52297592997811804"/>
    <n v="0"/>
    <n v="138733"/>
    <n v="1371"/>
    <n v="716.99999999999977"/>
    <n v="18.55795516675779"/>
  </r>
  <r>
    <n v="23"/>
    <x v="22"/>
    <d v="2016-05-01T00:00:00"/>
    <x v="1"/>
    <n v="0.51271186440677896"/>
    <n v="0"/>
    <n v="120168"/>
    <n v="1180"/>
    <n v="604.9999999999992"/>
    <n v="18.55795516675779"/>
  </r>
  <r>
    <n v="24"/>
    <x v="23"/>
    <d v="2016-05-01T00:00:00"/>
    <x v="1"/>
    <n v="0.49261665682220901"/>
    <n v="0"/>
    <n v="165765"/>
    <n v="1693"/>
    <n v="833.99999999999989"/>
    <n v="18.55795516675779"/>
  </r>
  <r>
    <n v="25"/>
    <x v="24"/>
    <d v="2016-05-01T00:00:00"/>
    <x v="1"/>
    <n v="0.489836721092969"/>
    <n v="0"/>
    <n v="303839"/>
    <n v="3001"/>
    <n v="1470"/>
    <n v="18.55795516675779"/>
  </r>
  <r>
    <n v="26"/>
    <x v="25"/>
    <d v="2016-05-01T00:00:00"/>
    <x v="1"/>
    <n v="0.50505050505050497"/>
    <n v="0"/>
    <n v="38621"/>
    <n v="396"/>
    <n v="199.99999999999997"/>
    <n v="18.55795516675779"/>
  </r>
  <r>
    <n v="27"/>
    <x v="26"/>
    <d v="2016-05-01T00:00:00"/>
    <x v="1"/>
    <n v="0.488188976377952"/>
    <n v="0"/>
    <n v="25170"/>
    <n v="254"/>
    <n v="123.9999999999998"/>
    <n v="18.55795516675779"/>
  </r>
  <r>
    <n v="28"/>
    <x v="27"/>
    <d v="2016-05-01T00:00:00"/>
    <x v="1"/>
    <n v="0.50852713178294495"/>
    <n v="0"/>
    <n v="64174"/>
    <n v="645"/>
    <n v="327.99999999999949"/>
    <n v="18.55795516675779"/>
  </r>
  <r>
    <n v="29"/>
    <x v="28"/>
    <d v="2016-05-01T00:00:00"/>
    <x v="1"/>
    <n v="0.52061855670102997"/>
    <n v="0"/>
    <n v="99305"/>
    <n v="970"/>
    <n v="504.99999999999909"/>
    <n v="18.55795516675779"/>
  </r>
  <r>
    <n v="30"/>
    <x v="29"/>
    <d v="2016-05-01T00:00:00"/>
    <x v="1"/>
    <n v="0.52795031055900599"/>
    <n v="0"/>
    <n v="15834"/>
    <n v="161"/>
    <n v="84.999999999999957"/>
    <n v="18.55795516675779"/>
  </r>
  <r>
    <n v="31"/>
    <x v="30"/>
    <d v="2016-05-01T00:00:00"/>
    <x v="1"/>
    <n v="0.52713178294573604"/>
    <n v="0"/>
    <n v="91523"/>
    <n v="903"/>
    <n v="475.99999999999966"/>
    <n v="18.55795516675779"/>
  </r>
  <r>
    <n v="32"/>
    <x v="31"/>
    <d v="2016-05-01T00:00:00"/>
    <x v="1"/>
    <n v="0.54208084824387004"/>
    <n v="0"/>
    <n v="155341"/>
    <n v="1509"/>
    <n v="817.99999999999989"/>
    <n v="18.55795516675779"/>
  </r>
  <r>
    <n v="33"/>
    <x v="32"/>
    <d v="2016-05-01T00:00:00"/>
    <x v="1"/>
    <n v="0.50689127105666099"/>
    <n v="0"/>
    <n v="68346"/>
    <n v="653"/>
    <n v="330.9999999999996"/>
    <n v="18.55795516675779"/>
  </r>
  <r>
    <n v="34"/>
    <x v="33"/>
    <d v="2016-05-01T00:00:00"/>
    <x v="1"/>
    <n v="0.53669724770642202"/>
    <n v="0"/>
    <n v="65348"/>
    <n v="654"/>
    <n v="351"/>
    <n v="18.55795516675779"/>
  </r>
  <r>
    <n v="35"/>
    <x v="34"/>
    <d v="2016-05-01T00:00:00"/>
    <x v="1"/>
    <n v="0.47299813780260702"/>
    <n v="0"/>
    <n v="107673"/>
    <n v="1074"/>
    <n v="507.99999999999994"/>
    <n v="18.55795516675779"/>
  </r>
  <r>
    <n v="36"/>
    <x v="35"/>
    <d v="2016-05-01T00:00:00"/>
    <x v="1"/>
    <n v="0.50287356321839005"/>
    <n v="0"/>
    <n v="71739"/>
    <n v="696"/>
    <n v="349.99999999999949"/>
    <n v="18.55795516675779"/>
  </r>
  <r>
    <n v="37"/>
    <x v="36"/>
    <d v="2016-05-01T00:00:00"/>
    <x v="1"/>
    <n v="0.50439882697947203"/>
    <n v="0"/>
    <n v="134570"/>
    <n v="1364"/>
    <n v="687.99999999999989"/>
    <n v="18.55795516675779"/>
  </r>
  <r>
    <n v="38"/>
    <x v="37"/>
    <d v="2016-05-01T00:00:00"/>
    <x v="1"/>
    <n v="0.44814090019569403"/>
    <n v="0"/>
    <n v="48462"/>
    <n v="511"/>
    <n v="228.99999999999966"/>
    <n v="18.55795516675779"/>
  </r>
  <r>
    <n v="39"/>
    <x v="38"/>
    <d v="2016-05-01T00:00:00"/>
    <x v="1"/>
    <n v="0.51049475262368804"/>
    <n v="0"/>
    <n v="130898"/>
    <n v="1334"/>
    <n v="680.99999999999989"/>
    <n v="18.55795516675779"/>
  </r>
  <r>
    <n v="40"/>
    <x v="39"/>
    <d v="2016-05-01T00:00:00"/>
    <x v="1"/>
    <n v="0.53154662199888303"/>
    <n v="0"/>
    <n v="179396"/>
    <n v="1791"/>
    <n v="951.99999999999955"/>
    <n v="18.55795516675779"/>
  </r>
  <r>
    <n v="41"/>
    <x v="40"/>
    <d v="2016-05-01T00:00:00"/>
    <x v="1"/>
    <n v="0.50210526315789406"/>
    <n v="0"/>
    <n v="99020"/>
    <n v="950"/>
    <n v="476.99999999999937"/>
    <n v="18.55795516675779"/>
  </r>
  <r>
    <n v="42"/>
    <x v="41"/>
    <d v="2016-05-01T00:00:00"/>
    <x v="1"/>
    <n v="0.45934379457917202"/>
    <n v="0"/>
    <n v="68920"/>
    <n v="701"/>
    <n v="321.9999999999996"/>
    <n v="18.55795516675779"/>
  </r>
  <r>
    <n v="43"/>
    <x v="42"/>
    <d v="2016-05-01T00:00:00"/>
    <x v="1"/>
    <n v="0.49518716577540101"/>
    <n v="0"/>
    <n v="95529"/>
    <n v="935"/>
    <n v="462.99999999999994"/>
    <n v="18.55795516675779"/>
  </r>
  <r>
    <n v="44"/>
    <x v="43"/>
    <d v="2016-05-01T00:00:00"/>
    <x v="1"/>
    <n v="0.54670208056662195"/>
    <n v="0"/>
    <n v="232950"/>
    <n v="2259"/>
    <n v="1234.9999999999991"/>
    <n v="18.55795516675779"/>
  </r>
  <r>
    <n v="45"/>
    <x v="44"/>
    <d v="2016-05-01T00:00:00"/>
    <x v="1"/>
    <n v="0.45061728395061701"/>
    <n v="0"/>
    <n v="47654"/>
    <n v="486"/>
    <n v="218.99999999999986"/>
    <n v="18.55795516675779"/>
  </r>
  <r>
    <n v="48"/>
    <x v="45"/>
    <d v="2016-05-01T00:00:00"/>
    <x v="1"/>
    <n v="0.5"/>
    <n v="0"/>
    <n v="149943"/>
    <n v="1522"/>
    <n v="761"/>
    <n v="18.55795516675779"/>
  </r>
  <r>
    <n v="50"/>
    <x v="46"/>
    <d v="2016-05-01T00:00:00"/>
    <x v="1"/>
    <n v="0.515625"/>
    <n v="0"/>
    <n v="31754"/>
    <n v="320"/>
    <n v="165"/>
    <n v="18.55795516675779"/>
  </r>
  <r>
    <n v="51"/>
    <x v="47"/>
    <d v="2016-05-01T00:00:00"/>
    <x v="1"/>
    <n v="0.484184914841849"/>
    <n v="0"/>
    <n v="324274"/>
    <n v="3288"/>
    <n v="1591.9999999999995"/>
    <n v="18.55795516675779"/>
  </r>
  <r>
    <n v="53"/>
    <x v="48"/>
    <d v="2016-05-01T00:00:00"/>
    <x v="1"/>
    <n v="0.51490862455915298"/>
    <n v="0"/>
    <n v="317631"/>
    <n v="3119"/>
    <n v="1605.9999999999982"/>
    <n v="18.55795516675779"/>
  </r>
  <r>
    <n v="54"/>
    <x v="49"/>
    <d v="2016-05-01T00:00:00"/>
    <x v="1"/>
    <n v="0.50635506355063498"/>
    <n v="0"/>
    <n v="244619"/>
    <n v="2439"/>
    <n v="1234.9999999999986"/>
    <n v="18.55795516675779"/>
  </r>
  <r>
    <n v="55"/>
    <x v="50"/>
    <d v="2016-05-01T00:00:00"/>
    <x v="1"/>
    <n v="0.49148936170212698"/>
    <n v="0"/>
    <n v="93940"/>
    <n v="940"/>
    <n v="461.99999999999937"/>
    <n v="18.55795516675779"/>
  </r>
  <r>
    <n v="56"/>
    <x v="51"/>
    <d v="2016-05-01T00:00:00"/>
    <x v="1"/>
    <n v="0.5"/>
    <n v="0"/>
    <n v="68468"/>
    <n v="692"/>
    <n v="346"/>
    <n v="18.55795516675779"/>
  </r>
  <r>
    <n v="57"/>
    <x v="52"/>
    <d v="2016-05-01T00:00:00"/>
    <x v="1"/>
    <n v="0.50236646382690997"/>
    <n v="0"/>
    <n v="145650"/>
    <n v="1479"/>
    <n v="742.99999999999989"/>
    <n v="18.55795516675779"/>
  </r>
  <r>
    <n v="58"/>
    <x v="53"/>
    <d v="2016-05-01T00:00:00"/>
    <x v="1"/>
    <n v="0.49358341559723501"/>
    <n v="0"/>
    <n v="98215"/>
    <n v="1013"/>
    <n v="499.99999999999909"/>
    <n v="18.55795516675779"/>
  </r>
  <r>
    <n v="59"/>
    <x v="54"/>
    <d v="2016-05-01T00:00:00"/>
    <x v="1"/>
    <n v="0.492324561403508"/>
    <n v="0"/>
    <n v="90189"/>
    <n v="912"/>
    <n v="448.99999999999932"/>
    <n v="18.55795516675779"/>
  </r>
  <r>
    <n v="60"/>
    <x v="55"/>
    <d v="2016-05-01T00:00:00"/>
    <x v="1"/>
    <n v="0.49392712550607198"/>
    <n v="0"/>
    <n v="73912"/>
    <n v="741"/>
    <n v="365.99999999999932"/>
    <n v="18.55795516675779"/>
  </r>
  <r>
    <n v="61"/>
    <x v="56"/>
    <d v="2016-05-01T00:00:00"/>
    <x v="1"/>
    <n v="0.47029702970296999"/>
    <n v="0"/>
    <n v="78408"/>
    <n v="808"/>
    <n v="379.99999999999977"/>
    <n v="18.55795516675779"/>
  </r>
  <r>
    <n v="62"/>
    <x v="57"/>
    <d v="2016-05-01T00:00:00"/>
    <x v="1"/>
    <n v="0.51818916734033904"/>
    <n v="0"/>
    <n v="126972"/>
    <n v="1237"/>
    <n v="640.99999999999943"/>
    <n v="18.55795516675779"/>
  </r>
  <r>
    <n v="63"/>
    <x v="58"/>
    <d v="2016-05-01T00:00:00"/>
    <x v="1"/>
    <n v="0.51458885941644505"/>
    <n v="0"/>
    <n v="115404"/>
    <n v="1131"/>
    <n v="581.99999999999932"/>
    <n v="18.55795516675779"/>
  </r>
  <r>
    <n v="64"/>
    <x v="59"/>
    <d v="2016-05-01T00:00:00"/>
    <x v="1"/>
    <n v="0.45379537953795301"/>
    <n v="0"/>
    <n v="356657"/>
    <n v="3636"/>
    <n v="1649.9999999999973"/>
    <n v="18.55795516675779"/>
  </r>
  <r>
    <n v="67"/>
    <x v="60"/>
    <d v="2016-05-01T00:00:00"/>
    <x v="1"/>
    <n v="0.49082125603864701"/>
    <n v="0"/>
    <n v="406280"/>
    <n v="4140"/>
    <n v="2031.9999999999986"/>
    <n v="18.55795516675779"/>
  </r>
  <r>
    <n v="68"/>
    <x v="61"/>
    <d v="2016-05-01T00:00:00"/>
    <x v="1"/>
    <n v="0.50297029702970197"/>
    <n v="0"/>
    <n v="51104"/>
    <n v="505"/>
    <n v="253.99999999999949"/>
    <n v="18.55795516675779"/>
  </r>
  <r>
    <n v="69"/>
    <x v="62"/>
    <d v="2016-05-01T00:00:00"/>
    <x v="1"/>
    <n v="0.46816479400749"/>
    <n v="0"/>
    <n v="25433"/>
    <n v="267"/>
    <n v="124.99999999999983"/>
    <n v="18.55795516675779"/>
  </r>
  <r>
    <n v="72"/>
    <x v="63"/>
    <d v="2016-05-01T00:00:00"/>
    <x v="1"/>
    <n v="0.52083333333333304"/>
    <n v="0"/>
    <n v="18977"/>
    <n v="192"/>
    <n v="99.999999999999943"/>
    <n v="18.55795516675779"/>
  </r>
  <r>
    <n v="74"/>
    <x v="64"/>
    <d v="2016-05-01T00:00:00"/>
    <x v="1"/>
    <n v="0.49519230769230699"/>
    <n v="0"/>
    <n v="40754"/>
    <n v="416"/>
    <n v="205.99999999999972"/>
    <n v="18.55795516675779"/>
  </r>
  <r>
    <n v="75"/>
    <x v="65"/>
    <d v="2016-05-01T00:00:00"/>
    <x v="1"/>
    <n v="0.46717346233586698"/>
    <n v="0"/>
    <n v="141749"/>
    <n v="1447"/>
    <n v="675.99999999999955"/>
    <n v="18.55795516675779"/>
  </r>
  <r>
    <n v="76"/>
    <x v="66"/>
    <d v="2016-05-01T00:00:00"/>
    <x v="1"/>
    <n v="0.47921760391197998"/>
    <n v="0"/>
    <n v="122433"/>
    <n v="1227"/>
    <n v="587.99999999999943"/>
    <n v="18.55795516675779"/>
  </r>
  <r>
    <n v="77"/>
    <x v="67"/>
    <d v="2016-05-01T00:00:00"/>
    <x v="1"/>
    <n v="0.47844827586206801"/>
    <n v="0"/>
    <n v="90707"/>
    <n v="928"/>
    <n v="443.99999999999909"/>
    <n v="18.55795516675779"/>
  </r>
  <r>
    <n v="78"/>
    <x v="68"/>
    <d v="2016-05-01T00:00:00"/>
    <x v="1"/>
    <n v="0.45423340961098302"/>
    <n v="0"/>
    <n v="86772"/>
    <n v="874"/>
    <n v="396.99999999999915"/>
    <n v="18.55795516675779"/>
  </r>
  <r>
    <n v="79"/>
    <x v="69"/>
    <d v="2016-05-01T00:00:00"/>
    <x v="1"/>
    <n v="0.50452488687782804"/>
    <n v="0"/>
    <n v="175461"/>
    <n v="1768"/>
    <n v="892"/>
    <n v="18.55795516675779"/>
  </r>
  <r>
    <n v="80"/>
    <x v="70"/>
    <d v="2016-05-01T00:00:00"/>
    <x v="1"/>
    <n v="0.51992753623188404"/>
    <n v="0"/>
    <n v="110695"/>
    <n v="1104"/>
    <n v="574"/>
    <n v="18.55795516675779"/>
  </r>
  <r>
    <n v="81"/>
    <x v="71"/>
    <d v="2016-05-01T00:00:00"/>
    <x v="1"/>
    <n v="0.47136888670434901"/>
    <n v="0"/>
    <n v="397735"/>
    <n v="4069"/>
    <n v="1917.9999999999961"/>
    <n v="18.55795516675779"/>
  </r>
  <r>
    <n v="82"/>
    <x v="72"/>
    <d v="2016-05-01T00:00:00"/>
    <x v="1"/>
    <n v="0.46408839779005501"/>
    <n v="0"/>
    <n v="16625"/>
    <n v="181"/>
    <n v="83.999999999999957"/>
    <n v="18.55795516675779"/>
  </r>
  <r>
    <n v="83"/>
    <x v="73"/>
    <d v="2016-05-01T00:00:00"/>
    <x v="1"/>
    <n v="0.49473684210526298"/>
    <n v="0"/>
    <n v="10145"/>
    <n v="95"/>
    <n v="46.999999999999986"/>
    <n v="18.55795516675779"/>
  </r>
  <r>
    <n v="84"/>
    <x v="74"/>
    <d v="2016-05-01T00:00:00"/>
    <x v="1"/>
    <n v="0.48690292758089299"/>
    <n v="0"/>
    <n v="65921"/>
    <n v="649"/>
    <n v="315.99999999999955"/>
    <n v="18.55795516675779"/>
  </r>
  <r>
    <n v="85"/>
    <x v="75"/>
    <d v="2016-05-01T00:00:00"/>
    <x v="1"/>
    <n v="0.48082595870206402"/>
    <n v="0"/>
    <n v="33915"/>
    <n v="339"/>
    <n v="162.99999999999969"/>
    <n v="18.55795516675779"/>
  </r>
  <r>
    <n v="86"/>
    <x v="76"/>
    <d v="2016-05-01T00:00:00"/>
    <x v="1"/>
    <n v="0.51239669421487599"/>
    <n v="0"/>
    <n v="173603"/>
    <n v="1694"/>
    <n v="867.99999999999989"/>
    <n v="18.55795516675779"/>
  </r>
  <r>
    <n v="89"/>
    <x v="77"/>
    <d v="2016-05-01T00:00:00"/>
    <x v="1"/>
    <n v="0.51831247102457101"/>
    <n v="0"/>
    <n v="218226"/>
    <n v="2157"/>
    <n v="1117.9999999999998"/>
    <n v="18.55795516675779"/>
  </r>
  <r>
    <n v="90"/>
    <x v="78"/>
    <d v="2016-05-01T00:00:00"/>
    <x v="1"/>
    <n v="0.55061728395061704"/>
    <n v="0"/>
    <n v="86690"/>
    <n v="810"/>
    <n v="445.99999999999983"/>
    <n v="18.55795516675779"/>
  </r>
  <r>
    <n v="91"/>
    <x v="79"/>
    <d v="2016-05-01T00:00:00"/>
    <x v="1"/>
    <n v="0.50914205344584995"/>
    <n v="0"/>
    <n v="74420"/>
    <n v="711"/>
    <n v="361.99999999999932"/>
    <n v="18.55795516675779"/>
  </r>
  <r>
    <n v="92"/>
    <x v="80"/>
    <d v="2016-05-01T00:00:00"/>
    <x v="1"/>
    <n v="0.49555375909458299"/>
    <n v="0"/>
    <n v="125857"/>
    <n v="1237"/>
    <n v="612.9999999999992"/>
    <n v="18.55795516675779"/>
  </r>
  <r>
    <n v="96"/>
    <x v="81"/>
    <d v="2016-05-01T00:00:00"/>
    <x v="1"/>
    <n v="0.537240537240537"/>
    <n v="0"/>
    <n v="82590"/>
    <n v="819"/>
    <n v="439.99999999999977"/>
    <n v="18.55795516675779"/>
  </r>
  <r>
    <n v="98"/>
    <x v="82"/>
    <d v="2016-05-01T00:00:00"/>
    <x v="1"/>
    <n v="0.52774755168661502"/>
    <n v="0"/>
    <n v="95725"/>
    <n v="919"/>
    <n v="484.9999999999992"/>
    <n v="18.55795516675779"/>
  </r>
  <r>
    <n v="99"/>
    <x v="83"/>
    <d v="2016-05-01T00:00:00"/>
    <x v="1"/>
    <n v="0.46716287215411501"/>
    <n v="0"/>
    <n v="230673"/>
    <n v="2284"/>
    <n v="1066.9999999999986"/>
    <n v="18.55795516675779"/>
  </r>
  <r>
    <n v="101"/>
    <x v="84"/>
    <d v="2016-05-01T00:00:00"/>
    <x v="1"/>
    <n v="0.50415512465373902"/>
    <n v="0"/>
    <n v="37112"/>
    <n v="361"/>
    <n v="181.99999999999977"/>
    <n v="18.55795516675779"/>
  </r>
  <r>
    <n v="102"/>
    <x v="85"/>
    <d v="2016-05-01T00:00:00"/>
    <x v="1"/>
    <n v="0.49011446409989501"/>
    <n v="0"/>
    <n v="94659"/>
    <n v="961"/>
    <n v="470.99999999999909"/>
    <n v="18.55795516675779"/>
  </r>
  <r>
    <n v="103"/>
    <x v="86"/>
    <d v="2016-05-01T00:00:00"/>
    <x v="1"/>
    <n v="0.53339980059820502"/>
    <n v="0"/>
    <n v="205910"/>
    <n v="2006"/>
    <n v="1069.9999999999993"/>
    <n v="18.55795516675779"/>
  </r>
  <r>
    <n v="104"/>
    <x v="87"/>
    <d v="2016-05-01T00:00:00"/>
    <x v="1"/>
    <n v="0.51808318264014397"/>
    <n v="0"/>
    <n v="221612"/>
    <n v="2212"/>
    <n v="1145.9999999999984"/>
    <n v="18.55795516675779"/>
  </r>
  <r>
    <n v="105"/>
    <x v="88"/>
    <d v="2016-05-01T00:00:00"/>
    <x v="1"/>
    <n v="0.49768518518518501"/>
    <n v="0"/>
    <n v="257597"/>
    <n v="2592"/>
    <n v="1289.9999999999995"/>
    <n v="18.55795516675779"/>
  </r>
  <r>
    <n v="106"/>
    <x v="89"/>
    <d v="2016-05-01T00:00:00"/>
    <x v="1"/>
    <n v="0.54721549636803801"/>
    <n v="0"/>
    <n v="167192"/>
    <n v="1652"/>
    <n v="903.99999999999875"/>
    <n v="18.55795516675779"/>
  </r>
  <r>
    <n v="107"/>
    <x v="90"/>
    <d v="2016-05-01T00:00:00"/>
    <x v="1"/>
    <n v="0.47488584474885798"/>
    <n v="0"/>
    <n v="151526"/>
    <n v="1533"/>
    <n v="727.99999999999932"/>
    <n v="18.55795516675779"/>
  </r>
  <r>
    <n v="110"/>
    <x v="91"/>
    <d v="2016-05-01T00:00:00"/>
    <x v="1"/>
    <n v="0.5"/>
    <n v="0"/>
    <n v="65273"/>
    <n v="630"/>
    <n v="315"/>
    <n v="18.55795516675779"/>
  </r>
  <r>
    <n v="111"/>
    <x v="92"/>
    <d v="2016-05-01T00:00:00"/>
    <x v="1"/>
    <n v="0.51292844257366199"/>
    <n v="0"/>
    <n v="167398"/>
    <n v="1663"/>
    <n v="852.99999999999989"/>
    <n v="18.55795516675779"/>
  </r>
  <r>
    <n v="112"/>
    <x v="93"/>
    <d v="2016-05-01T00:00:00"/>
    <x v="1"/>
    <n v="0.48"/>
    <n v="0"/>
    <n v="43217"/>
    <n v="425"/>
    <n v="204"/>
    <n v="18.55795516675779"/>
  </r>
  <r>
    <n v="113"/>
    <x v="94"/>
    <d v="2016-05-01T00:00:00"/>
    <x v="1"/>
    <n v="0.498181818181818"/>
    <n v="0"/>
    <n v="53600"/>
    <n v="550"/>
    <n v="273.99999999999989"/>
    <n v="18.55795516675779"/>
  </r>
  <r>
    <n v="114"/>
    <x v="95"/>
    <d v="2016-05-01T00:00:00"/>
    <x v="1"/>
    <n v="0.46607669616519098"/>
    <n v="0"/>
    <n v="98179"/>
    <n v="1017"/>
    <n v="473.9999999999992"/>
    <n v="18.55795516675779"/>
  </r>
  <r>
    <n v="115"/>
    <x v="96"/>
    <d v="2016-05-01T00:00:00"/>
    <x v="1"/>
    <n v="0.53571428571428503"/>
    <n v="0"/>
    <n v="26148"/>
    <n v="252"/>
    <n v="134.99999999999983"/>
    <n v="18.55795516675779"/>
  </r>
  <r>
    <n v="117"/>
    <x v="97"/>
    <d v="2016-05-01T00:00:00"/>
    <x v="1"/>
    <n v="0.50970017636684295"/>
    <n v="0"/>
    <n v="112515"/>
    <n v="1134"/>
    <n v="577.99999999999989"/>
    <n v="18.55795516675779"/>
  </r>
  <r>
    <n v="119"/>
    <x v="98"/>
    <d v="2016-05-01T00:00:00"/>
    <x v="1"/>
    <n v="0.51224707135250203"/>
    <n v="0"/>
    <n v="186791"/>
    <n v="1878"/>
    <n v="961.99999999999875"/>
    <n v="18.55795516675779"/>
  </r>
  <r>
    <n v="120"/>
    <x v="99"/>
    <d v="2016-05-01T00:00:00"/>
    <x v="1"/>
    <n v="0.50081300813008101"/>
    <n v="0"/>
    <n v="60894"/>
    <n v="615"/>
    <n v="307.99999999999983"/>
    <n v="18.55795516675779"/>
  </r>
  <r>
    <n v="121"/>
    <x v="100"/>
    <d v="2016-05-01T00:00:00"/>
    <x v="1"/>
    <n v="0.49929178470254898"/>
    <n v="0"/>
    <n v="140510"/>
    <n v="1412"/>
    <n v="704.9999999999992"/>
    <n v="18.55795516675779"/>
  </r>
  <r>
    <n v="122"/>
    <x v="101"/>
    <d v="2016-05-01T00:00:00"/>
    <x v="1"/>
    <n v="0.48062886019090301"/>
    <n v="0"/>
    <n v="174067"/>
    <n v="1781"/>
    <n v="855.99999999999829"/>
    <n v="18.55795516675779"/>
  </r>
  <r>
    <n v="126"/>
    <x v="102"/>
    <d v="2016-05-01T00:00:00"/>
    <x v="1"/>
    <n v="0.50847457627118597"/>
    <n v="0"/>
    <n v="34572"/>
    <n v="354"/>
    <n v="179.99999999999983"/>
    <n v="18.55795516675779"/>
  </r>
  <r>
    <n v="127"/>
    <x v="103"/>
    <d v="2016-05-01T00:00:00"/>
    <x v="1"/>
    <n v="0.474804031354983"/>
    <n v="0"/>
    <n v="87144"/>
    <n v="893"/>
    <n v="423.99999999999983"/>
    <n v="18.55795516675779"/>
  </r>
  <r>
    <n v="131"/>
    <x v="104"/>
    <d v="2016-05-01T00:00:00"/>
    <x v="1"/>
    <n v="0.50758725341426403"/>
    <n v="0"/>
    <n v="135579"/>
    <n v="1318"/>
    <n v="669"/>
    <n v="18.55795516675779"/>
  </r>
  <r>
    <n v="133"/>
    <x v="105"/>
    <d v="2016-05-01T00:00:00"/>
    <x v="1"/>
    <n v="0.52255054432348302"/>
    <n v="0"/>
    <n v="65215"/>
    <n v="643"/>
    <n v="335.9999999999996"/>
    <n v="18.55795516675779"/>
  </r>
  <r>
    <n v="134"/>
    <x v="106"/>
    <d v="2016-05-01T00:00:00"/>
    <x v="1"/>
    <n v="0.45135135135135102"/>
    <n v="0"/>
    <n v="34775"/>
    <n v="370"/>
    <n v="166.99999999999989"/>
    <n v="18.55795516675779"/>
  </r>
  <r>
    <n v="136"/>
    <x v="107"/>
    <d v="2016-05-01T00:00:00"/>
    <x v="1"/>
    <n v="0.5390625"/>
    <n v="0"/>
    <n v="25725"/>
    <n v="256"/>
    <n v="138"/>
    <n v="18.55795516675779"/>
  </r>
  <r>
    <n v="143"/>
    <x v="108"/>
    <d v="2016-05-01T00:00:00"/>
    <x v="1"/>
    <n v="0.50646950092421394"/>
    <n v="0"/>
    <n v="56125"/>
    <n v="541"/>
    <n v="273.99999999999972"/>
    <n v="18.55795516675779"/>
  </r>
  <r>
    <n v="150"/>
    <x v="109"/>
    <d v="2016-05-01T00:00:00"/>
    <x v="1"/>
    <n v="0.49598930481283399"/>
    <n v="0"/>
    <n v="73319"/>
    <n v="748"/>
    <n v="370.99999999999983"/>
    <n v="18.55795516675779"/>
  </r>
  <r>
    <n v="154"/>
    <x v="110"/>
    <d v="2016-05-01T00:00:00"/>
    <x v="1"/>
    <n v="0.505226480836236"/>
    <n v="0"/>
    <n v="57118"/>
    <n v="574"/>
    <n v="289.99999999999949"/>
    <n v="18.55795516675779"/>
  </r>
  <r>
    <n v="157"/>
    <x v="111"/>
    <d v="2016-05-01T00:00:00"/>
    <x v="1"/>
    <n v="0.51624351624351605"/>
    <n v="0"/>
    <n v="364796"/>
    <n v="3663"/>
    <n v="1890.9999999999993"/>
    <n v="18.55795516675779"/>
  </r>
  <r>
    <n v="161"/>
    <x v="112"/>
    <d v="2016-05-01T00:00:00"/>
    <x v="1"/>
    <n v="0.53125"/>
    <n v="0"/>
    <n v="62806"/>
    <n v="608"/>
    <n v="323"/>
    <n v="18.55795516675779"/>
  </r>
  <r>
    <n v="201"/>
    <x v="113"/>
    <d v="2016-05-01T00:00:00"/>
    <x v="1"/>
    <n v="0.48196436332029502"/>
    <n v="0"/>
    <n v="223415"/>
    <n v="2301"/>
    <n v="1108.9999999999989"/>
    <n v="18.55795516675779"/>
  </r>
  <r>
    <n v="202"/>
    <x v="114"/>
    <d v="2016-05-01T00:00:00"/>
    <x v="1"/>
    <n v="0.50739151168335705"/>
    <n v="0"/>
    <n v="210324"/>
    <n v="2097"/>
    <n v="1063.9999999999998"/>
    <n v="18.55795516675779"/>
  </r>
  <r>
    <n v="203"/>
    <x v="115"/>
    <d v="2016-05-01T00:00:00"/>
    <x v="1"/>
    <n v="0.50909090909090904"/>
    <n v="0"/>
    <n v="172378"/>
    <n v="1705"/>
    <n v="867.99999999999989"/>
    <n v="18.55795516675779"/>
  </r>
  <r>
    <n v="222"/>
    <x v="116"/>
    <d v="2016-05-01T00:00:00"/>
    <x v="1"/>
    <n v="0.50906026127265003"/>
    <n v="0"/>
    <n v="233653"/>
    <n v="2373"/>
    <n v="1207.9999999999984"/>
    <n v="18.55795516675779"/>
  </r>
  <r>
    <n v="223"/>
    <x v="117"/>
    <d v="2016-05-01T00:00:00"/>
    <x v="1"/>
    <n v="0.45580589254766002"/>
    <n v="0"/>
    <n v="55497"/>
    <n v="577"/>
    <n v="262.99999999999983"/>
    <n v="18.55795516675779"/>
  </r>
  <r>
    <n v="236"/>
    <x v="118"/>
    <d v="2016-05-01T00:00:00"/>
    <x v="1"/>
    <n v="0.49638920562523697"/>
    <n v="0"/>
    <n v="521363"/>
    <n v="5262"/>
    <n v="2611.9999999999968"/>
    <n v="18.55795516675779"/>
  </r>
  <r>
    <n v="238"/>
    <x v="119"/>
    <d v="2016-05-01T00:00:00"/>
    <x v="1"/>
    <n v="0.48416704910509401"/>
    <n v="0"/>
    <n v="210945"/>
    <n v="2179"/>
    <n v="1054.9999999999998"/>
    <n v="18.55795516675779"/>
  </r>
  <r>
    <n v="245"/>
    <x v="120"/>
    <d v="2016-05-01T00:00:00"/>
    <x v="1"/>
    <n v="0.52655469813890099"/>
    <n v="0"/>
    <n v="217879"/>
    <n v="2203"/>
    <n v="1159.9999999999989"/>
    <n v="18.55795516675779"/>
  </r>
  <r>
    <n v="254"/>
    <x v="121"/>
    <d v="2016-05-01T00:00:00"/>
    <x v="1"/>
    <n v="0.48830935251798502"/>
    <n v="0"/>
    <n v="106770"/>
    <n v="1112"/>
    <n v="542.99999999999932"/>
    <n v="18.55795516675779"/>
  </r>
  <r>
    <n v="266"/>
    <x v="122"/>
    <d v="2016-05-01T00:00:00"/>
    <x v="1"/>
    <n v="0.48427672955974799"/>
    <n v="0"/>
    <n v="30724"/>
    <n v="318"/>
    <n v="153.99999999999986"/>
    <n v="18.55795516675779"/>
  </r>
  <r>
    <n v="267"/>
    <x v="123"/>
    <d v="2016-05-01T00:00:00"/>
    <x v="1"/>
    <n v="0.53532608695652095"/>
    <n v="0"/>
    <n v="113087"/>
    <n v="1104"/>
    <n v="590.99999999999909"/>
    <n v="18.55795516675779"/>
  </r>
  <r>
    <n v="268"/>
    <x v="124"/>
    <d v="2016-05-01T00:00:00"/>
    <x v="1"/>
    <n v="0.49810126582278402"/>
    <n v="0"/>
    <n v="159244"/>
    <n v="1580"/>
    <n v="786.99999999999875"/>
    <n v="18.55795516675779"/>
  </r>
  <r>
    <n v="412"/>
    <x v="125"/>
    <d v="2016-05-01T00:00:00"/>
    <x v="1"/>
    <n v="0.47441860465116198"/>
    <n v="0"/>
    <n v="355196"/>
    <n v="3655"/>
    <n v="1733.999999999997"/>
    <n v="18.55795516675779"/>
  </r>
  <r>
    <n v="420"/>
    <x v="126"/>
    <d v="2016-05-01T00:00:00"/>
    <x v="1"/>
    <n v="0.46194225721784699"/>
    <n v="0"/>
    <n v="37310"/>
    <n v="381"/>
    <n v="175.99999999999969"/>
    <n v="18.55795516675779"/>
  </r>
  <r>
    <n v="421"/>
    <x v="127"/>
    <d v="2016-05-01T00:00:00"/>
    <x v="1"/>
    <n v="0.44444444444444398"/>
    <n v="0"/>
    <n v="33314"/>
    <n v="360"/>
    <n v="159.99999999999983"/>
    <n v="18.55795516675779"/>
  </r>
  <r>
    <n v="429"/>
    <x v="128"/>
    <d v="2016-05-01T00:00:00"/>
    <x v="1"/>
    <n v="0.480959097320169"/>
    <n v="0"/>
    <n v="67686"/>
    <n v="709"/>
    <n v="340.99999999999983"/>
    <n v="18.55795516675779"/>
  </r>
  <r>
    <n v="432"/>
    <x v="129"/>
    <d v="2016-05-01T00:00:00"/>
    <x v="1"/>
    <n v="0.488770053475935"/>
    <n v="0"/>
    <n v="91280"/>
    <n v="935"/>
    <n v="456.9999999999992"/>
    <n v="18.55795516675779"/>
  </r>
  <r>
    <n v="1"/>
    <x v="0"/>
    <d v="2016-05-01T00:00:00"/>
    <x v="2"/>
    <n v="0.52021986650961904"/>
    <n v="83306"/>
    <n v="278119"/>
    <n v="2547"/>
    <n v="1324.9999999999998"/>
    <n v="18.55795516675779"/>
  </r>
  <r>
    <n v="2"/>
    <x v="1"/>
    <d v="2016-05-01T00:00:00"/>
    <x v="2"/>
    <n v="0.49114521841794501"/>
    <n v="10630"/>
    <n v="87855"/>
    <n v="847"/>
    <n v="415.99999999999943"/>
    <n v="18.55795516675779"/>
  </r>
  <r>
    <n v="3"/>
    <x v="2"/>
    <d v="2016-05-01T00:00:00"/>
    <x v="2"/>
    <n v="0.52500000000000002"/>
    <n v="617"/>
    <n v="20348"/>
    <n v="200"/>
    <n v="105"/>
    <n v="18.55795516675779"/>
  </r>
  <r>
    <n v="4"/>
    <x v="3"/>
    <d v="2016-05-01T00:00:00"/>
    <x v="2"/>
    <n v="0.484215206758559"/>
    <n v="55509"/>
    <n v="230417"/>
    <n v="2249"/>
    <n v="1088.9999999999991"/>
    <n v="18.55795516675779"/>
  </r>
  <r>
    <n v="5"/>
    <x v="4"/>
    <d v="2016-05-01T00:00:00"/>
    <x v="2"/>
    <n v="0.52481556002682705"/>
    <n v="88815"/>
    <n v="307893"/>
    <n v="2982"/>
    <n v="1564.9999999999982"/>
    <n v="18.55795516675779"/>
  </r>
  <r>
    <n v="6"/>
    <x v="5"/>
    <d v="2016-05-01T00:00:00"/>
    <x v="2"/>
    <n v="0.47222222222222199"/>
    <n v="1867"/>
    <n v="28220"/>
    <n v="288"/>
    <n v="135.99999999999994"/>
    <n v="18.55795516675779"/>
  </r>
  <r>
    <n v="7"/>
    <x v="6"/>
    <d v="2016-05-01T00:00:00"/>
    <x v="2"/>
    <n v="0.46782431052093898"/>
    <n v="30689"/>
    <n v="195455"/>
    <n v="1958"/>
    <n v="915.99999999999852"/>
    <n v="18.55795516675779"/>
  </r>
  <r>
    <n v="8"/>
    <x v="7"/>
    <d v="2016-05-01T00:00:00"/>
    <x v="2"/>
    <n v="0.48381601362861998"/>
    <n v="4799"/>
    <n v="59577"/>
    <n v="587"/>
    <n v="283.99999999999994"/>
    <n v="18.55795516675779"/>
  </r>
  <r>
    <n v="9"/>
    <x v="8"/>
    <d v="2016-05-01T00:00:00"/>
    <x v="2"/>
    <n v="0.44962216624685097"/>
    <n v="17022"/>
    <n v="78224"/>
    <n v="794"/>
    <n v="356.99999999999966"/>
    <n v="18.55795516675779"/>
  </r>
  <r>
    <n v="10"/>
    <x v="9"/>
    <d v="2016-05-01T00:00:00"/>
    <x v="2"/>
    <n v="0.51711711711711705"/>
    <n v="29362"/>
    <n v="119089"/>
    <n v="1110"/>
    <n v="573.99999999999989"/>
    <n v="18.55795516675779"/>
  </r>
  <r>
    <n v="11"/>
    <x v="10"/>
    <d v="2016-05-01T00:00:00"/>
    <x v="2"/>
    <n v="0.494590095713691"/>
    <n v="206727"/>
    <n v="490354"/>
    <n v="4806"/>
    <n v="2376.9999999999991"/>
    <n v="18.55795516675779"/>
  </r>
  <r>
    <n v="12"/>
    <x v="11"/>
    <d v="2016-05-01T00:00:00"/>
    <x v="2"/>
    <n v="0.482346832814122"/>
    <n v="30544"/>
    <n v="192935"/>
    <n v="1926"/>
    <n v="928.99999999999898"/>
    <n v="18.55795516675779"/>
  </r>
  <r>
    <n v="13"/>
    <x v="12"/>
    <d v="2016-05-01T00:00:00"/>
    <x v="2"/>
    <n v="0.44833197721724899"/>
    <n v="38358"/>
    <n v="124248"/>
    <n v="1229"/>
    <n v="550.99999999999898"/>
    <n v="18.55795516675779"/>
  </r>
  <r>
    <n v="14"/>
    <x v="13"/>
    <d v="2016-05-01T00:00:00"/>
    <x v="2"/>
    <n v="0.51212121212121198"/>
    <n v="65481"/>
    <n v="206507"/>
    <n v="1980"/>
    <n v="1013.9999999999997"/>
    <n v="18.55795516675779"/>
  </r>
  <r>
    <n v="15"/>
    <x v="14"/>
    <d v="2016-05-01T00:00:00"/>
    <x v="2"/>
    <n v="0.51202509585221301"/>
    <n v="122619"/>
    <n v="308112"/>
    <n v="2869"/>
    <n v="1468.9999999999991"/>
    <n v="18.55795516675779"/>
  </r>
  <r>
    <n v="16"/>
    <x v="15"/>
    <d v="2016-05-01T00:00:00"/>
    <x v="2"/>
    <n v="0.51886792452830099"/>
    <n v="51817"/>
    <n v="199302"/>
    <n v="1908"/>
    <n v="989.99999999999829"/>
    <n v="18.55795516675779"/>
  </r>
  <r>
    <n v="17"/>
    <x v="16"/>
    <d v="2016-05-01T00:00:00"/>
    <x v="2"/>
    <n v="0.51565934065934005"/>
    <n v="119434"/>
    <n v="390276"/>
    <n v="3640"/>
    <n v="1876.9999999999977"/>
    <n v="18.55795516675779"/>
  </r>
  <r>
    <n v="18"/>
    <x v="17"/>
    <d v="2016-05-01T00:00:00"/>
    <x v="2"/>
    <n v="0.49229255493604401"/>
    <n v="62467"/>
    <n v="308639"/>
    <n v="3049"/>
    <n v="1500.9999999999982"/>
    <n v="18.55795516675779"/>
  </r>
  <r>
    <n v="19"/>
    <x v="18"/>
    <d v="2016-05-01T00:00:00"/>
    <x v="2"/>
    <n v="0.50572519083969403"/>
    <n v="57063"/>
    <n v="164644"/>
    <n v="1572"/>
    <n v="794.99999999999898"/>
    <n v="18.55795516675779"/>
  </r>
  <r>
    <n v="20"/>
    <x v="19"/>
    <d v="2016-05-01T00:00:00"/>
    <x v="2"/>
    <n v="0.45907473309608499"/>
    <n v="12926"/>
    <n v="54237"/>
    <n v="562"/>
    <n v="257.99999999999977"/>
    <n v="18.55795516675779"/>
  </r>
  <r>
    <n v="21"/>
    <x v="20"/>
    <d v="2016-05-01T00:00:00"/>
    <x v="2"/>
    <n v="0.51955307262569805"/>
    <n v="47965"/>
    <n v="247789"/>
    <n v="2327"/>
    <n v="1208.9999999999993"/>
    <n v="18.55795516675779"/>
  </r>
  <r>
    <n v="22"/>
    <x v="21"/>
    <d v="2016-05-01T00:00:00"/>
    <x v="2"/>
    <n v="0.50548947849954196"/>
    <n v="192966"/>
    <n v="459038"/>
    <n v="4372"/>
    <n v="2209.9999999999973"/>
    <n v="18.55795516675779"/>
  </r>
  <r>
    <n v="23"/>
    <x v="22"/>
    <d v="2016-05-01T00:00:00"/>
    <x v="2"/>
    <n v="0.520701412566975"/>
    <n v="55091"/>
    <n v="211114"/>
    <n v="2053"/>
    <n v="1068.9999999999998"/>
    <n v="18.55795516675779"/>
  </r>
  <r>
    <n v="24"/>
    <x v="23"/>
    <d v="2016-05-01T00:00:00"/>
    <x v="2"/>
    <n v="0.51223776223776196"/>
    <n v="82317"/>
    <n v="300743"/>
    <n v="2860"/>
    <n v="1464.9999999999993"/>
    <n v="18.55795516675779"/>
  </r>
  <r>
    <n v="25"/>
    <x v="24"/>
    <d v="2016-05-01T00:00:00"/>
    <x v="2"/>
    <n v="0.50274624679604496"/>
    <n v="58966"/>
    <n v="281762"/>
    <n v="2731"/>
    <n v="1372.9999999999989"/>
    <n v="18.55795516675779"/>
  </r>
  <r>
    <n v="26"/>
    <x v="25"/>
    <d v="2016-05-01T00:00:00"/>
    <x v="2"/>
    <n v="0.53593429158110795"/>
    <n v="8244"/>
    <n v="51550"/>
    <n v="487"/>
    <n v="260.99999999999955"/>
    <n v="18.55795516675779"/>
  </r>
  <r>
    <n v="27"/>
    <x v="26"/>
    <d v="2016-05-01T00:00:00"/>
    <x v="2"/>
    <n v="0.51888341543513905"/>
    <n v="9051"/>
    <n v="64512"/>
    <n v="609"/>
    <n v="315.99999999999966"/>
    <n v="18.55795516675779"/>
  </r>
  <r>
    <n v="28"/>
    <x v="27"/>
    <d v="2016-05-01T00:00:00"/>
    <x v="2"/>
    <n v="0.447609359104781"/>
    <n v="13103"/>
    <n v="99254"/>
    <n v="983"/>
    <n v="439.99999999999972"/>
    <n v="18.55795516675779"/>
  </r>
  <r>
    <n v="29"/>
    <x v="28"/>
    <d v="2016-05-01T00:00:00"/>
    <x v="2"/>
    <n v="0.49966420416386798"/>
    <n v="19960"/>
    <n v="152656"/>
    <n v="1489"/>
    <n v="743.99999999999943"/>
    <n v="18.55795516675779"/>
  </r>
  <r>
    <n v="30"/>
    <x v="29"/>
    <d v="2016-05-01T00:00:00"/>
    <x v="2"/>
    <n v="0.45182724252491602"/>
    <n v="7738"/>
    <n v="30033"/>
    <n v="301"/>
    <n v="135.99999999999972"/>
    <n v="18.55795516675779"/>
  </r>
  <r>
    <n v="31"/>
    <x v="30"/>
    <d v="2016-05-01T00:00:00"/>
    <x v="2"/>
    <n v="0.54282407407407396"/>
    <n v="20040"/>
    <n v="95084"/>
    <n v="864"/>
    <n v="468.99999999999989"/>
    <n v="18.55795516675779"/>
  </r>
  <r>
    <n v="32"/>
    <x v="31"/>
    <d v="2016-05-01T00:00:00"/>
    <x v="2"/>
    <n v="0.54473161033797202"/>
    <n v="26276"/>
    <n v="110192"/>
    <n v="1006"/>
    <n v="547.99999999999989"/>
    <n v="18.55795516675779"/>
  </r>
  <r>
    <n v="33"/>
    <x v="32"/>
    <d v="2016-05-01T00:00:00"/>
    <x v="2"/>
    <n v="0.52714932126696801"/>
    <n v="18320"/>
    <n v="93535"/>
    <n v="884"/>
    <n v="465.99999999999972"/>
    <n v="18.55795516675779"/>
  </r>
  <r>
    <n v="34"/>
    <x v="33"/>
    <d v="2016-05-01T00:00:00"/>
    <x v="2"/>
    <n v="0.497478991596638"/>
    <n v="8025"/>
    <n v="63267"/>
    <n v="595"/>
    <n v="295.9999999999996"/>
    <n v="18.55795516675779"/>
  </r>
  <r>
    <n v="35"/>
    <x v="34"/>
    <d v="2016-05-01T00:00:00"/>
    <x v="2"/>
    <n v="0.51148060174188403"/>
    <n v="32836"/>
    <n v="263651"/>
    <n v="2526"/>
    <n v="1291.9999999999991"/>
    <n v="18.55795516675779"/>
  </r>
  <r>
    <n v="36"/>
    <x v="35"/>
    <d v="2016-05-01T00:00:00"/>
    <x v="2"/>
    <n v="0.54652532391048203"/>
    <n v="20282"/>
    <n v="90672"/>
    <n v="849"/>
    <n v="463.99999999999926"/>
    <n v="18.55795516675779"/>
  </r>
  <r>
    <n v="37"/>
    <x v="36"/>
    <d v="2016-05-01T00:00:00"/>
    <x v="2"/>
    <n v="0.51968155683325901"/>
    <n v="52714"/>
    <n v="237898"/>
    <n v="2261"/>
    <n v="1174.9999999999986"/>
    <n v="18.55795516675779"/>
  </r>
  <r>
    <n v="38"/>
    <x v="37"/>
    <d v="2016-05-01T00:00:00"/>
    <x v="2"/>
    <n v="0.45694200351493802"/>
    <n v="64603"/>
    <n v="174228"/>
    <n v="1707"/>
    <n v="779.9999999999992"/>
    <n v="18.55795516675779"/>
  </r>
  <r>
    <n v="39"/>
    <x v="38"/>
    <d v="2016-05-01T00:00:00"/>
    <x v="2"/>
    <n v="0.48426707597851099"/>
    <n v="12234"/>
    <n v="138134"/>
    <n v="1303"/>
    <n v="630.99999999999977"/>
    <n v="18.55795516675779"/>
  </r>
  <r>
    <n v="40"/>
    <x v="39"/>
    <d v="2016-05-01T00:00:00"/>
    <x v="2"/>
    <n v="0.51940035273368601"/>
    <n v="15058"/>
    <n v="114069"/>
    <n v="1134"/>
    <n v="588.99999999999989"/>
    <n v="18.55795516675779"/>
  </r>
  <r>
    <n v="41"/>
    <x v="40"/>
    <d v="2016-05-01T00:00:00"/>
    <x v="2"/>
    <n v="0.5"/>
    <n v="11509"/>
    <n v="134812"/>
    <n v="1298"/>
    <n v="649"/>
    <n v="18.55795516675779"/>
  </r>
  <r>
    <n v="42"/>
    <x v="41"/>
    <d v="2016-05-01T00:00:00"/>
    <x v="2"/>
    <n v="0.498641304347826"/>
    <n v="11662"/>
    <n v="74030"/>
    <n v="736"/>
    <n v="366.99999999999994"/>
    <n v="18.55795516675779"/>
  </r>
  <r>
    <n v="43"/>
    <x v="42"/>
    <d v="2016-05-01T00:00:00"/>
    <x v="2"/>
    <n v="0.51075771749298404"/>
    <n v="11276"/>
    <n v="111236"/>
    <n v="1069"/>
    <n v="545.99999999999989"/>
    <n v="18.55795516675779"/>
  </r>
  <r>
    <n v="44"/>
    <x v="43"/>
    <d v="2016-05-01T00:00:00"/>
    <x v="2"/>
    <n v="0.54922621007573202"/>
    <n v="26958"/>
    <n v="328703"/>
    <n v="3037"/>
    <n v="1667.9999999999982"/>
    <n v="18.55795516675779"/>
  </r>
  <r>
    <n v="45"/>
    <x v="44"/>
    <d v="2016-05-01T00:00:00"/>
    <x v="2"/>
    <n v="0.47807394668959502"/>
    <n v="25912"/>
    <n v="119645"/>
    <n v="1163"/>
    <n v="555.99999999999898"/>
    <n v="18.55795516675779"/>
  </r>
  <r>
    <n v="48"/>
    <x v="45"/>
    <d v="2016-05-01T00:00:00"/>
    <x v="2"/>
    <n v="0.51195219123505897"/>
    <n v="4988"/>
    <n v="105357"/>
    <n v="1004"/>
    <n v="513.9999999999992"/>
    <n v="18.55795516675779"/>
  </r>
  <r>
    <n v="50"/>
    <x v="46"/>
    <d v="2016-05-01T00:00:00"/>
    <x v="2"/>
    <n v="0.50331125827814505"/>
    <n v="2825"/>
    <n v="31478"/>
    <n v="302"/>
    <n v="151.9999999999998"/>
    <n v="18.55795516675779"/>
  </r>
  <r>
    <n v="51"/>
    <x v="47"/>
    <d v="2016-05-01T00:00:00"/>
    <x v="2"/>
    <n v="0.51131872080488605"/>
    <n v="25001"/>
    <n v="291760"/>
    <n v="2783"/>
    <n v="1422.999999999998"/>
    <n v="18.55795516675779"/>
  </r>
  <r>
    <n v="53"/>
    <x v="48"/>
    <d v="2016-05-01T00:00:00"/>
    <x v="2"/>
    <n v="0.517368621962081"/>
    <n v="254699"/>
    <n v="837242"/>
    <n v="7859"/>
    <n v="4065.9999999999945"/>
    <n v="18.55795516675779"/>
  </r>
  <r>
    <n v="54"/>
    <x v="49"/>
    <d v="2016-05-01T00:00:00"/>
    <x v="2"/>
    <n v="0.530612244897959"/>
    <n v="43784"/>
    <n v="198984"/>
    <n v="1911"/>
    <n v="1013.9999999999997"/>
    <n v="18.55795516675779"/>
  </r>
  <r>
    <n v="55"/>
    <x v="50"/>
    <d v="2016-05-01T00:00:00"/>
    <x v="2"/>
    <n v="0.51018675721561901"/>
    <n v="64312"/>
    <n v="253466"/>
    <n v="2356"/>
    <n v="1201.9999999999984"/>
    <n v="18.55795516675779"/>
  </r>
  <r>
    <n v="56"/>
    <x v="51"/>
    <d v="2016-05-01T00:00:00"/>
    <x v="2"/>
    <n v="0.50192554557124502"/>
    <n v="7924"/>
    <n v="79744"/>
    <n v="779"/>
    <n v="390.99999999999989"/>
    <n v="18.55795516675779"/>
  </r>
  <r>
    <n v="57"/>
    <x v="52"/>
    <d v="2016-05-01T00:00:00"/>
    <x v="2"/>
    <n v="0.50735294117647001"/>
    <n v="3863"/>
    <n v="84866"/>
    <n v="816"/>
    <n v="413.99999999999955"/>
    <n v="18.55795516675779"/>
  </r>
  <r>
    <n v="58"/>
    <x v="53"/>
    <d v="2016-05-01T00:00:00"/>
    <x v="2"/>
    <n v="0.53319057815845805"/>
    <n v="11235"/>
    <n v="96494"/>
    <n v="934"/>
    <n v="497.99999999999983"/>
    <n v="18.55795516675779"/>
  </r>
  <r>
    <n v="59"/>
    <x v="54"/>
    <d v="2016-05-01T00:00:00"/>
    <x v="2"/>
    <n v="0.51263157894736799"/>
    <n v="10296"/>
    <n v="100219"/>
    <n v="950"/>
    <n v="486.9999999999996"/>
    <n v="18.55795516675779"/>
  </r>
  <r>
    <n v="60"/>
    <x v="55"/>
    <d v="2016-05-01T00:00:00"/>
    <x v="2"/>
    <n v="0.52167630057803405"/>
    <n v="4984"/>
    <n v="74186"/>
    <n v="692"/>
    <n v="360.99999999999955"/>
    <n v="18.55795516675779"/>
  </r>
  <r>
    <n v="61"/>
    <x v="56"/>
    <d v="2016-05-01T00:00:00"/>
    <x v="2"/>
    <n v="0.47445972495088401"/>
    <n v="63712"/>
    <n v="215309"/>
    <n v="2036"/>
    <n v="965.99999999999989"/>
    <n v="18.55795516675779"/>
  </r>
  <r>
    <n v="62"/>
    <x v="57"/>
    <d v="2016-05-01T00:00:00"/>
    <x v="2"/>
    <n v="0.50110537951363299"/>
    <n v="21984"/>
    <n v="136796"/>
    <n v="1357"/>
    <n v="680"/>
    <n v="18.55795516675779"/>
  </r>
  <r>
    <n v="63"/>
    <x v="58"/>
    <d v="2016-05-01T00:00:00"/>
    <x v="2"/>
    <n v="0.51737967914438499"/>
    <n v="25733"/>
    <n v="160809"/>
    <n v="1496"/>
    <n v="773.99999999999989"/>
    <n v="18.55795516675779"/>
  </r>
  <r>
    <n v="64"/>
    <x v="59"/>
    <d v="2016-05-01T00:00:00"/>
    <x v="2"/>
    <n v="0.46203941730934001"/>
    <n v="68993"/>
    <n v="581692"/>
    <n v="5835"/>
    <n v="2695.9999999999991"/>
    <n v="18.55795516675779"/>
  </r>
  <r>
    <n v="67"/>
    <x v="60"/>
    <d v="2016-05-01T00:00:00"/>
    <x v="2"/>
    <n v="0.50760491112332695"/>
    <n v="66031"/>
    <n v="565287"/>
    <n v="5457"/>
    <n v="2769.999999999995"/>
    <n v="18.55795516675779"/>
  </r>
  <r>
    <n v="68"/>
    <x v="61"/>
    <d v="2016-05-01T00:00:00"/>
    <x v="2"/>
    <n v="0.50894632206759405"/>
    <n v="2787"/>
    <n v="50554"/>
    <n v="503"/>
    <n v="255.9999999999998"/>
    <n v="18.55795516675779"/>
  </r>
  <r>
    <n v="69"/>
    <x v="62"/>
    <d v="2016-05-01T00:00:00"/>
    <x v="2"/>
    <n v="0.50966183574879198"/>
    <n v="5107"/>
    <n v="40096"/>
    <n v="414"/>
    <n v="210.99999999999989"/>
    <n v="18.55795516675779"/>
  </r>
  <r>
    <n v="72"/>
    <x v="63"/>
    <d v="2016-05-01T00:00:00"/>
    <x v="2"/>
    <n v="0.458592132505175"/>
    <n v="31610"/>
    <n v="97009"/>
    <n v="966"/>
    <n v="442.99999999999903"/>
    <n v="18.55795516675779"/>
  </r>
  <r>
    <n v="74"/>
    <x v="64"/>
    <d v="2016-05-01T00:00:00"/>
    <x v="2"/>
    <n v="0.52793614595210903"/>
    <n v="23170"/>
    <n v="92103"/>
    <n v="877"/>
    <n v="462.9999999999996"/>
    <n v="18.55795516675779"/>
  </r>
  <r>
    <n v="75"/>
    <x v="65"/>
    <d v="2016-05-01T00:00:00"/>
    <x v="2"/>
    <n v="0.526750761200521"/>
    <n v="54847"/>
    <n v="243477"/>
    <n v="2299"/>
    <n v="1210.9999999999977"/>
    <n v="18.55795516675779"/>
  </r>
  <r>
    <n v="76"/>
    <x v="66"/>
    <d v="2016-05-01T00:00:00"/>
    <x v="2"/>
    <n v="0.44975609756097501"/>
    <n v="30614"/>
    <n v="202814"/>
    <n v="2050"/>
    <n v="921.99999999999875"/>
    <n v="18.55795516675779"/>
  </r>
  <r>
    <n v="77"/>
    <x v="67"/>
    <d v="2016-05-01T00:00:00"/>
    <x v="2"/>
    <n v="0.50761772853185505"/>
    <n v="22661"/>
    <n v="149745"/>
    <n v="1444"/>
    <n v="732.99999999999864"/>
    <n v="18.55795516675779"/>
  </r>
  <r>
    <n v="78"/>
    <x v="68"/>
    <d v="2016-05-01T00:00:00"/>
    <x v="2"/>
    <n v="0.48784313725490103"/>
    <n v="39811"/>
    <n v="133227"/>
    <n v="1275"/>
    <n v="621.99999999999886"/>
    <n v="18.55795516675779"/>
  </r>
  <r>
    <n v="79"/>
    <x v="69"/>
    <d v="2016-05-01T00:00:00"/>
    <x v="2"/>
    <n v="0.48617430871543499"/>
    <n v="81082"/>
    <n v="298784"/>
    <n v="2857"/>
    <n v="1388.9999999999977"/>
    <n v="18.55795516675779"/>
  </r>
  <r>
    <n v="80"/>
    <x v="70"/>
    <d v="2016-05-01T00:00:00"/>
    <x v="2"/>
    <n v="0.49298409728718401"/>
    <n v="18878"/>
    <n v="111251"/>
    <n v="1069"/>
    <n v="526.99999999999966"/>
    <n v="18.55795516675779"/>
  </r>
  <r>
    <n v="81"/>
    <x v="71"/>
    <d v="2016-05-01T00:00:00"/>
    <x v="2"/>
    <n v="0.47959738846572297"/>
    <n v="44864"/>
    <n v="379093"/>
    <n v="3676"/>
    <n v="1762.9999999999977"/>
    <n v="18.55795516675779"/>
  </r>
  <r>
    <n v="82"/>
    <x v="72"/>
    <d v="2016-05-01T00:00:00"/>
    <x v="2"/>
    <n v="0.51851851851851805"/>
    <n v="6300"/>
    <n v="51026"/>
    <n v="540"/>
    <n v="279.99999999999977"/>
    <n v="18.55795516675779"/>
  </r>
  <r>
    <n v="83"/>
    <x v="73"/>
    <d v="2016-05-01T00:00:00"/>
    <x v="2"/>
    <n v="0.47290640394088601"/>
    <n v="1863"/>
    <n v="21050"/>
    <n v="203"/>
    <n v="95.999999999999858"/>
    <n v="18.55795516675779"/>
  </r>
  <r>
    <n v="84"/>
    <x v="74"/>
    <d v="2016-05-01T00:00:00"/>
    <x v="2"/>
    <n v="0.49717514124293699"/>
    <n v="23703"/>
    <n v="124514"/>
    <n v="1239"/>
    <n v="615.99999999999898"/>
    <n v="18.55795516675779"/>
  </r>
  <r>
    <n v="85"/>
    <x v="75"/>
    <d v="2016-05-01T00:00:00"/>
    <x v="2"/>
    <n v="0.485903814262023"/>
    <n v="5379"/>
    <n v="62962"/>
    <n v="603"/>
    <n v="292.99999999999989"/>
    <n v="18.55795516675779"/>
  </r>
  <r>
    <n v="86"/>
    <x v="76"/>
    <d v="2016-05-01T00:00:00"/>
    <x v="2"/>
    <n v="0.53073713490959595"/>
    <n v="167041"/>
    <n v="394774"/>
    <n v="3595"/>
    <n v="1907.9999999999975"/>
    <n v="18.55795516675779"/>
  </r>
  <r>
    <n v="89"/>
    <x v="77"/>
    <d v="2016-05-01T00:00:00"/>
    <x v="2"/>
    <n v="0.52411575562700896"/>
    <n v="27417"/>
    <n v="168246"/>
    <n v="1555"/>
    <n v="814.99999999999898"/>
    <n v="18.55795516675779"/>
  </r>
  <r>
    <n v="90"/>
    <x v="78"/>
    <d v="2016-05-01T00:00:00"/>
    <x v="2"/>
    <n v="0.51258992805755299"/>
    <n v="2278"/>
    <n v="57995"/>
    <n v="556"/>
    <n v="284.99999999999949"/>
    <n v="18.55795516675779"/>
  </r>
  <r>
    <n v="91"/>
    <x v="79"/>
    <d v="2016-05-01T00:00:00"/>
    <x v="2"/>
    <n v="0.50767841011743398"/>
    <n v="19071"/>
    <n v="113207"/>
    <n v="1107"/>
    <n v="561.99999999999943"/>
    <n v="18.55795516675779"/>
  </r>
  <r>
    <n v="92"/>
    <x v="80"/>
    <d v="2016-05-01T00:00:00"/>
    <x v="2"/>
    <n v="0.46026750590086501"/>
    <n v="48664"/>
    <n v="254333"/>
    <n v="2542"/>
    <n v="1169.9999999999989"/>
    <n v="18.55795516675779"/>
  </r>
  <r>
    <n v="96"/>
    <x v="81"/>
    <d v="2016-05-01T00:00:00"/>
    <x v="2"/>
    <n v="0.55532786885245899"/>
    <n v="8327"/>
    <n v="104227"/>
    <n v="976"/>
    <n v="542"/>
    <n v="18.55795516675779"/>
  </r>
  <r>
    <n v="98"/>
    <x v="82"/>
    <d v="2016-05-01T00:00:00"/>
    <x v="2"/>
    <n v="0.48713550600342997"/>
    <n v="12490"/>
    <n v="118681"/>
    <n v="1166"/>
    <n v="567.99999999999932"/>
    <n v="18.55795516675779"/>
  </r>
  <r>
    <n v="99"/>
    <x v="83"/>
    <d v="2016-05-01T00:00:00"/>
    <x v="2"/>
    <n v="0.50275566442131003"/>
    <n v="60333"/>
    <n v="347657"/>
    <n v="3266"/>
    <n v="1641.9999999999986"/>
    <n v="18.55795516675779"/>
  </r>
  <r>
    <n v="101"/>
    <x v="84"/>
    <d v="2016-05-01T00:00:00"/>
    <x v="2"/>
    <n v="0.46958637469586301"/>
    <n v="8792"/>
    <n v="42198"/>
    <n v="411"/>
    <n v="192.99999999999969"/>
    <n v="18.55795516675779"/>
  </r>
  <r>
    <n v="102"/>
    <x v="85"/>
    <d v="2016-05-01T00:00:00"/>
    <x v="2"/>
    <n v="0.50868232890704801"/>
    <n v="16249"/>
    <n v="101321"/>
    <n v="979"/>
    <n v="498"/>
    <n v="18.55795516675779"/>
  </r>
  <r>
    <n v="103"/>
    <x v="86"/>
    <d v="2016-05-01T00:00:00"/>
    <x v="2"/>
    <n v="0.51589938300901705"/>
    <n v="32102"/>
    <n v="219712"/>
    <n v="2107"/>
    <n v="1086.9999999999989"/>
    <n v="18.55795516675779"/>
  </r>
  <r>
    <n v="104"/>
    <x v="87"/>
    <d v="2016-05-01T00:00:00"/>
    <x v="2"/>
    <n v="0.51187446988973695"/>
    <n v="30150"/>
    <n v="241295"/>
    <n v="2358"/>
    <n v="1206.9999999999998"/>
    <n v="18.55795516675779"/>
  </r>
  <r>
    <n v="105"/>
    <x v="88"/>
    <d v="2016-05-01T00:00:00"/>
    <x v="2"/>
    <n v="0.52813348855258002"/>
    <n v="38117"/>
    <n v="266343"/>
    <n v="2577"/>
    <n v="1360.9999999999986"/>
    <n v="18.55795516675779"/>
  </r>
  <r>
    <n v="106"/>
    <x v="89"/>
    <d v="2016-05-01T00:00:00"/>
    <x v="2"/>
    <n v="0.52503912363067196"/>
    <n v="19407"/>
    <n v="137207"/>
    <n v="1278"/>
    <n v="670.99999999999875"/>
    <n v="18.55795516675779"/>
  </r>
  <r>
    <n v="107"/>
    <x v="90"/>
    <d v="2016-05-01T00:00:00"/>
    <x v="2"/>
    <n v="0.48784440842787602"/>
    <n v="20600"/>
    <n v="308933"/>
    <n v="3085"/>
    <n v="1504.9999999999975"/>
    <n v="18.55795516675779"/>
  </r>
  <r>
    <n v="110"/>
    <x v="91"/>
    <d v="2016-05-01T00:00:00"/>
    <x v="2"/>
    <n v="0.49270326615705301"/>
    <n v="35105"/>
    <n v="148000"/>
    <n v="1439"/>
    <n v="708.99999999999932"/>
    <n v="18.55795516675779"/>
  </r>
  <r>
    <n v="111"/>
    <x v="92"/>
    <d v="2016-05-01T00:00:00"/>
    <x v="2"/>
    <n v="0.49525452976703999"/>
    <n v="12476"/>
    <n v="119319"/>
    <n v="1159"/>
    <n v="573.99999999999932"/>
    <n v="18.55795516675779"/>
  </r>
  <r>
    <n v="112"/>
    <x v="93"/>
    <d v="2016-05-01T00:00:00"/>
    <x v="2"/>
    <n v="0.45038167938931201"/>
    <n v="2497"/>
    <n v="39333"/>
    <n v="393"/>
    <n v="176.99999999999963"/>
    <n v="18.55795516675779"/>
  </r>
  <r>
    <n v="113"/>
    <x v="94"/>
    <d v="2016-05-01T00:00:00"/>
    <x v="2"/>
    <n v="0.55773420479302804"/>
    <n v="2470"/>
    <n v="50270"/>
    <n v="459"/>
    <n v="255.99999999999986"/>
    <n v="18.55795516675779"/>
  </r>
  <r>
    <n v="114"/>
    <x v="95"/>
    <d v="2016-05-01T00:00:00"/>
    <x v="2"/>
    <n v="0.49532710280373798"/>
    <n v="18170"/>
    <n v="149771"/>
    <n v="1498"/>
    <n v="741.99999999999955"/>
    <n v="18.55795516675779"/>
  </r>
  <r>
    <n v="115"/>
    <x v="96"/>
    <d v="2016-05-01T00:00:00"/>
    <x v="2"/>
    <n v="0.50975609756097495"/>
    <n v="11563"/>
    <n v="44692"/>
    <n v="410"/>
    <n v="208.99999999999974"/>
    <n v="18.55795516675779"/>
  </r>
  <r>
    <n v="117"/>
    <x v="97"/>
    <d v="2016-05-01T00:00:00"/>
    <x v="2"/>
    <n v="0.46593716907871502"/>
    <n v="93847"/>
    <n v="288578"/>
    <n v="2833"/>
    <n v="1319.9999999999995"/>
    <n v="18.55795516675779"/>
  </r>
  <r>
    <n v="119"/>
    <x v="98"/>
    <d v="2016-05-01T00:00:00"/>
    <x v="2"/>
    <n v="0.49925373134328299"/>
    <n v="38454"/>
    <n v="268987"/>
    <n v="2680"/>
    <n v="1337.9999999999984"/>
    <n v="18.55795516675779"/>
  </r>
  <r>
    <n v="120"/>
    <x v="99"/>
    <d v="2016-05-01T00:00:00"/>
    <x v="2"/>
    <n v="0.51524710830704501"/>
    <n v="13252"/>
    <n v="98100"/>
    <n v="951"/>
    <n v="489.99999999999983"/>
    <n v="18.55795516675779"/>
  </r>
  <r>
    <n v="121"/>
    <x v="100"/>
    <d v="2016-05-01T00:00:00"/>
    <x v="2"/>
    <n v="0.48048523206750998"/>
    <n v="16320"/>
    <n v="194895"/>
    <n v="1896"/>
    <n v="910.99999999999898"/>
    <n v="18.55795516675779"/>
  </r>
  <r>
    <n v="122"/>
    <x v="101"/>
    <d v="2016-05-01T00:00:00"/>
    <x v="2"/>
    <n v="0.50105618926911699"/>
    <n v="39930"/>
    <n v="245630"/>
    <n v="2367"/>
    <n v="1186"/>
    <n v="18.55795516675779"/>
  </r>
  <r>
    <n v="126"/>
    <x v="102"/>
    <d v="2016-05-01T00:00:00"/>
    <x v="2"/>
    <n v="0.51497005988023903"/>
    <n v="5405"/>
    <n v="54576"/>
    <n v="501"/>
    <n v="257.99999999999977"/>
    <n v="18.55795516675779"/>
  </r>
  <r>
    <n v="127"/>
    <x v="103"/>
    <d v="2016-05-01T00:00:00"/>
    <x v="2"/>
    <n v="0.53903903903903905"/>
    <n v="5833"/>
    <n v="71828"/>
    <n v="666"/>
    <n v="359"/>
    <n v="18.55795516675779"/>
  </r>
  <r>
    <n v="131"/>
    <x v="104"/>
    <d v="2016-05-01T00:00:00"/>
    <x v="2"/>
    <n v="0.50345303867403302"/>
    <n v="11343"/>
    <n v="147868"/>
    <n v="1448"/>
    <n v="728.99999999999977"/>
    <n v="18.55795516675779"/>
  </r>
  <r>
    <n v="133"/>
    <x v="105"/>
    <d v="2016-05-01T00:00:00"/>
    <x v="2"/>
    <n v="0.49801587301587302"/>
    <n v="9814"/>
    <n v="105504"/>
    <n v="1008"/>
    <n v="502"/>
    <n v="18.55795516675779"/>
  </r>
  <r>
    <n v="134"/>
    <x v="106"/>
    <d v="2016-05-01T00:00:00"/>
    <x v="2"/>
    <n v="0.49203187250996"/>
    <n v="8613"/>
    <n v="50729"/>
    <n v="502"/>
    <n v="246.99999999999991"/>
    <n v="18.55795516675779"/>
  </r>
  <r>
    <n v="136"/>
    <x v="107"/>
    <d v="2016-05-01T00:00:00"/>
    <x v="2"/>
    <n v="0.48241912798874798"/>
    <n v="10657"/>
    <n v="72852"/>
    <n v="711"/>
    <n v="342.99999999999983"/>
    <n v="18.55795516675779"/>
  </r>
  <r>
    <n v="143"/>
    <x v="108"/>
    <d v="2016-05-01T00:00:00"/>
    <x v="2"/>
    <n v="0.52709359605911299"/>
    <n v="6803"/>
    <n v="65490"/>
    <n v="609"/>
    <n v="320.99999999999983"/>
    <n v="18.55795516675779"/>
  </r>
  <r>
    <n v="150"/>
    <x v="109"/>
    <d v="2016-05-01T00:00:00"/>
    <x v="2"/>
    <n v="0.46742209631727999"/>
    <n v="18053"/>
    <n v="108039"/>
    <n v="1059"/>
    <n v="494.99999999999949"/>
    <n v="18.55795516675779"/>
  </r>
  <r>
    <n v="154"/>
    <x v="110"/>
    <d v="2016-05-01T00:00:00"/>
    <x v="2"/>
    <n v="0.54507337526205402"/>
    <n v="5953"/>
    <n v="48970"/>
    <n v="477"/>
    <n v="259.99999999999977"/>
    <n v="18.55795516675779"/>
  </r>
  <r>
    <n v="157"/>
    <x v="111"/>
    <d v="2016-05-01T00:00:00"/>
    <x v="2"/>
    <n v="0.51248481576461002"/>
    <n v="107923"/>
    <n v="756585"/>
    <n v="7409"/>
    <n v="3796.9999999999955"/>
    <n v="18.55795516675779"/>
  </r>
  <r>
    <n v="161"/>
    <x v="112"/>
    <d v="2016-05-01T00:00:00"/>
    <x v="2"/>
    <n v="0.49271844660194097"/>
    <n v="7831"/>
    <n v="84362"/>
    <n v="824"/>
    <n v="405.99999999999937"/>
    <n v="18.55795516675779"/>
  </r>
  <r>
    <n v="201"/>
    <x v="113"/>
    <d v="2016-05-01T00:00:00"/>
    <x v="2"/>
    <n v="0.500438212094653"/>
    <n v="6335"/>
    <n v="117936"/>
    <n v="1141"/>
    <n v="570.99999999999909"/>
    <n v="18.55795516675779"/>
  </r>
  <r>
    <n v="202"/>
    <x v="114"/>
    <d v="2016-05-01T00:00:00"/>
    <x v="2"/>
    <n v="0.51379917792131502"/>
    <n v="39974"/>
    <n v="354746"/>
    <n v="3406"/>
    <n v="1749.9999999999989"/>
    <n v="18.55795516675779"/>
  </r>
  <r>
    <n v="203"/>
    <x v="115"/>
    <d v="2016-05-01T00:00:00"/>
    <x v="2"/>
    <n v="0.499779638607315"/>
    <n v="17749"/>
    <n v="227700"/>
    <n v="2269"/>
    <n v="1133.9999999999977"/>
    <n v="18.55795516675779"/>
  </r>
  <r>
    <n v="222"/>
    <x v="116"/>
    <d v="2016-05-01T00:00:00"/>
    <x v="2"/>
    <n v="0.51563951687829002"/>
    <n v="44414"/>
    <n v="331928"/>
    <n v="3229"/>
    <n v="1664.9999999999984"/>
    <n v="18.55795516675779"/>
  </r>
  <r>
    <n v="223"/>
    <x v="117"/>
    <d v="2016-05-01T00:00:00"/>
    <x v="2"/>
    <n v="0.44144736842105198"/>
    <n v="84363"/>
    <n v="310506"/>
    <n v="3040"/>
    <n v="1341.999999999998"/>
    <n v="18.55795516675779"/>
  </r>
  <r>
    <n v="236"/>
    <x v="118"/>
    <d v="2016-05-01T00:00:00"/>
    <x v="2"/>
    <n v="0.50740452065471497"/>
    <n v="36857"/>
    <n v="400900"/>
    <n v="3849"/>
    <n v="1952.999999999998"/>
    <n v="18.55795516675779"/>
  </r>
  <r>
    <n v="238"/>
    <x v="119"/>
    <d v="2016-05-01T00:00:00"/>
    <x v="2"/>
    <n v="0.485069444444444"/>
    <n v="74078"/>
    <n v="594295"/>
    <n v="5760"/>
    <n v="2793.9999999999973"/>
    <n v="18.55795516675779"/>
  </r>
  <r>
    <n v="245"/>
    <x v="120"/>
    <d v="2016-05-01T00:00:00"/>
    <x v="2"/>
    <n v="0.52259083728278"/>
    <n v="32858"/>
    <n v="333882"/>
    <n v="3165"/>
    <n v="1653.9999999999986"/>
    <n v="18.55795516675779"/>
  </r>
  <r>
    <n v="254"/>
    <x v="121"/>
    <d v="2016-05-01T00:00:00"/>
    <x v="2"/>
    <n v="0.53771929824561404"/>
    <n v="9415"/>
    <n v="122192"/>
    <n v="1140"/>
    <n v="613"/>
    <n v="18.55795516675779"/>
  </r>
  <r>
    <n v="266"/>
    <x v="122"/>
    <d v="2016-05-01T00:00:00"/>
    <x v="2"/>
    <n v="0.52138157894736803"/>
    <n v="8586"/>
    <n v="64098"/>
    <n v="608"/>
    <n v="316.99999999999977"/>
    <n v="18.55795516675779"/>
  </r>
  <r>
    <n v="267"/>
    <x v="123"/>
    <d v="2016-05-01T00:00:00"/>
    <x v="2"/>
    <n v="0.55298013245033095"/>
    <n v="10627"/>
    <n v="95823"/>
    <n v="906"/>
    <n v="500.99999999999983"/>
    <n v="18.55795516675779"/>
  </r>
  <r>
    <n v="268"/>
    <x v="124"/>
    <d v="2016-05-01T00:00:00"/>
    <x v="2"/>
    <n v="0.48043108338060098"/>
    <n v="14101"/>
    <n v="181224"/>
    <n v="1763"/>
    <n v="846.99999999999955"/>
    <n v="18.55795516675779"/>
  </r>
  <r>
    <n v="412"/>
    <x v="125"/>
    <d v="2016-05-01T00:00:00"/>
    <x v="2"/>
    <n v="0.484552416160549"/>
    <n v="22520"/>
    <n v="380647"/>
    <n v="3787"/>
    <n v="1834.9999999999991"/>
    <n v="18.55795516675779"/>
  </r>
  <r>
    <n v="420"/>
    <x v="126"/>
    <d v="2016-05-01T00:00:00"/>
    <x v="2"/>
    <n v="0.5"/>
    <n v="8082"/>
    <n v="78058"/>
    <n v="756"/>
    <n v="378"/>
    <n v="18.55795516675779"/>
  </r>
  <r>
    <n v="421"/>
    <x v="127"/>
    <d v="2016-05-01T00:00:00"/>
    <x v="2"/>
    <n v="0.50710900473933596"/>
    <n v="2480"/>
    <n v="42218"/>
    <n v="422"/>
    <n v="213.99999999999977"/>
    <n v="18.55795516675779"/>
  </r>
  <r>
    <n v="429"/>
    <x v="128"/>
    <d v="2016-05-01T00:00:00"/>
    <x v="2"/>
    <n v="0.44200533966182098"/>
    <n v="116488"/>
    <n v="333425"/>
    <n v="3371"/>
    <n v="1489.9999999999986"/>
    <n v="18.55795516675779"/>
  </r>
  <r>
    <n v="432"/>
    <x v="129"/>
    <d v="2016-05-01T00:00:00"/>
    <x v="2"/>
    <n v="0.46467391304347799"/>
    <n v="3464"/>
    <n v="148896"/>
    <n v="1472"/>
    <n v="683.99999999999966"/>
    <n v="18.55795516675779"/>
  </r>
  <r>
    <n v="1"/>
    <x v="0"/>
    <d v="2016-05-02T00:00:00"/>
    <x v="0"/>
    <n v="0.53508771929824495"/>
    <n v="11262"/>
    <n v="94520"/>
    <n v="1026"/>
    <n v="548.99999999999932"/>
    <n v="18.55795516675779"/>
  </r>
  <r>
    <n v="2"/>
    <x v="1"/>
    <d v="2016-05-02T00:00:00"/>
    <x v="0"/>
    <n v="0.51821862348178105"/>
    <n v="155"/>
    <n v="23541"/>
    <n v="247"/>
    <n v="127.99999999999991"/>
    <n v="18.55795516675779"/>
  </r>
  <r>
    <n v="3"/>
    <x v="2"/>
    <d v="2016-05-02T00:00:00"/>
    <x v="0"/>
    <n v="0.63636363636363602"/>
    <n v="106"/>
    <n v="24287"/>
    <n v="242"/>
    <n v="153.99999999999991"/>
    <n v="18.55795516675779"/>
  </r>
  <r>
    <n v="4"/>
    <x v="3"/>
    <d v="2016-05-02T00:00:00"/>
    <x v="0"/>
    <n v="0.50730411686586896"/>
    <n v="4161"/>
    <n v="67972"/>
    <n v="753"/>
    <n v="381.99999999999932"/>
    <n v="18.55795516675779"/>
  </r>
  <r>
    <n v="5"/>
    <x v="4"/>
    <d v="2016-05-02T00:00:00"/>
    <x v="0"/>
    <n v="0.52863436123347995"/>
    <n v="2563"/>
    <n v="40727"/>
    <n v="454"/>
    <n v="239.99999999999989"/>
    <n v="18.55795516675779"/>
  </r>
  <r>
    <n v="6"/>
    <x v="5"/>
    <d v="2016-05-02T00:00:00"/>
    <x v="0"/>
    <n v="0.52459016393442603"/>
    <n v="388"/>
    <n v="15204"/>
    <n v="183"/>
    <n v="95.999999999999957"/>
    <n v="18.55795516675779"/>
  </r>
  <r>
    <n v="7"/>
    <x v="6"/>
    <d v="2016-05-02T00:00:00"/>
    <x v="0"/>
    <n v="0.36394557823129198"/>
    <n v="1503"/>
    <n v="47984"/>
    <n v="588"/>
    <n v="213.99999999999969"/>
    <n v="18.55795516675779"/>
  </r>
  <r>
    <n v="8"/>
    <x v="7"/>
    <d v="2016-05-02T00:00:00"/>
    <x v="0"/>
    <n v="0.56052631578947298"/>
    <n v="57"/>
    <n v="33417"/>
    <n v="380"/>
    <n v="212.99999999999974"/>
    <n v="18.55795516675779"/>
  </r>
  <r>
    <n v="9"/>
    <x v="8"/>
    <d v="2016-05-02T00:00:00"/>
    <x v="0"/>
    <n v="0.55459770114942497"/>
    <n v="3392"/>
    <n v="65250"/>
    <n v="696"/>
    <n v="385.99999999999977"/>
    <n v="18.55795516675779"/>
  </r>
  <r>
    <n v="10"/>
    <x v="9"/>
    <d v="2016-05-02T00:00:00"/>
    <x v="0"/>
    <n v="0.47319034852546898"/>
    <n v="5287"/>
    <n v="61889"/>
    <n v="746"/>
    <n v="352.99999999999989"/>
    <n v="18.55795516675779"/>
  </r>
  <r>
    <n v="11"/>
    <x v="10"/>
    <d v="2016-05-02T00:00:00"/>
    <x v="0"/>
    <n v="0.41022850924918303"/>
    <n v="11100"/>
    <n v="74026"/>
    <n v="919"/>
    <n v="376.9999999999992"/>
    <n v="18.55795516675779"/>
  </r>
  <r>
    <n v="12"/>
    <x v="11"/>
    <d v="2016-05-02T00:00:00"/>
    <x v="0"/>
    <n v="0.51125401929260395"/>
    <n v="2422"/>
    <n v="55509"/>
    <n v="622"/>
    <n v="317.99999999999966"/>
    <n v="18.55795516675779"/>
  </r>
  <r>
    <n v="13"/>
    <x v="12"/>
    <d v="2016-05-02T00:00:00"/>
    <x v="0"/>
    <n v="0.45081967213114699"/>
    <n v="4096"/>
    <n v="62157"/>
    <n v="732"/>
    <n v="329.9999999999996"/>
    <n v="18.55795516675779"/>
  </r>
  <r>
    <n v="14"/>
    <x v="13"/>
    <d v="2016-05-02T00:00:00"/>
    <x v="0"/>
    <n v="0.57578475336322799"/>
    <n v="31231"/>
    <n v="103308"/>
    <n v="1115"/>
    <n v="641.9999999999992"/>
    <n v="18.55795516675779"/>
  </r>
  <r>
    <n v="15"/>
    <x v="14"/>
    <d v="2016-05-02T00:00:00"/>
    <x v="0"/>
    <n v="0.52493074792243699"/>
    <n v="35642"/>
    <n v="127058"/>
    <n v="1444"/>
    <n v="757.99999999999898"/>
    <n v="18.55795516675779"/>
  </r>
  <r>
    <n v="16"/>
    <x v="15"/>
    <d v="2016-05-02T00:00:00"/>
    <x v="0"/>
    <n v="0.48792884371029199"/>
    <n v="5347"/>
    <n v="69763"/>
    <n v="787"/>
    <n v="383.99999999999977"/>
    <n v="18.55795516675779"/>
  </r>
  <r>
    <n v="17"/>
    <x v="16"/>
    <d v="2016-05-02T00:00:00"/>
    <x v="0"/>
    <n v="0.61344537815125999"/>
    <n v="8911"/>
    <n v="92336"/>
    <n v="952"/>
    <n v="583.99999999999955"/>
    <n v="18.55795516675779"/>
  </r>
  <r>
    <n v="18"/>
    <x v="17"/>
    <d v="2016-05-02T00:00:00"/>
    <x v="0"/>
    <n v="0.46163682864450101"/>
    <n v="4585"/>
    <n v="67630"/>
    <n v="782"/>
    <n v="360.99999999999977"/>
    <n v="18.55795516675779"/>
  </r>
  <r>
    <n v="19"/>
    <x v="18"/>
    <d v="2016-05-02T00:00:00"/>
    <x v="0"/>
    <n v="0.48148148148148101"/>
    <n v="4087"/>
    <n v="42464"/>
    <n v="486"/>
    <n v="233.99999999999977"/>
    <n v="18.55795516675779"/>
  </r>
  <r>
    <n v="20"/>
    <x v="19"/>
    <d v="2016-05-02T00:00:00"/>
    <x v="0"/>
    <n v="0.41717791411042898"/>
    <n v="2970"/>
    <n v="40457"/>
    <n v="489"/>
    <n v="203.99999999999977"/>
    <n v="18.55795516675779"/>
  </r>
  <r>
    <n v="21"/>
    <x v="20"/>
    <d v="2016-05-02T00:00:00"/>
    <x v="0"/>
    <n v="0.58565737051792799"/>
    <n v="4843"/>
    <n v="73810"/>
    <n v="753"/>
    <n v="440.99999999999977"/>
    <n v="18.55795516675779"/>
  </r>
  <r>
    <n v="22"/>
    <x v="21"/>
    <d v="2016-05-02T00:00:00"/>
    <x v="0"/>
    <n v="0.56786941580756001"/>
    <n v="12956"/>
    <n v="104771"/>
    <n v="1164"/>
    <n v="660.99999999999989"/>
    <n v="18.55795516675779"/>
  </r>
  <r>
    <n v="23"/>
    <x v="22"/>
    <d v="2016-05-02T00:00:00"/>
    <x v="0"/>
    <n v="0.48203592814371199"/>
    <n v="2227"/>
    <n v="28018"/>
    <n v="334"/>
    <n v="160.9999999999998"/>
    <n v="18.55795516675779"/>
  </r>
  <r>
    <n v="24"/>
    <x v="23"/>
    <d v="2016-05-02T00:00:00"/>
    <x v="0"/>
    <n v="0.450207468879668"/>
    <n v="3419"/>
    <n v="40116"/>
    <n v="482"/>
    <n v="216.99999999999997"/>
    <n v="18.55795516675779"/>
  </r>
  <r>
    <n v="25"/>
    <x v="24"/>
    <d v="2016-05-02T00:00:00"/>
    <x v="0"/>
    <n v="0.53375527426160296"/>
    <n v="5605"/>
    <n v="85888"/>
    <n v="948"/>
    <n v="505.9999999999996"/>
    <n v="18.55795516675779"/>
  </r>
  <r>
    <n v="26"/>
    <x v="25"/>
    <d v="2016-05-02T00:00:00"/>
    <x v="0"/>
    <n v="0.55331991951710202"/>
    <n v="1829"/>
    <n v="47874"/>
    <n v="497"/>
    <n v="274.99999999999972"/>
    <n v="18.55795516675779"/>
  </r>
  <r>
    <n v="27"/>
    <x v="26"/>
    <d v="2016-05-02T00:00:00"/>
    <x v="0"/>
    <n v="0.53072625698324005"/>
    <n v="1460"/>
    <n v="34350"/>
    <n v="358"/>
    <n v="189.99999999999994"/>
    <n v="18.55795516675779"/>
  </r>
  <r>
    <n v="28"/>
    <x v="27"/>
    <d v="2016-05-02T00:00:00"/>
    <x v="0"/>
    <n v="0.38039215686274502"/>
    <n v="1625"/>
    <n v="19985"/>
    <n v="255"/>
    <n v="96.999999999999986"/>
    <n v="18.55795516675779"/>
  </r>
  <r>
    <n v="29"/>
    <x v="28"/>
    <d v="2016-05-02T00:00:00"/>
    <x v="0"/>
    <n v="0.47286821705426302"/>
    <n v="1952"/>
    <n v="47031"/>
    <n v="516"/>
    <n v="243.99999999999972"/>
    <n v="18.55795516675779"/>
  </r>
  <r>
    <n v="30"/>
    <x v="29"/>
    <d v="2016-05-02T00:00:00"/>
    <x v="0"/>
    <n v="0.59541984732824405"/>
    <n v="614"/>
    <n v="38080"/>
    <n v="393"/>
    <n v="233.99999999999991"/>
    <n v="18.55795516675779"/>
  </r>
  <r>
    <n v="31"/>
    <x v="30"/>
    <d v="2016-05-02T00:00:00"/>
    <x v="0"/>
    <n v="0.47294938917975499"/>
    <n v="1883"/>
    <n v="50148"/>
    <n v="573"/>
    <n v="270.9999999999996"/>
    <n v="18.55795516675779"/>
  </r>
  <r>
    <n v="32"/>
    <x v="31"/>
    <d v="2016-05-02T00:00:00"/>
    <x v="0"/>
    <n v="0.56164383561643805"/>
    <n v="4204"/>
    <n v="60029"/>
    <n v="657"/>
    <n v="368.99999999999977"/>
    <n v="18.55795516675779"/>
  </r>
  <r>
    <n v="33"/>
    <x v="32"/>
    <d v="2016-05-02T00:00:00"/>
    <x v="0"/>
    <n v="0.595166163141993"/>
    <n v="1091"/>
    <n v="32929"/>
    <n v="331"/>
    <n v="196.99999999999969"/>
    <n v="18.55795516675779"/>
  </r>
  <r>
    <n v="34"/>
    <x v="33"/>
    <d v="2016-05-02T00:00:00"/>
    <x v="0"/>
    <n v="0.48699763593380602"/>
    <n v="529"/>
    <n v="35409"/>
    <n v="423"/>
    <n v="205.99999999999994"/>
    <n v="18.55795516675779"/>
  </r>
  <r>
    <n v="35"/>
    <x v="34"/>
    <d v="2016-05-02T00:00:00"/>
    <x v="0"/>
    <n v="0.44671201814058897"/>
    <n v="1773"/>
    <n v="38074"/>
    <n v="441"/>
    <n v="196.99999999999974"/>
    <n v="18.55795516675779"/>
  </r>
  <r>
    <n v="36"/>
    <x v="35"/>
    <d v="2016-05-02T00:00:00"/>
    <x v="0"/>
    <n v="0.547808764940239"/>
    <n v="1773"/>
    <n v="48594"/>
    <n v="502"/>
    <n v="275"/>
    <n v="18.55795516675779"/>
  </r>
  <r>
    <n v="37"/>
    <x v="36"/>
    <d v="2016-05-02T00:00:00"/>
    <x v="0"/>
    <n v="0.61052631578947303"/>
    <n v="2752"/>
    <n v="65684"/>
    <n v="665"/>
    <n v="405.99999999999955"/>
    <n v="18.55795516675779"/>
  </r>
  <r>
    <n v="38"/>
    <x v="37"/>
    <d v="2016-05-02T00:00:00"/>
    <x v="0"/>
    <n v="0.39692044482463601"/>
    <n v="31679"/>
    <n v="92424"/>
    <n v="1169"/>
    <n v="463.99999999999949"/>
    <n v="18.55795516675779"/>
  </r>
  <r>
    <n v="39"/>
    <x v="38"/>
    <d v="2016-05-02T00:00:00"/>
    <x v="0"/>
    <n v="0.48888888888888798"/>
    <n v="307"/>
    <n v="25969"/>
    <n v="315"/>
    <n v="153.99999999999972"/>
    <n v="18.55795516675779"/>
  </r>
  <r>
    <n v="40"/>
    <x v="39"/>
    <d v="2016-05-02T00:00:00"/>
    <x v="0"/>
    <n v="0.54391891891891797"/>
    <n v="1837"/>
    <n v="54790"/>
    <n v="592"/>
    <n v="321.99999999999943"/>
    <n v="18.55795516675779"/>
  </r>
  <r>
    <n v="41"/>
    <x v="40"/>
    <d v="2016-05-02T00:00:00"/>
    <x v="0"/>
    <n v="0.52485089463220602"/>
    <n v="1463"/>
    <n v="46078"/>
    <n v="503"/>
    <n v="263.9999999999996"/>
    <n v="18.55795516675779"/>
  </r>
  <r>
    <n v="42"/>
    <x v="41"/>
    <d v="2016-05-02T00:00:00"/>
    <x v="0"/>
    <n v="0.44827586206896503"/>
    <n v="1113"/>
    <n v="44321"/>
    <n v="493"/>
    <n v="220.99999999999974"/>
    <n v="18.55795516675779"/>
  </r>
  <r>
    <n v="43"/>
    <x v="42"/>
    <d v="2016-05-02T00:00:00"/>
    <x v="0"/>
    <n v="0.51648351648351598"/>
    <n v="482"/>
    <n v="41555"/>
    <n v="455"/>
    <n v="234.99999999999977"/>
    <n v="18.55795516675779"/>
  </r>
  <r>
    <n v="44"/>
    <x v="43"/>
    <d v="2016-05-02T00:00:00"/>
    <x v="0"/>
    <n v="0.58417849898580099"/>
    <n v="1287"/>
    <n v="46110"/>
    <n v="493"/>
    <n v="287.99999999999989"/>
    <n v="18.55795516675779"/>
  </r>
  <r>
    <n v="45"/>
    <x v="44"/>
    <d v="2016-05-02T00:00:00"/>
    <x v="0"/>
    <n v="0.50330250990752901"/>
    <n v="4311"/>
    <n v="68381"/>
    <n v="757"/>
    <n v="380.99999999999943"/>
    <n v="18.55795516675779"/>
  </r>
  <r>
    <n v="48"/>
    <x v="45"/>
    <d v="2016-05-02T00:00:00"/>
    <x v="0"/>
    <n v="0.54263565891472798"/>
    <n v="915"/>
    <n v="21936"/>
    <n v="258"/>
    <n v="139.99999999999983"/>
    <n v="18.55795516675779"/>
  </r>
  <r>
    <n v="50"/>
    <x v="46"/>
    <d v="2016-05-02T00:00:00"/>
    <x v="0"/>
    <n v="0.58982035928143695"/>
    <n v="1537"/>
    <n v="31706"/>
    <n v="334"/>
    <n v="196.99999999999994"/>
    <n v="18.55795516675779"/>
  </r>
  <r>
    <n v="51"/>
    <x v="47"/>
    <d v="2016-05-02T00:00:00"/>
    <x v="0"/>
    <n v="0.55212922173274503"/>
    <n v="1825"/>
    <n v="63401"/>
    <n v="681"/>
    <n v="375.99999999999937"/>
    <n v="18.55795516675779"/>
  </r>
  <r>
    <n v="53"/>
    <x v="48"/>
    <d v="2016-05-02T00:00:00"/>
    <x v="0"/>
    <n v="0.49678249678249597"/>
    <n v="33435"/>
    <n v="137478"/>
    <n v="1554"/>
    <n v="771.99999999999875"/>
    <n v="18.55795516675779"/>
  </r>
  <r>
    <n v="54"/>
    <x v="49"/>
    <d v="2016-05-02T00:00:00"/>
    <x v="0"/>
    <n v="0.53244837758111996"/>
    <n v="2402"/>
    <n v="63289"/>
    <n v="678"/>
    <n v="360.99999999999932"/>
    <n v="18.55795516675779"/>
  </r>
  <r>
    <n v="55"/>
    <x v="50"/>
    <d v="2016-05-02T00:00:00"/>
    <x v="0"/>
    <n v="0.45013850415512402"/>
    <n v="1870"/>
    <n v="61083"/>
    <n v="722"/>
    <n v="324.99999999999955"/>
    <n v="18.55795516675779"/>
  </r>
  <r>
    <n v="56"/>
    <x v="51"/>
    <d v="2016-05-02T00:00:00"/>
    <x v="0"/>
    <n v="0.40268456375838901"/>
    <n v="49"/>
    <n v="13087"/>
    <n v="149"/>
    <n v="59.999999999999964"/>
    <n v="18.55795516675779"/>
  </r>
  <r>
    <n v="57"/>
    <x v="52"/>
    <d v="2016-05-02T00:00:00"/>
    <x v="0"/>
    <n v="0.57522123893805299"/>
    <n v="75"/>
    <n v="32804"/>
    <n v="339"/>
    <n v="194.99999999999997"/>
    <n v="18.55795516675779"/>
  </r>
  <r>
    <n v="58"/>
    <x v="53"/>
    <d v="2016-05-02T00:00:00"/>
    <x v="0"/>
    <n v="0.51985559566786999"/>
    <n v="229"/>
    <n v="24794"/>
    <n v="277"/>
    <n v="144"/>
    <n v="18.55795516675779"/>
  </r>
  <r>
    <n v="59"/>
    <x v="54"/>
    <d v="2016-05-02T00:00:00"/>
    <x v="0"/>
    <n v="0.542682926829268"/>
    <n v="732"/>
    <n v="31473"/>
    <n v="328"/>
    <n v="177.99999999999991"/>
    <n v="18.55795516675779"/>
  </r>
  <r>
    <n v="60"/>
    <x v="55"/>
    <d v="2016-05-02T00:00:00"/>
    <x v="0"/>
    <n v="0.45812807881773299"/>
    <n v="74"/>
    <n v="17800"/>
    <n v="203"/>
    <n v="92.999999999999801"/>
    <n v="18.55795516675779"/>
  </r>
  <r>
    <n v="61"/>
    <x v="56"/>
    <d v="2016-05-02T00:00:00"/>
    <x v="0"/>
    <n v="0.44912012241775001"/>
    <n v="30159"/>
    <n v="110707"/>
    <n v="1307"/>
    <n v="586.99999999999932"/>
    <n v="18.55795516675779"/>
  </r>
  <r>
    <n v="62"/>
    <x v="57"/>
    <d v="2016-05-02T00:00:00"/>
    <x v="0"/>
    <n v="0.554245283018867"/>
    <n v="1207"/>
    <n v="40384"/>
    <n v="424"/>
    <n v="234.9999999999996"/>
    <n v="18.55795516675779"/>
  </r>
  <r>
    <n v="63"/>
    <x v="58"/>
    <d v="2016-05-02T00:00:00"/>
    <x v="0"/>
    <n v="0.55578093306288001"/>
    <n v="1032"/>
    <n v="44913"/>
    <n v="493"/>
    <n v="273.99999999999983"/>
    <n v="18.55795516675779"/>
  </r>
  <r>
    <n v="64"/>
    <x v="59"/>
    <d v="2016-05-02T00:00:00"/>
    <x v="0"/>
    <n v="0.38157894736842102"/>
    <n v="2352"/>
    <n v="34329"/>
    <n v="456"/>
    <n v="173.99999999999997"/>
    <n v="18.55795516675779"/>
  </r>
  <r>
    <n v="67"/>
    <x v="60"/>
    <d v="2016-05-02T00:00:00"/>
    <x v="0"/>
    <n v="0.44306049822063998"/>
    <n v="1520"/>
    <n v="47805"/>
    <n v="562"/>
    <n v="248.99999999999966"/>
    <n v="18.55795516675779"/>
  </r>
  <r>
    <n v="68"/>
    <x v="61"/>
    <d v="2016-05-02T00:00:00"/>
    <x v="0"/>
    <n v="0.50915750915750901"/>
    <n v="201"/>
    <n v="25007"/>
    <n v="273"/>
    <n v="138.99999999999997"/>
    <n v="18.55795516675779"/>
  </r>
  <r>
    <n v="69"/>
    <x v="62"/>
    <d v="2016-05-02T00:00:00"/>
    <x v="0"/>
    <n v="0.48606811145510798"/>
    <n v="635"/>
    <n v="30928"/>
    <n v="323"/>
    <n v="156.99999999999989"/>
    <n v="18.55795516675779"/>
  </r>
  <r>
    <n v="72"/>
    <x v="63"/>
    <d v="2016-05-02T00:00:00"/>
    <x v="0"/>
    <n v="0.44444444444444398"/>
    <n v="28858"/>
    <n v="72420"/>
    <n v="882"/>
    <n v="391.9999999999996"/>
    <n v="18.55795516675779"/>
  </r>
  <r>
    <n v="74"/>
    <x v="64"/>
    <d v="2016-05-02T00:00:00"/>
    <x v="0"/>
    <n v="0.61176470588235199"/>
    <n v="1704"/>
    <n v="47966"/>
    <n v="510"/>
    <n v="311.99999999999949"/>
    <n v="18.55795516675779"/>
  </r>
  <r>
    <n v="75"/>
    <x v="65"/>
    <d v="2016-05-02T00:00:00"/>
    <x v="0"/>
    <n v="0.52751423149905097"/>
    <n v="2813"/>
    <n v="50660"/>
    <n v="527"/>
    <n v="277.99999999999989"/>
    <n v="18.55795516675779"/>
  </r>
  <r>
    <n v="76"/>
    <x v="66"/>
    <d v="2016-05-02T00:00:00"/>
    <x v="0"/>
    <n v="0.403606102635228"/>
    <n v="2603"/>
    <n v="57980"/>
    <n v="721"/>
    <n v="290.99999999999937"/>
    <n v="18.55795516675779"/>
  </r>
  <r>
    <n v="77"/>
    <x v="67"/>
    <d v="2016-05-02T00:00:00"/>
    <x v="0"/>
    <n v="0.47177419354838701"/>
    <n v="1437"/>
    <n v="20629"/>
    <n v="248"/>
    <n v="116.99999999999997"/>
    <n v="18.55795516675779"/>
  </r>
  <r>
    <n v="78"/>
    <x v="68"/>
    <d v="2016-05-02T00:00:00"/>
    <x v="0"/>
    <n v="0.471476510067114"/>
    <n v="4502"/>
    <n v="50355"/>
    <n v="596"/>
    <n v="280.99999999999994"/>
    <n v="18.55795516675779"/>
  </r>
  <r>
    <n v="79"/>
    <x v="69"/>
    <d v="2016-05-02T00:00:00"/>
    <x v="0"/>
    <n v="0.44682539682539602"/>
    <n v="33520"/>
    <n v="103271"/>
    <n v="1260"/>
    <n v="562.99999999999898"/>
    <n v="18.55795516675779"/>
  </r>
  <r>
    <n v="80"/>
    <x v="70"/>
    <d v="2016-05-02T00:00:00"/>
    <x v="0"/>
    <n v="0.459396751740139"/>
    <n v="661"/>
    <n v="36271"/>
    <n v="431"/>
    <n v="197.99999999999991"/>
    <n v="18.55795516675779"/>
  </r>
  <r>
    <n v="81"/>
    <x v="71"/>
    <d v="2016-05-02T00:00:00"/>
    <x v="0"/>
    <n v="0.52179836512261502"/>
    <n v="2488"/>
    <n v="67307"/>
    <n v="734"/>
    <n v="382.99999999999943"/>
    <n v="18.55795516675779"/>
  </r>
  <r>
    <n v="82"/>
    <x v="72"/>
    <d v="2016-05-02T00:00:00"/>
    <x v="0"/>
    <n v="0.52173913043478204"/>
    <n v="604"/>
    <n v="18230"/>
    <n v="207"/>
    <n v="107.99999999999989"/>
    <n v="18.55795516675779"/>
  </r>
  <r>
    <n v="83"/>
    <x v="73"/>
    <d v="2016-05-02T00:00:00"/>
    <x v="0"/>
    <n v="0.55000000000000004"/>
    <n v="0"/>
    <n v="13143"/>
    <n v="140"/>
    <n v="77"/>
    <n v="18.55795516675779"/>
  </r>
  <r>
    <n v="84"/>
    <x v="74"/>
    <d v="2016-05-02T00:00:00"/>
    <x v="0"/>
    <n v="0.41129032258064502"/>
    <n v="1100"/>
    <n v="29212"/>
    <n v="372"/>
    <n v="152.99999999999994"/>
    <n v="18.55795516675779"/>
  </r>
  <r>
    <n v="85"/>
    <x v="75"/>
    <d v="2016-05-02T00:00:00"/>
    <x v="0"/>
    <n v="0.48355263157894701"/>
    <n v="521"/>
    <n v="26455"/>
    <n v="304"/>
    <n v="146.99999999999989"/>
    <n v="18.55795516675779"/>
  </r>
  <r>
    <n v="86"/>
    <x v="76"/>
    <d v="2016-05-02T00:00:00"/>
    <x v="0"/>
    <n v="0.55275229357798095"/>
    <n v="12160"/>
    <n v="81200"/>
    <n v="872"/>
    <n v="481.99999999999937"/>
    <n v="18.55795516675779"/>
  </r>
  <r>
    <n v="89"/>
    <x v="77"/>
    <d v="2016-05-02T00:00:00"/>
    <x v="0"/>
    <n v="0.56020942408376895"/>
    <n v="765"/>
    <n v="35968"/>
    <n v="382"/>
    <n v="213.99999999999974"/>
    <n v="18.55795516675779"/>
  </r>
  <r>
    <n v="90"/>
    <x v="78"/>
    <d v="2016-05-02T00:00:00"/>
    <x v="0"/>
    <n v="0.539106145251396"/>
    <n v="684"/>
    <n v="33156"/>
    <n v="358"/>
    <n v="192.99999999999977"/>
    <n v="18.55795516675779"/>
  </r>
  <r>
    <n v="91"/>
    <x v="79"/>
    <d v="2016-05-02T00:00:00"/>
    <x v="0"/>
    <n v="0.50131233595800495"/>
    <n v="1041"/>
    <n v="34314"/>
    <n v="381"/>
    <n v="190.99999999999989"/>
    <n v="18.55795516675779"/>
  </r>
  <r>
    <n v="92"/>
    <x v="80"/>
    <d v="2016-05-02T00:00:00"/>
    <x v="0"/>
    <n v="0.43809523809523798"/>
    <n v="834"/>
    <n v="34206"/>
    <n v="420"/>
    <n v="183.99999999999994"/>
    <n v="18.55795516675779"/>
  </r>
  <r>
    <n v="96"/>
    <x v="81"/>
    <d v="2016-05-02T00:00:00"/>
    <x v="0"/>
    <n v="0.56352459016393397"/>
    <n v="1384"/>
    <n v="46153"/>
    <n v="488"/>
    <n v="274.99999999999977"/>
    <n v="18.55795516675779"/>
  </r>
  <r>
    <n v="98"/>
    <x v="82"/>
    <d v="2016-05-02T00:00:00"/>
    <x v="0"/>
    <n v="0.46953405017921102"/>
    <n v="355"/>
    <n v="25269"/>
    <n v="279"/>
    <n v="130.99999999999989"/>
    <n v="18.55795516675779"/>
  </r>
  <r>
    <n v="99"/>
    <x v="83"/>
    <d v="2016-05-02T00:00:00"/>
    <x v="0"/>
    <n v="0.58381502890173398"/>
    <n v="3582"/>
    <n v="81375"/>
    <n v="865"/>
    <n v="504.99999999999989"/>
    <n v="18.55795516675779"/>
  </r>
  <r>
    <n v="101"/>
    <x v="84"/>
    <d v="2016-05-02T00:00:00"/>
    <x v="0"/>
    <n v="0.545662100456621"/>
    <n v="733"/>
    <n v="40265"/>
    <n v="438"/>
    <n v="239"/>
    <n v="18.55795516675779"/>
  </r>
  <r>
    <n v="102"/>
    <x v="85"/>
    <d v="2016-05-02T00:00:00"/>
    <x v="0"/>
    <n v="0.46606334841628899"/>
    <n v="241"/>
    <n v="18930"/>
    <n v="221"/>
    <n v="102.99999999999987"/>
    <n v="18.55795516675779"/>
  </r>
  <r>
    <n v="103"/>
    <x v="86"/>
    <d v="2016-05-02T00:00:00"/>
    <x v="0"/>
    <n v="0.53630363036303597"/>
    <n v="1762"/>
    <n v="55340"/>
    <n v="606"/>
    <n v="324.99999999999977"/>
    <n v="18.55795516675779"/>
  </r>
  <r>
    <n v="104"/>
    <x v="87"/>
    <d v="2016-05-02T00:00:00"/>
    <x v="0"/>
    <n v="0.50920245398773001"/>
    <n v="697"/>
    <n v="44960"/>
    <n v="489"/>
    <n v="248.99999999999997"/>
    <n v="18.55795516675779"/>
  </r>
  <r>
    <n v="105"/>
    <x v="88"/>
    <d v="2016-05-02T00:00:00"/>
    <x v="0"/>
    <n v="0.43125000000000002"/>
    <n v="2698"/>
    <n v="41933"/>
    <n v="480"/>
    <n v="207"/>
    <n v="18.55795516675779"/>
  </r>
  <r>
    <n v="106"/>
    <x v="89"/>
    <d v="2016-05-02T00:00:00"/>
    <x v="0"/>
    <n v="0.522900763358778"/>
    <n v="134"/>
    <n v="22594"/>
    <n v="262"/>
    <n v="136.99999999999983"/>
    <n v="18.55795516675779"/>
  </r>
  <r>
    <n v="107"/>
    <x v="90"/>
    <d v="2016-05-02T00:00:00"/>
    <x v="0"/>
    <n v="0.421641791044776"/>
    <n v="228"/>
    <n v="21349"/>
    <n v="268"/>
    <n v="112.99999999999997"/>
    <n v="18.55795516675779"/>
  </r>
  <r>
    <n v="110"/>
    <x v="91"/>
    <d v="2016-05-02T00:00:00"/>
    <x v="0"/>
    <n v="0.54545454545454497"/>
    <n v="900"/>
    <n v="47526"/>
    <n v="506"/>
    <n v="275.99999999999977"/>
    <n v="18.55795516675779"/>
  </r>
  <r>
    <n v="111"/>
    <x v="92"/>
    <d v="2016-05-02T00:00:00"/>
    <x v="0"/>
    <n v="0.57909604519774005"/>
    <n v="711"/>
    <n v="35234"/>
    <n v="354"/>
    <n v="204.99999999999997"/>
    <n v="18.55795516675779"/>
  </r>
  <r>
    <n v="112"/>
    <x v="93"/>
    <d v="2016-05-02T00:00:00"/>
    <x v="0"/>
    <n v="0.48726114649681501"/>
    <n v="574"/>
    <n v="27950"/>
    <n v="314"/>
    <n v="152.99999999999991"/>
    <n v="18.55795516675779"/>
  </r>
  <r>
    <n v="113"/>
    <x v="94"/>
    <d v="2016-05-02T00:00:00"/>
    <x v="0"/>
    <n v="0.50409836065573699"/>
    <n v="318"/>
    <n v="22822"/>
    <n v="244"/>
    <n v="122.99999999999983"/>
    <n v="18.55795516675779"/>
  </r>
  <r>
    <n v="114"/>
    <x v="95"/>
    <d v="2016-05-02T00:00:00"/>
    <x v="0"/>
    <n v="0.48024316109422399"/>
    <n v="589"/>
    <n v="29229"/>
    <n v="329"/>
    <n v="157.99999999999969"/>
    <n v="18.55795516675779"/>
  </r>
  <r>
    <n v="115"/>
    <x v="96"/>
    <d v="2016-05-02T00:00:00"/>
    <x v="0"/>
    <n v="0.60755813953488302"/>
    <n v="1712"/>
    <n v="70002"/>
    <n v="688"/>
    <n v="417.99999999999955"/>
    <n v="18.55795516675779"/>
  </r>
  <r>
    <n v="117"/>
    <x v="97"/>
    <d v="2016-05-02T00:00:00"/>
    <x v="0"/>
    <n v="0.43624161073825501"/>
    <n v="30991"/>
    <n v="110270"/>
    <n v="1341"/>
    <n v="585"/>
    <n v="18.55795516675779"/>
  </r>
  <r>
    <n v="119"/>
    <x v="98"/>
    <d v="2016-05-02T00:00:00"/>
    <x v="0"/>
    <n v="0.54145077720207202"/>
    <n v="414"/>
    <n v="34827"/>
    <n v="386"/>
    <n v="208.9999999999998"/>
    <n v="18.55795516675779"/>
  </r>
  <r>
    <n v="120"/>
    <x v="99"/>
    <d v="2016-05-02T00:00:00"/>
    <x v="0"/>
    <n v="0.43866171003717402"/>
    <n v="595"/>
    <n v="23446"/>
    <n v="269"/>
    <n v="117.99999999999982"/>
    <n v="18.55795516675779"/>
  </r>
  <r>
    <n v="121"/>
    <x v="100"/>
    <d v="2016-05-02T00:00:00"/>
    <x v="0"/>
    <n v="0.44565217391304301"/>
    <n v="489"/>
    <n v="24415"/>
    <n v="276"/>
    <n v="122.99999999999987"/>
    <n v="18.55795516675779"/>
  </r>
  <r>
    <n v="122"/>
    <x v="101"/>
    <d v="2016-05-02T00:00:00"/>
    <x v="0"/>
    <n v="0.51619870410367097"/>
    <n v="735"/>
    <n v="40736"/>
    <n v="463"/>
    <n v="238.99999999999966"/>
    <n v="18.55795516675779"/>
  </r>
  <r>
    <n v="126"/>
    <x v="102"/>
    <d v="2016-05-02T00:00:00"/>
    <x v="0"/>
    <n v="0.49051490514905099"/>
    <n v="579"/>
    <n v="33434"/>
    <n v="369"/>
    <n v="180.99999999999983"/>
    <n v="18.55795516675779"/>
  </r>
  <r>
    <n v="127"/>
    <x v="103"/>
    <d v="2016-05-02T00:00:00"/>
    <x v="0"/>
    <n v="0.42816901408450703"/>
    <n v="1022"/>
    <n v="28589"/>
    <n v="355"/>
    <n v="152"/>
    <n v="18.55795516675779"/>
  </r>
  <r>
    <n v="131"/>
    <x v="104"/>
    <d v="2016-05-02T00:00:00"/>
    <x v="0"/>
    <n v="0.48837209302325502"/>
    <n v="529"/>
    <n v="29497"/>
    <n v="344"/>
    <n v="167.99999999999972"/>
    <n v="18.55795516675779"/>
  </r>
  <r>
    <n v="133"/>
    <x v="105"/>
    <d v="2016-05-02T00:00:00"/>
    <x v="0"/>
    <n v="0.43843843843843799"/>
    <n v="502"/>
    <n v="28047"/>
    <n v="333"/>
    <n v="145.99999999999986"/>
    <n v="18.55795516675779"/>
  </r>
  <r>
    <n v="134"/>
    <x v="106"/>
    <d v="2016-05-02T00:00:00"/>
    <x v="0"/>
    <n v="0.47590361445783103"/>
    <n v="880"/>
    <n v="29490"/>
    <n v="332"/>
    <n v="157.99999999999989"/>
    <n v="18.55795516675779"/>
  </r>
  <r>
    <n v="136"/>
    <x v="107"/>
    <d v="2016-05-02T00:00:00"/>
    <x v="0"/>
    <n v="0.51890034364261095"/>
    <n v="437"/>
    <n v="27534"/>
    <n v="291"/>
    <n v="150.99999999999977"/>
    <n v="18.55795516675779"/>
  </r>
  <r>
    <n v="143"/>
    <x v="108"/>
    <d v="2016-05-02T00:00:00"/>
    <x v="0"/>
    <n v="0.57681159420289796"/>
    <n v="530"/>
    <n v="31982"/>
    <n v="345"/>
    <n v="198.9999999999998"/>
    <n v="18.55795516675779"/>
  </r>
  <r>
    <n v="150"/>
    <x v="109"/>
    <d v="2016-05-02T00:00:00"/>
    <x v="0"/>
    <n v="0.53312302839116699"/>
    <n v="792"/>
    <n v="29041"/>
    <n v="317"/>
    <n v="168.99999999999994"/>
    <n v="18.55795516675779"/>
  </r>
  <r>
    <n v="154"/>
    <x v="110"/>
    <d v="2016-05-02T00:00:00"/>
    <x v="0"/>
    <n v="0.44497607655502303"/>
    <n v="0"/>
    <n v="17992"/>
    <n v="209"/>
    <n v="92.999999999999815"/>
    <n v="18.55795516675779"/>
  </r>
  <r>
    <n v="157"/>
    <x v="111"/>
    <d v="2016-05-02T00:00:00"/>
    <x v="0"/>
    <n v="0.46783625730994099"/>
    <n v="1793"/>
    <n v="42058"/>
    <n v="513"/>
    <n v="239.99999999999974"/>
    <n v="18.55795516675779"/>
  </r>
  <r>
    <n v="161"/>
    <x v="112"/>
    <d v="2016-05-02T00:00:00"/>
    <x v="0"/>
    <n v="0.55033557046979797"/>
    <n v="1341"/>
    <n v="42585"/>
    <n v="447"/>
    <n v="245.99999999999969"/>
    <n v="18.55795516675779"/>
  </r>
  <r>
    <n v="201"/>
    <x v="113"/>
    <d v="2016-05-02T00:00:00"/>
    <x v="0"/>
    <n v="0.54421768707482898"/>
    <n v="1435"/>
    <n v="27276"/>
    <n v="294"/>
    <n v="159.99999999999972"/>
    <n v="18.55795516675779"/>
  </r>
  <r>
    <n v="202"/>
    <x v="114"/>
    <d v="2016-05-02T00:00:00"/>
    <x v="0"/>
    <n v="0.58551307847082401"/>
    <n v="2087"/>
    <n v="49082"/>
    <n v="497"/>
    <n v="290.99999999999955"/>
    <n v="18.55795516675779"/>
  </r>
  <r>
    <n v="203"/>
    <x v="115"/>
    <d v="2016-05-02T00:00:00"/>
    <x v="0"/>
    <n v="0.468852459016393"/>
    <n v="329"/>
    <n v="25288"/>
    <n v="305"/>
    <n v="142.99999999999986"/>
    <n v="18.55795516675779"/>
  </r>
  <r>
    <n v="222"/>
    <x v="116"/>
    <d v="2016-05-02T00:00:00"/>
    <x v="0"/>
    <n v="0.56461538461538396"/>
    <n v="1591"/>
    <n v="60289"/>
    <n v="650"/>
    <n v="366.9999999999996"/>
    <n v="18.55795516675779"/>
  </r>
  <r>
    <n v="223"/>
    <x v="117"/>
    <d v="2016-05-02T00:00:00"/>
    <x v="0"/>
    <n v="0.38001784121320198"/>
    <n v="27986"/>
    <n v="88181"/>
    <n v="1121"/>
    <n v="425.99999999999943"/>
    <n v="18.55795516675779"/>
  </r>
  <r>
    <n v="236"/>
    <x v="118"/>
    <d v="2016-05-02T00:00:00"/>
    <x v="0"/>
    <n v="0.44781783681214399"/>
    <n v="1014"/>
    <n v="43485"/>
    <n v="527"/>
    <n v="235.99999999999989"/>
    <n v="18.55795516675779"/>
  </r>
  <r>
    <n v="238"/>
    <x v="119"/>
    <d v="2016-05-02T00:00:00"/>
    <x v="0"/>
    <n v="0.435294117647058"/>
    <n v="1003"/>
    <n v="44022"/>
    <n v="510"/>
    <n v="221.99999999999957"/>
    <n v="18.55795516675779"/>
  </r>
  <r>
    <n v="245"/>
    <x v="120"/>
    <d v="2016-05-02T00:00:00"/>
    <x v="0"/>
    <n v="0.47582697201017798"/>
    <n v="639"/>
    <n v="34111"/>
    <n v="393"/>
    <n v="186.99999999999994"/>
    <n v="18.55795516675779"/>
  </r>
  <r>
    <n v="254"/>
    <x v="121"/>
    <d v="2016-05-02T00:00:00"/>
    <x v="0"/>
    <n v="0.46212121212121199"/>
    <n v="653"/>
    <n v="23570"/>
    <n v="264"/>
    <n v="121.99999999999997"/>
    <n v="18.55795516675779"/>
  </r>
  <r>
    <n v="266"/>
    <x v="122"/>
    <d v="2016-05-02T00:00:00"/>
    <x v="0"/>
    <n v="0.48051948051948001"/>
    <n v="972"/>
    <n v="13312"/>
    <n v="154"/>
    <n v="73.999999999999929"/>
    <n v="18.55795516675779"/>
  </r>
  <r>
    <n v="267"/>
    <x v="123"/>
    <d v="2016-05-02T00:00:00"/>
    <x v="0"/>
    <n v="0.51648351648351598"/>
    <n v="595"/>
    <n v="33752"/>
    <n v="364"/>
    <n v="187.99999999999983"/>
    <n v="18.55795516675779"/>
  </r>
  <r>
    <n v="268"/>
    <x v="124"/>
    <d v="2016-05-02T00:00:00"/>
    <x v="0"/>
    <n v="0.49734042553191399"/>
    <n v="1003"/>
    <n v="32413"/>
    <n v="376"/>
    <n v="186.99999999999966"/>
    <n v="18.55795516675779"/>
  </r>
  <r>
    <n v="412"/>
    <x v="125"/>
    <d v="2016-05-02T00:00:00"/>
    <x v="0"/>
    <n v="0.43068391866913103"/>
    <n v="783"/>
    <n v="43023"/>
    <n v="541"/>
    <n v="232.99999999999989"/>
    <n v="18.55795516675779"/>
  </r>
  <r>
    <n v="420"/>
    <x v="126"/>
    <d v="2016-05-02T00:00:00"/>
    <x v="0"/>
    <n v="0.60885608856088502"/>
    <n v="380"/>
    <n v="25403"/>
    <n v="271"/>
    <n v="164.99999999999983"/>
    <n v="18.55795516675779"/>
  </r>
  <r>
    <n v="421"/>
    <x v="127"/>
    <d v="2016-05-02T00:00:00"/>
    <x v="0"/>
    <n v="0.36641221374045801"/>
    <n v="70"/>
    <n v="10265"/>
    <n v="131"/>
    <n v="48"/>
    <n v="18.55795516675779"/>
  </r>
  <r>
    <n v="429"/>
    <x v="128"/>
    <d v="2016-05-02T00:00:00"/>
    <x v="0"/>
    <n v="0.43031226199542999"/>
    <n v="31234"/>
    <n v="105065"/>
    <n v="1313"/>
    <n v="564.99999999999955"/>
    <n v="18.55795516675779"/>
  </r>
  <r>
    <n v="432"/>
    <x v="129"/>
    <d v="2016-05-02T00:00:00"/>
    <x v="0"/>
    <n v="0.396666666666666"/>
    <n v="1436"/>
    <n v="24240"/>
    <n v="300"/>
    <n v="118.9999999999998"/>
    <n v="18.55795516675779"/>
  </r>
  <r>
    <n v="1"/>
    <x v="0"/>
    <d v="2016-05-02T00:00:00"/>
    <x v="1"/>
    <n v="0.50559701492537301"/>
    <n v="0"/>
    <n v="165178"/>
    <n v="1608"/>
    <n v="812.99999999999977"/>
    <n v="18.55795516675779"/>
  </r>
  <r>
    <n v="2"/>
    <x v="1"/>
    <d v="2016-05-02T00:00:00"/>
    <x v="1"/>
    <n v="0.50255536626916497"/>
    <n v="0"/>
    <n v="61442"/>
    <n v="587"/>
    <n v="294.99999999999983"/>
    <n v="18.55795516675779"/>
  </r>
  <r>
    <n v="3"/>
    <x v="2"/>
    <d v="2016-05-02T00:00:00"/>
    <x v="1"/>
    <n v="0.52272727272727204"/>
    <n v="0"/>
    <n v="18497"/>
    <n v="176"/>
    <n v="91.999999999999886"/>
    <n v="18.55795516675779"/>
  </r>
  <r>
    <n v="4"/>
    <x v="3"/>
    <d v="2016-05-02T00:00:00"/>
    <x v="1"/>
    <n v="0.51169004676018703"/>
    <n v="0"/>
    <n v="156285"/>
    <n v="1497"/>
    <n v="766"/>
    <n v="18.55795516675779"/>
  </r>
  <r>
    <n v="5"/>
    <x v="4"/>
    <d v="2016-05-02T00:00:00"/>
    <x v="1"/>
    <n v="0.52904434728294802"/>
    <n v="0"/>
    <n v="165625"/>
    <n v="1601"/>
    <n v="846.99999999999977"/>
    <n v="18.55795516675779"/>
  </r>
  <r>
    <n v="6"/>
    <x v="5"/>
    <d v="2016-05-02T00:00:00"/>
    <x v="1"/>
    <n v="0.47368421052631499"/>
    <n v="0"/>
    <n v="9454"/>
    <n v="95"/>
    <n v="44.999999999999922"/>
    <n v="18.55795516675779"/>
  </r>
  <r>
    <n v="7"/>
    <x v="6"/>
    <d v="2016-05-02T00:00:00"/>
    <x v="1"/>
    <n v="0.48220064724918998"/>
    <n v="0"/>
    <n v="156832"/>
    <n v="1545"/>
    <n v="744.99999999999852"/>
    <n v="18.55795516675779"/>
  </r>
  <r>
    <n v="8"/>
    <x v="7"/>
    <d v="2016-05-02T00:00:00"/>
    <x v="1"/>
    <n v="0.47258979206049101"/>
    <n v="0"/>
    <n v="54460"/>
    <n v="529"/>
    <n v="249.99999999999974"/>
    <n v="18.55795516675779"/>
  </r>
  <r>
    <n v="9"/>
    <x v="8"/>
    <d v="2016-05-02T00:00:00"/>
    <x v="1"/>
    <n v="0.48113207547169801"/>
    <n v="0"/>
    <n v="32334"/>
    <n v="318"/>
    <n v="152.99999999999997"/>
    <n v="18.55795516675779"/>
  </r>
  <r>
    <n v="10"/>
    <x v="9"/>
    <d v="2016-05-02T00:00:00"/>
    <x v="1"/>
    <n v="0.54403567447045698"/>
    <n v="0"/>
    <n v="93550"/>
    <n v="897"/>
    <n v="487.99999999999989"/>
    <n v="18.55795516675779"/>
  </r>
  <r>
    <n v="11"/>
    <x v="10"/>
    <d v="2016-05-02T00:00:00"/>
    <x v="1"/>
    <n v="0.51556420233462996"/>
    <n v="0"/>
    <n v="158265"/>
    <n v="1542"/>
    <n v="794.99999999999943"/>
    <n v="18.55795516675779"/>
  </r>
  <r>
    <n v="12"/>
    <x v="11"/>
    <d v="2016-05-02T00:00:00"/>
    <x v="1"/>
    <n v="0.49023171285779099"/>
    <n v="0"/>
    <n v="226290"/>
    <n v="2201"/>
    <n v="1078.999999999998"/>
    <n v="18.55795516675779"/>
  </r>
  <r>
    <n v="13"/>
    <x v="12"/>
    <d v="2016-05-02T00:00:00"/>
    <x v="1"/>
    <n v="0.46115906288532599"/>
    <n v="0"/>
    <n v="80061"/>
    <n v="811"/>
    <n v="373.99999999999937"/>
    <n v="18.55795516675779"/>
  </r>
  <r>
    <n v="14"/>
    <x v="13"/>
    <d v="2016-05-02T00:00:00"/>
    <x v="1"/>
    <n v="0.52578616352201202"/>
    <n v="0"/>
    <n v="85746"/>
    <n v="795"/>
    <n v="417.99999999999955"/>
    <n v="18.55795516675779"/>
  </r>
  <r>
    <n v="15"/>
    <x v="14"/>
    <d v="2016-05-02T00:00:00"/>
    <x v="1"/>
    <n v="0.52081998718769995"/>
    <n v="0"/>
    <n v="160966"/>
    <n v="1561"/>
    <n v="812.99999999999966"/>
    <n v="18.55795516675779"/>
  </r>
  <r>
    <n v="16"/>
    <x v="15"/>
    <d v="2016-05-02T00:00:00"/>
    <x v="1"/>
    <n v="0.56048387096774099"/>
    <n v="0"/>
    <n v="158960"/>
    <n v="1488"/>
    <n v="833.99999999999864"/>
    <n v="18.55795516675779"/>
  </r>
  <r>
    <n v="17"/>
    <x v="16"/>
    <d v="2016-05-02T00:00:00"/>
    <x v="1"/>
    <n v="0.49614112458654902"/>
    <n v="0"/>
    <n v="97823"/>
    <n v="907"/>
    <n v="449.99999999999994"/>
    <n v="18.55795516675779"/>
  </r>
  <r>
    <n v="18"/>
    <x v="17"/>
    <d v="2016-05-02T00:00:00"/>
    <x v="1"/>
    <n v="0.46382783882783801"/>
    <n v="0"/>
    <n v="216115"/>
    <n v="2184"/>
    <n v="1012.9999999999982"/>
    <n v="18.55795516675779"/>
  </r>
  <r>
    <n v="19"/>
    <x v="18"/>
    <d v="2016-05-02T00:00:00"/>
    <x v="1"/>
    <n v="0.52490886998784902"/>
    <n v="0"/>
    <n v="88345"/>
    <n v="823"/>
    <n v="431.99999999999977"/>
    <n v="18.55795516675779"/>
  </r>
  <r>
    <n v="20"/>
    <x v="19"/>
    <d v="2016-05-02T00:00:00"/>
    <x v="1"/>
    <n v="0.45762711864406702"/>
    <n v="0"/>
    <n v="17462"/>
    <n v="177"/>
    <n v="80.999999999999858"/>
    <n v="18.55795516675779"/>
  </r>
  <r>
    <n v="21"/>
    <x v="20"/>
    <d v="2016-05-02T00:00:00"/>
    <x v="1"/>
    <n v="0.51904761904761898"/>
    <n v="0"/>
    <n v="108396"/>
    <n v="1050"/>
    <n v="544.99999999999989"/>
    <n v="18.55795516675779"/>
  </r>
  <r>
    <n v="22"/>
    <x v="21"/>
    <d v="2016-05-02T00:00:00"/>
    <x v="1"/>
    <n v="0.53948397185301"/>
    <n v="0"/>
    <n v="134421"/>
    <n v="1279"/>
    <n v="689.99999999999977"/>
    <n v="18.55795516675779"/>
  </r>
  <r>
    <n v="23"/>
    <x v="22"/>
    <d v="2016-05-02T00:00:00"/>
    <x v="1"/>
    <n v="0.49643947100712099"/>
    <n v="0"/>
    <n v="101996"/>
    <n v="983"/>
    <n v="487.99999999999994"/>
    <n v="18.55795516675779"/>
  </r>
  <r>
    <n v="24"/>
    <x v="23"/>
    <d v="2016-05-02T00:00:00"/>
    <x v="1"/>
    <n v="0.51226348983882197"/>
    <n v="0"/>
    <n v="148013"/>
    <n v="1427"/>
    <n v="730.99999999999898"/>
    <n v="18.55795516675779"/>
  </r>
  <r>
    <n v="25"/>
    <x v="24"/>
    <d v="2016-05-02T00:00:00"/>
    <x v="1"/>
    <n v="0.49154980222941302"/>
    <n v="0"/>
    <n v="292089"/>
    <n v="2781"/>
    <n v="1366.9999999999977"/>
    <n v="18.55795516675779"/>
  </r>
  <r>
    <n v="26"/>
    <x v="25"/>
    <d v="2016-05-02T00:00:00"/>
    <x v="1"/>
    <n v="0.47826086956521702"/>
    <n v="0"/>
    <n v="35193"/>
    <n v="345"/>
    <n v="164.99999999999986"/>
    <n v="18.55795516675779"/>
  </r>
  <r>
    <n v="27"/>
    <x v="26"/>
    <d v="2016-05-02T00:00:00"/>
    <x v="1"/>
    <n v="0.53456221198156595"/>
    <n v="0"/>
    <n v="23335"/>
    <n v="217"/>
    <n v="115.99999999999982"/>
    <n v="18.55795516675779"/>
  </r>
  <r>
    <n v="28"/>
    <x v="27"/>
    <d v="2016-05-02T00:00:00"/>
    <x v="1"/>
    <n v="0.48086522462562298"/>
    <n v="0"/>
    <n v="63182"/>
    <n v="601"/>
    <n v="288.99999999999943"/>
    <n v="18.55795516675779"/>
  </r>
  <r>
    <n v="29"/>
    <x v="28"/>
    <d v="2016-05-02T00:00:00"/>
    <x v="1"/>
    <n v="0.48766816143497699"/>
    <n v="0"/>
    <n v="91754"/>
    <n v="892"/>
    <n v="434.99999999999949"/>
    <n v="18.55795516675779"/>
  </r>
  <r>
    <n v="30"/>
    <x v="29"/>
    <d v="2016-05-02T00:00:00"/>
    <x v="1"/>
    <n v="0.58208955223880499"/>
    <n v="0"/>
    <n v="15142"/>
    <n v="134"/>
    <n v="77.999999999999872"/>
    <n v="18.55795516675779"/>
  </r>
  <r>
    <n v="31"/>
    <x v="30"/>
    <d v="2016-05-02T00:00:00"/>
    <x v="1"/>
    <n v="0.49873737373737298"/>
    <n v="0"/>
    <n v="81522"/>
    <n v="792"/>
    <n v="394.99999999999937"/>
    <n v="18.55795516675779"/>
  </r>
  <r>
    <n v="32"/>
    <x v="31"/>
    <d v="2016-05-02T00:00:00"/>
    <x v="1"/>
    <n v="0.53820870994248105"/>
    <n v="0"/>
    <n v="130594"/>
    <n v="1217"/>
    <n v="654.99999999999943"/>
    <n v="18.55795516675779"/>
  </r>
  <r>
    <n v="33"/>
    <x v="32"/>
    <d v="2016-05-02T00:00:00"/>
    <x v="1"/>
    <n v="0.50185185185185099"/>
    <n v="0"/>
    <n v="54429"/>
    <n v="540"/>
    <n v="270.99999999999955"/>
    <n v="18.55795516675779"/>
  </r>
  <r>
    <n v="34"/>
    <x v="33"/>
    <d v="2016-05-02T00:00:00"/>
    <x v="1"/>
    <n v="0.55243445692883797"/>
    <n v="0"/>
    <n v="56050"/>
    <n v="534"/>
    <n v="294.99999999999949"/>
    <n v="18.55795516675779"/>
  </r>
  <r>
    <n v="35"/>
    <x v="34"/>
    <d v="2016-05-02T00:00:00"/>
    <x v="1"/>
    <n v="0.45552560646900198"/>
    <n v="0"/>
    <n v="111758"/>
    <n v="1113"/>
    <n v="506.9999999999992"/>
    <n v="18.55795516675779"/>
  </r>
  <r>
    <n v="36"/>
    <x v="35"/>
    <d v="2016-05-02T00:00:00"/>
    <x v="1"/>
    <n v="0.51138353765323896"/>
    <n v="0"/>
    <n v="60863"/>
    <n v="571"/>
    <n v="291.99999999999943"/>
    <n v="18.55795516675779"/>
  </r>
  <r>
    <n v="37"/>
    <x v="36"/>
    <d v="2016-05-02T00:00:00"/>
    <x v="1"/>
    <n v="0.48660714285714202"/>
    <n v="0"/>
    <n v="116164"/>
    <n v="1120"/>
    <n v="544.99999999999909"/>
    <n v="18.55795516675779"/>
  </r>
  <r>
    <n v="38"/>
    <x v="37"/>
    <d v="2016-05-02T00:00:00"/>
    <x v="1"/>
    <n v="0.45614035087719201"/>
    <n v="0"/>
    <n v="44479"/>
    <n v="456"/>
    <n v="207.99999999999955"/>
    <n v="18.55795516675779"/>
  </r>
  <r>
    <n v="39"/>
    <x v="38"/>
    <d v="2016-05-02T00:00:00"/>
    <x v="1"/>
    <n v="0.535650623885918"/>
    <n v="0"/>
    <n v="114488"/>
    <n v="1122"/>
    <n v="601"/>
    <n v="18.55795516675779"/>
  </r>
  <r>
    <n v="40"/>
    <x v="39"/>
    <d v="2016-05-02T00:00:00"/>
    <x v="1"/>
    <n v="0.52462006079027301"/>
    <n v="0"/>
    <n v="170360"/>
    <n v="1645"/>
    <n v="862.99999999999909"/>
    <n v="18.55795516675779"/>
  </r>
  <r>
    <n v="41"/>
    <x v="40"/>
    <d v="2016-05-02T00:00:00"/>
    <x v="1"/>
    <n v="0.48788546255506599"/>
    <n v="0"/>
    <n v="90245"/>
    <n v="908"/>
    <n v="442.99999999999989"/>
    <n v="18.55795516675779"/>
  </r>
  <r>
    <n v="42"/>
    <x v="41"/>
    <d v="2016-05-02T00:00:00"/>
    <x v="1"/>
    <n v="0.48474576271186398"/>
    <n v="0"/>
    <n v="60824"/>
    <n v="590"/>
    <n v="285.99999999999977"/>
    <n v="18.55795516675779"/>
  </r>
  <r>
    <n v="43"/>
    <x v="42"/>
    <d v="2016-05-02T00:00:00"/>
    <x v="1"/>
    <n v="0.49167591564927798"/>
    <n v="0"/>
    <n v="94165"/>
    <n v="901"/>
    <n v="442.99999999999949"/>
    <n v="18.55795516675779"/>
  </r>
  <r>
    <n v="44"/>
    <x v="43"/>
    <d v="2016-05-02T00:00:00"/>
    <x v="1"/>
    <n v="0.53979238754325198"/>
    <n v="0"/>
    <n v="183574"/>
    <n v="1734"/>
    <n v="935.99999999999898"/>
    <n v="18.55795516675779"/>
  </r>
  <r>
    <n v="45"/>
    <x v="44"/>
    <d v="2016-05-02T00:00:00"/>
    <x v="1"/>
    <n v="0.39893617021276501"/>
    <n v="0"/>
    <n v="38479"/>
    <n v="376"/>
    <n v="149.99999999999963"/>
    <n v="18.55795516675779"/>
  </r>
  <r>
    <n v="48"/>
    <x v="45"/>
    <d v="2016-05-02T00:00:00"/>
    <x v="1"/>
    <n v="0.52488687782805399"/>
    <n v="0"/>
    <n v="138191"/>
    <n v="1326"/>
    <n v="695.99999999999955"/>
    <n v="18.55795516675779"/>
  </r>
  <r>
    <n v="50"/>
    <x v="46"/>
    <d v="2016-05-02T00:00:00"/>
    <x v="1"/>
    <n v="0.498098859315589"/>
    <n v="0"/>
    <n v="28153"/>
    <n v="263"/>
    <n v="130.99999999999991"/>
    <n v="18.55795516675779"/>
  </r>
  <r>
    <n v="51"/>
    <x v="47"/>
    <d v="2016-05-02T00:00:00"/>
    <x v="1"/>
    <n v="0.49779897285399799"/>
    <n v="0"/>
    <n v="284792"/>
    <n v="2726"/>
    <n v="1356.9999999999984"/>
    <n v="18.55795516675779"/>
  </r>
  <r>
    <n v="53"/>
    <x v="48"/>
    <d v="2016-05-02T00:00:00"/>
    <x v="1"/>
    <n v="0.52534900808229201"/>
    <n v="0"/>
    <n v="285671"/>
    <n v="2722"/>
    <n v="1429.9999999999989"/>
    <n v="18.55795516675779"/>
  </r>
  <r>
    <n v="54"/>
    <x v="49"/>
    <d v="2016-05-02T00:00:00"/>
    <x v="1"/>
    <n v="0.49516441005802703"/>
    <n v="0"/>
    <n v="213315"/>
    <n v="2068"/>
    <n v="1023.9999999999999"/>
    <n v="18.55795516675779"/>
  </r>
  <r>
    <n v="55"/>
    <x v="50"/>
    <d v="2016-05-02T00:00:00"/>
    <x v="1"/>
    <n v="0.52460984393757504"/>
    <n v="0"/>
    <n v="87364"/>
    <n v="833"/>
    <n v="437"/>
    <n v="18.55795516675779"/>
  </r>
  <r>
    <n v="56"/>
    <x v="51"/>
    <d v="2016-05-02T00:00:00"/>
    <x v="1"/>
    <n v="0.53321976149914796"/>
    <n v="0"/>
    <n v="64095"/>
    <n v="587"/>
    <n v="312.99999999999983"/>
    <n v="18.55795516675779"/>
  </r>
  <r>
    <n v="57"/>
    <x v="52"/>
    <d v="2016-05-02T00:00:00"/>
    <x v="1"/>
    <n v="0.48492678725236799"/>
    <n v="0"/>
    <n v="120597"/>
    <n v="1161"/>
    <n v="562.9999999999992"/>
    <n v="18.55795516675779"/>
  </r>
  <r>
    <n v="58"/>
    <x v="53"/>
    <d v="2016-05-02T00:00:00"/>
    <x v="1"/>
    <n v="0.53341902313624601"/>
    <n v="0"/>
    <n v="81037"/>
    <n v="778"/>
    <n v="414.99999999999937"/>
    <n v="18.55795516675779"/>
  </r>
  <r>
    <n v="59"/>
    <x v="54"/>
    <d v="2016-05-02T00:00:00"/>
    <x v="1"/>
    <n v="0.51327433628318497"/>
    <n v="0"/>
    <n v="81791"/>
    <n v="791"/>
    <n v="405.99999999999932"/>
    <n v="18.55795516675779"/>
  </r>
  <r>
    <n v="60"/>
    <x v="55"/>
    <d v="2016-05-02T00:00:00"/>
    <x v="1"/>
    <n v="0.48252911813643901"/>
    <n v="0"/>
    <n v="60248"/>
    <n v="601"/>
    <n v="289.99999999999983"/>
    <n v="18.55795516675779"/>
  </r>
  <r>
    <n v="61"/>
    <x v="56"/>
    <d v="2016-05-02T00:00:00"/>
    <x v="1"/>
    <n v="0.46483180428134502"/>
    <n v="0"/>
    <n v="63499"/>
    <n v="654"/>
    <n v="303.99999999999966"/>
    <n v="18.55795516675779"/>
  </r>
  <r>
    <n v="62"/>
    <x v="57"/>
    <d v="2016-05-02T00:00:00"/>
    <x v="1"/>
    <n v="0.50891089108910803"/>
    <n v="0"/>
    <n v="107982"/>
    <n v="1010"/>
    <n v="513.99999999999909"/>
    <n v="18.55795516675779"/>
  </r>
  <r>
    <n v="63"/>
    <x v="58"/>
    <d v="2016-05-02T00:00:00"/>
    <x v="1"/>
    <n v="0.49096705632305998"/>
    <n v="0"/>
    <n v="96921"/>
    <n v="941"/>
    <n v="461.99999999999943"/>
    <n v="18.55795516675779"/>
  </r>
  <r>
    <n v="64"/>
    <x v="59"/>
    <d v="2016-05-02T00:00:00"/>
    <x v="1"/>
    <n v="0.46143572621035001"/>
    <n v="0"/>
    <n v="299627"/>
    <n v="2995"/>
    <n v="1381.9999999999982"/>
    <n v="18.55795516675779"/>
  </r>
  <r>
    <n v="67"/>
    <x v="60"/>
    <d v="2016-05-02T00:00:00"/>
    <x v="1"/>
    <n v="0.49636310736106998"/>
    <n v="0"/>
    <n v="363475"/>
    <n v="3437"/>
    <n v="1705.9999999999975"/>
    <n v="18.55795516675779"/>
  </r>
  <r>
    <n v="68"/>
    <x v="61"/>
    <d v="2016-05-02T00:00:00"/>
    <x v="1"/>
    <n v="0.51084337349397502"/>
    <n v="0"/>
    <n v="42196"/>
    <n v="415"/>
    <n v="211.99999999999963"/>
    <n v="18.55795516675779"/>
  </r>
  <r>
    <n v="69"/>
    <x v="62"/>
    <d v="2016-05-02T00:00:00"/>
    <x v="1"/>
    <n v="0.47717842323651399"/>
    <n v="0"/>
    <n v="24567"/>
    <n v="241"/>
    <n v="114.99999999999987"/>
    <n v="18.55795516675779"/>
  </r>
  <r>
    <n v="72"/>
    <x v="63"/>
    <d v="2016-05-02T00:00:00"/>
    <x v="1"/>
    <n v="0.64"/>
    <n v="0"/>
    <n v="16220"/>
    <n v="150"/>
    <n v="96"/>
    <n v="18.55795516675779"/>
  </r>
  <r>
    <n v="74"/>
    <x v="64"/>
    <d v="2016-05-02T00:00:00"/>
    <x v="1"/>
    <n v="0.48138297872340402"/>
    <n v="0"/>
    <n v="38574"/>
    <n v="376"/>
    <n v="180.99999999999991"/>
    <n v="18.55795516675779"/>
  </r>
  <r>
    <n v="75"/>
    <x v="65"/>
    <d v="2016-05-02T00:00:00"/>
    <x v="1"/>
    <n v="0.492741246797608"/>
    <n v="0"/>
    <n v="119331"/>
    <n v="1171"/>
    <n v="576.99999999999898"/>
    <n v="18.55795516675779"/>
  </r>
  <r>
    <n v="76"/>
    <x v="66"/>
    <d v="2016-05-02T00:00:00"/>
    <x v="1"/>
    <n v="0.48812664907651698"/>
    <n v="0"/>
    <n v="115219"/>
    <n v="1137"/>
    <n v="554.99999999999977"/>
    <n v="18.55795516675779"/>
  </r>
  <r>
    <n v="77"/>
    <x v="67"/>
    <d v="2016-05-02T00:00:00"/>
    <x v="1"/>
    <n v="0.52428393524283901"/>
    <n v="0"/>
    <n v="84648"/>
    <n v="803"/>
    <n v="420.99999999999972"/>
    <n v="18.55795516675779"/>
  </r>
  <r>
    <n v="78"/>
    <x v="68"/>
    <d v="2016-05-02T00:00:00"/>
    <x v="1"/>
    <n v="0.42583120204603497"/>
    <n v="0"/>
    <n v="77654"/>
    <n v="782"/>
    <n v="332.99999999999937"/>
    <n v="18.55795516675779"/>
  </r>
  <r>
    <n v="79"/>
    <x v="69"/>
    <d v="2016-05-02T00:00:00"/>
    <x v="1"/>
    <n v="0.47472094550229799"/>
    <n v="0"/>
    <n v="156523"/>
    <n v="1523"/>
    <n v="722.99999999999989"/>
    <n v="18.55795516675779"/>
  </r>
  <r>
    <n v="80"/>
    <x v="70"/>
    <d v="2016-05-02T00:00:00"/>
    <x v="1"/>
    <n v="0.48064211520302103"/>
    <n v="0"/>
    <n v="105221"/>
    <n v="1059"/>
    <n v="508.99999999999926"/>
    <n v="18.55795516675779"/>
  </r>
  <r>
    <n v="81"/>
    <x v="71"/>
    <d v="2016-05-02T00:00:00"/>
    <x v="1"/>
    <n v="0.494733762434172"/>
    <n v="0"/>
    <n v="354268"/>
    <n v="3418"/>
    <n v="1691"/>
    <n v="18.55795516675779"/>
  </r>
  <r>
    <n v="82"/>
    <x v="72"/>
    <d v="2016-05-02T00:00:00"/>
    <x v="1"/>
    <n v="0.49710982658959502"/>
    <n v="0"/>
    <n v="17592"/>
    <n v="173"/>
    <n v="85.999999999999943"/>
    <n v="18.55795516675779"/>
  </r>
  <r>
    <n v="83"/>
    <x v="73"/>
    <d v="2016-05-02T00:00:00"/>
    <x v="1"/>
    <n v="0.39175257731958701"/>
    <n v="0"/>
    <n v="9657"/>
    <n v="97"/>
    <n v="37.999999999999943"/>
    <n v="18.55795516675779"/>
  </r>
  <r>
    <n v="84"/>
    <x v="74"/>
    <d v="2016-05-02T00:00:00"/>
    <x v="1"/>
    <n v="0.51054216867469804"/>
    <n v="0"/>
    <n v="71284"/>
    <n v="664"/>
    <n v="338.99999999999949"/>
    <n v="18.55795516675779"/>
  </r>
  <r>
    <n v="85"/>
    <x v="75"/>
    <d v="2016-05-02T00:00:00"/>
    <x v="1"/>
    <n v="0.47540983606557302"/>
    <n v="0"/>
    <n v="25823"/>
    <n v="244"/>
    <n v="115.99999999999982"/>
    <n v="18.55795516675779"/>
  </r>
  <r>
    <n v="86"/>
    <x v="76"/>
    <d v="2016-05-02T00:00:00"/>
    <x v="1"/>
    <n v="0.52664796633941002"/>
    <n v="0"/>
    <n v="152664"/>
    <n v="1426"/>
    <n v="750.99999999999875"/>
    <n v="18.55795516675779"/>
  </r>
  <r>
    <n v="89"/>
    <x v="77"/>
    <d v="2016-05-02T00:00:00"/>
    <x v="1"/>
    <n v="0.50279017857142805"/>
    <n v="0"/>
    <n v="185315"/>
    <n v="1792"/>
    <n v="900.99999999999909"/>
    <n v="18.55795516675779"/>
  </r>
  <r>
    <n v="90"/>
    <x v="78"/>
    <d v="2016-05-02T00:00:00"/>
    <x v="1"/>
    <n v="0.52415812591508004"/>
    <n v="0"/>
    <n v="73915"/>
    <n v="683"/>
    <n v="357.99999999999966"/>
    <n v="18.55795516675779"/>
  </r>
  <r>
    <n v="91"/>
    <x v="79"/>
    <d v="2016-05-02T00:00:00"/>
    <x v="1"/>
    <n v="0.469670710571923"/>
    <n v="0"/>
    <n v="59584"/>
    <n v="577"/>
    <n v="270.99999999999955"/>
    <n v="18.55795516675779"/>
  </r>
  <r>
    <n v="92"/>
    <x v="80"/>
    <d v="2016-05-02T00:00:00"/>
    <x v="1"/>
    <n v="0.49209138840070199"/>
    <n v="0"/>
    <n v="114112"/>
    <n v="1138"/>
    <n v="559.99999999999886"/>
    <n v="18.55795516675779"/>
  </r>
  <r>
    <n v="96"/>
    <x v="81"/>
    <d v="2016-05-02T00:00:00"/>
    <x v="1"/>
    <n v="0.56176470588235194"/>
    <n v="0"/>
    <n v="71678"/>
    <n v="680"/>
    <n v="381.99999999999932"/>
    <n v="18.55795516675779"/>
  </r>
  <r>
    <n v="98"/>
    <x v="82"/>
    <d v="2016-05-02T00:00:00"/>
    <x v="1"/>
    <n v="0.50813516896120103"/>
    <n v="0"/>
    <n v="81956"/>
    <n v="799"/>
    <n v="405.9999999999996"/>
    <n v="18.55795516675779"/>
  </r>
  <r>
    <n v="99"/>
    <x v="83"/>
    <d v="2016-05-02T00:00:00"/>
    <x v="1"/>
    <n v="0.46970455683525197"/>
    <n v="0"/>
    <n v="206494"/>
    <n v="1997"/>
    <n v="937.99999999999818"/>
    <n v="18.55795516675779"/>
  </r>
  <r>
    <n v="101"/>
    <x v="84"/>
    <d v="2016-05-02T00:00:00"/>
    <x v="1"/>
    <n v="0.51369863013698602"/>
    <n v="0"/>
    <n v="32190"/>
    <n v="292"/>
    <n v="149.99999999999991"/>
    <n v="18.55795516675779"/>
  </r>
  <r>
    <n v="102"/>
    <x v="85"/>
    <d v="2016-05-02T00:00:00"/>
    <x v="1"/>
    <n v="0.469879518072289"/>
    <n v="0"/>
    <n v="80810"/>
    <n v="830"/>
    <n v="389.99999999999989"/>
    <n v="18.55795516675779"/>
  </r>
  <r>
    <n v="103"/>
    <x v="86"/>
    <d v="2016-05-02T00:00:00"/>
    <x v="1"/>
    <n v="0.50860091743119196"/>
    <n v="0"/>
    <n v="183262"/>
    <n v="1744"/>
    <n v="886.99999999999875"/>
    <n v="18.55795516675779"/>
  </r>
  <r>
    <n v="104"/>
    <x v="87"/>
    <d v="2016-05-02T00:00:00"/>
    <x v="1"/>
    <n v="0.478811227297743"/>
    <n v="0"/>
    <n v="180394"/>
    <n v="1817"/>
    <n v="869.99999999999909"/>
    <n v="18.55795516675779"/>
  </r>
  <r>
    <n v="105"/>
    <x v="88"/>
    <d v="2016-05-02T00:00:00"/>
    <x v="1"/>
    <n v="0.51075011944577098"/>
    <n v="0"/>
    <n v="216443"/>
    <n v="2093"/>
    <n v="1068.9999999999986"/>
    <n v="18.55795516675779"/>
  </r>
  <r>
    <n v="106"/>
    <x v="89"/>
    <d v="2016-05-02T00:00:00"/>
    <x v="1"/>
    <n v="0.521769177608845"/>
    <n v="0"/>
    <n v="150540"/>
    <n v="1447"/>
    <n v="754.99999999999875"/>
    <n v="18.55795516675779"/>
  </r>
  <r>
    <n v="107"/>
    <x v="90"/>
    <d v="2016-05-02T00:00:00"/>
    <x v="1"/>
    <n v="0.46458684654300098"/>
    <n v="0"/>
    <n v="122495"/>
    <n v="1186"/>
    <n v="550.9999999999992"/>
    <n v="18.55795516675779"/>
  </r>
  <r>
    <n v="110"/>
    <x v="91"/>
    <d v="2016-05-02T00:00:00"/>
    <x v="1"/>
    <n v="0.50371747211895901"/>
    <n v="0"/>
    <n v="55788"/>
    <n v="538"/>
    <n v="270.99999999999994"/>
    <n v="18.55795516675779"/>
  </r>
  <r>
    <n v="111"/>
    <x v="92"/>
    <d v="2016-05-02T00:00:00"/>
    <x v="1"/>
    <n v="0.48676171079429698"/>
    <n v="0"/>
    <n v="152256"/>
    <n v="1473"/>
    <n v="716.99999999999943"/>
    <n v="18.55795516675779"/>
  </r>
  <r>
    <n v="112"/>
    <x v="93"/>
    <d v="2016-05-02T00:00:00"/>
    <x v="1"/>
    <n v="0.43766578249336802"/>
    <n v="0"/>
    <n v="36466"/>
    <n v="377"/>
    <n v="164.99999999999974"/>
    <n v="18.55795516675779"/>
  </r>
  <r>
    <n v="113"/>
    <x v="94"/>
    <d v="2016-05-02T00:00:00"/>
    <x v="1"/>
    <n v="0.527272727272727"/>
    <n v="0"/>
    <n v="46149"/>
    <n v="440"/>
    <n v="231.99999999999989"/>
    <n v="18.55795516675779"/>
  </r>
  <r>
    <n v="114"/>
    <x v="95"/>
    <d v="2016-05-02T00:00:00"/>
    <x v="1"/>
    <n v="0.46707317073170701"/>
    <n v="0"/>
    <n v="84063"/>
    <n v="820"/>
    <n v="382.99999999999977"/>
    <n v="18.55795516675779"/>
  </r>
  <r>
    <n v="115"/>
    <x v="96"/>
    <d v="2016-05-02T00:00:00"/>
    <x v="1"/>
    <n v="0.465648854961832"/>
    <n v="0"/>
    <n v="27166"/>
    <n v="262"/>
    <n v="121.99999999999999"/>
    <n v="18.55795516675779"/>
  </r>
  <r>
    <n v="117"/>
    <x v="97"/>
    <d v="2016-05-02T00:00:00"/>
    <x v="1"/>
    <n v="0.46555323590814102"/>
    <n v="0"/>
    <n v="94853"/>
    <n v="958"/>
    <n v="445.99999999999909"/>
    <n v="18.55795516675779"/>
  </r>
  <r>
    <n v="119"/>
    <x v="98"/>
    <d v="2016-05-02T00:00:00"/>
    <x v="1"/>
    <n v="0.48859060402684501"/>
    <n v="0"/>
    <n v="151064"/>
    <n v="1490"/>
    <n v="727.99999999999909"/>
    <n v="18.55795516675779"/>
  </r>
  <r>
    <n v="120"/>
    <x v="99"/>
    <d v="2016-05-02T00:00:00"/>
    <x v="1"/>
    <n v="0.47727272727272702"/>
    <n v="0"/>
    <n v="54007"/>
    <n v="528"/>
    <n v="251.99999999999986"/>
    <n v="18.55795516675779"/>
  </r>
  <r>
    <n v="121"/>
    <x v="100"/>
    <d v="2016-05-02T00:00:00"/>
    <x v="1"/>
    <n v="0.49343629343629303"/>
    <n v="0"/>
    <n v="131798"/>
    <n v="1295"/>
    <n v="638.99999999999943"/>
    <n v="18.55795516675779"/>
  </r>
  <r>
    <n v="122"/>
    <x v="101"/>
    <d v="2016-05-02T00:00:00"/>
    <x v="1"/>
    <n v="0.49010554089709701"/>
    <n v="0"/>
    <n v="154740"/>
    <n v="1516"/>
    <n v="742.99999999999909"/>
    <n v="18.55795516675779"/>
  </r>
  <r>
    <n v="126"/>
    <x v="102"/>
    <d v="2016-05-02T00:00:00"/>
    <x v="1"/>
    <n v="0.530612244897959"/>
    <n v="0"/>
    <n v="36457"/>
    <n v="343"/>
    <n v="181.99999999999994"/>
    <n v="18.55795516675779"/>
  </r>
  <r>
    <n v="127"/>
    <x v="103"/>
    <d v="2016-05-02T00:00:00"/>
    <x v="1"/>
    <n v="0.51685393258426904"/>
    <n v="0"/>
    <n v="72861"/>
    <n v="712"/>
    <n v="367.99999999999955"/>
    <n v="18.55795516675779"/>
  </r>
  <r>
    <n v="131"/>
    <x v="104"/>
    <d v="2016-05-02T00:00:00"/>
    <x v="1"/>
    <n v="0.48270313757039401"/>
    <n v="0"/>
    <n v="124918"/>
    <n v="1243"/>
    <n v="599.99999999999977"/>
    <n v="18.55795516675779"/>
  </r>
  <r>
    <n v="133"/>
    <x v="105"/>
    <d v="2016-05-02T00:00:00"/>
    <x v="1"/>
    <n v="0.51157894736842102"/>
    <n v="0"/>
    <n v="50357"/>
    <n v="475"/>
    <n v="242.99999999999997"/>
    <n v="18.55795516675779"/>
  </r>
  <r>
    <n v="134"/>
    <x v="106"/>
    <d v="2016-05-02T00:00:00"/>
    <x v="1"/>
    <n v="0.44034090909090901"/>
    <n v="0"/>
    <n v="36659"/>
    <n v="352"/>
    <n v="154.99999999999997"/>
    <n v="18.55795516675779"/>
  </r>
  <r>
    <n v="136"/>
    <x v="107"/>
    <d v="2016-05-02T00:00:00"/>
    <x v="1"/>
    <n v="0.51162790697674398"/>
    <n v="0"/>
    <n v="22614"/>
    <n v="215"/>
    <n v="109.99999999999996"/>
    <n v="18.55795516675779"/>
  </r>
  <r>
    <n v="143"/>
    <x v="108"/>
    <d v="2016-05-02T00:00:00"/>
    <x v="1"/>
    <n v="0.51483050847457601"/>
    <n v="0"/>
    <n v="51624"/>
    <n v="472"/>
    <n v="242.99999999999989"/>
    <n v="18.55795516675779"/>
  </r>
  <r>
    <n v="150"/>
    <x v="109"/>
    <d v="2016-05-02T00:00:00"/>
    <x v="1"/>
    <n v="0.47227533460803001"/>
    <n v="0"/>
    <n v="53588"/>
    <n v="523"/>
    <n v="246.99999999999969"/>
    <n v="18.55795516675779"/>
  </r>
  <r>
    <n v="154"/>
    <x v="110"/>
    <d v="2016-05-02T00:00:00"/>
    <x v="1"/>
    <n v="0.494989979959919"/>
    <n v="0"/>
    <n v="52340"/>
    <n v="499"/>
    <n v="246.99999999999957"/>
    <n v="18.55795516675779"/>
  </r>
  <r>
    <n v="157"/>
    <x v="111"/>
    <d v="2016-05-02T00:00:00"/>
    <x v="1"/>
    <n v="0.507326603712145"/>
    <n v="0"/>
    <n v="315563"/>
    <n v="3071"/>
    <n v="1557.9999999999973"/>
    <n v="18.55795516675779"/>
  </r>
  <r>
    <n v="161"/>
    <x v="112"/>
    <d v="2016-05-02T00:00:00"/>
    <x v="1"/>
    <n v="0.493282149712092"/>
    <n v="0"/>
    <n v="54573"/>
    <n v="521"/>
    <n v="256.99999999999994"/>
    <n v="18.55795516675779"/>
  </r>
  <r>
    <n v="201"/>
    <x v="113"/>
    <d v="2016-05-02T00:00:00"/>
    <x v="1"/>
    <n v="0.52776362710137503"/>
    <n v="0"/>
    <n v="199994"/>
    <n v="1963"/>
    <n v="1035.9999999999991"/>
    <n v="18.55795516675779"/>
  </r>
  <r>
    <n v="202"/>
    <x v="114"/>
    <d v="2016-05-02T00:00:00"/>
    <x v="1"/>
    <n v="0.49208947081287502"/>
    <n v="0"/>
    <n v="191446"/>
    <n v="1833"/>
    <n v="901.99999999999989"/>
    <n v="18.55795516675779"/>
  </r>
  <r>
    <n v="203"/>
    <x v="115"/>
    <d v="2016-05-02T00:00:00"/>
    <x v="1"/>
    <n v="0.55602836879432604"/>
    <n v="0"/>
    <n v="148960"/>
    <n v="1410"/>
    <n v="783.99999999999977"/>
    <n v="18.55795516675779"/>
  </r>
  <r>
    <n v="222"/>
    <x v="116"/>
    <d v="2016-05-02T00:00:00"/>
    <x v="1"/>
    <n v="0.51249999999999996"/>
    <n v="0"/>
    <n v="227848"/>
    <n v="2240"/>
    <n v="1148"/>
    <n v="18.55795516675779"/>
  </r>
  <r>
    <n v="223"/>
    <x v="117"/>
    <d v="2016-05-02T00:00:00"/>
    <x v="1"/>
    <n v="0.42712550607287397"/>
    <n v="0"/>
    <n v="49560"/>
    <n v="494"/>
    <n v="210.99999999999974"/>
    <n v="18.55795516675779"/>
  </r>
  <r>
    <n v="236"/>
    <x v="118"/>
    <d v="2016-05-02T00:00:00"/>
    <x v="1"/>
    <n v="0.49764521193092598"/>
    <n v="0"/>
    <n v="460669"/>
    <n v="4459"/>
    <n v="2218.9999999999991"/>
    <n v="18.55795516675779"/>
  </r>
  <r>
    <n v="238"/>
    <x v="119"/>
    <d v="2016-05-02T00:00:00"/>
    <x v="1"/>
    <n v="0.488927738927738"/>
    <n v="0"/>
    <n v="172635"/>
    <n v="1716"/>
    <n v="838.99999999999841"/>
    <n v="18.55795516675779"/>
  </r>
  <r>
    <n v="245"/>
    <x v="120"/>
    <d v="2016-05-02T00:00:00"/>
    <x v="1"/>
    <n v="0.51485148514851398"/>
    <n v="0"/>
    <n v="188172"/>
    <n v="1818"/>
    <n v="935.99999999999841"/>
    <n v="18.55795516675779"/>
  </r>
  <r>
    <n v="254"/>
    <x v="121"/>
    <d v="2016-05-02T00:00:00"/>
    <x v="1"/>
    <n v="0.49946524064171099"/>
    <n v="0"/>
    <n v="95553"/>
    <n v="935"/>
    <n v="466.99999999999977"/>
    <n v="18.55795516675779"/>
  </r>
  <r>
    <n v="266"/>
    <x v="122"/>
    <d v="2016-05-02T00:00:00"/>
    <x v="1"/>
    <n v="0.49494949494949397"/>
    <n v="0"/>
    <n v="30168"/>
    <n v="297"/>
    <n v="146.99999999999972"/>
    <n v="18.55795516675779"/>
  </r>
  <r>
    <n v="267"/>
    <x v="123"/>
    <d v="2016-05-02T00:00:00"/>
    <x v="1"/>
    <n v="0.53552492046659494"/>
    <n v="0"/>
    <n v="100838"/>
    <n v="943"/>
    <n v="504.99999999999903"/>
    <n v="18.55795516675779"/>
  </r>
  <r>
    <n v="268"/>
    <x v="124"/>
    <d v="2016-05-02T00:00:00"/>
    <x v="1"/>
    <n v="0.47364217252396101"/>
    <n v="0"/>
    <n v="126329"/>
    <n v="1252"/>
    <n v="592.9999999999992"/>
    <n v="18.55795516675779"/>
  </r>
  <r>
    <n v="412"/>
    <x v="125"/>
    <d v="2016-05-02T00:00:00"/>
    <x v="1"/>
    <n v="0.48877485567671503"/>
    <n v="0"/>
    <n v="321088"/>
    <n v="3118"/>
    <n v="1523.9999999999975"/>
    <n v="18.55795516675779"/>
  </r>
  <r>
    <n v="420"/>
    <x v="126"/>
    <d v="2016-05-02T00:00:00"/>
    <x v="1"/>
    <n v="0.44675324675324601"/>
    <n v="0"/>
    <n v="38587"/>
    <n v="385"/>
    <n v="171.99999999999972"/>
    <n v="18.55795516675779"/>
  </r>
  <r>
    <n v="421"/>
    <x v="127"/>
    <d v="2016-05-02T00:00:00"/>
    <x v="1"/>
    <n v="0.43656716417910402"/>
    <n v="0"/>
    <n v="26861"/>
    <n v="268"/>
    <n v="116.99999999999987"/>
    <n v="18.55795516675779"/>
  </r>
  <r>
    <n v="429"/>
    <x v="128"/>
    <d v="2016-05-02T00:00:00"/>
    <x v="1"/>
    <n v="0.44605475040257597"/>
    <n v="0"/>
    <n v="57348"/>
    <n v="621"/>
    <n v="276.99999999999966"/>
    <n v="18.55795516675779"/>
  </r>
  <r>
    <n v="432"/>
    <x v="129"/>
    <d v="2016-05-02T00:00:00"/>
    <x v="1"/>
    <n v="0.49642004773269599"/>
    <n v="0"/>
    <n v="85778"/>
    <n v="838"/>
    <n v="415.99999999999926"/>
    <n v="18.55795516675779"/>
  </r>
  <r>
    <n v="1"/>
    <x v="0"/>
    <d v="2016-05-02T00:00:00"/>
    <x v="2"/>
    <n v="0.49975880366618403"/>
    <n v="66293"/>
    <n v="227833"/>
    <n v="2073"/>
    <n v="1035.9999999999995"/>
    <n v="18.55795516675779"/>
  </r>
  <r>
    <n v="2"/>
    <x v="1"/>
    <d v="2016-05-02T00:00:00"/>
    <x v="2"/>
    <n v="0.50136986301369801"/>
    <n v="8124"/>
    <n v="79577"/>
    <n v="730"/>
    <n v="365.99999999999955"/>
    <n v="18.55795516675779"/>
  </r>
  <r>
    <n v="3"/>
    <x v="2"/>
    <d v="2016-05-02T00:00:00"/>
    <x v="2"/>
    <n v="0.524752475247524"/>
    <n v="760"/>
    <n v="22035"/>
    <n v="202"/>
    <n v="105.99999999999984"/>
    <n v="18.55795516675779"/>
  </r>
  <r>
    <n v="4"/>
    <x v="3"/>
    <d v="2016-05-02T00:00:00"/>
    <x v="2"/>
    <n v="0.49478908188585602"/>
    <n v="42678"/>
    <n v="214821"/>
    <n v="2015"/>
    <n v="996.99999999999989"/>
    <n v="18.55795516675779"/>
  </r>
  <r>
    <n v="5"/>
    <x v="4"/>
    <d v="2016-05-02T00:00:00"/>
    <x v="2"/>
    <n v="0.52553277040611102"/>
    <n v="64984"/>
    <n v="278238"/>
    <n v="2487"/>
    <n v="1306.9999999999982"/>
    <n v="18.55795516675779"/>
  </r>
  <r>
    <n v="6"/>
    <x v="5"/>
    <d v="2016-05-02T00:00:00"/>
    <x v="2"/>
    <n v="0.48648648648648601"/>
    <n v="1209"/>
    <n v="27488"/>
    <n v="259"/>
    <n v="125.99999999999987"/>
    <n v="18.55795516675779"/>
  </r>
  <r>
    <n v="7"/>
    <x v="6"/>
    <d v="2016-05-02T00:00:00"/>
    <x v="2"/>
    <n v="0.47425802543912698"/>
    <n v="27760"/>
    <n v="178603"/>
    <n v="1651"/>
    <n v="782.99999999999864"/>
    <n v="18.55795516675779"/>
  </r>
  <r>
    <n v="8"/>
    <x v="7"/>
    <d v="2016-05-02T00:00:00"/>
    <x v="2"/>
    <n v="0.51365187713310501"/>
    <n v="5526"/>
    <n v="63132"/>
    <n v="586"/>
    <n v="300.99999999999955"/>
    <n v="18.55795516675779"/>
  </r>
  <r>
    <n v="9"/>
    <x v="8"/>
    <d v="2016-05-02T00:00:00"/>
    <x v="2"/>
    <n v="0.50212164073550203"/>
    <n v="14393"/>
    <n v="78830"/>
    <n v="707"/>
    <n v="354.99999999999994"/>
    <n v="18.55795516675779"/>
  </r>
  <r>
    <n v="10"/>
    <x v="9"/>
    <d v="2016-05-02T00:00:00"/>
    <x v="2"/>
    <n v="0.50493962678375404"/>
    <n v="24036"/>
    <n v="99454"/>
    <n v="911"/>
    <n v="459.99999999999994"/>
    <n v="18.55795516675779"/>
  </r>
  <r>
    <n v="11"/>
    <x v="10"/>
    <d v="2016-05-02T00:00:00"/>
    <x v="2"/>
    <n v="0.49577897160398998"/>
    <n v="157443"/>
    <n v="419780"/>
    <n v="3909"/>
    <n v="1937.9999999999968"/>
    <n v="18.55795516675779"/>
  </r>
  <r>
    <n v="12"/>
    <x v="11"/>
    <d v="2016-05-02T00:00:00"/>
    <x v="2"/>
    <n v="0.48559423769507798"/>
    <n v="18769"/>
    <n v="177929"/>
    <n v="1666"/>
    <n v="808.99999999999989"/>
    <n v="18.55795516675779"/>
  </r>
  <r>
    <n v="13"/>
    <x v="12"/>
    <d v="2016-05-02T00:00:00"/>
    <x v="2"/>
    <n v="0.48953140578265197"/>
    <n v="31428"/>
    <n v="106514"/>
    <n v="1003"/>
    <n v="490.99999999999994"/>
    <n v="18.55795516675779"/>
  </r>
  <r>
    <n v="14"/>
    <x v="13"/>
    <d v="2016-05-02T00:00:00"/>
    <x v="2"/>
    <n v="0.51653150343106602"/>
    <n v="47628"/>
    <n v="179297"/>
    <n v="1603"/>
    <n v="827.99999999999886"/>
    <n v="18.55795516675779"/>
  </r>
  <r>
    <n v="15"/>
    <x v="14"/>
    <d v="2016-05-02T00:00:00"/>
    <x v="2"/>
    <n v="0.51680672268907502"/>
    <n v="101442"/>
    <n v="270854"/>
    <n v="2380"/>
    <n v="1229.9999999999986"/>
    <n v="18.55795516675779"/>
  </r>
  <r>
    <n v="16"/>
    <x v="15"/>
    <d v="2016-05-02T00:00:00"/>
    <x v="2"/>
    <n v="0.528795811518324"/>
    <n v="45369"/>
    <n v="187796"/>
    <n v="1719"/>
    <n v="908.99999999999898"/>
    <n v="18.55795516675779"/>
  </r>
  <r>
    <n v="17"/>
    <x v="16"/>
    <d v="2016-05-02T00:00:00"/>
    <x v="2"/>
    <n v="0.49657628047110303"/>
    <n v="107404"/>
    <n v="409218"/>
    <n v="3651"/>
    <n v="1812.999999999997"/>
    <n v="18.55795516675779"/>
  </r>
  <r>
    <n v="18"/>
    <x v="17"/>
    <d v="2016-05-02T00:00:00"/>
    <x v="2"/>
    <n v="0.50276243093922601"/>
    <n v="58470"/>
    <n v="270599"/>
    <n v="2534"/>
    <n v="1273.9999999999986"/>
    <n v="18.55795516675779"/>
  </r>
  <r>
    <n v="19"/>
    <x v="18"/>
    <d v="2016-05-02T00:00:00"/>
    <x v="2"/>
    <n v="0.50356294536817103"/>
    <n v="42775"/>
    <n v="138287"/>
    <n v="1263"/>
    <n v="636"/>
    <n v="18.55795516675779"/>
  </r>
  <r>
    <n v="20"/>
    <x v="19"/>
    <d v="2016-05-02T00:00:00"/>
    <x v="2"/>
    <n v="0.45929018789143999"/>
    <n v="9851"/>
    <n v="47850"/>
    <n v="479"/>
    <n v="219.99999999999974"/>
    <n v="18.55795516675779"/>
  </r>
  <r>
    <n v="21"/>
    <x v="20"/>
    <d v="2016-05-02T00:00:00"/>
    <x v="2"/>
    <n v="0.50605536332179901"/>
    <n v="49203"/>
    <n v="252842"/>
    <n v="2312"/>
    <n v="1169.9999999999993"/>
    <n v="18.55795516675779"/>
  </r>
  <r>
    <n v="22"/>
    <x v="21"/>
    <d v="2016-05-02T00:00:00"/>
    <x v="2"/>
    <n v="0.51005823186871302"/>
    <n v="151677"/>
    <n v="429627"/>
    <n v="3778"/>
    <n v="1926.9999999999977"/>
    <n v="18.55795516675779"/>
  </r>
  <r>
    <n v="23"/>
    <x v="22"/>
    <d v="2016-05-02T00:00:00"/>
    <x v="2"/>
    <n v="0.51577739529546696"/>
    <n v="46241"/>
    <n v="192745"/>
    <n v="1743"/>
    <n v="898.99999999999886"/>
    <n v="18.55795516675779"/>
  </r>
  <r>
    <n v="24"/>
    <x v="23"/>
    <d v="2016-05-02T00:00:00"/>
    <x v="2"/>
    <n v="0.51055045871559601"/>
    <n v="62127"/>
    <n v="239051"/>
    <n v="2180"/>
    <n v="1112.9999999999993"/>
    <n v="18.55795516675779"/>
  </r>
  <r>
    <n v="25"/>
    <x v="24"/>
    <d v="2016-05-02T00:00:00"/>
    <x v="2"/>
    <n v="0.50714285714285701"/>
    <n v="48506"/>
    <n v="279181"/>
    <n v="2520"/>
    <n v="1277.9999999999995"/>
    <n v="18.55795516675779"/>
  </r>
  <r>
    <n v="26"/>
    <x v="25"/>
    <d v="2016-05-02T00:00:00"/>
    <x v="2"/>
    <n v="0.53652968036529602"/>
    <n v="7434"/>
    <n v="49473"/>
    <n v="438"/>
    <n v="234.99999999999966"/>
    <n v="18.55795516675779"/>
  </r>
  <r>
    <n v="27"/>
    <x v="26"/>
    <d v="2016-05-02T00:00:00"/>
    <x v="2"/>
    <n v="0.50314465408804998"/>
    <n v="8746"/>
    <n v="52927"/>
    <n v="477"/>
    <n v="239.99999999999983"/>
    <n v="18.55795516675779"/>
  </r>
  <r>
    <n v="28"/>
    <x v="27"/>
    <d v="2016-05-02T00:00:00"/>
    <x v="2"/>
    <n v="0.47864184008762301"/>
    <n v="10239"/>
    <n v="96233"/>
    <n v="913"/>
    <n v="436.99999999999983"/>
    <n v="18.55795516675779"/>
  </r>
  <r>
    <n v="29"/>
    <x v="28"/>
    <d v="2016-05-02T00:00:00"/>
    <x v="2"/>
    <n v="0.49385245901639302"/>
    <n v="16133"/>
    <n v="159179"/>
    <n v="1464"/>
    <n v="722.99999999999943"/>
    <n v="18.55795516675779"/>
  </r>
  <r>
    <n v="30"/>
    <x v="29"/>
    <d v="2016-05-02T00:00:00"/>
    <x v="2"/>
    <n v="0.482876712328767"/>
    <n v="5768"/>
    <n v="32598"/>
    <n v="292"/>
    <n v="140.99999999999997"/>
    <n v="18.55795516675779"/>
  </r>
  <r>
    <n v="31"/>
    <x v="30"/>
    <d v="2016-05-02T00:00:00"/>
    <x v="2"/>
    <n v="0.49669749009247"/>
    <n v="16119"/>
    <n v="82867"/>
    <n v="757"/>
    <n v="375.99999999999977"/>
    <n v="18.55795516675779"/>
  </r>
  <r>
    <n v="32"/>
    <x v="31"/>
    <d v="2016-05-02T00:00:00"/>
    <x v="2"/>
    <n v="0.55132275132275099"/>
    <n v="25787"/>
    <n v="103393"/>
    <n v="945"/>
    <n v="520.99999999999966"/>
    <n v="18.55795516675779"/>
  </r>
  <r>
    <n v="33"/>
    <x v="32"/>
    <d v="2016-05-02T00:00:00"/>
    <x v="2"/>
    <n v="0.50371287128712805"/>
    <n v="12309"/>
    <n v="87525"/>
    <n v="808"/>
    <n v="406.99999999999949"/>
    <n v="18.55795516675779"/>
  </r>
  <r>
    <n v="34"/>
    <x v="33"/>
    <d v="2016-05-02T00:00:00"/>
    <x v="2"/>
    <n v="0.557627118644067"/>
    <n v="10302"/>
    <n v="66874"/>
    <n v="590"/>
    <n v="328.99999999999955"/>
    <n v="18.55795516675779"/>
  </r>
  <r>
    <n v="35"/>
    <x v="34"/>
    <d v="2016-05-02T00:00:00"/>
    <x v="2"/>
    <n v="0.490450725744843"/>
    <n v="30339"/>
    <n v="286988"/>
    <n v="2618"/>
    <n v="1283.9999999999989"/>
    <n v="18.55795516675779"/>
  </r>
  <r>
    <n v="36"/>
    <x v="35"/>
    <d v="2016-05-02T00:00:00"/>
    <x v="2"/>
    <n v="0.50550964187327796"/>
    <n v="16072"/>
    <n v="82597"/>
    <n v="726"/>
    <n v="366.99999999999977"/>
    <n v="18.55795516675779"/>
  </r>
  <r>
    <n v="37"/>
    <x v="36"/>
    <d v="2016-05-02T00:00:00"/>
    <x v="2"/>
    <n v="0.53732859319451398"/>
    <n v="42688"/>
    <n v="220196"/>
    <n v="1969"/>
    <n v="1057.999999999998"/>
    <n v="18.55795516675779"/>
  </r>
  <r>
    <n v="38"/>
    <x v="37"/>
    <d v="2016-05-02T00:00:00"/>
    <x v="2"/>
    <n v="0.43333333333333302"/>
    <n v="37959"/>
    <n v="133305"/>
    <n v="1260"/>
    <n v="545.99999999999955"/>
    <n v="18.55795516675779"/>
  </r>
  <r>
    <n v="39"/>
    <x v="38"/>
    <d v="2016-05-02T00:00:00"/>
    <x v="2"/>
    <n v="0.50530035335689005"/>
    <n v="9366"/>
    <n v="119868"/>
    <n v="1132"/>
    <n v="571.99999999999955"/>
    <n v="18.55795516675779"/>
  </r>
  <r>
    <n v="40"/>
    <x v="39"/>
    <d v="2016-05-02T00:00:00"/>
    <x v="2"/>
    <n v="0.524167561761546"/>
    <n v="10396"/>
    <n v="102529"/>
    <n v="931"/>
    <n v="487.99999999999932"/>
    <n v="18.55795516675779"/>
  </r>
  <r>
    <n v="41"/>
    <x v="40"/>
    <d v="2016-05-02T00:00:00"/>
    <x v="2"/>
    <n v="0.47142857142857097"/>
    <n v="8129"/>
    <n v="121250"/>
    <n v="1120"/>
    <n v="527.99999999999955"/>
    <n v="18.55795516675779"/>
  </r>
  <r>
    <n v="42"/>
    <x v="41"/>
    <d v="2016-05-02T00:00:00"/>
    <x v="2"/>
    <n v="0.472727272727272"/>
    <n v="7001"/>
    <n v="59950"/>
    <n v="550"/>
    <n v="259.9999999999996"/>
    <n v="18.55795516675779"/>
  </r>
  <r>
    <n v="43"/>
    <x v="42"/>
    <d v="2016-05-02T00:00:00"/>
    <x v="2"/>
    <n v="0.46775844421698998"/>
    <n v="9133"/>
    <n v="102784"/>
    <n v="977"/>
    <n v="456.9999999999992"/>
    <n v="18.55795516675779"/>
  </r>
  <r>
    <n v="44"/>
    <x v="43"/>
    <d v="2016-05-02T00:00:00"/>
    <x v="2"/>
    <n v="0.54233409610983896"/>
    <n v="18453"/>
    <n v="296451"/>
    <n v="2622"/>
    <n v="1421.9999999999977"/>
    <n v="18.55795516675779"/>
  </r>
  <r>
    <n v="45"/>
    <x v="44"/>
    <d v="2016-05-02T00:00:00"/>
    <x v="2"/>
    <n v="0.46315789473684199"/>
    <n v="23215"/>
    <n v="111157"/>
    <n v="1045"/>
    <n v="483.99999999999989"/>
    <n v="18.55795516675779"/>
  </r>
  <r>
    <n v="48"/>
    <x v="45"/>
    <d v="2016-05-02T00:00:00"/>
    <x v="2"/>
    <n v="0.49482401656314601"/>
    <n v="6612"/>
    <n v="103204"/>
    <n v="966"/>
    <n v="477.99999999999903"/>
    <n v="18.55795516675779"/>
  </r>
  <r>
    <n v="50"/>
    <x v="46"/>
    <d v="2016-05-02T00:00:00"/>
    <x v="2"/>
    <n v="0.489304812834224"/>
    <n v="3752"/>
    <n v="39901"/>
    <n v="374"/>
    <n v="182.99999999999977"/>
    <n v="18.55795516675779"/>
  </r>
  <r>
    <n v="51"/>
    <x v="47"/>
    <d v="2016-05-02T00:00:00"/>
    <x v="2"/>
    <n v="0.49919871794871701"/>
    <n v="24865"/>
    <n v="273371"/>
    <n v="2496"/>
    <n v="1245.9999999999977"/>
    <n v="18.55795516675779"/>
  </r>
  <r>
    <n v="53"/>
    <x v="48"/>
    <d v="2016-05-02T00:00:00"/>
    <x v="2"/>
    <n v="0.51819996928275203"/>
    <n v="203957"/>
    <n v="740578"/>
    <n v="6511"/>
    <n v="3373.9999999999986"/>
    <n v="18.55795516675779"/>
  </r>
  <r>
    <n v="54"/>
    <x v="49"/>
    <d v="2016-05-02T00:00:00"/>
    <x v="2"/>
    <n v="0.52601880877742901"/>
    <n v="31390"/>
    <n v="176985"/>
    <n v="1595"/>
    <n v="838.99999999999932"/>
    <n v="18.55795516675779"/>
  </r>
  <r>
    <n v="55"/>
    <x v="50"/>
    <d v="2016-05-02T00:00:00"/>
    <x v="2"/>
    <n v="0.50806003335186201"/>
    <n v="47400"/>
    <n v="196226"/>
    <n v="1799"/>
    <n v="913.99999999999977"/>
    <n v="18.55795516675779"/>
  </r>
  <r>
    <n v="56"/>
    <x v="51"/>
    <d v="2016-05-02T00:00:00"/>
    <x v="2"/>
    <n v="0.52722063037249201"/>
    <n v="6291"/>
    <n v="75154"/>
    <n v="698"/>
    <n v="367.99999999999943"/>
    <n v="18.55795516675779"/>
  </r>
  <r>
    <n v="57"/>
    <x v="52"/>
    <d v="2016-05-02T00:00:00"/>
    <x v="2"/>
    <n v="0.51140939597315405"/>
    <n v="4738"/>
    <n v="82542"/>
    <n v="745"/>
    <n v="380.99999999999977"/>
    <n v="18.55795516675779"/>
  </r>
  <r>
    <n v="58"/>
    <x v="53"/>
    <d v="2016-05-02T00:00:00"/>
    <x v="2"/>
    <n v="0.50434782608695605"/>
    <n v="10024"/>
    <n v="88046"/>
    <n v="805"/>
    <n v="405.9999999999996"/>
    <n v="18.55795516675779"/>
  </r>
  <r>
    <n v="59"/>
    <x v="54"/>
    <d v="2016-05-02T00:00:00"/>
    <x v="2"/>
    <n v="0.50066934404283803"/>
    <n v="7895"/>
    <n v="82082"/>
    <n v="747"/>
    <n v="374"/>
    <n v="18.55795516675779"/>
  </r>
  <r>
    <n v="60"/>
    <x v="55"/>
    <d v="2016-05-02T00:00:00"/>
    <x v="2"/>
    <n v="0.50221565731166895"/>
    <n v="2893"/>
    <n v="71899"/>
    <n v="677"/>
    <n v="339.99999999999989"/>
    <n v="18.55795516675779"/>
  </r>
  <r>
    <n v="61"/>
    <x v="56"/>
    <d v="2016-05-02T00:00:00"/>
    <x v="2"/>
    <n v="0.47084917617236999"/>
    <n v="49290"/>
    <n v="169636"/>
    <n v="1578"/>
    <n v="742.99999999999989"/>
    <n v="18.55795516675779"/>
  </r>
  <r>
    <n v="62"/>
    <x v="57"/>
    <d v="2016-05-02T00:00:00"/>
    <x v="2"/>
    <n v="0.52936444086886503"/>
    <n v="20049"/>
    <n v="140342"/>
    <n v="1243"/>
    <n v="657.9999999999992"/>
    <n v="18.55795516675779"/>
  </r>
  <r>
    <n v="63"/>
    <x v="58"/>
    <d v="2016-05-02T00:00:00"/>
    <x v="2"/>
    <n v="0.52888222055513801"/>
    <n v="27629"/>
    <n v="153353"/>
    <n v="1333"/>
    <n v="704.99999999999898"/>
    <n v="18.55795516675779"/>
  </r>
  <r>
    <n v="64"/>
    <x v="59"/>
    <d v="2016-05-02T00:00:00"/>
    <x v="2"/>
    <n v="0.47989492826833702"/>
    <n v="57318"/>
    <n v="525759"/>
    <n v="4949"/>
    <n v="2375"/>
    <n v="18.55795516675779"/>
  </r>
  <r>
    <n v="67"/>
    <x v="60"/>
    <d v="2016-05-02T00:00:00"/>
    <x v="2"/>
    <n v="0.49486652977412698"/>
    <n v="45630"/>
    <n v="476409"/>
    <n v="4383"/>
    <n v="2168.9999999999986"/>
    <n v="18.55795516675779"/>
  </r>
  <r>
    <n v="68"/>
    <x v="61"/>
    <d v="2016-05-02T00:00:00"/>
    <x v="2"/>
    <n v="0.52685950413223104"/>
    <n v="1390"/>
    <n v="52194"/>
    <n v="484"/>
    <n v="254.99999999999983"/>
    <n v="18.55795516675779"/>
  </r>
  <r>
    <n v="69"/>
    <x v="62"/>
    <d v="2016-05-02T00:00:00"/>
    <x v="2"/>
    <n v="0.51395348837209298"/>
    <n v="2897"/>
    <n v="48334"/>
    <n v="430"/>
    <n v="220.99999999999997"/>
    <n v="18.55795516675779"/>
  </r>
  <r>
    <n v="72"/>
    <x v="63"/>
    <d v="2016-05-02T00:00:00"/>
    <x v="2"/>
    <n v="0.51405622489959801"/>
    <n v="24687"/>
    <n v="84257"/>
    <n v="747"/>
    <n v="383.99999999999972"/>
    <n v="18.55795516675779"/>
  </r>
  <r>
    <n v="74"/>
    <x v="64"/>
    <d v="2016-05-02T00:00:00"/>
    <x v="2"/>
    <n v="0.52759084791386202"/>
    <n v="16837"/>
    <n v="83270"/>
    <n v="743"/>
    <n v="391.99999999999949"/>
    <n v="18.55795516675779"/>
  </r>
  <r>
    <n v="75"/>
    <x v="65"/>
    <d v="2016-05-02T00:00:00"/>
    <x v="2"/>
    <n v="0.50350350350350304"/>
    <n v="41874"/>
    <n v="219432"/>
    <n v="1998"/>
    <n v="1005.9999999999991"/>
    <n v="18.55795516675779"/>
  </r>
  <r>
    <n v="76"/>
    <x v="66"/>
    <d v="2016-05-02T00:00:00"/>
    <x v="2"/>
    <n v="0.46511627906976699"/>
    <n v="30175"/>
    <n v="179964"/>
    <n v="1763"/>
    <n v="819.9999999999992"/>
    <n v="18.55795516675779"/>
  </r>
  <r>
    <n v="77"/>
    <x v="67"/>
    <d v="2016-05-02T00:00:00"/>
    <x v="2"/>
    <n v="0.5"/>
    <n v="16763"/>
    <n v="121113"/>
    <n v="1120"/>
    <n v="560"/>
    <n v="18.55795516675779"/>
  </r>
  <r>
    <n v="78"/>
    <x v="68"/>
    <d v="2016-05-02T00:00:00"/>
    <x v="2"/>
    <n v="0.48220973782771498"/>
    <n v="30609"/>
    <n v="117441"/>
    <n v="1068"/>
    <n v="514.99999999999955"/>
    <n v="18.55795516675779"/>
  </r>
  <r>
    <n v="79"/>
    <x v="69"/>
    <d v="2016-05-02T00:00:00"/>
    <x v="2"/>
    <n v="0.48491473546130298"/>
    <n v="59796"/>
    <n v="249812"/>
    <n v="2287"/>
    <n v="1109"/>
    <n v="18.55795516675779"/>
  </r>
  <r>
    <n v="80"/>
    <x v="70"/>
    <d v="2016-05-02T00:00:00"/>
    <x v="2"/>
    <n v="0.47741273100616"/>
    <n v="15152"/>
    <n v="100577"/>
    <n v="974"/>
    <n v="464.99999999999983"/>
    <n v="18.55795516675779"/>
  </r>
  <r>
    <n v="81"/>
    <x v="71"/>
    <d v="2016-05-02T00:00:00"/>
    <x v="2"/>
    <n v="0.496514095180357"/>
    <n v="36237"/>
    <n v="357857"/>
    <n v="3299"/>
    <n v="1637.9999999999977"/>
    <n v="18.55795516675779"/>
  </r>
  <r>
    <n v="82"/>
    <x v="72"/>
    <d v="2016-05-02T00:00:00"/>
    <x v="2"/>
    <n v="0.494356659142212"/>
    <n v="5462"/>
    <n v="46089"/>
    <n v="443"/>
    <n v="218.99999999999991"/>
    <n v="18.55795516675779"/>
  </r>
  <r>
    <n v="83"/>
    <x v="73"/>
    <d v="2016-05-02T00:00:00"/>
    <x v="2"/>
    <n v="0.52962962962962901"/>
    <n v="1180"/>
    <n v="28573"/>
    <n v="270"/>
    <n v="142.99999999999983"/>
    <n v="18.55795516675779"/>
  </r>
  <r>
    <n v="84"/>
    <x v="74"/>
    <d v="2016-05-02T00:00:00"/>
    <x v="2"/>
    <n v="0.50187265917602897"/>
    <n v="18077"/>
    <n v="114385"/>
    <n v="1068"/>
    <n v="535.99999999999898"/>
    <n v="18.55795516675779"/>
  </r>
  <r>
    <n v="85"/>
    <x v="75"/>
    <d v="2016-05-02T00:00:00"/>
    <x v="2"/>
    <n v="0.50380228136882099"/>
    <n v="6441"/>
    <n v="56352"/>
    <n v="526"/>
    <n v="264.99999999999983"/>
    <n v="18.55795516675779"/>
  </r>
  <r>
    <n v="86"/>
    <x v="76"/>
    <d v="2016-05-02T00:00:00"/>
    <x v="2"/>
    <n v="0.51247863247863201"/>
    <n v="135146"/>
    <n v="332325"/>
    <n v="2925"/>
    <n v="1498.9999999999986"/>
    <n v="18.55795516675779"/>
  </r>
  <r>
    <n v="89"/>
    <x v="77"/>
    <d v="2016-05-02T00:00:00"/>
    <x v="2"/>
    <n v="0.527377521613832"/>
    <n v="20781"/>
    <n v="149932"/>
    <n v="1388"/>
    <n v="731.99999999999886"/>
    <n v="18.55795516675779"/>
  </r>
  <r>
    <n v="90"/>
    <x v="78"/>
    <d v="2016-05-02T00:00:00"/>
    <x v="2"/>
    <n v="0.53675213675213596"/>
    <n v="4483"/>
    <n v="68247"/>
    <n v="585"/>
    <n v="313.99999999999955"/>
    <n v="18.55795516675779"/>
  </r>
  <r>
    <n v="91"/>
    <x v="79"/>
    <d v="2016-05-02T00:00:00"/>
    <x v="2"/>
    <n v="0.51388888888888795"/>
    <n v="13682"/>
    <n v="95926"/>
    <n v="864"/>
    <n v="443.9999999999992"/>
    <n v="18.55795516675779"/>
  </r>
  <r>
    <n v="92"/>
    <x v="80"/>
    <d v="2016-05-02T00:00:00"/>
    <x v="2"/>
    <n v="0.466272772033481"/>
    <n v="35550"/>
    <n v="210622"/>
    <n v="2031"/>
    <n v="946.99999999999989"/>
    <n v="18.55795516675779"/>
  </r>
  <r>
    <n v="96"/>
    <x v="81"/>
    <d v="2016-05-02T00:00:00"/>
    <x v="2"/>
    <n v="0.55451348182883897"/>
    <n v="8568"/>
    <n v="94340"/>
    <n v="853"/>
    <n v="472.99999999999966"/>
    <n v="18.55795516675779"/>
  </r>
  <r>
    <n v="98"/>
    <x v="82"/>
    <d v="2016-05-02T00:00:00"/>
    <x v="2"/>
    <n v="0.48203939745075303"/>
    <n v="11801"/>
    <n v="95119"/>
    <n v="863"/>
    <n v="415.99999999999989"/>
    <n v="18.55795516675779"/>
  </r>
  <r>
    <n v="99"/>
    <x v="83"/>
    <d v="2016-05-02T00:00:00"/>
    <x v="2"/>
    <n v="0.50352704064494402"/>
    <n v="51877"/>
    <n v="330215"/>
    <n v="2977"/>
    <n v="1498.9999999999984"/>
    <n v="18.55795516675779"/>
  </r>
  <r>
    <n v="101"/>
    <x v="84"/>
    <d v="2016-05-02T00:00:00"/>
    <x v="2"/>
    <n v="0.50636132315521598"/>
    <n v="7146"/>
    <n v="41859"/>
    <n v="393"/>
    <n v="198.99999999999989"/>
    <n v="18.55795516675779"/>
  </r>
  <r>
    <n v="102"/>
    <x v="85"/>
    <d v="2016-05-02T00:00:00"/>
    <x v="2"/>
    <n v="0.51683937823834103"/>
    <n v="12136"/>
    <n v="83876"/>
    <n v="772"/>
    <n v="398.99999999999926"/>
    <n v="18.55795516675779"/>
  </r>
  <r>
    <n v="103"/>
    <x v="86"/>
    <d v="2016-05-02T00:00:00"/>
    <x v="2"/>
    <n v="0.51415880066629605"/>
    <n v="24434"/>
    <n v="200178"/>
    <n v="1801"/>
    <n v="925.9999999999992"/>
    <n v="18.55795516675779"/>
  </r>
  <r>
    <n v="104"/>
    <x v="87"/>
    <d v="2016-05-02T00:00:00"/>
    <x v="2"/>
    <n v="0.50289017341040398"/>
    <n v="22766"/>
    <n v="219320"/>
    <n v="2076"/>
    <n v="1043.9999999999986"/>
    <n v="18.55795516675779"/>
  </r>
  <r>
    <n v="105"/>
    <x v="88"/>
    <d v="2016-05-02T00:00:00"/>
    <x v="2"/>
    <n v="0.51565762004175297"/>
    <n v="25470"/>
    <n v="266333"/>
    <n v="2395"/>
    <n v="1234.9999999999984"/>
    <n v="18.55795516675779"/>
  </r>
  <r>
    <n v="106"/>
    <x v="89"/>
    <d v="2016-05-02T00:00:00"/>
    <x v="2"/>
    <n v="0.54898499558693703"/>
    <n v="17112"/>
    <n v="131530"/>
    <n v="1133"/>
    <n v="621.99999999999966"/>
    <n v="18.55795516675779"/>
  </r>
  <r>
    <n v="107"/>
    <x v="90"/>
    <d v="2016-05-02T00:00:00"/>
    <x v="2"/>
    <n v="0.47972142564522702"/>
    <n v="19021"/>
    <n v="259779"/>
    <n v="2441"/>
    <n v="1170.9999999999991"/>
    <n v="18.55795516675779"/>
  </r>
  <r>
    <n v="110"/>
    <x v="91"/>
    <d v="2016-05-02T00:00:00"/>
    <x v="2"/>
    <n v="0.52843601895734504"/>
    <n v="27511"/>
    <n v="137602"/>
    <n v="1266"/>
    <n v="668.99999999999886"/>
    <n v="18.55795516675779"/>
  </r>
  <r>
    <n v="111"/>
    <x v="92"/>
    <d v="2016-05-02T00:00:00"/>
    <x v="2"/>
    <n v="0.50130775937227501"/>
    <n v="10081"/>
    <n v="123771"/>
    <n v="1147"/>
    <n v="574.99999999999943"/>
    <n v="18.55795516675779"/>
  </r>
  <r>
    <n v="112"/>
    <x v="93"/>
    <d v="2016-05-02T00:00:00"/>
    <x v="2"/>
    <n v="0.46685082872928102"/>
    <n v="3017"/>
    <n v="38492"/>
    <n v="362"/>
    <n v="168.99999999999972"/>
    <n v="18.55795516675779"/>
  </r>
  <r>
    <n v="113"/>
    <x v="94"/>
    <d v="2016-05-02T00:00:00"/>
    <x v="2"/>
    <n v="0.52392344497607601"/>
    <n v="3859"/>
    <n v="44932"/>
    <n v="418"/>
    <n v="218.99999999999977"/>
    <n v="18.55795516675779"/>
  </r>
  <r>
    <n v="114"/>
    <x v="95"/>
    <d v="2016-05-02T00:00:00"/>
    <x v="2"/>
    <n v="0.46306592533756902"/>
    <n v="13588"/>
    <n v="131314"/>
    <n v="1259"/>
    <n v="582.99999999999943"/>
    <n v="18.55795516675779"/>
  </r>
  <r>
    <n v="115"/>
    <x v="96"/>
    <d v="2016-05-02T00:00:00"/>
    <x v="2"/>
    <n v="0.47044334975369401"/>
    <n v="7026"/>
    <n v="42078"/>
    <n v="406"/>
    <n v="190.99999999999977"/>
    <n v="18.55795516675779"/>
  </r>
  <r>
    <n v="117"/>
    <x v="97"/>
    <d v="2016-05-02T00:00:00"/>
    <x v="2"/>
    <n v="0.488580385132109"/>
    <n v="75610"/>
    <n v="245617"/>
    <n v="2233"/>
    <n v="1090.9999999999993"/>
    <n v="18.55795516675779"/>
  </r>
  <r>
    <n v="119"/>
    <x v="98"/>
    <d v="2016-05-02T00:00:00"/>
    <x v="2"/>
    <n v="0.52017085904129001"/>
    <n v="27342"/>
    <n v="224803"/>
    <n v="2107"/>
    <n v="1095.999999999998"/>
    <n v="18.55795516675779"/>
  </r>
  <r>
    <n v="120"/>
    <x v="99"/>
    <d v="2016-05-02T00:00:00"/>
    <x v="2"/>
    <n v="0.50916230366492099"/>
    <n v="11398"/>
    <n v="82387"/>
    <n v="764"/>
    <n v="388.99999999999966"/>
    <n v="18.55795516675779"/>
  </r>
  <r>
    <n v="121"/>
    <x v="100"/>
    <d v="2016-05-02T00:00:00"/>
    <x v="2"/>
    <n v="0.50700280112044804"/>
    <n v="11193"/>
    <n v="196607"/>
    <n v="1785"/>
    <n v="904.99999999999977"/>
    <n v="18.55795516675779"/>
  </r>
  <r>
    <n v="122"/>
    <x v="101"/>
    <d v="2016-05-02T00:00:00"/>
    <x v="2"/>
    <n v="0.50412821758134996"/>
    <n v="33347"/>
    <n v="225284"/>
    <n v="2059"/>
    <n v="1037.9999999999995"/>
    <n v="18.55795516675779"/>
  </r>
  <r>
    <n v="126"/>
    <x v="102"/>
    <d v="2016-05-02T00:00:00"/>
    <x v="2"/>
    <n v="0.49759615384615302"/>
    <n v="5947"/>
    <n v="45147"/>
    <n v="416"/>
    <n v="206.99999999999966"/>
    <n v="18.55795516675779"/>
  </r>
  <r>
    <n v="127"/>
    <x v="103"/>
    <d v="2016-05-02T00:00:00"/>
    <x v="2"/>
    <n v="0.50309597523219796"/>
    <n v="6573"/>
    <n v="70843"/>
    <n v="646"/>
    <n v="324.99999999999989"/>
    <n v="18.55795516675779"/>
  </r>
  <r>
    <n v="131"/>
    <x v="104"/>
    <d v="2016-05-02T00:00:00"/>
    <x v="2"/>
    <n v="0.53139013452914696"/>
    <n v="7343"/>
    <n v="150036"/>
    <n v="1338"/>
    <n v="710.99999999999864"/>
    <n v="18.55795516675779"/>
  </r>
  <r>
    <n v="133"/>
    <x v="105"/>
    <d v="2016-05-02T00:00:00"/>
    <x v="2"/>
    <n v="0.51113716295427902"/>
    <n v="8041"/>
    <n v="91380"/>
    <n v="853"/>
    <n v="436"/>
    <n v="18.55795516675779"/>
  </r>
  <r>
    <n v="134"/>
    <x v="106"/>
    <d v="2016-05-02T00:00:00"/>
    <x v="2"/>
    <n v="0.49275362318840499"/>
    <n v="6570"/>
    <n v="52926"/>
    <n v="483"/>
    <n v="237.9999999999996"/>
    <n v="18.55795516675779"/>
  </r>
  <r>
    <n v="136"/>
    <x v="107"/>
    <d v="2016-05-02T00:00:00"/>
    <x v="2"/>
    <n v="0.48019801980198001"/>
    <n v="7424"/>
    <n v="66468"/>
    <n v="606"/>
    <n v="290.99999999999989"/>
    <n v="18.55795516675779"/>
  </r>
  <r>
    <n v="143"/>
    <x v="108"/>
    <d v="2016-05-02T00:00:00"/>
    <x v="2"/>
    <n v="0.51039999999999996"/>
    <n v="5414"/>
    <n v="69231"/>
    <n v="625"/>
    <n v="319"/>
    <n v="18.55795516675779"/>
  </r>
  <r>
    <n v="150"/>
    <x v="109"/>
    <d v="2016-05-02T00:00:00"/>
    <x v="2"/>
    <n v="0.44667503136762798"/>
    <n v="12266"/>
    <n v="84118"/>
    <n v="797"/>
    <n v="355.99999999999949"/>
    <n v="18.55795516675779"/>
  </r>
  <r>
    <n v="154"/>
    <x v="110"/>
    <d v="2016-05-02T00:00:00"/>
    <x v="2"/>
    <n v="0.47285067873303099"/>
    <n v="5580"/>
    <n v="46760"/>
    <n v="442"/>
    <n v="208.99999999999969"/>
    <n v="18.55795516675779"/>
  </r>
  <r>
    <n v="157"/>
    <x v="111"/>
    <d v="2016-05-02T00:00:00"/>
    <x v="2"/>
    <n v="0.51811652035115696"/>
    <n v="85651"/>
    <n v="674108"/>
    <n v="6265"/>
    <n v="3245.9999999999982"/>
    <n v="18.55795516675779"/>
  </r>
  <r>
    <n v="161"/>
    <x v="112"/>
    <d v="2016-05-02T00:00:00"/>
    <x v="2"/>
    <n v="0.5"/>
    <n v="8990"/>
    <n v="84076"/>
    <n v="758"/>
    <n v="379"/>
    <n v="18.55795516675779"/>
  </r>
  <r>
    <n v="201"/>
    <x v="113"/>
    <d v="2016-05-02T00:00:00"/>
    <x v="2"/>
    <n v="0.48500428449014499"/>
    <n v="9434"/>
    <n v="124779"/>
    <n v="1167"/>
    <n v="565.9999999999992"/>
    <n v="18.55795516675779"/>
  </r>
  <r>
    <n v="202"/>
    <x v="114"/>
    <d v="2016-05-02T00:00:00"/>
    <x v="2"/>
    <n v="0.49641927083333298"/>
    <n v="29524"/>
    <n v="330199"/>
    <n v="3072"/>
    <n v="1524.9999999999989"/>
    <n v="18.55795516675779"/>
  </r>
  <r>
    <n v="203"/>
    <x v="115"/>
    <d v="2016-05-02T00:00:00"/>
    <x v="2"/>
    <n v="0.46822916666666597"/>
    <n v="19814"/>
    <n v="202020"/>
    <n v="1920"/>
    <n v="898.99999999999864"/>
    <n v="18.55795516675779"/>
  </r>
  <r>
    <n v="222"/>
    <x v="116"/>
    <d v="2016-05-02T00:00:00"/>
    <x v="2"/>
    <n v="0.49931506849314999"/>
    <n v="34946"/>
    <n v="318541"/>
    <n v="2920"/>
    <n v="1457.999999999998"/>
    <n v="18.55795516675779"/>
  </r>
  <r>
    <n v="223"/>
    <x v="117"/>
    <d v="2016-05-02T00:00:00"/>
    <x v="2"/>
    <n v="0.447207678883071"/>
    <n v="64703"/>
    <n v="245877"/>
    <n v="2292"/>
    <n v="1024.9999999999986"/>
    <n v="18.55795516675779"/>
  </r>
  <r>
    <n v="236"/>
    <x v="118"/>
    <d v="2016-05-02T00:00:00"/>
    <x v="2"/>
    <n v="0.496288149573824"/>
    <n v="31333"/>
    <n v="396641"/>
    <n v="3637"/>
    <n v="1804.999999999998"/>
    <n v="18.55795516675779"/>
  </r>
  <r>
    <n v="238"/>
    <x v="119"/>
    <d v="2016-05-02T00:00:00"/>
    <x v="2"/>
    <n v="0.5"/>
    <n v="50275"/>
    <n v="512504"/>
    <n v="4632"/>
    <n v="2316"/>
    <n v="18.55795516675779"/>
  </r>
  <r>
    <n v="245"/>
    <x v="120"/>
    <d v="2016-05-02T00:00:00"/>
    <x v="2"/>
    <n v="0.53514906146484997"/>
    <n v="25767"/>
    <n v="305137"/>
    <n v="2717"/>
    <n v="1453.9999999999973"/>
    <n v="18.55795516675779"/>
  </r>
  <r>
    <n v="254"/>
    <x v="121"/>
    <d v="2016-05-02T00:00:00"/>
    <x v="2"/>
    <n v="0.50852878464818696"/>
    <n v="6257"/>
    <n v="102497"/>
    <n v="938"/>
    <n v="476.99999999999937"/>
    <n v="18.55795516675779"/>
  </r>
  <r>
    <n v="266"/>
    <x v="122"/>
    <d v="2016-05-02T00:00:00"/>
    <x v="2"/>
    <n v="0.54769736842105199"/>
    <n v="7256"/>
    <n v="68225"/>
    <n v="608"/>
    <n v="332.9999999999996"/>
    <n v="18.55795516675779"/>
  </r>
  <r>
    <n v="267"/>
    <x v="123"/>
    <d v="2016-05-02T00:00:00"/>
    <x v="2"/>
    <n v="0.50753768844221103"/>
    <n v="6126"/>
    <n v="85456"/>
    <n v="796"/>
    <n v="404"/>
    <n v="18.55795516675779"/>
  </r>
  <r>
    <n v="268"/>
    <x v="124"/>
    <d v="2016-05-02T00:00:00"/>
    <x v="2"/>
    <n v="0.48741721854304598"/>
    <n v="12677"/>
    <n v="159469"/>
    <n v="1510"/>
    <n v="735.99999999999943"/>
    <n v="18.55795516675779"/>
  </r>
  <r>
    <n v="412"/>
    <x v="125"/>
    <d v="2016-05-02T00:00:00"/>
    <x v="2"/>
    <n v="0.493654822335025"/>
    <n v="14913"/>
    <n v="338600"/>
    <n v="3152"/>
    <n v="1555.9999999999989"/>
    <n v="18.55795516675779"/>
  </r>
  <r>
    <n v="420"/>
    <x v="126"/>
    <d v="2016-05-02T00:00:00"/>
    <x v="2"/>
    <n v="0.50213371266002804"/>
    <n v="7384"/>
    <n v="74724"/>
    <n v="703"/>
    <n v="352.99999999999972"/>
    <n v="18.55795516675779"/>
  </r>
  <r>
    <n v="421"/>
    <x v="127"/>
    <d v="2016-05-02T00:00:00"/>
    <x v="2"/>
    <n v="0.48823529411764699"/>
    <n v="1310"/>
    <n v="36588"/>
    <n v="340"/>
    <n v="165.99999999999997"/>
    <n v="18.55795516675779"/>
  </r>
  <r>
    <n v="429"/>
    <x v="128"/>
    <d v="2016-05-02T00:00:00"/>
    <x v="2"/>
    <n v="0.43489681050656598"/>
    <n v="85345"/>
    <n v="279322"/>
    <n v="2665"/>
    <n v="1158.9999999999984"/>
    <n v="18.55795516675779"/>
  </r>
  <r>
    <n v="432"/>
    <x v="129"/>
    <d v="2016-05-02T00:00:00"/>
    <x v="2"/>
    <n v="0.461090909090909"/>
    <n v="5691"/>
    <n v="142015"/>
    <n v="1375"/>
    <n v="633.99999999999989"/>
    <n v="18.55795516675779"/>
  </r>
  <r>
    <n v="1"/>
    <x v="0"/>
    <d v="2016-05-03T00:00:00"/>
    <x v="0"/>
    <n v="0.53241491085899495"/>
    <n v="25328"/>
    <n v="115557"/>
    <n v="1234"/>
    <n v="656.99999999999977"/>
    <n v="18.55795516675779"/>
  </r>
  <r>
    <n v="2"/>
    <x v="1"/>
    <d v="2016-05-03T00:00:00"/>
    <x v="0"/>
    <n v="0.51054852320675104"/>
    <n v="264"/>
    <n v="21825"/>
    <n v="237"/>
    <n v="121"/>
    <n v="18.55795516675779"/>
  </r>
  <r>
    <n v="3"/>
    <x v="2"/>
    <d v="2016-05-03T00:00:00"/>
    <x v="0"/>
    <n v="0.71120689655172398"/>
    <n v="637"/>
    <n v="25215"/>
    <n v="232"/>
    <n v="164.99999999999997"/>
    <n v="18.55795516675779"/>
  </r>
  <r>
    <n v="4"/>
    <x v="3"/>
    <d v="2016-05-03T00:00:00"/>
    <x v="0"/>
    <n v="0.49507735583684898"/>
    <n v="2699"/>
    <n v="64936"/>
    <n v="711"/>
    <n v="351.9999999999996"/>
    <n v="18.55795516675779"/>
  </r>
  <r>
    <n v="5"/>
    <x v="4"/>
    <d v="2016-05-03T00:00:00"/>
    <x v="0"/>
    <n v="0.47663551401869098"/>
    <n v="1561"/>
    <n v="36878"/>
    <n v="428"/>
    <n v="203.99999999999974"/>
    <n v="18.55795516675779"/>
  </r>
  <r>
    <n v="6"/>
    <x v="5"/>
    <d v="2016-05-03T00:00:00"/>
    <x v="0"/>
    <n v="0.52380952380952295"/>
    <n v="188"/>
    <n v="15854"/>
    <n v="168"/>
    <n v="87.999999999999858"/>
    <n v="18.55795516675779"/>
  </r>
  <r>
    <n v="7"/>
    <x v="6"/>
    <d v="2016-05-03T00:00:00"/>
    <x v="0"/>
    <n v="0.37951807228915602"/>
    <n v="2032"/>
    <n v="41621"/>
    <n v="498"/>
    <n v="188.99999999999969"/>
    <n v="18.55795516675779"/>
  </r>
  <r>
    <n v="8"/>
    <x v="7"/>
    <d v="2016-05-03T00:00:00"/>
    <x v="0"/>
    <n v="0.53409090909090895"/>
    <n v="600"/>
    <n v="32953"/>
    <n v="352"/>
    <n v="187.99999999999994"/>
    <n v="18.55795516675779"/>
  </r>
  <r>
    <n v="9"/>
    <x v="8"/>
    <d v="2016-05-03T00:00:00"/>
    <x v="0"/>
    <n v="0.572298325722983"/>
    <n v="2869"/>
    <n v="62745"/>
    <n v="657"/>
    <n v="375.99999999999983"/>
    <n v="18.55795516675779"/>
  </r>
  <r>
    <n v="10"/>
    <x v="9"/>
    <d v="2016-05-03T00:00:00"/>
    <x v="0"/>
    <n v="0.45367412140574997"/>
    <n v="4334"/>
    <n v="53919"/>
    <n v="626"/>
    <n v="283.99999999999949"/>
    <n v="18.55795516675779"/>
  </r>
  <r>
    <n v="11"/>
    <x v="10"/>
    <d v="2016-05-03T00:00:00"/>
    <x v="0"/>
    <n v="0.45579793340987301"/>
    <n v="8254"/>
    <n v="75135"/>
    <n v="871"/>
    <n v="396.99999999999937"/>
    <n v="18.55795516675779"/>
  </r>
  <r>
    <n v="12"/>
    <x v="11"/>
    <d v="2016-05-03T00:00:00"/>
    <x v="0"/>
    <n v="0.52158894645941201"/>
    <n v="1632"/>
    <n v="51556"/>
    <n v="579"/>
    <n v="301.99999999999955"/>
    <n v="18.55795516675779"/>
  </r>
  <r>
    <n v="13"/>
    <x v="12"/>
    <d v="2016-05-03T00:00:00"/>
    <x v="0"/>
    <n v="0.47384615384615297"/>
    <n v="5498"/>
    <n v="55866"/>
    <n v="650"/>
    <n v="307.99999999999943"/>
    <n v="18.55795516675779"/>
  </r>
  <r>
    <n v="14"/>
    <x v="13"/>
    <d v="2016-05-03T00:00:00"/>
    <x v="0"/>
    <n v="0.62679425837320502"/>
    <n v="1996"/>
    <n v="41915"/>
    <n v="418"/>
    <n v="261.99999999999972"/>
    <n v="18.55795516675779"/>
  </r>
  <r>
    <n v="15"/>
    <x v="14"/>
    <d v="2016-05-03T00:00:00"/>
    <x v="0"/>
    <n v="0.547785547785547"/>
    <n v="5972"/>
    <n v="82435"/>
    <n v="858"/>
    <n v="469.99999999999932"/>
    <n v="18.55795516675779"/>
  </r>
  <r>
    <n v="16"/>
    <x v="15"/>
    <d v="2016-05-03T00:00:00"/>
    <x v="0"/>
    <n v="0.45244565217391303"/>
    <n v="4246"/>
    <n v="62636"/>
    <n v="736"/>
    <n v="333"/>
    <n v="18.55795516675779"/>
  </r>
  <r>
    <n v="17"/>
    <x v="16"/>
    <d v="2016-05-03T00:00:00"/>
    <x v="0"/>
    <n v="0.61079219288174502"/>
    <n v="7266"/>
    <n v="90091"/>
    <n v="871"/>
    <n v="531.99999999999989"/>
    <n v="18.55795516675779"/>
  </r>
  <r>
    <n v="18"/>
    <x v="17"/>
    <d v="2016-05-03T00:00:00"/>
    <x v="0"/>
    <n v="0.45006839945280402"/>
    <n v="2472"/>
    <n v="60956"/>
    <n v="731"/>
    <n v="328.99999999999972"/>
    <n v="18.55795516675779"/>
  </r>
  <r>
    <n v="19"/>
    <x v="18"/>
    <d v="2016-05-03T00:00:00"/>
    <x v="0"/>
    <n v="0.44776119402984998"/>
    <n v="3766"/>
    <n v="40927"/>
    <n v="469"/>
    <n v="209.99999999999963"/>
    <n v="18.55795516675779"/>
  </r>
  <r>
    <n v="20"/>
    <x v="19"/>
    <d v="2016-05-03T00:00:00"/>
    <x v="0"/>
    <n v="0.415417558886509"/>
    <n v="3923"/>
    <n v="39631"/>
    <n v="467"/>
    <n v="193.99999999999972"/>
    <n v="18.55795516675779"/>
  </r>
  <r>
    <n v="21"/>
    <x v="20"/>
    <d v="2016-05-03T00:00:00"/>
    <x v="0"/>
    <n v="0.53392990305741905"/>
    <n v="27176"/>
    <n v="122716"/>
    <n v="1341"/>
    <n v="715.99999999999898"/>
    <n v="18.55795516675779"/>
  </r>
  <r>
    <n v="22"/>
    <x v="21"/>
    <d v="2016-05-03T00:00:00"/>
    <x v="0"/>
    <n v="0.54553817847286101"/>
    <n v="12860"/>
    <n v="99642"/>
    <n v="1087"/>
    <n v="592.99999999999989"/>
    <n v="18.55795516675779"/>
  </r>
  <r>
    <n v="23"/>
    <x v="22"/>
    <d v="2016-05-03T00:00:00"/>
    <x v="0"/>
    <n v="0.38253012048192703"/>
    <n v="2420"/>
    <n v="29223"/>
    <n v="332"/>
    <n v="126.99999999999977"/>
    <n v="18.55795516675779"/>
  </r>
  <r>
    <n v="24"/>
    <x v="23"/>
    <d v="2016-05-03T00:00:00"/>
    <x v="0"/>
    <n v="0.48081264108352101"/>
    <n v="2378"/>
    <n v="40199"/>
    <n v="443"/>
    <n v="212.9999999999998"/>
    <n v="18.55795516675779"/>
  </r>
  <r>
    <n v="25"/>
    <x v="24"/>
    <d v="2016-05-03T00:00:00"/>
    <x v="0"/>
    <n v="0.55072463768115898"/>
    <n v="3563"/>
    <n v="79755"/>
    <n v="828"/>
    <n v="455.99999999999966"/>
    <n v="18.55795516675779"/>
  </r>
  <r>
    <n v="26"/>
    <x v="25"/>
    <d v="2016-05-03T00:00:00"/>
    <x v="0"/>
    <n v="0.48418972332015803"/>
    <n v="1405"/>
    <n v="47278"/>
    <n v="506"/>
    <n v="244.99999999999997"/>
    <n v="18.55795516675779"/>
  </r>
  <r>
    <n v="27"/>
    <x v="26"/>
    <d v="2016-05-03T00:00:00"/>
    <x v="0"/>
    <n v="0.48633879781420702"/>
    <n v="1519"/>
    <n v="32622"/>
    <n v="366"/>
    <n v="177.99999999999977"/>
    <n v="18.55795516675779"/>
  </r>
  <r>
    <n v="28"/>
    <x v="27"/>
    <d v="2016-05-03T00:00:00"/>
    <x v="0"/>
    <n v="0.36828309305373502"/>
    <n v="19154"/>
    <n v="61450"/>
    <n v="763"/>
    <n v="280.99999999999983"/>
    <n v="18.55795516675779"/>
  </r>
  <r>
    <n v="29"/>
    <x v="28"/>
    <d v="2016-05-03T00:00:00"/>
    <x v="0"/>
    <n v="0.46057046979865701"/>
    <n v="22753"/>
    <n v="103526"/>
    <n v="1192"/>
    <n v="548.9999999999992"/>
    <n v="18.55795516675779"/>
  </r>
  <r>
    <n v="30"/>
    <x v="29"/>
    <d v="2016-05-03T00:00:00"/>
    <x v="0"/>
    <n v="0.49572649572649502"/>
    <n v="664"/>
    <n v="32669"/>
    <n v="351"/>
    <n v="173.99999999999974"/>
    <n v="18.55795516675779"/>
  </r>
  <r>
    <n v="31"/>
    <x v="30"/>
    <d v="2016-05-03T00:00:00"/>
    <x v="0"/>
    <n v="0.51486988847583604"/>
    <n v="1670"/>
    <n v="50338"/>
    <n v="538"/>
    <n v="276.99999999999977"/>
    <n v="18.55795516675779"/>
  </r>
  <r>
    <n v="32"/>
    <x v="31"/>
    <d v="2016-05-03T00:00:00"/>
    <x v="0"/>
    <n v="0.558502340093603"/>
    <n v="4333"/>
    <n v="62151"/>
    <n v="641"/>
    <n v="357.99999999999955"/>
    <n v="18.55795516675779"/>
  </r>
  <r>
    <n v="33"/>
    <x v="32"/>
    <d v="2016-05-03T00:00:00"/>
    <x v="0"/>
    <n v="0.56451612903225801"/>
    <n v="1070"/>
    <n v="31470"/>
    <n v="310"/>
    <n v="174.99999999999997"/>
    <n v="18.55795516675779"/>
  </r>
  <r>
    <n v="34"/>
    <x v="33"/>
    <d v="2016-05-03T00:00:00"/>
    <x v="0"/>
    <n v="0.45580110497237503"/>
    <n v="355"/>
    <n v="32750"/>
    <n v="362"/>
    <n v="164.99999999999977"/>
    <n v="18.55795516675779"/>
  </r>
  <r>
    <n v="35"/>
    <x v="34"/>
    <d v="2016-05-03T00:00:00"/>
    <x v="0"/>
    <n v="0.46244131455399001"/>
    <n v="1024"/>
    <n v="37988"/>
    <n v="426"/>
    <n v="196.99999999999974"/>
    <n v="18.55795516675779"/>
  </r>
  <r>
    <n v="36"/>
    <x v="35"/>
    <d v="2016-05-03T00:00:00"/>
    <x v="0"/>
    <n v="0.54615384615384599"/>
    <n v="2460"/>
    <n v="49521"/>
    <n v="520"/>
    <n v="283.99999999999989"/>
    <n v="18.55795516675779"/>
  </r>
  <r>
    <n v="37"/>
    <x v="36"/>
    <d v="2016-05-03T00:00:00"/>
    <x v="0"/>
    <n v="0.60256410256410198"/>
    <n v="2639"/>
    <n v="60054"/>
    <n v="624"/>
    <n v="375.99999999999966"/>
    <n v="18.55795516675779"/>
  </r>
  <r>
    <n v="38"/>
    <x v="37"/>
    <d v="2016-05-03T00:00:00"/>
    <x v="0"/>
    <n v="0.4"/>
    <n v="869"/>
    <n v="28267"/>
    <n v="335"/>
    <n v="134"/>
    <n v="18.55795516675779"/>
  </r>
  <r>
    <n v="39"/>
    <x v="38"/>
    <d v="2016-05-03T00:00:00"/>
    <x v="0"/>
    <n v="0.52159468438538203"/>
    <n v="745"/>
    <n v="26400"/>
    <n v="301"/>
    <n v="157"/>
    <n v="18.55795516675779"/>
  </r>
  <r>
    <n v="40"/>
    <x v="39"/>
    <d v="2016-05-03T00:00:00"/>
    <x v="0"/>
    <n v="0.52700186219739198"/>
    <n v="1987"/>
    <n v="48752"/>
    <n v="537"/>
    <n v="282.99999999999949"/>
    <n v="18.55795516675779"/>
  </r>
  <r>
    <n v="41"/>
    <x v="40"/>
    <d v="2016-05-03T00:00:00"/>
    <x v="0"/>
    <n v="0.54846335697399495"/>
    <n v="757"/>
    <n v="39659"/>
    <n v="423"/>
    <n v="231.99999999999986"/>
    <n v="18.55795516675779"/>
  </r>
  <r>
    <n v="42"/>
    <x v="41"/>
    <d v="2016-05-03T00:00:00"/>
    <x v="0"/>
    <n v="0.41826923076923"/>
    <n v="423"/>
    <n v="34475"/>
    <n v="416"/>
    <n v="173.99999999999969"/>
    <n v="18.55795516675779"/>
  </r>
  <r>
    <n v="43"/>
    <x v="42"/>
    <d v="2016-05-03T00:00:00"/>
    <x v="0"/>
    <n v="0.54396728016359897"/>
    <n v="1439"/>
    <n v="44800"/>
    <n v="489"/>
    <n v="265.99999999999989"/>
    <n v="18.55795516675779"/>
  </r>
  <r>
    <n v="44"/>
    <x v="43"/>
    <d v="2016-05-03T00:00:00"/>
    <x v="0"/>
    <n v="0.56188118811881105"/>
    <n v="1974"/>
    <n v="37427"/>
    <n v="404"/>
    <n v="226.99999999999966"/>
    <n v="18.55795516675779"/>
  </r>
  <r>
    <n v="45"/>
    <x v="44"/>
    <d v="2016-05-03T00:00:00"/>
    <x v="0"/>
    <n v="0.50578034682080897"/>
    <n v="2992"/>
    <n v="64148"/>
    <n v="692"/>
    <n v="349.99999999999983"/>
    <n v="18.55795516675779"/>
  </r>
  <r>
    <n v="48"/>
    <x v="45"/>
    <d v="2016-05-03T00:00:00"/>
    <x v="0"/>
    <n v="0.54355016538037404"/>
    <n v="22356"/>
    <n v="82942"/>
    <n v="907"/>
    <n v="492.99999999999926"/>
    <n v="18.55795516675779"/>
  </r>
  <r>
    <n v="50"/>
    <x v="46"/>
    <d v="2016-05-03T00:00:00"/>
    <x v="0"/>
    <n v="0.48372513562386898"/>
    <n v="21266"/>
    <n v="99589"/>
    <n v="1106"/>
    <n v="534.99999999999909"/>
    <n v="18.55795516675779"/>
  </r>
  <r>
    <n v="51"/>
    <x v="47"/>
    <d v="2016-05-03T00:00:00"/>
    <x v="0"/>
    <n v="0.50313479623824398"/>
    <n v="1184"/>
    <n v="56566"/>
    <n v="638"/>
    <n v="320.99999999999966"/>
    <n v="18.55795516675779"/>
  </r>
  <r>
    <n v="53"/>
    <x v="48"/>
    <d v="2016-05-03T00:00:00"/>
    <x v="0"/>
    <n v="0.52222222222222203"/>
    <n v="4424"/>
    <n v="71581"/>
    <n v="810"/>
    <n v="422.99999999999983"/>
    <n v="18.55795516675779"/>
  </r>
  <r>
    <n v="54"/>
    <x v="49"/>
    <d v="2016-05-03T00:00:00"/>
    <x v="0"/>
    <n v="0.52333333333333298"/>
    <n v="2030"/>
    <n v="54733"/>
    <n v="600"/>
    <n v="313.99999999999977"/>
    <n v="18.55795516675779"/>
  </r>
  <r>
    <n v="55"/>
    <x v="50"/>
    <d v="2016-05-03T00:00:00"/>
    <x v="0"/>
    <n v="0.50855365474338998"/>
    <n v="1596"/>
    <n v="59297"/>
    <n v="643"/>
    <n v="326.99999999999977"/>
    <n v="18.55795516675779"/>
  </r>
  <r>
    <n v="56"/>
    <x v="51"/>
    <d v="2016-05-03T00:00:00"/>
    <x v="0"/>
    <n v="0.45695364238410502"/>
    <n v="354"/>
    <n v="12600"/>
    <n v="151"/>
    <n v="68.999999999999858"/>
    <n v="18.55795516675779"/>
  </r>
  <r>
    <n v="57"/>
    <x v="52"/>
    <d v="2016-05-03T00:00:00"/>
    <x v="0"/>
    <n v="0.59581881533101"/>
    <n v="132"/>
    <n v="27505"/>
    <n v="287"/>
    <n v="170.99999999999986"/>
    <n v="18.55795516675779"/>
  </r>
  <r>
    <n v="58"/>
    <x v="53"/>
    <d v="2016-05-03T00:00:00"/>
    <x v="0"/>
    <n v="0.47843137254901902"/>
    <n v="219"/>
    <n v="22690"/>
    <n v="255"/>
    <n v="121.99999999999984"/>
    <n v="18.55795516675779"/>
  </r>
  <r>
    <n v="59"/>
    <x v="54"/>
    <d v="2016-05-03T00:00:00"/>
    <x v="0"/>
    <n v="0.52442996742671"/>
    <n v="302"/>
    <n v="28071"/>
    <n v="307"/>
    <n v="160.99999999999997"/>
    <n v="18.55795516675779"/>
  </r>
  <r>
    <n v="60"/>
    <x v="55"/>
    <d v="2016-05-03T00:00:00"/>
    <x v="0"/>
    <n v="0.421296296296296"/>
    <n v="339"/>
    <n v="17979"/>
    <n v="216"/>
    <n v="90.999999999999943"/>
    <n v="18.55795516675779"/>
  </r>
  <r>
    <n v="61"/>
    <x v="56"/>
    <d v="2016-05-03T00:00:00"/>
    <x v="0"/>
    <n v="0.48623853211009099"/>
    <n v="450"/>
    <n v="36805"/>
    <n v="436"/>
    <n v="211.99999999999966"/>
    <n v="18.55795516675779"/>
  </r>
  <r>
    <n v="62"/>
    <x v="57"/>
    <d v="2016-05-03T00:00:00"/>
    <x v="0"/>
    <n v="0.57377049180327799"/>
    <n v="1037"/>
    <n v="34350"/>
    <n v="366"/>
    <n v="209.99999999999974"/>
    <n v="18.55795516675779"/>
  </r>
  <r>
    <n v="63"/>
    <x v="58"/>
    <d v="2016-05-03T00:00:00"/>
    <x v="0"/>
    <n v="0.54261954261954204"/>
    <n v="1399"/>
    <n v="44498"/>
    <n v="481"/>
    <n v="260.99999999999972"/>
    <n v="18.55795516675779"/>
  </r>
  <r>
    <n v="64"/>
    <x v="59"/>
    <d v="2016-05-03T00:00:00"/>
    <x v="0"/>
    <n v="0.37384140061791898"/>
    <n v="19520"/>
    <n v="76454"/>
    <n v="971"/>
    <n v="362.99999999999932"/>
    <n v="18.55795516675779"/>
  </r>
  <r>
    <n v="67"/>
    <x v="60"/>
    <d v="2016-05-03T00:00:00"/>
    <x v="0"/>
    <n v="0.455026455026455"/>
    <n v="1830"/>
    <n v="45344"/>
    <n v="567"/>
    <n v="258"/>
    <n v="18.55795516675779"/>
  </r>
  <r>
    <n v="68"/>
    <x v="61"/>
    <d v="2016-05-03T00:00:00"/>
    <x v="0"/>
    <n v="0.48351648351648302"/>
    <n v="0"/>
    <n v="17398"/>
    <n v="182"/>
    <n v="87.999999999999915"/>
    <n v="18.55795516675779"/>
  </r>
  <r>
    <n v="69"/>
    <x v="62"/>
    <d v="2016-05-03T00:00:00"/>
    <x v="0"/>
    <n v="0.51566951566951502"/>
    <n v="680"/>
    <n v="33239"/>
    <n v="351"/>
    <n v="180.99999999999977"/>
    <n v="18.55795516675779"/>
  </r>
  <r>
    <n v="72"/>
    <x v="63"/>
    <d v="2016-05-03T00:00:00"/>
    <x v="0"/>
    <n v="0.46956521739130402"/>
    <n v="72"/>
    <n v="11166"/>
    <n v="115"/>
    <n v="53.999999999999964"/>
    <n v="18.55795516675779"/>
  </r>
  <r>
    <n v="74"/>
    <x v="64"/>
    <d v="2016-05-03T00:00:00"/>
    <x v="0"/>
    <n v="0.63876651982378796"/>
    <n v="2138"/>
    <n v="46657"/>
    <n v="454"/>
    <n v="289.99999999999972"/>
    <n v="18.55795516675779"/>
  </r>
  <r>
    <n v="75"/>
    <x v="65"/>
    <d v="2016-05-03T00:00:00"/>
    <x v="0"/>
    <n v="0.55662188099807997"/>
    <n v="2346"/>
    <n v="47697"/>
    <n v="521"/>
    <n v="289.99999999999966"/>
    <n v="18.55795516675779"/>
  </r>
  <r>
    <n v="76"/>
    <x v="66"/>
    <d v="2016-05-03T00:00:00"/>
    <x v="0"/>
    <n v="0.42550143266475599"/>
    <n v="2731"/>
    <n v="55954"/>
    <n v="698"/>
    <n v="296.99999999999966"/>
    <n v="18.55795516675779"/>
  </r>
  <r>
    <n v="77"/>
    <x v="67"/>
    <d v="2016-05-03T00:00:00"/>
    <x v="0"/>
    <n v="0.40692640692640603"/>
    <n v="693"/>
    <n v="20646"/>
    <n v="231"/>
    <n v="93.999999999999787"/>
    <n v="18.55795516675779"/>
  </r>
  <r>
    <n v="78"/>
    <x v="68"/>
    <d v="2016-05-03T00:00:00"/>
    <x v="0"/>
    <n v="0.43378119001919302"/>
    <n v="3097"/>
    <n v="43629"/>
    <n v="521"/>
    <n v="225.99999999999957"/>
    <n v="18.55795516675779"/>
  </r>
  <r>
    <n v="79"/>
    <x v="69"/>
    <d v="2016-05-03T00:00:00"/>
    <x v="0"/>
    <n v="0.48228882833787401"/>
    <n v="337"/>
    <n v="32790"/>
    <n v="367"/>
    <n v="176.99999999999977"/>
    <n v="18.55795516675779"/>
  </r>
  <r>
    <n v="80"/>
    <x v="70"/>
    <d v="2016-05-03T00:00:00"/>
    <x v="0"/>
    <n v="0.43511450381679301"/>
    <n v="602"/>
    <n v="32129"/>
    <n v="393"/>
    <n v="170.99999999999966"/>
    <n v="18.55795516675779"/>
  </r>
  <r>
    <n v="81"/>
    <x v="71"/>
    <d v="2016-05-03T00:00:00"/>
    <x v="0"/>
    <n v="0.527932960893854"/>
    <n v="2919"/>
    <n v="65767"/>
    <n v="716"/>
    <n v="377.99999999999949"/>
    <n v="18.55795516675779"/>
  </r>
  <r>
    <n v="82"/>
    <x v="72"/>
    <d v="2016-05-03T00:00:00"/>
    <x v="0"/>
    <n v="0.53333333333333299"/>
    <n v="259"/>
    <n v="18325"/>
    <n v="180"/>
    <n v="95.999999999999943"/>
    <n v="18.55795516675779"/>
  </r>
  <r>
    <n v="83"/>
    <x v="73"/>
    <d v="2016-05-03T00:00:00"/>
    <x v="0"/>
    <n v="0.47142857142857097"/>
    <n v="149"/>
    <n v="12383"/>
    <n v="140"/>
    <n v="65.999999999999943"/>
    <n v="18.55795516675779"/>
  </r>
  <r>
    <n v="84"/>
    <x v="74"/>
    <d v="2016-05-03T00:00:00"/>
    <x v="0"/>
    <n v="0.50149253731343202"/>
    <n v="861"/>
    <n v="28228"/>
    <n v="335"/>
    <n v="167.99999999999972"/>
    <n v="18.55795516675779"/>
  </r>
  <r>
    <n v="85"/>
    <x v="75"/>
    <d v="2016-05-03T00:00:00"/>
    <x v="0"/>
    <n v="0.49128919860627102"/>
    <n v="299"/>
    <n v="26250"/>
    <n v="287"/>
    <n v="140.99999999999977"/>
    <n v="18.55795516675779"/>
  </r>
  <r>
    <n v="86"/>
    <x v="76"/>
    <d v="2016-05-03T00:00:00"/>
    <x v="0"/>
    <n v="0.54436450839328498"/>
    <n v="10976"/>
    <n v="76928"/>
    <n v="834"/>
    <n v="453.99999999999966"/>
    <n v="18.55795516675779"/>
  </r>
  <r>
    <n v="89"/>
    <x v="77"/>
    <d v="2016-05-03T00:00:00"/>
    <x v="0"/>
    <n v="0.61209068010075496"/>
    <n v="866"/>
    <n v="37444"/>
    <n v="397"/>
    <n v="242.99999999999972"/>
    <n v="18.55795516675779"/>
  </r>
  <r>
    <n v="90"/>
    <x v="78"/>
    <d v="2016-05-03T00:00:00"/>
    <x v="0"/>
    <n v="0.54545454545454497"/>
    <n v="694"/>
    <n v="27548"/>
    <n v="308"/>
    <n v="167.99999999999986"/>
    <n v="18.55795516675779"/>
  </r>
  <r>
    <n v="91"/>
    <x v="79"/>
    <d v="2016-05-03T00:00:00"/>
    <x v="0"/>
    <n v="0.49299719887955101"/>
    <n v="648"/>
    <n v="33427"/>
    <n v="357"/>
    <n v="175.99999999999972"/>
    <n v="18.55795516675779"/>
  </r>
  <r>
    <n v="92"/>
    <x v="80"/>
    <d v="2016-05-03T00:00:00"/>
    <x v="0"/>
    <n v="0.42820512820512802"/>
    <n v="713"/>
    <n v="32048"/>
    <n v="390"/>
    <n v="166.99999999999991"/>
    <n v="18.55795516675779"/>
  </r>
  <r>
    <n v="96"/>
    <x v="81"/>
    <d v="2016-05-03T00:00:00"/>
    <x v="0"/>
    <n v="0.51739130434782599"/>
    <n v="1122"/>
    <n v="41339"/>
    <n v="460"/>
    <n v="237.99999999999994"/>
    <n v="18.55795516675779"/>
  </r>
  <r>
    <n v="98"/>
    <x v="82"/>
    <d v="2016-05-03T00:00:00"/>
    <x v="0"/>
    <n v="0.5"/>
    <n v="794"/>
    <n v="23343"/>
    <n v="272"/>
    <n v="136"/>
    <n v="18.55795516675779"/>
  </r>
  <r>
    <n v="99"/>
    <x v="83"/>
    <d v="2016-05-03T00:00:00"/>
    <x v="0"/>
    <n v="0.59277108433734904"/>
    <n v="3484"/>
    <n v="81868"/>
    <n v="830"/>
    <n v="491.99999999999972"/>
    <n v="18.55795516675779"/>
  </r>
  <r>
    <n v="101"/>
    <x v="84"/>
    <d v="2016-05-03T00:00:00"/>
    <x v="0"/>
    <n v="0.54569190600522099"/>
    <n v="789"/>
    <n v="36377"/>
    <n v="383"/>
    <n v="208.99999999999963"/>
    <n v="18.55795516675779"/>
  </r>
  <r>
    <n v="102"/>
    <x v="85"/>
    <d v="2016-05-03T00:00:00"/>
    <x v="0"/>
    <n v="0.39047619047618998"/>
    <n v="417"/>
    <n v="17920"/>
    <n v="210"/>
    <n v="81.999999999999901"/>
    <n v="18.55795516675779"/>
  </r>
  <r>
    <n v="103"/>
    <x v="86"/>
    <d v="2016-05-03T00:00:00"/>
    <x v="0"/>
    <n v="0.57142857142857095"/>
    <n v="1708"/>
    <n v="53257"/>
    <n v="553"/>
    <n v="315.99999999999972"/>
    <n v="18.55795516675779"/>
  </r>
  <r>
    <n v="104"/>
    <x v="87"/>
    <d v="2016-05-03T00:00:00"/>
    <x v="0"/>
    <n v="0.51694915254237195"/>
    <n v="1053"/>
    <n v="43009"/>
    <n v="472"/>
    <n v="243.99999999999955"/>
    <n v="18.55795516675779"/>
  </r>
  <r>
    <n v="105"/>
    <x v="88"/>
    <d v="2016-05-03T00:00:00"/>
    <x v="0"/>
    <n v="0.39759036144578302"/>
    <n v="20206"/>
    <n v="96882"/>
    <n v="1162"/>
    <n v="461.99999999999989"/>
    <n v="18.55795516675779"/>
  </r>
  <r>
    <n v="106"/>
    <x v="89"/>
    <d v="2016-05-03T00:00:00"/>
    <x v="0"/>
    <n v="0.54320987654320896"/>
    <n v="505"/>
    <n v="20823"/>
    <n v="243"/>
    <n v="131.99999999999977"/>
    <n v="18.55795516675779"/>
  </r>
  <r>
    <n v="107"/>
    <x v="90"/>
    <d v="2016-05-03T00:00:00"/>
    <x v="0"/>
    <n v="0.413333333333333"/>
    <n v="349"/>
    <n v="17924"/>
    <n v="225"/>
    <n v="92.999999999999929"/>
    <n v="18.55795516675779"/>
  </r>
  <r>
    <n v="110"/>
    <x v="91"/>
    <d v="2016-05-03T00:00:00"/>
    <x v="0"/>
    <n v="0.60434782608695603"/>
    <n v="942"/>
    <n v="44419"/>
    <n v="460"/>
    <n v="277.99999999999977"/>
    <n v="18.55795516675779"/>
  </r>
  <r>
    <n v="111"/>
    <x v="92"/>
    <d v="2016-05-03T00:00:00"/>
    <x v="0"/>
    <n v="0.54131054131054102"/>
    <n v="402"/>
    <n v="32351"/>
    <n v="351"/>
    <n v="189.99999999999989"/>
    <n v="18.55795516675779"/>
  </r>
  <r>
    <n v="112"/>
    <x v="93"/>
    <d v="2016-05-03T00:00:00"/>
    <x v="0"/>
    <n v="0.49185667752442902"/>
    <n v="831"/>
    <n v="28057"/>
    <n v="307"/>
    <n v="150.99999999999972"/>
    <n v="18.55795516675779"/>
  </r>
  <r>
    <n v="113"/>
    <x v="94"/>
    <d v="2016-05-03T00:00:00"/>
    <x v="0"/>
    <n v="0.52589641434262901"/>
    <n v="556"/>
    <n v="22121"/>
    <n v="251"/>
    <n v="131.99999999999989"/>
    <n v="18.55795516675779"/>
  </r>
  <r>
    <n v="114"/>
    <x v="95"/>
    <d v="2016-05-03T00:00:00"/>
    <x v="0"/>
    <n v="0.48630136986301298"/>
    <n v="471"/>
    <n v="24973"/>
    <n v="292"/>
    <n v="141.9999999999998"/>
    <n v="18.55795516675779"/>
  </r>
  <r>
    <n v="115"/>
    <x v="96"/>
    <d v="2016-05-03T00:00:00"/>
    <x v="0"/>
    <n v="0.59192825112107605"/>
    <n v="1842"/>
    <n v="64647"/>
    <n v="669"/>
    <n v="395.99999999999989"/>
    <n v="18.55795516675779"/>
  </r>
  <r>
    <n v="117"/>
    <x v="97"/>
    <d v="2016-05-03T00:00:00"/>
    <x v="0"/>
    <n v="0.44887780548628398"/>
    <n v="603"/>
    <n v="35170"/>
    <n v="401"/>
    <n v="179.99999999999989"/>
    <n v="18.55795516675779"/>
  </r>
  <r>
    <n v="119"/>
    <x v="98"/>
    <d v="2016-05-03T00:00:00"/>
    <x v="0"/>
    <n v="0.49404761904761901"/>
    <n v="233"/>
    <n v="30141"/>
    <n v="336"/>
    <n v="166"/>
    <n v="18.55795516675779"/>
  </r>
  <r>
    <n v="120"/>
    <x v="99"/>
    <d v="2016-05-03T00:00:00"/>
    <x v="0"/>
    <n v="0.47058823529411697"/>
    <n v="1123"/>
    <n v="21009"/>
    <n v="255"/>
    <n v="119.99999999999983"/>
    <n v="18.55795516675779"/>
  </r>
  <r>
    <n v="121"/>
    <x v="100"/>
    <d v="2016-05-03T00:00:00"/>
    <x v="0"/>
    <n v="0.35869565217391303"/>
    <n v="690"/>
    <n v="20053"/>
    <n v="276"/>
    <n v="99"/>
    <n v="18.55795516675779"/>
  </r>
  <r>
    <n v="122"/>
    <x v="101"/>
    <d v="2016-05-03T00:00:00"/>
    <x v="0"/>
    <n v="0.49257425742574201"/>
    <n v="530"/>
    <n v="34463"/>
    <n v="404"/>
    <n v="198.99999999999977"/>
    <n v="18.55795516675779"/>
  </r>
  <r>
    <n v="126"/>
    <x v="102"/>
    <d v="2016-05-03T00:00:00"/>
    <x v="0"/>
    <n v="0.54317548746518096"/>
    <n v="594"/>
    <n v="35793"/>
    <n v="359"/>
    <n v="194.99999999999997"/>
    <n v="18.55795516675779"/>
  </r>
  <r>
    <n v="127"/>
    <x v="103"/>
    <d v="2016-05-03T00:00:00"/>
    <x v="0"/>
    <n v="0.49074074074073998"/>
    <n v="936"/>
    <n v="29048"/>
    <n v="324"/>
    <n v="158.99999999999974"/>
    <n v="18.55795516675779"/>
  </r>
  <r>
    <n v="131"/>
    <x v="104"/>
    <d v="2016-05-03T00:00:00"/>
    <x v="0"/>
    <n v="0.53046594982078799"/>
    <n v="416"/>
    <n v="24063"/>
    <n v="279"/>
    <n v="147.99999999999986"/>
    <n v="18.55795516675779"/>
  </r>
  <r>
    <n v="133"/>
    <x v="105"/>
    <d v="2016-05-03T00:00:00"/>
    <x v="0"/>
    <n v="0.43682310469314001"/>
    <n v="298"/>
    <n v="24825"/>
    <n v="277"/>
    <n v="120.99999999999979"/>
    <n v="18.55795516675779"/>
  </r>
  <r>
    <n v="134"/>
    <x v="106"/>
    <d v="2016-05-03T00:00:00"/>
    <x v="0"/>
    <n v="0.44333333333333302"/>
    <n v="512"/>
    <n v="26109"/>
    <n v="300"/>
    <n v="132.99999999999991"/>
    <n v="18.55795516675779"/>
  </r>
  <r>
    <n v="136"/>
    <x v="107"/>
    <d v="2016-05-03T00:00:00"/>
    <x v="0"/>
    <n v="0.547445255474452"/>
    <n v="313"/>
    <n v="26698"/>
    <n v="274"/>
    <n v="149.99999999999986"/>
    <n v="18.55795516675779"/>
  </r>
  <r>
    <n v="143"/>
    <x v="108"/>
    <d v="2016-05-03T00:00:00"/>
    <x v="0"/>
    <n v="0.60856269113149797"/>
    <n v="473"/>
    <n v="30761"/>
    <n v="327"/>
    <n v="198.99999999999983"/>
    <n v="18.55795516675779"/>
  </r>
  <r>
    <n v="150"/>
    <x v="109"/>
    <d v="2016-05-03T00:00:00"/>
    <x v="0"/>
    <n v="0.47670250896057298"/>
    <n v="1069"/>
    <n v="24245"/>
    <n v="279"/>
    <n v="132.99999999999986"/>
    <n v="18.55795516675779"/>
  </r>
  <r>
    <n v="154"/>
    <x v="110"/>
    <d v="2016-05-03T00:00:00"/>
    <x v="0"/>
    <n v="0.44919786096256598"/>
    <n v="255"/>
    <n v="16881"/>
    <n v="187"/>
    <n v="83.999999999999844"/>
    <n v="18.55795516675779"/>
  </r>
  <r>
    <n v="157"/>
    <x v="111"/>
    <d v="2016-05-03T00:00:00"/>
    <x v="0"/>
    <n v="0.44980694980694902"/>
    <n v="1580"/>
    <n v="45055"/>
    <n v="518"/>
    <n v="232.9999999999996"/>
    <n v="18.55795516675779"/>
  </r>
  <r>
    <n v="161"/>
    <x v="112"/>
    <d v="2016-05-03T00:00:00"/>
    <x v="0"/>
    <n v="0.56812339331619499"/>
    <n v="366"/>
    <n v="36649"/>
    <n v="389"/>
    <n v="220.99999999999986"/>
    <n v="18.55795516675779"/>
  </r>
  <r>
    <n v="201"/>
    <x v="113"/>
    <d v="2016-05-03T00:00:00"/>
    <x v="0"/>
    <n v="0.48413510747185201"/>
    <n v="20713"/>
    <n v="88374"/>
    <n v="977"/>
    <n v="472.99999999999943"/>
    <n v="18.55795516675779"/>
  </r>
  <r>
    <n v="202"/>
    <x v="114"/>
    <d v="2016-05-03T00:00:00"/>
    <x v="0"/>
    <n v="0.58294930875576001"/>
    <n v="1502"/>
    <n v="39766"/>
    <n v="434"/>
    <n v="252.99999999999986"/>
    <n v="18.55795516675779"/>
  </r>
  <r>
    <n v="203"/>
    <x v="115"/>
    <d v="2016-05-03T00:00:00"/>
    <x v="0"/>
    <n v="0.48553054662379402"/>
    <n v="846"/>
    <n v="26555"/>
    <n v="311"/>
    <n v="150.99999999999994"/>
    <n v="18.55795516675779"/>
  </r>
  <r>
    <n v="222"/>
    <x v="116"/>
    <d v="2016-05-03T00:00:00"/>
    <x v="0"/>
    <n v="0.51882160392798604"/>
    <n v="2662"/>
    <n v="53093"/>
    <n v="611"/>
    <n v="316.99999999999949"/>
    <n v="18.55795516675779"/>
  </r>
  <r>
    <n v="223"/>
    <x v="117"/>
    <d v="2016-05-03T00:00:00"/>
    <x v="0"/>
    <n v="0.44398340248962598"/>
    <n v="190"/>
    <n v="20342"/>
    <n v="241"/>
    <n v="106.99999999999986"/>
    <n v="18.55795516675779"/>
  </r>
  <r>
    <n v="236"/>
    <x v="118"/>
    <d v="2016-05-03T00:00:00"/>
    <x v="0"/>
    <n v="0.48582230623818501"/>
    <n v="983"/>
    <n v="46705"/>
    <n v="529"/>
    <n v="256.99999999999989"/>
    <n v="18.55795516675779"/>
  </r>
  <r>
    <n v="238"/>
    <x v="119"/>
    <d v="2016-05-03T00:00:00"/>
    <x v="0"/>
    <n v="0.4375"/>
    <n v="1626"/>
    <n v="42018"/>
    <n v="464"/>
    <n v="203"/>
    <n v="18.55795516675779"/>
  </r>
  <r>
    <n v="245"/>
    <x v="120"/>
    <d v="2016-05-03T00:00:00"/>
    <x v="0"/>
    <n v="0.52763819095477305"/>
    <n v="971"/>
    <n v="36394"/>
    <n v="398"/>
    <n v="209.99999999999966"/>
    <n v="18.55795516675779"/>
  </r>
  <r>
    <n v="254"/>
    <x v="121"/>
    <d v="2016-05-03T00:00:00"/>
    <x v="0"/>
    <n v="0.504132231404958"/>
    <n v="140"/>
    <n v="21579"/>
    <n v="242"/>
    <n v="121.99999999999983"/>
    <n v="18.55795516675779"/>
  </r>
  <r>
    <n v="266"/>
    <x v="122"/>
    <d v="2016-05-03T00:00:00"/>
    <x v="0"/>
    <n v="0.42196531791907499"/>
    <n v="447"/>
    <n v="14572"/>
    <n v="173"/>
    <n v="72.999999999999972"/>
    <n v="18.55795516675779"/>
  </r>
  <r>
    <n v="267"/>
    <x v="123"/>
    <d v="2016-05-03T00:00:00"/>
    <x v="0"/>
    <n v="0.49390243902439002"/>
    <n v="480"/>
    <n v="29814"/>
    <n v="328"/>
    <n v="161.99999999999991"/>
    <n v="18.55795516675779"/>
  </r>
  <r>
    <n v="268"/>
    <x v="124"/>
    <d v="2016-05-03T00:00:00"/>
    <x v="0"/>
    <n v="0.48837209302325502"/>
    <n v="544"/>
    <n v="30283"/>
    <n v="344"/>
    <n v="167.99999999999972"/>
    <n v="18.55795516675779"/>
  </r>
  <r>
    <n v="412"/>
    <x v="125"/>
    <d v="2016-05-03T00:00:00"/>
    <x v="0"/>
    <n v="0.43710021321961601"/>
    <n v="474"/>
    <n v="39351"/>
    <n v="469"/>
    <n v="204.99999999999991"/>
    <n v="18.55795516675779"/>
  </r>
  <r>
    <n v="420"/>
    <x v="126"/>
    <d v="2016-05-03T00:00:00"/>
    <x v="0"/>
    <n v="0.53909465020576097"/>
    <n v="949"/>
    <n v="22444"/>
    <n v="243"/>
    <n v="130.99999999999991"/>
    <n v="18.55795516675779"/>
  </r>
  <r>
    <n v="421"/>
    <x v="127"/>
    <d v="2016-05-03T00:00:00"/>
    <x v="0"/>
    <n v="0.47107438016528902"/>
    <n v="0"/>
    <n v="10699"/>
    <n v="121"/>
    <n v="56.999999999999972"/>
    <n v="18.55795516675779"/>
  </r>
  <r>
    <n v="429"/>
    <x v="128"/>
    <d v="2016-05-03T00:00:00"/>
    <x v="0"/>
    <n v="0.43785310734463201"/>
    <n v="456"/>
    <n v="29341"/>
    <n v="354"/>
    <n v="154.99999999999974"/>
    <n v="18.55795516675779"/>
  </r>
  <r>
    <n v="432"/>
    <x v="129"/>
    <d v="2016-05-03T00:00:00"/>
    <x v="0"/>
    <n v="0.37202380952380898"/>
    <n v="19137"/>
    <n v="79990"/>
    <n v="1008"/>
    <n v="374.99999999999943"/>
    <n v="18.55795516675779"/>
  </r>
  <r>
    <n v="1"/>
    <x v="0"/>
    <d v="2016-05-03T00:00:00"/>
    <x v="1"/>
    <n v="0.50234113712374495"/>
    <n v="0"/>
    <n v="157060"/>
    <n v="1495"/>
    <n v="750.99999999999875"/>
    <n v="18.55795516675779"/>
  </r>
  <r>
    <n v="2"/>
    <x v="1"/>
    <d v="2016-05-03T00:00:00"/>
    <x v="1"/>
    <n v="0.50772200772200704"/>
    <n v="0"/>
    <n v="55329"/>
    <n v="518"/>
    <n v="262.99999999999966"/>
    <n v="18.55795516675779"/>
  </r>
  <r>
    <n v="3"/>
    <x v="2"/>
    <d v="2016-05-03T00:00:00"/>
    <x v="1"/>
    <n v="0.51977401129943501"/>
    <n v="0"/>
    <n v="17739"/>
    <n v="177"/>
    <n v="92"/>
    <n v="18.55795516675779"/>
  </r>
  <r>
    <n v="4"/>
    <x v="3"/>
    <d v="2016-05-03T00:00:00"/>
    <x v="1"/>
    <n v="0.52691432903714897"/>
    <n v="0"/>
    <n v="141689"/>
    <n v="1319"/>
    <n v="694.99999999999943"/>
    <n v="18.55795516675779"/>
  </r>
  <r>
    <n v="5"/>
    <x v="4"/>
    <d v="2016-05-03T00:00:00"/>
    <x v="1"/>
    <n v="0.53315649867374004"/>
    <n v="0"/>
    <n v="163070"/>
    <n v="1508"/>
    <n v="804"/>
    <n v="18.55795516675779"/>
  </r>
  <r>
    <n v="6"/>
    <x v="5"/>
    <d v="2016-05-03T00:00:00"/>
    <x v="1"/>
    <n v="0.434782608695652"/>
    <n v="0"/>
    <n v="8481"/>
    <n v="92"/>
    <n v="39.999999999999986"/>
    <n v="18.55795516675779"/>
  </r>
  <r>
    <n v="7"/>
    <x v="6"/>
    <d v="2016-05-03T00:00:00"/>
    <x v="1"/>
    <n v="0.47250509164969401"/>
    <n v="0"/>
    <n v="150076"/>
    <n v="1473"/>
    <n v="695.99999999999932"/>
    <n v="18.55795516675779"/>
  </r>
  <r>
    <n v="8"/>
    <x v="7"/>
    <d v="2016-05-03T00:00:00"/>
    <x v="1"/>
    <n v="0.50600000000000001"/>
    <n v="0"/>
    <n v="54212"/>
    <n v="500"/>
    <n v="253"/>
    <n v="18.55795516675779"/>
  </r>
  <r>
    <n v="9"/>
    <x v="8"/>
    <d v="2016-05-03T00:00:00"/>
    <x v="1"/>
    <n v="0.48727272727272702"/>
    <n v="0"/>
    <n v="28883"/>
    <n v="275"/>
    <n v="133.99999999999994"/>
    <n v="18.55795516675779"/>
  </r>
  <r>
    <n v="10"/>
    <x v="9"/>
    <d v="2016-05-03T00:00:00"/>
    <x v="1"/>
    <n v="0.52895752895752801"/>
    <n v="0"/>
    <n v="80569"/>
    <n v="777"/>
    <n v="410.99999999999926"/>
    <n v="18.55795516675779"/>
  </r>
  <r>
    <n v="11"/>
    <x v="10"/>
    <d v="2016-05-03T00:00:00"/>
    <x v="1"/>
    <n v="0.49515905947441202"/>
    <n v="0"/>
    <n v="148659"/>
    <n v="1446"/>
    <n v="715.99999999999977"/>
    <n v="18.55795516675779"/>
  </r>
  <r>
    <n v="12"/>
    <x v="11"/>
    <d v="2016-05-03T00:00:00"/>
    <x v="1"/>
    <n v="0.48529411764705799"/>
    <n v="0"/>
    <n v="218232"/>
    <n v="2108"/>
    <n v="1022.9999999999982"/>
    <n v="18.55795516675779"/>
  </r>
  <r>
    <n v="13"/>
    <x v="12"/>
    <d v="2016-05-03T00:00:00"/>
    <x v="1"/>
    <n v="0.464534075104311"/>
    <n v="0"/>
    <n v="73806"/>
    <n v="719"/>
    <n v="333.9999999999996"/>
    <n v="18.55795516675779"/>
  </r>
  <r>
    <n v="14"/>
    <x v="13"/>
    <d v="2016-05-03T00:00:00"/>
    <x v="1"/>
    <n v="0.54800590841949703"/>
    <n v="0"/>
    <n v="76571"/>
    <n v="677"/>
    <n v="370.99999999999949"/>
    <n v="18.55795516675779"/>
  </r>
  <r>
    <n v="15"/>
    <x v="14"/>
    <d v="2016-05-03T00:00:00"/>
    <x v="1"/>
    <n v="0.53375086986777998"/>
    <n v="0"/>
    <n v="153069"/>
    <n v="1437"/>
    <n v="766.99999999999977"/>
    <n v="18.55795516675779"/>
  </r>
  <r>
    <n v="16"/>
    <x v="15"/>
    <d v="2016-05-03T00:00:00"/>
    <x v="1"/>
    <n v="0.51967435549525098"/>
    <n v="0"/>
    <n v="153570"/>
    <n v="1474"/>
    <n v="766"/>
    <n v="18.55795516675779"/>
  </r>
  <r>
    <n v="17"/>
    <x v="16"/>
    <d v="2016-05-03T00:00:00"/>
    <x v="1"/>
    <n v="0.47079439252336402"/>
    <n v="0"/>
    <n v="90178"/>
    <n v="856"/>
    <n v="402.9999999999996"/>
    <n v="18.55795516675779"/>
  </r>
  <r>
    <n v="18"/>
    <x v="17"/>
    <d v="2016-05-03T00:00:00"/>
    <x v="1"/>
    <n v="0.48119891008174298"/>
    <n v="0"/>
    <n v="185981"/>
    <n v="1835"/>
    <n v="882.99999999999841"/>
    <n v="18.55795516675779"/>
  </r>
  <r>
    <n v="19"/>
    <x v="18"/>
    <d v="2016-05-03T00:00:00"/>
    <x v="1"/>
    <n v="0.493957703927492"/>
    <n v="0"/>
    <n v="69787"/>
    <n v="662"/>
    <n v="326.99999999999972"/>
    <n v="18.55795516675779"/>
  </r>
  <r>
    <n v="20"/>
    <x v="19"/>
    <d v="2016-05-03T00:00:00"/>
    <x v="1"/>
    <n v="0.49333333333333301"/>
    <n v="0"/>
    <n v="15768"/>
    <n v="150"/>
    <n v="73.999999999999957"/>
    <n v="18.55795516675779"/>
  </r>
  <r>
    <n v="21"/>
    <x v="20"/>
    <d v="2016-05-03T00:00:00"/>
    <x v="1"/>
    <n v="0.49148936170212698"/>
    <n v="0"/>
    <n v="99882"/>
    <n v="940"/>
    <n v="461.99999999999937"/>
    <n v="18.55795516675779"/>
  </r>
  <r>
    <n v="22"/>
    <x v="21"/>
    <d v="2016-05-03T00:00:00"/>
    <x v="1"/>
    <n v="0.52425373134328301"/>
    <n v="0"/>
    <n v="116403"/>
    <n v="1072"/>
    <n v="561.99999999999943"/>
    <n v="18.55795516675779"/>
  </r>
  <r>
    <n v="23"/>
    <x v="22"/>
    <d v="2016-05-03T00:00:00"/>
    <x v="1"/>
    <n v="0.52637485970819298"/>
    <n v="0"/>
    <n v="93914"/>
    <n v="891"/>
    <n v="468.99999999999994"/>
    <n v="18.55795516675779"/>
  </r>
  <r>
    <n v="24"/>
    <x v="23"/>
    <d v="2016-05-03T00:00:00"/>
    <x v="1"/>
    <n v="0.49818709209572098"/>
    <n v="0"/>
    <n v="142225"/>
    <n v="1379"/>
    <n v="686.9999999999992"/>
    <n v="18.55795516675779"/>
  </r>
  <r>
    <n v="25"/>
    <x v="24"/>
    <d v="2016-05-03T00:00:00"/>
    <x v="1"/>
    <n v="0.47885622231171898"/>
    <n v="0"/>
    <n v="252981"/>
    <n v="2483"/>
    <n v="1188.9999999999982"/>
    <n v="18.55795516675779"/>
  </r>
  <r>
    <n v="26"/>
    <x v="25"/>
    <d v="2016-05-03T00:00:00"/>
    <x v="1"/>
    <n v="0.53867403314917095"/>
    <n v="0"/>
    <n v="38643"/>
    <n v="362"/>
    <n v="194.99999999999989"/>
    <n v="18.55795516675779"/>
  </r>
  <r>
    <n v="27"/>
    <x v="26"/>
    <d v="2016-05-03T00:00:00"/>
    <x v="1"/>
    <n v="0.51351351351351304"/>
    <n v="0"/>
    <n v="19951"/>
    <n v="185"/>
    <n v="94.999999999999915"/>
    <n v="18.55795516675779"/>
  </r>
  <r>
    <n v="28"/>
    <x v="27"/>
    <d v="2016-05-03T00:00:00"/>
    <x v="1"/>
    <n v="0.50669642857142805"/>
    <n v="0"/>
    <n v="46382"/>
    <n v="448"/>
    <n v="226.99999999999977"/>
    <n v="18.55795516675779"/>
  </r>
  <r>
    <n v="29"/>
    <x v="28"/>
    <d v="2016-05-03T00:00:00"/>
    <x v="1"/>
    <n v="0.56874999999999998"/>
    <n v="0"/>
    <n v="87617"/>
    <n v="800"/>
    <n v="455"/>
    <n v="18.55795516675779"/>
  </r>
  <r>
    <n v="30"/>
    <x v="29"/>
    <d v="2016-05-03T00:00:00"/>
    <x v="1"/>
    <n v="0.445544554455445"/>
    <n v="0"/>
    <n v="9866"/>
    <n v="101"/>
    <n v="44.999999999999943"/>
    <n v="18.55795516675779"/>
  </r>
  <r>
    <n v="31"/>
    <x v="30"/>
    <d v="2016-05-03T00:00:00"/>
    <x v="1"/>
    <n v="0.470668485675306"/>
    <n v="0"/>
    <n v="74869"/>
    <n v="733"/>
    <n v="344.99999999999932"/>
    <n v="18.55795516675779"/>
  </r>
  <r>
    <n v="32"/>
    <x v="31"/>
    <d v="2016-05-03T00:00:00"/>
    <x v="1"/>
    <n v="0.52690008539709599"/>
    <n v="0"/>
    <n v="124410"/>
    <n v="1171"/>
    <n v="616.99999999999943"/>
    <n v="18.55795516675779"/>
  </r>
  <r>
    <n v="33"/>
    <x v="32"/>
    <d v="2016-05-03T00:00:00"/>
    <x v="1"/>
    <n v="0.53162055335968295"/>
    <n v="0"/>
    <n v="57031"/>
    <n v="506"/>
    <n v="268.99999999999955"/>
    <n v="18.55795516675779"/>
  </r>
  <r>
    <n v="34"/>
    <x v="33"/>
    <d v="2016-05-03T00:00:00"/>
    <x v="1"/>
    <n v="0.53027139874739004"/>
    <n v="0"/>
    <n v="50714"/>
    <n v="479"/>
    <n v="253.99999999999983"/>
    <n v="18.55795516675779"/>
  </r>
  <r>
    <n v="35"/>
    <x v="34"/>
    <d v="2016-05-03T00:00:00"/>
    <x v="1"/>
    <n v="0.46348588120739997"/>
    <n v="0"/>
    <n v="107630"/>
    <n v="1027"/>
    <n v="475.99999999999977"/>
    <n v="18.55795516675779"/>
  </r>
  <r>
    <n v="36"/>
    <x v="35"/>
    <d v="2016-05-03T00:00:00"/>
    <x v="1"/>
    <n v="0.46703296703296698"/>
    <n v="0"/>
    <n v="57420"/>
    <n v="546"/>
    <n v="254.99999999999997"/>
    <n v="18.55795516675779"/>
  </r>
  <r>
    <n v="37"/>
    <x v="36"/>
    <d v="2016-05-03T00:00:00"/>
    <x v="1"/>
    <n v="0.52929292929292904"/>
    <n v="0"/>
    <n v="108433"/>
    <n v="990"/>
    <n v="523.99999999999977"/>
    <n v="18.55795516675779"/>
  </r>
  <r>
    <n v="38"/>
    <x v="37"/>
    <d v="2016-05-03T00:00:00"/>
    <x v="1"/>
    <n v="0.48857142857142799"/>
    <n v="0"/>
    <n v="34645"/>
    <n v="350"/>
    <n v="170.9999999999998"/>
    <n v="18.55795516675779"/>
  </r>
  <r>
    <n v="39"/>
    <x v="38"/>
    <d v="2016-05-03T00:00:00"/>
    <x v="1"/>
    <n v="0.49317738791422999"/>
    <n v="0"/>
    <n v="104698"/>
    <n v="1026"/>
    <n v="506"/>
    <n v="18.55795516675779"/>
  </r>
  <r>
    <n v="40"/>
    <x v="39"/>
    <d v="2016-05-03T00:00:00"/>
    <x v="1"/>
    <n v="0.52543507362784403"/>
    <n v="0"/>
    <n v="157087"/>
    <n v="1494"/>
    <n v="784.99999999999898"/>
    <n v="18.55795516675779"/>
  </r>
  <r>
    <n v="41"/>
    <x v="40"/>
    <d v="2016-05-03T00:00:00"/>
    <x v="1"/>
    <n v="0.50824175824175799"/>
    <n v="0"/>
    <n v="77007"/>
    <n v="728"/>
    <n v="369.99999999999983"/>
    <n v="18.55795516675779"/>
  </r>
  <r>
    <n v="42"/>
    <x v="41"/>
    <d v="2016-05-03T00:00:00"/>
    <x v="1"/>
    <n v="0.45161290322580599"/>
    <n v="0"/>
    <n v="45933"/>
    <n v="465"/>
    <n v="209.9999999999998"/>
    <n v="18.55795516675779"/>
  </r>
  <r>
    <n v="43"/>
    <x v="42"/>
    <d v="2016-05-03T00:00:00"/>
    <x v="1"/>
    <n v="0.47051886792452802"/>
    <n v="0"/>
    <n v="86872"/>
    <n v="848"/>
    <n v="398.99999999999977"/>
    <n v="18.55795516675779"/>
  </r>
  <r>
    <n v="44"/>
    <x v="43"/>
    <d v="2016-05-03T00:00:00"/>
    <x v="1"/>
    <n v="0.53686934023285804"/>
    <n v="0"/>
    <n v="166071"/>
    <n v="1546"/>
    <n v="829.99999999999852"/>
    <n v="18.55795516675779"/>
  </r>
  <r>
    <n v="45"/>
    <x v="44"/>
    <d v="2016-05-03T00:00:00"/>
    <x v="1"/>
    <n v="0.41358024691357997"/>
    <n v="0"/>
    <n v="32246"/>
    <n v="324"/>
    <n v="133.99999999999991"/>
    <n v="18.55795516675779"/>
  </r>
  <r>
    <n v="48"/>
    <x v="45"/>
    <d v="2016-05-03T00:00:00"/>
    <x v="1"/>
    <n v="0.51595744680850997"/>
    <n v="0"/>
    <n v="116557"/>
    <n v="1128"/>
    <n v="581.9999999999992"/>
    <n v="18.55795516675779"/>
  </r>
  <r>
    <n v="50"/>
    <x v="46"/>
    <d v="2016-05-03T00:00:00"/>
    <x v="1"/>
    <n v="0.477099236641221"/>
    <n v="0"/>
    <n v="25831"/>
    <n v="262"/>
    <n v="124.9999999999999"/>
    <n v="18.55795516675779"/>
  </r>
  <r>
    <n v="51"/>
    <x v="47"/>
    <d v="2016-05-03T00:00:00"/>
    <x v="1"/>
    <n v="0.48120883378535401"/>
    <n v="0"/>
    <n v="266806"/>
    <n v="2581"/>
    <n v="1241.9999999999986"/>
    <n v="18.55795516675779"/>
  </r>
  <r>
    <n v="53"/>
    <x v="48"/>
    <d v="2016-05-03T00:00:00"/>
    <x v="1"/>
    <n v="0.52159870811465403"/>
    <n v="0"/>
    <n v="263275"/>
    <n v="2477"/>
    <n v="1291.999999999998"/>
    <n v="18.55795516675779"/>
  </r>
  <r>
    <n v="54"/>
    <x v="49"/>
    <d v="2016-05-03T00:00:00"/>
    <x v="1"/>
    <n v="0.49376299376299299"/>
    <n v="0"/>
    <n v="203552"/>
    <n v="1924"/>
    <n v="949.99999999999852"/>
    <n v="18.55795516675779"/>
  </r>
  <r>
    <n v="55"/>
    <x v="50"/>
    <d v="2016-05-03T00:00:00"/>
    <x v="1"/>
    <n v="0.51040221914008299"/>
    <n v="0"/>
    <n v="76197"/>
    <n v="721"/>
    <n v="367.99999999999983"/>
    <n v="18.55795516675779"/>
  </r>
  <r>
    <n v="56"/>
    <x v="51"/>
    <d v="2016-05-03T00:00:00"/>
    <x v="1"/>
    <n v="0.50915141430948396"/>
    <n v="0"/>
    <n v="63615"/>
    <n v="601"/>
    <n v="305.99999999999989"/>
    <n v="18.55795516675779"/>
  </r>
  <r>
    <n v="57"/>
    <x v="52"/>
    <d v="2016-05-03T00:00:00"/>
    <x v="1"/>
    <n v="0.5"/>
    <n v="0"/>
    <n v="103973"/>
    <n v="1014"/>
    <n v="507"/>
    <n v="18.55795516675779"/>
  </r>
  <r>
    <n v="58"/>
    <x v="53"/>
    <d v="2016-05-03T00:00:00"/>
    <x v="1"/>
    <n v="0.52340936374549796"/>
    <n v="0"/>
    <n v="88137"/>
    <n v="833"/>
    <n v="435.99999999999977"/>
    <n v="18.55795516675779"/>
  </r>
  <r>
    <n v="59"/>
    <x v="54"/>
    <d v="2016-05-03T00:00:00"/>
    <x v="1"/>
    <n v="0.48029197080291902"/>
    <n v="0"/>
    <n v="68292"/>
    <n v="685"/>
    <n v="328.99999999999955"/>
    <n v="18.55795516675779"/>
  </r>
  <r>
    <n v="60"/>
    <x v="55"/>
    <d v="2016-05-03T00:00:00"/>
    <x v="1"/>
    <n v="0.48513302034428701"/>
    <n v="0"/>
    <n v="62539"/>
    <n v="639"/>
    <n v="309.99999999999937"/>
    <n v="18.55795516675779"/>
  </r>
  <r>
    <n v="61"/>
    <x v="56"/>
    <d v="2016-05-03T00:00:00"/>
    <x v="1"/>
    <n v="0.47516556291390699"/>
    <n v="0"/>
    <n v="60718"/>
    <n v="604"/>
    <n v="286.99999999999983"/>
    <n v="18.55795516675779"/>
  </r>
  <r>
    <n v="62"/>
    <x v="57"/>
    <d v="2016-05-03T00:00:00"/>
    <x v="1"/>
    <n v="0.49493927125505999"/>
    <n v="0"/>
    <n v="105707"/>
    <n v="988"/>
    <n v="488.99999999999926"/>
    <n v="18.55795516675779"/>
  </r>
  <r>
    <n v="63"/>
    <x v="58"/>
    <d v="2016-05-03T00:00:00"/>
    <x v="1"/>
    <n v="0.51118568232662098"/>
    <n v="0"/>
    <n v="97428"/>
    <n v="894"/>
    <n v="456.99999999999915"/>
    <n v="18.55795516675779"/>
  </r>
  <r>
    <n v="64"/>
    <x v="59"/>
    <d v="2016-05-03T00:00:00"/>
    <x v="1"/>
    <n v="0.45644216691068801"/>
    <n v="0"/>
    <n v="275030"/>
    <n v="2732"/>
    <n v="1246.9999999999995"/>
    <n v="18.55795516675779"/>
  </r>
  <r>
    <n v="67"/>
    <x v="60"/>
    <d v="2016-05-03T00:00:00"/>
    <x v="1"/>
    <n v="0.48679605472478499"/>
    <n v="0"/>
    <n v="325527"/>
    <n v="3143"/>
    <n v="1529.9999999999993"/>
    <n v="18.55795516675779"/>
  </r>
  <r>
    <n v="68"/>
    <x v="61"/>
    <d v="2016-05-03T00:00:00"/>
    <x v="1"/>
    <n v="0.54376657824933605"/>
    <n v="0"/>
    <n v="38623"/>
    <n v="377"/>
    <n v="204.99999999999969"/>
    <n v="18.55795516675779"/>
  </r>
  <r>
    <n v="69"/>
    <x v="62"/>
    <d v="2016-05-03T00:00:00"/>
    <x v="1"/>
    <n v="0.49789029535864898"/>
    <n v="0"/>
    <n v="25225"/>
    <n v="237"/>
    <n v="117.99999999999982"/>
    <n v="18.55795516675779"/>
  </r>
  <r>
    <n v="72"/>
    <x v="63"/>
    <d v="2016-05-03T00:00:00"/>
    <x v="1"/>
    <n v="0.537974683544303"/>
    <n v="0"/>
    <n v="16763"/>
    <n v="158"/>
    <n v="84.999999999999872"/>
    <n v="18.55795516675779"/>
  </r>
  <r>
    <n v="74"/>
    <x v="64"/>
    <d v="2016-05-03T00:00:00"/>
    <x v="1"/>
    <n v="0.47904191616766401"/>
    <n v="0"/>
    <n v="33792"/>
    <n v="334"/>
    <n v="159.99999999999977"/>
    <n v="18.55795516675779"/>
  </r>
  <r>
    <n v="75"/>
    <x v="65"/>
    <d v="2016-05-03T00:00:00"/>
    <x v="1"/>
    <n v="0.52045670789723997"/>
    <n v="0"/>
    <n v="108004"/>
    <n v="1051"/>
    <n v="546.9999999999992"/>
    <n v="18.55795516675779"/>
  </r>
  <r>
    <n v="76"/>
    <x v="66"/>
    <d v="2016-05-03T00:00:00"/>
    <x v="1"/>
    <n v="0.49034749034748998"/>
    <n v="0"/>
    <n v="106971"/>
    <n v="1036"/>
    <n v="507.9999999999996"/>
    <n v="18.55795516675779"/>
  </r>
  <r>
    <n v="77"/>
    <x v="67"/>
    <d v="2016-05-03T00:00:00"/>
    <x v="1"/>
    <n v="0.48738379814076999"/>
    <n v="0"/>
    <n v="78777"/>
    <n v="753"/>
    <n v="366.99999999999977"/>
    <n v="18.55795516675779"/>
  </r>
  <r>
    <n v="78"/>
    <x v="68"/>
    <d v="2016-05-03T00:00:00"/>
    <x v="1"/>
    <n v="0.46938775510204001"/>
    <n v="0"/>
    <n v="65256"/>
    <n v="637"/>
    <n v="298.99999999999949"/>
    <n v="18.55795516675779"/>
  </r>
  <r>
    <n v="79"/>
    <x v="69"/>
    <d v="2016-05-03T00:00:00"/>
    <x v="1"/>
    <n v="0.492805755395683"/>
    <n v="0"/>
    <n v="143789"/>
    <n v="1390"/>
    <n v="684.99999999999932"/>
    <n v="18.55795516675779"/>
  </r>
  <r>
    <n v="80"/>
    <x v="70"/>
    <d v="2016-05-03T00:00:00"/>
    <x v="1"/>
    <n v="0.528481012658227"/>
    <n v="0"/>
    <n v="101353"/>
    <n v="948"/>
    <n v="500.9999999999992"/>
    <n v="18.55795516675779"/>
  </r>
  <r>
    <n v="81"/>
    <x v="71"/>
    <d v="2016-05-03T00:00:00"/>
    <x v="1"/>
    <n v="0.48562596599690799"/>
    <n v="0"/>
    <n v="340252"/>
    <n v="3235"/>
    <n v="1570.9999999999973"/>
    <n v="18.55795516675779"/>
  </r>
  <r>
    <n v="82"/>
    <x v="72"/>
    <d v="2016-05-03T00:00:00"/>
    <x v="1"/>
    <n v="0.51633986928104503"/>
    <n v="0"/>
    <n v="14821"/>
    <n v="153"/>
    <n v="78.999999999999886"/>
    <n v="18.55795516675779"/>
  </r>
  <r>
    <n v="83"/>
    <x v="73"/>
    <d v="2016-05-03T00:00:00"/>
    <x v="1"/>
    <n v="0.4"/>
    <n v="0"/>
    <n v="7350"/>
    <n v="75"/>
    <n v="30"/>
    <n v="18.55795516675779"/>
  </r>
  <r>
    <n v="84"/>
    <x v="74"/>
    <d v="2016-05-03T00:00:00"/>
    <x v="1"/>
    <n v="0.50401284109149203"/>
    <n v="0"/>
    <n v="62832"/>
    <n v="623"/>
    <n v="313.99999999999955"/>
    <n v="18.55795516675779"/>
  </r>
  <r>
    <n v="85"/>
    <x v="75"/>
    <d v="2016-05-03T00:00:00"/>
    <x v="1"/>
    <n v="0.48547717842323601"/>
    <n v="0"/>
    <n v="27803"/>
    <n v="241"/>
    <n v="116.99999999999987"/>
    <n v="18.55795516675779"/>
  </r>
  <r>
    <n v="86"/>
    <x v="76"/>
    <d v="2016-05-03T00:00:00"/>
    <x v="1"/>
    <n v="0.53171774768353497"/>
    <n v="0"/>
    <n v="149264"/>
    <n v="1403"/>
    <n v="745.99999999999955"/>
    <n v="18.55795516675779"/>
  </r>
  <r>
    <n v="89"/>
    <x v="77"/>
    <d v="2016-05-03T00:00:00"/>
    <x v="1"/>
    <n v="0.52059701492537303"/>
    <n v="0"/>
    <n v="176823"/>
    <n v="1675"/>
    <n v="871.99999999999977"/>
    <n v="18.55795516675779"/>
  </r>
  <r>
    <n v="90"/>
    <x v="78"/>
    <d v="2016-05-03T00:00:00"/>
    <x v="1"/>
    <n v="0.53440702781844795"/>
    <n v="0"/>
    <n v="74659"/>
    <n v="683"/>
    <n v="364.99999999999994"/>
    <n v="18.55795516675779"/>
  </r>
  <r>
    <n v="91"/>
    <x v="79"/>
    <d v="2016-05-03T00:00:00"/>
    <x v="1"/>
    <n v="0.52985074626865603"/>
    <n v="0"/>
    <n v="58777"/>
    <n v="536"/>
    <n v="283.9999999999996"/>
    <n v="18.55795516675779"/>
  </r>
  <r>
    <n v="92"/>
    <x v="80"/>
    <d v="2016-05-03T00:00:00"/>
    <x v="1"/>
    <n v="0.48487804878048701"/>
    <n v="0"/>
    <n v="107242"/>
    <n v="1025"/>
    <n v="496.9999999999992"/>
    <n v="18.55795516675779"/>
  </r>
  <r>
    <n v="96"/>
    <x v="81"/>
    <d v="2016-05-03T00:00:00"/>
    <x v="1"/>
    <n v="0.49603803486529302"/>
    <n v="0"/>
    <n v="65895"/>
    <n v="631"/>
    <n v="312.99999999999989"/>
    <n v="18.55795516675779"/>
  </r>
  <r>
    <n v="98"/>
    <x v="82"/>
    <d v="2016-05-03T00:00:00"/>
    <x v="1"/>
    <n v="0.51900584795321603"/>
    <n v="0"/>
    <n v="72705"/>
    <n v="684"/>
    <n v="354.99999999999977"/>
    <n v="18.55795516675779"/>
  </r>
  <r>
    <n v="99"/>
    <x v="83"/>
    <d v="2016-05-03T00:00:00"/>
    <x v="1"/>
    <n v="0.49079754601226899"/>
    <n v="0"/>
    <n v="190667"/>
    <n v="1793"/>
    <n v="879.99999999999829"/>
    <n v="18.55795516675779"/>
  </r>
  <r>
    <n v="101"/>
    <x v="84"/>
    <d v="2016-05-03T00:00:00"/>
    <x v="1"/>
    <n v="0.43678160919540199"/>
    <n v="0"/>
    <n v="24932"/>
    <n v="261"/>
    <n v="113.99999999999991"/>
    <n v="18.55795516675779"/>
  </r>
  <r>
    <n v="102"/>
    <x v="85"/>
    <d v="2016-05-03T00:00:00"/>
    <x v="1"/>
    <n v="0.52317880794701899"/>
    <n v="0"/>
    <n v="79404"/>
    <n v="755"/>
    <n v="394.99999999999932"/>
    <n v="18.55795516675779"/>
  </r>
  <r>
    <n v="103"/>
    <x v="86"/>
    <d v="2016-05-03T00:00:00"/>
    <x v="1"/>
    <n v="0.52019583843329198"/>
    <n v="0"/>
    <n v="172889"/>
    <n v="1634"/>
    <n v="849.99999999999909"/>
    <n v="18.55795516675779"/>
  </r>
  <r>
    <n v="104"/>
    <x v="87"/>
    <d v="2016-05-03T00:00:00"/>
    <x v="1"/>
    <n v="0.49452554744525501"/>
    <n v="0"/>
    <n v="171735"/>
    <n v="1644"/>
    <n v="812.9999999999992"/>
    <n v="18.55795516675779"/>
  </r>
  <r>
    <n v="105"/>
    <x v="88"/>
    <d v="2016-05-03T00:00:00"/>
    <x v="1"/>
    <n v="0.51597289448209005"/>
    <n v="0"/>
    <n v="216660"/>
    <n v="2066"/>
    <n v="1065.999999999998"/>
    <n v="18.55795516675779"/>
  </r>
  <r>
    <n v="106"/>
    <x v="89"/>
    <d v="2016-05-03T00:00:00"/>
    <x v="1"/>
    <n v="0.52898550724637605"/>
    <n v="0"/>
    <n v="134894"/>
    <n v="1242"/>
    <n v="656.99999999999909"/>
    <n v="18.55795516675779"/>
  </r>
  <r>
    <n v="107"/>
    <x v="90"/>
    <d v="2016-05-03T00:00:00"/>
    <x v="1"/>
    <n v="0.47565543071160998"/>
    <n v="0"/>
    <n v="111684"/>
    <n v="1068"/>
    <n v="507.99999999999949"/>
    <n v="18.55795516675779"/>
  </r>
  <r>
    <n v="110"/>
    <x v="91"/>
    <d v="2016-05-03T00:00:00"/>
    <x v="1"/>
    <n v="0.49798387096774099"/>
    <n v="0"/>
    <n v="51164"/>
    <n v="496"/>
    <n v="246.99999999999955"/>
    <n v="18.55795516675779"/>
  </r>
  <r>
    <n v="111"/>
    <x v="92"/>
    <d v="2016-05-03T00:00:00"/>
    <x v="1"/>
    <n v="0.49209770114942503"/>
    <n v="0"/>
    <n v="140056"/>
    <n v="1392"/>
    <n v="684.99999999999966"/>
    <n v="18.55795516675779"/>
  </r>
  <r>
    <n v="112"/>
    <x v="93"/>
    <d v="2016-05-03T00:00:00"/>
    <x v="1"/>
    <n v="0.45645645645645599"/>
    <n v="0"/>
    <n v="33684"/>
    <n v="333"/>
    <n v="151.99999999999986"/>
    <n v="18.55795516675779"/>
  </r>
  <r>
    <n v="113"/>
    <x v="94"/>
    <d v="2016-05-03T00:00:00"/>
    <x v="1"/>
    <n v="0.51662404092071601"/>
    <n v="0"/>
    <n v="40686"/>
    <n v="391"/>
    <n v="201.99999999999997"/>
    <n v="18.55795516675779"/>
  </r>
  <r>
    <n v="114"/>
    <x v="95"/>
    <d v="2016-05-03T00:00:00"/>
    <x v="1"/>
    <n v="0.47222222222222199"/>
    <n v="0"/>
    <n v="72095"/>
    <n v="720"/>
    <n v="339.99999999999983"/>
    <n v="18.55795516675779"/>
  </r>
  <r>
    <n v="115"/>
    <x v="96"/>
    <d v="2016-05-03T00:00:00"/>
    <x v="1"/>
    <n v="0.52112676056338003"/>
    <n v="0"/>
    <n v="23461"/>
    <n v="213"/>
    <n v="110.99999999999994"/>
    <n v="18.55795516675779"/>
  </r>
  <r>
    <n v="117"/>
    <x v="97"/>
    <d v="2016-05-03T00:00:00"/>
    <x v="1"/>
    <n v="0.45330296127562603"/>
    <n v="0"/>
    <n v="89691"/>
    <n v="878"/>
    <n v="397.99999999999966"/>
    <n v="18.55795516675779"/>
  </r>
  <r>
    <n v="119"/>
    <x v="98"/>
    <d v="2016-05-03T00:00:00"/>
    <x v="1"/>
    <n v="0.51349325337331297"/>
    <n v="0"/>
    <n v="143344"/>
    <n v="1334"/>
    <n v="684.99999999999955"/>
    <n v="18.55795516675779"/>
  </r>
  <r>
    <n v="120"/>
    <x v="99"/>
    <d v="2016-05-03T00:00:00"/>
    <x v="1"/>
    <n v="0.46753246753246702"/>
    <n v="0"/>
    <n v="47770"/>
    <n v="462"/>
    <n v="215.99999999999977"/>
    <n v="18.55795516675779"/>
  </r>
  <r>
    <n v="121"/>
    <x v="100"/>
    <d v="2016-05-03T00:00:00"/>
    <x v="1"/>
    <n v="0.497457627118644"/>
    <n v="0"/>
    <n v="123790"/>
    <n v="1180"/>
    <n v="586.99999999999989"/>
    <n v="18.55795516675779"/>
  </r>
  <r>
    <n v="122"/>
    <x v="101"/>
    <d v="2016-05-03T00:00:00"/>
    <x v="1"/>
    <n v="0.48354792560801102"/>
    <n v="0"/>
    <n v="144007"/>
    <n v="1398"/>
    <n v="675.99999999999943"/>
    <n v="18.55795516675779"/>
  </r>
  <r>
    <n v="126"/>
    <x v="102"/>
    <d v="2016-05-03T00:00:00"/>
    <x v="1"/>
    <n v="0.50151057401812604"/>
    <n v="0"/>
    <n v="34834"/>
    <n v="331"/>
    <n v="165.99999999999972"/>
    <n v="18.55795516675779"/>
  </r>
  <r>
    <n v="127"/>
    <x v="103"/>
    <d v="2016-05-03T00:00:00"/>
    <x v="1"/>
    <n v="0.51359999999999995"/>
    <n v="0"/>
    <n v="66086"/>
    <n v="625"/>
    <n v="320.99999999999994"/>
    <n v="18.55795516675779"/>
  </r>
  <r>
    <n v="131"/>
    <x v="104"/>
    <d v="2016-05-03T00:00:00"/>
    <x v="1"/>
    <n v="0.48192771084337299"/>
    <n v="0"/>
    <n v="113997"/>
    <n v="1079"/>
    <n v="519.99999999999943"/>
    <n v="18.55795516675779"/>
  </r>
  <r>
    <n v="133"/>
    <x v="105"/>
    <d v="2016-05-03T00:00:00"/>
    <x v="1"/>
    <n v="0.51540041067761799"/>
    <n v="0"/>
    <n v="50793"/>
    <n v="487"/>
    <n v="250.99999999999997"/>
    <n v="18.55795516675779"/>
  </r>
  <r>
    <n v="134"/>
    <x v="106"/>
    <d v="2016-05-03T00:00:00"/>
    <x v="1"/>
    <n v="0.42402826855123599"/>
    <n v="0"/>
    <n v="28720"/>
    <n v="283"/>
    <n v="119.99999999999979"/>
    <n v="18.55795516675779"/>
  </r>
  <r>
    <n v="136"/>
    <x v="107"/>
    <d v="2016-05-03T00:00:00"/>
    <x v="1"/>
    <n v="0.512820512820512"/>
    <n v="0"/>
    <n v="28912"/>
    <n v="273"/>
    <n v="139.99999999999977"/>
    <n v="18.55795516675779"/>
  </r>
  <r>
    <n v="143"/>
    <x v="108"/>
    <d v="2016-05-03T00:00:00"/>
    <x v="1"/>
    <n v="0.54942528735632101"/>
    <n v="0"/>
    <n v="48688"/>
    <n v="435"/>
    <n v="238.99999999999963"/>
    <n v="18.55795516675779"/>
  </r>
  <r>
    <n v="150"/>
    <x v="109"/>
    <d v="2016-05-03T00:00:00"/>
    <x v="1"/>
    <n v="0.42622950819672101"/>
    <n v="0"/>
    <n v="46297"/>
    <n v="488"/>
    <n v="207.99999999999986"/>
    <n v="18.55795516675779"/>
  </r>
  <r>
    <n v="154"/>
    <x v="110"/>
    <d v="2016-05-03T00:00:00"/>
    <x v="1"/>
    <n v="0.48081264108352101"/>
    <n v="0"/>
    <n v="47105"/>
    <n v="443"/>
    <n v="212.9999999999998"/>
    <n v="18.55795516675779"/>
  </r>
  <r>
    <n v="157"/>
    <x v="111"/>
    <d v="2016-05-03T00:00:00"/>
    <x v="1"/>
    <n v="0.50860832137733103"/>
    <n v="0"/>
    <n v="286259"/>
    <n v="2788"/>
    <n v="1417.9999999999989"/>
    <n v="18.55795516675779"/>
  </r>
  <r>
    <n v="161"/>
    <x v="112"/>
    <d v="2016-05-03T00:00:00"/>
    <x v="1"/>
    <n v="0.51844660194174697"/>
    <n v="0"/>
    <n v="55366"/>
    <n v="515"/>
    <n v="266.99999999999966"/>
    <n v="18.55795516675779"/>
  </r>
  <r>
    <n v="201"/>
    <x v="113"/>
    <d v="2016-05-03T00:00:00"/>
    <x v="1"/>
    <n v="0.50139120756816902"/>
    <n v="0"/>
    <n v="185679"/>
    <n v="1797"/>
    <n v="900.99999999999977"/>
    <n v="18.55795516675779"/>
  </r>
  <r>
    <n v="202"/>
    <x v="114"/>
    <d v="2016-05-03T00:00:00"/>
    <x v="1"/>
    <n v="0.47794117647058798"/>
    <n v="0"/>
    <n v="165400"/>
    <n v="1632"/>
    <n v="779.99999999999955"/>
    <n v="18.55795516675779"/>
  </r>
  <r>
    <n v="203"/>
    <x v="115"/>
    <d v="2016-05-03T00:00:00"/>
    <x v="1"/>
    <n v="0.52991452991452903"/>
    <n v="0"/>
    <n v="133240"/>
    <n v="1287"/>
    <n v="681.99999999999886"/>
    <n v="18.55795516675779"/>
  </r>
  <r>
    <n v="222"/>
    <x v="116"/>
    <d v="2016-05-03T00:00:00"/>
    <x v="1"/>
    <n v="0.53163211057947901"/>
    <n v="0"/>
    <n v="195135"/>
    <n v="1881"/>
    <n v="1000"/>
    <n v="18.55795516675779"/>
  </r>
  <r>
    <n v="223"/>
    <x v="117"/>
    <d v="2016-05-03T00:00:00"/>
    <x v="1"/>
    <n v="0.44881889763779498"/>
    <n v="0"/>
    <n v="50658"/>
    <n v="508"/>
    <n v="227.99999999999986"/>
    <n v="18.55795516675779"/>
  </r>
  <r>
    <n v="236"/>
    <x v="118"/>
    <d v="2016-05-03T00:00:00"/>
    <x v="1"/>
    <n v="0.49849571858366098"/>
    <n v="0"/>
    <n v="451750"/>
    <n v="4321"/>
    <n v="2153.9999999999991"/>
    <n v="18.55795516675779"/>
  </r>
  <r>
    <n v="238"/>
    <x v="119"/>
    <d v="2016-05-03T00:00:00"/>
    <x v="1"/>
    <n v="0.49202297383535398"/>
    <n v="0"/>
    <n v="162702"/>
    <n v="1567"/>
    <n v="770.99999999999966"/>
    <n v="18.55795516675779"/>
  </r>
  <r>
    <n v="245"/>
    <x v="120"/>
    <d v="2016-05-03T00:00:00"/>
    <x v="1"/>
    <n v="0.51428571428571401"/>
    <n v="0"/>
    <n v="175243"/>
    <n v="1680"/>
    <n v="863.99999999999955"/>
    <n v="18.55795516675779"/>
  </r>
  <r>
    <n v="254"/>
    <x v="121"/>
    <d v="2016-05-03T00:00:00"/>
    <x v="1"/>
    <n v="0.52168815943727997"/>
    <n v="0"/>
    <n v="89331"/>
    <n v="853"/>
    <n v="444.99999999999983"/>
    <n v="18.55795516675779"/>
  </r>
  <r>
    <n v="266"/>
    <x v="122"/>
    <d v="2016-05-03T00:00:00"/>
    <x v="1"/>
    <n v="0.47598253275109098"/>
    <n v="0"/>
    <n v="22867"/>
    <n v="229"/>
    <n v="108.99999999999983"/>
    <n v="18.55795516675779"/>
  </r>
  <r>
    <n v="267"/>
    <x v="123"/>
    <d v="2016-05-03T00:00:00"/>
    <x v="1"/>
    <n v="0.48533007334963302"/>
    <n v="0"/>
    <n v="85209"/>
    <n v="818"/>
    <n v="396.99999999999983"/>
    <n v="18.55795516675779"/>
  </r>
  <r>
    <n v="268"/>
    <x v="124"/>
    <d v="2016-05-03T00:00:00"/>
    <x v="1"/>
    <n v="0.504208754208754"/>
    <n v="0"/>
    <n v="119024"/>
    <n v="1188"/>
    <n v="598.99999999999977"/>
    <n v="18.55795516675779"/>
  </r>
  <r>
    <n v="412"/>
    <x v="125"/>
    <d v="2016-05-03T00:00:00"/>
    <x v="1"/>
    <n v="0.46953666545056499"/>
    <n v="0"/>
    <n v="278010"/>
    <n v="2741"/>
    <n v="1286.9999999999986"/>
    <n v="18.55795516675779"/>
  </r>
  <r>
    <n v="420"/>
    <x v="126"/>
    <d v="2016-05-03T00:00:00"/>
    <x v="1"/>
    <n v="0.47076023391812799"/>
    <n v="0"/>
    <n v="34691"/>
    <n v="342"/>
    <n v="160.99999999999977"/>
    <n v="18.55795516675779"/>
  </r>
  <r>
    <n v="421"/>
    <x v="127"/>
    <d v="2016-05-03T00:00:00"/>
    <x v="1"/>
    <n v="0.544303797468354"/>
    <n v="0"/>
    <n v="25751"/>
    <n v="237"/>
    <n v="128.99999999999989"/>
    <n v="18.55795516675779"/>
  </r>
  <r>
    <n v="429"/>
    <x v="128"/>
    <d v="2016-05-03T00:00:00"/>
    <x v="1"/>
    <n v="0.48007246376811502"/>
    <n v="0"/>
    <n v="54087"/>
    <n v="552"/>
    <n v="264.99999999999949"/>
    <n v="18.55795516675779"/>
  </r>
  <r>
    <n v="432"/>
    <x v="129"/>
    <d v="2016-05-03T00:00:00"/>
    <x v="1"/>
    <n v="0.50495049504950396"/>
    <n v="0"/>
    <n v="73053"/>
    <n v="707"/>
    <n v="356.99999999999932"/>
    <n v="18.55795516675779"/>
  </r>
  <r>
    <n v="1"/>
    <x v="0"/>
    <d v="2016-05-03T00:00:00"/>
    <x v="2"/>
    <n v="0.487784330244313"/>
    <n v="93913"/>
    <n v="261535"/>
    <n v="2374"/>
    <n v="1157.9999999999991"/>
    <n v="18.55795516675779"/>
  </r>
  <r>
    <n v="2"/>
    <x v="1"/>
    <d v="2016-05-03T00:00:00"/>
    <x v="2"/>
    <n v="0.47987117552334901"/>
    <n v="7146"/>
    <n v="70485"/>
    <n v="621"/>
    <n v="297.99999999999972"/>
    <n v="18.55795516675779"/>
  </r>
  <r>
    <n v="3"/>
    <x v="2"/>
    <d v="2016-05-03T00:00:00"/>
    <x v="2"/>
    <n v="0.5"/>
    <n v="295"/>
    <n v="19312"/>
    <n v="174"/>
    <n v="87"/>
    <n v="18.55795516675779"/>
  </r>
  <r>
    <n v="4"/>
    <x v="3"/>
    <d v="2016-05-03T00:00:00"/>
    <x v="2"/>
    <n v="0.48278061224489699"/>
    <n v="34379"/>
    <n v="167812"/>
    <n v="1568"/>
    <n v="756.99999999999852"/>
    <n v="18.55795516675779"/>
  </r>
  <r>
    <n v="5"/>
    <x v="4"/>
    <d v="2016-05-03T00:00:00"/>
    <x v="2"/>
    <n v="0.51405622489959801"/>
    <n v="54425"/>
    <n v="247883"/>
    <n v="2241"/>
    <n v="1151.9999999999991"/>
    <n v="18.55795516675779"/>
  </r>
  <r>
    <n v="6"/>
    <x v="5"/>
    <d v="2016-05-03T00:00:00"/>
    <x v="2"/>
    <n v="0.44104803493449701"/>
    <n v="763"/>
    <n v="23483"/>
    <n v="229"/>
    <n v="100.99999999999982"/>
    <n v="18.55795516675779"/>
  </r>
  <r>
    <n v="7"/>
    <x v="6"/>
    <d v="2016-05-03T00:00:00"/>
    <x v="2"/>
    <n v="0.48302148302148301"/>
    <n v="19967"/>
    <n v="152894"/>
    <n v="1443"/>
    <n v="697"/>
    <n v="18.55795516675779"/>
  </r>
  <r>
    <n v="8"/>
    <x v="7"/>
    <d v="2016-05-03T00:00:00"/>
    <x v="2"/>
    <n v="0.45696400625978001"/>
    <n v="3841"/>
    <n v="68179"/>
    <n v="639"/>
    <n v="291.99999999999943"/>
    <n v="18.55795516675779"/>
  </r>
  <r>
    <n v="9"/>
    <x v="8"/>
    <d v="2016-05-03T00:00:00"/>
    <x v="2"/>
    <n v="0.45977011494252801"/>
    <n v="8807"/>
    <n v="69784"/>
    <n v="609"/>
    <n v="279.99999999999955"/>
    <n v="18.55795516675779"/>
  </r>
  <r>
    <n v="10"/>
    <x v="9"/>
    <d v="2016-05-03T00:00:00"/>
    <x v="2"/>
    <n v="0.51532349602724103"/>
    <n v="22565"/>
    <n v="100140"/>
    <n v="881"/>
    <n v="453.99999999999937"/>
    <n v="18.55795516675779"/>
  </r>
  <r>
    <n v="11"/>
    <x v="10"/>
    <d v="2016-05-03T00:00:00"/>
    <x v="2"/>
    <n v="0.49231696294064398"/>
    <n v="126350"/>
    <n v="360150"/>
    <n v="3319"/>
    <n v="1633.9999999999973"/>
    <n v="18.55795516675779"/>
  </r>
  <r>
    <n v="12"/>
    <x v="11"/>
    <d v="2016-05-03T00:00:00"/>
    <x v="2"/>
    <n v="0.49759119064005503"/>
    <n v="20977"/>
    <n v="156952"/>
    <n v="1453"/>
    <n v="723"/>
    <n v="18.55795516675779"/>
  </r>
  <r>
    <n v="13"/>
    <x v="12"/>
    <d v="2016-05-03T00:00:00"/>
    <x v="2"/>
    <n v="0.48380355276907"/>
    <n v="28299"/>
    <n v="103123"/>
    <n v="957"/>
    <n v="463"/>
    <n v="18.55795516675779"/>
  </r>
  <r>
    <n v="14"/>
    <x v="13"/>
    <d v="2016-05-03T00:00:00"/>
    <x v="2"/>
    <n v="0.529082774049217"/>
    <n v="10007"/>
    <n v="103444"/>
    <n v="894"/>
    <n v="473"/>
    <n v="18.55795516675779"/>
  </r>
  <r>
    <n v="15"/>
    <x v="14"/>
    <d v="2016-05-03T00:00:00"/>
    <x v="2"/>
    <n v="0.494652406417112"/>
    <n v="39226"/>
    <n v="165918"/>
    <n v="1496"/>
    <n v="739.99999999999955"/>
    <n v="18.55795516675779"/>
  </r>
  <r>
    <n v="16"/>
    <x v="15"/>
    <d v="2016-05-03T00:00:00"/>
    <x v="2"/>
    <n v="0.52251023192360102"/>
    <n v="41324"/>
    <n v="164823"/>
    <n v="1466"/>
    <n v="765.99999999999909"/>
    <n v="18.55795516675779"/>
  </r>
  <r>
    <n v="17"/>
    <x v="16"/>
    <d v="2016-05-03T00:00:00"/>
    <x v="2"/>
    <n v="0.49596774193548299"/>
    <n v="86471"/>
    <n v="360712"/>
    <n v="3224"/>
    <n v="1598.999999999997"/>
    <n v="18.55795516675779"/>
  </r>
  <r>
    <n v="18"/>
    <x v="17"/>
    <d v="2016-05-03T00:00:00"/>
    <x v="2"/>
    <n v="0.48653667595171701"/>
    <n v="43213"/>
    <n v="228504"/>
    <n v="2154"/>
    <n v="1047.9999999999984"/>
    <n v="18.55795516675779"/>
  </r>
  <r>
    <n v="19"/>
    <x v="18"/>
    <d v="2016-05-03T00:00:00"/>
    <x v="2"/>
    <n v="0.52453166815343399"/>
    <n v="37726"/>
    <n v="129298"/>
    <n v="1121"/>
    <n v="587.99999999999955"/>
    <n v="18.55795516675779"/>
  </r>
  <r>
    <n v="20"/>
    <x v="19"/>
    <d v="2016-05-03T00:00:00"/>
    <x v="2"/>
    <n v="0.47517730496453903"/>
    <n v="8909"/>
    <n v="45940"/>
    <n v="423"/>
    <n v="201"/>
    <n v="18.55795516675779"/>
  </r>
  <r>
    <n v="21"/>
    <x v="20"/>
    <d v="2016-05-03T00:00:00"/>
    <x v="2"/>
    <n v="0.50612557427258797"/>
    <n v="140260"/>
    <n v="440377"/>
    <n v="3918"/>
    <n v="1982.9999999999998"/>
    <n v="18.55795516675779"/>
  </r>
  <r>
    <n v="22"/>
    <x v="21"/>
    <d v="2016-05-03T00:00:00"/>
    <x v="2"/>
    <n v="0.52083333333333304"/>
    <n v="116926"/>
    <n v="367948"/>
    <n v="3216"/>
    <n v="1674.9999999999991"/>
    <n v="18.55795516675779"/>
  </r>
  <r>
    <n v="23"/>
    <x v="22"/>
    <d v="2016-05-03T00:00:00"/>
    <x v="2"/>
    <n v="0.54458598726114604"/>
    <n v="42044"/>
    <n v="181901"/>
    <n v="1570"/>
    <n v="854.99999999999932"/>
    <n v="18.55795516675779"/>
  </r>
  <r>
    <n v="24"/>
    <x v="23"/>
    <d v="2016-05-03T00:00:00"/>
    <x v="2"/>
    <n v="0.506493506493506"/>
    <n v="47430"/>
    <n v="203277"/>
    <n v="1848"/>
    <n v="935.99999999999909"/>
    <n v="18.55795516675779"/>
  </r>
  <r>
    <n v="25"/>
    <x v="24"/>
    <d v="2016-05-03T00:00:00"/>
    <x v="2"/>
    <n v="0.50804485616772299"/>
    <n v="46335"/>
    <n v="229999"/>
    <n v="2051"/>
    <n v="1041.9999999999998"/>
    <n v="18.55795516675779"/>
  </r>
  <r>
    <n v="26"/>
    <x v="25"/>
    <d v="2016-05-03T00:00:00"/>
    <x v="2"/>
    <n v="0.46354166666666602"/>
    <n v="5409"/>
    <n v="39057"/>
    <n v="384"/>
    <n v="177.99999999999974"/>
    <n v="18.55795516675779"/>
  </r>
  <r>
    <n v="27"/>
    <x v="26"/>
    <d v="2016-05-03T00:00:00"/>
    <x v="2"/>
    <n v="0.50234741784037495"/>
    <n v="6376"/>
    <n v="45697"/>
    <n v="426"/>
    <n v="213.99999999999974"/>
    <n v="18.55795516675779"/>
  </r>
  <r>
    <n v="28"/>
    <x v="27"/>
    <d v="2016-05-03T00:00:00"/>
    <x v="2"/>
    <n v="0.46460176991150398"/>
    <n v="29033"/>
    <n v="144961"/>
    <n v="1356"/>
    <n v="629.99999999999943"/>
    <n v="18.55795516675779"/>
  </r>
  <r>
    <n v="29"/>
    <x v="28"/>
    <d v="2016-05-03T00:00:00"/>
    <x v="2"/>
    <n v="0.48036872652782497"/>
    <n v="95831"/>
    <n v="324242"/>
    <n v="2929"/>
    <n v="1406.9999999999993"/>
    <n v="18.55795516675779"/>
  </r>
  <r>
    <n v="30"/>
    <x v="29"/>
    <d v="2016-05-03T00:00:00"/>
    <x v="2"/>
    <n v="0.47478991596638598"/>
    <n v="4239"/>
    <n v="27019"/>
    <n v="238"/>
    <n v="112.99999999999986"/>
    <n v="18.55795516675779"/>
  </r>
  <r>
    <n v="31"/>
    <x v="30"/>
    <d v="2016-05-03T00:00:00"/>
    <x v="2"/>
    <n v="0.49679487179487097"/>
    <n v="15879"/>
    <n v="69047"/>
    <n v="624"/>
    <n v="309.99999999999949"/>
    <n v="18.55795516675779"/>
  </r>
  <r>
    <n v="32"/>
    <x v="31"/>
    <d v="2016-05-03T00:00:00"/>
    <x v="2"/>
    <n v="0.517880794701986"/>
    <n v="19641"/>
    <n v="84309"/>
    <n v="755"/>
    <n v="390.99999999999943"/>
    <n v="18.55795516675779"/>
  </r>
  <r>
    <n v="33"/>
    <x v="32"/>
    <d v="2016-05-03T00:00:00"/>
    <x v="2"/>
    <n v="0.53030303030303005"/>
    <n v="9011"/>
    <n v="68587"/>
    <n v="594"/>
    <n v="314.99999999999983"/>
    <n v="18.55795516675779"/>
  </r>
  <r>
    <n v="34"/>
    <x v="33"/>
    <d v="2016-05-03T00:00:00"/>
    <x v="2"/>
    <n v="0.52215799614643499"/>
    <n v="8784"/>
    <n v="58305"/>
    <n v="519"/>
    <n v="270.99999999999977"/>
    <n v="18.55795516675779"/>
  </r>
  <r>
    <n v="35"/>
    <x v="34"/>
    <d v="2016-05-03T00:00:00"/>
    <x v="2"/>
    <n v="0.501633224451703"/>
    <n v="30623"/>
    <n v="235379"/>
    <n v="2143"/>
    <n v="1074.9999999999995"/>
    <n v="18.55795516675779"/>
  </r>
  <r>
    <n v="36"/>
    <x v="35"/>
    <d v="2016-05-03T00:00:00"/>
    <x v="2"/>
    <n v="0.52205882352941102"/>
    <n v="15538"/>
    <n v="76023"/>
    <n v="680"/>
    <n v="354.99999999999949"/>
    <n v="18.55795516675779"/>
  </r>
  <r>
    <n v="37"/>
    <x v="36"/>
    <d v="2016-05-03T00:00:00"/>
    <x v="2"/>
    <n v="0.52246543778801802"/>
    <n v="41754"/>
    <n v="196678"/>
    <n v="1736"/>
    <n v="906.99999999999932"/>
    <n v="18.55795516675779"/>
  </r>
  <r>
    <n v="38"/>
    <x v="37"/>
    <d v="2016-05-03T00:00:00"/>
    <x v="2"/>
    <n v="0.44725738396624398"/>
    <n v="5939"/>
    <n v="51127"/>
    <n v="474"/>
    <n v="211.99999999999966"/>
    <n v="18.55795516675779"/>
  </r>
  <r>
    <n v="39"/>
    <x v="38"/>
    <d v="2016-05-03T00:00:00"/>
    <x v="2"/>
    <n v="0.52688172043010695"/>
    <n v="8776"/>
    <n v="112618"/>
    <n v="1023"/>
    <n v="538.99999999999943"/>
    <n v="18.55795516675779"/>
  </r>
  <r>
    <n v="40"/>
    <x v="39"/>
    <d v="2016-05-03T00:00:00"/>
    <x v="2"/>
    <n v="0.54088050314465397"/>
    <n v="9403"/>
    <n v="90548"/>
    <n v="795"/>
    <n v="429.99999999999989"/>
    <n v="18.55795516675779"/>
  </r>
  <r>
    <n v="41"/>
    <x v="40"/>
    <d v="2016-05-03T00:00:00"/>
    <x v="2"/>
    <n v="0.48775510204081601"/>
    <n v="13158"/>
    <n v="109143"/>
    <n v="980"/>
    <n v="477.99999999999972"/>
    <n v="18.55795516675779"/>
  </r>
  <r>
    <n v="42"/>
    <x v="41"/>
    <d v="2016-05-03T00:00:00"/>
    <x v="2"/>
    <n v="0.468379446640316"/>
    <n v="5676"/>
    <n v="54823"/>
    <n v="506"/>
    <n v="236.99999999999989"/>
    <n v="18.55795516675779"/>
  </r>
  <r>
    <n v="43"/>
    <x v="42"/>
    <d v="2016-05-03T00:00:00"/>
    <x v="2"/>
    <n v="0.49736564805057898"/>
    <n v="11362"/>
    <n v="102430"/>
    <n v="949"/>
    <n v="471.99999999999943"/>
    <n v="18.55795516675779"/>
  </r>
  <r>
    <n v="44"/>
    <x v="43"/>
    <d v="2016-05-03T00:00:00"/>
    <x v="2"/>
    <n v="0.55603864734299502"/>
    <n v="15677"/>
    <n v="235395"/>
    <n v="2070"/>
    <n v="1150.9999999999998"/>
    <n v="18.55795516675779"/>
  </r>
  <r>
    <n v="45"/>
    <x v="44"/>
    <d v="2016-05-03T00:00:00"/>
    <x v="2"/>
    <n v="0.466743119266055"/>
    <n v="18214"/>
    <n v="92138"/>
    <n v="872"/>
    <n v="406.99999999999994"/>
    <n v="18.55795516675779"/>
  </r>
  <r>
    <n v="48"/>
    <x v="45"/>
    <d v="2016-05-03T00:00:00"/>
    <x v="2"/>
    <n v="0.50045440775522498"/>
    <n v="73877"/>
    <n v="371126"/>
    <n v="3301"/>
    <n v="1651.9999999999977"/>
    <n v="18.55795516675779"/>
  </r>
  <r>
    <n v="50"/>
    <x v="46"/>
    <d v="2016-05-03T00:00:00"/>
    <x v="2"/>
    <n v="0.48992805755395602"/>
    <n v="39958"/>
    <n v="154372"/>
    <n v="1390"/>
    <n v="680.99999999999886"/>
    <n v="18.55795516675779"/>
  </r>
  <r>
    <n v="51"/>
    <x v="47"/>
    <d v="2016-05-03T00:00:00"/>
    <x v="2"/>
    <n v="0.50200803212851397"/>
    <n v="16417"/>
    <n v="250487"/>
    <n v="2241"/>
    <n v="1124.9999999999998"/>
    <n v="18.55795516675779"/>
  </r>
  <r>
    <n v="53"/>
    <x v="48"/>
    <d v="2016-05-03T00:00:00"/>
    <x v="2"/>
    <n v="0.52997536271557599"/>
    <n v="53620"/>
    <n v="410578"/>
    <n v="3653"/>
    <n v="1935.9999999999991"/>
    <n v="18.55795516675779"/>
  </r>
  <r>
    <n v="54"/>
    <x v="49"/>
    <d v="2016-05-03T00:00:00"/>
    <x v="2"/>
    <n v="0.54006968641114905"/>
    <n v="31276"/>
    <n v="164195"/>
    <n v="1435"/>
    <n v="774.99999999999886"/>
    <n v="18.55795516675779"/>
  </r>
  <r>
    <n v="55"/>
    <x v="50"/>
    <d v="2016-05-03T00:00:00"/>
    <x v="2"/>
    <n v="0.52061538461538404"/>
    <n v="42445"/>
    <n v="178208"/>
    <n v="1625"/>
    <n v="845.99999999999909"/>
    <n v="18.55795516675779"/>
  </r>
  <r>
    <n v="56"/>
    <x v="51"/>
    <d v="2016-05-03T00:00:00"/>
    <x v="2"/>
    <n v="0.51801029159519696"/>
    <n v="5140"/>
    <n v="64535"/>
    <n v="583"/>
    <n v="301.99999999999983"/>
    <n v="18.55795516675779"/>
  </r>
  <r>
    <n v="57"/>
    <x v="52"/>
    <d v="2016-05-03T00:00:00"/>
    <x v="2"/>
    <n v="0.50160771704179996"/>
    <n v="3392"/>
    <n v="68842"/>
    <n v="622"/>
    <n v="311.9999999999996"/>
    <n v="18.55795516675779"/>
  </r>
  <r>
    <n v="58"/>
    <x v="53"/>
    <d v="2016-05-03T00:00:00"/>
    <x v="2"/>
    <n v="0.49445983379501302"/>
    <n v="8066"/>
    <n v="79069"/>
    <n v="722"/>
    <n v="356.99999999999937"/>
    <n v="18.55795516675779"/>
  </r>
  <r>
    <n v="59"/>
    <x v="54"/>
    <d v="2016-05-03T00:00:00"/>
    <x v="2"/>
    <n v="0.487943262411347"/>
    <n v="7329"/>
    <n v="76579"/>
    <n v="705"/>
    <n v="343.99999999999966"/>
    <n v="18.55795516675779"/>
  </r>
  <r>
    <n v="60"/>
    <x v="55"/>
    <d v="2016-05-03T00:00:00"/>
    <x v="2"/>
    <n v="0.47484909456740398"/>
    <n v="1035"/>
    <n v="51347"/>
    <n v="497"/>
    <n v="235.99999999999977"/>
    <n v="18.55795516675779"/>
  </r>
  <r>
    <n v="61"/>
    <x v="56"/>
    <d v="2016-05-03T00:00:00"/>
    <x v="2"/>
    <n v="0.44159999999999999"/>
    <n v="5072"/>
    <n v="64834"/>
    <n v="625"/>
    <n v="276"/>
    <n v="18.55795516675779"/>
  </r>
  <r>
    <n v="62"/>
    <x v="57"/>
    <d v="2016-05-03T00:00:00"/>
    <x v="2"/>
    <n v="0.49695387293298499"/>
    <n v="18320"/>
    <n v="124797"/>
    <n v="1149"/>
    <n v="570.99999999999977"/>
    <n v="18.55795516675779"/>
  </r>
  <r>
    <n v="63"/>
    <x v="58"/>
    <d v="2016-05-03T00:00:00"/>
    <x v="2"/>
    <n v="0.55380989787902501"/>
    <n v="25743"/>
    <n v="149931"/>
    <n v="1273"/>
    <n v="704.99999999999886"/>
    <n v="18.55795516675779"/>
  </r>
  <r>
    <n v="64"/>
    <x v="59"/>
    <d v="2016-05-03T00:00:00"/>
    <x v="2"/>
    <n v="0.46203059805285102"/>
    <n v="194926"/>
    <n v="787688"/>
    <n v="7190"/>
    <n v="3321.9999999999986"/>
    <n v="18.55795516675779"/>
  </r>
  <r>
    <n v="67"/>
    <x v="60"/>
    <d v="2016-05-03T00:00:00"/>
    <x v="2"/>
    <n v="0.493599212210733"/>
    <n v="43242"/>
    <n v="442367"/>
    <n v="4062"/>
    <n v="2004.9999999999975"/>
    <n v="18.55795516675779"/>
  </r>
  <r>
    <n v="68"/>
    <x v="61"/>
    <d v="2016-05-03T00:00:00"/>
    <x v="2"/>
    <n v="0.55348837209302304"/>
    <n v="1484"/>
    <n v="49572"/>
    <n v="430"/>
    <n v="237.99999999999991"/>
    <n v="18.55795516675779"/>
  </r>
  <r>
    <n v="69"/>
    <x v="62"/>
    <d v="2016-05-03T00:00:00"/>
    <x v="2"/>
    <n v="0.50890585241730202"/>
    <n v="3580"/>
    <n v="42169"/>
    <n v="393"/>
    <n v="199.99999999999969"/>
    <n v="18.55795516675779"/>
  </r>
  <r>
    <n v="72"/>
    <x v="63"/>
    <d v="2016-05-03T00:00:00"/>
    <x v="2"/>
    <n v="0.55958549222797904"/>
    <n v="2177"/>
    <n v="22710"/>
    <n v="193"/>
    <n v="107.99999999999996"/>
    <n v="18.55795516675779"/>
  </r>
  <r>
    <n v="74"/>
    <x v="64"/>
    <d v="2016-05-03T00:00:00"/>
    <x v="2"/>
    <n v="0.50234009360374399"/>
    <n v="13065"/>
    <n v="70021"/>
    <n v="641"/>
    <n v="321.99999999999989"/>
    <n v="18.55795516675779"/>
  </r>
  <r>
    <n v="75"/>
    <x v="65"/>
    <d v="2016-05-03T00:00:00"/>
    <x v="2"/>
    <n v="0.50472589792060396"/>
    <n v="34685"/>
    <n v="178645"/>
    <n v="1587"/>
    <n v="800.99999999999852"/>
    <n v="18.55795516675779"/>
  </r>
  <r>
    <n v="76"/>
    <x v="66"/>
    <d v="2016-05-03T00:00:00"/>
    <x v="2"/>
    <n v="0.46858288770053402"/>
    <n v="21725"/>
    <n v="154929"/>
    <n v="1496"/>
    <n v="700.99999999999886"/>
    <n v="18.55795516675779"/>
  </r>
  <r>
    <n v="77"/>
    <x v="67"/>
    <d v="2016-05-03T00:00:00"/>
    <x v="2"/>
    <n v="0.51870078740157399"/>
    <n v="19514"/>
    <n v="116372"/>
    <n v="1016"/>
    <n v="526.9999999999992"/>
    <n v="18.55795516675779"/>
  </r>
  <r>
    <n v="78"/>
    <x v="68"/>
    <d v="2016-05-03T00:00:00"/>
    <x v="2"/>
    <n v="0.47740440324449501"/>
    <n v="22670"/>
    <n v="94414"/>
    <n v="863"/>
    <n v="411.9999999999992"/>
    <n v="18.55795516675779"/>
  </r>
  <r>
    <n v="79"/>
    <x v="69"/>
    <d v="2016-05-03T00:00:00"/>
    <x v="2"/>
    <n v="0.50711382113821102"/>
    <n v="4650"/>
    <n v="106041"/>
    <n v="984"/>
    <n v="498.99999999999966"/>
    <n v="18.55795516675779"/>
  </r>
  <r>
    <n v="80"/>
    <x v="70"/>
    <d v="2016-05-03T00:00:00"/>
    <x v="2"/>
    <n v="0.47423887587822"/>
    <n v="13734"/>
    <n v="91022"/>
    <n v="854"/>
    <n v="404.99999999999989"/>
    <n v="18.55795516675779"/>
  </r>
  <r>
    <n v="81"/>
    <x v="71"/>
    <d v="2016-05-03T00:00:00"/>
    <x v="2"/>
    <n v="0.475483425414364"/>
    <n v="36487"/>
    <n v="311425"/>
    <n v="2896"/>
    <n v="1376.9999999999982"/>
    <n v="18.55795516675779"/>
  </r>
  <r>
    <n v="82"/>
    <x v="72"/>
    <d v="2016-05-03T00:00:00"/>
    <x v="2"/>
    <n v="0.5"/>
    <n v="3163"/>
    <n v="34073"/>
    <n v="326"/>
    <n v="163"/>
    <n v="18.55795516675779"/>
  </r>
  <r>
    <n v="83"/>
    <x v="73"/>
    <d v="2016-05-03T00:00:00"/>
    <x v="2"/>
    <n v="0.5"/>
    <n v="1744"/>
    <n v="25377"/>
    <n v="230"/>
    <n v="115"/>
    <n v="18.55795516675779"/>
  </r>
  <r>
    <n v="84"/>
    <x v="74"/>
    <d v="2016-05-03T00:00:00"/>
    <x v="2"/>
    <n v="0.48689956331877698"/>
    <n v="17655"/>
    <n v="96357"/>
    <n v="916"/>
    <n v="445.99999999999972"/>
    <n v="18.55795516675779"/>
  </r>
  <r>
    <n v="85"/>
    <x v="75"/>
    <d v="2016-05-03T00:00:00"/>
    <x v="2"/>
    <n v="0.47355769230769201"/>
    <n v="4483"/>
    <n v="44963"/>
    <n v="416"/>
    <n v="196.99999999999989"/>
    <n v="18.55795516675779"/>
  </r>
  <r>
    <n v="86"/>
    <x v="76"/>
    <d v="2016-05-03T00:00:00"/>
    <x v="2"/>
    <n v="0.53460620525059599"/>
    <n v="111087"/>
    <n v="291142"/>
    <n v="2514"/>
    <n v="1343.9999999999984"/>
    <n v="18.55795516675779"/>
  </r>
  <r>
    <n v="89"/>
    <x v="77"/>
    <d v="2016-05-03T00:00:00"/>
    <x v="2"/>
    <n v="0.55949367088607505"/>
    <n v="21048"/>
    <n v="138029"/>
    <n v="1185"/>
    <n v="662.99999999999898"/>
    <n v="18.55795516675779"/>
  </r>
  <r>
    <n v="90"/>
    <x v="78"/>
    <d v="2016-05-03T00:00:00"/>
    <x v="2"/>
    <n v="0.55267702936096696"/>
    <n v="2678"/>
    <n v="67635"/>
    <n v="579"/>
    <n v="319.99999999999989"/>
    <n v="18.55795516675779"/>
  </r>
  <r>
    <n v="91"/>
    <x v="79"/>
    <d v="2016-05-03T00:00:00"/>
    <x v="2"/>
    <n v="0.51056338028169002"/>
    <n v="9450"/>
    <n v="97029"/>
    <n v="852"/>
    <n v="434.99999999999989"/>
    <n v="18.55795516675779"/>
  </r>
  <r>
    <n v="92"/>
    <x v="80"/>
    <d v="2016-05-03T00:00:00"/>
    <x v="2"/>
    <n v="0.48028872848417498"/>
    <n v="31360"/>
    <n v="193234"/>
    <n v="1801"/>
    <n v="864.99999999999909"/>
    <n v="18.55795516675779"/>
  </r>
  <r>
    <n v="96"/>
    <x v="81"/>
    <d v="2016-05-03T00:00:00"/>
    <x v="2"/>
    <n v="0.54716981132075404"/>
    <n v="7340"/>
    <n v="88299"/>
    <n v="795"/>
    <n v="434.99999999999949"/>
    <n v="18.55795516675779"/>
  </r>
  <r>
    <n v="98"/>
    <x v="82"/>
    <d v="2016-05-03T00:00:00"/>
    <x v="2"/>
    <n v="0.509708737864077"/>
    <n v="7551"/>
    <n v="91084"/>
    <n v="824"/>
    <n v="419.99999999999943"/>
    <n v="18.55795516675779"/>
  </r>
  <r>
    <n v="99"/>
    <x v="83"/>
    <d v="2016-05-03T00:00:00"/>
    <x v="2"/>
    <n v="0.49734647460197101"/>
    <n v="43995"/>
    <n v="290325"/>
    <n v="2638"/>
    <n v="1311.9999999999995"/>
    <n v="18.55795516675779"/>
  </r>
  <r>
    <n v="101"/>
    <x v="84"/>
    <d v="2016-05-03T00:00:00"/>
    <x v="2"/>
    <n v="0.451713395638629"/>
    <n v="5616"/>
    <n v="34743"/>
    <n v="321"/>
    <n v="144.99999999999991"/>
    <n v="18.55795516675779"/>
  </r>
  <r>
    <n v="102"/>
    <x v="85"/>
    <d v="2016-05-03T00:00:00"/>
    <x v="2"/>
    <n v="0.52623211446740803"/>
    <n v="11499"/>
    <n v="69732"/>
    <n v="629"/>
    <n v="330.99999999999966"/>
    <n v="18.55795516675779"/>
  </r>
  <r>
    <n v="103"/>
    <x v="86"/>
    <d v="2016-05-03T00:00:00"/>
    <x v="2"/>
    <n v="0.52894576477757405"/>
    <n v="21103"/>
    <n v="185369"/>
    <n v="1641"/>
    <n v="867.99999999999898"/>
    <n v="18.55795516675779"/>
  </r>
  <r>
    <n v="104"/>
    <x v="87"/>
    <d v="2016-05-03T00:00:00"/>
    <x v="2"/>
    <n v="0.49971148297749501"/>
    <n v="13425"/>
    <n v="182650"/>
    <n v="1733"/>
    <n v="865.99999999999886"/>
    <n v="18.55795516675779"/>
  </r>
  <r>
    <n v="105"/>
    <x v="88"/>
    <d v="2016-05-03T00:00:00"/>
    <x v="2"/>
    <n v="0.49178665585074"/>
    <n v="152178"/>
    <n v="564669"/>
    <n v="4931"/>
    <n v="2424.9999999999991"/>
    <n v="18.55795516675779"/>
  </r>
  <r>
    <n v="106"/>
    <x v="89"/>
    <d v="2016-05-03T00:00:00"/>
    <x v="2"/>
    <n v="0.53525322740814196"/>
    <n v="16033"/>
    <n v="112808"/>
    <n v="1007"/>
    <n v="538.99999999999898"/>
    <n v="18.55795516675779"/>
  </r>
  <r>
    <n v="107"/>
    <x v="90"/>
    <d v="2016-05-03T00:00:00"/>
    <x v="2"/>
    <n v="0.50260145681581603"/>
    <n v="13916"/>
    <n v="209353"/>
    <n v="1922"/>
    <n v="965.99999999999841"/>
    <n v="18.55795516675779"/>
  </r>
  <r>
    <n v="110"/>
    <x v="91"/>
    <d v="2016-05-03T00:00:00"/>
    <x v="2"/>
    <n v="0.51972386587771202"/>
    <n v="21520"/>
    <n v="111259"/>
    <n v="1014"/>
    <n v="527"/>
    <n v="18.55795516675779"/>
  </r>
  <r>
    <n v="111"/>
    <x v="92"/>
    <d v="2016-05-03T00:00:00"/>
    <x v="2"/>
    <n v="0.52530364372469596"/>
    <n v="7298"/>
    <n v="111012"/>
    <n v="988"/>
    <n v="518.99999999999966"/>
    <n v="18.55795516675779"/>
  </r>
  <r>
    <n v="112"/>
    <x v="93"/>
    <d v="2016-05-03T00:00:00"/>
    <x v="2"/>
    <n v="0.497206703910614"/>
    <n v="2525"/>
    <n v="37468"/>
    <n v="358"/>
    <n v="177.9999999999998"/>
    <n v="18.55795516675779"/>
  </r>
  <r>
    <n v="113"/>
    <x v="94"/>
    <d v="2016-05-03T00:00:00"/>
    <x v="2"/>
    <n v="0.49856733524355301"/>
    <n v="1374"/>
    <n v="37125"/>
    <n v="349"/>
    <n v="174"/>
    <n v="18.55795516675779"/>
  </r>
  <r>
    <n v="114"/>
    <x v="95"/>
    <d v="2016-05-03T00:00:00"/>
    <x v="2"/>
    <n v="0.49864986498649799"/>
    <n v="9371"/>
    <n v="122496"/>
    <n v="1111"/>
    <n v="553.99999999999932"/>
    <n v="18.55795516675779"/>
  </r>
  <r>
    <n v="115"/>
    <x v="96"/>
    <d v="2016-05-03T00:00:00"/>
    <x v="2"/>
    <n v="0.50741839762611196"/>
    <n v="5260"/>
    <n v="39382"/>
    <n v="337"/>
    <n v="170.99999999999974"/>
    <n v="18.55795516675779"/>
  </r>
  <r>
    <n v="117"/>
    <x v="97"/>
    <d v="2016-05-03T00:00:00"/>
    <x v="2"/>
    <n v="0.47676991150442399"/>
    <n v="9138"/>
    <n v="96824"/>
    <n v="904"/>
    <n v="430.99999999999932"/>
    <n v="18.55795516675779"/>
  </r>
  <r>
    <n v="119"/>
    <x v="98"/>
    <d v="2016-05-03T00:00:00"/>
    <x v="2"/>
    <n v="0.49105263157894702"/>
    <n v="20410"/>
    <n v="204332"/>
    <n v="1900"/>
    <n v="932.99999999999932"/>
    <n v="18.55795516675779"/>
  </r>
  <r>
    <n v="120"/>
    <x v="99"/>
    <d v="2016-05-03T00:00:00"/>
    <x v="2"/>
    <n v="0.53344208809135296"/>
    <n v="6496"/>
    <n v="67872"/>
    <n v="613"/>
    <n v="326.99999999999937"/>
    <n v="18.55795516675779"/>
  </r>
  <r>
    <n v="121"/>
    <x v="100"/>
    <d v="2016-05-03T00:00:00"/>
    <x v="2"/>
    <n v="0.50418660287081296"/>
    <n v="10778"/>
    <n v="186646"/>
    <n v="1672"/>
    <n v="842.99999999999932"/>
    <n v="18.55795516675779"/>
  </r>
  <r>
    <n v="122"/>
    <x v="101"/>
    <d v="2016-05-03T00:00:00"/>
    <x v="2"/>
    <n v="0.49045691150954301"/>
    <n v="27832"/>
    <n v="192013"/>
    <n v="1729"/>
    <n v="847.99999999999989"/>
    <n v="18.55795516675779"/>
  </r>
  <r>
    <n v="126"/>
    <x v="102"/>
    <d v="2016-05-03T00:00:00"/>
    <x v="2"/>
    <n v="0.49344978165938802"/>
    <n v="7773"/>
    <n v="52762"/>
    <n v="458"/>
    <n v="225.99999999999972"/>
    <n v="18.55795516675779"/>
  </r>
  <r>
    <n v="127"/>
    <x v="103"/>
    <d v="2016-05-03T00:00:00"/>
    <x v="2"/>
    <n v="0.44380952380952299"/>
    <n v="4731"/>
    <n v="54854"/>
    <n v="525"/>
    <n v="232.99999999999957"/>
    <n v="18.55795516675779"/>
  </r>
  <r>
    <n v="131"/>
    <x v="104"/>
    <d v="2016-05-03T00:00:00"/>
    <x v="2"/>
    <n v="0.50270270270270201"/>
    <n v="7617"/>
    <n v="123632"/>
    <n v="1110"/>
    <n v="557.9999999999992"/>
    <n v="18.55795516675779"/>
  </r>
  <r>
    <n v="133"/>
    <x v="105"/>
    <d v="2016-05-03T00:00:00"/>
    <x v="2"/>
    <n v="0.49502487562189001"/>
    <n v="7190"/>
    <n v="84155"/>
    <n v="804"/>
    <n v="397.99999999999955"/>
    <n v="18.55795516675779"/>
  </r>
  <r>
    <n v="134"/>
    <x v="106"/>
    <d v="2016-05-03T00:00:00"/>
    <x v="2"/>
    <n v="0.44175824175824102"/>
    <n v="5343"/>
    <n v="47117"/>
    <n v="455"/>
    <n v="200.99999999999966"/>
    <n v="18.55795516675779"/>
  </r>
  <r>
    <n v="136"/>
    <x v="107"/>
    <d v="2016-05-03T00:00:00"/>
    <x v="2"/>
    <n v="0.50148809523809501"/>
    <n v="5436"/>
    <n v="73890"/>
    <n v="672"/>
    <n v="336.99999999999983"/>
    <n v="18.55795516675779"/>
  </r>
  <r>
    <n v="143"/>
    <x v="108"/>
    <d v="2016-05-03T00:00:00"/>
    <x v="2"/>
    <n v="0.57186081694402402"/>
    <n v="4664"/>
    <n v="75177"/>
    <n v="661"/>
    <n v="377.99999999999989"/>
    <n v="18.55795516675779"/>
  </r>
  <r>
    <n v="150"/>
    <x v="109"/>
    <d v="2016-05-03T00:00:00"/>
    <x v="2"/>
    <n v="0.45852187028657598"/>
    <n v="8581"/>
    <n v="70021"/>
    <n v="663"/>
    <n v="303.99999999999989"/>
    <n v="18.55795516675779"/>
  </r>
  <r>
    <n v="154"/>
    <x v="110"/>
    <d v="2016-05-03T00:00:00"/>
    <x v="2"/>
    <n v="0.48952879581151798"/>
    <n v="3109"/>
    <n v="42167"/>
    <n v="382"/>
    <n v="186.99999999999986"/>
    <n v="18.55795516675779"/>
  </r>
  <r>
    <n v="157"/>
    <x v="111"/>
    <d v="2016-05-03T00:00:00"/>
    <x v="2"/>
    <n v="0.52754919499105501"/>
    <n v="77635"/>
    <n v="612983"/>
    <n v="5590"/>
    <n v="2948.9999999999977"/>
    <n v="18.55795516675779"/>
  </r>
  <r>
    <n v="161"/>
    <x v="112"/>
    <d v="2016-05-03T00:00:00"/>
    <x v="2"/>
    <n v="0.52704791344667601"/>
    <n v="7855"/>
    <n v="74809"/>
    <n v="647"/>
    <n v="340.99999999999937"/>
    <n v="18.55795516675779"/>
  </r>
  <r>
    <n v="201"/>
    <x v="113"/>
    <d v="2016-05-03T00:00:00"/>
    <x v="2"/>
    <n v="0.48176100628930801"/>
    <n v="82485"/>
    <n v="356055"/>
    <n v="3180"/>
    <n v="1531.9999999999995"/>
    <n v="18.55795516675779"/>
  </r>
  <r>
    <n v="202"/>
    <x v="114"/>
    <d v="2016-05-03T00:00:00"/>
    <x v="2"/>
    <n v="0.51122561648877396"/>
    <n v="29900"/>
    <n v="303430"/>
    <n v="2717"/>
    <n v="1388.9999999999989"/>
    <n v="18.55795516675779"/>
  </r>
  <r>
    <n v="203"/>
    <x v="115"/>
    <d v="2016-05-03T00:00:00"/>
    <x v="2"/>
    <n v="0.49105490438001198"/>
    <n v="15443"/>
    <n v="174648"/>
    <n v="1621"/>
    <n v="795.99999999999943"/>
    <n v="18.55795516675779"/>
  </r>
  <r>
    <n v="222"/>
    <x v="116"/>
    <d v="2016-05-03T00:00:00"/>
    <x v="2"/>
    <n v="0.51917861294071999"/>
    <n v="28309"/>
    <n v="284806"/>
    <n v="2581"/>
    <n v="1339.9999999999982"/>
    <n v="18.55795516675779"/>
  </r>
  <r>
    <n v="223"/>
    <x v="117"/>
    <d v="2016-05-03T00:00:00"/>
    <x v="2"/>
    <n v="0.46348314606741498"/>
    <n v="4695"/>
    <n v="73828"/>
    <n v="712"/>
    <n v="329.99999999999949"/>
    <n v="18.55795516675779"/>
  </r>
  <r>
    <n v="236"/>
    <x v="118"/>
    <d v="2016-05-03T00:00:00"/>
    <x v="2"/>
    <n v="0.50395858708891506"/>
    <n v="23687"/>
    <n v="362522"/>
    <n v="3284"/>
    <n v="1654.999999999997"/>
    <n v="18.55795516675779"/>
  </r>
  <r>
    <n v="238"/>
    <x v="119"/>
    <d v="2016-05-03T00:00:00"/>
    <x v="2"/>
    <n v="0.51089884888562298"/>
    <n v="51279"/>
    <n v="460168"/>
    <n v="4083"/>
    <n v="2085.9999999999986"/>
    <n v="18.55795516675779"/>
  </r>
  <r>
    <n v="245"/>
    <x v="120"/>
    <d v="2016-05-03T00:00:00"/>
    <x v="2"/>
    <n v="0.53170522707797696"/>
    <n v="23390"/>
    <n v="263246"/>
    <n v="2334"/>
    <n v="1240.9999999999982"/>
    <n v="18.55795516675779"/>
  </r>
  <r>
    <n v="254"/>
    <x v="121"/>
    <d v="2016-05-03T00:00:00"/>
    <x v="2"/>
    <n v="0.54591836734693799"/>
    <n v="4140"/>
    <n v="88992"/>
    <n v="784"/>
    <n v="427.99999999999937"/>
    <n v="18.55795516675779"/>
  </r>
  <r>
    <n v="266"/>
    <x v="122"/>
    <d v="2016-05-03T00:00:00"/>
    <x v="2"/>
    <n v="0.53728489483747599"/>
    <n v="4603"/>
    <n v="57408"/>
    <n v="523"/>
    <n v="280.99999999999994"/>
    <n v="18.55795516675779"/>
  </r>
  <r>
    <n v="267"/>
    <x v="123"/>
    <d v="2016-05-03T00:00:00"/>
    <x v="2"/>
    <n v="0.53209700427960005"/>
    <n v="6312"/>
    <n v="80041"/>
    <n v="701"/>
    <n v="372.99999999999966"/>
    <n v="18.55795516675779"/>
  </r>
  <r>
    <n v="268"/>
    <x v="124"/>
    <d v="2016-05-03T00:00:00"/>
    <x v="2"/>
    <n v="0.47822765469824202"/>
    <n v="11793"/>
    <n v="139871"/>
    <n v="1309"/>
    <n v="625.99999999999886"/>
    <n v="18.55795516675779"/>
  </r>
  <r>
    <n v="412"/>
    <x v="125"/>
    <d v="2016-05-03T00:00:00"/>
    <x v="2"/>
    <n v="0.48414770607981999"/>
    <n v="16008"/>
    <n v="290377"/>
    <n v="2681"/>
    <n v="1297.9999999999975"/>
    <n v="18.55795516675779"/>
  </r>
  <r>
    <n v="420"/>
    <x v="126"/>
    <d v="2016-05-03T00:00:00"/>
    <x v="2"/>
    <n v="0.44393241167434699"/>
    <n v="7789"/>
    <n v="66982"/>
    <n v="651"/>
    <n v="288.99999999999989"/>
    <n v="18.55795516675779"/>
  </r>
  <r>
    <n v="421"/>
    <x v="127"/>
    <d v="2016-05-03T00:00:00"/>
    <x v="2"/>
    <n v="0.46124031007751898"/>
    <n v="439"/>
    <n v="25560"/>
    <n v="258"/>
    <n v="118.9999999999999"/>
    <n v="18.55795516675779"/>
  </r>
  <r>
    <n v="429"/>
    <x v="128"/>
    <d v="2016-05-03T00:00:00"/>
    <x v="2"/>
    <n v="0.46349206349206301"/>
    <n v="6727"/>
    <n v="98709"/>
    <n v="945"/>
    <n v="437.99999999999955"/>
    <n v="18.55795516675779"/>
  </r>
  <r>
    <n v="432"/>
    <x v="129"/>
    <d v="2016-05-03T00:00:00"/>
    <x v="2"/>
    <n v="0.44967355821545102"/>
    <n v="75592"/>
    <n v="389506"/>
    <n v="3676"/>
    <n v="1652.999999999998"/>
    <n v="18.55795516675779"/>
  </r>
  <r>
    <n v="1"/>
    <x v="0"/>
    <d v="2016-05-04T00:00:00"/>
    <x v="0"/>
    <n v="0.54835766423357601"/>
    <n v="15440"/>
    <n v="100037"/>
    <n v="1096"/>
    <n v="600.99999999999932"/>
    <n v="18.55795516675779"/>
  </r>
  <r>
    <n v="2"/>
    <x v="1"/>
    <d v="2016-05-04T00:00:00"/>
    <x v="0"/>
    <n v="0.476190476190476"/>
    <n v="198"/>
    <n v="18167"/>
    <n v="210"/>
    <n v="99.999999999999957"/>
    <n v="18.55795516675779"/>
  </r>
  <r>
    <n v="3"/>
    <x v="2"/>
    <d v="2016-05-04T00:00:00"/>
    <x v="0"/>
    <n v="0.65777777777777702"/>
    <n v="218"/>
    <n v="22599"/>
    <n v="225"/>
    <n v="147.99999999999983"/>
    <n v="18.55795516675779"/>
  </r>
  <r>
    <n v="4"/>
    <x v="3"/>
    <d v="2016-05-04T00:00:00"/>
    <x v="0"/>
    <n v="0.53979238754325198"/>
    <n v="2973"/>
    <n v="54558"/>
    <n v="578"/>
    <n v="311.99999999999966"/>
    <n v="18.55795516675779"/>
  </r>
  <r>
    <n v="5"/>
    <x v="4"/>
    <d v="2016-05-04T00:00:00"/>
    <x v="0"/>
    <n v="0.47126436781609099"/>
    <n v="1975"/>
    <n v="28259"/>
    <n v="348"/>
    <n v="163.99999999999966"/>
    <n v="18.55795516675779"/>
  </r>
  <r>
    <n v="6"/>
    <x v="5"/>
    <d v="2016-05-04T00:00:00"/>
    <x v="0"/>
    <n v="0.54545454545454497"/>
    <n v="0"/>
    <n v="13442"/>
    <n v="143"/>
    <n v="77.999999999999929"/>
    <n v="18.55795516675779"/>
  </r>
  <r>
    <n v="7"/>
    <x v="6"/>
    <d v="2016-05-04T00:00:00"/>
    <x v="0"/>
    <n v="0.39877300613496902"/>
    <n v="1260"/>
    <n v="39653"/>
    <n v="489"/>
    <n v="194.99999999999986"/>
    <n v="18.55795516675779"/>
  </r>
  <r>
    <n v="8"/>
    <x v="7"/>
    <d v="2016-05-04T00:00:00"/>
    <x v="0"/>
    <n v="0.44903581267217602"/>
    <n v="447"/>
    <n v="31410"/>
    <n v="363"/>
    <n v="162.99999999999989"/>
    <n v="18.55795516675779"/>
  </r>
  <r>
    <n v="9"/>
    <x v="8"/>
    <d v="2016-05-04T00:00:00"/>
    <x v="0"/>
    <n v="0.62873134328358204"/>
    <n v="2030"/>
    <n v="55482"/>
    <n v="536"/>
    <n v="337"/>
    <n v="18.55795516675779"/>
  </r>
  <r>
    <n v="10"/>
    <x v="9"/>
    <d v="2016-05-04T00:00:00"/>
    <x v="0"/>
    <n v="0.48080133555926502"/>
    <n v="4536"/>
    <n v="52845"/>
    <n v="599"/>
    <n v="287.99999999999977"/>
    <n v="18.55795516675779"/>
  </r>
  <r>
    <n v="11"/>
    <x v="10"/>
    <d v="2016-05-04T00:00:00"/>
    <x v="0"/>
    <n v="0.46115288220551298"/>
    <n v="7359"/>
    <n v="70432"/>
    <n v="798"/>
    <n v="367.99999999999937"/>
    <n v="18.55795516675779"/>
  </r>
  <r>
    <n v="12"/>
    <x v="11"/>
    <d v="2016-05-04T00:00:00"/>
    <x v="0"/>
    <n v="0.55248618784530301"/>
    <n v="2085"/>
    <n v="50200"/>
    <n v="543"/>
    <n v="299.99999999999955"/>
    <n v="18.55795516675779"/>
  </r>
  <r>
    <n v="13"/>
    <x v="12"/>
    <d v="2016-05-04T00:00:00"/>
    <x v="0"/>
    <n v="0.46677740863787298"/>
    <n v="3128"/>
    <n v="54205"/>
    <n v="602"/>
    <n v="280.99999999999955"/>
    <n v="18.55795516675779"/>
  </r>
  <r>
    <n v="14"/>
    <x v="13"/>
    <d v="2016-05-04T00:00:00"/>
    <x v="0"/>
    <n v="0.62816901408450698"/>
    <n v="1325"/>
    <n v="35243"/>
    <n v="355"/>
    <n v="222.99999999999997"/>
    <n v="18.55795516675779"/>
  </r>
  <r>
    <n v="15"/>
    <x v="14"/>
    <d v="2016-05-04T00:00:00"/>
    <x v="0"/>
    <n v="0.53610771113831002"/>
    <n v="6254"/>
    <n v="76411"/>
    <n v="817"/>
    <n v="437.99999999999926"/>
    <n v="18.55795516675779"/>
  </r>
  <r>
    <n v="16"/>
    <x v="15"/>
    <d v="2016-05-04T00:00:00"/>
    <x v="0"/>
    <n v="0.45592705167173198"/>
    <n v="4195"/>
    <n v="58318"/>
    <n v="658"/>
    <n v="299.99999999999966"/>
    <n v="18.55795516675779"/>
  </r>
  <r>
    <n v="17"/>
    <x v="16"/>
    <d v="2016-05-04T00:00:00"/>
    <x v="0"/>
    <n v="0.62998790810157101"/>
    <n v="5222"/>
    <n v="85880"/>
    <n v="827"/>
    <n v="520.9999999999992"/>
    <n v="18.55795516675779"/>
  </r>
  <r>
    <n v="18"/>
    <x v="17"/>
    <d v="2016-05-04T00:00:00"/>
    <x v="0"/>
    <n v="0.41860465116279"/>
    <n v="2428"/>
    <n v="56288"/>
    <n v="688"/>
    <n v="287.99999999999955"/>
    <n v="18.55795516675779"/>
  </r>
  <r>
    <n v="19"/>
    <x v="18"/>
    <d v="2016-05-04T00:00:00"/>
    <x v="0"/>
    <n v="0.50742574257425699"/>
    <n v="2977"/>
    <n v="35878"/>
    <n v="404"/>
    <n v="204.99999999999983"/>
    <n v="18.55795516675779"/>
  </r>
  <r>
    <n v="20"/>
    <x v="19"/>
    <d v="2016-05-04T00:00:00"/>
    <x v="0"/>
    <n v="0.39340101522842602"/>
    <n v="2431"/>
    <n v="32279"/>
    <n v="394"/>
    <n v="154.99999999999986"/>
    <n v="18.55795516675779"/>
  </r>
  <r>
    <n v="21"/>
    <x v="20"/>
    <d v="2016-05-04T00:00:00"/>
    <x v="0"/>
    <n v="0.51593453919035304"/>
    <n v="15746"/>
    <n v="102038"/>
    <n v="1161"/>
    <n v="598.99999999999989"/>
    <n v="18.55795516675779"/>
  </r>
  <r>
    <n v="22"/>
    <x v="21"/>
    <d v="2016-05-04T00:00:00"/>
    <x v="0"/>
    <n v="0.553590010405827"/>
    <n v="9378"/>
    <n v="88471"/>
    <n v="961"/>
    <n v="531.99999999999977"/>
    <n v="18.55795516675779"/>
  </r>
  <r>
    <n v="23"/>
    <x v="22"/>
    <d v="2016-05-04T00:00:00"/>
    <x v="0"/>
    <n v="0.391156462585034"/>
    <n v="2136"/>
    <n v="24286"/>
    <n v="294"/>
    <n v="115"/>
    <n v="18.55795516675779"/>
  </r>
  <r>
    <n v="24"/>
    <x v="23"/>
    <d v="2016-05-04T00:00:00"/>
    <x v="0"/>
    <n v="0.45128205128205101"/>
    <n v="2218"/>
    <n v="34012"/>
    <n v="390"/>
    <n v="175.99999999999989"/>
    <n v="18.55795516675779"/>
  </r>
  <r>
    <n v="25"/>
    <x v="24"/>
    <d v="2016-05-04T00:00:00"/>
    <x v="0"/>
    <n v="0.52287581699346397"/>
    <n v="4711"/>
    <n v="71639"/>
    <n v="765"/>
    <n v="399.99999999999994"/>
    <n v="18.55795516675779"/>
  </r>
  <r>
    <n v="26"/>
    <x v="25"/>
    <d v="2016-05-04T00:00:00"/>
    <x v="0"/>
    <n v="0.46825396825396798"/>
    <n v="770"/>
    <n v="42136"/>
    <n v="504"/>
    <n v="235.99999999999986"/>
    <n v="18.55795516675779"/>
  </r>
  <r>
    <n v="27"/>
    <x v="26"/>
    <d v="2016-05-04T00:00:00"/>
    <x v="0"/>
    <n v="0.60596026490066202"/>
    <n v="856"/>
    <n v="28966"/>
    <n v="302"/>
    <n v="182.99999999999991"/>
    <n v="18.55795516675779"/>
  </r>
  <r>
    <n v="28"/>
    <x v="27"/>
    <d v="2016-05-04T00:00:00"/>
    <x v="0"/>
    <n v="0.381818181818181"/>
    <n v="12123"/>
    <n v="46810"/>
    <n v="605"/>
    <n v="230.99999999999952"/>
    <n v="18.55795516675779"/>
  </r>
  <r>
    <n v="29"/>
    <x v="28"/>
    <d v="2016-05-04T00:00:00"/>
    <x v="0"/>
    <n v="0.43217054263565802"/>
    <n v="13459"/>
    <n v="87166"/>
    <n v="1032"/>
    <n v="445.99999999999909"/>
    <n v="18.55795516675779"/>
  </r>
  <r>
    <n v="30"/>
    <x v="29"/>
    <d v="2016-05-04T00:00:00"/>
    <x v="0"/>
    <n v="0.52459016393442603"/>
    <n v="877"/>
    <n v="28110"/>
    <n v="305"/>
    <n v="159.99999999999994"/>
    <n v="18.55795516675779"/>
  </r>
  <r>
    <n v="31"/>
    <x v="30"/>
    <d v="2016-05-04T00:00:00"/>
    <x v="0"/>
    <n v="0.48319327731092399"/>
    <n v="1422"/>
    <n v="41391"/>
    <n v="476"/>
    <n v="229.99999999999983"/>
    <n v="18.55795516675779"/>
  </r>
  <r>
    <n v="32"/>
    <x v="31"/>
    <d v="2016-05-04T00:00:00"/>
    <x v="0"/>
    <n v="0.58947368421052604"/>
    <n v="4178"/>
    <n v="51754"/>
    <n v="570"/>
    <n v="335.99999999999983"/>
    <n v="18.55795516675779"/>
  </r>
  <r>
    <n v="33"/>
    <x v="32"/>
    <d v="2016-05-04T00:00:00"/>
    <x v="0"/>
    <n v="0.572490706319702"/>
    <n v="436"/>
    <n v="23760"/>
    <n v="269"/>
    <n v="153.99999999999983"/>
    <n v="18.55795516675779"/>
  </r>
  <r>
    <n v="34"/>
    <x v="33"/>
    <d v="2016-05-04T00:00:00"/>
    <x v="0"/>
    <n v="0.42571428571428499"/>
    <n v="433"/>
    <n v="30351"/>
    <n v="350"/>
    <n v="148.99999999999974"/>
    <n v="18.55795516675779"/>
  </r>
  <r>
    <n v="35"/>
    <x v="34"/>
    <d v="2016-05-04T00:00:00"/>
    <x v="0"/>
    <n v="0.44634146341463399"/>
    <n v="709"/>
    <n v="36541"/>
    <n v="410"/>
    <n v="182.99999999999994"/>
    <n v="18.55795516675779"/>
  </r>
  <r>
    <n v="36"/>
    <x v="35"/>
    <d v="2016-05-04T00:00:00"/>
    <x v="0"/>
    <n v="0.55157894736842095"/>
    <n v="2264"/>
    <n v="43106"/>
    <n v="475"/>
    <n v="261.99999999999994"/>
    <n v="18.55795516675779"/>
  </r>
  <r>
    <n v="37"/>
    <x v="36"/>
    <d v="2016-05-04T00:00:00"/>
    <x v="0"/>
    <n v="0.65097402597402498"/>
    <n v="1965"/>
    <n v="58038"/>
    <n v="616"/>
    <n v="400.99999999999937"/>
    <n v="18.55795516675779"/>
  </r>
  <r>
    <n v="38"/>
    <x v="37"/>
    <d v="2016-05-04T00:00:00"/>
    <x v="0"/>
    <n v="0.44848484848484799"/>
    <n v="301"/>
    <n v="29195"/>
    <n v="330"/>
    <n v="147.99999999999983"/>
    <n v="18.55795516675779"/>
  </r>
  <r>
    <n v="39"/>
    <x v="38"/>
    <d v="2016-05-04T00:00:00"/>
    <x v="0"/>
    <n v="0.51200000000000001"/>
    <n v="534"/>
    <n v="22414"/>
    <n v="250"/>
    <n v="128"/>
    <n v="18.55795516675779"/>
  </r>
  <r>
    <n v="40"/>
    <x v="39"/>
    <d v="2016-05-04T00:00:00"/>
    <x v="0"/>
    <n v="0.536885245901639"/>
    <n v="1185"/>
    <n v="45972"/>
    <n v="488"/>
    <n v="261.99999999999983"/>
    <n v="18.55795516675779"/>
  </r>
  <r>
    <n v="41"/>
    <x v="40"/>
    <d v="2016-05-04T00:00:00"/>
    <x v="0"/>
    <n v="0.52195121951219503"/>
    <n v="987"/>
    <n v="35430"/>
    <n v="410"/>
    <n v="213.99999999999997"/>
    <n v="18.55795516675779"/>
  </r>
  <r>
    <n v="42"/>
    <x v="41"/>
    <d v="2016-05-04T00:00:00"/>
    <x v="0"/>
    <n v="0.42227979274611299"/>
    <n v="844"/>
    <n v="30374"/>
    <n v="386"/>
    <n v="162.9999999999996"/>
    <n v="18.55795516675779"/>
  </r>
  <r>
    <n v="43"/>
    <x v="42"/>
    <d v="2016-05-04T00:00:00"/>
    <x v="0"/>
    <n v="0.52272727272727204"/>
    <n v="812"/>
    <n v="41430"/>
    <n v="440"/>
    <n v="229.99999999999969"/>
    <n v="18.55795516675779"/>
  </r>
  <r>
    <n v="44"/>
    <x v="43"/>
    <d v="2016-05-04T00:00:00"/>
    <x v="0"/>
    <n v="0.557591623036649"/>
    <n v="708"/>
    <n v="35201"/>
    <n v="382"/>
    <n v="212.99999999999991"/>
    <n v="18.55795516675779"/>
  </r>
  <r>
    <n v="45"/>
    <x v="44"/>
    <d v="2016-05-04T00:00:00"/>
    <x v="0"/>
    <n v="0.547085201793721"/>
    <n v="4287"/>
    <n v="63900"/>
    <n v="669"/>
    <n v="365.99999999999937"/>
    <n v="18.55795516675779"/>
  </r>
  <r>
    <n v="48"/>
    <x v="45"/>
    <d v="2016-05-04T00:00:00"/>
    <x v="0"/>
    <n v="0.51810237203495602"/>
    <n v="13298"/>
    <n v="75033"/>
    <n v="801"/>
    <n v="414.99999999999977"/>
    <n v="18.55795516675779"/>
  </r>
  <r>
    <n v="50"/>
    <x v="46"/>
    <d v="2016-05-04T00:00:00"/>
    <x v="0"/>
    <n v="0.49701789264413498"/>
    <n v="14979"/>
    <n v="91686"/>
    <n v="1006"/>
    <n v="499.99999999999977"/>
    <n v="18.55795516675779"/>
  </r>
  <r>
    <n v="51"/>
    <x v="47"/>
    <d v="2016-05-04T00:00:00"/>
    <x v="0"/>
    <n v="0.51585976627712804"/>
    <n v="980"/>
    <n v="53170"/>
    <n v="599"/>
    <n v="308.99999999999972"/>
    <n v="18.55795516675779"/>
  </r>
  <r>
    <n v="53"/>
    <x v="48"/>
    <d v="2016-05-04T00:00:00"/>
    <x v="0"/>
    <n v="0.50402144772117896"/>
    <n v="2675"/>
    <n v="66712"/>
    <n v="746"/>
    <n v="375.99999999999949"/>
    <n v="18.55795516675779"/>
  </r>
  <r>
    <n v="54"/>
    <x v="49"/>
    <d v="2016-05-04T00:00:00"/>
    <x v="0"/>
    <n v="0.52296819787985804"/>
    <n v="2584"/>
    <n v="52007"/>
    <n v="566"/>
    <n v="295.99999999999966"/>
    <n v="18.55795516675779"/>
  </r>
  <r>
    <n v="55"/>
    <x v="50"/>
    <d v="2016-05-04T00:00:00"/>
    <x v="0"/>
    <n v="0.49917355371900801"/>
    <n v="1848"/>
    <n v="55656"/>
    <n v="605"/>
    <n v="301.99999999999983"/>
    <n v="18.55795516675779"/>
  </r>
  <r>
    <n v="56"/>
    <x v="51"/>
    <d v="2016-05-04T00:00:00"/>
    <x v="0"/>
    <n v="0.45517241379310303"/>
    <n v="73"/>
    <n v="12718"/>
    <n v="145"/>
    <n v="65.999999999999943"/>
    <n v="18.55795516675779"/>
  </r>
  <r>
    <n v="57"/>
    <x v="52"/>
    <d v="2016-05-04T00:00:00"/>
    <x v="0"/>
    <n v="0.59581881533101"/>
    <n v="229"/>
    <n v="30143"/>
    <n v="287"/>
    <n v="170.99999999999986"/>
    <n v="18.55795516675779"/>
  </r>
  <r>
    <n v="58"/>
    <x v="53"/>
    <d v="2016-05-04T00:00:00"/>
    <x v="0"/>
    <n v="0.52577319587628801"/>
    <n v="72"/>
    <n v="17872"/>
    <n v="194"/>
    <n v="101.99999999999987"/>
    <n v="18.55795516675779"/>
  </r>
  <r>
    <n v="59"/>
    <x v="54"/>
    <d v="2016-05-04T00:00:00"/>
    <x v="0"/>
    <n v="0.479310344827586"/>
    <n v="513"/>
    <n v="25792"/>
    <n v="290"/>
    <n v="138.99999999999994"/>
    <n v="18.55795516675779"/>
  </r>
  <r>
    <n v="60"/>
    <x v="55"/>
    <d v="2016-05-04T00:00:00"/>
    <x v="0"/>
    <n v="0.434285714285714"/>
    <n v="113"/>
    <n v="14504"/>
    <n v="175"/>
    <n v="75.999999999999943"/>
    <n v="18.55795516675779"/>
  </r>
  <r>
    <n v="61"/>
    <x v="56"/>
    <d v="2016-05-04T00:00:00"/>
    <x v="0"/>
    <n v="0.48341232227488101"/>
    <n v="574"/>
    <n v="36007"/>
    <n v="422"/>
    <n v="203.9999999999998"/>
    <n v="18.55795516675779"/>
  </r>
  <r>
    <n v="62"/>
    <x v="57"/>
    <d v="2016-05-04T00:00:00"/>
    <x v="0"/>
    <n v="0.52824858757062099"/>
    <n v="783"/>
    <n v="32006"/>
    <n v="354"/>
    <n v="186.99999999999983"/>
    <n v="18.55795516675779"/>
  </r>
  <r>
    <n v="63"/>
    <x v="58"/>
    <d v="2016-05-04T00:00:00"/>
    <x v="0"/>
    <n v="0.56984478935698402"/>
    <n v="971"/>
    <n v="42820"/>
    <n v="451"/>
    <n v="256.99999999999977"/>
    <n v="18.55795516675779"/>
  </r>
  <r>
    <n v="64"/>
    <x v="59"/>
    <d v="2016-05-04T00:00:00"/>
    <x v="0"/>
    <n v="0.38101265822784802"/>
    <n v="12098"/>
    <n v="64496"/>
    <n v="790"/>
    <n v="300.99999999999994"/>
    <n v="18.55795516675779"/>
  </r>
  <r>
    <n v="67"/>
    <x v="60"/>
    <d v="2016-05-04T00:00:00"/>
    <x v="0"/>
    <n v="0.42412451361867698"/>
    <n v="646"/>
    <n v="42568"/>
    <n v="514"/>
    <n v="217.99999999999997"/>
    <n v="18.55795516675779"/>
  </r>
  <r>
    <n v="68"/>
    <x v="61"/>
    <d v="2016-05-04T00:00:00"/>
    <x v="0"/>
    <n v="0.50934579439252303"/>
    <n v="191"/>
    <n v="19748"/>
    <n v="214"/>
    <n v="108.99999999999993"/>
    <n v="18.55795516675779"/>
  </r>
  <r>
    <n v="69"/>
    <x v="62"/>
    <d v="2016-05-04T00:00:00"/>
    <x v="0"/>
    <n v="0.480263157894736"/>
    <n v="713"/>
    <n v="26245"/>
    <n v="304"/>
    <n v="145.99999999999974"/>
    <n v="18.55795516675779"/>
  </r>
  <r>
    <n v="72"/>
    <x v="63"/>
    <d v="2016-05-04T00:00:00"/>
    <x v="0"/>
    <n v="0.57425742574257399"/>
    <n v="0"/>
    <n v="9586"/>
    <n v="101"/>
    <n v="57.999999999999972"/>
    <n v="18.55795516675779"/>
  </r>
  <r>
    <n v="74"/>
    <x v="64"/>
    <d v="2016-05-04T00:00:00"/>
    <x v="0"/>
    <n v="0.64047619047618998"/>
    <n v="944"/>
    <n v="42855"/>
    <n v="420"/>
    <n v="268.99999999999977"/>
    <n v="18.55795516675779"/>
  </r>
  <r>
    <n v="75"/>
    <x v="65"/>
    <d v="2016-05-04T00:00:00"/>
    <x v="0"/>
    <n v="0.5"/>
    <n v="2058"/>
    <n v="40324"/>
    <n v="446"/>
    <n v="223"/>
    <n v="18.55795516675779"/>
  </r>
  <r>
    <n v="76"/>
    <x v="66"/>
    <d v="2016-05-04T00:00:00"/>
    <x v="0"/>
    <n v="0.36513157894736797"/>
    <n v="1348"/>
    <n v="47997"/>
    <n v="608"/>
    <n v="221.99999999999972"/>
    <n v="18.55795516675779"/>
  </r>
  <r>
    <n v="77"/>
    <x v="67"/>
    <d v="2016-05-04T00:00:00"/>
    <x v="0"/>
    <n v="0.48128342245989297"/>
    <n v="776"/>
    <n v="17209"/>
    <n v="187"/>
    <n v="89.999999999999986"/>
    <n v="18.55795516675779"/>
  </r>
  <r>
    <n v="78"/>
    <x v="68"/>
    <d v="2016-05-04T00:00:00"/>
    <x v="0"/>
    <n v="0.43835616438356101"/>
    <n v="4138"/>
    <n v="38233"/>
    <n v="438"/>
    <n v="191.99999999999972"/>
    <n v="18.55795516675779"/>
  </r>
  <r>
    <n v="79"/>
    <x v="69"/>
    <d v="2016-05-04T00:00:00"/>
    <x v="0"/>
    <n v="0.42241379310344801"/>
    <n v="55"/>
    <n v="29216"/>
    <n v="348"/>
    <n v="146.99999999999991"/>
    <n v="18.55795516675779"/>
  </r>
  <r>
    <n v="80"/>
    <x v="70"/>
    <d v="2016-05-04T00:00:00"/>
    <x v="0"/>
    <n v="0.44753086419753002"/>
    <n v="322"/>
    <n v="27992"/>
    <n v="324"/>
    <n v="144.99999999999972"/>
    <n v="18.55795516675779"/>
  </r>
  <r>
    <n v="81"/>
    <x v="71"/>
    <d v="2016-05-04T00:00:00"/>
    <x v="0"/>
    <n v="0.50743801652892495"/>
    <n v="1452"/>
    <n v="54917"/>
    <n v="605"/>
    <n v="306.9999999999996"/>
    <n v="18.55795516675779"/>
  </r>
  <r>
    <n v="82"/>
    <x v="72"/>
    <d v="2016-05-04T00:00:00"/>
    <x v="0"/>
    <n v="0.48128342245989297"/>
    <n v="607"/>
    <n v="16798"/>
    <n v="187"/>
    <n v="89.999999999999986"/>
    <n v="18.55795516675779"/>
  </r>
  <r>
    <n v="83"/>
    <x v="73"/>
    <d v="2016-05-04T00:00:00"/>
    <x v="0"/>
    <n v="0.59829059829059805"/>
    <n v="282"/>
    <n v="11140"/>
    <n v="117"/>
    <n v="69.999999999999972"/>
    <n v="18.55795516675779"/>
  </r>
  <r>
    <n v="84"/>
    <x v="74"/>
    <d v="2016-05-04T00:00:00"/>
    <x v="0"/>
    <n v="0.42105263157894701"/>
    <n v="634"/>
    <n v="26253"/>
    <n v="323"/>
    <n v="135.99999999999989"/>
    <n v="18.55795516675779"/>
  </r>
  <r>
    <n v="85"/>
    <x v="75"/>
    <d v="2016-05-04T00:00:00"/>
    <x v="0"/>
    <n v="0.47727272727272702"/>
    <n v="120"/>
    <n v="26722"/>
    <n v="308"/>
    <n v="146.99999999999991"/>
    <n v="18.55795516675779"/>
  </r>
  <r>
    <n v="86"/>
    <x v="76"/>
    <d v="2016-05-04T00:00:00"/>
    <x v="0"/>
    <n v="0.50617283950617198"/>
    <n v="7245"/>
    <n v="67704"/>
    <n v="729"/>
    <n v="368.99999999999937"/>
    <n v="18.55795516675779"/>
  </r>
  <r>
    <n v="89"/>
    <x v="77"/>
    <d v="2016-05-04T00:00:00"/>
    <x v="0"/>
    <n v="0.55685131195335202"/>
    <n v="509"/>
    <n v="31252"/>
    <n v="343"/>
    <n v="190.99999999999974"/>
    <n v="18.55795516675779"/>
  </r>
  <r>
    <n v="90"/>
    <x v="78"/>
    <d v="2016-05-04T00:00:00"/>
    <x v="0"/>
    <n v="0.61812297734627797"/>
    <n v="538"/>
    <n v="29356"/>
    <n v="309"/>
    <n v="190.99999999999989"/>
    <n v="18.55795516675779"/>
  </r>
  <r>
    <n v="91"/>
    <x v="79"/>
    <d v="2016-05-04T00:00:00"/>
    <x v="0"/>
    <n v="0.49829351535836103"/>
    <n v="557"/>
    <n v="24505"/>
    <n v="293"/>
    <n v="145.99999999999977"/>
    <n v="18.55795516675779"/>
  </r>
  <r>
    <n v="92"/>
    <x v="80"/>
    <d v="2016-05-04T00:00:00"/>
    <x v="0"/>
    <n v="0.44444444444444398"/>
    <n v="1315"/>
    <n v="30322"/>
    <n v="360"/>
    <n v="159.99999999999983"/>
    <n v="18.55795516675779"/>
  </r>
  <r>
    <n v="96"/>
    <x v="81"/>
    <d v="2016-05-04T00:00:00"/>
    <x v="0"/>
    <n v="0.59016393442622905"/>
    <n v="961"/>
    <n v="40624"/>
    <n v="427"/>
    <n v="251.9999999999998"/>
    <n v="18.55795516675779"/>
  </r>
  <r>
    <n v="98"/>
    <x v="82"/>
    <d v="2016-05-04T00:00:00"/>
    <x v="0"/>
    <n v="0.46747967479674701"/>
    <n v="693"/>
    <n v="20496"/>
    <n v="246"/>
    <n v="114.99999999999976"/>
    <n v="18.55795516675779"/>
  </r>
  <r>
    <n v="99"/>
    <x v="83"/>
    <d v="2016-05-04T00:00:00"/>
    <x v="0"/>
    <n v="0.57571964956195198"/>
    <n v="3387"/>
    <n v="74450"/>
    <n v="799"/>
    <n v="459.99999999999966"/>
    <n v="18.55795516675779"/>
  </r>
  <r>
    <n v="101"/>
    <x v="84"/>
    <d v="2016-05-04T00:00:00"/>
    <x v="0"/>
    <n v="0.54947916666666596"/>
    <n v="352"/>
    <n v="34206"/>
    <n v="384"/>
    <n v="210.99999999999972"/>
    <n v="18.55795516675779"/>
  </r>
  <r>
    <n v="102"/>
    <x v="85"/>
    <d v="2016-05-04T00:00:00"/>
    <x v="0"/>
    <n v="0.41573033707865098"/>
    <n v="336"/>
    <n v="14259"/>
    <n v="178"/>
    <n v="73.999999999999872"/>
    <n v="18.55795516675779"/>
  </r>
  <r>
    <n v="103"/>
    <x v="86"/>
    <d v="2016-05-04T00:00:00"/>
    <x v="0"/>
    <n v="0.493723849372384"/>
    <n v="501"/>
    <n v="41248"/>
    <n v="478"/>
    <n v="235.99999999999955"/>
    <n v="18.55795516675779"/>
  </r>
  <r>
    <n v="104"/>
    <x v="87"/>
    <d v="2016-05-04T00:00:00"/>
    <x v="0"/>
    <n v="0.497757847533632"/>
    <n v="980"/>
    <n v="37337"/>
    <n v="446"/>
    <n v="221.99999999999989"/>
    <n v="18.55795516675779"/>
  </r>
  <r>
    <n v="105"/>
    <x v="88"/>
    <d v="2016-05-04T00:00:00"/>
    <x v="0"/>
    <n v="0.39979654120040597"/>
    <n v="13018"/>
    <n v="79953"/>
    <n v="983"/>
    <n v="392.99999999999909"/>
    <n v="18.55795516675779"/>
  </r>
  <r>
    <n v="106"/>
    <x v="89"/>
    <d v="2016-05-04T00:00:00"/>
    <x v="0"/>
    <n v="0.58515283842794696"/>
    <n v="374"/>
    <n v="21880"/>
    <n v="229"/>
    <n v="133.99999999999986"/>
    <n v="18.55795516675779"/>
  </r>
  <r>
    <n v="107"/>
    <x v="90"/>
    <d v="2016-05-04T00:00:00"/>
    <x v="0"/>
    <n v="0.442786069651741"/>
    <n v="184"/>
    <n v="16506"/>
    <n v="201"/>
    <n v="88.999999999999943"/>
    <n v="18.55795516675779"/>
  </r>
  <r>
    <n v="110"/>
    <x v="91"/>
    <d v="2016-05-04T00:00:00"/>
    <x v="0"/>
    <n v="0.602173913043478"/>
    <n v="1506"/>
    <n v="43287"/>
    <n v="460"/>
    <n v="276.99999999999989"/>
    <n v="18.55795516675779"/>
  </r>
  <r>
    <n v="111"/>
    <x v="92"/>
    <d v="2016-05-04T00:00:00"/>
    <x v="0"/>
    <n v="0.570977917981072"/>
    <n v="0"/>
    <n v="29955"/>
    <n v="317"/>
    <n v="180.99999999999983"/>
    <n v="18.55795516675779"/>
  </r>
  <r>
    <n v="112"/>
    <x v="93"/>
    <d v="2016-05-04T00:00:00"/>
    <x v="0"/>
    <n v="0.52982456140350798"/>
    <n v="592"/>
    <n v="27152"/>
    <n v="285"/>
    <n v="150.99999999999977"/>
    <n v="18.55795516675779"/>
  </r>
  <r>
    <n v="113"/>
    <x v="94"/>
    <d v="2016-05-04T00:00:00"/>
    <x v="0"/>
    <n v="0.494623655913978"/>
    <n v="180"/>
    <n v="14615"/>
    <n v="186"/>
    <n v="91.999999999999915"/>
    <n v="18.55795516675779"/>
  </r>
  <r>
    <n v="114"/>
    <x v="95"/>
    <d v="2016-05-04T00:00:00"/>
    <x v="0"/>
    <n v="0.46923076923076901"/>
    <n v="234"/>
    <n v="24433"/>
    <n v="260"/>
    <n v="121.99999999999994"/>
    <n v="18.55795516675779"/>
  </r>
  <r>
    <n v="115"/>
    <x v="96"/>
    <d v="2016-05-04T00:00:00"/>
    <x v="0"/>
    <n v="0.61564059900166301"/>
    <n v="1618"/>
    <n v="60830"/>
    <n v="601"/>
    <n v="369.99999999999949"/>
    <n v="18.55795516675779"/>
  </r>
  <r>
    <n v="117"/>
    <x v="97"/>
    <d v="2016-05-04T00:00:00"/>
    <x v="0"/>
    <n v="0.52291105121293802"/>
    <n v="1126"/>
    <n v="34068"/>
    <n v="371"/>
    <n v="194"/>
    <n v="18.55795516675779"/>
  </r>
  <r>
    <n v="119"/>
    <x v="98"/>
    <d v="2016-05-04T00:00:00"/>
    <x v="0"/>
    <n v="0.51369863013698602"/>
    <n v="201"/>
    <n v="24613"/>
    <n v="292"/>
    <n v="149.99999999999991"/>
    <n v="18.55795516675779"/>
  </r>
  <r>
    <n v="120"/>
    <x v="99"/>
    <d v="2016-05-04T00:00:00"/>
    <x v="0"/>
    <n v="0.38118811881188103"/>
    <n v="481"/>
    <n v="16513"/>
    <n v="202"/>
    <n v="76.999999999999972"/>
    <n v="18.55795516675779"/>
  </r>
  <r>
    <n v="121"/>
    <x v="100"/>
    <d v="2016-05-04T00:00:00"/>
    <x v="0"/>
    <n v="0.38367346938775498"/>
    <n v="573"/>
    <n v="20146"/>
    <n v="245"/>
    <n v="93.999999999999972"/>
    <n v="18.55795516675779"/>
  </r>
  <r>
    <n v="122"/>
    <x v="101"/>
    <d v="2016-05-04T00:00:00"/>
    <x v="0"/>
    <n v="0.561038961038961"/>
    <n v="813"/>
    <n v="33463"/>
    <n v="385"/>
    <n v="216"/>
    <n v="18.55795516675779"/>
  </r>
  <r>
    <n v="126"/>
    <x v="102"/>
    <d v="2016-05-04T00:00:00"/>
    <x v="0"/>
    <n v="0.48022598870056399"/>
    <n v="440"/>
    <n v="29490"/>
    <n v="354"/>
    <n v="169.99999999999966"/>
    <n v="18.55795516675779"/>
  </r>
  <r>
    <n v="127"/>
    <x v="103"/>
    <d v="2016-05-04T00:00:00"/>
    <x v="0"/>
    <n v="0.475836431226765"/>
    <n v="533"/>
    <n v="24590"/>
    <n v="269"/>
    <n v="127.99999999999979"/>
    <n v="18.55795516675779"/>
  </r>
  <r>
    <n v="131"/>
    <x v="104"/>
    <d v="2016-05-04T00:00:00"/>
    <x v="0"/>
    <n v="0.5"/>
    <n v="268"/>
    <n v="27745"/>
    <n v="298"/>
    <n v="149"/>
    <n v="18.55795516675779"/>
  </r>
  <r>
    <n v="133"/>
    <x v="105"/>
    <d v="2016-05-04T00:00:00"/>
    <x v="0"/>
    <n v="0.437246963562753"/>
    <n v="638"/>
    <n v="18953"/>
    <n v="247"/>
    <n v="107.99999999999999"/>
    <n v="18.55795516675779"/>
  </r>
  <r>
    <n v="134"/>
    <x v="106"/>
    <d v="2016-05-04T00:00:00"/>
    <x v="0"/>
    <n v="0.468152866242038"/>
    <n v="329"/>
    <n v="26059"/>
    <n v="314"/>
    <n v="146.99999999999994"/>
    <n v="18.55795516675779"/>
  </r>
  <r>
    <n v="136"/>
    <x v="107"/>
    <d v="2016-05-04T00:00:00"/>
    <x v="0"/>
    <n v="0.49652777777777701"/>
    <n v="991"/>
    <n v="24040"/>
    <n v="288"/>
    <n v="142.99999999999977"/>
    <n v="18.55795516675779"/>
  </r>
  <r>
    <n v="143"/>
    <x v="108"/>
    <d v="2016-05-04T00:00:00"/>
    <x v="0"/>
    <n v="0.64856230031948803"/>
    <n v="286"/>
    <n v="30719"/>
    <n v="313"/>
    <n v="202.99999999999974"/>
    <n v="18.55795516675779"/>
  </r>
  <r>
    <n v="150"/>
    <x v="109"/>
    <d v="2016-05-04T00:00:00"/>
    <x v="0"/>
    <n v="0.53846153846153799"/>
    <n v="542"/>
    <n v="25756"/>
    <n v="273"/>
    <n v="146.99999999999986"/>
    <n v="18.55795516675779"/>
  </r>
  <r>
    <n v="154"/>
    <x v="110"/>
    <d v="2016-05-04T00:00:00"/>
    <x v="0"/>
    <n v="0.45121951219512102"/>
    <n v="217"/>
    <n v="14650"/>
    <n v="164"/>
    <n v="73.999999999999844"/>
    <n v="18.55795516675779"/>
  </r>
  <r>
    <n v="157"/>
    <x v="111"/>
    <d v="2016-05-04T00:00:00"/>
    <x v="0"/>
    <n v="0.49754901960784298"/>
    <n v="1174"/>
    <n v="36925"/>
    <n v="408"/>
    <n v="202.99999999999994"/>
    <n v="18.55795516675779"/>
  </r>
  <r>
    <n v="161"/>
    <x v="112"/>
    <d v="2016-05-04T00:00:00"/>
    <x v="0"/>
    <n v="0.52103559870550098"/>
    <n v="151"/>
    <n v="29717"/>
    <n v="309"/>
    <n v="160.9999999999998"/>
    <n v="18.55795516675779"/>
  </r>
  <r>
    <n v="201"/>
    <x v="113"/>
    <d v="2016-05-04T00:00:00"/>
    <x v="0"/>
    <n v="0.48848484848484802"/>
    <n v="13796"/>
    <n v="71664"/>
    <n v="825"/>
    <n v="402.9999999999996"/>
    <n v="18.55795516675779"/>
  </r>
  <r>
    <n v="202"/>
    <x v="114"/>
    <d v="2016-05-04T00:00:00"/>
    <x v="0"/>
    <n v="0.50121065375302598"/>
    <n v="1222"/>
    <n v="36197"/>
    <n v="413"/>
    <n v="206.99999999999974"/>
    <n v="18.55795516675779"/>
  </r>
  <r>
    <n v="203"/>
    <x v="115"/>
    <d v="2016-05-04T00:00:00"/>
    <x v="0"/>
    <n v="0.43554006968641101"/>
    <n v="242"/>
    <n v="24279"/>
    <n v="287"/>
    <n v="124.99999999999996"/>
    <n v="18.55795516675779"/>
  </r>
  <r>
    <n v="222"/>
    <x v="116"/>
    <d v="2016-05-04T00:00:00"/>
    <x v="0"/>
    <n v="0.52252252252252196"/>
    <n v="2091"/>
    <n v="50645"/>
    <n v="555"/>
    <n v="289.99999999999972"/>
    <n v="18.55795516675779"/>
  </r>
  <r>
    <n v="223"/>
    <x v="117"/>
    <d v="2016-05-04T00:00:00"/>
    <x v="0"/>
    <n v="0.49549549549549499"/>
    <n v="226"/>
    <n v="19395"/>
    <n v="222"/>
    <n v="109.99999999999989"/>
    <n v="18.55795516675779"/>
  </r>
  <r>
    <n v="236"/>
    <x v="118"/>
    <d v="2016-05-04T00:00:00"/>
    <x v="0"/>
    <n v="0.44243792325056402"/>
    <n v="952"/>
    <n v="38613"/>
    <n v="443"/>
    <n v="195.99999999999986"/>
    <n v="18.55795516675779"/>
  </r>
  <r>
    <n v="238"/>
    <x v="119"/>
    <d v="2016-05-04T00:00:00"/>
    <x v="0"/>
    <n v="0.44810126582278398"/>
    <n v="905"/>
    <n v="34159"/>
    <n v="395"/>
    <n v="176.99999999999966"/>
    <n v="18.55795516675779"/>
  </r>
  <r>
    <n v="245"/>
    <x v="120"/>
    <d v="2016-05-04T00:00:00"/>
    <x v="0"/>
    <n v="0.48467966573816101"/>
    <n v="1137"/>
    <n v="30290"/>
    <n v="359"/>
    <n v="173.9999999999998"/>
    <n v="18.55795516675779"/>
  </r>
  <r>
    <n v="254"/>
    <x v="121"/>
    <d v="2016-05-04T00:00:00"/>
    <x v="0"/>
    <n v="0.47321428571428498"/>
    <n v="159"/>
    <n v="19926"/>
    <n v="224"/>
    <n v="105.99999999999983"/>
    <n v="18.55795516675779"/>
  </r>
  <r>
    <n v="266"/>
    <x v="122"/>
    <d v="2016-05-04T00:00:00"/>
    <x v="0"/>
    <n v="0.48780487804877998"/>
    <n v="358"/>
    <n v="10509"/>
    <n v="123"/>
    <n v="59.999999999999936"/>
    <n v="18.55795516675779"/>
  </r>
  <r>
    <n v="267"/>
    <x v="123"/>
    <d v="2016-05-04T00:00:00"/>
    <x v="0"/>
    <n v="0.52103559870550098"/>
    <n v="326"/>
    <n v="28655"/>
    <n v="309"/>
    <n v="160.9999999999998"/>
    <n v="18.55795516675779"/>
  </r>
  <r>
    <n v="268"/>
    <x v="124"/>
    <d v="2016-05-04T00:00:00"/>
    <x v="0"/>
    <n v="0.469696969696969"/>
    <n v="199"/>
    <n v="27891"/>
    <n v="330"/>
    <n v="154.99999999999977"/>
    <n v="18.55795516675779"/>
  </r>
  <r>
    <n v="412"/>
    <x v="125"/>
    <d v="2016-05-04T00:00:00"/>
    <x v="0"/>
    <n v="0.45533769063180801"/>
    <n v="814"/>
    <n v="37414"/>
    <n v="459"/>
    <n v="208.99999999999989"/>
    <n v="18.55795516675779"/>
  </r>
  <r>
    <n v="420"/>
    <x v="126"/>
    <d v="2016-05-04T00:00:00"/>
    <x v="0"/>
    <n v="0.565610859728506"/>
    <n v="266"/>
    <n v="21375"/>
    <n v="221"/>
    <n v="124.99999999999983"/>
    <n v="18.55795516675779"/>
  </r>
  <r>
    <n v="421"/>
    <x v="127"/>
    <d v="2016-05-04T00:00:00"/>
    <x v="0"/>
    <n v="0.38095238095237999"/>
    <n v="132"/>
    <n v="8653"/>
    <n v="105"/>
    <n v="39.999999999999901"/>
    <n v="18.55795516675779"/>
  </r>
  <r>
    <n v="429"/>
    <x v="128"/>
    <d v="2016-05-04T00:00:00"/>
    <x v="0"/>
    <n v="0.44712990936555802"/>
    <n v="340"/>
    <n v="27477"/>
    <n v="331"/>
    <n v="147.99999999999972"/>
    <n v="18.55795516675779"/>
  </r>
  <r>
    <n v="432"/>
    <x v="129"/>
    <d v="2016-05-04T00:00:00"/>
    <x v="0"/>
    <n v="0.35906432748537997"/>
    <n v="12188"/>
    <n v="66436"/>
    <n v="855"/>
    <n v="306.99999999999989"/>
    <n v="18.55795516675779"/>
  </r>
  <r>
    <n v="1"/>
    <x v="0"/>
    <d v="2016-05-04T00:00:00"/>
    <x v="1"/>
    <n v="0.54290718038528796"/>
    <n v="0"/>
    <n v="191865"/>
    <n v="1713"/>
    <n v="929.99999999999829"/>
    <n v="18.55795516675779"/>
  </r>
  <r>
    <n v="2"/>
    <x v="1"/>
    <d v="2016-05-04T00:00:00"/>
    <x v="1"/>
    <n v="0.53195876288659705"/>
    <n v="0"/>
    <n v="53855"/>
    <n v="485"/>
    <n v="257.99999999999955"/>
    <n v="18.55795516675779"/>
  </r>
  <r>
    <n v="3"/>
    <x v="2"/>
    <d v="2016-05-04T00:00:00"/>
    <x v="1"/>
    <n v="0.48701298701298701"/>
    <n v="0"/>
    <n v="15509"/>
    <n v="154"/>
    <n v="75"/>
    <n v="18.55795516675779"/>
  </r>
  <r>
    <n v="4"/>
    <x v="3"/>
    <d v="2016-05-04T00:00:00"/>
    <x v="1"/>
    <n v="0.49111807732497298"/>
    <n v="0"/>
    <n v="102865"/>
    <n v="957"/>
    <n v="469.99999999999915"/>
    <n v="18.55795516675779"/>
  </r>
  <r>
    <n v="5"/>
    <x v="4"/>
    <d v="2016-05-04T00:00:00"/>
    <x v="1"/>
    <n v="0.45063694267515902"/>
    <n v="0"/>
    <n v="132257"/>
    <n v="1256"/>
    <n v="565.99999999999977"/>
    <n v="18.55795516675779"/>
  </r>
  <r>
    <n v="6"/>
    <x v="5"/>
    <d v="2016-05-04T00:00:00"/>
    <x v="1"/>
    <n v="0.54385964912280704"/>
    <n v="0"/>
    <n v="6998"/>
    <n v="57"/>
    <n v="31"/>
    <n v="18.55795516675779"/>
  </r>
  <r>
    <n v="7"/>
    <x v="6"/>
    <d v="2016-05-04T00:00:00"/>
    <x v="1"/>
    <n v="0.47575480329368702"/>
    <n v="0"/>
    <n v="117051"/>
    <n v="1093"/>
    <n v="519.99999999999989"/>
    <n v="18.55795516675779"/>
  </r>
  <r>
    <n v="8"/>
    <x v="7"/>
    <d v="2016-05-04T00:00:00"/>
    <x v="1"/>
    <n v="0.39671682626538901"/>
    <n v="0"/>
    <n v="146039"/>
    <n v="1462"/>
    <n v="579.99999999999875"/>
    <n v="18.55795516675779"/>
  </r>
  <r>
    <n v="9"/>
    <x v="8"/>
    <d v="2016-05-04T00:00:00"/>
    <x v="1"/>
    <n v="0.54035874439461795"/>
    <n v="0"/>
    <n v="48792"/>
    <n v="446"/>
    <n v="240.9999999999996"/>
    <n v="18.55795516675779"/>
  </r>
  <r>
    <n v="10"/>
    <x v="9"/>
    <d v="2016-05-04T00:00:00"/>
    <x v="1"/>
    <n v="0.51703703703703696"/>
    <n v="0"/>
    <n v="68876"/>
    <n v="675"/>
    <n v="348.99999999999994"/>
    <n v="18.55795516675779"/>
  </r>
  <r>
    <n v="11"/>
    <x v="10"/>
    <d v="2016-05-04T00:00:00"/>
    <x v="1"/>
    <n v="0.45144157814871"/>
    <n v="0"/>
    <n v="138079"/>
    <n v="1318"/>
    <n v="594.99999999999977"/>
    <n v="18.55795516675779"/>
  </r>
  <r>
    <n v="12"/>
    <x v="11"/>
    <d v="2016-05-04T00:00:00"/>
    <x v="1"/>
    <n v="0.49390919158361002"/>
    <n v="0"/>
    <n v="190522"/>
    <n v="1806"/>
    <n v="891.99999999999966"/>
    <n v="18.55795516675779"/>
  </r>
  <r>
    <n v="13"/>
    <x v="12"/>
    <d v="2016-05-04T00:00:00"/>
    <x v="1"/>
    <n v="0.503617945007235"/>
    <n v="0"/>
    <n v="74747"/>
    <n v="691"/>
    <n v="347.99999999999937"/>
    <n v="18.55795516675779"/>
  </r>
  <r>
    <n v="14"/>
    <x v="13"/>
    <d v="2016-05-04T00:00:00"/>
    <x v="1"/>
    <n v="0.54786150712830906"/>
    <n v="0"/>
    <n v="55231"/>
    <n v="491"/>
    <n v="268.99999999999977"/>
    <n v="18.55795516675779"/>
  </r>
  <r>
    <n v="15"/>
    <x v="14"/>
    <d v="2016-05-04T00:00:00"/>
    <x v="1"/>
    <n v="0.51726907630522001"/>
    <n v="0"/>
    <n v="130390"/>
    <n v="1245"/>
    <n v="643.99999999999886"/>
    <n v="18.55795516675779"/>
  </r>
  <r>
    <n v="16"/>
    <x v="15"/>
    <d v="2016-05-04T00:00:00"/>
    <x v="1"/>
    <n v="0.50424448217317397"/>
    <n v="0"/>
    <n v="122965"/>
    <n v="1178"/>
    <n v="593.99999999999898"/>
    <n v="18.55795516675779"/>
  </r>
  <r>
    <n v="17"/>
    <x v="16"/>
    <d v="2016-05-04T00:00:00"/>
    <x v="1"/>
    <n v="0.52694610778443096"/>
    <n v="0"/>
    <n v="95423"/>
    <n v="835"/>
    <n v="439.99999999999983"/>
    <n v="18.55795516675779"/>
  </r>
  <r>
    <n v="18"/>
    <x v="17"/>
    <d v="2016-05-04T00:00:00"/>
    <x v="1"/>
    <n v="0.44655737704918003"/>
    <n v="0"/>
    <n v="157764"/>
    <n v="1525"/>
    <n v="680.99999999999955"/>
    <n v="18.55795516675779"/>
  </r>
  <r>
    <n v="19"/>
    <x v="18"/>
    <d v="2016-05-04T00:00:00"/>
    <x v="1"/>
    <n v="0.503748125937031"/>
    <n v="0"/>
    <n v="71004"/>
    <n v="667"/>
    <n v="335.99999999999966"/>
    <n v="18.55795516675779"/>
  </r>
  <r>
    <n v="20"/>
    <x v="19"/>
    <d v="2016-05-04T00:00:00"/>
    <x v="1"/>
    <n v="0.45945945945945899"/>
    <n v="0"/>
    <n v="19010"/>
    <n v="185"/>
    <n v="84.999999999999915"/>
    <n v="18.55795516675779"/>
  </r>
  <r>
    <n v="21"/>
    <x v="20"/>
    <d v="2016-05-04T00:00:00"/>
    <x v="1"/>
    <n v="0.53496932515337403"/>
    <n v="0"/>
    <n v="90262"/>
    <n v="815"/>
    <n v="435.99999999999983"/>
    <n v="18.55795516675779"/>
  </r>
  <r>
    <n v="22"/>
    <x v="21"/>
    <d v="2016-05-04T00:00:00"/>
    <x v="1"/>
    <n v="0.54505494505494501"/>
    <n v="0"/>
    <n v="99503"/>
    <n v="910"/>
    <n v="495.99999999999994"/>
    <n v="18.55795516675779"/>
  </r>
  <r>
    <n v="23"/>
    <x v="22"/>
    <d v="2016-05-04T00:00:00"/>
    <x v="1"/>
    <n v="0.48618784530386699"/>
    <n v="0"/>
    <n v="75812"/>
    <n v="724"/>
    <n v="351.99999999999972"/>
    <n v="18.55795516675779"/>
  </r>
  <r>
    <n v="24"/>
    <x v="23"/>
    <d v="2016-05-04T00:00:00"/>
    <x v="1"/>
    <n v="0.45069274653626701"/>
    <n v="0"/>
    <n v="129701"/>
    <n v="1227"/>
    <n v="552.99999999999966"/>
    <n v="18.55795516675779"/>
  </r>
  <r>
    <n v="25"/>
    <x v="24"/>
    <d v="2016-05-04T00:00:00"/>
    <x v="1"/>
    <n v="0.48087431693989002"/>
    <n v="0"/>
    <n v="213756"/>
    <n v="2013"/>
    <n v="967.99999999999864"/>
    <n v="18.55795516675779"/>
  </r>
  <r>
    <n v="26"/>
    <x v="25"/>
    <d v="2016-05-04T00:00:00"/>
    <x v="1"/>
    <n v="0.56630824372759803"/>
    <n v="0"/>
    <n v="31746"/>
    <n v="279"/>
    <n v="157.99999999999986"/>
    <n v="18.55795516675779"/>
  </r>
  <r>
    <n v="27"/>
    <x v="26"/>
    <d v="2016-05-04T00:00:00"/>
    <x v="1"/>
    <n v="0.47807017543859598"/>
    <n v="0"/>
    <n v="24426"/>
    <n v="228"/>
    <n v="108.99999999999989"/>
    <n v="18.55795516675779"/>
  </r>
  <r>
    <n v="28"/>
    <x v="27"/>
    <d v="2016-05-04T00:00:00"/>
    <x v="1"/>
    <n v="0.47494553376906301"/>
    <n v="0"/>
    <n v="47252"/>
    <n v="459"/>
    <n v="217.99999999999991"/>
    <n v="18.55795516675779"/>
  </r>
  <r>
    <n v="29"/>
    <x v="28"/>
    <d v="2016-05-04T00:00:00"/>
    <x v="1"/>
    <n v="0.50463576158940304"/>
    <n v="0"/>
    <n v="79973"/>
    <n v="755"/>
    <n v="380.99999999999932"/>
    <n v="18.55795516675779"/>
  </r>
  <r>
    <n v="30"/>
    <x v="29"/>
    <d v="2016-05-04T00:00:00"/>
    <x v="1"/>
    <n v="0.44"/>
    <n v="0"/>
    <n v="8094"/>
    <n v="75"/>
    <n v="33"/>
    <n v="18.55795516675779"/>
  </r>
  <r>
    <n v="31"/>
    <x v="30"/>
    <d v="2016-05-04T00:00:00"/>
    <x v="1"/>
    <n v="0.46780303030303"/>
    <n v="0"/>
    <n v="58029"/>
    <n v="528"/>
    <n v="246.99999999999983"/>
    <n v="18.55795516675779"/>
  </r>
  <r>
    <n v="32"/>
    <x v="31"/>
    <d v="2016-05-04T00:00:00"/>
    <x v="1"/>
    <n v="0.53677277716794702"/>
    <n v="0"/>
    <n v="99317"/>
    <n v="911"/>
    <n v="488.99999999999972"/>
    <n v="18.55795516675779"/>
  </r>
  <r>
    <n v="33"/>
    <x v="32"/>
    <d v="2016-05-04T00:00:00"/>
    <x v="1"/>
    <n v="0.53551912568306004"/>
    <n v="0"/>
    <n v="40146"/>
    <n v="366"/>
    <n v="195.99999999999997"/>
    <n v="18.55795516675779"/>
  </r>
  <r>
    <n v="34"/>
    <x v="33"/>
    <d v="2016-05-04T00:00:00"/>
    <x v="1"/>
    <n v="0.51408450704225295"/>
    <n v="0"/>
    <n v="48693"/>
    <n v="426"/>
    <n v="218.99999999999974"/>
    <n v="18.55795516675779"/>
  </r>
  <r>
    <n v="35"/>
    <x v="34"/>
    <d v="2016-05-04T00:00:00"/>
    <x v="1"/>
    <n v="0.51418002466091195"/>
    <n v="0"/>
    <n v="90891"/>
    <n v="811"/>
    <n v="416.9999999999996"/>
    <n v="18.55795516675779"/>
  </r>
  <r>
    <n v="36"/>
    <x v="35"/>
    <d v="2016-05-04T00:00:00"/>
    <x v="1"/>
    <n v="0.45038167938931201"/>
    <n v="0"/>
    <n v="40637"/>
    <n v="393"/>
    <n v="176.99999999999963"/>
    <n v="18.55795516675779"/>
  </r>
  <r>
    <n v="37"/>
    <x v="36"/>
    <d v="2016-05-04T00:00:00"/>
    <x v="1"/>
    <n v="0.477168949771689"/>
    <n v="0"/>
    <n v="92947"/>
    <n v="876"/>
    <n v="417.99999999999955"/>
    <n v="18.55795516675779"/>
  </r>
  <r>
    <n v="38"/>
    <x v="37"/>
    <d v="2016-05-04T00:00:00"/>
    <x v="1"/>
    <n v="0.52835820895522301"/>
    <n v="0"/>
    <n v="35390"/>
    <n v="335"/>
    <n v="176.99999999999972"/>
    <n v="18.55795516675779"/>
  </r>
  <r>
    <n v="39"/>
    <x v="38"/>
    <d v="2016-05-04T00:00:00"/>
    <x v="1"/>
    <n v="0.50352112676056304"/>
    <n v="0"/>
    <n v="91397"/>
    <n v="852"/>
    <n v="428.99999999999972"/>
    <n v="18.55795516675779"/>
  </r>
  <r>
    <n v="40"/>
    <x v="39"/>
    <d v="2016-05-04T00:00:00"/>
    <x v="1"/>
    <n v="0.51080380293863403"/>
    <n v="0"/>
    <n v="125782"/>
    <n v="1157"/>
    <n v="590.99999999999955"/>
    <n v="18.55795516675779"/>
  </r>
  <r>
    <n v="41"/>
    <x v="40"/>
    <d v="2016-05-04T00:00:00"/>
    <x v="1"/>
    <n v="0.50834597875568999"/>
    <n v="0"/>
    <n v="71686"/>
    <n v="659"/>
    <n v="334.99999999999972"/>
    <n v="18.55795516675779"/>
  </r>
  <r>
    <n v="42"/>
    <x v="41"/>
    <d v="2016-05-04T00:00:00"/>
    <x v="1"/>
    <n v="0.43406593406593402"/>
    <n v="0"/>
    <n v="36340"/>
    <n v="364"/>
    <n v="157.99999999999997"/>
    <n v="18.55795516675779"/>
  </r>
  <r>
    <n v="43"/>
    <x v="42"/>
    <d v="2016-05-04T00:00:00"/>
    <x v="1"/>
    <n v="0.51598173515981705"/>
    <n v="0"/>
    <n v="70794"/>
    <n v="657"/>
    <n v="338.99999999999977"/>
    <n v="18.55795516675779"/>
  </r>
  <r>
    <n v="44"/>
    <x v="43"/>
    <d v="2016-05-04T00:00:00"/>
    <x v="1"/>
    <n v="0.51598579040852499"/>
    <n v="0"/>
    <n v="123737"/>
    <n v="1126"/>
    <n v="580.99999999999909"/>
    <n v="18.55795516675779"/>
  </r>
  <r>
    <n v="45"/>
    <x v="44"/>
    <d v="2016-05-04T00:00:00"/>
    <x v="1"/>
    <n v="0.48947368421052601"/>
    <n v="0"/>
    <n v="99117"/>
    <n v="950"/>
    <n v="464.99999999999972"/>
    <n v="18.55795516675779"/>
  </r>
  <r>
    <n v="48"/>
    <x v="45"/>
    <d v="2016-05-04T00:00:00"/>
    <x v="1"/>
    <n v="0.49953401677539599"/>
    <n v="0"/>
    <n v="114665"/>
    <n v="1073"/>
    <n v="535.99999999999989"/>
    <n v="18.55795516675779"/>
  </r>
  <r>
    <n v="50"/>
    <x v="46"/>
    <d v="2016-05-04T00:00:00"/>
    <x v="1"/>
    <n v="0.38902147971360301"/>
    <n v="0"/>
    <n v="41826"/>
    <n v="419"/>
    <n v="162.99999999999966"/>
    <n v="18.55795516675779"/>
  </r>
  <r>
    <n v="51"/>
    <x v="47"/>
    <d v="2016-05-04T00:00:00"/>
    <x v="1"/>
    <n v="0.518996680191811"/>
    <n v="0"/>
    <n v="296647"/>
    <n v="2711"/>
    <n v="1406.9999999999995"/>
    <n v="18.55795516675779"/>
  </r>
  <r>
    <n v="53"/>
    <x v="48"/>
    <d v="2016-05-04T00:00:00"/>
    <x v="1"/>
    <n v="0.51937984496124001"/>
    <n v="0"/>
    <n v="225618"/>
    <n v="2064"/>
    <n v="1071.9999999999993"/>
    <n v="18.55795516675779"/>
  </r>
  <r>
    <n v="54"/>
    <x v="49"/>
    <d v="2016-05-04T00:00:00"/>
    <x v="1"/>
    <n v="0.49776071657069698"/>
    <n v="0"/>
    <n v="169634"/>
    <n v="1563"/>
    <n v="777.99999999999943"/>
    <n v="18.55795516675779"/>
  </r>
  <r>
    <n v="55"/>
    <x v="50"/>
    <d v="2016-05-04T00:00:00"/>
    <x v="1"/>
    <n v="0.52295409181636698"/>
    <n v="0"/>
    <n v="54310"/>
    <n v="501"/>
    <n v="261.99999999999989"/>
    <n v="18.55795516675779"/>
  </r>
  <r>
    <n v="56"/>
    <x v="51"/>
    <d v="2016-05-04T00:00:00"/>
    <x v="1"/>
    <n v="0.52298850574712596"/>
    <n v="0"/>
    <n v="55608"/>
    <n v="522"/>
    <n v="272.99999999999977"/>
    <n v="18.55795516675779"/>
  </r>
  <r>
    <n v="57"/>
    <x v="52"/>
    <d v="2016-05-04T00:00:00"/>
    <x v="1"/>
    <n v="0.52085682074408102"/>
    <n v="0"/>
    <n v="96943"/>
    <n v="887"/>
    <n v="461.99999999999989"/>
    <n v="18.55795516675779"/>
  </r>
  <r>
    <n v="58"/>
    <x v="53"/>
    <d v="2016-05-04T00:00:00"/>
    <x v="1"/>
    <n v="0.5"/>
    <n v="0"/>
    <n v="66092"/>
    <n v="602"/>
    <n v="301"/>
    <n v="18.55795516675779"/>
  </r>
  <r>
    <n v="59"/>
    <x v="54"/>
    <d v="2016-05-04T00:00:00"/>
    <x v="1"/>
    <n v="0.50177935943060403"/>
    <n v="0"/>
    <n v="60261"/>
    <n v="562"/>
    <n v="281.99999999999949"/>
    <n v="18.55795516675779"/>
  </r>
  <r>
    <n v="60"/>
    <x v="55"/>
    <d v="2016-05-04T00:00:00"/>
    <x v="1"/>
    <n v="0.51029748283752796"/>
    <n v="0"/>
    <n v="45737"/>
    <n v="437"/>
    <n v="222.99999999999972"/>
    <n v="18.55795516675779"/>
  </r>
  <r>
    <n v="61"/>
    <x v="56"/>
    <d v="2016-05-04T00:00:00"/>
    <x v="1"/>
    <n v="0.48"/>
    <n v="0"/>
    <n v="41713"/>
    <n v="425"/>
    <n v="204"/>
    <n v="18.55795516675779"/>
  </r>
  <r>
    <n v="62"/>
    <x v="57"/>
    <d v="2016-05-04T00:00:00"/>
    <x v="1"/>
    <n v="0.54377311960542496"/>
    <n v="0"/>
    <n v="88793"/>
    <n v="811"/>
    <n v="440.99999999999966"/>
    <n v="18.55795516675779"/>
  </r>
  <r>
    <n v="63"/>
    <x v="58"/>
    <d v="2016-05-04T00:00:00"/>
    <x v="1"/>
    <n v="0.53416149068322905"/>
    <n v="0"/>
    <n v="210093"/>
    <n v="1932"/>
    <n v="1031.9999999999984"/>
    <n v="18.55795516675779"/>
  </r>
  <r>
    <n v="64"/>
    <x v="59"/>
    <d v="2016-05-04T00:00:00"/>
    <x v="1"/>
    <n v="0.490291262135922"/>
    <n v="0"/>
    <n v="265746"/>
    <n v="2472"/>
    <n v="1211.9999999999991"/>
    <n v="18.55795516675779"/>
  </r>
  <r>
    <n v="67"/>
    <x v="60"/>
    <d v="2016-05-04T00:00:00"/>
    <x v="1"/>
    <n v="0.50573549257759698"/>
    <n v="0"/>
    <n v="324617"/>
    <n v="2964"/>
    <n v="1498.9999999999975"/>
    <n v="18.55795516675779"/>
  </r>
  <r>
    <n v="68"/>
    <x v="61"/>
    <d v="2016-05-04T00:00:00"/>
    <x v="1"/>
    <n v="0.53246753246753198"/>
    <n v="0"/>
    <n v="33426"/>
    <n v="308"/>
    <n v="163.99999999999986"/>
    <n v="18.55795516675779"/>
  </r>
  <r>
    <n v="69"/>
    <x v="62"/>
    <d v="2016-05-04T00:00:00"/>
    <x v="1"/>
    <n v="0.38863976083707003"/>
    <n v="0"/>
    <n v="68912"/>
    <n v="669"/>
    <n v="259.99999999999983"/>
    <n v="18.55795516675779"/>
  </r>
  <r>
    <n v="72"/>
    <x v="63"/>
    <d v="2016-05-04T00:00:00"/>
    <x v="1"/>
    <n v="0.50442477876106095"/>
    <n v="0"/>
    <n v="11291"/>
    <n v="113"/>
    <n v="56.999999999999886"/>
    <n v="18.55795516675779"/>
  </r>
  <r>
    <n v="74"/>
    <x v="64"/>
    <d v="2016-05-04T00:00:00"/>
    <x v="1"/>
    <n v="0.49545454545454498"/>
    <n v="0"/>
    <n v="23401"/>
    <n v="220"/>
    <n v="108.9999999999999"/>
    <n v="18.55795516675779"/>
  </r>
  <r>
    <n v="75"/>
    <x v="65"/>
    <d v="2016-05-04T00:00:00"/>
    <x v="1"/>
    <n v="0.51736111111111105"/>
    <n v="0"/>
    <n v="95130"/>
    <n v="864"/>
    <n v="446.99999999999994"/>
    <n v="18.55795516675779"/>
  </r>
  <r>
    <n v="76"/>
    <x v="66"/>
    <d v="2016-05-04T00:00:00"/>
    <x v="1"/>
    <n v="0.45939393939393902"/>
    <n v="0"/>
    <n v="84685"/>
    <n v="825"/>
    <n v="378.99999999999972"/>
    <n v="18.55795516675779"/>
  </r>
  <r>
    <n v="77"/>
    <x v="67"/>
    <d v="2016-05-04T00:00:00"/>
    <x v="1"/>
    <n v="0.49039881831609999"/>
    <n v="0"/>
    <n v="75465"/>
    <n v="677"/>
    <n v="331.99999999999972"/>
    <n v="18.55795516675779"/>
  </r>
  <r>
    <n v="78"/>
    <x v="68"/>
    <d v="2016-05-04T00:00:00"/>
    <x v="1"/>
    <n v="0.45387453874538702"/>
    <n v="0"/>
    <n v="55293"/>
    <n v="542"/>
    <n v="245.99999999999977"/>
    <n v="18.55795516675779"/>
  </r>
  <r>
    <n v="79"/>
    <x v="69"/>
    <d v="2016-05-04T00:00:00"/>
    <x v="1"/>
    <n v="0.50244857982370195"/>
    <n v="0"/>
    <n v="108390"/>
    <n v="1021"/>
    <n v="512.99999999999966"/>
    <n v="18.55795516675779"/>
  </r>
  <r>
    <n v="80"/>
    <x v="70"/>
    <d v="2016-05-04T00:00:00"/>
    <x v="1"/>
    <n v="0.504391468005018"/>
    <n v="0"/>
    <n v="84528"/>
    <n v="797"/>
    <n v="401.99999999999932"/>
    <n v="18.55795516675779"/>
  </r>
  <r>
    <n v="81"/>
    <x v="71"/>
    <d v="2016-05-04T00:00:00"/>
    <x v="1"/>
    <n v="0.49699115044247699"/>
    <n v="0"/>
    <n v="309419"/>
    <n v="2825"/>
    <n v="1403.9999999999975"/>
    <n v="18.55795516675779"/>
  </r>
  <r>
    <n v="82"/>
    <x v="72"/>
    <d v="2016-05-04T00:00:00"/>
    <x v="1"/>
    <n v="0.54938271604938205"/>
    <n v="0"/>
    <n v="17601"/>
    <n v="162"/>
    <n v="88.999999999999886"/>
    <n v="18.55795516675779"/>
  </r>
  <r>
    <n v="83"/>
    <x v="73"/>
    <d v="2016-05-04T00:00:00"/>
    <x v="1"/>
    <n v="0.53012048192771"/>
    <n v="0"/>
    <n v="8818"/>
    <n v="83"/>
    <n v="43.999999999999929"/>
    <n v="18.55795516675779"/>
  </r>
  <r>
    <n v="84"/>
    <x v="74"/>
    <d v="2016-05-04T00:00:00"/>
    <x v="1"/>
    <n v="0.49253731343283502"/>
    <n v="0"/>
    <n v="48806"/>
    <n v="469"/>
    <n v="230.99999999999963"/>
    <n v="18.55795516675779"/>
  </r>
  <r>
    <n v="85"/>
    <x v="75"/>
    <d v="2016-05-04T00:00:00"/>
    <x v="1"/>
    <n v="0.42441860465116199"/>
    <n v="0"/>
    <n v="34429"/>
    <n v="344"/>
    <n v="145.99999999999972"/>
    <n v="18.55795516675779"/>
  </r>
  <r>
    <n v="86"/>
    <x v="76"/>
    <d v="2016-05-04T00:00:00"/>
    <x v="1"/>
    <n v="0.50093457943925201"/>
    <n v="0"/>
    <n v="117778"/>
    <n v="1070"/>
    <n v="535.99999999999966"/>
    <n v="18.55795516675779"/>
  </r>
  <r>
    <n v="89"/>
    <x v="77"/>
    <d v="2016-05-04T00:00:00"/>
    <x v="1"/>
    <n v="0.50877192982456099"/>
    <n v="0"/>
    <n v="159623"/>
    <n v="1425"/>
    <n v="724.99999999999943"/>
    <n v="18.55795516675779"/>
  </r>
  <r>
    <n v="90"/>
    <x v="78"/>
    <d v="2016-05-04T00:00:00"/>
    <x v="1"/>
    <n v="0.55803278688524505"/>
    <n v="0"/>
    <n v="171235"/>
    <n v="1525"/>
    <n v="850.99999999999875"/>
    <n v="18.55795516675779"/>
  </r>
  <r>
    <n v="91"/>
    <x v="79"/>
    <d v="2016-05-04T00:00:00"/>
    <x v="1"/>
    <n v="0.52882205513784397"/>
    <n v="0"/>
    <n v="44494"/>
    <n v="399"/>
    <n v="210.99999999999974"/>
    <n v="18.55795516675779"/>
  </r>
  <r>
    <n v="92"/>
    <x v="80"/>
    <d v="2016-05-04T00:00:00"/>
    <x v="1"/>
    <n v="0.52348224513172903"/>
    <n v="0"/>
    <n v="96898"/>
    <n v="873"/>
    <n v="456.99999999999943"/>
    <n v="18.55795516675779"/>
  </r>
  <r>
    <n v="96"/>
    <x v="81"/>
    <d v="2016-05-04T00:00:00"/>
    <x v="1"/>
    <n v="0.50905797101449202"/>
    <n v="0"/>
    <n v="59013"/>
    <n v="552"/>
    <n v="280.9999999999996"/>
    <n v="18.55795516675779"/>
  </r>
  <r>
    <n v="98"/>
    <x v="82"/>
    <d v="2016-05-04T00:00:00"/>
    <x v="1"/>
    <n v="0.471947194719471"/>
    <n v="0"/>
    <n v="62893"/>
    <n v="606"/>
    <n v="285.99999999999943"/>
    <n v="18.55795516675779"/>
  </r>
  <r>
    <n v="99"/>
    <x v="83"/>
    <d v="2016-05-04T00:00:00"/>
    <x v="1"/>
    <n v="0.48885693745506797"/>
    <n v="0"/>
    <n v="153093"/>
    <n v="1391"/>
    <n v="679.99999999999955"/>
    <n v="18.55795516675779"/>
  </r>
  <r>
    <n v="101"/>
    <x v="84"/>
    <d v="2016-05-04T00:00:00"/>
    <x v="1"/>
    <n v="0.46855345911949597"/>
    <n v="0"/>
    <n v="33810"/>
    <n v="318"/>
    <n v="148.99999999999972"/>
    <n v="18.55795516675779"/>
  </r>
  <r>
    <n v="102"/>
    <x v="85"/>
    <d v="2016-05-04T00:00:00"/>
    <x v="1"/>
    <n v="0.47812971342383098"/>
    <n v="0"/>
    <n v="71086"/>
    <n v="663"/>
    <n v="316.99999999999994"/>
    <n v="18.55795516675779"/>
  </r>
  <r>
    <n v="103"/>
    <x v="86"/>
    <d v="2016-05-04T00:00:00"/>
    <x v="1"/>
    <n v="0.52344416027280405"/>
    <n v="0"/>
    <n v="129909"/>
    <n v="1173"/>
    <n v="613.9999999999992"/>
    <n v="18.55795516675779"/>
  </r>
  <r>
    <n v="104"/>
    <x v="87"/>
    <d v="2016-05-04T00:00:00"/>
    <x v="1"/>
    <n v="0.50991917707567902"/>
    <n v="0"/>
    <n v="145256"/>
    <n v="1361"/>
    <n v="693.99999999999909"/>
    <n v="18.55795516675779"/>
  </r>
  <r>
    <n v="105"/>
    <x v="88"/>
    <d v="2016-05-04T00:00:00"/>
    <x v="1"/>
    <n v="0.51352976548406404"/>
    <n v="0"/>
    <n v="180476"/>
    <n v="1663"/>
    <n v="853.99999999999852"/>
    <n v="18.55795516675779"/>
  </r>
  <r>
    <n v="106"/>
    <x v="89"/>
    <d v="2016-05-04T00:00:00"/>
    <x v="1"/>
    <n v="0.56424581005586505"/>
    <n v="0"/>
    <n v="120401"/>
    <n v="1074"/>
    <n v="605.99999999999909"/>
    <n v="18.55795516675779"/>
  </r>
  <r>
    <n v="107"/>
    <x v="90"/>
    <d v="2016-05-04T00:00:00"/>
    <x v="1"/>
    <n v="0.46475770925110099"/>
    <n v="0"/>
    <n v="96551"/>
    <n v="908"/>
    <n v="421.99999999999972"/>
    <n v="18.55795516675779"/>
  </r>
  <r>
    <n v="110"/>
    <x v="91"/>
    <d v="2016-05-04T00:00:00"/>
    <x v="1"/>
    <n v="0.47169811320754701"/>
    <n v="0"/>
    <n v="44683"/>
    <n v="424"/>
    <n v="199.99999999999994"/>
    <n v="18.55795516675779"/>
  </r>
  <r>
    <n v="111"/>
    <x v="92"/>
    <d v="2016-05-04T00:00:00"/>
    <x v="1"/>
    <n v="0.516795865633074"/>
    <n v="0"/>
    <n v="123910"/>
    <n v="1161"/>
    <n v="599.99999999999886"/>
    <n v="18.55795516675779"/>
  </r>
  <r>
    <n v="112"/>
    <x v="93"/>
    <d v="2016-05-04T00:00:00"/>
    <x v="1"/>
    <n v="0.54237288135593198"/>
    <n v="0"/>
    <n v="39439"/>
    <n v="354"/>
    <n v="191.99999999999991"/>
    <n v="18.55795516675779"/>
  </r>
  <r>
    <n v="113"/>
    <x v="94"/>
    <d v="2016-05-04T00:00:00"/>
    <x v="1"/>
    <n v="0.57060518731988397"/>
    <n v="0"/>
    <n v="40605"/>
    <n v="347"/>
    <n v="197.99999999999974"/>
    <n v="18.55795516675779"/>
  </r>
  <r>
    <n v="114"/>
    <x v="95"/>
    <d v="2016-05-04T00:00:00"/>
    <x v="1"/>
    <n v="0.49679487179487097"/>
    <n v="0"/>
    <n v="64756"/>
    <n v="624"/>
    <n v="309.99999999999949"/>
    <n v="18.55795516675779"/>
  </r>
  <r>
    <n v="115"/>
    <x v="96"/>
    <d v="2016-05-04T00:00:00"/>
    <x v="1"/>
    <n v="0.51048951048950997"/>
    <n v="0"/>
    <n v="47314"/>
    <n v="429"/>
    <n v="218.99999999999977"/>
    <n v="18.55795516675779"/>
  </r>
  <r>
    <n v="117"/>
    <x v="97"/>
    <d v="2016-05-04T00:00:00"/>
    <x v="1"/>
    <n v="0.47906197654941302"/>
    <n v="0"/>
    <n v="63210"/>
    <n v="597"/>
    <n v="285.99999999999955"/>
    <n v="18.55795516675779"/>
  </r>
  <r>
    <n v="119"/>
    <x v="98"/>
    <d v="2016-05-04T00:00:00"/>
    <x v="1"/>
    <n v="0.51090604026845599"/>
    <n v="0"/>
    <n v="125726"/>
    <n v="1192"/>
    <n v="608.99999999999955"/>
    <n v="18.55795516675779"/>
  </r>
  <r>
    <n v="120"/>
    <x v="99"/>
    <d v="2016-05-04T00:00:00"/>
    <x v="1"/>
    <n v="0.53562653562653495"/>
    <n v="0"/>
    <n v="43909"/>
    <n v="407"/>
    <n v="217.99999999999972"/>
    <n v="18.55795516675779"/>
  </r>
  <r>
    <n v="121"/>
    <x v="100"/>
    <d v="2016-05-04T00:00:00"/>
    <x v="1"/>
    <n v="0.48423005565862698"/>
    <n v="0"/>
    <n v="115168"/>
    <n v="1078"/>
    <n v="521.99999999999989"/>
    <n v="18.55795516675779"/>
  </r>
  <r>
    <n v="122"/>
    <x v="101"/>
    <d v="2016-05-04T00:00:00"/>
    <x v="1"/>
    <n v="0.50319634703196303"/>
    <n v="0"/>
    <n v="118160"/>
    <n v="1095"/>
    <n v="550.99999999999955"/>
    <n v="18.55795516675779"/>
  </r>
  <r>
    <n v="126"/>
    <x v="102"/>
    <d v="2016-05-04T00:00:00"/>
    <x v="1"/>
    <n v="0.47104247104247099"/>
    <n v="0"/>
    <n v="26900"/>
    <n v="259"/>
    <n v="121.99999999999999"/>
    <n v="18.55795516675779"/>
  </r>
  <r>
    <n v="127"/>
    <x v="103"/>
    <d v="2016-05-04T00:00:00"/>
    <x v="1"/>
    <n v="0.47257383966244698"/>
    <n v="0"/>
    <n v="48561"/>
    <n v="474"/>
    <n v="223.99999999999986"/>
    <n v="18.55795516675779"/>
  </r>
  <r>
    <n v="131"/>
    <x v="104"/>
    <d v="2016-05-04T00:00:00"/>
    <x v="1"/>
    <n v="0.50895140664961602"/>
    <n v="0"/>
    <n v="83900"/>
    <n v="782"/>
    <n v="397.99999999999972"/>
    <n v="18.55795516675779"/>
  </r>
  <r>
    <n v="133"/>
    <x v="105"/>
    <d v="2016-05-04T00:00:00"/>
    <x v="1"/>
    <n v="0.51122194513715702"/>
    <n v="0"/>
    <n v="42495"/>
    <n v="401"/>
    <n v="204.99999999999997"/>
    <n v="18.55795516675779"/>
  </r>
  <r>
    <n v="134"/>
    <x v="106"/>
    <d v="2016-05-04T00:00:00"/>
    <x v="1"/>
    <n v="0.49086757990867502"/>
    <n v="0"/>
    <n v="46702"/>
    <n v="438"/>
    <n v="214.99999999999966"/>
    <n v="18.55795516675779"/>
  </r>
  <r>
    <n v="136"/>
    <x v="107"/>
    <d v="2016-05-04T00:00:00"/>
    <x v="1"/>
    <n v="0.49090909090909002"/>
    <n v="0"/>
    <n v="16858"/>
    <n v="165"/>
    <n v="80.999999999999858"/>
    <n v="18.55795516675779"/>
  </r>
  <r>
    <n v="143"/>
    <x v="108"/>
    <d v="2016-05-04T00:00:00"/>
    <x v="1"/>
    <n v="0.50904392764857798"/>
    <n v="0"/>
    <n v="127411"/>
    <n v="1161"/>
    <n v="590.99999999999898"/>
    <n v="18.55795516675779"/>
  </r>
  <r>
    <n v="150"/>
    <x v="109"/>
    <d v="2016-05-04T00:00:00"/>
    <x v="1"/>
    <n v="0.467605633802816"/>
    <n v="0"/>
    <n v="37718"/>
    <n v="355"/>
    <n v="165.99999999999969"/>
    <n v="18.55795516675779"/>
  </r>
  <r>
    <n v="154"/>
    <x v="110"/>
    <d v="2016-05-04T00:00:00"/>
    <x v="1"/>
    <n v="0.57179487179487098"/>
    <n v="0"/>
    <n v="43508"/>
    <n v="390"/>
    <n v="222.99999999999969"/>
    <n v="18.55795516675779"/>
  </r>
  <r>
    <n v="157"/>
    <x v="111"/>
    <d v="2016-05-04T00:00:00"/>
    <x v="1"/>
    <n v="0.49746893695352001"/>
    <n v="0"/>
    <n v="232358"/>
    <n v="2173"/>
    <n v="1080.9999999999991"/>
    <n v="18.55795516675779"/>
  </r>
  <r>
    <n v="161"/>
    <x v="112"/>
    <d v="2016-05-04T00:00:00"/>
    <x v="1"/>
    <n v="0.48250904704463199"/>
    <n v="0"/>
    <n v="89653"/>
    <n v="829"/>
    <n v="399.99999999999994"/>
    <n v="18.55795516675779"/>
  </r>
  <r>
    <n v="201"/>
    <x v="113"/>
    <d v="2016-05-04T00:00:00"/>
    <x v="1"/>
    <n v="0.51351351351351304"/>
    <n v="0"/>
    <n v="156596"/>
    <n v="1480"/>
    <n v="759.99999999999932"/>
    <n v="18.55795516675779"/>
  </r>
  <r>
    <n v="202"/>
    <x v="114"/>
    <d v="2016-05-04T00:00:00"/>
    <x v="1"/>
    <n v="0.48926380368098099"/>
    <n v="0"/>
    <n v="135843"/>
    <n v="1304"/>
    <n v="637.9999999999992"/>
    <n v="18.55795516675779"/>
  </r>
  <r>
    <n v="203"/>
    <x v="115"/>
    <d v="2016-05-04T00:00:00"/>
    <x v="1"/>
    <n v="0.49500831946755403"/>
    <n v="0"/>
    <n v="129044"/>
    <n v="1202"/>
    <n v="594.99999999999989"/>
    <n v="18.55795516675779"/>
  </r>
  <r>
    <n v="222"/>
    <x v="116"/>
    <d v="2016-05-04T00:00:00"/>
    <x v="1"/>
    <n v="0.493757802746566"/>
    <n v="0"/>
    <n v="169986"/>
    <n v="1602"/>
    <n v="790.99999999999875"/>
    <n v="18.55795516675779"/>
  </r>
  <r>
    <n v="223"/>
    <x v="117"/>
    <d v="2016-05-04T00:00:00"/>
    <x v="1"/>
    <n v="0.40992167101827598"/>
    <n v="0"/>
    <n v="38014"/>
    <n v="383"/>
    <n v="156.99999999999969"/>
    <n v="18.55795516675779"/>
  </r>
  <r>
    <n v="236"/>
    <x v="118"/>
    <d v="2016-05-04T00:00:00"/>
    <x v="1"/>
    <n v="0.48844707146695299"/>
    <n v="0"/>
    <n v="392883"/>
    <n v="3722"/>
    <n v="1817.9999999999991"/>
    <n v="18.55795516675779"/>
  </r>
  <r>
    <n v="238"/>
    <x v="119"/>
    <d v="2016-05-04T00:00:00"/>
    <x v="1"/>
    <n v="0.50946252838758499"/>
    <n v="0"/>
    <n v="143530"/>
    <n v="1321"/>
    <n v="672.99999999999977"/>
    <n v="18.55795516675779"/>
  </r>
  <r>
    <n v="245"/>
    <x v="120"/>
    <d v="2016-05-04T00:00:00"/>
    <x v="1"/>
    <n v="0.51744966442953"/>
    <n v="0"/>
    <n v="159925"/>
    <n v="1490"/>
    <n v="770.99999999999966"/>
    <n v="18.55795516675779"/>
  </r>
  <r>
    <n v="254"/>
    <x v="121"/>
    <d v="2016-05-04T00:00:00"/>
    <x v="1"/>
    <n v="0.50257731958762797"/>
    <n v="0"/>
    <n v="80528"/>
    <n v="776"/>
    <n v="389.99999999999932"/>
    <n v="18.55795516675779"/>
  </r>
  <r>
    <n v="266"/>
    <x v="122"/>
    <d v="2016-05-04T00:00:00"/>
    <x v="1"/>
    <n v="0.45205479452054698"/>
    <n v="0"/>
    <n v="22985"/>
    <n v="219"/>
    <n v="98.999999999999787"/>
    <n v="18.55795516675779"/>
  </r>
  <r>
    <n v="267"/>
    <x v="123"/>
    <d v="2016-05-04T00:00:00"/>
    <x v="1"/>
    <n v="0.51862891207153505"/>
    <n v="0"/>
    <n v="75197"/>
    <n v="671"/>
    <n v="348"/>
    <n v="18.55795516675779"/>
  </r>
  <r>
    <n v="268"/>
    <x v="124"/>
    <d v="2016-05-04T00:00:00"/>
    <x v="1"/>
    <n v="0.48923444976076502"/>
    <n v="0"/>
    <n v="87771"/>
    <n v="836"/>
    <n v="408.99999999999955"/>
    <n v="18.55795516675779"/>
  </r>
  <r>
    <n v="412"/>
    <x v="125"/>
    <d v="2016-05-04T00:00:00"/>
    <x v="1"/>
    <n v="0.48339011925042502"/>
    <n v="0"/>
    <n v="247809"/>
    <n v="2348"/>
    <n v="1134.999999999998"/>
    <n v="18.55795516675779"/>
  </r>
  <r>
    <n v="420"/>
    <x v="126"/>
    <d v="2016-05-04T00:00:00"/>
    <x v="1"/>
    <n v="0.468852459016393"/>
    <n v="0"/>
    <n v="31498"/>
    <n v="305"/>
    <n v="142.99999999999986"/>
    <n v="18.55795516675779"/>
  </r>
  <r>
    <n v="421"/>
    <x v="127"/>
    <d v="2016-05-04T00:00:00"/>
    <x v="1"/>
    <n v="0.579439252336448"/>
    <n v="0"/>
    <n v="24131"/>
    <n v="214"/>
    <n v="123.99999999999987"/>
    <n v="18.55795516675779"/>
  </r>
  <r>
    <n v="429"/>
    <x v="128"/>
    <d v="2016-05-04T00:00:00"/>
    <x v="1"/>
    <n v="0.46188340807174799"/>
    <n v="0"/>
    <n v="46080"/>
    <n v="446"/>
    <n v="205.9999999999996"/>
    <n v="18.55795516675779"/>
  </r>
  <r>
    <n v="432"/>
    <x v="129"/>
    <d v="2016-05-04T00:00:00"/>
    <x v="1"/>
    <n v="0.53571428571428503"/>
    <n v="0"/>
    <n v="67186"/>
    <n v="616"/>
    <n v="329.9999999999996"/>
    <n v="18.55795516675779"/>
  </r>
  <r>
    <n v="1"/>
    <x v="0"/>
    <d v="2016-05-04T00:00:00"/>
    <x v="2"/>
    <n v="0.52286545070050205"/>
    <n v="101745"/>
    <n v="438374"/>
    <n v="3783"/>
    <n v="1977.9999999999993"/>
    <n v="18.55795516675779"/>
  </r>
  <r>
    <n v="2"/>
    <x v="1"/>
    <d v="2016-05-04T00:00:00"/>
    <x v="2"/>
    <n v="0.53899480069324002"/>
    <n v="8990"/>
    <n v="66315"/>
    <n v="577"/>
    <n v="310.99999999999949"/>
    <n v="18.55795516675779"/>
  </r>
  <r>
    <n v="3"/>
    <x v="2"/>
    <d v="2016-05-04T00:00:00"/>
    <x v="2"/>
    <n v="0.52521008403361302"/>
    <n v="790"/>
    <n v="27965"/>
    <n v="238"/>
    <n v="124.9999999999999"/>
    <n v="18.55795516675779"/>
  </r>
  <r>
    <n v="4"/>
    <x v="3"/>
    <d v="2016-05-04T00:00:00"/>
    <x v="2"/>
    <n v="0.477622890682318"/>
    <n v="35860"/>
    <n v="149551"/>
    <n v="1363"/>
    <n v="650.99999999999943"/>
    <n v="18.55795516675779"/>
  </r>
  <r>
    <n v="5"/>
    <x v="4"/>
    <d v="2016-05-04T00:00:00"/>
    <x v="2"/>
    <n v="0.49579087284005302"/>
    <n v="50835"/>
    <n v="262357"/>
    <n v="2257"/>
    <n v="1118.9999999999998"/>
    <n v="18.55795516675779"/>
  </r>
  <r>
    <n v="6"/>
    <x v="5"/>
    <d v="2016-05-04T00:00:00"/>
    <x v="2"/>
    <n v="0.55172413793103403"/>
    <n v="558"/>
    <n v="19043"/>
    <n v="174"/>
    <n v="95.999999999999915"/>
    <n v="18.55795516675779"/>
  </r>
  <r>
    <n v="7"/>
    <x v="6"/>
    <d v="2016-05-04T00:00:00"/>
    <x v="2"/>
    <n v="0.44769874476987398"/>
    <n v="24681"/>
    <n v="126824"/>
    <n v="1195"/>
    <n v="534.99999999999943"/>
    <n v="18.55795516675779"/>
  </r>
  <r>
    <n v="8"/>
    <x v="7"/>
    <d v="2016-05-04T00:00:00"/>
    <x v="2"/>
    <n v="0.43179399872313201"/>
    <n v="6085"/>
    <n v="512221"/>
    <n v="4699"/>
    <n v="2028.9999999999973"/>
    <n v="18.55795516675779"/>
  </r>
  <r>
    <n v="9"/>
    <x v="8"/>
    <d v="2016-05-04T00:00:00"/>
    <x v="2"/>
    <n v="0.52195121951219503"/>
    <n v="11184"/>
    <n v="140009"/>
    <n v="1230"/>
    <n v="641.99999999999989"/>
    <n v="18.55795516675779"/>
  </r>
  <r>
    <n v="10"/>
    <x v="9"/>
    <d v="2016-05-04T00:00:00"/>
    <x v="2"/>
    <n v="0.51515151515151503"/>
    <n v="22567"/>
    <n v="96168"/>
    <n v="858"/>
    <n v="441.99999999999989"/>
    <n v="18.55795516675779"/>
  </r>
  <r>
    <n v="11"/>
    <x v="10"/>
    <d v="2016-05-04T00:00:00"/>
    <x v="2"/>
    <n v="0.47841338370210401"/>
    <n v="118578"/>
    <n v="419282"/>
    <n v="3706"/>
    <n v="1772.9999999999975"/>
    <n v="18.55795516675779"/>
  </r>
  <r>
    <n v="12"/>
    <x v="11"/>
    <d v="2016-05-04T00:00:00"/>
    <x v="2"/>
    <n v="0.48794740686632498"/>
    <n v="17974"/>
    <n v="149046"/>
    <n v="1369"/>
    <n v="667.99999999999886"/>
    <n v="18.55795516675779"/>
  </r>
  <r>
    <n v="13"/>
    <x v="12"/>
    <d v="2016-05-04T00:00:00"/>
    <x v="2"/>
    <n v="0.475359342915811"/>
    <n v="30050"/>
    <n v="109474"/>
    <n v="974"/>
    <n v="462.99999999999989"/>
    <n v="18.55795516675779"/>
  </r>
  <r>
    <n v="14"/>
    <x v="13"/>
    <d v="2016-05-04T00:00:00"/>
    <x v="2"/>
    <n v="0.57160647571606404"/>
    <n v="12105"/>
    <n v="100282"/>
    <n v="803"/>
    <n v="458.99999999999943"/>
    <n v="18.55795516675779"/>
  </r>
  <r>
    <n v="15"/>
    <x v="14"/>
    <d v="2016-05-04T00:00:00"/>
    <x v="2"/>
    <n v="0.51764705882352902"/>
    <n v="40987"/>
    <n v="173403"/>
    <n v="1530"/>
    <n v="791.99999999999943"/>
    <n v="18.55795516675779"/>
  </r>
  <r>
    <n v="16"/>
    <x v="15"/>
    <d v="2016-05-04T00:00:00"/>
    <x v="2"/>
    <n v="0.47512991833704499"/>
    <n v="37444"/>
    <n v="147378"/>
    <n v="1347"/>
    <n v="639.99999999999955"/>
    <n v="18.55795516675779"/>
  </r>
  <r>
    <n v="17"/>
    <x v="16"/>
    <d v="2016-05-04T00:00:00"/>
    <x v="2"/>
    <n v="0.52240170679670805"/>
    <n v="78679"/>
    <n v="385594"/>
    <n v="3281"/>
    <n v="1713.9999999999991"/>
    <n v="18.55795516675779"/>
  </r>
  <r>
    <n v="18"/>
    <x v="17"/>
    <d v="2016-05-04T00:00:00"/>
    <x v="2"/>
    <n v="0.46875"/>
    <n v="44880"/>
    <n v="252678"/>
    <n v="2304"/>
    <n v="1080"/>
    <n v="18.55795516675779"/>
  </r>
  <r>
    <n v="19"/>
    <x v="18"/>
    <d v="2016-05-04T00:00:00"/>
    <x v="2"/>
    <n v="0.49106449106449102"/>
    <n v="39037"/>
    <n v="142857"/>
    <n v="1287"/>
    <n v="631.99999999999989"/>
    <n v="18.55795516675779"/>
  </r>
  <r>
    <n v="20"/>
    <x v="19"/>
    <d v="2016-05-04T00:00:00"/>
    <x v="2"/>
    <n v="0.501006036217303"/>
    <n v="10637"/>
    <n v="55435"/>
    <n v="497"/>
    <n v="248.9999999999996"/>
    <n v="18.55795516675779"/>
  </r>
  <r>
    <n v="21"/>
    <x v="20"/>
    <d v="2016-05-04T00:00:00"/>
    <x v="2"/>
    <n v="0.50053966540744699"/>
    <n v="129067"/>
    <n v="424116"/>
    <n v="3706"/>
    <n v="1854.9999999999986"/>
    <n v="18.55795516675779"/>
  </r>
  <r>
    <n v="22"/>
    <x v="21"/>
    <d v="2016-05-04T00:00:00"/>
    <x v="2"/>
    <n v="0.51373539627407605"/>
    <n v="115842"/>
    <n v="369563"/>
    <n v="3167"/>
    <n v="1626.9999999999989"/>
    <n v="18.55795516675779"/>
  </r>
  <r>
    <n v="23"/>
    <x v="22"/>
    <d v="2016-05-04T00:00:00"/>
    <x v="2"/>
    <n v="0.49752650176678398"/>
    <n v="33195"/>
    <n v="159197"/>
    <n v="1415"/>
    <n v="703.99999999999932"/>
    <n v="18.55795516675779"/>
  </r>
  <r>
    <n v="24"/>
    <x v="23"/>
    <d v="2016-05-04T00:00:00"/>
    <x v="2"/>
    <n v="0.48299655002464198"/>
    <n v="46711"/>
    <n v="233126"/>
    <n v="2029"/>
    <n v="979.99999999999852"/>
    <n v="18.55795516675779"/>
  </r>
  <r>
    <n v="25"/>
    <x v="24"/>
    <d v="2016-05-04T00:00:00"/>
    <x v="2"/>
    <n v="0.53865091088133898"/>
    <n v="44076"/>
    <n v="242456"/>
    <n v="2031"/>
    <n v="1093.9999999999995"/>
    <n v="18.55795516675779"/>
  </r>
  <r>
    <n v="26"/>
    <x v="25"/>
    <d v="2016-05-04T00:00:00"/>
    <x v="2"/>
    <n v="0.48511904761904701"/>
    <n v="3297"/>
    <n v="35979"/>
    <n v="336"/>
    <n v="162.9999999999998"/>
    <n v="18.55795516675779"/>
  </r>
  <r>
    <n v="27"/>
    <x v="26"/>
    <d v="2016-05-04T00:00:00"/>
    <x v="2"/>
    <n v="0.52929292929292904"/>
    <n v="5426"/>
    <n v="57307"/>
    <n v="495"/>
    <n v="261.99999999999989"/>
    <n v="18.55795516675779"/>
  </r>
  <r>
    <n v="28"/>
    <x v="27"/>
    <d v="2016-05-04T00:00:00"/>
    <x v="2"/>
    <n v="0.47239747634069401"/>
    <n v="31673"/>
    <n v="139412"/>
    <n v="1268"/>
    <n v="599"/>
    <n v="18.55795516675779"/>
  </r>
  <r>
    <n v="29"/>
    <x v="28"/>
    <d v="2016-05-04T00:00:00"/>
    <x v="2"/>
    <n v="0.50713800135961895"/>
    <n v="82283"/>
    <n v="340524"/>
    <n v="2942"/>
    <n v="1491.9999999999989"/>
    <n v="18.55795516675779"/>
  </r>
  <r>
    <n v="30"/>
    <x v="29"/>
    <d v="2016-05-04T00:00:00"/>
    <x v="2"/>
    <n v="0.42857142857142799"/>
    <n v="2151"/>
    <n v="15162"/>
    <n v="140"/>
    <n v="59.999999999999922"/>
    <n v="18.55795516675779"/>
  </r>
  <r>
    <n v="31"/>
    <x v="30"/>
    <d v="2016-05-04T00:00:00"/>
    <x v="2"/>
    <n v="0.51770657672849896"/>
    <n v="15168"/>
    <n v="68187"/>
    <n v="593"/>
    <n v="306.99999999999989"/>
    <n v="18.55795516675779"/>
  </r>
  <r>
    <n v="32"/>
    <x v="31"/>
    <d v="2016-05-04T00:00:00"/>
    <x v="2"/>
    <n v="0.54262516914749603"/>
    <n v="15659"/>
    <n v="85496"/>
    <n v="739"/>
    <n v="400.99999999999955"/>
    <n v="18.55795516675779"/>
  </r>
  <r>
    <n v="33"/>
    <x v="32"/>
    <d v="2016-05-04T00:00:00"/>
    <x v="2"/>
    <n v="0.52007648183556399"/>
    <n v="8096"/>
    <n v="62530"/>
    <n v="523"/>
    <n v="271.99999999999994"/>
    <n v="18.55795516675779"/>
  </r>
  <r>
    <n v="34"/>
    <x v="33"/>
    <d v="2016-05-04T00:00:00"/>
    <x v="2"/>
    <n v="0.52646239554317498"/>
    <n v="7243"/>
    <n v="84595"/>
    <n v="718"/>
    <n v="377.99999999999966"/>
    <n v="18.55795516675779"/>
  </r>
  <r>
    <n v="35"/>
    <x v="34"/>
    <d v="2016-05-04T00:00:00"/>
    <x v="2"/>
    <n v="0.50300710770913004"/>
    <n v="21934"/>
    <n v="205228"/>
    <n v="1829"/>
    <n v="919.99999999999886"/>
    <n v="18.55795516675779"/>
  </r>
  <r>
    <n v="36"/>
    <x v="35"/>
    <d v="2016-05-04T00:00:00"/>
    <x v="2"/>
    <n v="0.50793650793650702"/>
    <n v="14417"/>
    <n v="66078"/>
    <n v="567"/>
    <n v="287.99999999999949"/>
    <n v="18.55795516675779"/>
  </r>
  <r>
    <n v="37"/>
    <x v="36"/>
    <d v="2016-05-04T00:00:00"/>
    <x v="2"/>
    <n v="0.49222488038277501"/>
    <n v="40669"/>
    <n v="191715"/>
    <n v="1672"/>
    <n v="822.99999999999977"/>
    <n v="18.55795516675779"/>
  </r>
  <r>
    <n v="38"/>
    <x v="37"/>
    <d v="2016-05-04T00:00:00"/>
    <x v="2"/>
    <n v="0.49176470588235199"/>
    <n v="4237"/>
    <n v="47663"/>
    <n v="425"/>
    <n v="208.9999999999996"/>
    <n v="18.55795516675779"/>
  </r>
  <r>
    <n v="39"/>
    <x v="38"/>
    <d v="2016-05-04T00:00:00"/>
    <x v="2"/>
    <n v="0.48827292110874199"/>
    <n v="8397"/>
    <n v="103444"/>
    <n v="938"/>
    <n v="458"/>
    <n v="18.55795516675779"/>
  </r>
  <r>
    <n v="40"/>
    <x v="39"/>
    <d v="2016-05-04T00:00:00"/>
    <x v="2"/>
    <n v="0.52196382428940502"/>
    <n v="9851"/>
    <n v="88858"/>
    <n v="774"/>
    <n v="403.99999999999949"/>
    <n v="18.55795516675779"/>
  </r>
  <r>
    <n v="41"/>
    <x v="40"/>
    <d v="2016-05-04T00:00:00"/>
    <x v="2"/>
    <n v="0.47459459459459402"/>
    <n v="10992"/>
    <n v="103946"/>
    <n v="925"/>
    <n v="438.99999999999949"/>
    <n v="18.55795516675779"/>
  </r>
  <r>
    <n v="42"/>
    <x v="41"/>
    <d v="2016-05-04T00:00:00"/>
    <x v="2"/>
    <n v="0.46088794926004201"/>
    <n v="5839"/>
    <n v="49276"/>
    <n v="473"/>
    <n v="217.99999999999986"/>
    <n v="18.55795516675779"/>
  </r>
  <r>
    <n v="43"/>
    <x v="42"/>
    <d v="2016-05-04T00:00:00"/>
    <x v="2"/>
    <n v="0.47943595769682701"/>
    <n v="8757"/>
    <n v="97203"/>
    <n v="851"/>
    <n v="407.99999999999977"/>
    <n v="18.55795516675779"/>
  </r>
  <r>
    <n v="44"/>
    <x v="43"/>
    <d v="2016-05-04T00:00:00"/>
    <x v="2"/>
    <n v="0.51315020455873706"/>
    <n v="10118"/>
    <n v="191823"/>
    <n v="1711"/>
    <n v="877.99999999999909"/>
    <n v="18.55795516675779"/>
  </r>
  <r>
    <n v="45"/>
    <x v="44"/>
    <d v="2016-05-04T00:00:00"/>
    <x v="2"/>
    <n v="0.51911609961417005"/>
    <n v="30479"/>
    <n v="324838"/>
    <n v="2851"/>
    <n v="1479.9999999999989"/>
    <n v="18.55795516675779"/>
  </r>
  <r>
    <n v="48"/>
    <x v="45"/>
    <d v="2016-05-04T00:00:00"/>
    <x v="2"/>
    <n v="0.50124688279301699"/>
    <n v="69179"/>
    <n v="324243"/>
    <n v="2807"/>
    <n v="1406.9999999999986"/>
    <n v="18.55795516675779"/>
  </r>
  <r>
    <n v="50"/>
    <x v="46"/>
    <d v="2016-05-04T00:00:00"/>
    <x v="2"/>
    <n v="0.42157953281423799"/>
    <n v="38398"/>
    <n v="195016"/>
    <n v="1798"/>
    <n v="757.99999999999989"/>
    <n v="18.55795516675779"/>
  </r>
  <r>
    <n v="51"/>
    <x v="47"/>
    <d v="2016-05-04T00:00:00"/>
    <x v="2"/>
    <n v="0.50632046463956204"/>
    <n v="17708"/>
    <n v="340987"/>
    <n v="2927"/>
    <n v="1481.9999999999982"/>
    <n v="18.55795516675779"/>
  </r>
  <r>
    <n v="53"/>
    <x v="48"/>
    <d v="2016-05-04T00:00:00"/>
    <x v="2"/>
    <n v="0.54414361389052301"/>
    <n v="54716"/>
    <n v="392766"/>
    <n v="3398"/>
    <n v="1848.9999999999973"/>
    <n v="18.55795516675779"/>
  </r>
  <r>
    <n v="54"/>
    <x v="49"/>
    <d v="2016-05-04T00:00:00"/>
    <x v="2"/>
    <n v="0.488939740655987"/>
    <n v="27048"/>
    <n v="149548"/>
    <n v="1311"/>
    <n v="640.99999999999898"/>
    <n v="18.55795516675779"/>
  </r>
  <r>
    <n v="55"/>
    <x v="50"/>
    <d v="2016-05-04T00:00:00"/>
    <x v="2"/>
    <n v="0.51642796967144"/>
    <n v="30958"/>
    <n v="138371"/>
    <n v="1187"/>
    <n v="612.99999999999932"/>
    <n v="18.55795516675779"/>
  </r>
  <r>
    <n v="56"/>
    <x v="51"/>
    <d v="2016-05-04T00:00:00"/>
    <x v="2"/>
    <n v="0.50434782608695605"/>
    <n v="4834"/>
    <n v="65763"/>
    <n v="575"/>
    <n v="289.99999999999972"/>
    <n v="18.55795516675779"/>
  </r>
  <r>
    <n v="57"/>
    <x v="52"/>
    <d v="2016-05-04T00:00:00"/>
    <x v="2"/>
    <n v="0.50953206239168103"/>
    <n v="4072"/>
    <n v="66113"/>
    <n v="577"/>
    <n v="293.99999999999994"/>
    <n v="18.55795516675779"/>
  </r>
  <r>
    <n v="58"/>
    <x v="53"/>
    <d v="2016-05-04T00:00:00"/>
    <x v="2"/>
    <n v="0.51437216338880398"/>
    <n v="5879"/>
    <n v="75143"/>
    <n v="661"/>
    <n v="339.99999999999943"/>
    <n v="18.55795516675779"/>
  </r>
  <r>
    <n v="59"/>
    <x v="54"/>
    <d v="2016-05-04T00:00:00"/>
    <x v="2"/>
    <n v="0.522691705790297"/>
    <n v="7281"/>
    <n v="73527"/>
    <n v="639"/>
    <n v="333.99999999999977"/>
    <n v="18.55795516675779"/>
  </r>
  <r>
    <n v="60"/>
    <x v="55"/>
    <d v="2016-05-04T00:00:00"/>
    <x v="2"/>
    <n v="0.50218340611353696"/>
    <n v="833"/>
    <n v="50056"/>
    <n v="458"/>
    <n v="229.99999999999991"/>
    <n v="18.55795516675779"/>
  </r>
  <r>
    <n v="61"/>
    <x v="56"/>
    <d v="2016-05-04T00:00:00"/>
    <x v="2"/>
    <n v="0.46189376443418001"/>
    <n v="4431"/>
    <n v="47600"/>
    <n v="433"/>
    <n v="199.99999999999994"/>
    <n v="18.55795516675779"/>
  </r>
  <r>
    <n v="62"/>
    <x v="57"/>
    <d v="2016-05-04T00:00:00"/>
    <x v="2"/>
    <n v="0.53013182674199599"/>
    <n v="19196"/>
    <n v="122164"/>
    <n v="1062"/>
    <n v="562.99999999999977"/>
    <n v="18.55795516675779"/>
  </r>
  <r>
    <n v="63"/>
    <x v="58"/>
    <d v="2016-05-04T00:00:00"/>
    <x v="2"/>
    <n v="0.53910901252309495"/>
    <n v="25730"/>
    <n v="573322"/>
    <n v="4871"/>
    <n v="2625.9999999999955"/>
    <n v="18.55795516675779"/>
  </r>
  <r>
    <n v="64"/>
    <x v="59"/>
    <d v="2016-05-04T00:00:00"/>
    <x v="2"/>
    <n v="0.47421403128387701"/>
    <n v="162506"/>
    <n v="729353"/>
    <n v="6457"/>
    <n v="3061.9999999999941"/>
    <n v="18.55795516675779"/>
  </r>
  <r>
    <n v="67"/>
    <x v="60"/>
    <d v="2016-05-04T00:00:00"/>
    <x v="2"/>
    <n v="0.49479600333055701"/>
    <n v="39962"/>
    <n v="543068"/>
    <n v="4804"/>
    <n v="2376.9999999999959"/>
    <n v="18.55795516675779"/>
  </r>
  <r>
    <n v="68"/>
    <x v="61"/>
    <d v="2016-05-04T00:00:00"/>
    <x v="2"/>
    <n v="0.51336898395721897"/>
    <n v="970"/>
    <n v="42354"/>
    <n v="374"/>
    <n v="191.99999999999989"/>
    <n v="18.55795516675779"/>
  </r>
  <r>
    <n v="69"/>
    <x v="62"/>
    <d v="2016-05-04T00:00:00"/>
    <x v="2"/>
    <n v="0.41907090464547597"/>
    <n v="9525"/>
    <n v="215947"/>
    <n v="2045"/>
    <n v="856.99999999999841"/>
    <n v="18.55795516675779"/>
  </r>
  <r>
    <n v="72"/>
    <x v="63"/>
    <d v="2016-05-04T00:00:00"/>
    <x v="2"/>
    <n v="0.44973544973544899"/>
    <n v="2926"/>
    <n v="19873"/>
    <n v="189"/>
    <n v="84.999999999999858"/>
    <n v="18.55795516675779"/>
  </r>
  <r>
    <n v="74"/>
    <x v="64"/>
    <d v="2016-05-04T00:00:00"/>
    <x v="2"/>
    <n v="0.54368932038834905"/>
    <n v="9971"/>
    <n v="59761"/>
    <n v="515"/>
    <n v="279.99999999999977"/>
    <n v="18.55795516675779"/>
  </r>
  <r>
    <n v="75"/>
    <x v="65"/>
    <d v="2016-05-04T00:00:00"/>
    <x v="2"/>
    <n v="0.53600000000000003"/>
    <n v="33623"/>
    <n v="163502"/>
    <n v="1375"/>
    <n v="737"/>
    <n v="18.55795516675779"/>
  </r>
  <r>
    <n v="76"/>
    <x v="66"/>
    <d v="2016-05-04T00:00:00"/>
    <x v="2"/>
    <n v="0.43578322197475799"/>
    <n v="19910"/>
    <n v="141371"/>
    <n v="1347"/>
    <n v="586.99999999999898"/>
    <n v="18.55795516675779"/>
  </r>
  <r>
    <n v="77"/>
    <x v="67"/>
    <d v="2016-05-04T00:00:00"/>
    <x v="2"/>
    <n v="0.48730548730548701"/>
    <n v="18505"/>
    <n v="132017"/>
    <n v="1221"/>
    <n v="594.99999999999966"/>
    <n v="18.55795516675779"/>
  </r>
  <r>
    <n v="78"/>
    <x v="68"/>
    <d v="2016-05-04T00:00:00"/>
    <x v="2"/>
    <n v="0.46573751451800199"/>
    <n v="21759"/>
    <n v="96156"/>
    <n v="861"/>
    <n v="400.99999999999972"/>
    <n v="18.55795516675779"/>
  </r>
  <r>
    <n v="79"/>
    <x v="69"/>
    <d v="2016-05-04T00:00:00"/>
    <x v="2"/>
    <n v="0.49457700650759201"/>
    <n v="7110"/>
    <n v="105894"/>
    <n v="922"/>
    <n v="455.99999999999983"/>
    <n v="18.55795516675779"/>
  </r>
  <r>
    <n v="80"/>
    <x v="70"/>
    <d v="2016-05-04T00:00:00"/>
    <x v="2"/>
    <n v="0.47900262467191601"/>
    <n v="9524"/>
    <n v="83059"/>
    <n v="762"/>
    <n v="365"/>
    <n v="18.55795516675779"/>
  </r>
  <r>
    <n v="81"/>
    <x v="71"/>
    <d v="2016-05-04T00:00:00"/>
    <x v="2"/>
    <n v="0.49434937035841098"/>
    <n v="38333"/>
    <n v="352490"/>
    <n v="3097"/>
    <n v="1530.9999999999989"/>
    <n v="18.55795516675779"/>
  </r>
  <r>
    <n v="82"/>
    <x v="72"/>
    <d v="2016-05-04T00:00:00"/>
    <x v="2"/>
    <n v="0.520798668885191"/>
    <n v="2998"/>
    <n v="69058"/>
    <n v="601"/>
    <n v="312.99999999999977"/>
    <n v="18.55795516675779"/>
  </r>
  <r>
    <n v="83"/>
    <x v="73"/>
    <d v="2016-05-04T00:00:00"/>
    <x v="2"/>
    <n v="0.52360515021459197"/>
    <n v="3826"/>
    <n v="25845"/>
    <n v="233"/>
    <n v="121.99999999999993"/>
    <n v="18.55795516675779"/>
  </r>
  <r>
    <n v="84"/>
    <x v="74"/>
    <d v="2016-05-04T00:00:00"/>
    <x v="2"/>
    <n v="0.49883449883449799"/>
    <n v="12493"/>
    <n v="95393"/>
    <n v="858"/>
    <n v="427.99999999999926"/>
    <n v="18.55795516675779"/>
  </r>
  <r>
    <n v="85"/>
    <x v="75"/>
    <d v="2016-05-04T00:00:00"/>
    <x v="2"/>
    <n v="0.52086330935251701"/>
    <n v="2572"/>
    <n v="79226"/>
    <n v="695"/>
    <n v="361.99999999999932"/>
    <n v="18.55795516675779"/>
  </r>
  <r>
    <n v="86"/>
    <x v="76"/>
    <d v="2016-05-04T00:00:00"/>
    <x v="2"/>
    <n v="0.52659793814432898"/>
    <n v="117342"/>
    <n v="284963"/>
    <n v="2425"/>
    <n v="1276.9999999999977"/>
    <n v="18.55795516675779"/>
  </r>
  <r>
    <n v="89"/>
    <x v="77"/>
    <d v="2016-05-04T00:00:00"/>
    <x v="2"/>
    <n v="0.50938566552900999"/>
    <n v="19787"/>
    <n v="136727"/>
    <n v="1172"/>
    <n v="596.99999999999966"/>
    <n v="18.55795516675779"/>
  </r>
  <r>
    <n v="90"/>
    <x v="78"/>
    <d v="2016-05-04T00:00:00"/>
    <x v="2"/>
    <n v="0.56378820184790301"/>
    <n v="15719"/>
    <n v="663805"/>
    <n v="5628"/>
    <n v="3172.9999999999982"/>
    <n v="18.55795516675779"/>
  </r>
  <r>
    <n v="91"/>
    <x v="79"/>
    <d v="2016-05-04T00:00:00"/>
    <x v="2"/>
    <n v="0.46865203761755397"/>
    <n v="13119"/>
    <n v="70650"/>
    <n v="638"/>
    <n v="298.99999999999943"/>
    <n v="18.55795516675779"/>
  </r>
  <r>
    <n v="92"/>
    <x v="80"/>
    <d v="2016-05-04T00:00:00"/>
    <x v="2"/>
    <n v="0.480048367593712"/>
    <n v="21655"/>
    <n v="179836"/>
    <n v="1654"/>
    <n v="793.99999999999966"/>
    <n v="18.55795516675779"/>
  </r>
  <r>
    <n v="96"/>
    <x v="81"/>
    <d v="2016-05-04T00:00:00"/>
    <x v="2"/>
    <n v="0.51328273244781697"/>
    <n v="5029"/>
    <n v="122424"/>
    <n v="1054"/>
    <n v="540.99999999999909"/>
    <n v="18.55795516675779"/>
  </r>
  <r>
    <n v="98"/>
    <x v="82"/>
    <d v="2016-05-04T00:00:00"/>
    <x v="2"/>
    <n v="0.51140065146579805"/>
    <n v="6511"/>
    <n v="68944"/>
    <n v="614"/>
    <n v="314"/>
    <n v="18.55795516675779"/>
  </r>
  <r>
    <n v="99"/>
    <x v="83"/>
    <d v="2016-05-04T00:00:00"/>
    <x v="2"/>
    <n v="0.47501067919692402"/>
    <n v="43217"/>
    <n v="264550"/>
    <n v="2341"/>
    <n v="1111.9999999999991"/>
    <n v="18.55795516675779"/>
  </r>
  <r>
    <n v="101"/>
    <x v="84"/>
    <d v="2016-05-04T00:00:00"/>
    <x v="2"/>
    <n v="0.517301038062283"/>
    <n v="6081"/>
    <n v="66597"/>
    <n v="578"/>
    <n v="298.9999999999996"/>
    <n v="18.55795516675779"/>
  </r>
  <r>
    <n v="102"/>
    <x v="85"/>
    <d v="2016-05-04T00:00:00"/>
    <x v="2"/>
    <n v="0.50779510022271701"/>
    <n v="10458"/>
    <n v="101331"/>
    <n v="898"/>
    <n v="455.99999999999989"/>
    <n v="18.55795516675779"/>
  </r>
  <r>
    <n v="103"/>
    <x v="86"/>
    <d v="2016-05-04T00:00:00"/>
    <x v="2"/>
    <n v="0.540756914119359"/>
    <n v="20201"/>
    <n v="160008"/>
    <n v="1374"/>
    <n v="742.99999999999932"/>
    <n v="18.55795516675779"/>
  </r>
  <r>
    <n v="104"/>
    <x v="87"/>
    <d v="2016-05-04T00:00:00"/>
    <x v="2"/>
    <n v="0.526713124274099"/>
    <n v="16815"/>
    <n v="195770"/>
    <n v="1722"/>
    <n v="906.99999999999852"/>
    <n v="18.55795516675779"/>
  </r>
  <r>
    <n v="105"/>
    <x v="88"/>
    <d v="2016-05-04T00:00:00"/>
    <x v="2"/>
    <n v="0.49404309252217898"/>
    <n v="127499"/>
    <n v="457545"/>
    <n v="3945"/>
    <n v="1948.9999999999961"/>
    <n v="18.55795516675779"/>
  </r>
  <r>
    <n v="106"/>
    <x v="89"/>
    <d v="2016-05-04T00:00:00"/>
    <x v="2"/>
    <n v="0.53822314049586695"/>
    <n v="15515"/>
    <n v="113221"/>
    <n v="968"/>
    <n v="520.9999999999992"/>
    <n v="18.55795516675779"/>
  </r>
  <r>
    <n v="107"/>
    <x v="90"/>
    <d v="2016-05-04T00:00:00"/>
    <x v="2"/>
    <n v="0.495486935866983"/>
    <n v="13521"/>
    <n v="232511"/>
    <n v="2105"/>
    <n v="1042.9999999999993"/>
    <n v="18.55795516675779"/>
  </r>
  <r>
    <n v="110"/>
    <x v="91"/>
    <d v="2016-05-04T00:00:00"/>
    <x v="2"/>
    <n v="0.51553398058252398"/>
    <n v="25371"/>
    <n v="119302"/>
    <n v="1030"/>
    <n v="530.99999999999966"/>
    <n v="18.55795516675779"/>
  </r>
  <r>
    <n v="111"/>
    <x v="92"/>
    <d v="2016-05-04T00:00:00"/>
    <x v="2"/>
    <n v="0.50735294117647001"/>
    <n v="9627"/>
    <n v="108729"/>
    <n v="952"/>
    <n v="482.99999999999943"/>
    <n v="18.55795516675779"/>
  </r>
  <r>
    <n v="112"/>
    <x v="93"/>
    <d v="2016-05-04T00:00:00"/>
    <x v="2"/>
    <n v="0.50871632329635397"/>
    <n v="4131"/>
    <n v="71796"/>
    <n v="631"/>
    <n v="320.99999999999937"/>
    <n v="18.55795516675779"/>
  </r>
  <r>
    <n v="113"/>
    <x v="94"/>
    <d v="2016-05-04T00:00:00"/>
    <x v="2"/>
    <n v="0.546546546546546"/>
    <n v="3463"/>
    <n v="39791"/>
    <n v="333"/>
    <n v="181.99999999999983"/>
    <n v="18.55795516675779"/>
  </r>
  <r>
    <n v="114"/>
    <x v="95"/>
    <d v="2016-05-04T00:00:00"/>
    <x v="2"/>
    <n v="0.49810964083175802"/>
    <n v="13163"/>
    <n v="118048"/>
    <n v="1058"/>
    <n v="527"/>
    <n v="18.55795516675779"/>
  </r>
  <r>
    <n v="115"/>
    <x v="96"/>
    <d v="2016-05-04T00:00:00"/>
    <x v="2"/>
    <n v="0.48764769065520902"/>
    <n v="5211"/>
    <n v="100750"/>
    <n v="931"/>
    <n v="453.9999999999996"/>
    <n v="18.55795516675779"/>
  </r>
  <r>
    <n v="117"/>
    <x v="97"/>
    <d v="2016-05-04T00:00:00"/>
    <x v="2"/>
    <n v="0.435929648241206"/>
    <n v="9370"/>
    <n v="83730"/>
    <n v="796"/>
    <n v="347"/>
    <n v="18.55795516675779"/>
  </r>
  <r>
    <n v="119"/>
    <x v="98"/>
    <d v="2016-05-04T00:00:00"/>
    <x v="2"/>
    <n v="0.49679829242262502"/>
    <n v="21034"/>
    <n v="208254"/>
    <n v="1874"/>
    <n v="930.99999999999932"/>
    <n v="18.55795516675779"/>
  </r>
  <r>
    <n v="120"/>
    <x v="99"/>
    <d v="2016-05-04T00:00:00"/>
    <x v="2"/>
    <n v="0.48169556840076999"/>
    <n v="7227"/>
    <n v="57744"/>
    <n v="519"/>
    <n v="249.99999999999963"/>
    <n v="18.55795516675779"/>
  </r>
  <r>
    <n v="121"/>
    <x v="100"/>
    <d v="2016-05-04T00:00:00"/>
    <x v="2"/>
    <n v="0.53046594982078799"/>
    <n v="13603"/>
    <n v="194011"/>
    <n v="1674"/>
    <n v="887.99999999999909"/>
    <n v="18.55795516675779"/>
  </r>
  <r>
    <n v="122"/>
    <x v="101"/>
    <d v="2016-05-04T00:00:00"/>
    <x v="2"/>
    <n v="0.50788834951456296"/>
    <n v="32701"/>
    <n v="190078"/>
    <n v="1648"/>
    <n v="836.99999999999977"/>
    <n v="18.55795516675779"/>
  </r>
  <r>
    <n v="126"/>
    <x v="102"/>
    <d v="2016-05-04T00:00:00"/>
    <x v="2"/>
    <n v="0.49885057471264299"/>
    <n v="8430"/>
    <n v="48974"/>
    <n v="435"/>
    <n v="216.99999999999969"/>
    <n v="18.55795516675779"/>
  </r>
  <r>
    <n v="127"/>
    <x v="103"/>
    <d v="2016-05-04T00:00:00"/>
    <x v="2"/>
    <n v="0.495798319327731"/>
    <n v="3944"/>
    <n v="40345"/>
    <n v="357"/>
    <n v="176.99999999999997"/>
    <n v="18.55795516675779"/>
  </r>
  <r>
    <n v="131"/>
    <x v="104"/>
    <d v="2016-05-04T00:00:00"/>
    <x v="2"/>
    <n v="0.51771823681936002"/>
    <n v="9247"/>
    <n v="131421"/>
    <n v="1157"/>
    <n v="598.99999999999955"/>
    <n v="18.55795516675779"/>
  </r>
  <r>
    <n v="133"/>
    <x v="105"/>
    <d v="2016-05-04T00:00:00"/>
    <x v="2"/>
    <n v="0.524964336661911"/>
    <n v="7997"/>
    <n v="80236"/>
    <n v="701"/>
    <n v="367.9999999999996"/>
    <n v="18.55795516675779"/>
  </r>
  <r>
    <n v="134"/>
    <x v="106"/>
    <d v="2016-05-04T00:00:00"/>
    <x v="2"/>
    <n v="0.51536643026004703"/>
    <n v="4149"/>
    <n v="95835"/>
    <n v="846"/>
    <n v="435.99999999999977"/>
    <n v="18.55795516675779"/>
  </r>
  <r>
    <n v="136"/>
    <x v="107"/>
    <d v="2016-05-04T00:00:00"/>
    <x v="2"/>
    <n v="0.48876404494381998"/>
    <n v="5202"/>
    <n v="60291"/>
    <n v="534"/>
    <n v="260.99999999999989"/>
    <n v="18.55795516675779"/>
  </r>
  <r>
    <n v="143"/>
    <x v="108"/>
    <d v="2016-05-04T00:00:00"/>
    <x v="2"/>
    <n v="0.54220963172804504"/>
    <n v="10858"/>
    <n v="418221"/>
    <n v="3530"/>
    <n v="1913.9999999999991"/>
    <n v="18.55795516675779"/>
  </r>
  <r>
    <n v="150"/>
    <x v="109"/>
    <d v="2016-05-04T00:00:00"/>
    <x v="2"/>
    <n v="0.511075949367088"/>
    <n v="8857"/>
    <n v="71283"/>
    <n v="632"/>
    <n v="322.9999999999996"/>
    <n v="18.55795516675779"/>
  </r>
  <r>
    <n v="154"/>
    <x v="110"/>
    <d v="2016-05-04T00:00:00"/>
    <x v="2"/>
    <n v="0.57526881720430101"/>
    <n v="3038"/>
    <n v="44280"/>
    <n v="372"/>
    <n v="213.99999999999997"/>
    <n v="18.55795516675779"/>
  </r>
  <r>
    <n v="157"/>
    <x v="111"/>
    <d v="2016-05-04T00:00:00"/>
    <x v="2"/>
    <n v="0.52373823781009399"/>
    <n v="69493"/>
    <n v="525352"/>
    <n v="4676"/>
    <n v="2448.9999999999995"/>
    <n v="18.55795516675779"/>
  </r>
  <r>
    <n v="161"/>
    <x v="112"/>
    <d v="2016-05-04T00:00:00"/>
    <x v="2"/>
    <n v="0.48980582524271798"/>
    <n v="10156"/>
    <n v="235359"/>
    <n v="2060"/>
    <n v="1008.9999999999991"/>
    <n v="18.55795516675779"/>
  </r>
  <r>
    <n v="201"/>
    <x v="113"/>
    <d v="2016-05-04T00:00:00"/>
    <x v="2"/>
    <n v="0.49466715704302999"/>
    <n v="71888"/>
    <n v="310390"/>
    <n v="2719"/>
    <n v="1344.9999999999986"/>
    <n v="18.55795516675779"/>
  </r>
  <r>
    <n v="202"/>
    <x v="114"/>
    <d v="2016-05-04T00:00:00"/>
    <x v="2"/>
    <n v="0.50537249283667596"/>
    <n v="27746"/>
    <n v="318004"/>
    <n v="2792"/>
    <n v="1410.9999999999993"/>
    <n v="18.55795516675779"/>
  </r>
  <r>
    <n v="203"/>
    <x v="115"/>
    <d v="2016-05-04T00:00:00"/>
    <x v="2"/>
    <n v="0.47422680412371099"/>
    <n v="14723"/>
    <n v="256838"/>
    <n v="2328"/>
    <n v="1103.9999999999991"/>
    <n v="18.55795516675779"/>
  </r>
  <r>
    <n v="222"/>
    <x v="116"/>
    <d v="2016-05-04T00:00:00"/>
    <x v="2"/>
    <n v="0.49345132743362802"/>
    <n v="33612"/>
    <n v="313422"/>
    <n v="2825"/>
    <n v="1393.9999999999991"/>
    <n v="18.55795516675779"/>
  </r>
  <r>
    <n v="223"/>
    <x v="117"/>
    <d v="2016-05-04T00:00:00"/>
    <x v="2"/>
    <n v="0.50847457627118597"/>
    <n v="5989"/>
    <n v="71332"/>
    <n v="649"/>
    <n v="329.99999999999972"/>
    <n v="18.55795516675779"/>
  </r>
  <r>
    <n v="236"/>
    <x v="118"/>
    <d v="2016-05-04T00:00:00"/>
    <x v="2"/>
    <n v="0.490387374461979"/>
    <n v="26849"/>
    <n v="391862"/>
    <n v="3485"/>
    <n v="1708.9999999999968"/>
    <n v="18.55795516675779"/>
  </r>
  <r>
    <n v="238"/>
    <x v="119"/>
    <d v="2016-05-04T00:00:00"/>
    <x v="2"/>
    <n v="0.50446179587283801"/>
    <n v="37595"/>
    <n v="414092"/>
    <n v="3586"/>
    <n v="1808.999999999997"/>
    <n v="18.55795516675779"/>
  </r>
  <r>
    <n v="245"/>
    <x v="120"/>
    <d v="2016-05-04T00:00:00"/>
    <x v="2"/>
    <n v="0.50457915394679398"/>
    <n v="24591"/>
    <n v="256684"/>
    <n v="2293"/>
    <n v="1156.9999999999986"/>
    <n v="18.55795516675779"/>
  </r>
  <r>
    <n v="254"/>
    <x v="121"/>
    <d v="2016-05-04T00:00:00"/>
    <x v="2"/>
    <n v="0.54599056603773499"/>
    <n v="6022"/>
    <n v="98037"/>
    <n v="848"/>
    <n v="462.99999999999926"/>
    <n v="18.55795516675779"/>
  </r>
  <r>
    <n v="266"/>
    <x v="122"/>
    <d v="2016-05-04T00:00:00"/>
    <x v="2"/>
    <n v="0.507633587786259"/>
    <n v="7817"/>
    <n v="58888"/>
    <n v="524"/>
    <n v="265.99999999999972"/>
    <n v="18.55795516675779"/>
  </r>
  <r>
    <n v="267"/>
    <x v="123"/>
    <d v="2016-05-04T00:00:00"/>
    <x v="2"/>
    <n v="0.49928673323823097"/>
    <n v="5448"/>
    <n v="79010"/>
    <n v="701"/>
    <n v="349.99999999999989"/>
    <n v="18.55795516675779"/>
  </r>
  <r>
    <n v="268"/>
    <x v="124"/>
    <d v="2016-05-04T00:00:00"/>
    <x v="2"/>
    <n v="0.48916408668730599"/>
    <n v="9669"/>
    <n v="107428"/>
    <n v="969"/>
    <n v="473.99999999999949"/>
    <n v="18.55795516675779"/>
  </r>
  <r>
    <n v="412"/>
    <x v="125"/>
    <d v="2016-05-04T00:00:00"/>
    <x v="2"/>
    <n v="0.480872226472838"/>
    <n v="15466"/>
    <n v="288156"/>
    <n v="2614"/>
    <n v="1256.9999999999986"/>
    <n v="18.55795516675779"/>
  </r>
  <r>
    <n v="420"/>
    <x v="126"/>
    <d v="2016-05-04T00:00:00"/>
    <x v="2"/>
    <n v="0.46798780487804797"/>
    <n v="5794"/>
    <n v="74306"/>
    <n v="656"/>
    <n v="306.99999999999949"/>
    <n v="18.55795516675779"/>
  </r>
  <r>
    <n v="421"/>
    <x v="127"/>
    <d v="2016-05-04T00:00:00"/>
    <x v="2"/>
    <n v="0.45945945945945899"/>
    <n v="1321"/>
    <n v="27890"/>
    <n v="259"/>
    <n v="118.99999999999987"/>
    <n v="18.55795516675779"/>
  </r>
  <r>
    <n v="429"/>
    <x v="128"/>
    <d v="2016-05-04T00:00:00"/>
    <x v="2"/>
    <n v="0.44419391206313402"/>
    <n v="5779"/>
    <n v="94049"/>
    <n v="887"/>
    <n v="393.99999999999989"/>
    <n v="18.55795516675779"/>
  </r>
  <r>
    <n v="432"/>
    <x v="129"/>
    <d v="2016-05-04T00:00:00"/>
    <x v="2"/>
    <n v="0.45599728168535503"/>
    <n v="59799"/>
    <n v="328486"/>
    <n v="2943"/>
    <n v="1341.9999999999998"/>
    <n v="18.55795516675779"/>
  </r>
  <r>
    <n v="1"/>
    <x v="0"/>
    <d v="2016-05-05T00:00:00"/>
    <x v="0"/>
    <n v="0.5"/>
    <n v="15946"/>
    <n v="96770"/>
    <n v="1044"/>
    <n v="522"/>
    <n v="18.55795516675779"/>
  </r>
  <r>
    <n v="2"/>
    <x v="1"/>
    <d v="2016-05-05T00:00:00"/>
    <x v="0"/>
    <n v="0.51401869158878499"/>
    <n v="324"/>
    <n v="21388"/>
    <n v="214"/>
    <n v="109.99999999999999"/>
    <n v="18.55795516675779"/>
  </r>
  <r>
    <n v="3"/>
    <x v="2"/>
    <d v="2016-05-05T00:00:00"/>
    <x v="0"/>
    <n v="0.70555555555555505"/>
    <n v="0"/>
    <n v="19053"/>
    <n v="180"/>
    <n v="126.99999999999991"/>
    <n v="18.55795516675779"/>
  </r>
  <r>
    <n v="4"/>
    <x v="3"/>
    <d v="2016-05-05T00:00:00"/>
    <x v="0"/>
    <n v="0.476268412438625"/>
    <n v="1740"/>
    <n v="55661"/>
    <n v="611"/>
    <n v="290.99999999999989"/>
    <n v="18.55795516675779"/>
  </r>
  <r>
    <n v="5"/>
    <x v="4"/>
    <d v="2016-05-05T00:00:00"/>
    <x v="0"/>
    <n v="0.47480106100795699"/>
    <n v="2077"/>
    <n v="33538"/>
    <n v="377"/>
    <n v="178.99999999999977"/>
    <n v="18.55795516675779"/>
  </r>
  <r>
    <n v="6"/>
    <x v="5"/>
    <d v="2016-05-05T00:00:00"/>
    <x v="0"/>
    <n v="0.50724637681159401"/>
    <n v="185"/>
    <n v="12657"/>
    <n v="138"/>
    <n v="69.999999999999972"/>
    <n v="18.55795516675779"/>
  </r>
  <r>
    <n v="7"/>
    <x v="6"/>
    <d v="2016-05-05T00:00:00"/>
    <x v="0"/>
    <n v="0.35731414868105499"/>
    <n v="1250"/>
    <n v="34646"/>
    <n v="417"/>
    <n v="148.99999999999994"/>
    <n v="18.55795516675779"/>
  </r>
  <r>
    <n v="8"/>
    <x v="7"/>
    <d v="2016-05-05T00:00:00"/>
    <x v="0"/>
    <n v="0.51524390243902396"/>
    <n v="500"/>
    <n v="29969"/>
    <n v="328"/>
    <n v="168.99999999999986"/>
    <n v="18.55795516675779"/>
  </r>
  <r>
    <n v="9"/>
    <x v="8"/>
    <d v="2016-05-05T00:00:00"/>
    <x v="0"/>
    <n v="0.624074074074074"/>
    <n v="1374"/>
    <n v="54784"/>
    <n v="540"/>
    <n v="336.99999999999994"/>
    <n v="18.55795516675779"/>
  </r>
  <r>
    <n v="10"/>
    <x v="9"/>
    <d v="2016-05-05T00:00:00"/>
    <x v="0"/>
    <n v="0.46800731261425899"/>
    <n v="3767"/>
    <n v="47539"/>
    <n v="547"/>
    <n v="255.99999999999966"/>
    <n v="18.55795516675779"/>
  </r>
  <r>
    <n v="11"/>
    <x v="10"/>
    <d v="2016-05-05T00:00:00"/>
    <x v="0"/>
    <n v="0.44105960264900601"/>
    <n v="6336"/>
    <n v="64174"/>
    <n v="755"/>
    <n v="332.99999999999955"/>
    <n v="18.55795516675779"/>
  </r>
  <r>
    <n v="12"/>
    <x v="11"/>
    <d v="2016-05-05T00:00:00"/>
    <x v="0"/>
    <n v="0.53734439834024805"/>
    <n v="1049"/>
    <n v="45181"/>
    <n v="482"/>
    <n v="258.99999999999955"/>
    <n v="18.55795516675779"/>
  </r>
  <r>
    <n v="13"/>
    <x v="12"/>
    <d v="2016-05-05T00:00:00"/>
    <x v="0"/>
    <n v="0.46854304635761501"/>
    <n v="3667"/>
    <n v="52769"/>
    <n v="604"/>
    <n v="282.99999999999949"/>
    <n v="18.55795516675779"/>
  </r>
  <r>
    <n v="14"/>
    <x v="13"/>
    <d v="2016-05-05T00:00:00"/>
    <x v="0"/>
    <n v="0.560693641618497"/>
    <n v="1375"/>
    <n v="34118"/>
    <n v="346"/>
    <n v="193.99999999999997"/>
    <n v="18.55795516675779"/>
  </r>
  <r>
    <n v="15"/>
    <x v="14"/>
    <d v="2016-05-05T00:00:00"/>
    <x v="0"/>
    <n v="0.55057618437900102"/>
    <n v="6070"/>
    <n v="71711"/>
    <n v="781"/>
    <n v="429.99999999999977"/>
    <n v="18.55795516675779"/>
  </r>
  <r>
    <n v="16"/>
    <x v="15"/>
    <d v="2016-05-05T00:00:00"/>
    <x v="0"/>
    <n v="0.45588235294117602"/>
    <n v="3816"/>
    <n v="53578"/>
    <n v="612"/>
    <n v="278.99999999999972"/>
    <n v="18.55795516675779"/>
  </r>
  <r>
    <n v="17"/>
    <x v="16"/>
    <d v="2016-05-05T00:00:00"/>
    <x v="0"/>
    <n v="0.62560386473429896"/>
    <n v="5323"/>
    <n v="88860"/>
    <n v="828"/>
    <n v="517.99999999999955"/>
    <n v="18.55795516675779"/>
  </r>
  <r>
    <n v="18"/>
    <x v="17"/>
    <d v="2016-05-05T00:00:00"/>
    <x v="0"/>
    <n v="0.44478063540090701"/>
    <n v="2636"/>
    <n v="54424"/>
    <n v="661"/>
    <n v="293.99999999999955"/>
    <n v="18.55795516675779"/>
  </r>
  <r>
    <n v="19"/>
    <x v="18"/>
    <d v="2016-05-05T00:00:00"/>
    <x v="0"/>
    <n v="0.53076923076922999"/>
    <n v="2669"/>
    <n v="36282"/>
    <n v="390"/>
    <n v="206.99999999999969"/>
    <n v="18.55795516675779"/>
  </r>
  <r>
    <n v="20"/>
    <x v="19"/>
    <d v="2016-05-05T00:00:00"/>
    <x v="0"/>
    <n v="0.45628415300546399"/>
    <n v="2131"/>
    <n v="31243"/>
    <n v="366"/>
    <n v="166.99999999999983"/>
    <n v="18.55795516675779"/>
  </r>
  <r>
    <n v="21"/>
    <x v="20"/>
    <d v="2016-05-05T00:00:00"/>
    <x v="0"/>
    <n v="0.55799648506151101"/>
    <n v="17269"/>
    <n v="106298"/>
    <n v="1138"/>
    <n v="634.99999999999955"/>
    <n v="18.55795516675779"/>
  </r>
  <r>
    <n v="22"/>
    <x v="21"/>
    <d v="2016-05-05T00:00:00"/>
    <x v="0"/>
    <n v="0.54974874371859195"/>
    <n v="11828"/>
    <n v="90031"/>
    <n v="995"/>
    <n v="546.99999999999898"/>
    <n v="18.55795516675779"/>
  </r>
  <r>
    <n v="23"/>
    <x v="22"/>
    <d v="2016-05-05T00:00:00"/>
    <x v="0"/>
    <n v="0.42145593869731801"/>
    <n v="730"/>
    <n v="22107"/>
    <n v="261"/>
    <n v="110"/>
    <n v="18.55795516675779"/>
  </r>
  <r>
    <n v="24"/>
    <x v="23"/>
    <d v="2016-05-05T00:00:00"/>
    <x v="0"/>
    <n v="0.39946380697050898"/>
    <n v="2266"/>
    <n v="29885"/>
    <n v="373"/>
    <n v="148.99999999999986"/>
    <n v="18.55795516675779"/>
  </r>
  <r>
    <n v="25"/>
    <x v="24"/>
    <d v="2016-05-05T00:00:00"/>
    <x v="0"/>
    <n v="0.53706293706293695"/>
    <n v="3506"/>
    <n v="65156"/>
    <n v="715"/>
    <n v="383.99999999999994"/>
    <n v="18.55795516675779"/>
  </r>
  <r>
    <n v="26"/>
    <x v="25"/>
    <d v="2016-05-05T00:00:00"/>
    <x v="0"/>
    <n v="0.50243902439024302"/>
    <n v="1078"/>
    <n v="37681"/>
    <n v="410"/>
    <n v="205.99999999999963"/>
    <n v="18.55795516675779"/>
  </r>
  <r>
    <n v="27"/>
    <x v="26"/>
    <d v="2016-05-05T00:00:00"/>
    <x v="0"/>
    <n v="0.58053691275167696"/>
    <n v="792"/>
    <n v="28297"/>
    <n v="298"/>
    <n v="172.99999999999974"/>
    <n v="18.55795516675779"/>
  </r>
  <r>
    <n v="28"/>
    <x v="27"/>
    <d v="2016-05-05T00:00:00"/>
    <x v="0"/>
    <n v="0.35399673735725901"/>
    <n v="12479"/>
    <n v="47674"/>
    <n v="613"/>
    <n v="216.99999999999977"/>
    <n v="18.55795516675779"/>
  </r>
  <r>
    <n v="29"/>
    <x v="28"/>
    <d v="2016-05-05T00:00:00"/>
    <x v="0"/>
    <n v="0.44865403788634001"/>
    <n v="16545"/>
    <n v="89495"/>
    <n v="1003"/>
    <n v="449.99999999999903"/>
    <n v="18.55795516675779"/>
  </r>
  <r>
    <n v="30"/>
    <x v="29"/>
    <d v="2016-05-05T00:00:00"/>
    <x v="0"/>
    <n v="0.56764705882352895"/>
    <n v="916"/>
    <n v="34087"/>
    <n v="340"/>
    <n v="192.99999999999983"/>
    <n v="18.55795516675779"/>
  </r>
  <r>
    <n v="31"/>
    <x v="30"/>
    <d v="2016-05-05T00:00:00"/>
    <x v="0"/>
    <n v="0.50458715596330195"/>
    <n v="1295"/>
    <n v="38009"/>
    <n v="436"/>
    <n v="219.99999999999966"/>
    <n v="18.55795516675779"/>
  </r>
  <r>
    <n v="32"/>
    <x v="31"/>
    <d v="2016-05-05T00:00:00"/>
    <x v="0"/>
    <n v="0.54029304029304004"/>
    <n v="2719"/>
    <n v="51101"/>
    <n v="546"/>
    <n v="294.99999999999989"/>
    <n v="18.55795516675779"/>
  </r>
  <r>
    <n v="33"/>
    <x v="32"/>
    <d v="2016-05-05T00:00:00"/>
    <x v="0"/>
    <n v="0.53703703703703698"/>
    <n v="847"/>
    <n v="25239"/>
    <n v="270"/>
    <n v="144.99999999999997"/>
    <n v="18.55795516675779"/>
  </r>
  <r>
    <n v="34"/>
    <x v="33"/>
    <d v="2016-05-05T00:00:00"/>
    <x v="0"/>
    <n v="0.46451612903225797"/>
    <n v="299"/>
    <n v="29151"/>
    <n v="310"/>
    <n v="143.99999999999997"/>
    <n v="18.55795516675779"/>
  </r>
  <r>
    <n v="35"/>
    <x v="34"/>
    <d v="2016-05-05T00:00:00"/>
    <x v="0"/>
    <n v="0.46938775510204001"/>
    <n v="750"/>
    <n v="35931"/>
    <n v="392"/>
    <n v="183.99999999999969"/>
    <n v="18.55795516675779"/>
  </r>
  <r>
    <n v="36"/>
    <x v="35"/>
    <d v="2016-05-05T00:00:00"/>
    <x v="0"/>
    <n v="0.53755868544600904"/>
    <n v="1542"/>
    <n v="41724"/>
    <n v="426"/>
    <n v="228.99999999999986"/>
    <n v="18.55795516675779"/>
  </r>
  <r>
    <n v="37"/>
    <x v="36"/>
    <d v="2016-05-05T00:00:00"/>
    <x v="0"/>
    <n v="0.63575042158516004"/>
    <n v="1916"/>
    <n v="58096"/>
    <n v="593"/>
    <n v="376.99999999999989"/>
    <n v="18.55795516675779"/>
  </r>
  <r>
    <n v="38"/>
    <x v="37"/>
    <d v="2016-05-05T00:00:00"/>
    <x v="0"/>
    <n v="0.42424242424242398"/>
    <n v="240"/>
    <n v="26048"/>
    <n v="297"/>
    <n v="125.99999999999991"/>
    <n v="18.55795516675779"/>
  </r>
  <r>
    <n v="39"/>
    <x v="38"/>
    <d v="2016-05-05T00:00:00"/>
    <x v="0"/>
    <n v="0.48425196850393698"/>
    <n v="546"/>
    <n v="20203"/>
    <n v="254"/>
    <n v="123"/>
    <n v="18.55795516675779"/>
  </r>
  <r>
    <n v="40"/>
    <x v="39"/>
    <d v="2016-05-05T00:00:00"/>
    <x v="0"/>
    <n v="0.56179775280898803"/>
    <n v="973"/>
    <n v="43330"/>
    <n v="445"/>
    <n v="249.99999999999966"/>
    <n v="18.55795516675779"/>
  </r>
  <r>
    <n v="41"/>
    <x v="40"/>
    <d v="2016-05-05T00:00:00"/>
    <x v="0"/>
    <n v="0.5"/>
    <n v="742"/>
    <n v="37330"/>
    <n v="426"/>
    <n v="213"/>
    <n v="18.55795516675779"/>
  </r>
  <r>
    <n v="42"/>
    <x v="41"/>
    <d v="2016-05-05T00:00:00"/>
    <x v="0"/>
    <n v="0.42352941176470499"/>
    <n v="273"/>
    <n v="29388"/>
    <n v="340"/>
    <n v="143.99999999999969"/>
    <n v="18.55795516675779"/>
  </r>
  <r>
    <n v="43"/>
    <x v="42"/>
    <d v="2016-05-05T00:00:00"/>
    <x v="0"/>
    <n v="0.55282555282555201"/>
    <n v="706"/>
    <n v="38323"/>
    <n v="407"/>
    <n v="224.99999999999966"/>
    <n v="18.55795516675779"/>
  </r>
  <r>
    <n v="44"/>
    <x v="43"/>
    <d v="2016-05-05T00:00:00"/>
    <x v="0"/>
    <n v="0.53846153846153799"/>
    <n v="970"/>
    <n v="32087"/>
    <n v="351"/>
    <n v="188.99999999999983"/>
    <n v="18.55795516675779"/>
  </r>
  <r>
    <n v="45"/>
    <x v="44"/>
    <d v="2016-05-05T00:00:00"/>
    <x v="0"/>
    <n v="0.52664576802507801"/>
    <n v="2252"/>
    <n v="61520"/>
    <n v="638"/>
    <n v="335.99999999999977"/>
    <n v="18.55795516675779"/>
  </r>
  <r>
    <n v="48"/>
    <x v="45"/>
    <d v="2016-05-05T00:00:00"/>
    <x v="0"/>
    <n v="0.50845410628019305"/>
    <n v="15240"/>
    <n v="75718"/>
    <n v="828"/>
    <n v="420.99999999999983"/>
    <n v="18.55795516675779"/>
  </r>
  <r>
    <n v="50"/>
    <x v="46"/>
    <d v="2016-05-05T00:00:00"/>
    <x v="0"/>
    <n v="0.483870967741935"/>
    <n v="16345"/>
    <n v="82767"/>
    <n v="930"/>
    <n v="449.99999999999955"/>
    <n v="18.55795516675779"/>
  </r>
  <r>
    <n v="51"/>
    <x v="47"/>
    <d v="2016-05-05T00:00:00"/>
    <x v="0"/>
    <n v="0.53321678321678301"/>
    <n v="776"/>
    <n v="55947"/>
    <n v="572"/>
    <n v="304.99999999999989"/>
    <n v="18.55795516675779"/>
  </r>
  <r>
    <n v="53"/>
    <x v="48"/>
    <d v="2016-05-05T00:00:00"/>
    <x v="0"/>
    <n v="0.51219512195121897"/>
    <n v="2567"/>
    <n v="62968"/>
    <n v="697"/>
    <n v="356.9999999999996"/>
    <n v="18.55795516675779"/>
  </r>
  <r>
    <n v="54"/>
    <x v="49"/>
    <d v="2016-05-05T00:00:00"/>
    <x v="0"/>
    <n v="0.489169675090252"/>
    <n v="2624"/>
    <n v="50242"/>
    <n v="554"/>
    <n v="270.9999999999996"/>
    <n v="18.55795516675779"/>
  </r>
  <r>
    <n v="55"/>
    <x v="50"/>
    <d v="2016-05-05T00:00:00"/>
    <x v="0"/>
    <n v="0.51623931623931596"/>
    <n v="1333"/>
    <n v="53528"/>
    <n v="585"/>
    <n v="301.99999999999983"/>
    <n v="18.55795516675779"/>
  </r>
  <r>
    <n v="56"/>
    <x v="51"/>
    <d v="2016-05-05T00:00:00"/>
    <x v="0"/>
    <n v="0.48780487804877998"/>
    <n v="213"/>
    <n v="12568"/>
    <n v="123"/>
    <n v="59.999999999999936"/>
    <n v="18.55795516675779"/>
  </r>
  <r>
    <n v="57"/>
    <x v="52"/>
    <d v="2016-05-05T00:00:00"/>
    <x v="0"/>
    <n v="0.63099630996309897"/>
    <n v="217"/>
    <n v="26232"/>
    <n v="271"/>
    <n v="170.99999999999983"/>
    <n v="18.55795516675779"/>
  </r>
  <r>
    <n v="58"/>
    <x v="53"/>
    <d v="2016-05-05T00:00:00"/>
    <x v="0"/>
    <n v="0.52358490566037696"/>
    <n v="159"/>
    <n v="20461"/>
    <n v="212"/>
    <n v="110.99999999999991"/>
    <n v="18.55795516675779"/>
  </r>
  <r>
    <n v="59"/>
    <x v="54"/>
    <d v="2016-05-05T00:00:00"/>
    <x v="0"/>
    <n v="0.50813008130081305"/>
    <n v="381"/>
    <n v="21341"/>
    <n v="246"/>
    <n v="125.00000000000001"/>
    <n v="18.55795516675779"/>
  </r>
  <r>
    <n v="60"/>
    <x v="55"/>
    <d v="2016-05-05T00:00:00"/>
    <x v="0"/>
    <n v="0.41935483870967699"/>
    <n v="0"/>
    <n v="13473"/>
    <n v="155"/>
    <n v="64.999999999999929"/>
    <n v="18.55795516675779"/>
  </r>
  <r>
    <n v="61"/>
    <x v="56"/>
    <d v="2016-05-05T00:00:00"/>
    <x v="0"/>
    <n v="0.53802816901408401"/>
    <n v="424"/>
    <n v="31850"/>
    <n v="355"/>
    <n v="190.99999999999983"/>
    <n v="18.55795516675779"/>
  </r>
  <r>
    <n v="62"/>
    <x v="57"/>
    <d v="2016-05-05T00:00:00"/>
    <x v="0"/>
    <n v="0.51724137931034397"/>
    <n v="1210"/>
    <n v="35132"/>
    <n v="377"/>
    <n v="194.99999999999969"/>
    <n v="18.55795516675779"/>
  </r>
  <r>
    <n v="63"/>
    <x v="58"/>
    <d v="2016-05-05T00:00:00"/>
    <x v="0"/>
    <n v="0.52347417840375499"/>
    <n v="669"/>
    <n v="39349"/>
    <n v="426"/>
    <n v="222.99999999999963"/>
    <n v="18.55795516675779"/>
  </r>
  <r>
    <n v="64"/>
    <x v="59"/>
    <d v="2016-05-05T00:00:00"/>
    <x v="0"/>
    <n v="0.36306532663316499"/>
    <n v="12899"/>
    <n v="58426"/>
    <n v="796"/>
    <n v="288.99999999999932"/>
    <n v="18.55795516675779"/>
  </r>
  <r>
    <n v="67"/>
    <x v="60"/>
    <d v="2016-05-05T00:00:00"/>
    <x v="0"/>
    <n v="0.42975206611570199"/>
    <n v="1199"/>
    <n v="38243"/>
    <n v="484"/>
    <n v="207.99999999999977"/>
    <n v="18.55795516675779"/>
  </r>
  <r>
    <n v="68"/>
    <x v="61"/>
    <d v="2016-05-05T00:00:00"/>
    <x v="0"/>
    <n v="0.482926829268292"/>
    <n v="91"/>
    <n v="17959"/>
    <n v="205"/>
    <n v="98.999999999999858"/>
    <n v="18.55795516675779"/>
  </r>
  <r>
    <n v="69"/>
    <x v="62"/>
    <d v="2016-05-05T00:00:00"/>
    <x v="0"/>
    <n v="0.44528301886792399"/>
    <n v="482"/>
    <n v="22997"/>
    <n v="265"/>
    <n v="117.99999999999986"/>
    <n v="18.55795516675779"/>
  </r>
  <r>
    <n v="72"/>
    <x v="63"/>
    <d v="2016-05-05T00:00:00"/>
    <x v="0"/>
    <n v="0.52525252525252497"/>
    <n v="0"/>
    <n v="9601"/>
    <n v="99"/>
    <n v="51.999999999999972"/>
    <n v="18.55795516675779"/>
  </r>
  <r>
    <n v="74"/>
    <x v="64"/>
    <d v="2016-05-05T00:00:00"/>
    <x v="0"/>
    <n v="0.59459459459459396"/>
    <n v="970"/>
    <n v="42169"/>
    <n v="444"/>
    <n v="263.99999999999972"/>
    <n v="18.55795516675779"/>
  </r>
  <r>
    <n v="75"/>
    <x v="65"/>
    <d v="2016-05-05T00:00:00"/>
    <x v="0"/>
    <n v="0.54"/>
    <n v="1610"/>
    <n v="40993"/>
    <n v="450"/>
    <n v="243.00000000000003"/>
    <n v="18.55795516675779"/>
  </r>
  <r>
    <n v="76"/>
    <x v="66"/>
    <d v="2016-05-05T00:00:00"/>
    <x v="0"/>
    <n v="0.40968342644320199"/>
    <n v="1496"/>
    <n v="45478"/>
    <n v="537"/>
    <n v="219.99999999999946"/>
    <n v="18.55795516675779"/>
  </r>
  <r>
    <n v="77"/>
    <x v="67"/>
    <d v="2016-05-05T00:00:00"/>
    <x v="0"/>
    <n v="0.37062937062937001"/>
    <n v="515"/>
    <n v="11675"/>
    <n v="143"/>
    <n v="52.999999999999915"/>
    <n v="18.55795516675779"/>
  </r>
  <r>
    <n v="78"/>
    <x v="68"/>
    <d v="2016-05-05T00:00:00"/>
    <x v="0"/>
    <n v="0.450800915331807"/>
    <n v="3501"/>
    <n v="39341"/>
    <n v="437"/>
    <n v="196.99999999999966"/>
    <n v="18.55795516675779"/>
  </r>
  <r>
    <n v="79"/>
    <x v="69"/>
    <d v="2016-05-05T00:00:00"/>
    <x v="0"/>
    <n v="0.40645161290322501"/>
    <n v="581"/>
    <n v="24056"/>
    <n v="310"/>
    <n v="125.99999999999976"/>
    <n v="18.55795516675779"/>
  </r>
  <r>
    <n v="80"/>
    <x v="70"/>
    <d v="2016-05-05T00:00:00"/>
    <x v="0"/>
    <n v="0.41719745222929899"/>
    <n v="573"/>
    <n v="27622"/>
    <n v="314"/>
    <n v="130.99999999999989"/>
    <n v="18.55795516675779"/>
  </r>
  <r>
    <n v="81"/>
    <x v="71"/>
    <d v="2016-05-05T00:00:00"/>
    <x v="0"/>
    <n v="0.51342281879194596"/>
    <n v="1485"/>
    <n v="54063"/>
    <n v="596"/>
    <n v="305.99999999999977"/>
    <n v="18.55795516675779"/>
  </r>
  <r>
    <n v="82"/>
    <x v="72"/>
    <d v="2016-05-05T00:00:00"/>
    <x v="0"/>
    <n v="0.47647058823529398"/>
    <n v="420"/>
    <n v="14950"/>
    <n v="170"/>
    <n v="80.999999999999972"/>
    <n v="18.55795516675779"/>
  </r>
  <r>
    <n v="83"/>
    <x v="73"/>
    <d v="2016-05-05T00:00:00"/>
    <x v="0"/>
    <n v="0.50467289719626096"/>
    <n v="136"/>
    <n v="10072"/>
    <n v="107"/>
    <n v="53.999999999999922"/>
    <n v="18.55795516675779"/>
  </r>
  <r>
    <n v="84"/>
    <x v="74"/>
    <d v="2016-05-05T00:00:00"/>
    <x v="0"/>
    <n v="0.42535211267605599"/>
    <n v="850"/>
    <n v="30528"/>
    <n v="355"/>
    <n v="150.99999999999989"/>
    <n v="18.55795516675779"/>
  </r>
  <r>
    <n v="85"/>
    <x v="75"/>
    <d v="2016-05-05T00:00:00"/>
    <x v="0"/>
    <n v="0.45149253731343197"/>
    <n v="392"/>
    <n v="23191"/>
    <n v="268"/>
    <n v="120.99999999999977"/>
    <n v="18.55795516675779"/>
  </r>
  <r>
    <n v="86"/>
    <x v="76"/>
    <d v="2016-05-05T00:00:00"/>
    <x v="0"/>
    <n v="0.51493598862019896"/>
    <n v="8226"/>
    <n v="62532"/>
    <n v="703"/>
    <n v="361.99999999999989"/>
    <n v="18.55795516675779"/>
  </r>
  <r>
    <n v="89"/>
    <x v="77"/>
    <d v="2016-05-05T00:00:00"/>
    <x v="0"/>
    <n v="0.57303370786516805"/>
    <n v="1107"/>
    <n v="37159"/>
    <n v="356"/>
    <n v="203.99999999999983"/>
    <n v="18.55795516675779"/>
  </r>
  <r>
    <n v="90"/>
    <x v="78"/>
    <d v="2016-05-05T00:00:00"/>
    <x v="0"/>
    <n v="0.69387755102040805"/>
    <n v="0"/>
    <n v="30249"/>
    <n v="294"/>
    <n v="203.99999999999997"/>
    <n v="18.55795516675779"/>
  </r>
  <r>
    <n v="91"/>
    <x v="79"/>
    <d v="2016-05-05T00:00:00"/>
    <x v="0"/>
    <n v="0.52823920265780699"/>
    <n v="520"/>
    <n v="25956"/>
    <n v="301"/>
    <n v="158.99999999999991"/>
    <n v="18.55795516675779"/>
  </r>
  <r>
    <n v="92"/>
    <x v="80"/>
    <d v="2016-05-05T00:00:00"/>
    <x v="0"/>
    <n v="0.44582043343653199"/>
    <n v="779"/>
    <n v="27108"/>
    <n v="323"/>
    <n v="143.99999999999983"/>
    <n v="18.55795516675779"/>
  </r>
  <r>
    <n v="96"/>
    <x v="81"/>
    <d v="2016-05-05T00:00:00"/>
    <x v="0"/>
    <n v="0.57746478873239404"/>
    <n v="661"/>
    <n v="34712"/>
    <n v="355"/>
    <n v="204.99999999999989"/>
    <n v="18.55795516675779"/>
  </r>
  <r>
    <n v="98"/>
    <x v="82"/>
    <d v="2016-05-05T00:00:00"/>
    <x v="0"/>
    <n v="0.48945147679324802"/>
    <n v="619"/>
    <n v="20464"/>
    <n v="237"/>
    <n v="115.99999999999979"/>
    <n v="18.55795516675779"/>
  </r>
  <r>
    <n v="99"/>
    <x v="83"/>
    <d v="2016-05-05T00:00:00"/>
    <x v="0"/>
    <n v="0.57530529172320199"/>
    <n v="3220"/>
    <n v="71776"/>
    <n v="737"/>
    <n v="423.99999999999989"/>
    <n v="18.55795516675779"/>
  </r>
  <r>
    <n v="101"/>
    <x v="84"/>
    <d v="2016-05-05T00:00:00"/>
    <x v="0"/>
    <n v="0.52407932011331404"/>
    <n v="562"/>
    <n v="32942"/>
    <n v="353"/>
    <n v="184.99999999999986"/>
    <n v="18.55795516675779"/>
  </r>
  <r>
    <n v="102"/>
    <x v="85"/>
    <d v="2016-05-05T00:00:00"/>
    <x v="0"/>
    <n v="0.42011834319526598"/>
    <n v="439"/>
    <n v="15441"/>
    <n v="169"/>
    <n v="70.999999999999943"/>
    <n v="18.55795516675779"/>
  </r>
  <r>
    <n v="103"/>
    <x v="86"/>
    <d v="2016-05-05T00:00:00"/>
    <x v="0"/>
    <n v="0.57803468208092401"/>
    <n v="1670"/>
    <n v="49475"/>
    <n v="519"/>
    <n v="299.99999999999955"/>
    <n v="18.55795516675779"/>
  </r>
  <r>
    <n v="104"/>
    <x v="87"/>
    <d v="2016-05-05T00:00:00"/>
    <x v="0"/>
    <n v="0.55862068965517198"/>
    <n v="365"/>
    <n v="39081"/>
    <n v="435"/>
    <n v="242.9999999999998"/>
    <n v="18.55795516675779"/>
  </r>
  <r>
    <n v="105"/>
    <x v="88"/>
    <d v="2016-05-05T00:00:00"/>
    <x v="0"/>
    <n v="0.44763860369609798"/>
    <n v="16295"/>
    <n v="87893"/>
    <n v="974"/>
    <n v="435.99999999999943"/>
    <n v="18.55795516675779"/>
  </r>
  <r>
    <n v="106"/>
    <x v="89"/>
    <d v="2016-05-05T00:00:00"/>
    <x v="0"/>
    <n v="0.50467289719626096"/>
    <n v="477"/>
    <n v="20890"/>
    <n v="214"/>
    <n v="107.99999999999984"/>
    <n v="18.55795516675779"/>
  </r>
  <r>
    <n v="107"/>
    <x v="90"/>
    <d v="2016-05-05T00:00:00"/>
    <x v="0"/>
    <n v="0.429824561403508"/>
    <n v="200"/>
    <n v="19907"/>
    <n v="228"/>
    <n v="97.999999999999829"/>
    <n v="18.55795516675779"/>
  </r>
  <r>
    <n v="110"/>
    <x v="91"/>
    <d v="2016-05-05T00:00:00"/>
    <x v="0"/>
    <n v="0.56422018348623804"/>
    <n v="962"/>
    <n v="40939"/>
    <n v="436"/>
    <n v="245.99999999999977"/>
    <n v="18.55795516675779"/>
  </r>
  <r>
    <n v="111"/>
    <x v="92"/>
    <d v="2016-05-05T00:00:00"/>
    <x v="0"/>
    <n v="0.58843537414965896"/>
    <n v="168"/>
    <n v="27014"/>
    <n v="294"/>
    <n v="172.99999999999974"/>
    <n v="18.55795516675779"/>
  </r>
  <r>
    <n v="112"/>
    <x v="93"/>
    <d v="2016-05-05T00:00:00"/>
    <x v="0"/>
    <n v="0.49637681159420199"/>
    <n v="140"/>
    <n v="23570"/>
    <n v="276"/>
    <n v="136.99999999999974"/>
    <n v="18.55795516675779"/>
  </r>
  <r>
    <n v="113"/>
    <x v="94"/>
    <d v="2016-05-05T00:00:00"/>
    <x v="0"/>
    <n v="0.581395348837209"/>
    <n v="137"/>
    <n v="20063"/>
    <n v="215"/>
    <n v="124.99999999999993"/>
    <n v="18.55795516675779"/>
  </r>
  <r>
    <n v="114"/>
    <x v="95"/>
    <d v="2016-05-05T00:00:00"/>
    <x v="0"/>
    <n v="0.41509433962264097"/>
    <n v="306"/>
    <n v="22267"/>
    <n v="265"/>
    <n v="109.99999999999986"/>
    <n v="18.55795516675779"/>
  </r>
  <r>
    <n v="115"/>
    <x v="96"/>
    <d v="2016-05-05T00:00:00"/>
    <x v="0"/>
    <n v="0.61721611721611702"/>
    <n v="1344"/>
    <n v="52620"/>
    <n v="546"/>
    <n v="336.99999999999989"/>
    <n v="18.55795516675779"/>
  </r>
  <r>
    <n v="117"/>
    <x v="97"/>
    <d v="2016-05-05T00:00:00"/>
    <x v="0"/>
    <n v="0.5"/>
    <n v="589"/>
    <n v="26717"/>
    <n v="318"/>
    <n v="159"/>
    <n v="18.55795516675779"/>
  </r>
  <r>
    <n v="119"/>
    <x v="98"/>
    <d v="2016-05-05T00:00:00"/>
    <x v="0"/>
    <n v="0.51779935275080902"/>
    <n v="230"/>
    <n v="28167"/>
    <n v="309"/>
    <n v="160"/>
    <n v="18.55795516675779"/>
  </r>
  <r>
    <n v="120"/>
    <x v="99"/>
    <d v="2016-05-05T00:00:00"/>
    <x v="0"/>
    <n v="0.54651162790697605"/>
    <n v="87"/>
    <n v="15489"/>
    <n v="172"/>
    <n v="93.999999999999886"/>
    <n v="18.55795516675779"/>
  </r>
  <r>
    <n v="121"/>
    <x v="100"/>
    <d v="2016-05-05T00:00:00"/>
    <x v="0"/>
    <n v="0.35146443514644299"/>
    <n v="1502"/>
    <n v="18343"/>
    <n v="239"/>
    <n v="83.999999999999872"/>
    <n v="18.55795516675779"/>
  </r>
  <r>
    <n v="122"/>
    <x v="101"/>
    <d v="2016-05-05T00:00:00"/>
    <x v="0"/>
    <n v="0.56125356125356096"/>
    <n v="751"/>
    <n v="32723"/>
    <n v="351"/>
    <n v="196.99999999999989"/>
    <n v="18.55795516675779"/>
  </r>
  <r>
    <n v="126"/>
    <x v="102"/>
    <d v="2016-05-05T00:00:00"/>
    <x v="0"/>
    <n v="0.4375"/>
    <n v="315"/>
    <n v="24535"/>
    <n v="288"/>
    <n v="126"/>
    <n v="18.55795516675779"/>
  </r>
  <r>
    <n v="127"/>
    <x v="103"/>
    <d v="2016-05-05T00:00:00"/>
    <x v="0"/>
    <n v="0.483606557377049"/>
    <n v="259"/>
    <n v="22021"/>
    <n v="244"/>
    <n v="117.99999999999996"/>
    <n v="18.55795516675779"/>
  </r>
  <r>
    <n v="131"/>
    <x v="104"/>
    <d v="2016-05-05T00:00:00"/>
    <x v="0"/>
    <n v="0.485915492957746"/>
    <n v="596"/>
    <n v="25108"/>
    <n v="284"/>
    <n v="137.99999999999986"/>
    <n v="18.55795516675779"/>
  </r>
  <r>
    <n v="133"/>
    <x v="105"/>
    <d v="2016-05-05T00:00:00"/>
    <x v="0"/>
    <n v="0.41935483870967699"/>
    <n v="367"/>
    <n v="22304"/>
    <n v="248"/>
    <n v="103.9999999999999"/>
    <n v="18.55795516675779"/>
  </r>
  <r>
    <n v="134"/>
    <x v="106"/>
    <d v="2016-05-05T00:00:00"/>
    <x v="0"/>
    <n v="0.45895522388059701"/>
    <n v="811"/>
    <n v="23399"/>
    <n v="268"/>
    <n v="123"/>
    <n v="18.55795516675779"/>
  </r>
  <r>
    <n v="136"/>
    <x v="107"/>
    <d v="2016-05-05T00:00:00"/>
    <x v="0"/>
    <n v="0.625"/>
    <n v="664"/>
    <n v="23893"/>
    <n v="240"/>
    <n v="150"/>
    <n v="18.55795516675779"/>
  </r>
  <r>
    <n v="143"/>
    <x v="108"/>
    <d v="2016-05-05T00:00:00"/>
    <x v="0"/>
    <n v="0.53894080996884697"/>
    <n v="233"/>
    <n v="31694"/>
    <n v="321"/>
    <n v="172.99999999999989"/>
    <n v="18.55795516675779"/>
  </r>
  <r>
    <n v="150"/>
    <x v="109"/>
    <d v="2016-05-05T00:00:00"/>
    <x v="0"/>
    <n v="0.51528384279475903"/>
    <n v="572"/>
    <n v="19821"/>
    <n v="229"/>
    <n v="117.99999999999982"/>
    <n v="18.55795516675779"/>
  </r>
  <r>
    <n v="154"/>
    <x v="110"/>
    <d v="2016-05-05T00:00:00"/>
    <x v="0"/>
    <n v="0.47916666666666602"/>
    <n v="307"/>
    <n v="13418"/>
    <n v="144"/>
    <n v="68.999999999999901"/>
    <n v="18.55795516675779"/>
  </r>
  <r>
    <n v="157"/>
    <x v="111"/>
    <d v="2016-05-05T00:00:00"/>
    <x v="0"/>
    <n v="0.50495049504950396"/>
    <n v="465"/>
    <n v="37052"/>
    <n v="404"/>
    <n v="203.9999999999996"/>
    <n v="18.55795516675779"/>
  </r>
  <r>
    <n v="161"/>
    <x v="112"/>
    <d v="2016-05-05T00:00:00"/>
    <x v="0"/>
    <n v="0.584699453551912"/>
    <n v="663"/>
    <n v="34828"/>
    <n v="366"/>
    <n v="213.9999999999998"/>
    <n v="18.55795516675779"/>
  </r>
  <r>
    <n v="201"/>
    <x v="113"/>
    <d v="2016-05-05T00:00:00"/>
    <x v="0"/>
    <n v="0.48029556650246302"/>
    <n v="16257"/>
    <n v="74649"/>
    <n v="812"/>
    <n v="390"/>
    <n v="18.55795516675779"/>
  </r>
  <r>
    <n v="202"/>
    <x v="114"/>
    <d v="2016-05-05T00:00:00"/>
    <x v="0"/>
    <n v="0.56980056980056903"/>
    <n v="610"/>
    <n v="33788"/>
    <n v="351"/>
    <n v="199.99999999999974"/>
    <n v="18.55795516675779"/>
  </r>
  <r>
    <n v="203"/>
    <x v="115"/>
    <d v="2016-05-05T00:00:00"/>
    <x v="0"/>
    <n v="0.43461538461538402"/>
    <n v="676"/>
    <n v="20806"/>
    <n v="260"/>
    <n v="112.99999999999984"/>
    <n v="18.55795516675779"/>
  </r>
  <r>
    <n v="222"/>
    <x v="116"/>
    <d v="2016-05-05T00:00:00"/>
    <x v="0"/>
    <n v="0.49803149606299202"/>
    <n v="1461"/>
    <n v="43566"/>
    <n v="508"/>
    <n v="252.99999999999994"/>
    <n v="18.55795516675779"/>
  </r>
  <r>
    <n v="223"/>
    <x v="117"/>
    <d v="2016-05-05T00:00:00"/>
    <x v="0"/>
    <n v="0.445887445887445"/>
    <n v="198"/>
    <n v="21269"/>
    <n v="231"/>
    <n v="102.9999999999998"/>
    <n v="18.55795516675779"/>
  </r>
  <r>
    <n v="236"/>
    <x v="118"/>
    <d v="2016-05-05T00:00:00"/>
    <x v="0"/>
    <n v="0.49872773536895598"/>
    <n v="762"/>
    <n v="34948"/>
    <n v="393"/>
    <n v="195.99999999999969"/>
    <n v="18.55795516675779"/>
  </r>
  <r>
    <n v="238"/>
    <x v="119"/>
    <d v="2016-05-05T00:00:00"/>
    <x v="0"/>
    <n v="0.40694789081885802"/>
    <n v="1217"/>
    <n v="33051"/>
    <n v="403"/>
    <n v="163.99999999999977"/>
    <n v="18.55795516675779"/>
  </r>
  <r>
    <n v="245"/>
    <x v="120"/>
    <d v="2016-05-05T00:00:00"/>
    <x v="0"/>
    <n v="0.46783625730994099"/>
    <n v="574"/>
    <n v="28373"/>
    <n v="342"/>
    <n v="159.99999999999983"/>
    <n v="18.55795516675779"/>
  </r>
  <r>
    <n v="254"/>
    <x v="121"/>
    <d v="2016-05-05T00:00:00"/>
    <x v="0"/>
    <n v="0.47179487179487101"/>
    <n v="353"/>
    <n v="16869"/>
    <n v="195"/>
    <n v="91.999999999999844"/>
    <n v="18.55795516675779"/>
  </r>
  <r>
    <n v="266"/>
    <x v="122"/>
    <d v="2016-05-05T00:00:00"/>
    <x v="0"/>
    <n v="0.43333333333333302"/>
    <n v="428"/>
    <n v="10748"/>
    <n v="120"/>
    <n v="51.999999999999964"/>
    <n v="18.55795516675779"/>
  </r>
  <r>
    <n v="267"/>
    <x v="123"/>
    <d v="2016-05-05T00:00:00"/>
    <x v="0"/>
    <n v="0.51525423728813502"/>
    <n v="680"/>
    <n v="26755"/>
    <n v="295"/>
    <n v="151.99999999999983"/>
    <n v="18.55795516675779"/>
  </r>
  <r>
    <n v="268"/>
    <x v="124"/>
    <d v="2016-05-05T00:00:00"/>
    <x v="0"/>
    <n v="0.48979591836734598"/>
    <n v="460"/>
    <n v="27628"/>
    <n v="294"/>
    <n v="143.99999999999972"/>
    <n v="18.55795516675779"/>
  </r>
  <r>
    <n v="412"/>
    <x v="125"/>
    <d v="2016-05-05T00:00:00"/>
    <x v="0"/>
    <n v="0.43444730077120802"/>
    <n v="415"/>
    <n v="32188"/>
    <n v="389"/>
    <n v="168.99999999999991"/>
    <n v="18.55795516675779"/>
  </r>
  <r>
    <n v="420"/>
    <x v="126"/>
    <d v="2016-05-05T00:00:00"/>
    <x v="0"/>
    <n v="0.54187192118226601"/>
    <n v="133"/>
    <n v="19447"/>
    <n v="203"/>
    <n v="110"/>
    <n v="18.55795516675779"/>
  </r>
  <r>
    <n v="421"/>
    <x v="127"/>
    <d v="2016-05-05T00:00:00"/>
    <x v="0"/>
    <n v="0.34285714285714203"/>
    <n v="169"/>
    <n v="7454"/>
    <n v="105"/>
    <n v="35.999999999999915"/>
    <n v="18.55795516675779"/>
  </r>
  <r>
    <n v="429"/>
    <x v="128"/>
    <d v="2016-05-05T00:00:00"/>
    <x v="0"/>
    <n v="0.40063091482649799"/>
    <n v="102"/>
    <n v="26155"/>
    <n v="317"/>
    <n v="126.99999999999986"/>
    <n v="18.55795516675779"/>
  </r>
  <r>
    <n v="432"/>
    <x v="129"/>
    <d v="2016-05-05T00:00:00"/>
    <x v="0"/>
    <n v="0.34797297297297197"/>
    <n v="14473"/>
    <n v="68370"/>
    <n v="888"/>
    <n v="308.99999999999909"/>
    <n v="18.55795516675779"/>
  </r>
  <r>
    <n v="1"/>
    <x v="0"/>
    <d v="2016-05-05T00:00:00"/>
    <x v="1"/>
    <n v="0.50561797752808901"/>
    <n v="0"/>
    <n v="132934"/>
    <n v="1246"/>
    <n v="629.99999999999886"/>
    <n v="18.55795516675779"/>
  </r>
  <r>
    <n v="2"/>
    <x v="1"/>
    <d v="2016-05-05T00:00:00"/>
    <x v="1"/>
    <n v="0.50546448087431595"/>
    <n v="0"/>
    <n v="39212"/>
    <n v="366"/>
    <n v="184.99999999999963"/>
    <n v="18.55795516675779"/>
  </r>
  <r>
    <n v="3"/>
    <x v="2"/>
    <d v="2016-05-05T00:00:00"/>
    <x v="1"/>
    <n v="0.44285714285714201"/>
    <n v="0"/>
    <n v="13803"/>
    <n v="140"/>
    <n v="61.999999999999879"/>
    <n v="18.55795516675779"/>
  </r>
  <r>
    <n v="4"/>
    <x v="3"/>
    <d v="2016-05-05T00:00:00"/>
    <x v="1"/>
    <n v="0.48740554156171201"/>
    <n v="0"/>
    <n v="82894"/>
    <n v="794"/>
    <n v="386.99999999999932"/>
    <n v="18.55795516675779"/>
  </r>
  <r>
    <n v="5"/>
    <x v="4"/>
    <d v="2016-05-05T00:00:00"/>
    <x v="1"/>
    <n v="0.43865363735070501"/>
    <n v="0"/>
    <n v="94880"/>
    <n v="921"/>
    <n v="403.99999999999932"/>
    <n v="18.55795516675779"/>
  </r>
  <r>
    <n v="6"/>
    <x v="5"/>
    <d v="2016-05-05T00:00:00"/>
    <x v="1"/>
    <n v="0.57142857142857095"/>
    <n v="0"/>
    <n v="5094"/>
    <n v="42"/>
    <n v="23.999999999999979"/>
    <n v="18.55795516675779"/>
  </r>
  <r>
    <n v="7"/>
    <x v="6"/>
    <d v="2016-05-05T00:00:00"/>
    <x v="1"/>
    <n v="0.47298578199052099"/>
    <n v="0"/>
    <n v="112370"/>
    <n v="1055"/>
    <n v="498.99999999999966"/>
    <n v="18.55795516675779"/>
  </r>
  <r>
    <n v="8"/>
    <x v="7"/>
    <d v="2016-05-05T00:00:00"/>
    <x v="1"/>
    <n v="0.39328063241106698"/>
    <n v="0"/>
    <n v="101660"/>
    <n v="1012"/>
    <n v="397.99999999999977"/>
    <n v="18.55795516675779"/>
  </r>
  <r>
    <n v="9"/>
    <x v="8"/>
    <d v="2016-05-05T00:00:00"/>
    <x v="1"/>
    <n v="0.52199413489736002"/>
    <n v="0"/>
    <n v="36612"/>
    <n v="341"/>
    <n v="177.99999999999977"/>
    <n v="18.55795516675779"/>
  </r>
  <r>
    <n v="10"/>
    <x v="9"/>
    <d v="2016-05-05T00:00:00"/>
    <x v="1"/>
    <n v="0.55922330097087303"/>
    <n v="0"/>
    <n v="57410"/>
    <n v="515"/>
    <n v="287.9999999999996"/>
    <n v="18.55795516675779"/>
  </r>
  <r>
    <n v="11"/>
    <x v="10"/>
    <d v="2016-05-05T00:00:00"/>
    <x v="1"/>
    <n v="0.46971201588877798"/>
    <n v="0"/>
    <n v="105826"/>
    <n v="1007"/>
    <n v="472.99999999999943"/>
    <n v="18.55795516675779"/>
  </r>
  <r>
    <n v="12"/>
    <x v="11"/>
    <d v="2016-05-05T00:00:00"/>
    <x v="1"/>
    <n v="0.49969641772920398"/>
    <n v="0"/>
    <n v="171014"/>
    <n v="1647"/>
    <n v="822.99999999999898"/>
    <n v="18.55795516675779"/>
  </r>
  <r>
    <n v="13"/>
    <x v="12"/>
    <d v="2016-05-05T00:00:00"/>
    <x v="1"/>
    <n v="0.45772594752186502"/>
    <n v="0"/>
    <n v="72497"/>
    <n v="686"/>
    <n v="313.99999999999937"/>
    <n v="18.55795516675779"/>
  </r>
  <r>
    <n v="14"/>
    <x v="13"/>
    <d v="2016-05-05T00:00:00"/>
    <x v="1"/>
    <n v="0.55971896955503497"/>
    <n v="0"/>
    <n v="50359"/>
    <n v="427"/>
    <n v="238.99999999999994"/>
    <n v="18.55795516675779"/>
  </r>
  <r>
    <n v="15"/>
    <x v="14"/>
    <d v="2016-05-05T00:00:00"/>
    <x v="1"/>
    <n v="0.52142110762800398"/>
    <n v="0"/>
    <n v="103852"/>
    <n v="957"/>
    <n v="498.99999999999983"/>
    <n v="18.55795516675779"/>
  </r>
  <r>
    <n v="16"/>
    <x v="15"/>
    <d v="2016-05-05T00:00:00"/>
    <x v="1"/>
    <n v="0.49281314168377799"/>
    <n v="0"/>
    <n v="100357"/>
    <n v="974"/>
    <n v="479.99999999999977"/>
    <n v="18.55795516675779"/>
  </r>
  <r>
    <n v="17"/>
    <x v="16"/>
    <d v="2016-05-05T00:00:00"/>
    <x v="1"/>
    <n v="0.47972972972972899"/>
    <n v="0"/>
    <n v="63293"/>
    <n v="592"/>
    <n v="283.99999999999955"/>
    <n v="18.55795516675779"/>
  </r>
  <r>
    <n v="18"/>
    <x v="17"/>
    <d v="2016-05-05T00:00:00"/>
    <x v="1"/>
    <n v="0.447968285431119"/>
    <n v="0"/>
    <n v="104802"/>
    <n v="1009"/>
    <n v="451.99999999999909"/>
    <n v="18.55795516675779"/>
  </r>
  <r>
    <n v="19"/>
    <x v="18"/>
    <d v="2016-05-05T00:00:00"/>
    <x v="1"/>
    <n v="0.46478873239436602"/>
    <n v="0"/>
    <n v="52365"/>
    <n v="497"/>
    <n v="230.99999999999991"/>
    <n v="18.55795516675779"/>
  </r>
  <r>
    <n v="20"/>
    <x v="19"/>
    <d v="2016-05-05T00:00:00"/>
    <x v="1"/>
    <n v="0.41379310344827502"/>
    <n v="0"/>
    <n v="14214"/>
    <n v="145"/>
    <n v="59.999999999999879"/>
    <n v="18.55795516675779"/>
  </r>
  <r>
    <n v="21"/>
    <x v="20"/>
    <d v="2016-05-05T00:00:00"/>
    <x v="1"/>
    <n v="0.522260273972602"/>
    <n v="0"/>
    <n v="63655"/>
    <n v="584"/>
    <n v="304.99999999999955"/>
    <n v="18.55795516675779"/>
  </r>
  <r>
    <n v="22"/>
    <x v="21"/>
    <d v="2016-05-05T00:00:00"/>
    <x v="1"/>
    <n v="0.47129506008010602"/>
    <n v="0"/>
    <n v="79446"/>
    <n v="749"/>
    <n v="352.99999999999943"/>
    <n v="18.55795516675779"/>
  </r>
  <r>
    <n v="23"/>
    <x v="22"/>
    <d v="2016-05-05T00:00:00"/>
    <x v="1"/>
    <n v="0.50252951096121401"/>
    <n v="0"/>
    <n v="63142"/>
    <n v="593"/>
    <n v="297.99999999999989"/>
    <n v="18.55795516675779"/>
  </r>
  <r>
    <n v="24"/>
    <x v="23"/>
    <d v="2016-05-05T00:00:00"/>
    <x v="1"/>
    <n v="0.437094682230869"/>
    <n v="0"/>
    <n v="81104"/>
    <n v="771"/>
    <n v="337"/>
    <n v="18.55795516675779"/>
  </r>
  <r>
    <n v="25"/>
    <x v="24"/>
    <d v="2016-05-05T00:00:00"/>
    <x v="1"/>
    <n v="0.50871731008717302"/>
    <n v="0"/>
    <n v="174430"/>
    <n v="1606"/>
    <n v="816.99999999999989"/>
    <n v="18.55795516675779"/>
  </r>
  <r>
    <n v="26"/>
    <x v="25"/>
    <d v="2016-05-05T00:00:00"/>
    <x v="1"/>
    <n v="0.54166666666666596"/>
    <n v="0"/>
    <n v="22955"/>
    <n v="216"/>
    <n v="116.99999999999984"/>
    <n v="18.55795516675779"/>
  </r>
  <r>
    <n v="27"/>
    <x v="26"/>
    <d v="2016-05-05T00:00:00"/>
    <x v="1"/>
    <n v="0.48780487804877998"/>
    <n v="0"/>
    <n v="17841"/>
    <n v="164"/>
    <n v="79.999999999999915"/>
    <n v="18.55795516675779"/>
  </r>
  <r>
    <n v="28"/>
    <x v="27"/>
    <d v="2016-05-05T00:00:00"/>
    <x v="1"/>
    <n v="0.45355191256830601"/>
    <n v="0"/>
    <n v="37081"/>
    <n v="366"/>
    <n v="166"/>
    <n v="18.55795516675779"/>
  </r>
  <r>
    <n v="29"/>
    <x v="28"/>
    <d v="2016-05-05T00:00:00"/>
    <x v="1"/>
    <n v="0.50852713178294495"/>
    <n v="0"/>
    <n v="70833"/>
    <n v="645"/>
    <n v="327.99999999999949"/>
    <n v="18.55795516675779"/>
  </r>
  <r>
    <n v="30"/>
    <x v="29"/>
    <d v="2016-05-05T00:00:00"/>
    <x v="1"/>
    <n v="0.58333333333333304"/>
    <n v="0"/>
    <n v="8221"/>
    <n v="72"/>
    <n v="41.999999999999979"/>
    <n v="18.55795516675779"/>
  </r>
  <r>
    <n v="31"/>
    <x v="30"/>
    <d v="2016-05-05T00:00:00"/>
    <x v="1"/>
    <n v="0.47857142857142798"/>
    <n v="0"/>
    <n v="47494"/>
    <n v="420"/>
    <n v="200.99999999999974"/>
    <n v="18.55795516675779"/>
  </r>
  <r>
    <n v="32"/>
    <x v="31"/>
    <d v="2016-05-05T00:00:00"/>
    <x v="1"/>
    <n v="0.56010230179028098"/>
    <n v="0"/>
    <n v="84758"/>
    <n v="782"/>
    <n v="437.99999999999972"/>
    <n v="18.55795516675779"/>
  </r>
  <r>
    <n v="33"/>
    <x v="32"/>
    <d v="2016-05-05T00:00:00"/>
    <x v="1"/>
    <n v="0.50955414012738798"/>
    <n v="0"/>
    <n v="33741"/>
    <n v="314"/>
    <n v="159.99999999999983"/>
    <n v="18.55795516675779"/>
  </r>
  <r>
    <n v="34"/>
    <x v="33"/>
    <d v="2016-05-05T00:00:00"/>
    <x v="1"/>
    <n v="0.46996466431095402"/>
    <n v="0"/>
    <n v="30687"/>
    <n v="283"/>
    <n v="133"/>
    <n v="18.55795516675779"/>
  </r>
  <r>
    <n v="35"/>
    <x v="34"/>
    <d v="2016-05-05T00:00:00"/>
    <x v="1"/>
    <n v="0.49216300940438801"/>
    <n v="0"/>
    <n v="71420"/>
    <n v="638"/>
    <n v="313.99999999999955"/>
    <n v="18.55795516675779"/>
  </r>
  <r>
    <n v="36"/>
    <x v="35"/>
    <d v="2016-05-05T00:00:00"/>
    <x v="1"/>
    <n v="0.55031446540880502"/>
    <n v="0"/>
    <n v="35239"/>
    <n v="318"/>
    <n v="175"/>
    <n v="18.55795516675779"/>
  </r>
  <r>
    <n v="37"/>
    <x v="36"/>
    <d v="2016-05-05T00:00:00"/>
    <x v="1"/>
    <n v="0.51510989010988995"/>
    <n v="0"/>
    <n v="77387"/>
    <n v="728"/>
    <n v="374.99999999999989"/>
    <n v="18.55795516675779"/>
  </r>
  <r>
    <n v="38"/>
    <x v="37"/>
    <d v="2016-05-05T00:00:00"/>
    <x v="1"/>
    <n v="0.47222222222222199"/>
    <n v="0"/>
    <n v="26051"/>
    <n v="252"/>
    <n v="118.99999999999994"/>
    <n v="18.55795516675779"/>
  </r>
  <r>
    <n v="39"/>
    <x v="38"/>
    <d v="2016-05-05T00:00:00"/>
    <x v="1"/>
    <n v="0.52482269503545997"/>
    <n v="0"/>
    <n v="73102"/>
    <n v="705"/>
    <n v="369.99999999999926"/>
    <n v="18.55795516675779"/>
  </r>
  <r>
    <n v="40"/>
    <x v="39"/>
    <d v="2016-05-05T00:00:00"/>
    <x v="1"/>
    <n v="0.46929316338354499"/>
    <n v="0"/>
    <n v="88648"/>
    <n v="863"/>
    <n v="404.99999999999932"/>
    <n v="18.55795516675779"/>
  </r>
  <r>
    <n v="41"/>
    <x v="40"/>
    <d v="2016-05-05T00:00:00"/>
    <x v="1"/>
    <n v="0.49235993208828499"/>
    <n v="0"/>
    <n v="65012"/>
    <n v="589"/>
    <n v="289.99999999999989"/>
    <n v="18.55795516675779"/>
  </r>
  <r>
    <n v="42"/>
    <x v="41"/>
    <d v="2016-05-05T00:00:00"/>
    <x v="1"/>
    <n v="0.43092105263157798"/>
    <n v="0"/>
    <n v="30897"/>
    <n v="304"/>
    <n v="130.99999999999972"/>
    <n v="18.55795516675779"/>
  </r>
  <r>
    <n v="43"/>
    <x v="42"/>
    <d v="2016-05-05T00:00:00"/>
    <x v="1"/>
    <n v="0.50469043151969895"/>
    <n v="0"/>
    <n v="57445"/>
    <n v="533"/>
    <n v="268.99999999999955"/>
    <n v="18.55795516675779"/>
  </r>
  <r>
    <n v="44"/>
    <x v="43"/>
    <d v="2016-05-05T00:00:00"/>
    <x v="1"/>
    <n v="0.50643274853801101"/>
    <n v="0"/>
    <n v="95256"/>
    <n v="855"/>
    <n v="432.99999999999943"/>
    <n v="18.55795516675779"/>
  </r>
  <r>
    <n v="45"/>
    <x v="44"/>
    <d v="2016-05-05T00:00:00"/>
    <x v="1"/>
    <n v="0.48682559598494302"/>
    <n v="0"/>
    <n v="87389"/>
    <n v="797"/>
    <n v="387.9999999999996"/>
    <n v="18.55795516675779"/>
  </r>
  <r>
    <n v="48"/>
    <x v="45"/>
    <d v="2016-05-05T00:00:00"/>
    <x v="1"/>
    <n v="0.51216685979142496"/>
    <n v="0"/>
    <n v="90691"/>
    <n v="863"/>
    <n v="441.99999999999972"/>
    <n v="18.55795516675779"/>
  </r>
  <r>
    <n v="50"/>
    <x v="46"/>
    <d v="2016-05-05T00:00:00"/>
    <x v="1"/>
    <n v="0.37837837837837801"/>
    <n v="0"/>
    <n v="25882"/>
    <n v="259"/>
    <n v="97.999999999999901"/>
    <n v="18.55795516675779"/>
  </r>
  <r>
    <n v="51"/>
    <x v="47"/>
    <d v="2016-05-05T00:00:00"/>
    <x v="1"/>
    <n v="0.51457597173144798"/>
    <n v="0"/>
    <n v="244393"/>
    <n v="2264"/>
    <n v="1164.9999999999982"/>
    <n v="18.55795516675779"/>
  </r>
  <r>
    <n v="53"/>
    <x v="48"/>
    <d v="2016-05-05T00:00:00"/>
    <x v="1"/>
    <n v="0.52322163433274504"/>
    <n v="0"/>
    <n v="185382"/>
    <n v="1701"/>
    <n v="889.99999999999932"/>
    <n v="18.55795516675779"/>
  </r>
  <r>
    <n v="54"/>
    <x v="49"/>
    <d v="2016-05-05T00:00:00"/>
    <x v="1"/>
    <n v="0.514984227129337"/>
    <n v="0"/>
    <n v="134384"/>
    <n v="1268"/>
    <n v="652.99999999999932"/>
    <n v="18.55795516675779"/>
  </r>
  <r>
    <n v="55"/>
    <x v="50"/>
    <d v="2016-05-05T00:00:00"/>
    <x v="1"/>
    <n v="0.48401826484018201"/>
    <n v="0"/>
    <n v="46348"/>
    <n v="438"/>
    <n v="211.99999999999972"/>
    <n v="18.55795516675779"/>
  </r>
  <r>
    <n v="56"/>
    <x v="51"/>
    <d v="2016-05-05T00:00:00"/>
    <x v="1"/>
    <n v="0.54196642685851304"/>
    <n v="0"/>
    <n v="44628"/>
    <n v="417"/>
    <n v="225.99999999999994"/>
    <n v="18.55795516675779"/>
  </r>
  <r>
    <n v="57"/>
    <x v="52"/>
    <d v="2016-05-05T00:00:00"/>
    <x v="1"/>
    <n v="0.50847457627118597"/>
    <n v="0"/>
    <n v="86472"/>
    <n v="826"/>
    <n v="419.9999999999996"/>
    <n v="18.55795516675779"/>
  </r>
  <r>
    <n v="58"/>
    <x v="53"/>
    <d v="2016-05-05T00:00:00"/>
    <x v="1"/>
    <n v="0.50214592274678105"/>
    <n v="0"/>
    <n v="49457"/>
    <n v="466"/>
    <n v="233.99999999999997"/>
    <n v="18.55795516675779"/>
  </r>
  <r>
    <n v="59"/>
    <x v="54"/>
    <d v="2016-05-05T00:00:00"/>
    <x v="1"/>
    <n v="0.51400000000000001"/>
    <n v="0"/>
    <n v="51893"/>
    <n v="500"/>
    <n v="257"/>
    <n v="18.55795516675779"/>
  </r>
  <r>
    <n v="60"/>
    <x v="55"/>
    <d v="2016-05-05T00:00:00"/>
    <x v="1"/>
    <n v="0.53571428571428503"/>
    <n v="0"/>
    <n v="39395"/>
    <n v="364"/>
    <n v="194.99999999999974"/>
    <n v="18.55795516675779"/>
  </r>
  <r>
    <n v="61"/>
    <x v="56"/>
    <d v="2016-05-05T00:00:00"/>
    <x v="1"/>
    <n v="0.55968169761273201"/>
    <n v="0"/>
    <n v="40943"/>
    <n v="377"/>
    <n v="210.99999999999997"/>
    <n v="18.55795516675779"/>
  </r>
  <r>
    <n v="62"/>
    <x v="57"/>
    <d v="2016-05-05T00:00:00"/>
    <x v="1"/>
    <n v="0.530959752321981"/>
    <n v="0"/>
    <n v="70898"/>
    <n v="646"/>
    <n v="342.99999999999972"/>
    <n v="18.55795516675779"/>
  </r>
  <r>
    <n v="63"/>
    <x v="58"/>
    <d v="2016-05-05T00:00:00"/>
    <x v="1"/>
    <n v="0.52413324269204598"/>
    <n v="0"/>
    <n v="160071"/>
    <n v="1471"/>
    <n v="770.99999999999966"/>
    <n v="18.55795516675779"/>
  </r>
  <r>
    <n v="64"/>
    <x v="59"/>
    <d v="2016-05-05T00:00:00"/>
    <x v="1"/>
    <n v="0.48445092322643302"/>
    <n v="0"/>
    <n v="224252"/>
    <n v="2058"/>
    <n v="996.9999999999992"/>
    <n v="18.55795516675779"/>
  </r>
  <r>
    <n v="67"/>
    <x v="60"/>
    <d v="2016-05-05T00:00:00"/>
    <x v="1"/>
    <n v="0.50494641384995798"/>
    <n v="0"/>
    <n v="261925"/>
    <n v="2426"/>
    <n v="1224.999999999998"/>
    <n v="18.55795516675779"/>
  </r>
  <r>
    <n v="68"/>
    <x v="61"/>
    <d v="2016-05-05T00:00:00"/>
    <x v="1"/>
    <n v="0.56132075471698095"/>
    <n v="0"/>
    <n v="23534"/>
    <n v="212"/>
    <n v="118.99999999999996"/>
    <n v="18.55795516675779"/>
  </r>
  <r>
    <n v="69"/>
    <x v="62"/>
    <d v="2016-05-05T00:00:00"/>
    <x v="1"/>
    <n v="0.428160919540229"/>
    <n v="0"/>
    <n v="34549"/>
    <n v="348"/>
    <n v="148.99999999999969"/>
    <n v="18.55795516675779"/>
  </r>
  <r>
    <n v="72"/>
    <x v="63"/>
    <d v="2016-05-05T00:00:00"/>
    <x v="1"/>
    <n v="0.58333333333333304"/>
    <n v="0"/>
    <n v="9128"/>
    <n v="84"/>
    <n v="48.999999999999972"/>
    <n v="18.55795516675779"/>
  </r>
  <r>
    <n v="74"/>
    <x v="64"/>
    <d v="2016-05-05T00:00:00"/>
    <x v="1"/>
    <n v="0.46859903381642498"/>
    <n v="0"/>
    <n v="21908"/>
    <n v="207"/>
    <n v="96.999999999999972"/>
    <n v="18.55795516675779"/>
  </r>
  <r>
    <n v="75"/>
    <x v="65"/>
    <d v="2016-05-05T00:00:00"/>
    <x v="1"/>
    <n v="0.50953678474114406"/>
    <n v="0"/>
    <n v="79289"/>
    <n v="734"/>
    <n v="373.99999999999972"/>
    <n v="18.55795516675779"/>
  </r>
  <r>
    <n v="76"/>
    <x v="66"/>
    <d v="2016-05-05T00:00:00"/>
    <x v="1"/>
    <n v="0.48979591836734598"/>
    <n v="0"/>
    <n v="72947"/>
    <n v="686"/>
    <n v="335.99999999999932"/>
    <n v="18.55795516675779"/>
  </r>
  <r>
    <n v="77"/>
    <x v="67"/>
    <d v="2016-05-05T00:00:00"/>
    <x v="1"/>
    <n v="0.530141843971631"/>
    <n v="0"/>
    <n v="63704"/>
    <n v="564"/>
    <n v="298.99999999999989"/>
    <n v="18.55795516675779"/>
  </r>
  <r>
    <n v="78"/>
    <x v="68"/>
    <d v="2016-05-05T00:00:00"/>
    <x v="1"/>
    <n v="0.44834307992202699"/>
    <n v="0"/>
    <n v="54084"/>
    <n v="513"/>
    <n v="229.99999999999986"/>
    <n v="18.55795516675779"/>
  </r>
  <r>
    <n v="79"/>
    <x v="69"/>
    <d v="2016-05-05T00:00:00"/>
    <x v="1"/>
    <n v="0.512027491408934"/>
    <n v="0"/>
    <n v="95981"/>
    <n v="873"/>
    <n v="446.99999999999937"/>
    <n v="18.55795516675779"/>
  </r>
  <r>
    <n v="80"/>
    <x v="70"/>
    <d v="2016-05-05T00:00:00"/>
    <x v="1"/>
    <n v="0.525316455696202"/>
    <n v="0"/>
    <n v="68708"/>
    <n v="632"/>
    <n v="331.99999999999966"/>
    <n v="18.55795516675779"/>
  </r>
  <r>
    <n v="81"/>
    <x v="71"/>
    <d v="2016-05-05T00:00:00"/>
    <x v="1"/>
    <n v="0.49349522983521199"/>
    <n v="0"/>
    <n v="249118"/>
    <n v="2306"/>
    <n v="1137.9999999999989"/>
    <n v="18.55795516675779"/>
  </r>
  <r>
    <n v="82"/>
    <x v="72"/>
    <d v="2016-05-05T00:00:00"/>
    <x v="1"/>
    <n v="0.525316455696202"/>
    <n v="0"/>
    <n v="16625"/>
    <n v="158"/>
    <n v="82.999999999999915"/>
    <n v="18.55795516675779"/>
  </r>
  <r>
    <n v="83"/>
    <x v="73"/>
    <d v="2016-05-05T00:00:00"/>
    <x v="1"/>
    <n v="0.45588235294117602"/>
    <n v="0"/>
    <n v="7845"/>
    <n v="68"/>
    <n v="30.999999999999968"/>
    <n v="18.55795516675779"/>
  </r>
  <r>
    <n v="84"/>
    <x v="74"/>
    <d v="2016-05-05T00:00:00"/>
    <x v="1"/>
    <n v="0.494974874371859"/>
    <n v="0"/>
    <n v="41987"/>
    <n v="398"/>
    <n v="196.99999999999989"/>
    <n v="18.55795516675779"/>
  </r>
  <r>
    <n v="85"/>
    <x v="75"/>
    <d v="2016-05-05T00:00:00"/>
    <x v="1"/>
    <n v="0.53278688524590101"/>
    <n v="0"/>
    <n v="26015"/>
    <n v="244"/>
    <n v="129.99999999999986"/>
    <n v="18.55795516675779"/>
  </r>
  <r>
    <n v="86"/>
    <x v="76"/>
    <d v="2016-05-05T00:00:00"/>
    <x v="1"/>
    <n v="0.51573033707865101"/>
    <n v="0"/>
    <n v="97533"/>
    <n v="890"/>
    <n v="458.99999999999937"/>
    <n v="18.55795516675779"/>
  </r>
  <r>
    <n v="89"/>
    <x v="77"/>
    <d v="2016-05-05T00:00:00"/>
    <x v="1"/>
    <n v="0.52020636285468602"/>
    <n v="0"/>
    <n v="126547"/>
    <n v="1163"/>
    <n v="604.99999999999989"/>
    <n v="18.55795516675779"/>
  </r>
  <r>
    <n v="90"/>
    <x v="78"/>
    <d v="2016-05-05T00:00:00"/>
    <x v="1"/>
    <n v="0.56782334384858002"/>
    <n v="0"/>
    <n v="106127"/>
    <n v="951"/>
    <n v="539.99999999999955"/>
    <n v="18.55795516675779"/>
  </r>
  <r>
    <n v="91"/>
    <x v="79"/>
    <d v="2016-05-05T00:00:00"/>
    <x v="1"/>
    <n v="0.50274725274725196"/>
    <n v="0"/>
    <n v="39229"/>
    <n v="364"/>
    <n v="182.99999999999972"/>
    <n v="18.55795516675779"/>
  </r>
  <r>
    <n v="92"/>
    <x v="80"/>
    <d v="2016-05-05T00:00:00"/>
    <x v="1"/>
    <n v="0.505007153075822"/>
    <n v="0"/>
    <n v="77082"/>
    <n v="699"/>
    <n v="352.9999999999996"/>
    <n v="18.55795516675779"/>
  </r>
  <r>
    <n v="96"/>
    <x v="81"/>
    <d v="2016-05-05T00:00:00"/>
    <x v="1"/>
    <n v="0.53431372549019596"/>
    <n v="0"/>
    <n v="44988"/>
    <n v="408"/>
    <n v="217.99999999999994"/>
    <n v="18.55795516675779"/>
  </r>
  <r>
    <n v="98"/>
    <x v="82"/>
    <d v="2016-05-05T00:00:00"/>
    <x v="1"/>
    <n v="0.494646680942184"/>
    <n v="0"/>
    <n v="49843"/>
    <n v="467"/>
    <n v="230.99999999999994"/>
    <n v="18.55795516675779"/>
  </r>
  <r>
    <n v="99"/>
    <x v="83"/>
    <d v="2016-05-05T00:00:00"/>
    <x v="1"/>
    <n v="0.48415492957746398"/>
    <n v="0"/>
    <n v="122471"/>
    <n v="1136"/>
    <n v="549.99999999999909"/>
    <n v="18.55795516675779"/>
  </r>
  <r>
    <n v="101"/>
    <x v="84"/>
    <d v="2016-05-05T00:00:00"/>
    <x v="1"/>
    <n v="0.53441295546558698"/>
    <n v="0"/>
    <n v="26991"/>
    <n v="247"/>
    <n v="131.99999999999997"/>
    <n v="18.55795516675779"/>
  </r>
  <r>
    <n v="102"/>
    <x v="85"/>
    <d v="2016-05-05T00:00:00"/>
    <x v="1"/>
    <n v="0.44819819819819801"/>
    <n v="0"/>
    <n v="46688"/>
    <n v="444"/>
    <n v="198.99999999999991"/>
    <n v="18.55795516675779"/>
  </r>
  <r>
    <n v="103"/>
    <x v="86"/>
    <d v="2016-05-05T00:00:00"/>
    <x v="1"/>
    <n v="0.54653679653679599"/>
    <n v="0"/>
    <n v="101990"/>
    <n v="924"/>
    <n v="504.99999999999949"/>
    <n v="18.55795516675779"/>
  </r>
  <r>
    <n v="104"/>
    <x v="87"/>
    <d v="2016-05-05T00:00:00"/>
    <x v="1"/>
    <n v="0.50076219512195097"/>
    <n v="0"/>
    <n v="142287"/>
    <n v="1312"/>
    <n v="656.99999999999966"/>
    <n v="18.55795516675779"/>
  </r>
  <r>
    <n v="105"/>
    <x v="88"/>
    <d v="2016-05-05T00:00:00"/>
    <x v="1"/>
    <n v="0.52267818574514002"/>
    <n v="0"/>
    <n v="148232"/>
    <n v="1389"/>
    <n v="725.99999999999955"/>
    <n v="18.55795516675779"/>
  </r>
  <r>
    <n v="106"/>
    <x v="89"/>
    <d v="2016-05-05T00:00:00"/>
    <x v="1"/>
    <n v="0.54443194600674905"/>
    <n v="0"/>
    <n v="95133"/>
    <n v="889"/>
    <n v="483.99999999999989"/>
    <n v="18.55795516675779"/>
  </r>
  <r>
    <n v="107"/>
    <x v="90"/>
    <d v="2016-05-05T00:00:00"/>
    <x v="1"/>
    <n v="0.506105834464043"/>
    <n v="0"/>
    <n v="79780"/>
    <n v="737"/>
    <n v="372.99999999999972"/>
    <n v="18.55795516675779"/>
  </r>
  <r>
    <n v="110"/>
    <x v="91"/>
    <d v="2016-05-05T00:00:00"/>
    <x v="1"/>
    <n v="0.50437317784256497"/>
    <n v="0"/>
    <n v="37059"/>
    <n v="343"/>
    <n v="172.99999999999977"/>
    <n v="18.55795516675779"/>
  </r>
  <r>
    <n v="111"/>
    <x v="92"/>
    <d v="2016-05-05T00:00:00"/>
    <x v="1"/>
    <n v="0.48845686512758202"/>
    <n v="0"/>
    <n v="85733"/>
    <n v="823"/>
    <n v="402"/>
    <n v="18.55795516675779"/>
  </r>
  <r>
    <n v="112"/>
    <x v="93"/>
    <d v="2016-05-05T00:00:00"/>
    <x v="1"/>
    <n v="0.515625"/>
    <n v="0"/>
    <n v="26587"/>
    <n v="256"/>
    <n v="132"/>
    <n v="18.55795516675779"/>
  </r>
  <r>
    <n v="113"/>
    <x v="94"/>
    <d v="2016-05-05T00:00:00"/>
    <x v="1"/>
    <n v="0.49253731343283502"/>
    <n v="0"/>
    <n v="27188"/>
    <n v="268"/>
    <n v="131.99999999999977"/>
    <n v="18.55795516675779"/>
  </r>
  <r>
    <n v="114"/>
    <x v="95"/>
    <d v="2016-05-05T00:00:00"/>
    <x v="1"/>
    <n v="0.47859922178988301"/>
    <n v="0"/>
    <n v="52856"/>
    <n v="514"/>
    <n v="245.99999999999986"/>
    <n v="18.55795516675779"/>
  </r>
  <r>
    <n v="115"/>
    <x v="96"/>
    <d v="2016-05-05T00:00:00"/>
    <x v="1"/>
    <n v="0.41830065359477098"/>
    <n v="0"/>
    <n v="32651"/>
    <n v="306"/>
    <n v="127.99999999999991"/>
    <n v="18.55795516675779"/>
  </r>
  <r>
    <n v="117"/>
    <x v="97"/>
    <d v="2016-05-05T00:00:00"/>
    <x v="1"/>
    <n v="0.42020202020202002"/>
    <n v="0"/>
    <n v="50787"/>
    <n v="495"/>
    <n v="207.99999999999991"/>
    <n v="18.55795516675779"/>
  </r>
  <r>
    <n v="119"/>
    <x v="98"/>
    <d v="2016-05-05T00:00:00"/>
    <x v="1"/>
    <n v="0.47846332945285203"/>
    <n v="0"/>
    <n v="89335"/>
    <n v="859"/>
    <n v="410.99999999999989"/>
    <n v="18.55795516675779"/>
  </r>
  <r>
    <n v="120"/>
    <x v="99"/>
    <d v="2016-05-05T00:00:00"/>
    <x v="1"/>
    <n v="0.51780821917808195"/>
    <n v="0"/>
    <n v="39986"/>
    <n v="365"/>
    <n v="188.99999999999991"/>
    <n v="18.55795516675779"/>
  </r>
  <r>
    <n v="121"/>
    <x v="100"/>
    <d v="2016-05-05T00:00:00"/>
    <x v="1"/>
    <n v="0.49030786773090002"/>
    <n v="0"/>
    <n v="93201"/>
    <n v="877"/>
    <n v="429.99999999999932"/>
    <n v="18.55795516675779"/>
  </r>
  <r>
    <n v="122"/>
    <x v="101"/>
    <d v="2016-05-05T00:00:00"/>
    <x v="1"/>
    <n v="0.48434237995824603"/>
    <n v="0"/>
    <n v="103934"/>
    <n v="958"/>
    <n v="463.99999999999972"/>
    <n v="18.55795516675779"/>
  </r>
  <r>
    <n v="126"/>
    <x v="102"/>
    <d v="2016-05-05T00:00:00"/>
    <x v="1"/>
    <n v="0.51807228915662595"/>
    <n v="0"/>
    <n v="26648"/>
    <n v="249"/>
    <n v="128.99999999999986"/>
    <n v="18.55795516675779"/>
  </r>
  <r>
    <n v="127"/>
    <x v="103"/>
    <d v="2016-05-05T00:00:00"/>
    <x v="1"/>
    <n v="0.49014778325123098"/>
    <n v="0"/>
    <n v="42335"/>
    <n v="406"/>
    <n v="198.99999999999977"/>
    <n v="18.55795516675779"/>
  </r>
  <r>
    <n v="131"/>
    <x v="104"/>
    <d v="2016-05-05T00:00:00"/>
    <x v="1"/>
    <n v="0.48249619482496098"/>
    <n v="0"/>
    <n v="68055"/>
    <n v="657"/>
    <n v="316.99999999999937"/>
    <n v="18.55795516675779"/>
  </r>
  <r>
    <n v="133"/>
    <x v="105"/>
    <d v="2016-05-05T00:00:00"/>
    <x v="1"/>
    <n v="0.51977401129943501"/>
    <n v="0"/>
    <n v="36882"/>
    <n v="354"/>
    <n v="184"/>
    <n v="18.55795516675779"/>
  </r>
  <r>
    <n v="134"/>
    <x v="106"/>
    <d v="2016-05-05T00:00:00"/>
    <x v="1"/>
    <n v="0.462686567164179"/>
    <n v="0"/>
    <n v="35542"/>
    <n v="335"/>
    <n v="154.99999999999997"/>
    <n v="18.55795516675779"/>
  </r>
  <r>
    <n v="136"/>
    <x v="107"/>
    <d v="2016-05-05T00:00:00"/>
    <x v="1"/>
    <n v="0.52348993288590595"/>
    <n v="0"/>
    <n v="15848"/>
    <n v="149"/>
    <n v="77.999999999999986"/>
    <n v="18.55795516675779"/>
  </r>
  <r>
    <n v="143"/>
    <x v="108"/>
    <d v="2016-05-05T00:00:00"/>
    <x v="1"/>
    <n v="0.52210274790919897"/>
    <n v="0"/>
    <n v="91557"/>
    <n v="837"/>
    <n v="436.99999999999955"/>
    <n v="18.55795516675779"/>
  </r>
  <r>
    <n v="150"/>
    <x v="109"/>
    <d v="2016-05-05T00:00:00"/>
    <x v="1"/>
    <n v="0.493670886075949"/>
    <n v="0"/>
    <n v="33498"/>
    <n v="316"/>
    <n v="155.99999999999989"/>
    <n v="18.55795516675779"/>
  </r>
  <r>
    <n v="154"/>
    <x v="110"/>
    <d v="2016-05-05T00:00:00"/>
    <x v="1"/>
    <n v="0.53776435045317195"/>
    <n v="0"/>
    <n v="33971"/>
    <n v="331"/>
    <n v="177.99999999999991"/>
    <n v="18.55795516675779"/>
  </r>
  <r>
    <n v="157"/>
    <x v="111"/>
    <d v="2016-05-05T00:00:00"/>
    <x v="1"/>
    <n v="0.50441436138905205"/>
    <n v="0"/>
    <n v="182408"/>
    <n v="1699"/>
    <n v="856.99999999999943"/>
    <n v="18.55795516675779"/>
  </r>
  <r>
    <n v="161"/>
    <x v="112"/>
    <d v="2016-05-05T00:00:00"/>
    <x v="1"/>
    <n v="0.49137931034482701"/>
    <n v="0"/>
    <n v="63518"/>
    <n v="580"/>
    <n v="284.99999999999966"/>
    <n v="18.55795516675779"/>
  </r>
  <r>
    <n v="201"/>
    <x v="113"/>
    <d v="2016-05-05T00:00:00"/>
    <x v="1"/>
    <n v="0.51112943116240706"/>
    <n v="0"/>
    <n v="130183"/>
    <n v="1213"/>
    <n v="619.99999999999977"/>
    <n v="18.55795516675779"/>
  </r>
  <r>
    <n v="202"/>
    <x v="114"/>
    <d v="2016-05-05T00:00:00"/>
    <x v="1"/>
    <n v="0.48801534036433297"/>
    <n v="0"/>
    <n v="111048"/>
    <n v="1043"/>
    <n v="508.99999999999932"/>
    <n v="18.55795516675779"/>
  </r>
  <r>
    <n v="203"/>
    <x v="115"/>
    <d v="2016-05-05T00:00:00"/>
    <x v="1"/>
    <n v="0.51367781155015102"/>
    <n v="0"/>
    <n v="103422"/>
    <n v="987"/>
    <n v="506.99999999999903"/>
    <n v="18.55795516675779"/>
  </r>
  <r>
    <n v="222"/>
    <x v="116"/>
    <d v="2016-05-05T00:00:00"/>
    <x v="1"/>
    <n v="0.51311728395061695"/>
    <n v="0"/>
    <n v="138836"/>
    <n v="1296"/>
    <n v="664.99999999999955"/>
    <n v="18.55795516675779"/>
  </r>
  <r>
    <n v="223"/>
    <x v="117"/>
    <d v="2016-05-05T00:00:00"/>
    <x v="1"/>
    <n v="0.435828877005347"/>
    <n v="0"/>
    <n v="37473"/>
    <n v="374"/>
    <n v="162.99999999999977"/>
    <n v="18.55795516675779"/>
  </r>
  <r>
    <n v="236"/>
    <x v="118"/>
    <d v="2016-05-05T00:00:00"/>
    <x v="1"/>
    <n v="0.49968982630272901"/>
    <n v="0"/>
    <n v="348002"/>
    <n v="3224"/>
    <n v="1610.9999999999984"/>
    <n v="18.55795516675779"/>
  </r>
  <r>
    <n v="238"/>
    <x v="119"/>
    <d v="2016-05-05T00:00:00"/>
    <x v="1"/>
    <n v="0.49909584086799202"/>
    <n v="0"/>
    <n v="120871"/>
    <n v="1106"/>
    <n v="551.9999999999992"/>
    <n v="18.55795516675779"/>
  </r>
  <r>
    <n v="245"/>
    <x v="120"/>
    <d v="2016-05-05T00:00:00"/>
    <x v="1"/>
    <n v="0.53038674033149102"/>
    <n v="0"/>
    <n v="136800"/>
    <n v="1267"/>
    <n v="671.99999999999909"/>
    <n v="18.55795516675779"/>
  </r>
  <r>
    <n v="254"/>
    <x v="121"/>
    <d v="2016-05-05T00:00:00"/>
    <x v="1"/>
    <n v="0.52276867030965302"/>
    <n v="0"/>
    <n v="60623"/>
    <n v="549"/>
    <n v="286.99999999999949"/>
    <n v="18.55795516675779"/>
  </r>
  <r>
    <n v="266"/>
    <x v="122"/>
    <d v="2016-05-05T00:00:00"/>
    <x v="1"/>
    <n v="0.48666666666666603"/>
    <n v="0"/>
    <n v="15467"/>
    <n v="150"/>
    <n v="72.999999999999901"/>
    <n v="18.55795516675779"/>
  </r>
  <r>
    <n v="267"/>
    <x v="123"/>
    <d v="2016-05-05T00:00:00"/>
    <x v="1"/>
    <n v="0.52952029520295196"/>
    <n v="0"/>
    <n v="61151"/>
    <n v="542"/>
    <n v="286.99999999999994"/>
    <n v="18.55795516675779"/>
  </r>
  <r>
    <n v="268"/>
    <x v="124"/>
    <d v="2016-05-05T00:00:00"/>
    <x v="1"/>
    <n v="0.47593582887700497"/>
    <n v="0"/>
    <n v="75736"/>
    <n v="748"/>
    <n v="355.99999999999972"/>
    <n v="18.55795516675779"/>
  </r>
  <r>
    <n v="412"/>
    <x v="125"/>
    <d v="2016-05-05T00:00:00"/>
    <x v="1"/>
    <n v="0.47343503419253002"/>
    <n v="0"/>
    <n v="200896"/>
    <n v="1901"/>
    <n v="899.99999999999955"/>
    <n v="18.55795516675779"/>
  </r>
  <r>
    <n v="420"/>
    <x v="126"/>
    <d v="2016-05-05T00:00:00"/>
    <x v="1"/>
    <n v="0.44347826086956499"/>
    <n v="0"/>
    <n v="24269"/>
    <n v="230"/>
    <n v="101.99999999999994"/>
    <n v="18.55795516675779"/>
  </r>
  <r>
    <n v="421"/>
    <x v="127"/>
    <d v="2016-05-05T00:00:00"/>
    <x v="1"/>
    <n v="0.50276243093922601"/>
    <n v="0"/>
    <n v="19816"/>
    <n v="181"/>
    <n v="90.999999999999915"/>
    <n v="18.55795516675779"/>
  </r>
  <r>
    <n v="429"/>
    <x v="128"/>
    <d v="2016-05-05T00:00:00"/>
    <x v="1"/>
    <n v="0.50659630606860095"/>
    <n v="0"/>
    <n v="39113"/>
    <n v="379"/>
    <n v="191.99999999999977"/>
    <n v="18.55795516675779"/>
  </r>
  <r>
    <n v="432"/>
    <x v="129"/>
    <d v="2016-05-05T00:00:00"/>
    <x v="1"/>
    <n v="0.51661129568106301"/>
    <n v="0"/>
    <n v="63863"/>
    <n v="602"/>
    <n v="310.99999999999994"/>
    <n v="18.55795516675779"/>
  </r>
  <r>
    <n v="1"/>
    <x v="0"/>
    <d v="2016-05-05T00:00:00"/>
    <x v="2"/>
    <n v="0.51089507207509199"/>
    <n v="89027"/>
    <n v="347806"/>
    <n v="2983"/>
    <n v="1523.9999999999993"/>
    <n v="18.55795516675779"/>
  </r>
  <r>
    <n v="2"/>
    <x v="1"/>
    <d v="2016-05-05T00:00:00"/>
    <x v="2"/>
    <n v="0.486033519553072"/>
    <n v="6067"/>
    <n v="59718"/>
    <n v="537"/>
    <n v="260.99999999999966"/>
    <n v="18.55795516675779"/>
  </r>
  <r>
    <n v="3"/>
    <x v="2"/>
    <d v="2016-05-05T00:00:00"/>
    <x v="2"/>
    <n v="0.51219512195121897"/>
    <n v="600"/>
    <n v="22181"/>
    <n v="205"/>
    <n v="104.99999999999989"/>
    <n v="18.55795516675779"/>
  </r>
  <r>
    <n v="4"/>
    <x v="3"/>
    <d v="2016-05-05T00:00:00"/>
    <x v="2"/>
    <n v="0.48298217179902703"/>
    <n v="30263"/>
    <n v="137516"/>
    <n v="1234"/>
    <n v="595.99999999999932"/>
    <n v="18.55795516675779"/>
  </r>
  <r>
    <n v="5"/>
    <x v="4"/>
    <d v="2016-05-05T00:00:00"/>
    <x v="2"/>
    <n v="0.494351802044109"/>
    <n v="45084"/>
    <n v="210545"/>
    <n v="1859"/>
    <n v="918.99999999999864"/>
    <n v="18.55795516675779"/>
  </r>
  <r>
    <n v="6"/>
    <x v="5"/>
    <d v="2016-05-05T00:00:00"/>
    <x v="2"/>
    <n v="0.46951219512195103"/>
    <n v="932"/>
    <n v="17172"/>
    <n v="164"/>
    <n v="76.999999999999972"/>
    <n v="18.55795516675779"/>
  </r>
  <r>
    <n v="7"/>
    <x v="6"/>
    <d v="2016-05-05T00:00:00"/>
    <x v="2"/>
    <n v="0.46383866481223901"/>
    <n v="17912"/>
    <n v="159447"/>
    <n v="1438"/>
    <n v="666.99999999999966"/>
    <n v="18.55795516675779"/>
  </r>
  <r>
    <n v="8"/>
    <x v="7"/>
    <d v="2016-05-05T00:00:00"/>
    <x v="2"/>
    <n v="0.45551982851018202"/>
    <n v="6430"/>
    <n v="311121"/>
    <n v="2799"/>
    <n v="1274.9999999999995"/>
    <n v="18.55795516675779"/>
  </r>
  <r>
    <n v="9"/>
    <x v="8"/>
    <d v="2016-05-05T00:00:00"/>
    <x v="2"/>
    <n v="0.51465798045602595"/>
    <n v="11260"/>
    <n v="105994"/>
    <n v="921"/>
    <n v="473.99999999999989"/>
    <n v="18.55795516675779"/>
  </r>
  <r>
    <n v="10"/>
    <x v="9"/>
    <d v="2016-05-05T00:00:00"/>
    <x v="2"/>
    <n v="0.52631578947368396"/>
    <n v="19511"/>
    <n v="89087"/>
    <n v="779"/>
    <n v="409.99999999999983"/>
    <n v="18.55795516675779"/>
  </r>
  <r>
    <n v="11"/>
    <x v="10"/>
    <d v="2016-05-05T00:00:00"/>
    <x v="2"/>
    <n v="0.48299999999999998"/>
    <n v="100011"/>
    <n v="340039"/>
    <n v="3000"/>
    <n v="1449"/>
    <n v="18.55795516675779"/>
  </r>
  <r>
    <n v="12"/>
    <x v="11"/>
    <d v="2016-05-05T00:00:00"/>
    <x v="2"/>
    <n v="0.52644996813256795"/>
    <n v="22719"/>
    <n v="178110"/>
    <n v="1569"/>
    <n v="825.99999999999909"/>
    <n v="18.55795516675779"/>
  </r>
  <r>
    <n v="13"/>
    <x v="12"/>
    <d v="2016-05-05T00:00:00"/>
    <x v="2"/>
    <n v="0.43609022556390897"/>
    <n v="27480"/>
    <n v="113474"/>
    <n v="1064"/>
    <n v="463.99999999999915"/>
    <n v="18.55795516675779"/>
  </r>
  <r>
    <n v="14"/>
    <x v="13"/>
    <d v="2016-05-05T00:00:00"/>
    <x v="2"/>
    <n v="0.55730659025787899"/>
    <n v="10872"/>
    <n v="82565"/>
    <n v="698"/>
    <n v="388.99999999999955"/>
    <n v="18.55795516675779"/>
  </r>
  <r>
    <n v="15"/>
    <x v="14"/>
    <d v="2016-05-05T00:00:00"/>
    <x v="2"/>
    <n v="0.497037037037037"/>
    <n v="37007"/>
    <n v="154189"/>
    <n v="1350"/>
    <n v="671"/>
    <n v="18.55795516675779"/>
  </r>
  <r>
    <n v="16"/>
    <x v="15"/>
    <d v="2016-05-05T00:00:00"/>
    <x v="2"/>
    <n v="0.482647296206618"/>
    <n v="35267"/>
    <n v="138025"/>
    <n v="1239"/>
    <n v="597.99999999999966"/>
    <n v="18.55795516675779"/>
  </r>
  <r>
    <n v="17"/>
    <x v="16"/>
    <d v="2016-05-05T00:00:00"/>
    <x v="2"/>
    <n v="0.524491836054648"/>
    <n v="69771"/>
    <n v="354732"/>
    <n v="3001"/>
    <n v="1573.9999999999986"/>
    <n v="18.55795516675779"/>
  </r>
  <r>
    <n v="18"/>
    <x v="17"/>
    <d v="2016-05-05T00:00:00"/>
    <x v="2"/>
    <n v="0.47934322033898302"/>
    <n v="39061"/>
    <n v="215311"/>
    <n v="1888"/>
    <n v="905"/>
    <n v="18.55795516675779"/>
  </r>
  <r>
    <n v="19"/>
    <x v="18"/>
    <d v="2016-05-05T00:00:00"/>
    <x v="2"/>
    <n v="0.510733452593917"/>
    <n v="35745"/>
    <n v="130712"/>
    <n v="1118"/>
    <n v="570.9999999999992"/>
    <n v="18.55795516675779"/>
  </r>
  <r>
    <n v="20"/>
    <x v="19"/>
    <d v="2016-05-05T00:00:00"/>
    <x v="2"/>
    <n v="0.45365853658536498"/>
    <n v="9642"/>
    <n v="44418"/>
    <n v="410"/>
    <n v="185.99999999999963"/>
    <n v="18.55795516675779"/>
  </r>
  <r>
    <n v="21"/>
    <x v="20"/>
    <d v="2016-05-05T00:00:00"/>
    <x v="2"/>
    <n v="0.50658857979502103"/>
    <n v="121198"/>
    <n v="394784"/>
    <n v="3415"/>
    <n v="1729.9999999999968"/>
    <n v="18.55795516675779"/>
  </r>
  <r>
    <n v="22"/>
    <x v="21"/>
    <d v="2016-05-05T00:00:00"/>
    <x v="2"/>
    <n v="0.51113430758524703"/>
    <n v="108950"/>
    <n v="343479"/>
    <n v="2874"/>
    <n v="1469"/>
    <n v="18.55795516675779"/>
  </r>
  <r>
    <n v="23"/>
    <x v="22"/>
    <d v="2016-05-05T00:00:00"/>
    <x v="2"/>
    <n v="0.53696788648244898"/>
    <n v="32371"/>
    <n v="156925"/>
    <n v="1339"/>
    <n v="718.9999999999992"/>
    <n v="18.55795516675779"/>
  </r>
  <r>
    <n v="24"/>
    <x v="23"/>
    <d v="2016-05-05T00:00:00"/>
    <x v="2"/>
    <n v="0.47948285553681802"/>
    <n v="42906"/>
    <n v="204467"/>
    <n v="1779"/>
    <n v="852.9999999999992"/>
    <n v="18.55795516675779"/>
  </r>
  <r>
    <n v="25"/>
    <x v="24"/>
    <d v="2016-05-05T00:00:00"/>
    <x v="2"/>
    <n v="0.50327510917030505"/>
    <n v="36996"/>
    <n v="213790"/>
    <n v="1832"/>
    <n v="921.99999999999886"/>
    <n v="18.55795516675779"/>
  </r>
  <r>
    <n v="26"/>
    <x v="25"/>
    <d v="2016-05-05T00:00:00"/>
    <x v="2"/>
    <n v="0.48136645962732899"/>
    <n v="4633"/>
    <n v="35369"/>
    <n v="322"/>
    <n v="154.99999999999994"/>
    <n v="18.55795516675779"/>
  </r>
  <r>
    <n v="27"/>
    <x v="26"/>
    <d v="2016-05-05T00:00:00"/>
    <x v="2"/>
    <n v="0.53741496598639404"/>
    <n v="5180"/>
    <n v="52504"/>
    <n v="441"/>
    <n v="236.99999999999977"/>
    <n v="18.55795516675779"/>
  </r>
  <r>
    <n v="28"/>
    <x v="27"/>
    <d v="2016-05-05T00:00:00"/>
    <x v="2"/>
    <n v="0.45578851412944299"/>
    <n v="27801"/>
    <n v="117993"/>
    <n v="1097"/>
    <n v="499.99999999999898"/>
    <n v="18.55795516675779"/>
  </r>
  <r>
    <n v="29"/>
    <x v="28"/>
    <d v="2016-05-05T00:00:00"/>
    <x v="2"/>
    <n v="0.49716874292185698"/>
    <n v="78004"/>
    <n v="299944"/>
    <n v="2649"/>
    <n v="1316.9999999999991"/>
    <n v="18.55795516675779"/>
  </r>
  <r>
    <n v="30"/>
    <x v="29"/>
    <d v="2016-05-05T00:00:00"/>
    <x v="2"/>
    <n v="0.49659863945578198"/>
    <n v="2785"/>
    <n v="16295"/>
    <n v="147"/>
    <n v="72.999999999999957"/>
    <n v="18.55795516675779"/>
  </r>
  <r>
    <n v="31"/>
    <x v="30"/>
    <d v="2016-05-05T00:00:00"/>
    <x v="2"/>
    <n v="0.46628131021194602"/>
    <n v="11492"/>
    <n v="58260"/>
    <n v="519"/>
    <n v="241.99999999999997"/>
    <n v="18.55795516675779"/>
  </r>
  <r>
    <n v="32"/>
    <x v="31"/>
    <d v="2016-05-05T00:00:00"/>
    <x v="2"/>
    <n v="0.55570469798657696"/>
    <n v="17320"/>
    <n v="91449"/>
    <n v="745"/>
    <n v="413.99999999999983"/>
    <n v="18.55795516675779"/>
  </r>
  <r>
    <n v="33"/>
    <x v="32"/>
    <d v="2016-05-05T00:00:00"/>
    <x v="2"/>
    <n v="0.53052631578947296"/>
    <n v="6952"/>
    <n v="56289"/>
    <n v="475"/>
    <n v="251.99999999999966"/>
    <n v="18.55795516675779"/>
  </r>
  <r>
    <n v="34"/>
    <x v="33"/>
    <d v="2016-05-05T00:00:00"/>
    <x v="2"/>
    <n v="0.46243739565943198"/>
    <n v="4515"/>
    <n v="67353"/>
    <n v="599"/>
    <n v="276.99999999999977"/>
    <n v="18.55795516675779"/>
  </r>
  <r>
    <n v="35"/>
    <x v="34"/>
    <d v="2016-05-05T00:00:00"/>
    <x v="2"/>
    <n v="0.50854700854700796"/>
    <n v="20000"/>
    <n v="187592"/>
    <n v="1638"/>
    <n v="832.99999999999909"/>
    <n v="18.55795516675779"/>
  </r>
  <r>
    <n v="36"/>
    <x v="35"/>
    <d v="2016-05-05T00:00:00"/>
    <x v="2"/>
    <n v="0.53590192644483303"/>
    <n v="15455"/>
    <n v="67449"/>
    <n v="571"/>
    <n v="305.99999999999966"/>
    <n v="18.55795516675779"/>
  </r>
  <r>
    <n v="37"/>
    <x v="36"/>
    <d v="2016-05-05T00:00:00"/>
    <x v="2"/>
    <n v="0.51145038167938905"/>
    <n v="34339"/>
    <n v="180231"/>
    <n v="1572"/>
    <n v="803.99999999999955"/>
    <n v="18.55795516675779"/>
  </r>
  <r>
    <n v="38"/>
    <x v="37"/>
    <d v="2016-05-05T00:00:00"/>
    <x v="2"/>
    <n v="0.51388888888888795"/>
    <n v="5839"/>
    <n v="47843"/>
    <n v="432"/>
    <n v="221.9999999999996"/>
    <n v="18.55795516675779"/>
  </r>
  <r>
    <n v="39"/>
    <x v="38"/>
    <d v="2016-05-05T00:00:00"/>
    <x v="2"/>
    <n v="0.50922509225092205"/>
    <n v="6851"/>
    <n v="95359"/>
    <n v="813"/>
    <n v="413.9999999999996"/>
    <n v="18.55795516675779"/>
  </r>
  <r>
    <n v="40"/>
    <x v="39"/>
    <d v="2016-05-05T00:00:00"/>
    <x v="2"/>
    <n v="0.51583710407239802"/>
    <n v="6739"/>
    <n v="74690"/>
    <n v="663"/>
    <n v="341.99999999999989"/>
    <n v="18.55795516675779"/>
  </r>
  <r>
    <n v="41"/>
    <x v="40"/>
    <d v="2016-05-05T00:00:00"/>
    <x v="2"/>
    <n v="0.44831338411316601"/>
    <n v="11058"/>
    <n v="98854"/>
    <n v="919"/>
    <n v="411.99999999999955"/>
    <n v="18.55795516675779"/>
  </r>
  <r>
    <n v="42"/>
    <x v="41"/>
    <d v="2016-05-05T00:00:00"/>
    <x v="2"/>
    <n v="0.45116279069767401"/>
    <n v="5357"/>
    <n v="45561"/>
    <n v="430"/>
    <n v="193.99999999999983"/>
    <n v="18.55795516675779"/>
  </r>
  <r>
    <n v="43"/>
    <x v="42"/>
    <d v="2016-05-05T00:00:00"/>
    <x v="2"/>
    <n v="0.49636803874092"/>
    <n v="10131"/>
    <n v="92827"/>
    <n v="826"/>
    <n v="409.99999999999994"/>
    <n v="18.55795516675779"/>
  </r>
  <r>
    <n v="44"/>
    <x v="43"/>
    <d v="2016-05-05T00:00:00"/>
    <x v="2"/>
    <n v="0.50631136044880698"/>
    <n v="14380"/>
    <n v="165489"/>
    <n v="1426"/>
    <n v="721.99999999999875"/>
    <n v="18.55795516675779"/>
  </r>
  <r>
    <n v="45"/>
    <x v="44"/>
    <d v="2016-05-05T00:00:00"/>
    <x v="2"/>
    <n v="0.52179598953792505"/>
    <n v="25162"/>
    <n v="269988"/>
    <n v="2294"/>
    <n v="1197"/>
    <n v="18.55795516675779"/>
  </r>
  <r>
    <n v="48"/>
    <x v="45"/>
    <d v="2016-05-05T00:00:00"/>
    <x v="2"/>
    <n v="0.50263264479546299"/>
    <n v="64506"/>
    <n v="285087"/>
    <n v="2469"/>
    <n v="1240.9999999999982"/>
    <n v="18.55795516675779"/>
  </r>
  <r>
    <n v="50"/>
    <x v="46"/>
    <d v="2016-05-05T00:00:00"/>
    <x v="2"/>
    <n v="0.404094010614101"/>
    <n v="33252"/>
    <n v="143106"/>
    <n v="1319"/>
    <n v="532.9999999999992"/>
    <n v="18.55795516675779"/>
  </r>
  <r>
    <n v="51"/>
    <x v="47"/>
    <d v="2016-05-05T00:00:00"/>
    <x v="2"/>
    <n v="0.49524506217995601"/>
    <n v="17821"/>
    <n v="314170"/>
    <n v="2734"/>
    <n v="1353.9999999999998"/>
    <n v="18.55795516675779"/>
  </r>
  <r>
    <n v="53"/>
    <x v="48"/>
    <d v="2016-05-05T00:00:00"/>
    <x v="2"/>
    <n v="0.531069827033952"/>
    <n v="46903"/>
    <n v="366763"/>
    <n v="3122"/>
    <n v="1657.9999999999982"/>
    <n v="18.55795516675779"/>
  </r>
  <r>
    <n v="54"/>
    <x v="49"/>
    <d v="2016-05-05T00:00:00"/>
    <x v="2"/>
    <n v="0.52984464431725198"/>
    <n v="26722"/>
    <n v="142016"/>
    <n v="1223"/>
    <n v="647.9999999999992"/>
    <n v="18.55795516675779"/>
  </r>
  <r>
    <n v="55"/>
    <x v="50"/>
    <d v="2016-05-05T00:00:00"/>
    <x v="2"/>
    <n v="0.48982785602503898"/>
    <n v="35867"/>
    <n v="141052"/>
    <n v="1278"/>
    <n v="625.99999999999977"/>
    <n v="18.55795516675779"/>
  </r>
  <r>
    <n v="56"/>
    <x v="51"/>
    <d v="2016-05-05T00:00:00"/>
    <x v="2"/>
    <n v="0.56635514018691502"/>
    <n v="3188"/>
    <n v="62075"/>
    <n v="535"/>
    <n v="302.99999999999955"/>
    <n v="18.55795516675779"/>
  </r>
  <r>
    <n v="57"/>
    <x v="52"/>
    <d v="2016-05-05T00:00:00"/>
    <x v="2"/>
    <n v="0.50819672131147497"/>
    <n v="4028"/>
    <n v="68428"/>
    <n v="610"/>
    <n v="309.99999999999972"/>
    <n v="18.55795516675779"/>
  </r>
  <r>
    <n v="58"/>
    <x v="53"/>
    <d v="2016-05-05T00:00:00"/>
    <x v="2"/>
    <n v="0.50081300813008101"/>
    <n v="3414"/>
    <n v="69742"/>
    <n v="615"/>
    <n v="307.99999999999983"/>
    <n v="18.55795516675779"/>
  </r>
  <r>
    <n v="59"/>
    <x v="54"/>
    <d v="2016-05-05T00:00:00"/>
    <x v="2"/>
    <n v="0.47795414462081098"/>
    <n v="7894"/>
    <n v="63253"/>
    <n v="567"/>
    <n v="270.99999999999983"/>
    <n v="18.55795516675779"/>
  </r>
  <r>
    <n v="60"/>
    <x v="55"/>
    <d v="2016-05-05T00:00:00"/>
    <x v="2"/>
    <n v="0.49484536082474201"/>
    <n v="1284"/>
    <n v="41867"/>
    <n v="388"/>
    <n v="191.99999999999989"/>
    <n v="18.55795516675779"/>
  </r>
  <r>
    <n v="61"/>
    <x v="56"/>
    <d v="2016-05-05T00:00:00"/>
    <x v="2"/>
    <n v="0.51890756302521002"/>
    <n v="4436"/>
    <n v="53597"/>
    <n v="476"/>
    <n v="246.99999999999997"/>
    <n v="18.55795516675779"/>
  </r>
  <r>
    <n v="62"/>
    <x v="57"/>
    <d v="2016-05-05T00:00:00"/>
    <x v="2"/>
    <n v="0.53267326732673204"/>
    <n v="16326"/>
    <n v="115222"/>
    <n v="1010"/>
    <n v="537.99999999999932"/>
    <n v="18.55795516675779"/>
  </r>
  <r>
    <n v="63"/>
    <x v="58"/>
    <d v="2016-05-05T00:00:00"/>
    <x v="2"/>
    <n v="0.53634161114475998"/>
    <n v="28231"/>
    <n v="403513"/>
    <n v="3302"/>
    <n v="1770.9999999999975"/>
    <n v="18.55795516675779"/>
  </r>
  <r>
    <n v="64"/>
    <x v="59"/>
    <d v="2016-05-05T00:00:00"/>
    <x v="2"/>
    <n v="0.47008687100475299"/>
    <n v="150750"/>
    <n v="687683"/>
    <n v="6101"/>
    <n v="2867.9999999999982"/>
    <n v="18.55795516675779"/>
  </r>
  <r>
    <n v="67"/>
    <x v="60"/>
    <d v="2016-05-05T00:00:00"/>
    <x v="2"/>
    <n v="0.49804011989854702"/>
    <n v="40007"/>
    <n v="493571"/>
    <n v="4337"/>
    <n v="2159.9999999999986"/>
    <n v="18.55795516675779"/>
  </r>
  <r>
    <n v="68"/>
    <x v="61"/>
    <d v="2016-05-05T00:00:00"/>
    <x v="2"/>
    <n v="0.52676056338028099"/>
    <n v="1162"/>
    <n v="40758"/>
    <n v="355"/>
    <n v="186.99999999999974"/>
    <n v="18.55795516675779"/>
  </r>
  <r>
    <n v="69"/>
    <x v="62"/>
    <d v="2016-05-05T00:00:00"/>
    <x v="2"/>
    <n v="0.4375"/>
    <n v="5320"/>
    <n v="134878"/>
    <n v="1232"/>
    <n v="539"/>
    <n v="18.55795516675779"/>
  </r>
  <r>
    <n v="72"/>
    <x v="63"/>
    <d v="2016-05-05T00:00:00"/>
    <x v="2"/>
    <n v="0.5"/>
    <n v="656"/>
    <n v="15737"/>
    <n v="152"/>
    <n v="76"/>
    <n v="18.55795516675779"/>
  </r>
  <r>
    <n v="74"/>
    <x v="64"/>
    <d v="2016-05-05T00:00:00"/>
    <x v="2"/>
    <n v="0.53483992467043295"/>
    <n v="13144"/>
    <n v="60538"/>
    <n v="531"/>
    <n v="283.99999999999989"/>
    <n v="18.55795516675779"/>
  </r>
  <r>
    <n v="75"/>
    <x v="65"/>
    <d v="2016-05-05T00:00:00"/>
    <x v="2"/>
    <n v="0.52053712480252701"/>
    <n v="32169"/>
    <n v="143088"/>
    <n v="1266"/>
    <n v="658.9999999999992"/>
    <n v="18.55795516675779"/>
  </r>
  <r>
    <n v="76"/>
    <x v="66"/>
    <d v="2016-05-05T00:00:00"/>
    <x v="2"/>
    <n v="0.434017595307917"/>
    <n v="16986"/>
    <n v="147916"/>
    <n v="1364"/>
    <n v="591.99999999999875"/>
    <n v="18.55795516675779"/>
  </r>
  <r>
    <n v="77"/>
    <x v="67"/>
    <d v="2016-05-05T00:00:00"/>
    <x v="2"/>
    <n v="0.48998178506375201"/>
    <n v="14187"/>
    <n v="125407"/>
    <n v="1098"/>
    <n v="537.99999999999966"/>
    <n v="18.55795516675779"/>
  </r>
  <r>
    <n v="78"/>
    <x v="68"/>
    <d v="2016-05-05T00:00:00"/>
    <x v="2"/>
    <n v="0.45909090909090899"/>
    <n v="25190"/>
    <n v="99211"/>
    <n v="880"/>
    <n v="403.99999999999989"/>
    <n v="18.55795516675779"/>
  </r>
  <r>
    <n v="79"/>
    <x v="69"/>
    <d v="2016-05-05T00:00:00"/>
    <x v="2"/>
    <n v="0.47856315179606002"/>
    <n v="5678"/>
    <n v="96686"/>
    <n v="863"/>
    <n v="412.99999999999977"/>
    <n v="18.55795516675779"/>
  </r>
  <r>
    <n v="80"/>
    <x v="70"/>
    <d v="2016-05-05T00:00:00"/>
    <x v="2"/>
    <n v="0.46443514644351402"/>
    <n v="11431"/>
    <n v="77777"/>
    <n v="717"/>
    <n v="332.99999999999955"/>
    <n v="18.55795516675779"/>
  </r>
  <r>
    <n v="81"/>
    <x v="71"/>
    <d v="2016-05-05T00:00:00"/>
    <x v="2"/>
    <n v="0.47100675916044099"/>
    <n v="28638"/>
    <n v="313049"/>
    <n v="2811"/>
    <n v="1323.9999999999995"/>
    <n v="18.55795516675779"/>
  </r>
  <r>
    <n v="82"/>
    <x v="72"/>
    <d v="2016-05-05T00:00:00"/>
    <x v="2"/>
    <n v="0.48724489795918302"/>
    <n v="3100"/>
    <n v="43882"/>
    <n v="392"/>
    <n v="190.99999999999974"/>
    <n v="18.55795516675779"/>
  </r>
  <r>
    <n v="83"/>
    <x v="73"/>
    <d v="2016-05-05T00:00:00"/>
    <x v="2"/>
    <n v="0.46078431372549"/>
    <n v="3713"/>
    <n v="23647"/>
    <n v="204"/>
    <n v="93.999999999999957"/>
    <n v="18.55795516675779"/>
  </r>
  <r>
    <n v="84"/>
    <x v="74"/>
    <d v="2016-05-05T00:00:00"/>
    <x v="2"/>
    <n v="0.50698856416772498"/>
    <n v="11265"/>
    <n v="88307"/>
    <n v="787"/>
    <n v="398.99999999999955"/>
    <n v="18.55795516675779"/>
  </r>
  <r>
    <n v="85"/>
    <x v="75"/>
    <d v="2016-05-05T00:00:00"/>
    <x v="2"/>
    <n v="0.52196836555360204"/>
    <n v="3544"/>
    <n v="64255"/>
    <n v="569"/>
    <n v="296.99999999999955"/>
    <n v="18.55795516675779"/>
  </r>
  <r>
    <n v="86"/>
    <x v="76"/>
    <d v="2016-05-05T00:00:00"/>
    <x v="2"/>
    <n v="0.51721094439541004"/>
    <n v="98145"/>
    <n v="266800"/>
    <n v="2266"/>
    <n v="1171.9999999999991"/>
    <n v="18.55795516675779"/>
  </r>
  <r>
    <n v="89"/>
    <x v="77"/>
    <d v="2016-05-05T00:00:00"/>
    <x v="2"/>
    <n v="0.51113467656415601"/>
    <n v="16908"/>
    <n v="108775"/>
    <n v="943"/>
    <n v="481.99999999999909"/>
    <n v="18.55795516675779"/>
  </r>
  <r>
    <n v="90"/>
    <x v="78"/>
    <d v="2016-05-05T00:00:00"/>
    <x v="2"/>
    <n v="0.56905402102175495"/>
    <n v="14163"/>
    <n v="491510"/>
    <n v="4091"/>
    <n v="2327.9999999999995"/>
    <n v="18.55795516675779"/>
  </r>
  <r>
    <n v="91"/>
    <x v="79"/>
    <d v="2016-05-05T00:00:00"/>
    <x v="2"/>
    <n v="0.51403508771929796"/>
    <n v="9615"/>
    <n v="67386"/>
    <n v="570"/>
    <n v="292.99999999999983"/>
    <n v="18.55795516675779"/>
  </r>
  <r>
    <n v="92"/>
    <x v="80"/>
    <d v="2016-05-05T00:00:00"/>
    <x v="2"/>
    <n v="0.48402091807088898"/>
    <n v="27218"/>
    <n v="193650"/>
    <n v="1721"/>
    <n v="832.99999999999989"/>
    <n v="18.55795516675779"/>
  </r>
  <r>
    <n v="96"/>
    <x v="81"/>
    <d v="2016-05-05T00:00:00"/>
    <x v="2"/>
    <n v="0.47555012224938797"/>
    <n v="4953"/>
    <n v="90419"/>
    <n v="818"/>
    <n v="388.99999999999937"/>
    <n v="18.55795516675779"/>
  </r>
  <r>
    <n v="98"/>
    <x v="82"/>
    <d v="2016-05-05T00:00:00"/>
    <x v="2"/>
    <n v="0.50953206239168103"/>
    <n v="6455"/>
    <n v="65829"/>
    <n v="577"/>
    <n v="293.99999999999994"/>
    <n v="18.55795516675779"/>
  </r>
  <r>
    <n v="99"/>
    <x v="83"/>
    <d v="2016-05-05T00:00:00"/>
    <x v="2"/>
    <n v="0.507582938388625"/>
    <n v="37753"/>
    <n v="246884"/>
    <n v="2110"/>
    <n v="1070.9999999999989"/>
    <n v="18.55795516675779"/>
  </r>
  <r>
    <n v="101"/>
    <x v="84"/>
    <d v="2016-05-05T00:00:00"/>
    <x v="2"/>
    <n v="0.52644230769230704"/>
    <n v="4789"/>
    <n v="47558"/>
    <n v="416"/>
    <n v="218.99999999999972"/>
    <n v="18.55795516675779"/>
  </r>
  <r>
    <n v="102"/>
    <x v="85"/>
    <d v="2016-05-05T00:00:00"/>
    <x v="2"/>
    <n v="0.47911547911547903"/>
    <n v="11648"/>
    <n v="93543"/>
    <n v="814"/>
    <n v="389.99999999999994"/>
    <n v="18.55795516675779"/>
  </r>
  <r>
    <n v="103"/>
    <x v="86"/>
    <d v="2016-05-05T00:00:00"/>
    <x v="2"/>
    <n v="0.53354632587859396"/>
    <n v="18473"/>
    <n v="145301"/>
    <n v="1252"/>
    <n v="667.99999999999966"/>
    <n v="18.55795516675779"/>
  </r>
  <r>
    <n v="104"/>
    <x v="87"/>
    <d v="2016-05-05T00:00:00"/>
    <x v="2"/>
    <n v="0.49019607843137197"/>
    <n v="12585"/>
    <n v="206484"/>
    <n v="1836"/>
    <n v="899.99999999999898"/>
    <n v="18.55795516675779"/>
  </r>
  <r>
    <n v="105"/>
    <x v="88"/>
    <d v="2016-05-05T00:00:00"/>
    <x v="2"/>
    <n v="0.49130554788849001"/>
    <n v="115773"/>
    <n v="417047"/>
    <n v="3623"/>
    <n v="1779.9999999999993"/>
    <n v="18.55795516675779"/>
  </r>
  <r>
    <n v="106"/>
    <x v="89"/>
    <d v="2016-05-05T00:00:00"/>
    <x v="2"/>
    <n v="0.51948051948051899"/>
    <n v="14363"/>
    <n v="108236"/>
    <n v="924"/>
    <n v="479.99999999999955"/>
    <n v="18.55795516675779"/>
  </r>
  <r>
    <n v="107"/>
    <x v="90"/>
    <d v="2016-05-05T00:00:00"/>
    <x v="2"/>
    <n v="0.49170679507758103"/>
    <n v="12495"/>
    <n v="205025"/>
    <n v="1869"/>
    <n v="918.99999999999898"/>
    <n v="18.55795516675779"/>
  </r>
  <r>
    <n v="110"/>
    <x v="91"/>
    <d v="2016-05-05T00:00:00"/>
    <x v="2"/>
    <n v="0.529989094874591"/>
    <n v="17542"/>
    <n v="109103"/>
    <n v="917"/>
    <n v="485.99999999999994"/>
    <n v="18.55795516675779"/>
  </r>
  <r>
    <n v="111"/>
    <x v="92"/>
    <d v="2016-05-05T00:00:00"/>
    <x v="2"/>
    <n v="0.548156956004756"/>
    <n v="7809"/>
    <n v="100750"/>
    <n v="841"/>
    <n v="460.99999999999977"/>
    <n v="18.55795516675779"/>
  </r>
  <r>
    <n v="112"/>
    <x v="93"/>
    <d v="2016-05-05T00:00:00"/>
    <x v="2"/>
    <n v="0.52745098039215599"/>
    <n v="4194"/>
    <n v="57751"/>
    <n v="510"/>
    <n v="268.99999999999955"/>
    <n v="18.55795516675779"/>
  </r>
  <r>
    <n v="113"/>
    <x v="94"/>
    <d v="2016-05-05T00:00:00"/>
    <x v="2"/>
    <n v="0.53605015673981105"/>
    <n v="2783"/>
    <n v="36754"/>
    <n v="319"/>
    <n v="170.99999999999972"/>
    <n v="18.55795516675779"/>
  </r>
  <r>
    <n v="114"/>
    <x v="95"/>
    <d v="2016-05-05T00:00:00"/>
    <x v="2"/>
    <n v="0.51004784688995197"/>
    <n v="11290"/>
    <n v="117465"/>
    <n v="1045"/>
    <n v="532.99999999999977"/>
    <n v="18.55795516675779"/>
  </r>
  <r>
    <n v="115"/>
    <x v="96"/>
    <d v="2016-05-05T00:00:00"/>
    <x v="2"/>
    <n v="0.48962655601659699"/>
    <n v="5608"/>
    <n v="82316"/>
    <n v="723"/>
    <n v="353.9999999999996"/>
    <n v="18.55795516675779"/>
  </r>
  <r>
    <n v="117"/>
    <x v="97"/>
    <d v="2016-05-05T00:00:00"/>
    <x v="2"/>
    <n v="0.45325779036827102"/>
    <n v="7834"/>
    <n v="77631"/>
    <n v="706"/>
    <n v="319.99999999999932"/>
    <n v="18.55795516675779"/>
  </r>
  <r>
    <n v="119"/>
    <x v="98"/>
    <d v="2016-05-05T00:00:00"/>
    <x v="2"/>
    <n v="0.49719975108898501"/>
    <n v="16311"/>
    <n v="181440"/>
    <n v="1607"/>
    <n v="798.99999999999886"/>
    <n v="18.55795516675779"/>
  </r>
  <r>
    <n v="120"/>
    <x v="99"/>
    <d v="2016-05-05T00:00:00"/>
    <x v="2"/>
    <n v="0.52941176470588203"/>
    <n v="5826"/>
    <n v="56375"/>
    <n v="510"/>
    <n v="269.99999999999983"/>
    <n v="18.55795516675779"/>
  </r>
  <r>
    <n v="121"/>
    <x v="100"/>
    <d v="2016-05-05T00:00:00"/>
    <x v="2"/>
    <n v="0.50302622730329505"/>
    <n v="17388"/>
    <n v="168002"/>
    <n v="1487"/>
    <n v="747.99999999999977"/>
    <n v="18.55795516675779"/>
  </r>
  <r>
    <n v="122"/>
    <x v="101"/>
    <d v="2016-05-05T00:00:00"/>
    <x v="2"/>
    <n v="0.49143610013175199"/>
    <n v="31145"/>
    <n v="176388"/>
    <n v="1518"/>
    <n v="745.99999999999955"/>
    <n v="18.55795516675779"/>
  </r>
  <r>
    <n v="126"/>
    <x v="102"/>
    <d v="2016-05-05T00:00:00"/>
    <x v="2"/>
    <n v="0.46118721461187201"/>
    <n v="3052"/>
    <n v="49306"/>
    <n v="438"/>
    <n v="201.99999999999994"/>
    <n v="18.55795516675779"/>
  </r>
  <r>
    <n v="127"/>
    <x v="103"/>
    <d v="2016-05-05T00:00:00"/>
    <x v="2"/>
    <n v="0.52493438320209895"/>
    <n v="2981"/>
    <n v="43982"/>
    <n v="381"/>
    <n v="199.99999999999969"/>
    <n v="18.55795516675779"/>
  </r>
  <r>
    <n v="131"/>
    <x v="104"/>
    <d v="2016-05-05T00:00:00"/>
    <x v="2"/>
    <n v="0.52572016460905302"/>
    <n v="7031"/>
    <n v="111852"/>
    <n v="972"/>
    <n v="510.99999999999955"/>
    <n v="18.55795516675779"/>
  </r>
  <r>
    <n v="133"/>
    <x v="105"/>
    <d v="2016-05-05T00:00:00"/>
    <x v="2"/>
    <n v="0.50615384615384595"/>
    <n v="4625"/>
    <n v="73841"/>
    <n v="650"/>
    <n v="328.99999999999989"/>
    <n v="18.55795516675779"/>
  </r>
  <r>
    <n v="134"/>
    <x v="106"/>
    <d v="2016-05-05T00:00:00"/>
    <x v="2"/>
    <n v="0.45954198473282398"/>
    <n v="6522"/>
    <n v="73281"/>
    <n v="655"/>
    <n v="300.99999999999972"/>
    <n v="18.55795516675779"/>
  </r>
  <r>
    <n v="136"/>
    <x v="107"/>
    <d v="2016-05-05T00:00:00"/>
    <x v="2"/>
    <n v="0.52521739130434697"/>
    <n v="6491"/>
    <n v="63816"/>
    <n v="575"/>
    <n v="301.99999999999949"/>
    <n v="18.55795516675779"/>
  </r>
  <r>
    <n v="143"/>
    <x v="108"/>
    <d v="2016-05-05T00:00:00"/>
    <x v="2"/>
    <n v="0.538751571009635"/>
    <n v="7727"/>
    <n v="279262"/>
    <n v="2387"/>
    <n v="1285.9999999999986"/>
    <n v="18.55795516675779"/>
  </r>
  <r>
    <n v="150"/>
    <x v="109"/>
    <d v="2016-05-05T00:00:00"/>
    <x v="2"/>
    <n v="0.46588693957115002"/>
    <n v="5809"/>
    <n v="57434"/>
    <n v="513"/>
    <n v="238.99999999999997"/>
    <n v="18.55795516675779"/>
  </r>
  <r>
    <n v="154"/>
    <x v="110"/>
    <d v="2016-05-05T00:00:00"/>
    <x v="2"/>
    <n v="0.53025936599423595"/>
    <n v="3635"/>
    <n v="38837"/>
    <n v="347"/>
    <n v="183.99999999999989"/>
    <n v="18.55795516675779"/>
  </r>
  <r>
    <n v="157"/>
    <x v="111"/>
    <d v="2016-05-05T00:00:00"/>
    <x v="2"/>
    <n v="0.50850743054059799"/>
    <n v="70641"/>
    <n v="518282"/>
    <n v="4643"/>
    <n v="2360.9999999999964"/>
    <n v="18.55795516675779"/>
  </r>
  <r>
    <n v="161"/>
    <x v="112"/>
    <d v="2016-05-05T00:00:00"/>
    <x v="2"/>
    <n v="0.514241724403387"/>
    <n v="7238"/>
    <n v="149310"/>
    <n v="1299"/>
    <n v="667.99999999999966"/>
    <n v="18.55795516675779"/>
  </r>
  <r>
    <n v="201"/>
    <x v="113"/>
    <d v="2016-05-05T00:00:00"/>
    <x v="2"/>
    <n v="0.49211618257261402"/>
    <n v="58528"/>
    <n v="279805"/>
    <n v="2410"/>
    <n v="1185.9999999999998"/>
    <n v="18.55795516675779"/>
  </r>
  <r>
    <n v="202"/>
    <x v="114"/>
    <d v="2016-05-05T00:00:00"/>
    <x v="2"/>
    <n v="0.51243201243201197"/>
    <n v="26656"/>
    <n v="296320"/>
    <n v="2574"/>
    <n v="1318.9999999999989"/>
    <n v="18.55795516675779"/>
  </r>
  <r>
    <n v="203"/>
    <x v="115"/>
    <d v="2016-05-05T00:00:00"/>
    <x v="2"/>
    <n v="0.51475568456700505"/>
    <n v="18061"/>
    <n v="237245"/>
    <n v="2067"/>
    <n v="1063.9999999999993"/>
    <n v="18.55795516675779"/>
  </r>
  <r>
    <n v="222"/>
    <x v="116"/>
    <d v="2016-05-05T00:00:00"/>
    <x v="2"/>
    <n v="0.51043980453131899"/>
    <n v="29313"/>
    <n v="257225"/>
    <n v="2251"/>
    <n v="1148.9999999999991"/>
    <n v="18.55795516675779"/>
  </r>
  <r>
    <n v="223"/>
    <x v="117"/>
    <d v="2016-05-05T00:00:00"/>
    <x v="2"/>
    <n v="0.47750865051903102"/>
    <n v="6936"/>
    <n v="65537"/>
    <n v="578"/>
    <n v="275.99999999999994"/>
    <n v="18.55795516675779"/>
  </r>
  <r>
    <n v="236"/>
    <x v="118"/>
    <d v="2016-05-05T00:00:00"/>
    <x v="2"/>
    <n v="0.50922722029988399"/>
    <n v="25123"/>
    <n v="397472"/>
    <n v="3468"/>
    <n v="1765.9999999999977"/>
    <n v="18.55795516675779"/>
  </r>
  <r>
    <n v="238"/>
    <x v="119"/>
    <d v="2016-05-05T00:00:00"/>
    <x v="2"/>
    <n v="0.49680289129830402"/>
    <n v="41141"/>
    <n v="411738"/>
    <n v="3597"/>
    <n v="1786.9999999999995"/>
    <n v="18.55795516675779"/>
  </r>
  <r>
    <n v="245"/>
    <x v="120"/>
    <d v="2016-05-05T00:00:00"/>
    <x v="2"/>
    <n v="0.54835807467386399"/>
    <n v="24887"/>
    <n v="257387"/>
    <n v="2223"/>
    <n v="1218.9999999999995"/>
    <n v="18.55795516675779"/>
  </r>
  <r>
    <n v="254"/>
    <x v="121"/>
    <d v="2016-05-05T00:00:00"/>
    <x v="2"/>
    <n v="0.51412429378530999"/>
    <n v="4825"/>
    <n v="81867"/>
    <n v="708"/>
    <n v="363.99999999999949"/>
    <n v="18.55795516675779"/>
  </r>
  <r>
    <n v="266"/>
    <x v="122"/>
    <d v="2016-05-05T00:00:00"/>
    <x v="2"/>
    <n v="0.51939655172413701"/>
    <n v="6463"/>
    <n v="53628"/>
    <n v="464"/>
    <n v="240.99999999999957"/>
    <n v="18.55795516675779"/>
  </r>
  <r>
    <n v="267"/>
    <x v="123"/>
    <d v="2016-05-05T00:00:00"/>
    <x v="2"/>
    <n v="0.52435064935064901"/>
    <n v="5601"/>
    <n v="70283"/>
    <n v="616"/>
    <n v="322.99999999999977"/>
    <n v="18.55795516675779"/>
  </r>
  <r>
    <n v="268"/>
    <x v="124"/>
    <d v="2016-05-05T00:00:00"/>
    <x v="2"/>
    <n v="0.48904469763365399"/>
    <n v="7844"/>
    <n v="122616"/>
    <n v="1141"/>
    <n v="557.9999999999992"/>
    <n v="18.55795516675779"/>
  </r>
  <r>
    <n v="412"/>
    <x v="125"/>
    <d v="2016-05-05T00:00:00"/>
    <x v="2"/>
    <n v="0.48436881677878901"/>
    <n v="14147"/>
    <n v="282360"/>
    <n v="2527"/>
    <n v="1223.9999999999998"/>
    <n v="18.55795516675779"/>
  </r>
  <r>
    <n v="420"/>
    <x v="126"/>
    <d v="2016-05-05T00:00:00"/>
    <x v="2"/>
    <n v="0.50813743218806495"/>
    <n v="4178"/>
    <n v="61160"/>
    <n v="553"/>
    <n v="280.99999999999994"/>
    <n v="18.55795516675779"/>
  </r>
  <r>
    <n v="421"/>
    <x v="127"/>
    <d v="2016-05-05T00:00:00"/>
    <x v="2"/>
    <n v="0.48275862068965503"/>
    <n v="2036"/>
    <n v="28188"/>
    <n v="261"/>
    <n v="125.99999999999996"/>
    <n v="18.55795516675779"/>
  </r>
  <r>
    <n v="429"/>
    <x v="128"/>
    <d v="2016-05-05T00:00:00"/>
    <x v="2"/>
    <n v="0.47252747252747201"/>
    <n v="4854"/>
    <n v="87328"/>
    <n v="819"/>
    <n v="386.9999999999996"/>
    <n v="18.55795516675779"/>
  </r>
  <r>
    <n v="432"/>
    <x v="129"/>
    <d v="2016-05-05T00:00:00"/>
    <x v="2"/>
    <n v="0.44408602150537602"/>
    <n v="53222"/>
    <n v="308438"/>
    <n v="2790"/>
    <n v="1238.9999999999991"/>
    <n v="18.55795516675779"/>
  </r>
  <r>
    <n v="1"/>
    <x v="0"/>
    <d v="2016-05-06T00:00:00"/>
    <x v="0"/>
    <n v="0.52086330935251701"/>
    <n v="13064"/>
    <n v="59453"/>
    <n v="695"/>
    <n v="361.99999999999932"/>
    <n v="18.55795516675779"/>
  </r>
  <r>
    <n v="2"/>
    <x v="1"/>
    <d v="2016-05-06T00:00:00"/>
    <x v="0"/>
    <n v="0.56999999999999995"/>
    <n v="111"/>
    <n v="9726"/>
    <n v="100"/>
    <n v="56.999999999999993"/>
    <n v="18.55795516675779"/>
  </r>
  <r>
    <n v="3"/>
    <x v="2"/>
    <d v="2016-05-06T00:00:00"/>
    <x v="0"/>
    <n v="0.65714285714285703"/>
    <n v="121"/>
    <n v="12878"/>
    <n v="140"/>
    <n v="91.999999999999986"/>
    <n v="18.55795516675779"/>
  </r>
  <r>
    <n v="4"/>
    <x v="3"/>
    <d v="2016-05-06T00:00:00"/>
    <x v="0"/>
    <n v="0.52395209580838298"/>
    <n v="1865"/>
    <n v="27580"/>
    <n v="334"/>
    <n v="174.99999999999991"/>
    <n v="18.55795516675779"/>
  </r>
  <r>
    <n v="5"/>
    <x v="4"/>
    <d v="2016-05-06T00:00:00"/>
    <x v="0"/>
    <n v="0.44021739130434701"/>
    <n v="1254"/>
    <n v="14373"/>
    <n v="184"/>
    <n v="80.999999999999844"/>
    <n v="18.55795516675779"/>
  </r>
  <r>
    <n v="6"/>
    <x v="5"/>
    <d v="2016-05-06T00:00:00"/>
    <x v="0"/>
    <n v="0.45360824742268002"/>
    <n v="234"/>
    <n v="7727"/>
    <n v="97"/>
    <n v="43.999999999999964"/>
    <n v="18.55795516675779"/>
  </r>
  <r>
    <n v="7"/>
    <x v="6"/>
    <d v="2016-05-06T00:00:00"/>
    <x v="0"/>
    <n v="0.36434108527131698"/>
    <n v="996"/>
    <n v="18227"/>
    <n v="258"/>
    <n v="93.999999999999787"/>
    <n v="18.55795516675779"/>
  </r>
  <r>
    <n v="8"/>
    <x v="7"/>
    <d v="2016-05-06T00:00:00"/>
    <x v="0"/>
    <n v="0.51204819277108404"/>
    <n v="203"/>
    <n v="14422"/>
    <n v="166"/>
    <n v="84.999999999999957"/>
    <n v="18.55795516675779"/>
  </r>
  <r>
    <n v="9"/>
    <x v="8"/>
    <d v="2016-05-06T00:00:00"/>
    <x v="0"/>
    <n v="0.61309523809523803"/>
    <n v="1142"/>
    <n v="30416"/>
    <n v="336"/>
    <n v="205.99999999999997"/>
    <n v="18.55795516675779"/>
  </r>
  <r>
    <n v="10"/>
    <x v="9"/>
    <d v="2016-05-06T00:00:00"/>
    <x v="0"/>
    <n v="0.455696202531645"/>
    <n v="3038"/>
    <n v="26137"/>
    <n v="316"/>
    <n v="143.99999999999983"/>
    <n v="18.55795516675779"/>
  </r>
  <r>
    <n v="11"/>
    <x v="10"/>
    <d v="2016-05-06T00:00:00"/>
    <x v="0"/>
    <n v="0.43215031315239999"/>
    <n v="6828"/>
    <n v="37195"/>
    <n v="479"/>
    <n v="206.9999999999996"/>
    <n v="18.55795516675779"/>
  </r>
  <r>
    <n v="12"/>
    <x v="11"/>
    <d v="2016-05-06T00:00:00"/>
    <x v="0"/>
    <n v="0.53962264150943295"/>
    <n v="732"/>
    <n v="22520"/>
    <n v="265"/>
    <n v="142.99999999999974"/>
    <n v="18.55795516675779"/>
  </r>
  <r>
    <n v="13"/>
    <x v="12"/>
    <d v="2016-05-06T00:00:00"/>
    <x v="0"/>
    <n v="0.47058823529411697"/>
    <n v="1748"/>
    <n v="32327"/>
    <n v="374"/>
    <n v="175.99999999999974"/>
    <n v="18.55795516675779"/>
  </r>
  <r>
    <n v="14"/>
    <x v="13"/>
    <d v="2016-05-06T00:00:00"/>
    <x v="0"/>
    <n v="0.638190954773869"/>
    <n v="1362"/>
    <n v="19673"/>
    <n v="199"/>
    <n v="126.99999999999993"/>
    <n v="18.55795516675779"/>
  </r>
  <r>
    <n v="15"/>
    <x v="14"/>
    <d v="2016-05-06T00:00:00"/>
    <x v="0"/>
    <n v="0.53002070393374701"/>
    <n v="3246"/>
    <n v="44180"/>
    <n v="483"/>
    <n v="255.9999999999998"/>
    <n v="18.55795516675779"/>
  </r>
  <r>
    <n v="16"/>
    <x v="15"/>
    <d v="2016-05-06T00:00:00"/>
    <x v="0"/>
    <n v="0.473282442748091"/>
    <n v="3127"/>
    <n v="33185"/>
    <n v="393"/>
    <n v="185.99999999999977"/>
    <n v="18.55795516675779"/>
  </r>
  <r>
    <n v="17"/>
    <x v="16"/>
    <d v="2016-05-06T00:00:00"/>
    <x v="0"/>
    <n v="0.61210762331838497"/>
    <n v="3533"/>
    <n v="42811"/>
    <n v="446"/>
    <n v="272.99999999999972"/>
    <n v="18.55795516675779"/>
  </r>
  <r>
    <n v="18"/>
    <x v="17"/>
    <d v="2016-05-06T00:00:00"/>
    <x v="0"/>
    <n v="0.45297029702970198"/>
    <n v="2855"/>
    <n v="32561"/>
    <n v="404"/>
    <n v="182.9999999999996"/>
    <n v="18.55795516675779"/>
  </r>
  <r>
    <n v="19"/>
    <x v="18"/>
    <d v="2016-05-06T00:00:00"/>
    <x v="0"/>
    <n v="0.52822580645161199"/>
    <n v="2513"/>
    <n v="22154"/>
    <n v="248"/>
    <n v="130.99999999999977"/>
    <n v="18.55795516675779"/>
  </r>
  <r>
    <n v="20"/>
    <x v="19"/>
    <d v="2016-05-06T00:00:00"/>
    <x v="0"/>
    <n v="0.36160714285714202"/>
    <n v="1755"/>
    <n v="17215"/>
    <n v="224"/>
    <n v="80.999999999999815"/>
    <n v="18.55795516675779"/>
  </r>
  <r>
    <n v="21"/>
    <x v="20"/>
    <d v="2016-05-06T00:00:00"/>
    <x v="0"/>
    <n v="0.53937007874015697"/>
    <n v="15032"/>
    <n v="65641"/>
    <n v="762"/>
    <n v="410.9999999999996"/>
    <n v="18.55795516675779"/>
  </r>
  <r>
    <n v="22"/>
    <x v="21"/>
    <d v="2016-05-06T00:00:00"/>
    <x v="0"/>
    <n v="0.54918032786885196"/>
    <n v="8085"/>
    <n v="54925"/>
    <n v="610"/>
    <n v="334.99999999999972"/>
    <n v="18.55795516675779"/>
  </r>
  <r>
    <n v="23"/>
    <x v="22"/>
    <d v="2016-05-06T00:00:00"/>
    <x v="0"/>
    <n v="0.36363636363636298"/>
    <n v="1051"/>
    <n v="12345"/>
    <n v="165"/>
    <n v="59.999999999999893"/>
    <n v="18.55795516675779"/>
  </r>
  <r>
    <n v="24"/>
    <x v="23"/>
    <d v="2016-05-06T00:00:00"/>
    <x v="0"/>
    <n v="0.44131455399060998"/>
    <n v="1124"/>
    <n v="17935"/>
    <n v="213"/>
    <n v="93.999999999999929"/>
    <n v="18.55795516675779"/>
  </r>
  <r>
    <n v="25"/>
    <x v="24"/>
    <d v="2016-05-06T00:00:00"/>
    <x v="0"/>
    <n v="0.55863539445628896"/>
    <n v="2916"/>
    <n v="40452"/>
    <n v="469"/>
    <n v="261.99999999999955"/>
    <n v="18.55795516675779"/>
  </r>
  <r>
    <n v="26"/>
    <x v="25"/>
    <d v="2016-05-06T00:00:00"/>
    <x v="0"/>
    <n v="0.51598173515981705"/>
    <n v="608"/>
    <n v="20082"/>
    <n v="219"/>
    <n v="112.99999999999993"/>
    <n v="18.55795516675779"/>
  </r>
  <r>
    <n v="27"/>
    <x v="26"/>
    <d v="2016-05-06T00:00:00"/>
    <x v="0"/>
    <n v="0.50757575757575701"/>
    <n v="490"/>
    <n v="11452"/>
    <n v="132"/>
    <n v="66.999999999999929"/>
    <n v="18.55795516675779"/>
  </r>
  <r>
    <n v="28"/>
    <x v="27"/>
    <d v="2016-05-06T00:00:00"/>
    <x v="0"/>
    <n v="0.36407766990291202"/>
    <n v="11690"/>
    <n v="31902"/>
    <n v="412"/>
    <n v="149.99999999999974"/>
    <n v="18.55795516675779"/>
  </r>
  <r>
    <n v="29"/>
    <x v="28"/>
    <d v="2016-05-06T00:00:00"/>
    <x v="0"/>
    <n v="0.426584234930448"/>
    <n v="12452"/>
    <n v="51968"/>
    <n v="647"/>
    <n v="275.99999999999989"/>
    <n v="18.55795516675779"/>
  </r>
  <r>
    <n v="30"/>
    <x v="29"/>
    <d v="2016-05-06T00:00:00"/>
    <x v="0"/>
    <n v="0.5"/>
    <n v="526"/>
    <n v="18434"/>
    <n v="206"/>
    <n v="103"/>
    <n v="18.55795516675779"/>
  </r>
  <r>
    <n v="31"/>
    <x v="30"/>
    <d v="2016-05-06T00:00:00"/>
    <x v="0"/>
    <n v="0.57777777777777695"/>
    <n v="744"/>
    <n v="23764"/>
    <n v="270"/>
    <n v="155.99999999999977"/>
    <n v="18.55795516675779"/>
  </r>
  <r>
    <n v="32"/>
    <x v="31"/>
    <d v="2016-05-06T00:00:00"/>
    <x v="0"/>
    <n v="0.56534954407294802"/>
    <n v="2678"/>
    <n v="29766"/>
    <n v="329"/>
    <n v="185.99999999999989"/>
    <n v="18.55795516675779"/>
  </r>
  <r>
    <n v="33"/>
    <x v="32"/>
    <d v="2016-05-06T00:00:00"/>
    <x v="0"/>
    <n v="0.57419354838709602"/>
    <n v="569"/>
    <n v="13621"/>
    <n v="155"/>
    <n v="88.999999999999886"/>
    <n v="18.55795516675779"/>
  </r>
  <r>
    <n v="34"/>
    <x v="33"/>
    <d v="2016-05-06T00:00:00"/>
    <x v="0"/>
    <n v="0.44680851063829702"/>
    <n v="394"/>
    <n v="15465"/>
    <n v="188"/>
    <n v="83.999999999999844"/>
    <n v="18.55795516675779"/>
  </r>
  <r>
    <n v="35"/>
    <x v="34"/>
    <d v="2016-05-06T00:00:00"/>
    <x v="0"/>
    <n v="0.439024390243902"/>
    <n v="636"/>
    <n v="16926"/>
    <n v="205"/>
    <n v="89.999999999999915"/>
    <n v="18.55795516675779"/>
  </r>
  <r>
    <n v="36"/>
    <x v="35"/>
    <d v="2016-05-06T00:00:00"/>
    <x v="0"/>
    <n v="0.55605381165919199"/>
    <n v="739"/>
    <n v="19570"/>
    <n v="223"/>
    <n v="123.99999999999982"/>
    <n v="18.55795516675779"/>
  </r>
  <r>
    <n v="37"/>
    <x v="36"/>
    <d v="2016-05-06T00:00:00"/>
    <x v="0"/>
    <n v="0.63428571428571401"/>
    <n v="1353"/>
    <n v="31249"/>
    <n v="350"/>
    <n v="221.99999999999991"/>
    <n v="18.55795516675779"/>
  </r>
  <r>
    <n v="38"/>
    <x v="37"/>
    <d v="2016-05-06T00:00:00"/>
    <x v="0"/>
    <n v="0.37037037037037002"/>
    <n v="314"/>
    <n v="11195"/>
    <n v="162"/>
    <n v="59.999999999999943"/>
    <n v="18.55795516675779"/>
  </r>
  <r>
    <n v="39"/>
    <x v="38"/>
    <d v="2016-05-06T00:00:00"/>
    <x v="0"/>
    <n v="0.53020134228187898"/>
    <n v="53"/>
    <n v="11672"/>
    <n v="149"/>
    <n v="78.999999999999972"/>
    <n v="18.55795516675779"/>
  </r>
  <r>
    <n v="40"/>
    <x v="39"/>
    <d v="2016-05-06T00:00:00"/>
    <x v="0"/>
    <n v="0.54605263157894701"/>
    <n v="2029"/>
    <n v="24761"/>
    <n v="304"/>
    <n v="165.99999999999989"/>
    <n v="18.55795516675779"/>
  </r>
  <r>
    <n v="41"/>
    <x v="40"/>
    <d v="2016-05-06T00:00:00"/>
    <x v="0"/>
    <n v="0.5"/>
    <n v="773"/>
    <n v="19495"/>
    <n v="222"/>
    <n v="111"/>
    <n v="18.55795516675779"/>
  </r>
  <r>
    <n v="42"/>
    <x v="41"/>
    <d v="2016-05-06T00:00:00"/>
    <x v="0"/>
    <n v="0.48458149779735599"/>
    <n v="558"/>
    <n v="20011"/>
    <n v="227"/>
    <n v="109.99999999999982"/>
    <n v="18.55795516675779"/>
  </r>
  <r>
    <n v="43"/>
    <x v="42"/>
    <d v="2016-05-06T00:00:00"/>
    <x v="0"/>
    <n v="0.50416666666666599"/>
    <n v="534"/>
    <n v="20477"/>
    <n v="240"/>
    <n v="120.99999999999983"/>
    <n v="18.55795516675779"/>
  </r>
  <r>
    <n v="44"/>
    <x v="43"/>
    <d v="2016-05-06T00:00:00"/>
    <x v="0"/>
    <n v="0.57534246575342396"/>
    <n v="926"/>
    <n v="20284"/>
    <n v="219"/>
    <n v="125.99999999999984"/>
    <n v="18.55795516675779"/>
  </r>
  <r>
    <n v="45"/>
    <x v="44"/>
    <d v="2016-05-06T00:00:00"/>
    <x v="0"/>
    <n v="0.54829545454545403"/>
    <n v="2286"/>
    <n v="31025"/>
    <n v="352"/>
    <n v="192.99999999999983"/>
    <n v="18.55795516675779"/>
  </r>
  <r>
    <n v="48"/>
    <x v="45"/>
    <d v="2016-05-06T00:00:00"/>
    <x v="0"/>
    <n v="0.44265593561368199"/>
    <n v="11954"/>
    <n v="39804"/>
    <n v="497"/>
    <n v="219.99999999999994"/>
    <n v="18.55795516675779"/>
  </r>
  <r>
    <n v="50"/>
    <x v="46"/>
    <d v="2016-05-06T00:00:00"/>
    <x v="0"/>
    <n v="0.50477707006369399"/>
    <n v="13440"/>
    <n v="50818"/>
    <n v="628"/>
    <n v="316.99999999999983"/>
    <n v="18.55795516675779"/>
  </r>
  <r>
    <n v="51"/>
    <x v="47"/>
    <d v="2016-05-06T00:00:00"/>
    <x v="0"/>
    <n v="0.54078549848942503"/>
    <n v="863"/>
    <n v="29874"/>
    <n v="331"/>
    <n v="178.99999999999969"/>
    <n v="18.55795516675779"/>
  </r>
  <r>
    <n v="53"/>
    <x v="48"/>
    <d v="2016-05-06T00:00:00"/>
    <x v="0"/>
    <n v="0.54830287206266304"/>
    <n v="1199"/>
    <n v="32716"/>
    <n v="383"/>
    <n v="209.99999999999994"/>
    <n v="18.55795516675779"/>
  </r>
  <r>
    <n v="54"/>
    <x v="49"/>
    <d v="2016-05-06T00:00:00"/>
    <x v="0"/>
    <n v="0.45544554455445502"/>
    <n v="1112"/>
    <n v="24665"/>
    <n v="303"/>
    <n v="137.99999999999986"/>
    <n v="18.55795516675779"/>
  </r>
  <r>
    <n v="55"/>
    <x v="50"/>
    <d v="2016-05-06T00:00:00"/>
    <x v="0"/>
    <n v="0.49271137026238998"/>
    <n v="1879"/>
    <n v="30516"/>
    <n v="343"/>
    <n v="168.99999999999977"/>
    <n v="18.55795516675779"/>
  </r>
  <r>
    <n v="56"/>
    <x v="51"/>
    <d v="2016-05-06T00:00:00"/>
    <x v="0"/>
    <n v="0.5"/>
    <n v="138"/>
    <n v="7276"/>
    <n v="86"/>
    <n v="43"/>
    <n v="18.55795516675779"/>
  </r>
  <r>
    <n v="57"/>
    <x v="52"/>
    <d v="2016-05-06T00:00:00"/>
    <x v="0"/>
    <n v="0.60119047619047605"/>
    <n v="297"/>
    <n v="15722"/>
    <n v="168"/>
    <n v="100.99999999999997"/>
    <n v="18.55795516675779"/>
  </r>
  <r>
    <n v="58"/>
    <x v="53"/>
    <d v="2016-05-06T00:00:00"/>
    <x v="0"/>
    <n v="0.47967479674796698"/>
    <n v="384"/>
    <n v="10769"/>
    <n v="123"/>
    <n v="58.999999999999936"/>
    <n v="18.55795516675779"/>
  </r>
  <r>
    <n v="59"/>
    <x v="54"/>
    <d v="2016-05-06T00:00:00"/>
    <x v="0"/>
    <n v="0.51351351351351304"/>
    <n v="317"/>
    <n v="12961"/>
    <n v="148"/>
    <n v="75.999999999999929"/>
    <n v="18.55795516675779"/>
  </r>
  <r>
    <n v="60"/>
    <x v="55"/>
    <d v="2016-05-06T00:00:00"/>
    <x v="0"/>
    <n v="0.42857142857142799"/>
    <n v="288"/>
    <n v="8815"/>
    <n v="112"/>
    <n v="47.999999999999936"/>
    <n v="18.55795516675779"/>
  </r>
  <r>
    <n v="61"/>
    <x v="56"/>
    <d v="2016-05-06T00:00:00"/>
    <x v="0"/>
    <n v="0.49107142857142799"/>
    <n v="623"/>
    <n v="20097"/>
    <n v="224"/>
    <n v="109.99999999999987"/>
    <n v="18.55795516675779"/>
  </r>
  <r>
    <n v="62"/>
    <x v="57"/>
    <d v="2016-05-06T00:00:00"/>
    <x v="0"/>
    <n v="0.51776649746192804"/>
    <n v="585"/>
    <n v="15968"/>
    <n v="197"/>
    <n v="101.99999999999983"/>
    <n v="18.55795516675779"/>
  </r>
  <r>
    <n v="63"/>
    <x v="58"/>
    <d v="2016-05-06T00:00:00"/>
    <x v="0"/>
    <n v="0.54545454545454497"/>
    <n v="1206"/>
    <n v="21601"/>
    <n v="231"/>
    <n v="125.99999999999989"/>
    <n v="18.55795516675779"/>
  </r>
  <r>
    <n v="64"/>
    <x v="59"/>
    <d v="2016-05-06T00:00:00"/>
    <x v="0"/>
    <n v="0.41317365269460998"/>
    <n v="13714"/>
    <n v="39244"/>
    <n v="501"/>
    <n v="206.9999999999996"/>
    <n v="18.55795516675779"/>
  </r>
  <r>
    <n v="67"/>
    <x v="60"/>
    <d v="2016-05-06T00:00:00"/>
    <x v="0"/>
    <n v="0.46180555555555503"/>
    <n v="995"/>
    <n v="22808"/>
    <n v="288"/>
    <n v="132.99999999999986"/>
    <n v="18.55795516675779"/>
  </r>
  <r>
    <n v="68"/>
    <x v="61"/>
    <d v="2016-05-06T00:00:00"/>
    <x v="0"/>
    <n v="0.42857142857142799"/>
    <n v="111"/>
    <n v="7972"/>
    <n v="105"/>
    <n v="44.999999999999936"/>
    <n v="18.55795516675779"/>
  </r>
  <r>
    <n v="69"/>
    <x v="62"/>
    <d v="2016-05-06T00:00:00"/>
    <x v="0"/>
    <n v="0.40223463687150801"/>
    <n v="219"/>
    <n v="15455"/>
    <n v="179"/>
    <n v="71.999999999999929"/>
    <n v="18.55795516675779"/>
  </r>
  <r>
    <n v="72"/>
    <x v="63"/>
    <d v="2016-05-06T00:00:00"/>
    <x v="0"/>
    <n v="0.55932203389830504"/>
    <n v="76"/>
    <n v="4475"/>
    <n v="59"/>
    <n v="33"/>
    <n v="18.55795516675779"/>
  </r>
  <r>
    <n v="74"/>
    <x v="64"/>
    <d v="2016-05-06T00:00:00"/>
    <x v="0"/>
    <n v="0.64"/>
    <n v="712"/>
    <n v="19336"/>
    <n v="200"/>
    <n v="128"/>
    <n v="18.55795516675779"/>
  </r>
  <r>
    <n v="75"/>
    <x v="65"/>
    <d v="2016-05-06T00:00:00"/>
    <x v="0"/>
    <n v="0.46666666666666601"/>
    <n v="1004"/>
    <n v="18497"/>
    <n v="225"/>
    <n v="104.99999999999986"/>
    <n v="18.55795516675779"/>
  </r>
  <r>
    <n v="76"/>
    <x v="66"/>
    <d v="2016-05-06T00:00:00"/>
    <x v="0"/>
    <n v="0.41428571428571398"/>
    <n v="512"/>
    <n v="26997"/>
    <n v="350"/>
    <n v="144.99999999999989"/>
    <n v="18.55795516675779"/>
  </r>
  <r>
    <n v="77"/>
    <x v="67"/>
    <d v="2016-05-06T00:00:00"/>
    <x v="0"/>
    <n v="0.396039603960396"/>
    <n v="186"/>
    <n v="7883"/>
    <n v="101"/>
    <n v="39.999999999999993"/>
    <n v="18.55795516675779"/>
  </r>
  <r>
    <n v="78"/>
    <x v="68"/>
    <d v="2016-05-06T00:00:00"/>
    <x v="0"/>
    <n v="0.48880597014925298"/>
    <n v="2745"/>
    <n v="20899"/>
    <n v="268"/>
    <n v="130.9999999999998"/>
    <n v="18.55795516675779"/>
  </r>
  <r>
    <n v="79"/>
    <x v="69"/>
    <d v="2016-05-06T00:00:00"/>
    <x v="0"/>
    <n v="0.46067415730337002"/>
    <n v="62"/>
    <n v="15031"/>
    <n v="178"/>
    <n v="81.999999999999858"/>
    <n v="18.55795516675779"/>
  </r>
  <r>
    <n v="80"/>
    <x v="70"/>
    <d v="2016-05-06T00:00:00"/>
    <x v="0"/>
    <n v="0.46733668341708501"/>
    <n v="623"/>
    <n v="17002"/>
    <n v="199"/>
    <n v="92.999999999999915"/>
    <n v="18.55795516675779"/>
  </r>
  <r>
    <n v="81"/>
    <x v="71"/>
    <d v="2016-05-06T00:00:00"/>
    <x v="0"/>
    <n v="0.50595238095238004"/>
    <n v="1848"/>
    <n v="29324"/>
    <n v="336"/>
    <n v="169.99999999999969"/>
    <n v="18.55795516675779"/>
  </r>
  <r>
    <n v="82"/>
    <x v="72"/>
    <d v="2016-05-06T00:00:00"/>
    <x v="0"/>
    <n v="0.4"/>
    <n v="201"/>
    <n v="5949"/>
    <n v="80"/>
    <n v="32"/>
    <n v="18.55795516675779"/>
  </r>
  <r>
    <n v="83"/>
    <x v="73"/>
    <d v="2016-05-06T00:00:00"/>
    <x v="0"/>
    <n v="0.59154929577464699"/>
    <n v="0"/>
    <n v="7351"/>
    <n v="71"/>
    <n v="41.999999999999936"/>
    <n v="18.55795516675779"/>
  </r>
  <r>
    <n v="84"/>
    <x v="74"/>
    <d v="2016-05-06T00:00:00"/>
    <x v="0"/>
    <n v="0.40983606557377"/>
    <n v="287"/>
    <n v="13292"/>
    <n v="183"/>
    <n v="74.999999999999915"/>
    <n v="18.55795516675779"/>
  </r>
  <r>
    <n v="85"/>
    <x v="75"/>
    <d v="2016-05-06T00:00:00"/>
    <x v="0"/>
    <n v="0.535433070866141"/>
    <n v="0"/>
    <n v="11870"/>
    <n v="127"/>
    <n v="67.999999999999901"/>
    <n v="18.55795516675779"/>
  </r>
  <r>
    <n v="86"/>
    <x v="76"/>
    <d v="2016-05-06T00:00:00"/>
    <x v="0"/>
    <n v="0.53986332574031803"/>
    <n v="5801"/>
    <n v="38051"/>
    <n v="439"/>
    <n v="236.99999999999963"/>
    <n v="18.55795516675779"/>
  </r>
  <r>
    <n v="89"/>
    <x v="77"/>
    <d v="2016-05-06T00:00:00"/>
    <x v="0"/>
    <n v="0.54455445544554404"/>
    <n v="827"/>
    <n v="17986"/>
    <n v="202"/>
    <n v="109.9999999999999"/>
    <n v="18.55795516675779"/>
  </r>
  <r>
    <n v="90"/>
    <x v="78"/>
    <d v="2016-05-06T00:00:00"/>
    <x v="0"/>
    <n v="0.63535911602209905"/>
    <n v="161"/>
    <n v="17661"/>
    <n v="181"/>
    <n v="114.99999999999993"/>
    <n v="18.55795516675779"/>
  </r>
  <r>
    <n v="91"/>
    <x v="79"/>
    <d v="2016-05-06T00:00:00"/>
    <x v="0"/>
    <n v="0.53157894736842104"/>
    <n v="810"/>
    <n v="14330"/>
    <n v="190"/>
    <n v="101"/>
    <n v="18.55795516675779"/>
  </r>
  <r>
    <n v="92"/>
    <x v="80"/>
    <d v="2016-05-06T00:00:00"/>
    <x v="0"/>
    <n v="0.44186046511627902"/>
    <n v="811"/>
    <n v="16739"/>
    <n v="215"/>
    <n v="94.999999999999986"/>
    <n v="18.55795516675779"/>
  </r>
  <r>
    <n v="96"/>
    <x v="81"/>
    <d v="2016-05-06T00:00:00"/>
    <x v="0"/>
    <n v="0.61274509803921495"/>
    <n v="87"/>
    <n v="17939"/>
    <n v="204"/>
    <n v="124.99999999999984"/>
    <n v="18.55795516675779"/>
  </r>
  <r>
    <n v="98"/>
    <x v="82"/>
    <d v="2016-05-06T00:00:00"/>
    <x v="0"/>
    <n v="0.53103448275861997"/>
    <n v="295"/>
    <n v="13084"/>
    <n v="145"/>
    <n v="76.999999999999901"/>
    <n v="18.55795516675779"/>
  </r>
  <r>
    <n v="99"/>
    <x v="83"/>
    <d v="2016-05-06T00:00:00"/>
    <x v="0"/>
    <n v="0.58942065491183804"/>
    <n v="2313"/>
    <n v="37086"/>
    <n v="397"/>
    <n v="233.99999999999969"/>
    <n v="18.55795516675779"/>
  </r>
  <r>
    <n v="101"/>
    <x v="84"/>
    <d v="2016-05-06T00:00:00"/>
    <x v="0"/>
    <n v="0.50746268656716398"/>
    <n v="369"/>
    <n v="17989"/>
    <n v="201"/>
    <n v="101.99999999999996"/>
    <n v="18.55795516675779"/>
  </r>
  <r>
    <n v="102"/>
    <x v="85"/>
    <d v="2016-05-06T00:00:00"/>
    <x v="0"/>
    <n v="0.45535714285714202"/>
    <n v="440"/>
    <n v="8922"/>
    <n v="112"/>
    <n v="50.999999999999908"/>
    <n v="18.55795516675779"/>
  </r>
  <r>
    <n v="103"/>
    <x v="86"/>
    <d v="2016-05-06T00:00:00"/>
    <x v="0"/>
    <n v="0.53642384105960195"/>
    <n v="922"/>
    <n v="24542"/>
    <n v="302"/>
    <n v="161.9999999999998"/>
    <n v="18.55795516675779"/>
  </r>
  <r>
    <n v="104"/>
    <x v="87"/>
    <d v="2016-05-06T00:00:00"/>
    <x v="0"/>
    <n v="0.549356223175965"/>
    <n v="550"/>
    <n v="20726"/>
    <n v="233"/>
    <n v="127.99999999999984"/>
    <n v="18.55795516675779"/>
  </r>
  <r>
    <n v="105"/>
    <x v="88"/>
    <d v="2016-05-06T00:00:00"/>
    <x v="0"/>
    <n v="0.37837837837837801"/>
    <n v="11572"/>
    <n v="46774"/>
    <n v="629"/>
    <n v="237.99999999999977"/>
    <n v="18.55795516675779"/>
  </r>
  <r>
    <n v="106"/>
    <x v="89"/>
    <d v="2016-05-06T00:00:00"/>
    <x v="0"/>
    <n v="0.58940397350993301"/>
    <n v="72"/>
    <n v="14883"/>
    <n v="151"/>
    <n v="88.999999999999886"/>
    <n v="18.55795516675779"/>
  </r>
  <r>
    <n v="107"/>
    <x v="90"/>
    <d v="2016-05-06T00:00:00"/>
    <x v="0"/>
    <n v="0.33620689655172398"/>
    <n v="607"/>
    <n v="8110"/>
    <n v="116"/>
    <n v="38.999999999999979"/>
    <n v="18.55795516675779"/>
  </r>
  <r>
    <n v="110"/>
    <x v="91"/>
    <d v="2016-05-06T00:00:00"/>
    <x v="0"/>
    <n v="0.55598455598455498"/>
    <n v="846"/>
    <n v="22109"/>
    <n v="259"/>
    <n v="143.99999999999974"/>
    <n v="18.55795516675779"/>
  </r>
  <r>
    <n v="111"/>
    <x v="92"/>
    <d v="2016-05-06T00:00:00"/>
    <x v="0"/>
    <n v="0.57142857142857095"/>
    <n v="51"/>
    <n v="13844"/>
    <n v="168"/>
    <n v="95.999999999999915"/>
    <n v="18.55795516675779"/>
  </r>
  <r>
    <n v="112"/>
    <x v="93"/>
    <d v="2016-05-06T00:00:00"/>
    <x v="0"/>
    <n v="0.50943396226415005"/>
    <n v="308"/>
    <n v="12460"/>
    <n v="159"/>
    <n v="80.999999999999858"/>
    <n v="18.55795516675779"/>
  </r>
  <r>
    <n v="113"/>
    <x v="94"/>
    <d v="2016-05-06T00:00:00"/>
    <x v="0"/>
    <n v="0.42857142857142799"/>
    <n v="389"/>
    <n v="8151"/>
    <n v="98"/>
    <n v="41.999999999999943"/>
    <n v="18.55795516675779"/>
  </r>
  <r>
    <n v="114"/>
    <x v="95"/>
    <d v="2016-05-06T00:00:00"/>
    <x v="0"/>
    <n v="0.44604316546762501"/>
    <n v="183"/>
    <n v="11177"/>
    <n v="139"/>
    <n v="61.999999999999879"/>
    <n v="18.55795516675779"/>
  </r>
  <r>
    <n v="115"/>
    <x v="96"/>
    <d v="2016-05-06T00:00:00"/>
    <x v="0"/>
    <n v="0.63190184049079701"/>
    <n v="543"/>
    <n v="30433"/>
    <n v="326"/>
    <n v="205.99999999999983"/>
    <n v="18.55795516675779"/>
  </r>
  <r>
    <n v="117"/>
    <x v="97"/>
    <d v="2016-05-06T00:00:00"/>
    <x v="0"/>
    <n v="0.54314720812182704"/>
    <n v="391"/>
    <n v="18130"/>
    <n v="197"/>
    <n v="106.99999999999993"/>
    <n v="18.55795516675779"/>
  </r>
  <r>
    <n v="119"/>
    <x v="98"/>
    <d v="2016-05-06T00:00:00"/>
    <x v="0"/>
    <n v="0.493506493506493"/>
    <n v="0"/>
    <n v="11979"/>
    <n v="154"/>
    <n v="75.999999999999929"/>
    <n v="18.55795516675779"/>
  </r>
  <r>
    <n v="120"/>
    <x v="99"/>
    <d v="2016-05-06T00:00:00"/>
    <x v="0"/>
    <n v="0.467289719626168"/>
    <n v="118"/>
    <n v="9082"/>
    <n v="107"/>
    <n v="49.999999999999979"/>
    <n v="18.55795516675779"/>
  </r>
  <r>
    <n v="121"/>
    <x v="100"/>
    <d v="2016-05-06T00:00:00"/>
    <x v="0"/>
    <n v="0.456375838926174"/>
    <n v="423"/>
    <n v="11960"/>
    <n v="149"/>
    <n v="67.999999999999929"/>
    <n v="18.55795516675779"/>
  </r>
  <r>
    <n v="122"/>
    <x v="101"/>
    <d v="2016-05-06T00:00:00"/>
    <x v="0"/>
    <n v="0.55392156862745001"/>
    <n v="474"/>
    <n v="17117"/>
    <n v="204"/>
    <n v="112.9999999999998"/>
    <n v="18.55795516675779"/>
  </r>
  <r>
    <n v="126"/>
    <x v="102"/>
    <d v="2016-05-06T00:00:00"/>
    <x v="0"/>
    <n v="0.5"/>
    <n v="0"/>
    <n v="16664"/>
    <n v="204"/>
    <n v="102"/>
    <n v="18.55795516675779"/>
  </r>
  <r>
    <n v="127"/>
    <x v="103"/>
    <d v="2016-05-06T00:00:00"/>
    <x v="0"/>
    <n v="0.49681528662420299"/>
    <n v="261"/>
    <n v="12973"/>
    <n v="157"/>
    <n v="77.999999999999872"/>
    <n v="18.55795516675779"/>
  </r>
  <r>
    <n v="131"/>
    <x v="104"/>
    <d v="2016-05-06T00:00:00"/>
    <x v="0"/>
    <n v="0.48214285714285698"/>
    <n v="729"/>
    <n v="13806"/>
    <n v="168"/>
    <n v="80.999999999999972"/>
    <n v="18.55795516675779"/>
  </r>
  <r>
    <n v="133"/>
    <x v="105"/>
    <d v="2016-05-06T00:00:00"/>
    <x v="0"/>
    <n v="0.41258741258741199"/>
    <n v="195"/>
    <n v="11715"/>
    <n v="143"/>
    <n v="58.999999999999915"/>
    <n v="18.55795516675779"/>
  </r>
  <r>
    <n v="134"/>
    <x v="106"/>
    <d v="2016-05-06T00:00:00"/>
    <x v="0"/>
    <n v="0.36526946107784403"/>
    <n v="286"/>
    <n v="11807"/>
    <n v="167"/>
    <n v="60.99999999999995"/>
    <n v="18.55795516675779"/>
  </r>
  <r>
    <n v="136"/>
    <x v="107"/>
    <d v="2016-05-06T00:00:00"/>
    <x v="0"/>
    <n v="0.58156028368794299"/>
    <n v="406"/>
    <n v="12330"/>
    <n v="141"/>
    <n v="81.999999999999957"/>
    <n v="18.55795516675779"/>
  </r>
  <r>
    <n v="143"/>
    <x v="108"/>
    <d v="2016-05-06T00:00:00"/>
    <x v="0"/>
    <n v="0.60869565217391297"/>
    <n v="815"/>
    <n v="16725"/>
    <n v="184"/>
    <n v="111.99999999999999"/>
    <n v="18.55795516675779"/>
  </r>
  <r>
    <n v="150"/>
    <x v="109"/>
    <d v="2016-05-06T00:00:00"/>
    <x v="0"/>
    <n v="0.56204379562043705"/>
    <n v="403"/>
    <n v="12045"/>
    <n v="137"/>
    <n v="76.999999999999872"/>
    <n v="18.55795516675779"/>
  </r>
  <r>
    <n v="154"/>
    <x v="110"/>
    <d v="2016-05-06T00:00:00"/>
    <x v="0"/>
    <n v="0.48275862068965503"/>
    <n v="181"/>
    <n v="6997"/>
    <n v="87"/>
    <n v="41.999999999999986"/>
    <n v="18.55795516675779"/>
  </r>
  <r>
    <n v="157"/>
    <x v="111"/>
    <d v="2016-05-06T00:00:00"/>
    <x v="0"/>
    <n v="0.46250000000000002"/>
    <n v="188"/>
    <n v="18251"/>
    <n v="240"/>
    <n v="111"/>
    <n v="18.55795516675779"/>
  </r>
  <r>
    <n v="161"/>
    <x v="112"/>
    <d v="2016-05-06T00:00:00"/>
    <x v="0"/>
    <n v="0.56459330143540598"/>
    <n v="576"/>
    <n v="19180"/>
    <n v="209"/>
    <n v="117.99999999999984"/>
    <n v="18.55795516675779"/>
  </r>
  <r>
    <n v="201"/>
    <x v="113"/>
    <d v="2016-05-06T00:00:00"/>
    <x v="0"/>
    <n v="0.53211009174311896"/>
    <n v="14393"/>
    <n v="44960"/>
    <n v="545"/>
    <n v="289.99999999999983"/>
    <n v="18.55795516675779"/>
  </r>
  <r>
    <n v="202"/>
    <x v="114"/>
    <d v="2016-05-06T00:00:00"/>
    <x v="0"/>
    <n v="0.57004830917874305"/>
    <n v="997"/>
    <n v="17949"/>
    <n v="207"/>
    <n v="117.99999999999982"/>
    <n v="18.55795516675779"/>
  </r>
  <r>
    <n v="203"/>
    <x v="115"/>
    <d v="2016-05-06T00:00:00"/>
    <x v="0"/>
    <n v="0.45341614906832201"/>
    <n v="174"/>
    <n v="13203"/>
    <n v="161"/>
    <n v="72.999999999999844"/>
    <n v="18.55795516675779"/>
  </r>
  <r>
    <n v="222"/>
    <x v="116"/>
    <d v="2016-05-06T00:00:00"/>
    <x v="0"/>
    <n v="0.55442176870748205"/>
    <n v="820"/>
    <n v="25935"/>
    <n v="294"/>
    <n v="162.99999999999972"/>
    <n v="18.55795516675779"/>
  </r>
  <r>
    <n v="223"/>
    <x v="117"/>
    <d v="2016-05-06T00:00:00"/>
    <x v="0"/>
    <n v="0.37704918032786799"/>
    <n v="246"/>
    <n v="9946"/>
    <n v="122"/>
    <n v="45.999999999999893"/>
    <n v="18.55795516675779"/>
  </r>
  <r>
    <n v="236"/>
    <x v="118"/>
    <d v="2016-05-06T00:00:00"/>
    <x v="0"/>
    <n v="0.49049429657794602"/>
    <n v="285"/>
    <n v="21711"/>
    <n v="263"/>
    <n v="128.9999999999998"/>
    <n v="18.55795516675779"/>
  </r>
  <r>
    <n v="238"/>
    <x v="119"/>
    <d v="2016-05-06T00:00:00"/>
    <x v="0"/>
    <n v="0.42798353909464998"/>
    <n v="599"/>
    <n v="19119"/>
    <n v="243"/>
    <n v="103.99999999999994"/>
    <n v="18.55795516675779"/>
  </r>
  <r>
    <n v="245"/>
    <x v="120"/>
    <d v="2016-05-06T00:00:00"/>
    <x v="0"/>
    <n v="0.50299401197604698"/>
    <n v="179"/>
    <n v="14096"/>
    <n v="167"/>
    <n v="83.999999999999844"/>
    <n v="18.55795516675779"/>
  </r>
  <r>
    <n v="254"/>
    <x v="121"/>
    <d v="2016-05-06T00:00:00"/>
    <x v="0"/>
    <n v="0.42657342657342601"/>
    <n v="388"/>
    <n v="10615"/>
    <n v="143"/>
    <n v="60.999999999999922"/>
    <n v="18.55795516675779"/>
  </r>
  <r>
    <n v="266"/>
    <x v="122"/>
    <d v="2016-05-06T00:00:00"/>
    <x v="0"/>
    <n v="0.50724637681159401"/>
    <n v="613"/>
    <n v="6503"/>
    <n v="69"/>
    <n v="34.999999999999986"/>
    <n v="18.55795516675779"/>
  </r>
  <r>
    <n v="267"/>
    <x v="123"/>
    <d v="2016-05-06T00:00:00"/>
    <x v="0"/>
    <n v="0.56756756756756699"/>
    <n v="1014"/>
    <n v="16183"/>
    <n v="185"/>
    <n v="104.99999999999989"/>
    <n v="18.55795516675779"/>
  </r>
  <r>
    <n v="268"/>
    <x v="124"/>
    <d v="2016-05-06T00:00:00"/>
    <x v="0"/>
    <n v="0.48469387755102"/>
    <n v="112"/>
    <n v="16069"/>
    <n v="196"/>
    <n v="94.999999999999915"/>
    <n v="18.55795516675779"/>
  </r>
  <r>
    <n v="412"/>
    <x v="125"/>
    <d v="2016-05-06T00:00:00"/>
    <x v="0"/>
    <n v="0.45833333333333298"/>
    <n v="392"/>
    <n v="18002"/>
    <n v="240"/>
    <n v="109.99999999999991"/>
    <n v="18.55795516675779"/>
  </r>
  <r>
    <n v="420"/>
    <x v="126"/>
    <d v="2016-05-06T00:00:00"/>
    <x v="0"/>
    <n v="0.54918032786885196"/>
    <n v="82"/>
    <n v="11190"/>
    <n v="122"/>
    <n v="66.999999999999943"/>
    <n v="18.55795516675779"/>
  </r>
  <r>
    <n v="421"/>
    <x v="127"/>
    <d v="2016-05-06T00:00:00"/>
    <x v="0"/>
    <n v="0.38461538461538403"/>
    <n v="374"/>
    <n v="5244"/>
    <n v="65"/>
    <n v="24.999999999999961"/>
    <n v="18.55795516675779"/>
  </r>
  <r>
    <n v="429"/>
    <x v="128"/>
    <d v="2016-05-06T00:00:00"/>
    <x v="0"/>
    <n v="0.40721649484535999"/>
    <n v="320"/>
    <n v="15248"/>
    <n v="194"/>
    <n v="78.999999999999844"/>
    <n v="18.55795516675779"/>
  </r>
  <r>
    <n v="432"/>
    <x v="129"/>
    <d v="2016-05-06T00:00:00"/>
    <x v="0"/>
    <n v="0.356521739130434"/>
    <n v="12055"/>
    <n v="41594"/>
    <n v="575"/>
    <n v="204.99999999999955"/>
    <n v="18.55795516675779"/>
  </r>
  <r>
    <n v="1"/>
    <x v="0"/>
    <d v="2016-05-06T00:00:00"/>
    <x v="1"/>
    <n v="0.50092421441774404"/>
    <n v="0"/>
    <n v="166964"/>
    <n v="1623"/>
    <n v="812.99999999999852"/>
    <n v="18.55795516675779"/>
  </r>
  <r>
    <n v="2"/>
    <x v="1"/>
    <d v="2016-05-06T00:00:00"/>
    <x v="1"/>
    <n v="0.48400852878464801"/>
    <n v="0"/>
    <n v="47355"/>
    <n v="469"/>
    <n v="226.99999999999991"/>
    <n v="18.55795516675779"/>
  </r>
  <r>
    <n v="3"/>
    <x v="2"/>
    <d v="2016-05-06T00:00:00"/>
    <x v="1"/>
    <n v="0.60563380281690105"/>
    <n v="0"/>
    <n v="15986"/>
    <n v="142"/>
    <n v="85.999999999999943"/>
    <n v="18.55795516675779"/>
  </r>
  <r>
    <n v="4"/>
    <x v="3"/>
    <d v="2016-05-06T00:00:00"/>
    <x v="1"/>
    <n v="0.50315599639314601"/>
    <n v="0"/>
    <n v="114671"/>
    <n v="1109"/>
    <n v="557.99999999999898"/>
    <n v="18.55795516675779"/>
  </r>
  <r>
    <n v="5"/>
    <x v="4"/>
    <d v="2016-05-06T00:00:00"/>
    <x v="1"/>
    <n v="0.46810506566604099"/>
    <n v="0"/>
    <n v="105577"/>
    <n v="1066"/>
    <n v="498.99999999999972"/>
    <n v="18.55795516675779"/>
  </r>
  <r>
    <n v="6"/>
    <x v="5"/>
    <d v="2016-05-06T00:00:00"/>
    <x v="1"/>
    <n v="0.58695652173913004"/>
    <n v="0"/>
    <n v="4850"/>
    <n v="46"/>
    <n v="26.999999999999982"/>
    <n v="18.55795516675779"/>
  </r>
  <r>
    <n v="7"/>
    <x v="6"/>
    <d v="2016-05-06T00:00:00"/>
    <x v="1"/>
    <n v="0.46551724137931"/>
    <n v="0"/>
    <n v="178209"/>
    <n v="1740"/>
    <n v="809.99999999999943"/>
    <n v="18.55795516675779"/>
  </r>
  <r>
    <n v="8"/>
    <x v="7"/>
    <d v="2016-05-06T00:00:00"/>
    <x v="1"/>
    <n v="0.44083969465648798"/>
    <n v="0"/>
    <n v="106966"/>
    <n v="1048"/>
    <n v="461.99999999999937"/>
    <n v="18.55795516675779"/>
  </r>
  <r>
    <n v="9"/>
    <x v="8"/>
    <d v="2016-05-06T00:00:00"/>
    <x v="1"/>
    <n v="0.52901785714285698"/>
    <n v="0"/>
    <n v="47371"/>
    <n v="448"/>
    <n v="236.99999999999994"/>
    <n v="18.55795516675779"/>
  </r>
  <r>
    <n v="10"/>
    <x v="9"/>
    <d v="2016-05-06T00:00:00"/>
    <x v="1"/>
    <n v="0.48754914809960598"/>
    <n v="0"/>
    <n v="75148"/>
    <n v="763"/>
    <n v="371.99999999999937"/>
    <n v="18.55795516675779"/>
  </r>
  <r>
    <n v="11"/>
    <x v="10"/>
    <d v="2016-05-06T00:00:00"/>
    <x v="1"/>
    <n v="0.45469798657718102"/>
    <n v="0"/>
    <n v="121308"/>
    <n v="1192"/>
    <n v="541.99999999999977"/>
    <n v="18.55795516675779"/>
  </r>
  <r>
    <n v="12"/>
    <x v="11"/>
    <d v="2016-05-06T00:00:00"/>
    <x v="1"/>
    <n v="0.48994875837603402"/>
    <n v="0"/>
    <n v="256587"/>
    <n v="2537"/>
    <n v="1242.9999999999984"/>
    <n v="18.55795516675779"/>
  </r>
  <r>
    <n v="13"/>
    <x v="12"/>
    <d v="2016-05-06T00:00:00"/>
    <x v="1"/>
    <n v="0.46428571428571402"/>
    <n v="0"/>
    <n v="97115"/>
    <n v="980"/>
    <n v="454.99999999999972"/>
    <n v="18.55795516675779"/>
  </r>
  <r>
    <n v="14"/>
    <x v="13"/>
    <d v="2016-05-06T00:00:00"/>
    <x v="1"/>
    <n v="0.54065934065933996"/>
    <n v="0"/>
    <n v="49127"/>
    <n v="455"/>
    <n v="245.99999999999969"/>
    <n v="18.55795516675779"/>
  </r>
  <r>
    <n v="15"/>
    <x v="14"/>
    <d v="2016-05-06T00:00:00"/>
    <x v="1"/>
    <n v="0.50122850122850104"/>
    <n v="0"/>
    <n v="122982"/>
    <n v="1221"/>
    <n v="611.99999999999977"/>
    <n v="18.55795516675779"/>
  </r>
  <r>
    <n v="16"/>
    <x v="15"/>
    <d v="2016-05-06T00:00:00"/>
    <x v="1"/>
    <n v="0.51043338683788098"/>
    <n v="0"/>
    <n v="123847"/>
    <n v="1246"/>
    <n v="635.99999999999966"/>
    <n v="18.55795516675779"/>
  </r>
  <r>
    <n v="17"/>
    <x v="16"/>
    <d v="2016-05-06T00:00:00"/>
    <x v="1"/>
    <n v="0.50203527815468096"/>
    <n v="0"/>
    <n v="79893"/>
    <n v="737"/>
    <n v="369.99999999999989"/>
    <n v="18.55795516675779"/>
  </r>
  <r>
    <n v="18"/>
    <x v="17"/>
    <d v="2016-05-06T00:00:00"/>
    <x v="1"/>
    <n v="0.46571428571428503"/>
    <n v="0"/>
    <n v="142544"/>
    <n v="1400"/>
    <n v="651.99999999999909"/>
    <n v="18.55795516675779"/>
  </r>
  <r>
    <n v="19"/>
    <x v="18"/>
    <d v="2016-05-06T00:00:00"/>
    <x v="1"/>
    <n v="0.499136442141623"/>
    <n v="0"/>
    <n v="61007"/>
    <n v="579"/>
    <n v="288.99999999999972"/>
    <n v="18.55795516675779"/>
  </r>
  <r>
    <n v="20"/>
    <x v="19"/>
    <d v="2016-05-06T00:00:00"/>
    <x v="1"/>
    <n v="0.49122807017543801"/>
    <n v="0"/>
    <n v="17495"/>
    <n v="171"/>
    <n v="83.999999999999901"/>
    <n v="18.55795516675779"/>
  </r>
  <r>
    <n v="21"/>
    <x v="20"/>
    <d v="2016-05-06T00:00:00"/>
    <x v="1"/>
    <n v="0.48496732026143702"/>
    <n v="0"/>
    <n v="79120"/>
    <n v="765"/>
    <n v="370.99999999999932"/>
    <n v="18.55795516675779"/>
  </r>
  <r>
    <n v="22"/>
    <x v="21"/>
    <d v="2016-05-06T00:00:00"/>
    <x v="1"/>
    <n v="0.52974828375285998"/>
    <n v="0"/>
    <n v="95625"/>
    <n v="874"/>
    <n v="462.9999999999996"/>
    <n v="18.55795516675779"/>
  </r>
  <r>
    <n v="23"/>
    <x v="22"/>
    <d v="2016-05-06T00:00:00"/>
    <x v="1"/>
    <n v="0.49120433017591297"/>
    <n v="0"/>
    <n v="76278"/>
    <n v="739"/>
    <n v="362.99999999999966"/>
    <n v="18.55795516675779"/>
  </r>
  <r>
    <n v="24"/>
    <x v="23"/>
    <d v="2016-05-06T00:00:00"/>
    <x v="1"/>
    <n v="0.44651619234543599"/>
    <n v="0"/>
    <n v="104161"/>
    <n v="1019"/>
    <n v="454.99999999999926"/>
    <n v="18.55795516675779"/>
  </r>
  <r>
    <n v="25"/>
    <x v="24"/>
    <d v="2016-05-06T00:00:00"/>
    <x v="1"/>
    <n v="0.53057199211045303"/>
    <n v="0"/>
    <n v="212753"/>
    <n v="2028"/>
    <n v="1075.9999999999986"/>
    <n v="18.55795516675779"/>
  </r>
  <r>
    <n v="26"/>
    <x v="25"/>
    <d v="2016-05-06T00:00:00"/>
    <x v="1"/>
    <n v="0.57239057239057201"/>
    <n v="0"/>
    <n v="33177"/>
    <n v="297"/>
    <n v="169.99999999999989"/>
    <n v="18.55795516675779"/>
  </r>
  <r>
    <n v="27"/>
    <x v="26"/>
    <d v="2016-05-06T00:00:00"/>
    <x v="1"/>
    <n v="0.55709342560553599"/>
    <n v="0"/>
    <n v="29709"/>
    <n v="289"/>
    <n v="160.99999999999989"/>
    <n v="18.55795516675779"/>
  </r>
  <r>
    <n v="28"/>
    <x v="27"/>
    <d v="2016-05-06T00:00:00"/>
    <x v="1"/>
    <n v="0.459302325581395"/>
    <n v="0"/>
    <n v="51420"/>
    <n v="516"/>
    <n v="236.99999999999983"/>
    <n v="18.55795516675779"/>
  </r>
  <r>
    <n v="29"/>
    <x v="28"/>
    <d v="2016-05-06T00:00:00"/>
    <x v="1"/>
    <n v="0.50052137643378503"/>
    <n v="0"/>
    <n v="98932"/>
    <n v="959"/>
    <n v="479.99999999999983"/>
    <n v="18.55795516675779"/>
  </r>
  <r>
    <n v="30"/>
    <x v="29"/>
    <d v="2016-05-06T00:00:00"/>
    <x v="1"/>
    <n v="0.47422680412371099"/>
    <n v="0"/>
    <n v="9689"/>
    <n v="97"/>
    <n v="45.999999999999964"/>
    <n v="18.55795516675779"/>
  </r>
  <r>
    <n v="31"/>
    <x v="30"/>
    <d v="2016-05-06T00:00:00"/>
    <x v="1"/>
    <n v="0.50240770465489504"/>
    <n v="0"/>
    <n v="62855"/>
    <n v="623"/>
    <n v="312.9999999999996"/>
    <n v="18.55795516675779"/>
  </r>
  <r>
    <n v="32"/>
    <x v="31"/>
    <d v="2016-05-06T00:00:00"/>
    <x v="1"/>
    <n v="0.53761467889908199"/>
    <n v="0"/>
    <n v="112772"/>
    <n v="1090"/>
    <n v="585.99999999999932"/>
    <n v="18.55795516675779"/>
  </r>
  <r>
    <n v="33"/>
    <x v="32"/>
    <d v="2016-05-06T00:00:00"/>
    <x v="1"/>
    <n v="0.55000000000000004"/>
    <n v="0"/>
    <n v="42833"/>
    <n v="380"/>
    <n v="209.00000000000003"/>
    <n v="18.55795516675779"/>
  </r>
  <r>
    <n v="34"/>
    <x v="33"/>
    <d v="2016-05-06T00:00:00"/>
    <x v="1"/>
    <n v="0.45882352941176402"/>
    <n v="0"/>
    <n v="35856"/>
    <n v="340"/>
    <n v="155.99999999999977"/>
    <n v="18.55795516675779"/>
  </r>
  <r>
    <n v="35"/>
    <x v="34"/>
    <d v="2016-05-06T00:00:00"/>
    <x v="1"/>
    <n v="0.52309612983770204"/>
    <n v="0"/>
    <n v="84003"/>
    <n v="801"/>
    <n v="418.99999999999932"/>
    <n v="18.55795516675779"/>
  </r>
  <r>
    <n v="36"/>
    <x v="35"/>
    <d v="2016-05-06T00:00:00"/>
    <x v="1"/>
    <n v="0.50554323725055395"/>
    <n v="0"/>
    <n v="48444"/>
    <n v="451"/>
    <n v="227.99999999999983"/>
    <n v="18.55795516675779"/>
  </r>
  <r>
    <n v="37"/>
    <x v="36"/>
    <d v="2016-05-06T00:00:00"/>
    <x v="1"/>
    <n v="0.52056277056277001"/>
    <n v="0"/>
    <n v="94523"/>
    <n v="924"/>
    <n v="480.99999999999949"/>
    <n v="18.55795516675779"/>
  </r>
  <r>
    <n v="38"/>
    <x v="37"/>
    <d v="2016-05-06T00:00:00"/>
    <x v="1"/>
    <n v="0.49142857142857099"/>
    <n v="0"/>
    <n v="37285"/>
    <n v="350"/>
    <n v="171.99999999999986"/>
    <n v="18.55795516675779"/>
  </r>
  <r>
    <n v="39"/>
    <x v="38"/>
    <d v="2016-05-06T00:00:00"/>
    <x v="1"/>
    <n v="0.50457782299084397"/>
    <n v="0"/>
    <n v="98150"/>
    <n v="983"/>
    <n v="495.9999999999996"/>
    <n v="18.55795516675779"/>
  </r>
  <r>
    <n v="40"/>
    <x v="39"/>
    <d v="2016-05-06T00:00:00"/>
    <x v="1"/>
    <n v="0.52696078431372495"/>
    <n v="0"/>
    <n v="128715"/>
    <n v="1224"/>
    <n v="644.99999999999932"/>
    <n v="18.55795516675779"/>
  </r>
  <r>
    <n v="41"/>
    <x v="40"/>
    <d v="2016-05-06T00:00:00"/>
    <x v="1"/>
    <n v="0.51222351571594804"/>
    <n v="0"/>
    <n v="89225"/>
    <n v="859"/>
    <n v="439.99999999999937"/>
    <n v="18.55795516675779"/>
  </r>
  <r>
    <n v="42"/>
    <x v="41"/>
    <d v="2016-05-06T00:00:00"/>
    <x v="1"/>
    <n v="0.48012232415902101"/>
    <n v="0"/>
    <n v="34652"/>
    <n v="327"/>
    <n v="156.99999999999986"/>
    <n v="18.55795516675779"/>
  </r>
  <r>
    <n v="43"/>
    <x v="42"/>
    <d v="2016-05-06T00:00:00"/>
    <x v="1"/>
    <n v="0.465753424657534"/>
    <n v="0"/>
    <n v="67010"/>
    <n v="657"/>
    <n v="305.99999999999983"/>
    <n v="18.55795516675779"/>
  </r>
  <r>
    <n v="44"/>
    <x v="43"/>
    <d v="2016-05-06T00:00:00"/>
    <x v="1"/>
    <n v="0.52229930624380505"/>
    <n v="0"/>
    <n v="106250"/>
    <n v="1009"/>
    <n v="526.99999999999932"/>
    <n v="18.55795516675779"/>
  </r>
  <r>
    <n v="45"/>
    <x v="44"/>
    <d v="2016-05-06T00:00:00"/>
    <x v="1"/>
    <n v="0.46960784313725401"/>
    <n v="0"/>
    <n v="105454"/>
    <n v="1020"/>
    <n v="478.99999999999909"/>
    <n v="18.55795516675779"/>
  </r>
  <r>
    <n v="48"/>
    <x v="45"/>
    <d v="2016-05-06T00:00:00"/>
    <x v="1"/>
    <n v="0.52655677655677602"/>
    <n v="0"/>
    <n v="113523"/>
    <n v="1092"/>
    <n v="574.99999999999943"/>
    <n v="18.55795516675779"/>
  </r>
  <r>
    <n v="50"/>
    <x v="46"/>
    <d v="2016-05-06T00:00:00"/>
    <x v="1"/>
    <n v="0.38907849829351498"/>
    <n v="0"/>
    <n v="29047"/>
    <n v="293"/>
    <n v="113.99999999999989"/>
    <n v="18.55795516675779"/>
  </r>
  <r>
    <n v="51"/>
    <x v="47"/>
    <d v="2016-05-06T00:00:00"/>
    <x v="1"/>
    <n v="0.51680226388397499"/>
    <n v="0"/>
    <n v="294239"/>
    <n v="2827"/>
    <n v="1460.9999999999973"/>
    <n v="18.55795516675779"/>
  </r>
  <r>
    <n v="53"/>
    <x v="48"/>
    <d v="2016-05-06T00:00:00"/>
    <x v="1"/>
    <n v="0.52150045745654094"/>
    <n v="0"/>
    <n v="229689"/>
    <n v="2186"/>
    <n v="1139.9999999999984"/>
    <n v="18.55795516675779"/>
  </r>
  <r>
    <n v="54"/>
    <x v="49"/>
    <d v="2016-05-06T00:00:00"/>
    <x v="1"/>
    <n v="0.495662232504337"/>
    <n v="0"/>
    <n v="176153"/>
    <n v="1729"/>
    <n v="856.99999999999864"/>
    <n v="18.55795516675779"/>
  </r>
  <r>
    <n v="55"/>
    <x v="50"/>
    <d v="2016-05-06T00:00:00"/>
    <x v="1"/>
    <n v="0.50802139037433103"/>
    <n v="0"/>
    <n v="58589"/>
    <n v="561"/>
    <n v="284.99999999999972"/>
    <n v="18.55795516675779"/>
  </r>
  <r>
    <n v="56"/>
    <x v="51"/>
    <d v="2016-05-06T00:00:00"/>
    <x v="1"/>
    <n v="0.52480000000000004"/>
    <n v="0"/>
    <n v="66256"/>
    <n v="625"/>
    <n v="328"/>
    <n v="18.55795516675779"/>
  </r>
  <r>
    <n v="57"/>
    <x v="52"/>
    <d v="2016-05-06T00:00:00"/>
    <x v="1"/>
    <n v="0.50041631973355505"/>
    <n v="0"/>
    <n v="121378"/>
    <n v="1201"/>
    <n v="600.99999999999966"/>
    <n v="18.55795516675779"/>
  </r>
  <r>
    <n v="58"/>
    <x v="53"/>
    <d v="2016-05-06T00:00:00"/>
    <x v="1"/>
    <n v="0.49933422103861502"/>
    <n v="0"/>
    <n v="77495"/>
    <n v="751"/>
    <n v="374.99999999999989"/>
    <n v="18.55795516675779"/>
  </r>
  <r>
    <n v="59"/>
    <x v="54"/>
    <d v="2016-05-06T00:00:00"/>
    <x v="1"/>
    <n v="0.53174603174603097"/>
    <n v="0"/>
    <n v="66485"/>
    <n v="630"/>
    <n v="334.99999999999949"/>
    <n v="18.55795516675779"/>
  </r>
  <r>
    <n v="60"/>
    <x v="55"/>
    <d v="2016-05-06T00:00:00"/>
    <x v="1"/>
    <n v="0.51650485436893201"/>
    <n v="0"/>
    <n v="52918"/>
    <n v="515"/>
    <n v="266"/>
    <n v="18.55795516675779"/>
  </r>
  <r>
    <n v="61"/>
    <x v="56"/>
    <d v="2016-05-06T00:00:00"/>
    <x v="1"/>
    <n v="0.49068322981366402"/>
    <n v="0"/>
    <n v="48349"/>
    <n v="483"/>
    <n v="236.99999999999972"/>
    <n v="18.55795516675779"/>
  </r>
  <r>
    <n v="62"/>
    <x v="57"/>
    <d v="2016-05-06T00:00:00"/>
    <x v="1"/>
    <n v="0.516647531572904"/>
    <n v="0"/>
    <n v="88833"/>
    <n v="871"/>
    <n v="449.99999999999937"/>
    <n v="18.55795516675779"/>
  </r>
  <r>
    <n v="63"/>
    <x v="58"/>
    <d v="2016-05-06T00:00:00"/>
    <x v="1"/>
    <n v="0.53798641136504"/>
    <n v="0"/>
    <n v="173770"/>
    <n v="1619"/>
    <n v="870.99999999999977"/>
    <n v="18.55795516675779"/>
  </r>
  <r>
    <n v="64"/>
    <x v="59"/>
    <d v="2016-05-06T00:00:00"/>
    <x v="1"/>
    <n v="0.47793362983236398"/>
    <n v="0"/>
    <n v="295909"/>
    <n v="2923"/>
    <n v="1397"/>
    <n v="18.55795516675779"/>
  </r>
  <r>
    <n v="67"/>
    <x v="60"/>
    <d v="2016-05-06T00:00:00"/>
    <x v="1"/>
    <n v="0.49708499539736101"/>
    <n v="0"/>
    <n v="340483"/>
    <n v="3259"/>
    <n v="1619.9999999999995"/>
    <n v="18.55795516675779"/>
  </r>
  <r>
    <n v="68"/>
    <x v="61"/>
    <d v="2016-05-06T00:00:00"/>
    <x v="1"/>
    <n v="0.53412462908011804"/>
    <n v="0"/>
    <n v="33302"/>
    <n v="337"/>
    <n v="179.99999999999977"/>
    <n v="18.55795516675779"/>
  </r>
  <r>
    <n v="69"/>
    <x v="62"/>
    <d v="2016-05-06T00:00:00"/>
    <x v="1"/>
    <n v="0.41666666666666602"/>
    <n v="0"/>
    <n v="34449"/>
    <n v="348"/>
    <n v="144.99999999999977"/>
    <n v="18.55795516675779"/>
  </r>
  <r>
    <n v="72"/>
    <x v="63"/>
    <d v="2016-05-06T00:00:00"/>
    <x v="1"/>
    <n v="0.53374233128834303"/>
    <n v="0"/>
    <n v="17214"/>
    <n v="163"/>
    <n v="86.999999999999915"/>
    <n v="18.55795516675779"/>
  </r>
  <r>
    <n v="74"/>
    <x v="64"/>
    <d v="2016-05-06T00:00:00"/>
    <x v="1"/>
    <n v="0.50471698113207497"/>
    <n v="0"/>
    <n v="21616"/>
    <n v="212"/>
    <n v="106.9999999999999"/>
    <n v="18.55795516675779"/>
  </r>
  <r>
    <n v="75"/>
    <x v="65"/>
    <d v="2016-05-06T00:00:00"/>
    <x v="1"/>
    <n v="0.50266240681576102"/>
    <n v="0"/>
    <n v="96811"/>
    <n v="939"/>
    <n v="471.9999999999996"/>
    <n v="18.55795516675779"/>
  </r>
  <r>
    <n v="76"/>
    <x v="66"/>
    <d v="2016-05-06T00:00:00"/>
    <x v="1"/>
    <n v="0.48036253776435001"/>
    <n v="0"/>
    <n v="97374"/>
    <n v="993"/>
    <n v="476.99999999999955"/>
    <n v="18.55795516675779"/>
  </r>
  <r>
    <n v="77"/>
    <x v="67"/>
    <d v="2016-05-06T00:00:00"/>
    <x v="1"/>
    <n v="0.47839046199701901"/>
    <n v="0"/>
    <n v="71259"/>
    <n v="671"/>
    <n v="320.99999999999977"/>
    <n v="18.55795516675779"/>
  </r>
  <r>
    <n v="78"/>
    <x v="68"/>
    <d v="2016-05-06T00:00:00"/>
    <x v="1"/>
    <n v="0.43895747599451301"/>
    <n v="0"/>
    <n v="74805"/>
    <n v="729"/>
    <n v="320"/>
    <n v="18.55795516675779"/>
  </r>
  <r>
    <n v="79"/>
    <x v="69"/>
    <d v="2016-05-06T00:00:00"/>
    <x v="1"/>
    <n v="0.47433628318583998"/>
    <n v="0"/>
    <n v="115842"/>
    <n v="1130"/>
    <n v="535.9999999999992"/>
    <n v="18.55795516675779"/>
  </r>
  <r>
    <n v="80"/>
    <x v="70"/>
    <d v="2016-05-06T00:00:00"/>
    <x v="1"/>
    <n v="0.54525139664804401"/>
    <n v="0"/>
    <n v="89774"/>
    <n v="895"/>
    <n v="487.99999999999937"/>
    <n v="18.55795516675779"/>
  </r>
  <r>
    <n v="81"/>
    <x v="71"/>
    <d v="2016-05-06T00:00:00"/>
    <x v="1"/>
    <n v="0.49072847682119197"/>
    <n v="0"/>
    <n v="316348"/>
    <n v="3020"/>
    <n v="1481.9999999999998"/>
    <n v="18.55795516675779"/>
  </r>
  <r>
    <n v="82"/>
    <x v="72"/>
    <d v="2016-05-06T00:00:00"/>
    <x v="1"/>
    <n v="0.45270270270270202"/>
    <n v="0"/>
    <n v="14106"/>
    <n v="148"/>
    <n v="66.999999999999901"/>
    <n v="18.55795516675779"/>
  </r>
  <r>
    <n v="83"/>
    <x v="73"/>
    <d v="2016-05-06T00:00:00"/>
    <x v="1"/>
    <n v="0.51764705882352902"/>
    <n v="0"/>
    <n v="9381"/>
    <n v="85"/>
    <n v="43.999999999999964"/>
    <n v="18.55795516675779"/>
  </r>
  <r>
    <n v="84"/>
    <x v="74"/>
    <d v="2016-05-06T00:00:00"/>
    <x v="1"/>
    <n v="0.49897750511247402"/>
    <n v="0"/>
    <n v="50266"/>
    <n v="489"/>
    <n v="243.9999999999998"/>
    <n v="18.55795516675779"/>
  </r>
  <r>
    <n v="85"/>
    <x v="75"/>
    <d v="2016-05-06T00:00:00"/>
    <x v="1"/>
    <n v="0.52978056426332198"/>
    <n v="0"/>
    <n v="34793"/>
    <n v="319"/>
    <n v="168.99999999999972"/>
    <n v="18.55795516675779"/>
  </r>
  <r>
    <n v="86"/>
    <x v="76"/>
    <d v="2016-05-06T00:00:00"/>
    <x v="1"/>
    <n v="0.49500831946755403"/>
    <n v="0"/>
    <n v="124248"/>
    <n v="1202"/>
    <n v="594.99999999999989"/>
    <n v="18.55795516675779"/>
  </r>
  <r>
    <n v="89"/>
    <x v="77"/>
    <d v="2016-05-06T00:00:00"/>
    <x v="1"/>
    <n v="0.51196808510638203"/>
    <n v="0"/>
    <n v="157032"/>
    <n v="1504"/>
    <n v="769.99999999999852"/>
    <n v="18.55795516675779"/>
  </r>
  <r>
    <n v="90"/>
    <x v="78"/>
    <d v="2016-05-06T00:00:00"/>
    <x v="1"/>
    <n v="0.60082304526748898"/>
    <n v="0"/>
    <n v="110114"/>
    <n v="972"/>
    <n v="583.99999999999932"/>
    <n v="18.55795516675779"/>
  </r>
  <r>
    <n v="91"/>
    <x v="79"/>
    <d v="2016-05-06T00:00:00"/>
    <x v="1"/>
    <n v="0.45982142857142799"/>
    <n v="0"/>
    <n v="45651"/>
    <n v="448"/>
    <n v="205.99999999999974"/>
    <n v="18.55795516675779"/>
  </r>
  <r>
    <n v="92"/>
    <x v="80"/>
    <d v="2016-05-06T00:00:00"/>
    <x v="1"/>
    <n v="0.50528541226215595"/>
    <n v="0"/>
    <n v="98990"/>
    <n v="946"/>
    <n v="477.99999999999955"/>
    <n v="18.55795516675779"/>
  </r>
  <r>
    <n v="96"/>
    <x v="81"/>
    <d v="2016-05-06T00:00:00"/>
    <x v="1"/>
    <n v="0.53677932405566597"/>
    <n v="0"/>
    <n v="54104"/>
    <n v="503"/>
    <n v="270"/>
    <n v="18.55795516675779"/>
  </r>
  <r>
    <n v="98"/>
    <x v="82"/>
    <d v="2016-05-06T00:00:00"/>
    <x v="1"/>
    <n v="0.50162866449511401"/>
    <n v="0"/>
    <n v="63295"/>
    <n v="614"/>
    <n v="308"/>
    <n v="18.55795516675779"/>
  </r>
  <r>
    <n v="99"/>
    <x v="83"/>
    <d v="2016-05-06T00:00:00"/>
    <x v="1"/>
    <n v="0.490566037735849"/>
    <n v="0"/>
    <n v="150543"/>
    <n v="1431"/>
    <n v="701.99999999999989"/>
    <n v="18.55795516675779"/>
  </r>
  <r>
    <n v="101"/>
    <x v="84"/>
    <d v="2016-05-06T00:00:00"/>
    <x v="1"/>
    <n v="0.50641025641025605"/>
    <n v="0"/>
    <n v="31249"/>
    <n v="312"/>
    <n v="157.99999999999989"/>
    <n v="18.55795516675779"/>
  </r>
  <r>
    <n v="102"/>
    <x v="85"/>
    <d v="2016-05-06T00:00:00"/>
    <x v="1"/>
    <n v="0.49630996309962999"/>
    <n v="0"/>
    <n v="58959"/>
    <n v="542"/>
    <n v="268.99999999999943"/>
    <n v="18.55795516675779"/>
  </r>
  <r>
    <n v="103"/>
    <x v="86"/>
    <d v="2016-05-06T00:00:00"/>
    <x v="1"/>
    <n v="0.51346938775510198"/>
    <n v="0"/>
    <n v="126951"/>
    <n v="1225"/>
    <n v="628.99999999999989"/>
    <n v="18.55795516675779"/>
  </r>
  <r>
    <n v="104"/>
    <x v="87"/>
    <d v="2016-05-06T00:00:00"/>
    <x v="1"/>
    <n v="0.50495565988523705"/>
    <n v="0"/>
    <n v="194121"/>
    <n v="1917"/>
    <n v="967.99999999999943"/>
    <n v="18.55795516675779"/>
  </r>
  <r>
    <n v="105"/>
    <x v="88"/>
    <d v="2016-05-06T00:00:00"/>
    <x v="1"/>
    <n v="0.53567447045707905"/>
    <n v="0"/>
    <n v="190967"/>
    <n v="1794"/>
    <n v="960.99999999999977"/>
    <n v="18.55795516675779"/>
  </r>
  <r>
    <n v="106"/>
    <x v="89"/>
    <d v="2016-05-06T00:00:00"/>
    <x v="1"/>
    <n v="0.52487562189054704"/>
    <n v="0"/>
    <n v="126617"/>
    <n v="1206"/>
    <n v="632.99999999999977"/>
    <n v="18.55795516675779"/>
  </r>
  <r>
    <n v="107"/>
    <x v="90"/>
    <d v="2016-05-06T00:00:00"/>
    <x v="1"/>
    <n v="0.46846846846846801"/>
    <n v="0"/>
    <n v="100211"/>
    <n v="999"/>
    <n v="467.99999999999955"/>
    <n v="18.55795516675779"/>
  </r>
  <r>
    <n v="110"/>
    <x v="91"/>
    <d v="2016-05-06T00:00:00"/>
    <x v="1"/>
    <n v="0.52419354838709598"/>
    <n v="0"/>
    <n v="38880"/>
    <n v="372"/>
    <n v="194.99999999999972"/>
    <n v="18.55795516675779"/>
  </r>
  <r>
    <n v="111"/>
    <x v="92"/>
    <d v="2016-05-06T00:00:00"/>
    <x v="1"/>
    <n v="0.50603448275861995"/>
    <n v="0"/>
    <n v="116755"/>
    <n v="1160"/>
    <n v="586.99999999999909"/>
    <n v="18.55795516675779"/>
  </r>
  <r>
    <n v="112"/>
    <x v="93"/>
    <d v="2016-05-06T00:00:00"/>
    <x v="1"/>
    <n v="0.5"/>
    <n v="0"/>
    <n v="39260"/>
    <n v="390"/>
    <n v="195"/>
    <n v="18.55795516675779"/>
  </r>
  <r>
    <n v="113"/>
    <x v="94"/>
    <d v="2016-05-06T00:00:00"/>
    <x v="1"/>
    <n v="0.50948509485094795"/>
    <n v="0"/>
    <n v="36975"/>
    <n v="369"/>
    <n v="187.9999999999998"/>
    <n v="18.55795516675779"/>
  </r>
  <r>
    <n v="114"/>
    <x v="95"/>
    <d v="2016-05-06T00:00:00"/>
    <x v="1"/>
    <n v="0.484722222222222"/>
    <n v="0"/>
    <n v="72309"/>
    <n v="720"/>
    <n v="348.99999999999983"/>
    <n v="18.55795516675779"/>
  </r>
  <r>
    <n v="115"/>
    <x v="96"/>
    <d v="2016-05-06T00:00:00"/>
    <x v="1"/>
    <n v="0.507739938080495"/>
    <n v="0"/>
    <n v="34651"/>
    <n v="323"/>
    <n v="163.99999999999989"/>
    <n v="18.55795516675779"/>
  </r>
  <r>
    <n v="117"/>
    <x v="97"/>
    <d v="2016-05-06T00:00:00"/>
    <x v="1"/>
    <n v="0.46397694524495597"/>
    <n v="0"/>
    <n v="66872"/>
    <n v="694"/>
    <n v="321.99999999999943"/>
    <n v="18.55795516675779"/>
  </r>
  <r>
    <n v="119"/>
    <x v="98"/>
    <d v="2016-05-06T00:00:00"/>
    <x v="1"/>
    <n v="0.51867572156196895"/>
    <n v="0"/>
    <n v="123423"/>
    <n v="1178"/>
    <n v="610.99999999999943"/>
    <n v="18.55795516675779"/>
  </r>
  <r>
    <n v="120"/>
    <x v="99"/>
    <d v="2016-05-06T00:00:00"/>
    <x v="1"/>
    <n v="0.48997772828507702"/>
    <n v="0"/>
    <n v="45728"/>
    <n v="449"/>
    <n v="219.99999999999957"/>
    <n v="18.55795516675779"/>
  </r>
  <r>
    <n v="121"/>
    <x v="100"/>
    <d v="2016-05-06T00:00:00"/>
    <x v="1"/>
    <n v="0.50311665182546705"/>
    <n v="0"/>
    <n v="115508"/>
    <n v="1123"/>
    <n v="564.99999999999955"/>
    <n v="18.55795516675779"/>
  </r>
  <r>
    <n v="122"/>
    <x v="101"/>
    <d v="2016-05-06T00:00:00"/>
    <x v="1"/>
    <n v="0.50721153846153799"/>
    <n v="0"/>
    <n v="128241"/>
    <n v="1248"/>
    <n v="632.99999999999943"/>
    <n v="18.55795516675779"/>
  </r>
  <r>
    <n v="126"/>
    <x v="102"/>
    <d v="2016-05-06T00:00:00"/>
    <x v="1"/>
    <n v="0.50342465753424603"/>
    <n v="0"/>
    <n v="31767"/>
    <n v="292"/>
    <n v="146.99999999999983"/>
    <n v="18.55795516675779"/>
  </r>
  <r>
    <n v="127"/>
    <x v="103"/>
    <d v="2016-05-06T00:00:00"/>
    <x v="1"/>
    <n v="0.47202797202797198"/>
    <n v="0"/>
    <n v="57067"/>
    <n v="572"/>
    <n v="269.99999999999994"/>
    <n v="18.55795516675779"/>
  </r>
  <r>
    <n v="131"/>
    <x v="104"/>
    <d v="2016-05-06T00:00:00"/>
    <x v="1"/>
    <n v="0.52675386444708605"/>
    <n v="0"/>
    <n v="89993"/>
    <n v="841"/>
    <n v="442.99999999999937"/>
    <n v="18.55795516675779"/>
  </r>
  <r>
    <n v="133"/>
    <x v="105"/>
    <d v="2016-05-06T00:00:00"/>
    <x v="1"/>
    <n v="0.50242718446601897"/>
    <n v="0"/>
    <n v="41446"/>
    <n v="412"/>
    <n v="206.99999999999983"/>
    <n v="18.55795516675779"/>
  </r>
  <r>
    <n v="134"/>
    <x v="106"/>
    <d v="2016-05-06T00:00:00"/>
    <x v="1"/>
    <n v="0.51597051597051502"/>
    <n v="0"/>
    <n v="41922"/>
    <n v="407"/>
    <n v="209.9999999999996"/>
    <n v="18.55795516675779"/>
  </r>
  <r>
    <n v="136"/>
    <x v="107"/>
    <d v="2016-05-06T00:00:00"/>
    <x v="1"/>
    <n v="0.50234741784037495"/>
    <n v="0"/>
    <n v="22414"/>
    <n v="213"/>
    <n v="106.99999999999987"/>
    <n v="18.55795516675779"/>
  </r>
  <r>
    <n v="143"/>
    <x v="108"/>
    <d v="2016-05-06T00:00:00"/>
    <x v="1"/>
    <n v="0.5419921875"/>
    <n v="0"/>
    <n v="108794"/>
    <n v="1024"/>
    <n v="555"/>
    <n v="18.55795516675779"/>
  </r>
  <r>
    <n v="150"/>
    <x v="109"/>
    <d v="2016-05-06T00:00:00"/>
    <x v="1"/>
    <n v="0.46482412060301498"/>
    <n v="0"/>
    <n v="40674"/>
    <n v="398"/>
    <n v="184.99999999999997"/>
    <n v="18.55795516675779"/>
  </r>
  <r>
    <n v="154"/>
    <x v="110"/>
    <d v="2016-05-06T00:00:00"/>
    <x v="1"/>
    <n v="0.57870370370370305"/>
    <n v="0"/>
    <n v="48401"/>
    <n v="432"/>
    <n v="249.99999999999972"/>
    <n v="18.55795516675779"/>
  </r>
  <r>
    <n v="157"/>
    <x v="111"/>
    <d v="2016-05-06T00:00:00"/>
    <x v="1"/>
    <n v="0.51379448220711699"/>
    <n v="0"/>
    <n v="253910"/>
    <n v="2501"/>
    <n v="1284.9999999999995"/>
    <n v="18.55795516675779"/>
  </r>
  <r>
    <n v="161"/>
    <x v="112"/>
    <d v="2016-05-06T00:00:00"/>
    <x v="1"/>
    <n v="0.470491803278688"/>
    <n v="0"/>
    <n v="64115"/>
    <n v="610"/>
    <n v="286.99999999999966"/>
    <n v="18.55795516675779"/>
  </r>
  <r>
    <n v="201"/>
    <x v="113"/>
    <d v="2016-05-06T00:00:00"/>
    <x v="1"/>
    <n v="0.48983253588516701"/>
    <n v="0"/>
    <n v="167313"/>
    <n v="1672"/>
    <n v="818.9999999999992"/>
    <n v="18.55795516675779"/>
  </r>
  <r>
    <n v="202"/>
    <x v="114"/>
    <d v="2016-05-06T00:00:00"/>
    <x v="1"/>
    <n v="0.48835662009314701"/>
    <n v="0"/>
    <n v="150394"/>
    <n v="1503"/>
    <n v="734"/>
    <n v="18.55795516675779"/>
  </r>
  <r>
    <n v="203"/>
    <x v="115"/>
    <d v="2016-05-06T00:00:00"/>
    <x v="1"/>
    <n v="0.49190710767065399"/>
    <n v="0"/>
    <n v="142439"/>
    <n v="1421"/>
    <n v="698.99999999999932"/>
    <n v="18.55795516675779"/>
  </r>
  <r>
    <n v="222"/>
    <x v="116"/>
    <d v="2016-05-06T00:00:00"/>
    <x v="1"/>
    <n v="0.49805663520266502"/>
    <n v="0"/>
    <n v="184926"/>
    <n v="1801"/>
    <n v="896.99999999999966"/>
    <n v="18.55795516675779"/>
  </r>
  <r>
    <n v="223"/>
    <x v="117"/>
    <d v="2016-05-06T00:00:00"/>
    <x v="1"/>
    <n v="0.47133757961783401"/>
    <n v="0"/>
    <n v="47524"/>
    <n v="471"/>
    <n v="221.99999999999983"/>
    <n v="18.55795516675779"/>
  </r>
  <r>
    <n v="236"/>
    <x v="118"/>
    <d v="2016-05-06T00:00:00"/>
    <x v="1"/>
    <n v="0.48638132295719799"/>
    <n v="0"/>
    <n v="468026"/>
    <n v="4626"/>
    <n v="2249.9999999999977"/>
    <n v="18.55795516675779"/>
  </r>
  <r>
    <n v="238"/>
    <x v="119"/>
    <d v="2016-05-06T00:00:00"/>
    <x v="1"/>
    <n v="0.49829351535836103"/>
    <n v="0"/>
    <n v="154225"/>
    <n v="1465"/>
    <n v="729.99999999999886"/>
    <n v="18.55795516675779"/>
  </r>
  <r>
    <n v="245"/>
    <x v="120"/>
    <d v="2016-05-06T00:00:00"/>
    <x v="1"/>
    <n v="0.52147239263803602"/>
    <n v="0"/>
    <n v="184247"/>
    <n v="1793"/>
    <n v="934.99999999999864"/>
    <n v="18.55795516675779"/>
  </r>
  <r>
    <n v="254"/>
    <x v="121"/>
    <d v="2016-05-06T00:00:00"/>
    <x v="1"/>
    <n v="0.48644793152638999"/>
    <n v="0"/>
    <n v="71847"/>
    <n v="701"/>
    <n v="340.99999999999937"/>
    <n v="18.55795516675779"/>
  </r>
  <r>
    <n v="266"/>
    <x v="122"/>
    <d v="2016-05-06T00:00:00"/>
    <x v="1"/>
    <n v="0.50471698113207497"/>
    <n v="0"/>
    <n v="21794"/>
    <n v="212"/>
    <n v="106.9999999999999"/>
    <n v="18.55795516675779"/>
  </r>
  <r>
    <n v="267"/>
    <x v="123"/>
    <d v="2016-05-06T00:00:00"/>
    <x v="1"/>
    <n v="0.50262467191601001"/>
    <n v="0"/>
    <n v="76993"/>
    <n v="762"/>
    <n v="382.9999999999996"/>
    <n v="18.55795516675779"/>
  </r>
  <r>
    <n v="268"/>
    <x v="124"/>
    <d v="2016-05-06T00:00:00"/>
    <x v="1"/>
    <n v="0.49216300940438801"/>
    <n v="0"/>
    <n v="128251"/>
    <n v="1276"/>
    <n v="627.99999999999909"/>
    <n v="18.55795516675779"/>
  </r>
  <r>
    <n v="412"/>
    <x v="125"/>
    <d v="2016-05-06T00:00:00"/>
    <x v="1"/>
    <n v="0.472485103399929"/>
    <n v="0"/>
    <n v="289878"/>
    <n v="2853"/>
    <n v="1347.9999999999975"/>
    <n v="18.55795516675779"/>
  </r>
  <r>
    <n v="420"/>
    <x v="126"/>
    <d v="2016-05-06T00:00:00"/>
    <x v="1"/>
    <n v="0.42348754448398501"/>
    <n v="0"/>
    <n v="28310"/>
    <n v="281"/>
    <n v="118.99999999999979"/>
    <n v="18.55795516675779"/>
  </r>
  <r>
    <n v="421"/>
    <x v="127"/>
    <d v="2016-05-06T00:00:00"/>
    <x v="1"/>
    <n v="0.5"/>
    <n v="0"/>
    <n v="25520"/>
    <n v="260"/>
    <n v="130"/>
    <n v="18.55795516675779"/>
  </r>
  <r>
    <n v="429"/>
    <x v="128"/>
    <d v="2016-05-06T00:00:00"/>
    <x v="1"/>
    <n v="0.46755407653910103"/>
    <n v="0"/>
    <n v="57499"/>
    <n v="601"/>
    <n v="280.99999999999972"/>
    <n v="18.55795516675779"/>
  </r>
  <r>
    <n v="432"/>
    <x v="129"/>
    <d v="2016-05-06T00:00:00"/>
    <x v="1"/>
    <n v="0.49239280774550398"/>
    <n v="0"/>
    <n v="73793"/>
    <n v="723"/>
    <n v="355.99999999999937"/>
    <n v="18.55795516675779"/>
  </r>
  <r>
    <n v="1"/>
    <x v="0"/>
    <d v="2016-05-06T00:00:00"/>
    <x v="2"/>
    <n v="0.50629194630872398"/>
    <n v="91131"/>
    <n v="261904"/>
    <n v="2384"/>
    <n v="1206.999999999998"/>
    <n v="18.55795516675779"/>
  </r>
  <r>
    <n v="2"/>
    <x v="1"/>
    <d v="2016-05-06T00:00:00"/>
    <x v="2"/>
    <n v="0.49776785714285698"/>
    <n v="8790"/>
    <n v="48623"/>
    <n v="448"/>
    <n v="222.99999999999994"/>
    <n v="18.55795516675779"/>
  </r>
  <r>
    <n v="3"/>
    <x v="2"/>
    <d v="2016-05-06T00:00:00"/>
    <x v="2"/>
    <n v="0.54"/>
    <n v="1537"/>
    <n v="16909"/>
    <n v="150"/>
    <n v="81"/>
    <n v="18.55795516675779"/>
  </r>
  <r>
    <n v="4"/>
    <x v="3"/>
    <d v="2016-05-06T00:00:00"/>
    <x v="2"/>
    <n v="0.47120843471208401"/>
    <n v="35092"/>
    <n v="127889"/>
    <n v="1233"/>
    <n v="580.99999999999955"/>
    <n v="18.55795516675779"/>
  </r>
  <r>
    <n v="5"/>
    <x v="4"/>
    <d v="2016-05-06T00:00:00"/>
    <x v="2"/>
    <n v="0.48886059834500301"/>
    <n v="49666"/>
    <n v="172274"/>
    <n v="1571"/>
    <n v="767.99999999999977"/>
    <n v="18.55795516675779"/>
  </r>
  <r>
    <n v="6"/>
    <x v="5"/>
    <d v="2016-05-06T00:00:00"/>
    <x v="2"/>
    <n v="0.47199999999999998"/>
    <n v="892"/>
    <n v="13192"/>
    <n v="125"/>
    <n v="59"/>
    <n v="18.55795516675779"/>
  </r>
  <r>
    <n v="7"/>
    <x v="6"/>
    <d v="2016-05-06T00:00:00"/>
    <x v="2"/>
    <n v="0.46755852842809298"/>
    <n v="20686"/>
    <n v="159442"/>
    <n v="1495"/>
    <n v="698.99999999999898"/>
    <n v="18.55795516675779"/>
  </r>
  <r>
    <n v="8"/>
    <x v="7"/>
    <d v="2016-05-06T00:00:00"/>
    <x v="2"/>
    <n v="0.446109510086455"/>
    <n v="6201"/>
    <n v="184610"/>
    <n v="1735"/>
    <n v="773.99999999999943"/>
    <n v="18.55795516675779"/>
  </r>
  <r>
    <n v="9"/>
    <x v="8"/>
    <d v="2016-05-06T00:00:00"/>
    <x v="2"/>
    <n v="0.55515587529975996"/>
    <n v="13754"/>
    <n v="93274"/>
    <n v="834"/>
    <n v="462.99999999999983"/>
    <n v="18.55795516675779"/>
  </r>
  <r>
    <n v="10"/>
    <x v="9"/>
    <d v="2016-05-06T00:00:00"/>
    <x v="2"/>
    <n v="0.50590372388737503"/>
    <n v="26938"/>
    <n v="121104"/>
    <n v="1101"/>
    <n v="556.99999999999989"/>
    <n v="18.55795516675779"/>
  </r>
  <r>
    <n v="11"/>
    <x v="10"/>
    <d v="2016-05-06T00:00:00"/>
    <x v="2"/>
    <n v="0.463245997088791"/>
    <n v="108163"/>
    <n v="292222"/>
    <n v="2748"/>
    <n v="1272.9999999999977"/>
    <n v="18.55795516675779"/>
  </r>
  <r>
    <n v="12"/>
    <x v="11"/>
    <d v="2016-05-06T00:00:00"/>
    <x v="2"/>
    <n v="0.50871080139372804"/>
    <n v="23127"/>
    <n v="155935"/>
    <n v="1435"/>
    <n v="729.99999999999977"/>
    <n v="18.55795516675779"/>
  </r>
  <r>
    <n v="13"/>
    <x v="12"/>
    <d v="2016-05-06T00:00:00"/>
    <x v="2"/>
    <n v="0.50244379276637297"/>
    <n v="34332"/>
    <n v="112032"/>
    <n v="1023"/>
    <n v="513.99999999999955"/>
    <n v="18.55795516675779"/>
  </r>
  <r>
    <n v="14"/>
    <x v="13"/>
    <d v="2016-05-06T00:00:00"/>
    <x v="2"/>
    <n v="0.56117455138662298"/>
    <n v="12508"/>
    <n v="69555"/>
    <n v="613"/>
    <n v="343.99999999999989"/>
    <n v="18.55795516675779"/>
  </r>
  <r>
    <n v="15"/>
    <x v="14"/>
    <d v="2016-05-06T00:00:00"/>
    <x v="2"/>
    <n v="0.473726758286176"/>
    <n v="40202"/>
    <n v="130055"/>
    <n v="1237"/>
    <n v="585.99999999999966"/>
    <n v="18.55795516675779"/>
  </r>
  <r>
    <n v="16"/>
    <x v="15"/>
    <d v="2016-05-06T00:00:00"/>
    <x v="2"/>
    <n v="0.49734982332155397"/>
    <n v="40280"/>
    <n v="124978"/>
    <n v="1132"/>
    <n v="562.99999999999909"/>
    <n v="18.55795516675779"/>
  </r>
  <r>
    <n v="17"/>
    <x v="16"/>
    <d v="2016-05-06T00:00:00"/>
    <x v="2"/>
    <n v="0.50683326825458797"/>
    <n v="84793"/>
    <n v="287733"/>
    <n v="2561"/>
    <n v="1297.9999999999998"/>
    <n v="18.55795516675779"/>
  </r>
  <r>
    <n v="18"/>
    <x v="17"/>
    <d v="2016-05-06T00:00:00"/>
    <x v="2"/>
    <n v="0.44951768488745902"/>
    <n v="35823"/>
    <n v="160882"/>
    <n v="1555"/>
    <n v="698.99999999999875"/>
    <n v="18.55795516675779"/>
  </r>
  <r>
    <n v="19"/>
    <x v="18"/>
    <d v="2016-05-06T00:00:00"/>
    <x v="2"/>
    <n v="0.49436936936936898"/>
    <n v="33721"/>
    <n v="94167"/>
    <n v="888"/>
    <n v="438.99999999999966"/>
    <n v="18.55795516675779"/>
  </r>
  <r>
    <n v="20"/>
    <x v="19"/>
    <d v="2016-05-06T00:00:00"/>
    <x v="2"/>
    <n v="0.48166259168704101"/>
    <n v="12182"/>
    <n v="42819"/>
    <n v="409"/>
    <n v="196.99999999999977"/>
    <n v="18.55795516675779"/>
  </r>
  <r>
    <n v="21"/>
    <x v="20"/>
    <d v="2016-05-06T00:00:00"/>
    <x v="2"/>
    <n v="0.50898399215942502"/>
    <n v="136890"/>
    <n v="344845"/>
    <n v="3061"/>
    <n v="1558"/>
    <n v="18.55795516675779"/>
  </r>
  <r>
    <n v="22"/>
    <x v="21"/>
    <d v="2016-05-06T00:00:00"/>
    <x v="2"/>
    <n v="0.506168080185042"/>
    <n v="119168"/>
    <n v="294838"/>
    <n v="2594"/>
    <n v="1312.9999999999989"/>
    <n v="18.55795516675779"/>
  </r>
  <r>
    <n v="23"/>
    <x v="22"/>
    <d v="2016-05-06T00:00:00"/>
    <x v="2"/>
    <n v="0.52274678111587902"/>
    <n v="36646"/>
    <n v="125200"/>
    <n v="1165"/>
    <n v="608.99999999999909"/>
    <n v="18.55795516675779"/>
  </r>
  <r>
    <n v="24"/>
    <x v="23"/>
    <d v="2016-05-06T00:00:00"/>
    <x v="2"/>
    <n v="0.50194049159120302"/>
    <n v="46503"/>
    <n v="169923"/>
    <n v="1546"/>
    <n v="775.99999999999989"/>
    <n v="18.55795516675779"/>
  </r>
  <r>
    <n v="25"/>
    <x v="24"/>
    <d v="2016-05-06T00:00:00"/>
    <x v="2"/>
    <n v="0.51171393341553595"/>
    <n v="41790"/>
    <n v="181698"/>
    <n v="1622"/>
    <n v="829.99999999999932"/>
    <n v="18.55795516675779"/>
  </r>
  <r>
    <n v="26"/>
    <x v="25"/>
    <d v="2016-05-06T00:00:00"/>
    <x v="2"/>
    <n v="0.50588235294117601"/>
    <n v="6540"/>
    <n v="27246"/>
    <n v="255"/>
    <n v="128.99999999999989"/>
    <n v="18.55795516675779"/>
  </r>
  <r>
    <n v="27"/>
    <x v="26"/>
    <d v="2016-05-06T00:00:00"/>
    <x v="2"/>
    <n v="0.494094488188976"/>
    <n v="5903"/>
    <n v="55484"/>
    <n v="508"/>
    <n v="250.9999999999998"/>
    <n v="18.55795516675779"/>
  </r>
  <r>
    <n v="28"/>
    <x v="27"/>
    <d v="2016-05-06T00:00:00"/>
    <x v="2"/>
    <n v="0.46240179573512902"/>
    <n v="23761"/>
    <n v="93579"/>
    <n v="891"/>
    <n v="411.99999999999994"/>
    <n v="18.55795516675779"/>
  </r>
  <r>
    <n v="29"/>
    <x v="28"/>
    <d v="2016-05-06T00:00:00"/>
    <x v="2"/>
    <n v="0.49597099113617998"/>
    <n v="83425"/>
    <n v="268810"/>
    <n v="2482"/>
    <n v="1230.9999999999986"/>
    <n v="18.55795516675779"/>
  </r>
  <r>
    <n v="30"/>
    <x v="29"/>
    <d v="2016-05-06T00:00:00"/>
    <x v="2"/>
    <n v="0.50375939849623996"/>
    <n v="3078"/>
    <n v="14668"/>
    <n v="133"/>
    <n v="66.999999999999915"/>
    <n v="18.55795516675779"/>
  </r>
  <r>
    <n v="31"/>
    <x v="30"/>
    <d v="2016-05-06T00:00:00"/>
    <x v="2"/>
    <n v="0.48501872659175999"/>
    <n v="17768"/>
    <n v="58324"/>
    <n v="534"/>
    <n v="258.99999999999983"/>
    <n v="18.55795516675779"/>
  </r>
  <r>
    <n v="32"/>
    <x v="31"/>
    <d v="2016-05-06T00:00:00"/>
    <x v="2"/>
    <n v="0.56521739130434701"/>
    <n v="19736"/>
    <n v="74493"/>
    <n v="644"/>
    <n v="363.99999999999949"/>
    <n v="18.55795516675779"/>
  </r>
  <r>
    <n v="33"/>
    <x v="32"/>
    <d v="2016-05-06T00:00:00"/>
    <x v="2"/>
    <n v="0.54308093994777995"/>
    <n v="7526"/>
    <n v="43985"/>
    <n v="383"/>
    <n v="207.99999999999972"/>
    <n v="18.55795516675779"/>
  </r>
  <r>
    <n v="34"/>
    <x v="33"/>
    <d v="2016-05-06T00:00:00"/>
    <x v="2"/>
    <n v="0.49768518518518501"/>
    <n v="4563"/>
    <n v="46344"/>
    <n v="432"/>
    <n v="214.99999999999991"/>
    <n v="18.55795516675779"/>
  </r>
  <r>
    <n v="35"/>
    <x v="34"/>
    <d v="2016-05-06T00:00:00"/>
    <x v="2"/>
    <n v="0.49447310243183401"/>
    <n v="24380"/>
    <n v="145953"/>
    <n v="1357"/>
    <n v="670.99999999999875"/>
    <n v="18.55795516675779"/>
  </r>
  <r>
    <n v="36"/>
    <x v="35"/>
    <d v="2016-05-06T00:00:00"/>
    <x v="2"/>
    <n v="0.46963562753036397"/>
    <n v="15602"/>
    <n v="51953"/>
    <n v="494"/>
    <n v="231.9999999999998"/>
    <n v="18.55795516675779"/>
  </r>
  <r>
    <n v="37"/>
    <x v="36"/>
    <d v="2016-05-06T00:00:00"/>
    <x v="2"/>
    <n v="0.51756954612005801"/>
    <n v="37792"/>
    <n v="150667"/>
    <n v="1366"/>
    <n v="706.9999999999992"/>
    <n v="18.55795516675779"/>
  </r>
  <r>
    <n v="38"/>
    <x v="37"/>
    <d v="2016-05-06T00:00:00"/>
    <x v="2"/>
    <n v="0.45609065155807299"/>
    <n v="4603"/>
    <n v="36356"/>
    <n v="353"/>
    <n v="160.99999999999977"/>
    <n v="18.55795516675779"/>
  </r>
  <r>
    <n v="39"/>
    <x v="38"/>
    <d v="2016-05-06T00:00:00"/>
    <x v="2"/>
    <n v="0.51320754716981098"/>
    <n v="11036"/>
    <n v="83891"/>
    <n v="795"/>
    <n v="407.99999999999972"/>
    <n v="18.55795516675779"/>
  </r>
  <r>
    <n v="40"/>
    <x v="39"/>
    <d v="2016-05-06T00:00:00"/>
    <x v="2"/>
    <n v="0.534711964549483"/>
    <n v="8140"/>
    <n v="76163"/>
    <n v="677"/>
    <n v="362"/>
    <n v="18.55795516675779"/>
  </r>
  <r>
    <n v="41"/>
    <x v="40"/>
    <d v="2016-05-06T00:00:00"/>
    <x v="2"/>
    <n v="0.49946178686759901"/>
    <n v="10503"/>
    <n v="100643"/>
    <n v="929"/>
    <n v="463.99999999999949"/>
    <n v="18.55795516675779"/>
  </r>
  <r>
    <n v="42"/>
    <x v="41"/>
    <d v="2016-05-06T00:00:00"/>
    <x v="2"/>
    <n v="0.45693779904306198"/>
    <n v="7081"/>
    <n v="40758"/>
    <n v="418"/>
    <n v="190.99999999999991"/>
    <n v="18.55795516675779"/>
  </r>
  <r>
    <n v="43"/>
    <x v="42"/>
    <d v="2016-05-06T00:00:00"/>
    <x v="2"/>
    <n v="0.48580968280467401"/>
    <n v="9018"/>
    <n v="62776"/>
    <n v="599"/>
    <n v="290.99999999999972"/>
    <n v="18.55795516675779"/>
  </r>
  <r>
    <n v="44"/>
    <x v="43"/>
    <d v="2016-05-06T00:00:00"/>
    <x v="2"/>
    <n v="0.54431512981199603"/>
    <n v="12198"/>
    <n v="122596"/>
    <n v="1117"/>
    <n v="607.99999999999955"/>
    <n v="18.55795516675779"/>
  </r>
  <r>
    <n v="45"/>
    <x v="44"/>
    <d v="2016-05-06T00:00:00"/>
    <x v="2"/>
    <n v="0.53702511268512498"/>
    <n v="29253"/>
    <n v="176430"/>
    <n v="1553"/>
    <n v="833.99999999999909"/>
    <n v="18.55795516675779"/>
  </r>
  <r>
    <n v="48"/>
    <x v="45"/>
    <d v="2016-05-06T00:00:00"/>
    <x v="2"/>
    <n v="0.49762583095916402"/>
    <n v="64284"/>
    <n v="226796"/>
    <n v="2106"/>
    <n v="1047.9999999999993"/>
    <n v="18.55795516675779"/>
  </r>
  <r>
    <n v="50"/>
    <x v="46"/>
    <d v="2016-05-06T00:00:00"/>
    <x v="2"/>
    <n v="0.43575418994413401"/>
    <n v="27147"/>
    <n v="96353"/>
    <n v="895"/>
    <n v="389.99999999999994"/>
    <n v="18.55795516675779"/>
  </r>
  <r>
    <n v="51"/>
    <x v="47"/>
    <d v="2016-05-06T00:00:00"/>
    <x v="2"/>
    <n v="0.51915887850467202"/>
    <n v="20622"/>
    <n v="233187"/>
    <n v="2140"/>
    <n v="1110.9999999999982"/>
    <n v="18.55795516675779"/>
  </r>
  <r>
    <n v="53"/>
    <x v="48"/>
    <d v="2016-05-06T00:00:00"/>
    <x v="2"/>
    <n v="0.53236064347175405"/>
    <n v="51194"/>
    <n v="286973"/>
    <n v="2673"/>
    <n v="1422.9999999999986"/>
    <n v="18.55795516675779"/>
  </r>
  <r>
    <n v="54"/>
    <x v="49"/>
    <d v="2016-05-06T00:00:00"/>
    <x v="2"/>
    <n v="0.51035103510350999"/>
    <n v="27712"/>
    <n v="122299"/>
    <n v="1111"/>
    <n v="566.99999999999955"/>
    <n v="18.55795516675779"/>
  </r>
  <r>
    <n v="55"/>
    <x v="50"/>
    <d v="2016-05-06T00:00:00"/>
    <x v="2"/>
    <n v="0.50173611111111105"/>
    <n v="35743"/>
    <n v="125016"/>
    <n v="1152"/>
    <n v="577.99999999999989"/>
    <n v="18.55795516675779"/>
  </r>
  <r>
    <n v="56"/>
    <x v="51"/>
    <d v="2016-05-06T00:00:00"/>
    <x v="2"/>
    <n v="0.54476479514415699"/>
    <n v="9442"/>
    <n v="70914"/>
    <n v="659"/>
    <n v="358.99999999999943"/>
    <n v="18.55795516675779"/>
  </r>
  <r>
    <n v="57"/>
    <x v="52"/>
    <d v="2016-05-06T00:00:00"/>
    <x v="2"/>
    <n v="0.543396226415094"/>
    <n v="4041"/>
    <n v="58729"/>
    <n v="530"/>
    <n v="287.99999999999983"/>
    <n v="18.55795516675779"/>
  </r>
  <r>
    <n v="58"/>
    <x v="53"/>
    <d v="2016-05-06T00:00:00"/>
    <x v="2"/>
    <n v="0.52268602540834797"/>
    <n v="5098"/>
    <n v="57627"/>
    <n v="551"/>
    <n v="287.99999999999972"/>
    <n v="18.55795516675779"/>
  </r>
  <r>
    <n v="59"/>
    <x v="54"/>
    <d v="2016-05-06T00:00:00"/>
    <x v="2"/>
    <n v="0.52568493150684903"/>
    <n v="5694"/>
    <n v="64323"/>
    <n v="584"/>
    <n v="306.99999999999983"/>
    <n v="18.55795516675779"/>
  </r>
  <r>
    <n v="60"/>
    <x v="55"/>
    <d v="2016-05-06T00:00:00"/>
    <x v="2"/>
    <n v="0.55151515151515096"/>
    <n v="1324"/>
    <n v="34784"/>
    <n v="330"/>
    <n v="181.99999999999983"/>
    <n v="18.55795516675779"/>
  </r>
  <r>
    <n v="61"/>
    <x v="56"/>
    <d v="2016-05-06T00:00:00"/>
    <x v="2"/>
    <n v="0.52696078431372495"/>
    <n v="3226"/>
    <n v="43933"/>
    <n v="408"/>
    <n v="214.99999999999977"/>
    <n v="18.55795516675779"/>
  </r>
  <r>
    <n v="62"/>
    <x v="57"/>
    <d v="2016-05-06T00:00:00"/>
    <x v="2"/>
    <n v="0.51696606786427102"/>
    <n v="21641"/>
    <n v="108415"/>
    <n v="1002"/>
    <n v="517.99999999999955"/>
    <n v="18.55795516675779"/>
  </r>
  <r>
    <n v="63"/>
    <x v="58"/>
    <d v="2016-05-06T00:00:00"/>
    <x v="2"/>
    <n v="0.56845513413505999"/>
    <n v="28327"/>
    <n v="253593"/>
    <n v="2162"/>
    <n v="1228.9999999999998"/>
    <n v="18.55795516675779"/>
  </r>
  <r>
    <n v="64"/>
    <x v="59"/>
    <d v="2016-05-06T00:00:00"/>
    <x v="2"/>
    <n v="0.46339691189827398"/>
    <n v="153682"/>
    <n v="578869"/>
    <n v="5505"/>
    <n v="2550.9999999999982"/>
    <n v="18.55795516675779"/>
  </r>
  <r>
    <n v="67"/>
    <x v="60"/>
    <d v="2016-05-06T00:00:00"/>
    <x v="2"/>
    <n v="0.49817992719708698"/>
    <n v="43331"/>
    <n v="410602"/>
    <n v="3846"/>
    <n v="1915.9999999999966"/>
    <n v="18.55795516675779"/>
  </r>
  <r>
    <n v="68"/>
    <x v="61"/>
    <d v="2016-05-06T00:00:00"/>
    <x v="2"/>
    <n v="0.47826086956521702"/>
    <n v="1280"/>
    <n v="31129"/>
    <n v="299"/>
    <n v="142.99999999999989"/>
    <n v="18.55795516675779"/>
  </r>
  <r>
    <n v="69"/>
    <x v="62"/>
    <d v="2016-05-06T00:00:00"/>
    <x v="2"/>
    <n v="0.43254520166898403"/>
    <n v="5017"/>
    <n v="75301"/>
    <n v="719"/>
    <n v="310.99999999999949"/>
    <n v="18.55795516675779"/>
  </r>
  <r>
    <n v="72"/>
    <x v="63"/>
    <d v="2016-05-06T00:00:00"/>
    <x v="2"/>
    <n v="0.52631578947368396"/>
    <n v="329"/>
    <n v="16112"/>
    <n v="152"/>
    <n v="79.999999999999957"/>
    <n v="18.55795516675779"/>
  </r>
  <r>
    <n v="74"/>
    <x v="64"/>
    <d v="2016-05-06T00:00:00"/>
    <x v="2"/>
    <n v="0.504201680672268"/>
    <n v="13024"/>
    <n v="53452"/>
    <n v="476"/>
    <n v="239.99999999999957"/>
    <n v="18.55795516675779"/>
  </r>
  <r>
    <n v="75"/>
    <x v="65"/>
    <d v="2016-05-06T00:00:00"/>
    <x v="2"/>
    <n v="0.50851393188854399"/>
    <n v="41613"/>
    <n v="141208"/>
    <n v="1292"/>
    <n v="656.99999999999886"/>
    <n v="18.55795516675779"/>
  </r>
  <r>
    <n v="76"/>
    <x v="66"/>
    <d v="2016-05-06T00:00:00"/>
    <x v="2"/>
    <n v="0.45085296506904898"/>
    <n v="19937"/>
    <n v="123598"/>
    <n v="1231"/>
    <n v="554.99999999999932"/>
    <n v="18.55795516675779"/>
  </r>
  <r>
    <n v="77"/>
    <x v="67"/>
    <d v="2016-05-06T00:00:00"/>
    <x v="2"/>
    <n v="0.49283351708930501"/>
    <n v="15508"/>
    <n v="98335"/>
    <n v="907"/>
    <n v="446.99999999999966"/>
    <n v="18.55795516675779"/>
  </r>
  <r>
    <n v="78"/>
    <x v="68"/>
    <d v="2016-05-06T00:00:00"/>
    <x v="2"/>
    <n v="0.47300469483567997"/>
    <n v="25277"/>
    <n v="91031"/>
    <n v="852"/>
    <n v="402.99999999999932"/>
    <n v="18.55795516675779"/>
  </r>
  <r>
    <n v="79"/>
    <x v="69"/>
    <d v="2016-05-06T00:00:00"/>
    <x v="2"/>
    <n v="0.46878980891719702"/>
    <n v="7262"/>
    <n v="81288"/>
    <n v="785"/>
    <n v="367.99999999999966"/>
    <n v="18.55795516675779"/>
  </r>
  <r>
    <n v="80"/>
    <x v="70"/>
    <d v="2016-05-06T00:00:00"/>
    <x v="2"/>
    <n v="0.50682852807283696"/>
    <n v="15235"/>
    <n v="70143"/>
    <n v="659"/>
    <n v="333.99999999999955"/>
    <n v="18.55795516675779"/>
  </r>
  <r>
    <n v="81"/>
    <x v="71"/>
    <d v="2016-05-06T00:00:00"/>
    <x v="2"/>
    <n v="0.47760602457391899"/>
    <n v="39658"/>
    <n v="272086"/>
    <n v="2523"/>
    <n v="1204.9999999999975"/>
    <n v="18.55795516675779"/>
  </r>
  <r>
    <n v="82"/>
    <x v="72"/>
    <d v="2016-05-06T00:00:00"/>
    <x v="2"/>
    <n v="0.47278911564625797"/>
    <n v="4213"/>
    <n v="29891"/>
    <n v="294"/>
    <n v="138.99999999999986"/>
    <n v="18.55795516675779"/>
  </r>
  <r>
    <n v="83"/>
    <x v="73"/>
    <d v="2016-05-06T00:00:00"/>
    <x v="2"/>
    <n v="0.48"/>
    <n v="2627"/>
    <n v="17105"/>
    <n v="175"/>
    <n v="84"/>
    <n v="18.55795516675779"/>
  </r>
  <r>
    <n v="84"/>
    <x v="74"/>
    <d v="2016-05-06T00:00:00"/>
    <x v="2"/>
    <n v="0.52144772117962401"/>
    <n v="17107"/>
    <n v="82133"/>
    <n v="746"/>
    <n v="388.99999999999949"/>
    <n v="18.55795516675779"/>
  </r>
  <r>
    <n v="85"/>
    <x v="75"/>
    <d v="2016-05-06T00:00:00"/>
    <x v="2"/>
    <n v="0.53260869565217295"/>
    <n v="4336"/>
    <n v="52347"/>
    <n v="460"/>
    <n v="244.99999999999955"/>
    <n v="18.55795516675779"/>
  </r>
  <r>
    <n v="86"/>
    <x v="76"/>
    <d v="2016-05-06T00:00:00"/>
    <x v="2"/>
    <n v="0.51374945438673003"/>
    <n v="125321"/>
    <n v="258321"/>
    <n v="2291"/>
    <n v="1176.9999999999984"/>
    <n v="18.55795516675779"/>
  </r>
  <r>
    <n v="89"/>
    <x v="77"/>
    <d v="2016-05-06T00:00:00"/>
    <x v="2"/>
    <n v="0.54814814814814805"/>
    <n v="18516"/>
    <n v="110973"/>
    <n v="945"/>
    <n v="517.99999999999989"/>
    <n v="18.55795516675779"/>
  </r>
  <r>
    <n v="90"/>
    <x v="78"/>
    <d v="2016-05-06T00:00:00"/>
    <x v="2"/>
    <n v="0.56661251015434599"/>
    <n v="9656"/>
    <n v="278505"/>
    <n v="2462"/>
    <n v="1394.9999999999998"/>
    <n v="18.55795516675779"/>
  </r>
  <r>
    <n v="91"/>
    <x v="79"/>
    <d v="2016-05-06T00:00:00"/>
    <x v="2"/>
    <n v="0.49009900990098998"/>
    <n v="10675"/>
    <n v="62999"/>
    <n v="606"/>
    <n v="296.99999999999994"/>
    <n v="18.55795516675779"/>
  </r>
  <r>
    <n v="92"/>
    <x v="80"/>
    <d v="2016-05-06T00:00:00"/>
    <x v="2"/>
    <n v="0.48105134474327599"/>
    <n v="30281"/>
    <n v="172823"/>
    <n v="1636"/>
    <n v="786.99999999999955"/>
    <n v="18.55795516675779"/>
  </r>
  <r>
    <n v="96"/>
    <x v="81"/>
    <d v="2016-05-06T00:00:00"/>
    <x v="2"/>
    <n v="0.48663101604277997"/>
    <n v="4446"/>
    <n v="59943"/>
    <n v="561"/>
    <n v="272.99999999999955"/>
    <n v="18.55795516675779"/>
  </r>
  <r>
    <n v="98"/>
    <x v="82"/>
    <d v="2016-05-06T00:00:00"/>
    <x v="2"/>
    <n v="0.51606805293005598"/>
    <n v="5195"/>
    <n v="54865"/>
    <n v="529"/>
    <n v="272.9999999999996"/>
    <n v="18.55795516675779"/>
  </r>
  <r>
    <n v="99"/>
    <x v="83"/>
    <d v="2016-05-06T00:00:00"/>
    <x v="2"/>
    <n v="0.48980686695278902"/>
    <n v="44295"/>
    <n v="195873"/>
    <n v="1864"/>
    <n v="912.99999999999875"/>
    <n v="18.55795516675779"/>
  </r>
  <r>
    <n v="101"/>
    <x v="84"/>
    <d v="2016-05-06T00:00:00"/>
    <x v="2"/>
    <n v="0.52396166134185296"/>
    <n v="4594"/>
    <n v="35241"/>
    <n v="313"/>
    <n v="163.99999999999997"/>
    <n v="18.55795516675779"/>
  </r>
  <r>
    <n v="102"/>
    <x v="85"/>
    <d v="2016-05-06T00:00:00"/>
    <x v="2"/>
    <n v="0.49280000000000002"/>
    <n v="12270"/>
    <n v="66043"/>
    <n v="625"/>
    <n v="308"/>
    <n v="18.55795516675779"/>
  </r>
  <r>
    <n v="103"/>
    <x v="86"/>
    <d v="2016-05-06T00:00:00"/>
    <x v="2"/>
    <n v="0.51594896331738405"/>
    <n v="25377"/>
    <n v="137590"/>
    <n v="1254"/>
    <n v="646.99999999999955"/>
    <n v="18.55795516675779"/>
  </r>
  <r>
    <n v="104"/>
    <x v="87"/>
    <d v="2016-05-06T00:00:00"/>
    <x v="2"/>
    <n v="0.49780701754385898"/>
    <n v="22736"/>
    <n v="193284"/>
    <n v="1824"/>
    <n v="907.99999999999875"/>
    <n v="18.55795516675779"/>
  </r>
  <r>
    <n v="105"/>
    <x v="88"/>
    <d v="2016-05-06T00:00:00"/>
    <x v="2"/>
    <n v="0.50888888888888795"/>
    <n v="122950"/>
    <n v="350079"/>
    <n v="3150"/>
    <n v="1602.999999999997"/>
    <n v="18.55795516675779"/>
  </r>
  <r>
    <n v="106"/>
    <x v="89"/>
    <d v="2016-05-06T00:00:00"/>
    <x v="2"/>
    <n v="0.50497512437810899"/>
    <n v="18914"/>
    <n v="85674"/>
    <n v="804"/>
    <n v="405.9999999999996"/>
    <n v="18.55795516675779"/>
  </r>
  <r>
    <n v="107"/>
    <x v="90"/>
    <d v="2016-05-06T00:00:00"/>
    <x v="2"/>
    <n v="0.49553001277139203"/>
    <n v="13994"/>
    <n v="163317"/>
    <n v="1566"/>
    <n v="775.99999999999989"/>
    <n v="18.55795516675779"/>
  </r>
  <r>
    <n v="110"/>
    <x v="91"/>
    <d v="2016-05-06T00:00:00"/>
    <x v="2"/>
    <n v="0.51911935110081098"/>
    <n v="24577"/>
    <n v="96056"/>
    <n v="863"/>
    <n v="447.99999999999989"/>
    <n v="18.55795516675779"/>
  </r>
  <r>
    <n v="111"/>
    <x v="92"/>
    <d v="2016-05-06T00:00:00"/>
    <x v="2"/>
    <n v="0.510967741935483"/>
    <n v="6790"/>
    <n v="83798"/>
    <n v="775"/>
    <n v="395.99999999999932"/>
    <n v="18.55795516675779"/>
  </r>
  <r>
    <n v="112"/>
    <x v="93"/>
    <d v="2016-05-06T00:00:00"/>
    <x v="2"/>
    <n v="0.54631828978622299"/>
    <n v="5375"/>
    <n v="46486"/>
    <n v="421"/>
    <n v="229.99999999999989"/>
    <n v="18.55795516675779"/>
  </r>
  <r>
    <n v="113"/>
    <x v="94"/>
    <d v="2016-05-06T00:00:00"/>
    <x v="2"/>
    <n v="0.48788927335640098"/>
    <n v="2931"/>
    <n v="31466"/>
    <n v="289"/>
    <n v="140.99999999999989"/>
    <n v="18.55795516675779"/>
  </r>
  <r>
    <n v="114"/>
    <x v="95"/>
    <d v="2016-05-06T00:00:00"/>
    <x v="2"/>
    <n v="0.48623853211009099"/>
    <n v="12326"/>
    <n v="91083"/>
    <n v="872"/>
    <n v="423.99999999999932"/>
    <n v="18.55795516675779"/>
  </r>
  <r>
    <n v="115"/>
    <x v="96"/>
    <d v="2016-05-06T00:00:00"/>
    <x v="2"/>
    <n v="0.5"/>
    <n v="5939"/>
    <n v="50714"/>
    <n v="478"/>
    <n v="239"/>
    <n v="18.55795516675779"/>
  </r>
  <r>
    <n v="117"/>
    <x v="97"/>
    <d v="2016-05-06T00:00:00"/>
    <x v="2"/>
    <n v="0.46290322580645099"/>
    <n v="8306"/>
    <n v="63296"/>
    <n v="620"/>
    <n v="286.9999999999996"/>
    <n v="18.55795516675779"/>
  </r>
  <r>
    <n v="119"/>
    <x v="98"/>
    <d v="2016-05-06T00:00:00"/>
    <x v="2"/>
    <n v="0.53038259564891199"/>
    <n v="16375"/>
    <n v="143264"/>
    <n v="1333"/>
    <n v="706.99999999999966"/>
    <n v="18.55795516675779"/>
  </r>
  <r>
    <n v="120"/>
    <x v="99"/>
    <d v="2016-05-06T00:00:00"/>
    <x v="2"/>
    <n v="0.52512562814070296"/>
    <n v="5797"/>
    <n v="41225"/>
    <n v="398"/>
    <n v="208.99999999999977"/>
    <n v="18.55795516675779"/>
  </r>
  <r>
    <n v="121"/>
    <x v="100"/>
    <d v="2016-05-06T00:00:00"/>
    <x v="2"/>
    <n v="0.502431118314424"/>
    <n v="18422"/>
    <n v="132478"/>
    <n v="1234"/>
    <n v="619.9999999999992"/>
    <n v="18.55795516675779"/>
  </r>
  <r>
    <n v="122"/>
    <x v="101"/>
    <d v="2016-05-06T00:00:00"/>
    <x v="2"/>
    <n v="0.49103448275861999"/>
    <n v="35304"/>
    <n v="155150"/>
    <n v="1450"/>
    <n v="711.99999999999898"/>
    <n v="18.55795516675779"/>
  </r>
  <r>
    <n v="126"/>
    <x v="102"/>
    <d v="2016-05-06T00:00:00"/>
    <x v="2"/>
    <n v="0.51704545454545403"/>
    <n v="4483"/>
    <n v="39495"/>
    <n v="352"/>
    <n v="181.99999999999983"/>
    <n v="18.55795516675779"/>
  </r>
  <r>
    <n v="127"/>
    <x v="103"/>
    <d v="2016-05-06T00:00:00"/>
    <x v="2"/>
    <n v="0.50914634146341398"/>
    <n v="2404"/>
    <n v="36153"/>
    <n v="328"/>
    <n v="166.99999999999977"/>
    <n v="18.55795516675779"/>
  </r>
  <r>
    <n v="131"/>
    <x v="104"/>
    <d v="2016-05-06T00:00:00"/>
    <x v="2"/>
    <n v="0.51861360718870297"/>
    <n v="13146"/>
    <n v="81457"/>
    <n v="779"/>
    <n v="403.9999999999996"/>
    <n v="18.55795516675779"/>
  </r>
  <r>
    <n v="133"/>
    <x v="105"/>
    <d v="2016-05-06T00:00:00"/>
    <x v="2"/>
    <n v="0.46982055464926498"/>
    <n v="8516"/>
    <n v="61206"/>
    <n v="613"/>
    <n v="287.99999999999943"/>
    <n v="18.55795516675779"/>
  </r>
  <r>
    <n v="134"/>
    <x v="106"/>
    <d v="2016-05-06T00:00:00"/>
    <x v="2"/>
    <n v="0.45124716553287902"/>
    <n v="4008"/>
    <n v="46697"/>
    <n v="441"/>
    <n v="198.99999999999966"/>
    <n v="18.55795516675779"/>
  </r>
  <r>
    <n v="136"/>
    <x v="107"/>
    <d v="2016-05-06T00:00:00"/>
    <x v="2"/>
    <n v="0.51480637813211805"/>
    <n v="7079"/>
    <n v="47879"/>
    <n v="439"/>
    <n v="225.99999999999983"/>
    <n v="18.55795516675779"/>
  </r>
  <r>
    <n v="143"/>
    <x v="108"/>
    <d v="2016-05-06T00:00:00"/>
    <x v="2"/>
    <n v="0.555634807417974"/>
    <n v="5863"/>
    <n v="163402"/>
    <n v="1402"/>
    <n v="778.99999999999955"/>
    <n v="18.55795516675779"/>
  </r>
  <r>
    <n v="150"/>
    <x v="109"/>
    <d v="2016-05-06T00:00:00"/>
    <x v="2"/>
    <n v="0.43073047858941999"/>
    <n v="5790"/>
    <n v="39378"/>
    <n v="397"/>
    <n v="170.99999999999974"/>
    <n v="18.55795516675779"/>
  </r>
  <r>
    <n v="154"/>
    <x v="110"/>
    <d v="2016-05-06T00:00:00"/>
    <x v="2"/>
    <n v="0.55769230769230704"/>
    <n v="4812"/>
    <n v="35827"/>
    <n v="312"/>
    <n v="173.9999999999998"/>
    <n v="18.55795516675779"/>
  </r>
  <r>
    <n v="157"/>
    <x v="111"/>
    <d v="2016-05-06T00:00:00"/>
    <x v="2"/>
    <n v="0.50322283609576401"/>
    <n v="72030"/>
    <n v="459703"/>
    <n v="4344"/>
    <n v="2185.9999999999991"/>
    <n v="18.55795516675779"/>
  </r>
  <r>
    <n v="161"/>
    <x v="112"/>
    <d v="2016-05-06T00:00:00"/>
    <x v="2"/>
    <n v="0.49819059107358199"/>
    <n v="7469"/>
    <n v="91457"/>
    <n v="829"/>
    <n v="412.99999999999949"/>
    <n v="18.55795516675779"/>
  </r>
  <r>
    <n v="201"/>
    <x v="113"/>
    <d v="2016-05-06T00:00:00"/>
    <x v="2"/>
    <n v="0.50022232103156905"/>
    <n v="70034"/>
    <n v="245217"/>
    <n v="2249"/>
    <n v="1124.9999999999989"/>
    <n v="18.55795516675779"/>
  </r>
  <r>
    <n v="202"/>
    <x v="114"/>
    <d v="2016-05-06T00:00:00"/>
    <x v="2"/>
    <n v="0.48691860465116199"/>
    <n v="26213"/>
    <n v="216949"/>
    <n v="2064"/>
    <n v="1004.9999999999983"/>
    <n v="18.55795516675779"/>
  </r>
  <r>
    <n v="203"/>
    <x v="115"/>
    <d v="2016-05-06T00:00:00"/>
    <x v="2"/>
    <n v="0.504896626768226"/>
    <n v="13842"/>
    <n v="192325"/>
    <n v="1838"/>
    <n v="927.99999999999943"/>
    <n v="18.55795516675779"/>
  </r>
  <r>
    <n v="222"/>
    <x v="116"/>
    <d v="2016-05-06T00:00:00"/>
    <x v="2"/>
    <n v="0.51711427066877302"/>
    <n v="24580"/>
    <n v="209865"/>
    <n v="1899"/>
    <n v="982"/>
    <n v="18.55795516675779"/>
  </r>
  <r>
    <n v="223"/>
    <x v="117"/>
    <d v="2016-05-06T00:00:00"/>
    <x v="2"/>
    <n v="0.47916666666666602"/>
    <n v="6802"/>
    <n v="56109"/>
    <n v="528"/>
    <n v="252.99999999999966"/>
    <n v="18.55795516675779"/>
  </r>
  <r>
    <n v="236"/>
    <x v="118"/>
    <d v="2016-05-06T00:00:00"/>
    <x v="2"/>
    <n v="0.51459293394777195"/>
    <n v="28903"/>
    <n v="352794"/>
    <n v="3255"/>
    <n v="1674.9999999999977"/>
    <n v="18.55795516675779"/>
  </r>
  <r>
    <n v="238"/>
    <x v="119"/>
    <d v="2016-05-06T00:00:00"/>
    <x v="2"/>
    <n v="0.48143564356435598"/>
    <n v="40925"/>
    <n v="341383"/>
    <n v="3232"/>
    <n v="1555.9999999999984"/>
    <n v="18.55795516675779"/>
  </r>
  <r>
    <n v="245"/>
    <x v="120"/>
    <d v="2016-05-06T00:00:00"/>
    <x v="2"/>
    <n v="0.53793103448275803"/>
    <n v="25390"/>
    <n v="221546"/>
    <n v="2030"/>
    <n v="1091.9999999999989"/>
    <n v="18.55795516675779"/>
  </r>
  <r>
    <n v="254"/>
    <x v="121"/>
    <d v="2016-05-06T00:00:00"/>
    <x v="2"/>
    <n v="0.49748743718592903"/>
    <n v="6436"/>
    <n v="62684"/>
    <n v="597"/>
    <n v="296.9999999999996"/>
    <n v="18.55795516675779"/>
  </r>
  <r>
    <n v="266"/>
    <x v="122"/>
    <d v="2016-05-06T00:00:00"/>
    <x v="2"/>
    <n v="0.48739495798319299"/>
    <n v="8297"/>
    <n v="48436"/>
    <n v="476"/>
    <n v="231.99999999999986"/>
    <n v="18.55795516675779"/>
  </r>
  <r>
    <n v="267"/>
    <x v="123"/>
    <d v="2016-05-06T00:00:00"/>
    <x v="2"/>
    <n v="0.54136690647482"/>
    <n v="7891"/>
    <n v="60088"/>
    <n v="556"/>
    <n v="300.99999999999994"/>
    <n v="18.55795516675779"/>
  </r>
  <r>
    <n v="268"/>
    <x v="124"/>
    <d v="2016-05-06T00:00:00"/>
    <x v="2"/>
    <n v="0.52478632478632403"/>
    <n v="12879"/>
    <n v="125840"/>
    <n v="1170"/>
    <n v="613.99999999999909"/>
    <n v="18.55795516675779"/>
  </r>
  <r>
    <n v="412"/>
    <x v="125"/>
    <d v="2016-05-06T00:00:00"/>
    <x v="2"/>
    <n v="0.49298860648553899"/>
    <n v="14984"/>
    <n v="240186"/>
    <n v="2282"/>
    <n v="1125"/>
    <n v="18.55795516675779"/>
  </r>
  <r>
    <n v="420"/>
    <x v="126"/>
    <d v="2016-05-06T00:00:00"/>
    <x v="2"/>
    <n v="0.50569476082004505"/>
    <n v="5114"/>
    <n v="47283"/>
    <n v="439"/>
    <n v="221.99999999999977"/>
    <n v="18.55795516675779"/>
  </r>
  <r>
    <n v="421"/>
    <x v="127"/>
    <d v="2016-05-06T00:00:00"/>
    <x v="2"/>
    <n v="0.45588235294117602"/>
    <n v="1294"/>
    <n v="21069"/>
    <n v="204"/>
    <n v="92.999999999999901"/>
    <n v="18.55795516675779"/>
  </r>
  <r>
    <n v="429"/>
    <x v="128"/>
    <d v="2016-05-06T00:00:00"/>
    <x v="2"/>
    <n v="0.47688243064729102"/>
    <n v="6301"/>
    <n v="78252"/>
    <n v="757"/>
    <n v="360.99999999999932"/>
    <n v="18.55795516675779"/>
  </r>
  <r>
    <n v="432"/>
    <x v="129"/>
    <d v="2016-05-06T00:00:00"/>
    <x v="2"/>
    <n v="0.45331205107741401"/>
    <n v="62868"/>
    <n v="266989"/>
    <n v="2506"/>
    <n v="1135.9999999999995"/>
    <n v="18.55795516675779"/>
  </r>
  <r>
    <n v="1"/>
    <x v="0"/>
    <d v="2016-05-07T00:00:00"/>
    <x v="0"/>
    <n v="0.51001177856301505"/>
    <n v="15643"/>
    <n v="70187"/>
    <n v="849"/>
    <n v="432.99999999999977"/>
    <n v="18.55795516675779"/>
  </r>
  <r>
    <n v="2"/>
    <x v="1"/>
    <d v="2016-05-07T00:00:00"/>
    <x v="0"/>
    <n v="0.493506493506493"/>
    <n v="277"/>
    <n v="12597"/>
    <n v="154"/>
    <n v="75.999999999999929"/>
    <n v="18.55795516675779"/>
  </r>
  <r>
    <n v="3"/>
    <x v="2"/>
    <d v="2016-05-07T00:00:00"/>
    <x v="0"/>
    <n v="0.66433566433566404"/>
    <n v="363"/>
    <n v="13393"/>
    <n v="143"/>
    <n v="94.999999999999957"/>
    <n v="18.55795516675779"/>
  </r>
  <r>
    <n v="4"/>
    <x v="3"/>
    <d v="2016-05-07T00:00:00"/>
    <x v="0"/>
    <n v="0.531177829099307"/>
    <n v="2966"/>
    <n v="36912"/>
    <n v="433"/>
    <n v="229.99999999999994"/>
    <n v="18.55795516675779"/>
  </r>
  <r>
    <n v="5"/>
    <x v="4"/>
    <d v="2016-05-07T00:00:00"/>
    <x v="0"/>
    <n v="0.50689655172413695"/>
    <n v="1949"/>
    <n v="24698"/>
    <n v="290"/>
    <n v="146.99999999999972"/>
    <n v="18.55795516675779"/>
  </r>
  <r>
    <n v="6"/>
    <x v="5"/>
    <d v="2016-05-07T00:00:00"/>
    <x v="0"/>
    <n v="0.49152542372881303"/>
    <n v="215"/>
    <n v="9783"/>
    <n v="118"/>
    <n v="57.999999999999936"/>
    <n v="18.55795516675779"/>
  </r>
  <r>
    <n v="7"/>
    <x v="6"/>
    <d v="2016-05-07T00:00:00"/>
    <x v="0"/>
    <n v="0.38738738738738698"/>
    <n v="1383"/>
    <n v="23437"/>
    <n v="333"/>
    <n v="128.99999999999986"/>
    <n v="18.55795516675779"/>
  </r>
  <r>
    <n v="8"/>
    <x v="7"/>
    <d v="2016-05-07T00:00:00"/>
    <x v="0"/>
    <n v="0.45038167938931201"/>
    <n v="437"/>
    <n v="21452"/>
    <n v="262"/>
    <n v="117.99999999999974"/>
    <n v="18.55795516675779"/>
  </r>
  <r>
    <n v="9"/>
    <x v="8"/>
    <d v="2016-05-07T00:00:00"/>
    <x v="0"/>
    <n v="0.57487922705313999"/>
    <n v="1644"/>
    <n v="37939"/>
    <n v="414"/>
    <n v="237.99999999999994"/>
    <n v="18.55795516675779"/>
  </r>
  <r>
    <n v="10"/>
    <x v="9"/>
    <d v="2016-05-07T00:00:00"/>
    <x v="0"/>
    <n v="0.50122850122850104"/>
    <n v="3257"/>
    <n v="32970"/>
    <n v="407"/>
    <n v="203.99999999999991"/>
    <n v="18.55795516675779"/>
  </r>
  <r>
    <n v="11"/>
    <x v="10"/>
    <d v="2016-05-07T00:00:00"/>
    <x v="0"/>
    <n v="0.46108949416342399"/>
    <n v="6396"/>
    <n v="42979"/>
    <n v="514"/>
    <n v="236.99999999999991"/>
    <n v="18.55795516675779"/>
  </r>
  <r>
    <n v="12"/>
    <x v="11"/>
    <d v="2016-05-07T00:00:00"/>
    <x v="0"/>
    <n v="0.52209944751381199"/>
    <n v="1252"/>
    <n v="29782"/>
    <n v="362"/>
    <n v="188.99999999999994"/>
    <n v="18.55795516675779"/>
  </r>
  <r>
    <n v="13"/>
    <x v="12"/>
    <d v="2016-05-07T00:00:00"/>
    <x v="0"/>
    <n v="0.47488584474885798"/>
    <n v="3477"/>
    <n v="36133"/>
    <n v="438"/>
    <n v="207.9999999999998"/>
    <n v="18.55795516675779"/>
  </r>
  <r>
    <n v="14"/>
    <x v="13"/>
    <d v="2016-05-07T00:00:00"/>
    <x v="0"/>
    <n v="0.55477031802120103"/>
    <n v="950"/>
    <n v="23658"/>
    <n v="283"/>
    <n v="156.99999999999989"/>
    <n v="18.55795516675779"/>
  </r>
  <r>
    <n v="15"/>
    <x v="14"/>
    <d v="2016-05-07T00:00:00"/>
    <x v="0"/>
    <n v="0.51788491446345197"/>
    <n v="5085"/>
    <n v="54572"/>
    <n v="643"/>
    <n v="332.9999999999996"/>
    <n v="18.55795516675779"/>
  </r>
  <r>
    <n v="16"/>
    <x v="15"/>
    <d v="2016-05-07T00:00:00"/>
    <x v="0"/>
    <n v="0.41489361702127597"/>
    <n v="4047"/>
    <n v="35657"/>
    <n v="470"/>
    <n v="194.99999999999972"/>
    <n v="18.55795516675779"/>
  </r>
  <r>
    <n v="17"/>
    <x v="16"/>
    <d v="2016-05-07T00:00:00"/>
    <x v="0"/>
    <n v="0.601739130434782"/>
    <n v="3652"/>
    <n v="51126"/>
    <n v="575"/>
    <n v="345.99999999999966"/>
    <n v="18.55795516675779"/>
  </r>
  <r>
    <n v="18"/>
    <x v="17"/>
    <d v="2016-05-07T00:00:00"/>
    <x v="0"/>
    <n v="0.432989690721649"/>
    <n v="2075"/>
    <n v="36282"/>
    <n v="485"/>
    <n v="209.99999999999977"/>
    <n v="18.55795516675779"/>
  </r>
  <r>
    <n v="19"/>
    <x v="18"/>
    <d v="2016-05-07T00:00:00"/>
    <x v="0"/>
    <n v="0.47096774193548302"/>
    <n v="2173"/>
    <n v="25188"/>
    <n v="310"/>
    <n v="145.99999999999974"/>
    <n v="18.55795516675779"/>
  </r>
  <r>
    <n v="20"/>
    <x v="19"/>
    <d v="2016-05-07T00:00:00"/>
    <x v="0"/>
    <n v="0.42711864406779598"/>
    <n v="2065"/>
    <n v="21753"/>
    <n v="295"/>
    <n v="125.99999999999982"/>
    <n v="18.55795516675779"/>
  </r>
  <r>
    <n v="21"/>
    <x v="20"/>
    <d v="2016-05-07T00:00:00"/>
    <x v="0"/>
    <n v="0.53583241455347197"/>
    <n v="18841"/>
    <n v="75509"/>
    <n v="907"/>
    <n v="485.99999999999909"/>
    <n v="18.55795516675779"/>
  </r>
  <r>
    <n v="22"/>
    <x v="21"/>
    <d v="2016-05-07T00:00:00"/>
    <x v="0"/>
    <n v="0.58577405857740505"/>
    <n v="9678"/>
    <n v="62672"/>
    <n v="717"/>
    <n v="419.99999999999943"/>
    <n v="18.55795516675779"/>
  </r>
  <r>
    <n v="23"/>
    <x v="22"/>
    <d v="2016-05-07T00:00:00"/>
    <x v="0"/>
    <n v="0.40641711229946498"/>
    <n v="714"/>
    <n v="15141"/>
    <n v="187"/>
    <n v="75.999999999999957"/>
    <n v="18.55795516675779"/>
  </r>
  <r>
    <n v="24"/>
    <x v="23"/>
    <d v="2016-05-07T00:00:00"/>
    <x v="0"/>
    <n v="0.48083623693379701"/>
    <n v="1974"/>
    <n v="22970"/>
    <n v="287"/>
    <n v="137.99999999999974"/>
    <n v="18.55795516675779"/>
  </r>
  <r>
    <n v="25"/>
    <x v="24"/>
    <d v="2016-05-07T00:00:00"/>
    <x v="0"/>
    <n v="0.51706484641638195"/>
    <n v="3152"/>
    <n v="51162"/>
    <n v="586"/>
    <n v="302.99999999999983"/>
    <n v="18.55795516675779"/>
  </r>
  <r>
    <n v="26"/>
    <x v="25"/>
    <d v="2016-05-07T00:00:00"/>
    <x v="0"/>
    <n v="0.48160535117056802"/>
    <n v="736"/>
    <n v="24757"/>
    <n v="299"/>
    <n v="143.99999999999983"/>
    <n v="18.55795516675779"/>
  </r>
  <r>
    <n v="27"/>
    <x v="26"/>
    <d v="2016-05-07T00:00:00"/>
    <x v="0"/>
    <n v="0.54150197628458396"/>
    <n v="1288"/>
    <n v="21777"/>
    <n v="253"/>
    <n v="136.99999999999974"/>
    <n v="18.55795516675779"/>
  </r>
  <r>
    <n v="28"/>
    <x v="27"/>
    <d v="2016-05-07T00:00:00"/>
    <x v="0"/>
    <n v="0.38008130081300801"/>
    <n v="12536"/>
    <n v="36718"/>
    <n v="492"/>
    <n v="186.99999999999994"/>
    <n v="18.55795516675779"/>
  </r>
  <r>
    <n v="29"/>
    <x v="28"/>
    <d v="2016-05-07T00:00:00"/>
    <x v="0"/>
    <n v="0.44015444015444"/>
    <n v="15592"/>
    <n v="61228"/>
    <n v="777"/>
    <n v="341.99999999999989"/>
    <n v="18.55795516675779"/>
  </r>
  <r>
    <n v="30"/>
    <x v="29"/>
    <d v="2016-05-07T00:00:00"/>
    <x v="0"/>
    <n v="0.53097345132743301"/>
    <n v="440"/>
    <n v="21372"/>
    <n v="226"/>
    <n v="119.99999999999986"/>
    <n v="18.55795516675779"/>
  </r>
  <r>
    <n v="31"/>
    <x v="30"/>
    <d v="2016-05-07T00:00:00"/>
    <x v="0"/>
    <n v="0.45152354570637099"/>
    <n v="1118"/>
    <n v="28906"/>
    <n v="361"/>
    <n v="162.99999999999991"/>
    <n v="18.55795516675779"/>
  </r>
  <r>
    <n v="32"/>
    <x v="31"/>
    <d v="2016-05-07T00:00:00"/>
    <x v="0"/>
    <n v="0.58485639686683999"/>
    <n v="2433"/>
    <n v="35916"/>
    <n v="383"/>
    <n v="223.99999999999972"/>
    <n v="18.55795516675779"/>
  </r>
  <r>
    <n v="33"/>
    <x v="32"/>
    <d v="2016-05-07T00:00:00"/>
    <x v="0"/>
    <n v="0.50802139037433103"/>
    <n v="402"/>
    <n v="14532"/>
    <n v="187"/>
    <n v="94.999999999999901"/>
    <n v="18.55795516675779"/>
  </r>
  <r>
    <n v="34"/>
    <x v="33"/>
    <d v="2016-05-07T00:00:00"/>
    <x v="0"/>
    <n v="0.49173553719008201"/>
    <n v="299"/>
    <n v="20379"/>
    <n v="242"/>
    <n v="118.99999999999984"/>
    <n v="18.55795516675779"/>
  </r>
  <r>
    <n v="35"/>
    <x v="34"/>
    <d v="2016-05-07T00:00:00"/>
    <x v="0"/>
    <n v="0.48109965635738799"/>
    <n v="697"/>
    <n v="23918"/>
    <n v="291"/>
    <n v="139.99999999999991"/>
    <n v="18.55795516675779"/>
  </r>
  <r>
    <n v="36"/>
    <x v="35"/>
    <d v="2016-05-07T00:00:00"/>
    <x v="0"/>
    <n v="0.58922558922558899"/>
    <n v="1105"/>
    <n v="24199"/>
    <n v="297"/>
    <n v="174.99999999999991"/>
    <n v="18.55795516675779"/>
  </r>
  <r>
    <n v="37"/>
    <x v="36"/>
    <d v="2016-05-07T00:00:00"/>
    <x v="0"/>
    <n v="0.64102564102564097"/>
    <n v="2567"/>
    <n v="37169"/>
    <n v="429"/>
    <n v="275"/>
    <n v="18.55795516675779"/>
  </r>
  <r>
    <n v="38"/>
    <x v="37"/>
    <d v="2016-05-07T00:00:00"/>
    <x v="0"/>
    <n v="0.51569506726457304"/>
    <n v="792"/>
    <n v="17409"/>
    <n v="223"/>
    <n v="114.99999999999979"/>
    <n v="18.55795516675779"/>
  </r>
  <r>
    <n v="39"/>
    <x v="38"/>
    <d v="2016-05-07T00:00:00"/>
    <x v="0"/>
    <n v="0.49019607843137197"/>
    <n v="346"/>
    <n v="18213"/>
    <n v="204"/>
    <n v="99.999999999999886"/>
    <n v="18.55795516675779"/>
  </r>
  <r>
    <n v="40"/>
    <x v="39"/>
    <d v="2016-05-07T00:00:00"/>
    <x v="0"/>
    <n v="0.57142857142857095"/>
    <n v="1280"/>
    <n v="30976"/>
    <n v="343"/>
    <n v="195.99999999999983"/>
    <n v="18.55795516675779"/>
  </r>
  <r>
    <n v="41"/>
    <x v="40"/>
    <d v="2016-05-07T00:00:00"/>
    <x v="0"/>
    <n v="0.48986486486486402"/>
    <n v="321"/>
    <n v="24507"/>
    <n v="296"/>
    <n v="144.99999999999974"/>
    <n v="18.55795516675779"/>
  </r>
  <r>
    <n v="42"/>
    <x v="41"/>
    <d v="2016-05-07T00:00:00"/>
    <x v="0"/>
    <n v="0.43014705882352899"/>
    <n v="855"/>
    <n v="21246"/>
    <n v="272"/>
    <n v="116.99999999999989"/>
    <n v="18.55795516675779"/>
  </r>
  <r>
    <n v="43"/>
    <x v="42"/>
    <d v="2016-05-07T00:00:00"/>
    <x v="0"/>
    <n v="0.53030303030303005"/>
    <n v="365"/>
    <n v="23086"/>
    <n v="264"/>
    <n v="139.99999999999994"/>
    <n v="18.55795516675779"/>
  </r>
  <r>
    <n v="44"/>
    <x v="43"/>
    <d v="2016-05-07T00:00:00"/>
    <x v="0"/>
    <n v="0.49666666666666598"/>
    <n v="1100"/>
    <n v="23642"/>
    <n v="300"/>
    <n v="148.9999999999998"/>
    <n v="18.55795516675779"/>
  </r>
  <r>
    <n v="45"/>
    <x v="44"/>
    <d v="2016-05-07T00:00:00"/>
    <x v="0"/>
    <n v="0.57339449541284404"/>
    <n v="2051"/>
    <n v="38790"/>
    <n v="436"/>
    <n v="250"/>
    <n v="18.55795516675779"/>
  </r>
  <r>
    <n v="48"/>
    <x v="45"/>
    <d v="2016-05-07T00:00:00"/>
    <x v="0"/>
    <n v="0.51118210862619795"/>
    <n v="16034"/>
    <n v="52689"/>
    <n v="626"/>
    <n v="319.99999999999994"/>
    <n v="18.55795516675779"/>
  </r>
  <r>
    <n v="50"/>
    <x v="46"/>
    <d v="2016-05-07T00:00:00"/>
    <x v="0"/>
    <n v="0.49340369393139799"/>
    <n v="14732"/>
    <n v="63152"/>
    <n v="758"/>
    <n v="373.99999999999966"/>
    <n v="18.55795516675779"/>
  </r>
  <r>
    <n v="51"/>
    <x v="47"/>
    <d v="2016-05-07T00:00:00"/>
    <x v="0"/>
    <n v="0.51256281407035098"/>
    <n v="727"/>
    <n v="34776"/>
    <n v="398"/>
    <n v="203.99999999999969"/>
    <n v="18.55795516675779"/>
  </r>
  <r>
    <n v="53"/>
    <x v="48"/>
    <d v="2016-05-07T00:00:00"/>
    <x v="0"/>
    <n v="0.51391465677179904"/>
    <n v="2180"/>
    <n v="45567"/>
    <n v="539"/>
    <n v="276.99999999999966"/>
    <n v="18.55795516675779"/>
  </r>
  <r>
    <n v="54"/>
    <x v="49"/>
    <d v="2016-05-07T00:00:00"/>
    <x v="0"/>
    <n v="0.50956937799043001"/>
    <n v="1394"/>
    <n v="36984"/>
    <n v="418"/>
    <n v="212.99999999999974"/>
    <n v="18.55795516675779"/>
  </r>
  <r>
    <n v="55"/>
    <x v="50"/>
    <d v="2016-05-07T00:00:00"/>
    <x v="0"/>
    <n v="0.50790067720090204"/>
    <n v="2018"/>
    <n v="35786"/>
    <n v="443"/>
    <n v="224.9999999999996"/>
    <n v="18.55795516675779"/>
  </r>
  <r>
    <n v="56"/>
    <x v="51"/>
    <d v="2016-05-07T00:00:00"/>
    <x v="0"/>
    <n v="0.402061855670103"/>
    <n v="141"/>
    <n v="8143"/>
    <n v="97"/>
    <n v="38.999999999999993"/>
    <n v="18.55795516675779"/>
  </r>
  <r>
    <n v="57"/>
    <x v="52"/>
    <d v="2016-05-07T00:00:00"/>
    <x v="0"/>
    <n v="0.56603773584905603"/>
    <n v="425"/>
    <n v="17592"/>
    <n v="212"/>
    <n v="119.99999999999989"/>
    <n v="18.55795516675779"/>
  </r>
  <r>
    <n v="58"/>
    <x v="53"/>
    <d v="2016-05-07T00:00:00"/>
    <x v="0"/>
    <n v="0.51748251748251695"/>
    <n v="0"/>
    <n v="11199"/>
    <n v="143"/>
    <n v="73.999999999999929"/>
    <n v="18.55795516675779"/>
  </r>
  <r>
    <n v="59"/>
    <x v="54"/>
    <d v="2016-05-07T00:00:00"/>
    <x v="0"/>
    <n v="0.50495049504950396"/>
    <n v="637"/>
    <n v="16708"/>
    <n v="202"/>
    <n v="101.9999999999998"/>
    <n v="18.55795516675779"/>
  </r>
  <r>
    <n v="60"/>
    <x v="55"/>
    <d v="2016-05-07T00:00:00"/>
    <x v="0"/>
    <n v="0.47407407407407398"/>
    <n v="109"/>
    <n v="10500"/>
    <n v="135"/>
    <n v="63.999999999999986"/>
    <n v="18.55795516675779"/>
  </r>
  <r>
    <n v="61"/>
    <x v="56"/>
    <d v="2016-05-07T00:00:00"/>
    <x v="0"/>
    <n v="0.49659863945578198"/>
    <n v="226"/>
    <n v="23031"/>
    <n v="294"/>
    <n v="145.99999999999991"/>
    <n v="18.55795516675779"/>
  </r>
  <r>
    <n v="62"/>
    <x v="57"/>
    <d v="2016-05-07T00:00:00"/>
    <x v="0"/>
    <n v="0.56666666666666599"/>
    <n v="657"/>
    <n v="19801"/>
    <n v="240"/>
    <n v="135.99999999999983"/>
    <n v="18.55795516675779"/>
  </r>
  <r>
    <n v="63"/>
    <x v="58"/>
    <d v="2016-05-07T00:00:00"/>
    <x v="0"/>
    <n v="0.55806451612903196"/>
    <n v="1063"/>
    <n v="26485"/>
    <n v="310"/>
    <n v="172.99999999999991"/>
    <n v="18.55795516675779"/>
  </r>
  <r>
    <n v="64"/>
    <x v="59"/>
    <d v="2016-05-07T00:00:00"/>
    <x v="0"/>
    <n v="0.34399999999999997"/>
    <n v="12326"/>
    <n v="44134"/>
    <n v="625"/>
    <n v="214.99999999999997"/>
    <n v="18.55795516675779"/>
  </r>
  <r>
    <n v="67"/>
    <x v="60"/>
    <d v="2016-05-07T00:00:00"/>
    <x v="0"/>
    <n v="0.48648648648648601"/>
    <n v="930"/>
    <n v="31174"/>
    <n v="370"/>
    <n v="179.99999999999983"/>
    <n v="18.55795516675779"/>
  </r>
  <r>
    <n v="68"/>
    <x v="61"/>
    <d v="2016-05-07T00:00:00"/>
    <x v="0"/>
    <n v="0.43165467625899201"/>
    <n v="269"/>
    <n v="11143"/>
    <n v="139"/>
    <n v="59.999999999999886"/>
    <n v="18.55795516675779"/>
  </r>
  <r>
    <n v="69"/>
    <x v="62"/>
    <d v="2016-05-07T00:00:00"/>
    <x v="0"/>
    <n v="0.49549549549549499"/>
    <n v="114"/>
    <n v="18827"/>
    <n v="222"/>
    <n v="109.99999999999989"/>
    <n v="18.55795516675779"/>
  </r>
  <r>
    <n v="72"/>
    <x v="63"/>
    <d v="2016-05-07T00:00:00"/>
    <x v="0"/>
    <n v="0.47761194029850701"/>
    <n v="82"/>
    <n v="5038"/>
    <n v="67"/>
    <n v="31.999999999999968"/>
    <n v="18.55795516675779"/>
  </r>
  <r>
    <n v="74"/>
    <x v="64"/>
    <d v="2016-05-07T00:00:00"/>
    <x v="0"/>
    <n v="0.57704918032786801"/>
    <n v="869"/>
    <n v="29337"/>
    <n v="305"/>
    <n v="175.99999999999974"/>
    <n v="18.55795516675779"/>
  </r>
  <r>
    <n v="75"/>
    <x v="65"/>
    <d v="2016-05-07T00:00:00"/>
    <x v="0"/>
    <n v="0.4375"/>
    <n v="1829"/>
    <n v="26257"/>
    <n v="320"/>
    <n v="140"/>
    <n v="18.55795516675779"/>
  </r>
  <r>
    <n v="76"/>
    <x v="66"/>
    <d v="2016-05-07T00:00:00"/>
    <x v="0"/>
    <n v="0.41951219512195098"/>
    <n v="939"/>
    <n v="31299"/>
    <n v="410"/>
    <n v="171.99999999999991"/>
    <n v="18.55795516675779"/>
  </r>
  <r>
    <n v="77"/>
    <x v="67"/>
    <d v="2016-05-07T00:00:00"/>
    <x v="0"/>
    <n v="0.407407407407407"/>
    <n v="1157"/>
    <n v="9165"/>
    <n v="135"/>
    <n v="54.999999999999943"/>
    <n v="18.55795516675779"/>
  </r>
  <r>
    <n v="78"/>
    <x v="68"/>
    <d v="2016-05-07T00:00:00"/>
    <x v="0"/>
    <n v="0.41839762611275899"/>
    <n v="2184"/>
    <n v="24920"/>
    <n v="337"/>
    <n v="140.99999999999977"/>
    <n v="18.55795516675779"/>
  </r>
  <r>
    <n v="79"/>
    <x v="69"/>
    <d v="2016-05-07T00:00:00"/>
    <x v="0"/>
    <n v="0.49099099099098997"/>
    <n v="95"/>
    <n v="19145"/>
    <n v="222"/>
    <n v="108.99999999999977"/>
    <n v="18.55795516675779"/>
  </r>
  <r>
    <n v="80"/>
    <x v="70"/>
    <d v="2016-05-07T00:00:00"/>
    <x v="0"/>
    <n v="0.48739495798319299"/>
    <n v="342"/>
    <n v="19960"/>
    <n v="238"/>
    <n v="115.99999999999993"/>
    <n v="18.55795516675779"/>
  </r>
  <r>
    <n v="81"/>
    <x v="71"/>
    <d v="2016-05-07T00:00:00"/>
    <x v="0"/>
    <n v="0.50591016548463297"/>
    <n v="877"/>
    <n v="34770"/>
    <n v="423"/>
    <n v="213.99999999999974"/>
    <n v="18.55795516675779"/>
  </r>
  <r>
    <n v="82"/>
    <x v="72"/>
    <d v="2016-05-07T00:00:00"/>
    <x v="0"/>
    <n v="0.483333333333333"/>
    <n v="199"/>
    <n v="10023"/>
    <n v="120"/>
    <n v="57.999999999999957"/>
    <n v="18.55795516675779"/>
  </r>
  <r>
    <n v="83"/>
    <x v="73"/>
    <d v="2016-05-07T00:00:00"/>
    <x v="0"/>
    <n v="0.58620689655172398"/>
    <n v="0"/>
    <n v="8590"/>
    <n v="87"/>
    <n v="50.999999999999986"/>
    <n v="18.55795516675779"/>
  </r>
  <r>
    <n v="84"/>
    <x v="74"/>
    <d v="2016-05-07T00:00:00"/>
    <x v="0"/>
    <n v="0.40594059405940502"/>
    <n v="550"/>
    <n v="15156"/>
    <n v="202"/>
    <n v="81.999999999999815"/>
    <n v="18.55795516675779"/>
  </r>
  <r>
    <n v="85"/>
    <x v="75"/>
    <d v="2016-05-07T00:00:00"/>
    <x v="0"/>
    <n v="0.50282485875706195"/>
    <n v="147"/>
    <n v="14418"/>
    <n v="177"/>
    <n v="88.999999999999972"/>
    <n v="18.55795516675779"/>
  </r>
  <r>
    <n v="86"/>
    <x v="76"/>
    <d v="2016-05-07T00:00:00"/>
    <x v="0"/>
    <n v="0.54916512059369205"/>
    <n v="5990"/>
    <n v="48406"/>
    <n v="539"/>
    <n v="296"/>
    <n v="18.55795516675779"/>
  </r>
  <r>
    <n v="89"/>
    <x v="77"/>
    <d v="2016-05-07T00:00:00"/>
    <x v="0"/>
    <n v="0.61133603238866296"/>
    <n v="0"/>
    <n v="21427"/>
    <n v="247"/>
    <n v="150.99999999999974"/>
    <n v="18.55795516675779"/>
  </r>
  <r>
    <n v="90"/>
    <x v="78"/>
    <d v="2016-05-07T00:00:00"/>
    <x v="0"/>
    <n v="0.658415841584158"/>
    <n v="442"/>
    <n v="18375"/>
    <n v="202"/>
    <n v="132.99999999999991"/>
    <n v="18.55795516675779"/>
  </r>
  <r>
    <n v="91"/>
    <x v="79"/>
    <d v="2016-05-07T00:00:00"/>
    <x v="0"/>
    <n v="0.51401869158878499"/>
    <n v="215"/>
    <n v="17865"/>
    <n v="214"/>
    <n v="109.99999999999999"/>
    <n v="18.55795516675779"/>
  </r>
  <r>
    <n v="92"/>
    <x v="80"/>
    <d v="2016-05-07T00:00:00"/>
    <x v="0"/>
    <n v="0.44444444444444398"/>
    <n v="1008"/>
    <n v="18696"/>
    <n v="252"/>
    <n v="111.99999999999989"/>
    <n v="18.55795516675779"/>
  </r>
  <r>
    <n v="96"/>
    <x v="81"/>
    <d v="2016-05-07T00:00:00"/>
    <x v="0"/>
    <n v="0.59440559440559404"/>
    <n v="415"/>
    <n v="24900"/>
    <n v="286"/>
    <n v="169.99999999999989"/>
    <n v="18.55795516675779"/>
  </r>
  <r>
    <n v="98"/>
    <x v="82"/>
    <d v="2016-05-07T00:00:00"/>
    <x v="0"/>
    <n v="0.45121951219512102"/>
    <n v="64"/>
    <n v="12951"/>
    <n v="164"/>
    <n v="73.999999999999844"/>
    <n v="18.55795516675779"/>
  </r>
  <r>
    <n v="99"/>
    <x v="83"/>
    <d v="2016-05-07T00:00:00"/>
    <x v="0"/>
    <n v="0.58195211786372003"/>
    <n v="3516"/>
    <n v="49649"/>
    <n v="543"/>
    <n v="316"/>
    <n v="18.55795516675779"/>
  </r>
  <r>
    <n v="101"/>
    <x v="84"/>
    <d v="2016-05-07T00:00:00"/>
    <x v="0"/>
    <n v="0.54655870445344101"/>
    <n v="104"/>
    <n v="22554"/>
    <n v="247"/>
    <n v="134.99999999999994"/>
    <n v="18.55795516675779"/>
  </r>
  <r>
    <n v="102"/>
    <x v="85"/>
    <d v="2016-05-07T00:00:00"/>
    <x v="0"/>
    <n v="0.39682539682539603"/>
    <n v="578"/>
    <n v="10196"/>
    <n v="126"/>
    <n v="49.999999999999901"/>
    <n v="18.55795516675779"/>
  </r>
  <r>
    <n v="103"/>
    <x v="86"/>
    <d v="2016-05-07T00:00:00"/>
    <x v="0"/>
    <n v="0.53989361702127603"/>
    <n v="1656"/>
    <n v="32213"/>
    <n v="376"/>
    <n v="202.99999999999977"/>
    <n v="18.55795516675779"/>
  </r>
  <r>
    <n v="104"/>
    <x v="87"/>
    <d v="2016-05-07T00:00:00"/>
    <x v="0"/>
    <n v="0.50152905198776698"/>
    <n v="541"/>
    <n v="26496"/>
    <n v="327"/>
    <n v="163.9999999999998"/>
    <n v="18.55795516675779"/>
  </r>
  <r>
    <n v="105"/>
    <x v="88"/>
    <d v="2016-05-07T00:00:00"/>
    <x v="0"/>
    <n v="0.41835357624831299"/>
    <n v="13685"/>
    <n v="56519"/>
    <n v="741"/>
    <n v="309.99999999999994"/>
    <n v="18.55795516675779"/>
  </r>
  <r>
    <n v="106"/>
    <x v="89"/>
    <d v="2016-05-07T00:00:00"/>
    <x v="0"/>
    <n v="0.56976744186046502"/>
    <n v="274"/>
    <n v="14344"/>
    <n v="172"/>
    <n v="97.999999999999986"/>
    <n v="18.55795516675779"/>
  </r>
  <r>
    <n v="107"/>
    <x v="90"/>
    <d v="2016-05-07T00:00:00"/>
    <x v="0"/>
    <n v="0.41614906832298099"/>
    <n v="746"/>
    <n v="11244"/>
    <n v="161"/>
    <n v="66.999999999999943"/>
    <n v="18.55795516675779"/>
  </r>
  <r>
    <n v="110"/>
    <x v="91"/>
    <d v="2016-05-07T00:00:00"/>
    <x v="0"/>
    <n v="0.57803468208092401"/>
    <n v="1058"/>
    <n v="30186"/>
    <n v="346"/>
    <n v="199.99999999999972"/>
    <n v="18.55795516675779"/>
  </r>
  <r>
    <n v="111"/>
    <x v="92"/>
    <d v="2016-05-07T00:00:00"/>
    <x v="0"/>
    <n v="0.57709251101321501"/>
    <n v="565"/>
    <n v="19789"/>
    <n v="227"/>
    <n v="130.9999999999998"/>
    <n v="18.55795516675779"/>
  </r>
  <r>
    <n v="112"/>
    <x v="93"/>
    <d v="2016-05-07T00:00:00"/>
    <x v="0"/>
    <n v="0.45714285714285702"/>
    <n v="286"/>
    <n v="17384"/>
    <n v="210"/>
    <n v="95.999999999999972"/>
    <n v="18.55795516675779"/>
  </r>
  <r>
    <n v="113"/>
    <x v="94"/>
    <d v="2016-05-07T00:00:00"/>
    <x v="0"/>
    <n v="0.476190476190476"/>
    <n v="74"/>
    <n v="11901"/>
    <n v="147"/>
    <n v="69.999999999999972"/>
    <n v="18.55795516675779"/>
  </r>
  <r>
    <n v="114"/>
    <x v="95"/>
    <d v="2016-05-07T00:00:00"/>
    <x v="0"/>
    <n v="0.47761194029850701"/>
    <n v="259"/>
    <n v="15023"/>
    <n v="201"/>
    <n v="95.999999999999915"/>
    <n v="18.55795516675779"/>
  </r>
  <r>
    <n v="115"/>
    <x v="96"/>
    <d v="2016-05-07T00:00:00"/>
    <x v="0"/>
    <n v="0.64692982456140302"/>
    <n v="1811"/>
    <n v="45102"/>
    <n v="456"/>
    <n v="294.99999999999977"/>
    <n v="18.55795516675779"/>
  </r>
  <r>
    <n v="117"/>
    <x v="97"/>
    <d v="2016-05-07T00:00:00"/>
    <x v="0"/>
    <n v="0.44876325088339197"/>
    <n v="560"/>
    <n v="22485"/>
    <n v="283"/>
    <n v="126.99999999999993"/>
    <n v="18.55795516675779"/>
  </r>
  <r>
    <n v="119"/>
    <x v="98"/>
    <d v="2016-05-07T00:00:00"/>
    <x v="0"/>
    <n v="0.49295774647887303"/>
    <n v="495"/>
    <n v="18539"/>
    <n v="213"/>
    <n v="104.99999999999996"/>
    <n v="18.55795516675779"/>
  </r>
  <r>
    <n v="120"/>
    <x v="99"/>
    <d v="2016-05-07T00:00:00"/>
    <x v="0"/>
    <n v="0.38095238095237999"/>
    <n v="300"/>
    <n v="10136"/>
    <n v="147"/>
    <n v="55.999999999999858"/>
    <n v="18.55795516675779"/>
  </r>
  <r>
    <n v="121"/>
    <x v="100"/>
    <d v="2016-05-07T00:00:00"/>
    <x v="0"/>
    <n v="0.40462427745664697"/>
    <n v="385"/>
    <n v="14251"/>
    <n v="173"/>
    <n v="69.999999999999929"/>
    <n v="18.55795516675779"/>
  </r>
  <r>
    <n v="122"/>
    <x v="101"/>
    <d v="2016-05-07T00:00:00"/>
    <x v="0"/>
    <n v="0.5625"/>
    <n v="400"/>
    <n v="25786"/>
    <n v="288"/>
    <n v="162"/>
    <n v="18.55795516675779"/>
  </r>
  <r>
    <n v="126"/>
    <x v="102"/>
    <d v="2016-05-07T00:00:00"/>
    <x v="0"/>
    <n v="0.48221343873517702"/>
    <n v="193"/>
    <n v="21117"/>
    <n v="253"/>
    <n v="121.99999999999979"/>
    <n v="18.55795516675779"/>
  </r>
  <r>
    <n v="127"/>
    <x v="103"/>
    <d v="2016-05-07T00:00:00"/>
    <x v="0"/>
    <n v="0.44444444444444398"/>
    <n v="442"/>
    <n v="14746"/>
    <n v="189"/>
    <n v="83.999999999999915"/>
    <n v="18.55795516675779"/>
  </r>
  <r>
    <n v="131"/>
    <x v="104"/>
    <d v="2016-05-07T00:00:00"/>
    <x v="0"/>
    <n v="0.51196172248803795"/>
    <n v="413"/>
    <n v="18958"/>
    <n v="209"/>
    <n v="106.99999999999993"/>
    <n v="18.55795516675779"/>
  </r>
  <r>
    <n v="133"/>
    <x v="105"/>
    <d v="2016-05-07T00:00:00"/>
    <x v="0"/>
    <n v="0.45454545454545398"/>
    <n v="248"/>
    <n v="13911"/>
    <n v="176"/>
    <n v="79.999999999999901"/>
    <n v="18.55795516675779"/>
  </r>
  <r>
    <n v="134"/>
    <x v="106"/>
    <d v="2016-05-07T00:00:00"/>
    <x v="0"/>
    <n v="0.471204188481675"/>
    <n v="404"/>
    <n v="17239"/>
    <n v="191"/>
    <n v="89.999999999999929"/>
    <n v="18.55795516675779"/>
  </r>
  <r>
    <n v="136"/>
    <x v="107"/>
    <d v="2016-05-07T00:00:00"/>
    <x v="0"/>
    <n v="0.525316455696202"/>
    <n v="268"/>
    <n v="13181"/>
    <n v="158"/>
    <n v="82.999999999999915"/>
    <n v="18.55795516675779"/>
  </r>
  <r>
    <n v="143"/>
    <x v="108"/>
    <d v="2016-05-07T00:00:00"/>
    <x v="0"/>
    <n v="0.64573991031390099"/>
    <n v="491"/>
    <n v="19952"/>
    <n v="223"/>
    <n v="143.99999999999991"/>
    <n v="18.55795516675779"/>
  </r>
  <r>
    <n v="150"/>
    <x v="109"/>
    <d v="2016-05-07T00:00:00"/>
    <x v="0"/>
    <n v="0.512820512820512"/>
    <n v="556"/>
    <n v="12401"/>
    <n v="156"/>
    <n v="79.999999999999872"/>
    <n v="18.55795516675779"/>
  </r>
  <r>
    <n v="154"/>
    <x v="110"/>
    <d v="2016-05-07T00:00:00"/>
    <x v="0"/>
    <n v="0.38383838383838298"/>
    <n v="44"/>
    <n v="7148"/>
    <n v="99"/>
    <n v="37.999999999999915"/>
    <n v="18.55795516675779"/>
  </r>
  <r>
    <n v="157"/>
    <x v="111"/>
    <d v="2016-05-07T00:00:00"/>
    <x v="0"/>
    <n v="0.49285714285714199"/>
    <n v="900"/>
    <n v="23380"/>
    <n v="280"/>
    <n v="137.99999999999977"/>
    <n v="18.55795516675779"/>
  </r>
  <r>
    <n v="161"/>
    <x v="112"/>
    <d v="2016-05-07T00:00:00"/>
    <x v="0"/>
    <n v="0.52608695652173898"/>
    <n v="838"/>
    <n v="18652"/>
    <n v="230"/>
    <n v="120.99999999999997"/>
    <n v="18.55795516675779"/>
  </r>
  <r>
    <n v="201"/>
    <x v="113"/>
    <d v="2016-05-07T00:00:00"/>
    <x v="0"/>
    <n v="0.48939393939393899"/>
    <n v="15121"/>
    <n v="52437"/>
    <n v="660"/>
    <n v="322.99999999999972"/>
    <n v="18.55795516675779"/>
  </r>
  <r>
    <n v="202"/>
    <x v="114"/>
    <d v="2016-05-07T00:00:00"/>
    <x v="0"/>
    <n v="0.56583629893238396"/>
    <n v="644"/>
    <n v="24843"/>
    <n v="281"/>
    <n v="158.99999999999989"/>
    <n v="18.55795516675779"/>
  </r>
  <r>
    <n v="203"/>
    <x v="115"/>
    <d v="2016-05-07T00:00:00"/>
    <x v="0"/>
    <n v="0.41013824884792599"/>
    <n v="434"/>
    <n v="15859"/>
    <n v="217"/>
    <n v="88.999999999999943"/>
    <n v="18.55795516675779"/>
  </r>
  <r>
    <n v="222"/>
    <x v="116"/>
    <d v="2016-05-07T00:00:00"/>
    <x v="0"/>
    <n v="0.52127659574467999"/>
    <n v="1158"/>
    <n v="31049"/>
    <n v="376"/>
    <n v="195.99999999999969"/>
    <n v="18.55795516675779"/>
  </r>
  <r>
    <n v="223"/>
    <x v="117"/>
    <d v="2016-05-07T00:00:00"/>
    <x v="0"/>
    <n v="0.410404624277456"/>
    <n v="91"/>
    <n v="11855"/>
    <n v="173"/>
    <n v="70.999999999999886"/>
    <n v="18.55795516675779"/>
  </r>
  <r>
    <n v="236"/>
    <x v="118"/>
    <d v="2016-05-07T00:00:00"/>
    <x v="0"/>
    <n v="0.44144144144144098"/>
    <n v="976"/>
    <n v="27221"/>
    <n v="333"/>
    <n v="146.99999999999986"/>
    <n v="18.55795516675779"/>
  </r>
  <r>
    <n v="238"/>
    <x v="119"/>
    <d v="2016-05-07T00:00:00"/>
    <x v="0"/>
    <n v="0.43859649122806998"/>
    <n v="674"/>
    <n v="23349"/>
    <n v="285"/>
    <n v="124.99999999999994"/>
    <n v="18.55795516675779"/>
  </r>
  <r>
    <n v="245"/>
    <x v="120"/>
    <d v="2016-05-07T00:00:00"/>
    <x v="0"/>
    <n v="0.48249027237353997"/>
    <n v="453"/>
    <n v="21195"/>
    <n v="257"/>
    <n v="123.99999999999977"/>
    <n v="18.55795516675779"/>
  </r>
  <r>
    <n v="254"/>
    <x v="121"/>
    <d v="2016-05-07T00:00:00"/>
    <x v="0"/>
    <n v="0.48201438848920802"/>
    <n v="104"/>
    <n v="12442"/>
    <n v="139"/>
    <n v="66.999999999999915"/>
    <n v="18.55795516675779"/>
  </r>
  <r>
    <n v="266"/>
    <x v="122"/>
    <d v="2016-05-07T00:00:00"/>
    <x v="0"/>
    <n v="0.43678160919540199"/>
    <n v="221"/>
    <n v="7475"/>
    <n v="87"/>
    <n v="37.999999999999972"/>
    <n v="18.55795516675779"/>
  </r>
  <r>
    <n v="267"/>
    <x v="123"/>
    <d v="2016-05-07T00:00:00"/>
    <x v="0"/>
    <n v="0.57766990291262099"/>
    <n v="323"/>
    <n v="19002"/>
    <n v="206"/>
    <n v="118.99999999999993"/>
    <n v="18.55795516675779"/>
  </r>
  <r>
    <n v="268"/>
    <x v="124"/>
    <d v="2016-05-07T00:00:00"/>
    <x v="0"/>
    <n v="0.48660714285714202"/>
    <n v="479"/>
    <n v="17279"/>
    <n v="224"/>
    <n v="108.99999999999982"/>
    <n v="18.55795516675779"/>
  </r>
  <r>
    <n v="412"/>
    <x v="125"/>
    <d v="2016-05-07T00:00:00"/>
    <x v="0"/>
    <n v="0.403076923076923"/>
    <n v="690"/>
    <n v="23369"/>
    <n v="325"/>
    <n v="130.99999999999997"/>
    <n v="18.55795516675779"/>
  </r>
  <r>
    <n v="420"/>
    <x v="126"/>
    <d v="2016-05-07T00:00:00"/>
    <x v="0"/>
    <n v="0.59354838709677404"/>
    <n v="361"/>
    <n v="14003"/>
    <n v="155"/>
    <n v="91.999999999999972"/>
    <n v="18.55795516675779"/>
  </r>
  <r>
    <n v="421"/>
    <x v="127"/>
    <d v="2016-05-07T00:00:00"/>
    <x v="0"/>
    <n v="0.375"/>
    <n v="247"/>
    <n v="5561"/>
    <n v="72"/>
    <n v="27"/>
    <n v="18.55795516675779"/>
  </r>
  <r>
    <n v="429"/>
    <x v="128"/>
    <d v="2016-05-07T00:00:00"/>
    <x v="0"/>
    <n v="0.52340425531914803"/>
    <n v="79"/>
    <n v="19068"/>
    <n v="235"/>
    <n v="122.99999999999979"/>
    <n v="18.55795516675779"/>
  </r>
  <r>
    <n v="432"/>
    <x v="129"/>
    <d v="2016-05-07T00:00:00"/>
    <x v="0"/>
    <n v="0.41389728096676698"/>
    <n v="13695"/>
    <n v="51123"/>
    <n v="662"/>
    <n v="273.99999999999972"/>
    <n v="18.55795516675779"/>
  </r>
  <r>
    <n v="1"/>
    <x v="0"/>
    <d v="2016-05-07T00:00:00"/>
    <x v="1"/>
    <n v="0.50983606557377004"/>
    <n v="0"/>
    <n v="187597"/>
    <n v="1830"/>
    <n v="932.9999999999992"/>
    <n v="18.55795516675779"/>
  </r>
  <r>
    <n v="2"/>
    <x v="1"/>
    <d v="2016-05-07T00:00:00"/>
    <x v="1"/>
    <n v="0.49298597194388699"/>
    <n v="0"/>
    <n v="49843"/>
    <n v="499"/>
    <n v="245.9999999999996"/>
    <n v="18.55795516675779"/>
  </r>
  <r>
    <n v="3"/>
    <x v="2"/>
    <d v="2016-05-07T00:00:00"/>
    <x v="1"/>
    <n v="0.59701492537313405"/>
    <n v="0"/>
    <n v="21396"/>
    <n v="201"/>
    <n v="119.99999999999994"/>
    <n v="18.55795516675779"/>
  </r>
  <r>
    <n v="4"/>
    <x v="3"/>
    <d v="2016-05-07T00:00:00"/>
    <x v="1"/>
    <n v="0.485339506172839"/>
    <n v="0"/>
    <n v="126542"/>
    <n v="1296"/>
    <n v="628.99999999999932"/>
    <n v="18.55795516675779"/>
  </r>
  <r>
    <n v="5"/>
    <x v="4"/>
    <d v="2016-05-07T00:00:00"/>
    <x v="1"/>
    <n v="0.46689895470383203"/>
    <n v="0"/>
    <n v="113447"/>
    <n v="1148"/>
    <n v="535.9999999999992"/>
    <n v="18.55795516675779"/>
  </r>
  <r>
    <n v="6"/>
    <x v="5"/>
    <d v="2016-05-07T00:00:00"/>
    <x v="1"/>
    <n v="0.44444444444444398"/>
    <n v="0"/>
    <n v="7085"/>
    <n v="72"/>
    <n v="31.999999999999964"/>
    <n v="18.55795516675779"/>
  </r>
  <r>
    <n v="7"/>
    <x v="6"/>
    <d v="2016-05-07T00:00:00"/>
    <x v="1"/>
    <n v="0.484396832789939"/>
    <n v="0"/>
    <n v="217579"/>
    <n v="2147"/>
    <n v="1039.9999999999991"/>
    <n v="18.55795516675779"/>
  </r>
  <r>
    <n v="8"/>
    <x v="7"/>
    <d v="2016-05-07T00:00:00"/>
    <x v="1"/>
    <n v="0.434046345811051"/>
    <n v="0"/>
    <n v="112288"/>
    <n v="1122"/>
    <n v="486.9999999999992"/>
    <n v="18.55795516675779"/>
  </r>
  <r>
    <n v="9"/>
    <x v="8"/>
    <d v="2016-05-07T00:00:00"/>
    <x v="1"/>
    <n v="0.52068965517241295"/>
    <n v="0"/>
    <n v="59099"/>
    <n v="580"/>
    <n v="301.99999999999949"/>
    <n v="18.55795516675779"/>
  </r>
  <r>
    <n v="10"/>
    <x v="9"/>
    <d v="2016-05-07T00:00:00"/>
    <x v="1"/>
    <n v="0.50609080841638898"/>
    <n v="0"/>
    <n v="90041"/>
    <n v="903"/>
    <n v="456.99999999999926"/>
    <n v="18.55795516675779"/>
  </r>
  <r>
    <n v="11"/>
    <x v="10"/>
    <d v="2016-05-07T00:00:00"/>
    <x v="1"/>
    <n v="0.46744345442083601"/>
    <n v="0"/>
    <n v="146459"/>
    <n v="1459"/>
    <n v="681.99999999999977"/>
    <n v="18.55795516675779"/>
  </r>
  <r>
    <n v="12"/>
    <x v="11"/>
    <d v="2016-05-07T00:00:00"/>
    <x v="1"/>
    <n v="0.49256198347107399"/>
    <n v="0"/>
    <n v="301887"/>
    <n v="3025"/>
    <n v="1489.9999999999989"/>
    <n v="18.55795516675779"/>
  </r>
  <r>
    <n v="13"/>
    <x v="12"/>
    <d v="2016-05-07T00:00:00"/>
    <x v="1"/>
    <n v="0.48015873015873001"/>
    <n v="0"/>
    <n v="128166"/>
    <n v="1260"/>
    <n v="604.99999999999977"/>
    <n v="18.55795516675779"/>
  </r>
  <r>
    <n v="14"/>
    <x v="13"/>
    <d v="2016-05-07T00:00:00"/>
    <x v="1"/>
    <n v="0.50989345509893402"/>
    <n v="0"/>
    <n v="68706"/>
    <n v="657"/>
    <n v="334.99999999999966"/>
    <n v="18.55795516675779"/>
  </r>
  <r>
    <n v="15"/>
    <x v="14"/>
    <d v="2016-05-07T00:00:00"/>
    <x v="1"/>
    <n v="0.54696868754163797"/>
    <n v="0"/>
    <n v="156587"/>
    <n v="1501"/>
    <n v="820.99999999999864"/>
    <n v="18.55795516675779"/>
  </r>
  <r>
    <n v="16"/>
    <x v="15"/>
    <d v="2016-05-07T00:00:00"/>
    <x v="1"/>
    <n v="0.49267643142476603"/>
    <n v="0"/>
    <n v="149336"/>
    <n v="1502"/>
    <n v="739.99999999999852"/>
    <n v="18.55795516675779"/>
  </r>
  <r>
    <n v="17"/>
    <x v="16"/>
    <d v="2016-05-07T00:00:00"/>
    <x v="1"/>
    <n v="0.51082251082250996"/>
    <n v="0"/>
    <n v="97971"/>
    <n v="924"/>
    <n v="471.9999999999992"/>
    <n v="18.55795516675779"/>
  </r>
  <r>
    <n v="18"/>
    <x v="17"/>
    <d v="2016-05-07T00:00:00"/>
    <x v="1"/>
    <n v="0.47994987468671602"/>
    <n v="0"/>
    <n v="157432"/>
    <n v="1596"/>
    <n v="765.99999999999875"/>
    <n v="18.55795516675779"/>
  </r>
  <r>
    <n v="19"/>
    <x v="18"/>
    <d v="2016-05-07T00:00:00"/>
    <x v="1"/>
    <n v="0.50549450549450503"/>
    <n v="0"/>
    <n v="77399"/>
    <n v="728"/>
    <n v="367.99999999999966"/>
    <n v="18.55795516675779"/>
  </r>
  <r>
    <n v="20"/>
    <x v="19"/>
    <d v="2016-05-07T00:00:00"/>
    <x v="1"/>
    <n v="0.42647058823529399"/>
    <n v="0"/>
    <n v="19979"/>
    <n v="204"/>
    <n v="86.999999999999972"/>
    <n v="18.55795516675779"/>
  </r>
  <r>
    <n v="21"/>
    <x v="20"/>
    <d v="2016-05-07T00:00:00"/>
    <x v="1"/>
    <n v="0.50167597765363103"/>
    <n v="0"/>
    <n v="90477"/>
    <n v="895"/>
    <n v="448.99999999999977"/>
    <n v="18.55795516675779"/>
  </r>
  <r>
    <n v="22"/>
    <x v="21"/>
    <d v="2016-05-07T00:00:00"/>
    <x v="1"/>
    <n v="0.50233426704014905"/>
    <n v="0"/>
    <n v="109333"/>
    <n v="1071"/>
    <n v="537.99999999999966"/>
    <n v="18.55795516675779"/>
  </r>
  <r>
    <n v="23"/>
    <x v="22"/>
    <d v="2016-05-07T00:00:00"/>
    <x v="1"/>
    <n v="0.50644783118405601"/>
    <n v="0"/>
    <n v="86689"/>
    <n v="853"/>
    <n v="431.99999999999977"/>
    <n v="18.55795516675779"/>
  </r>
  <r>
    <n v="24"/>
    <x v="23"/>
    <d v="2016-05-07T00:00:00"/>
    <x v="1"/>
    <n v="0.45745577085088401"/>
    <n v="0"/>
    <n v="116450"/>
    <n v="1187"/>
    <n v="542.99999999999932"/>
    <n v="18.55795516675779"/>
  </r>
  <r>
    <n v="25"/>
    <x v="24"/>
    <d v="2016-05-07T00:00:00"/>
    <x v="1"/>
    <n v="0.52114989733059502"/>
    <n v="0"/>
    <n v="253123"/>
    <n v="2435"/>
    <n v="1268.9999999999989"/>
    <n v="18.55795516675779"/>
  </r>
  <r>
    <n v="26"/>
    <x v="25"/>
    <d v="2016-05-07T00:00:00"/>
    <x v="1"/>
    <n v="0.54570637119113496"/>
    <n v="0"/>
    <n v="36902"/>
    <n v="361"/>
    <n v="196.99999999999972"/>
    <n v="18.55795516675779"/>
  </r>
  <r>
    <n v="27"/>
    <x v="26"/>
    <d v="2016-05-07T00:00:00"/>
    <x v="1"/>
    <n v="0.55194805194805097"/>
    <n v="0"/>
    <n v="31959"/>
    <n v="308"/>
    <n v="169.99999999999969"/>
    <n v="18.55795516675779"/>
  </r>
  <r>
    <n v="28"/>
    <x v="27"/>
    <d v="2016-05-07T00:00:00"/>
    <x v="1"/>
    <n v="0.52588996763754003"/>
    <n v="0"/>
    <n v="63139"/>
    <n v="618"/>
    <n v="324.99999999999972"/>
    <n v="18.55795516675779"/>
  </r>
  <r>
    <n v="29"/>
    <x v="28"/>
    <d v="2016-05-07T00:00:00"/>
    <x v="1"/>
    <n v="0.52272727272727204"/>
    <n v="0"/>
    <n v="117136"/>
    <n v="1144"/>
    <n v="597.9999999999992"/>
    <n v="18.55795516675779"/>
  </r>
  <r>
    <n v="30"/>
    <x v="29"/>
    <d v="2016-05-07T00:00:00"/>
    <x v="1"/>
    <n v="0.48148148148148101"/>
    <n v="0"/>
    <n v="11100"/>
    <n v="108"/>
    <n v="51.99999999999995"/>
    <n v="18.55795516675779"/>
  </r>
  <r>
    <n v="31"/>
    <x v="30"/>
    <d v="2016-05-07T00:00:00"/>
    <x v="1"/>
    <n v="0.47994987468671602"/>
    <n v="0"/>
    <n v="81481"/>
    <n v="798"/>
    <n v="382.99999999999937"/>
    <n v="18.55795516675779"/>
  </r>
  <r>
    <n v="32"/>
    <x v="31"/>
    <d v="2016-05-07T00:00:00"/>
    <x v="1"/>
    <n v="0.53308550185873604"/>
    <n v="0"/>
    <n v="138902"/>
    <n v="1345"/>
    <n v="717"/>
    <n v="18.55795516675779"/>
  </r>
  <r>
    <n v="33"/>
    <x v="32"/>
    <d v="2016-05-07T00:00:00"/>
    <x v="1"/>
    <n v="0.51973684210526305"/>
    <n v="0"/>
    <n v="47024"/>
    <n v="456"/>
    <n v="236.99999999999994"/>
    <n v="18.55795516675779"/>
  </r>
  <r>
    <n v="34"/>
    <x v="33"/>
    <d v="2016-05-07T00:00:00"/>
    <x v="1"/>
    <n v="0.56000000000000005"/>
    <n v="0"/>
    <n v="41300"/>
    <n v="400"/>
    <n v="224.00000000000003"/>
    <n v="18.55795516675779"/>
  </r>
  <r>
    <n v="35"/>
    <x v="34"/>
    <d v="2016-05-07T00:00:00"/>
    <x v="1"/>
    <n v="0.50342801175318297"/>
    <n v="0"/>
    <n v="105293"/>
    <n v="1021"/>
    <n v="513.99999999999977"/>
    <n v="18.55795516675779"/>
  </r>
  <r>
    <n v="36"/>
    <x v="35"/>
    <d v="2016-05-07T00:00:00"/>
    <x v="1"/>
    <n v="0.47077922077922002"/>
    <n v="0"/>
    <n v="61166"/>
    <n v="616"/>
    <n v="289.99999999999955"/>
    <n v="18.55795516675779"/>
  </r>
  <r>
    <n v="37"/>
    <x v="36"/>
    <d v="2016-05-07T00:00:00"/>
    <x v="1"/>
    <n v="0.51012536162005695"/>
    <n v="0"/>
    <n v="103721"/>
    <n v="1037"/>
    <n v="528.99999999999909"/>
    <n v="18.55795516675779"/>
  </r>
  <r>
    <n v="38"/>
    <x v="37"/>
    <d v="2016-05-07T00:00:00"/>
    <x v="1"/>
    <n v="0.51388888888888795"/>
    <n v="0"/>
    <n v="44175"/>
    <n v="432"/>
    <n v="221.9999999999996"/>
    <n v="18.55795516675779"/>
  </r>
  <r>
    <n v="39"/>
    <x v="38"/>
    <d v="2016-05-07T00:00:00"/>
    <x v="1"/>
    <n v="0.51038843721770499"/>
    <n v="0"/>
    <n v="111594"/>
    <n v="1107"/>
    <n v="564.99999999999943"/>
    <n v="18.55795516675779"/>
  </r>
  <r>
    <n v="40"/>
    <x v="39"/>
    <d v="2016-05-07T00:00:00"/>
    <x v="1"/>
    <n v="0.52781456953642303"/>
    <n v="0"/>
    <n v="155869"/>
    <n v="1510"/>
    <n v="796.99999999999875"/>
    <n v="18.55795516675779"/>
  </r>
  <r>
    <n v="41"/>
    <x v="40"/>
    <d v="2016-05-07T00:00:00"/>
    <x v="1"/>
    <n v="0.51780558229066398"/>
    <n v="0"/>
    <n v="105930"/>
    <n v="1039"/>
    <n v="537.99999999999989"/>
    <n v="18.55795516675779"/>
  </r>
  <r>
    <n v="42"/>
    <x v="41"/>
    <d v="2016-05-07T00:00:00"/>
    <x v="1"/>
    <n v="0.45023696682464398"/>
    <n v="0"/>
    <n v="42411"/>
    <n v="422"/>
    <n v="189.99999999999977"/>
    <n v="18.55795516675779"/>
  </r>
  <r>
    <n v="43"/>
    <x v="42"/>
    <d v="2016-05-07T00:00:00"/>
    <x v="1"/>
    <n v="0.479784366576819"/>
    <n v="0"/>
    <n v="74024"/>
    <n v="742"/>
    <n v="355.99999999999972"/>
    <n v="18.55795516675779"/>
  </r>
  <r>
    <n v="44"/>
    <x v="43"/>
    <d v="2016-05-07T00:00:00"/>
    <x v="1"/>
    <n v="0.49276466108149197"/>
    <n v="0"/>
    <n v="132129"/>
    <n v="1313"/>
    <n v="646.99999999999898"/>
    <n v="18.55795516675779"/>
  </r>
  <r>
    <n v="45"/>
    <x v="44"/>
    <d v="2016-05-07T00:00:00"/>
    <x v="1"/>
    <n v="0.47950819672131101"/>
    <n v="0"/>
    <n v="123618"/>
    <n v="1220"/>
    <n v="584.99999999999943"/>
    <n v="18.55795516675779"/>
  </r>
  <r>
    <n v="48"/>
    <x v="45"/>
    <d v="2016-05-07T00:00:00"/>
    <x v="1"/>
    <n v="0.52212389380530899"/>
    <n v="0"/>
    <n v="137293"/>
    <n v="1356"/>
    <n v="707.99999999999898"/>
    <n v="18.55795516675779"/>
  </r>
  <r>
    <n v="50"/>
    <x v="46"/>
    <d v="2016-05-07T00:00:00"/>
    <x v="1"/>
    <n v="0.42474916387959799"/>
    <n v="0"/>
    <n v="28224"/>
    <n v="299"/>
    <n v="126.9999999999998"/>
    <n v="18.55795516675779"/>
  </r>
  <r>
    <n v="51"/>
    <x v="47"/>
    <d v="2016-05-07T00:00:00"/>
    <x v="1"/>
    <n v="0.50944527736131895"/>
    <n v="0"/>
    <n v="345223"/>
    <n v="3335"/>
    <n v="1698.9999999999986"/>
    <n v="18.55795516675779"/>
  </r>
  <r>
    <n v="53"/>
    <x v="48"/>
    <d v="2016-05-07T00:00:00"/>
    <x v="1"/>
    <n v="0.50466243938828703"/>
    <n v="0"/>
    <n v="273566"/>
    <n v="2681"/>
    <n v="1352.9999999999975"/>
    <n v="18.55795516675779"/>
  </r>
  <r>
    <n v="54"/>
    <x v="49"/>
    <d v="2016-05-07T00:00:00"/>
    <x v="1"/>
    <n v="0.52438457965629304"/>
    <n v="0"/>
    <n v="223725"/>
    <n v="2153"/>
    <n v="1128.9999999999989"/>
    <n v="18.55795516675779"/>
  </r>
  <r>
    <n v="55"/>
    <x v="50"/>
    <d v="2016-05-07T00:00:00"/>
    <x v="1"/>
    <n v="0.50127226463104302"/>
    <n v="0"/>
    <n v="79474"/>
    <n v="786"/>
    <n v="393.99999999999983"/>
    <n v="18.55795516675779"/>
  </r>
  <r>
    <n v="56"/>
    <x v="51"/>
    <d v="2016-05-07T00:00:00"/>
    <x v="1"/>
    <n v="0.50874403815580205"/>
    <n v="0"/>
    <n v="62792"/>
    <n v="629"/>
    <n v="319.99999999999949"/>
    <n v="18.55795516675779"/>
  </r>
  <r>
    <n v="57"/>
    <x v="52"/>
    <d v="2016-05-07T00:00:00"/>
    <x v="1"/>
    <n v="0.51869476546566895"/>
    <n v="0"/>
    <n v="149917"/>
    <n v="1471"/>
    <n v="762.99999999999898"/>
    <n v="18.55795516675779"/>
  </r>
  <r>
    <n v="58"/>
    <x v="53"/>
    <d v="2016-05-07T00:00:00"/>
    <x v="1"/>
    <n v="0.51736526946107697"/>
    <n v="0"/>
    <n v="84517"/>
    <n v="835"/>
    <n v="431.99999999999926"/>
    <n v="18.55795516675779"/>
  </r>
  <r>
    <n v="59"/>
    <x v="54"/>
    <d v="2016-05-07T00:00:00"/>
    <x v="1"/>
    <n v="0.48426812585499301"/>
    <n v="0"/>
    <n v="73613"/>
    <n v="731"/>
    <n v="353.99999999999989"/>
    <n v="18.55795516675779"/>
  </r>
  <r>
    <n v="60"/>
    <x v="55"/>
    <d v="2016-05-07T00:00:00"/>
    <x v="1"/>
    <n v="0.54119547657512102"/>
    <n v="0"/>
    <n v="64114"/>
    <n v="619"/>
    <n v="334.99999999999989"/>
    <n v="18.55795516675779"/>
  </r>
  <r>
    <n v="61"/>
    <x v="56"/>
    <d v="2016-05-07T00:00:00"/>
    <x v="1"/>
    <n v="0.46153846153846101"/>
    <n v="0"/>
    <n v="54150"/>
    <n v="559"/>
    <n v="257.99999999999972"/>
    <n v="18.55795516675779"/>
  </r>
  <r>
    <n v="62"/>
    <x v="57"/>
    <d v="2016-05-07T00:00:00"/>
    <x v="1"/>
    <n v="0.55587668593448902"/>
    <n v="0"/>
    <n v="106752"/>
    <n v="1038"/>
    <n v="576.99999999999966"/>
    <n v="18.55795516675779"/>
  </r>
  <r>
    <n v="63"/>
    <x v="58"/>
    <d v="2016-05-07T00:00:00"/>
    <x v="1"/>
    <n v="0.53937007874015697"/>
    <n v="0"/>
    <n v="187617"/>
    <n v="1778"/>
    <n v="958.99999999999909"/>
    <n v="18.55795516675779"/>
  </r>
  <r>
    <n v="64"/>
    <x v="59"/>
    <d v="2016-05-07T00:00:00"/>
    <x v="1"/>
    <n v="0.46469523234761601"/>
    <n v="0"/>
    <n v="327369"/>
    <n v="3314"/>
    <n v="1539.9999999999995"/>
    <n v="18.55795516675779"/>
  </r>
  <r>
    <n v="67"/>
    <x v="60"/>
    <d v="2016-05-07T00:00:00"/>
    <x v="1"/>
    <n v="0.48299761750054099"/>
    <n v="0"/>
    <n v="471174"/>
    <n v="4617"/>
    <n v="2229.9999999999977"/>
    <n v="18.55795516675779"/>
  </r>
  <r>
    <n v="68"/>
    <x v="61"/>
    <d v="2016-05-07T00:00:00"/>
    <x v="1"/>
    <n v="0.49279538904899101"/>
    <n v="0"/>
    <n v="34764"/>
    <n v="347"/>
    <n v="170.99999999999989"/>
    <n v="18.55795516675779"/>
  </r>
  <r>
    <n v="69"/>
    <x v="62"/>
    <d v="2016-05-07T00:00:00"/>
    <x v="1"/>
    <n v="0.39935064935064901"/>
    <n v="0"/>
    <n v="30063"/>
    <n v="308"/>
    <n v="122.9999999999999"/>
    <n v="18.55795516675779"/>
  </r>
  <r>
    <n v="72"/>
    <x v="63"/>
    <d v="2016-05-07T00:00:00"/>
    <x v="1"/>
    <n v="0.55555555555555503"/>
    <n v="0"/>
    <n v="22032"/>
    <n v="198"/>
    <n v="109.9999999999999"/>
    <n v="18.55795516675779"/>
  </r>
  <r>
    <n v="74"/>
    <x v="64"/>
    <d v="2016-05-07T00:00:00"/>
    <x v="1"/>
    <n v="0.46875"/>
    <n v="0"/>
    <n v="24625"/>
    <n v="256"/>
    <n v="120"/>
    <n v="18.55795516675779"/>
  </r>
  <r>
    <n v="75"/>
    <x v="65"/>
    <d v="2016-05-07T00:00:00"/>
    <x v="1"/>
    <n v="0.47715736040609102"/>
    <n v="0"/>
    <n v="119027"/>
    <n v="1182"/>
    <n v="563.99999999999955"/>
    <n v="18.55795516675779"/>
  </r>
  <r>
    <n v="76"/>
    <x v="66"/>
    <d v="2016-05-07T00:00:00"/>
    <x v="1"/>
    <n v="0.45023696682464398"/>
    <n v="0"/>
    <n v="123462"/>
    <n v="1266"/>
    <n v="569.99999999999932"/>
    <n v="18.55795516675779"/>
  </r>
  <r>
    <n v="77"/>
    <x v="67"/>
    <d v="2016-05-07T00:00:00"/>
    <x v="1"/>
    <n v="0.45827984595635401"/>
    <n v="0"/>
    <n v="77576"/>
    <n v="779"/>
    <n v="356.99999999999977"/>
    <n v="18.55795516675779"/>
  </r>
  <r>
    <n v="78"/>
    <x v="68"/>
    <d v="2016-05-07T00:00:00"/>
    <x v="1"/>
    <n v="0.44409613375130602"/>
    <n v="0"/>
    <n v="92044"/>
    <n v="957"/>
    <n v="424.99999999999989"/>
    <n v="18.55795516675779"/>
  </r>
  <r>
    <n v="79"/>
    <x v="69"/>
    <d v="2016-05-07T00:00:00"/>
    <x v="1"/>
    <n v="0.49743213499633099"/>
    <n v="0"/>
    <n v="132573"/>
    <n v="1363"/>
    <n v="677.99999999999909"/>
    <n v="18.55795516675779"/>
  </r>
  <r>
    <n v="80"/>
    <x v="70"/>
    <d v="2016-05-07T00:00:00"/>
    <x v="1"/>
    <n v="0.47927736450584402"/>
    <n v="0"/>
    <n v="94863"/>
    <n v="941"/>
    <n v="450.9999999999992"/>
    <n v="18.55795516675779"/>
  </r>
  <r>
    <n v="81"/>
    <x v="71"/>
    <d v="2016-05-07T00:00:00"/>
    <x v="1"/>
    <n v="0.484339407744874"/>
    <n v="0"/>
    <n v="354987"/>
    <n v="3512"/>
    <n v="1700.9999999999975"/>
    <n v="18.55795516675779"/>
  </r>
  <r>
    <n v="82"/>
    <x v="72"/>
    <d v="2016-05-07T00:00:00"/>
    <x v="1"/>
    <n v="0.52631578947368396"/>
    <n v="0"/>
    <n v="17365"/>
    <n v="190"/>
    <n v="99.999999999999957"/>
    <n v="18.55795516675779"/>
  </r>
  <r>
    <n v="83"/>
    <x v="73"/>
    <d v="2016-05-07T00:00:00"/>
    <x v="1"/>
    <n v="0.55855855855855796"/>
    <n v="0"/>
    <n v="11833"/>
    <n v="111"/>
    <n v="61.999999999999936"/>
    <n v="18.55795516675779"/>
  </r>
  <r>
    <n v="84"/>
    <x v="74"/>
    <d v="2016-05-07T00:00:00"/>
    <x v="1"/>
    <n v="0.46315789473684199"/>
    <n v="0"/>
    <n v="63763"/>
    <n v="665"/>
    <n v="307.99999999999994"/>
    <n v="18.55795516675779"/>
  </r>
  <r>
    <n v="85"/>
    <x v="75"/>
    <d v="2016-05-07T00:00:00"/>
    <x v="1"/>
    <n v="0.47783251231527002"/>
    <n v="0"/>
    <n v="41110"/>
    <n v="406"/>
    <n v="193.99999999999963"/>
    <n v="18.55795516675779"/>
  </r>
  <r>
    <n v="86"/>
    <x v="76"/>
    <d v="2016-05-07T00:00:00"/>
    <x v="1"/>
    <n v="0.52322206095791002"/>
    <n v="0"/>
    <n v="145579"/>
    <n v="1378"/>
    <n v="721"/>
    <n v="18.55795516675779"/>
  </r>
  <r>
    <n v="89"/>
    <x v="77"/>
    <d v="2016-05-07T00:00:00"/>
    <x v="1"/>
    <n v="0.50140845070422502"/>
    <n v="0"/>
    <n v="181272"/>
    <n v="1775"/>
    <n v="889.99999999999943"/>
    <n v="18.55795516675779"/>
  </r>
  <r>
    <n v="90"/>
    <x v="78"/>
    <d v="2016-05-07T00:00:00"/>
    <x v="1"/>
    <n v="0.58476190476190404"/>
    <n v="0"/>
    <n v="114490"/>
    <n v="1050"/>
    <n v="613.9999999999992"/>
    <n v="18.55795516675779"/>
  </r>
  <r>
    <n v="91"/>
    <x v="79"/>
    <d v="2016-05-07T00:00:00"/>
    <x v="1"/>
    <n v="0.49816176470588203"/>
    <n v="0"/>
    <n v="56943"/>
    <n v="544"/>
    <n v="270.99999999999983"/>
    <n v="18.55795516675779"/>
  </r>
  <r>
    <n v="92"/>
    <x v="80"/>
    <d v="2016-05-07T00:00:00"/>
    <x v="1"/>
    <n v="0.49843749999999998"/>
    <n v="0"/>
    <n v="122314"/>
    <n v="1280"/>
    <n v="638"/>
    <n v="18.55795516675779"/>
  </r>
  <r>
    <n v="96"/>
    <x v="81"/>
    <d v="2016-05-07T00:00:00"/>
    <x v="1"/>
    <n v="0.50758853288364203"/>
    <n v="0"/>
    <n v="60792"/>
    <n v="593"/>
    <n v="300.99999999999972"/>
    <n v="18.55795516675779"/>
  </r>
  <r>
    <n v="98"/>
    <x v="82"/>
    <d v="2016-05-07T00:00:00"/>
    <x v="1"/>
    <n v="0.48185776487663201"/>
    <n v="0"/>
    <n v="70084"/>
    <n v="689"/>
    <n v="331.99999999999943"/>
    <n v="18.55795516675779"/>
  </r>
  <r>
    <n v="99"/>
    <x v="83"/>
    <d v="2016-05-07T00:00:00"/>
    <x v="1"/>
    <n v="0.49261363636363598"/>
    <n v="0"/>
    <n v="184865"/>
    <n v="1760"/>
    <n v="866.99999999999932"/>
    <n v="18.55795516675779"/>
  </r>
  <r>
    <n v="101"/>
    <x v="84"/>
    <d v="2016-05-07T00:00:00"/>
    <x v="1"/>
    <n v="0.52694610778443096"/>
    <n v="0"/>
    <n v="34969"/>
    <n v="334"/>
    <n v="175.99999999999994"/>
    <n v="18.55795516675779"/>
  </r>
  <r>
    <n v="102"/>
    <x v="85"/>
    <d v="2016-05-07T00:00:00"/>
    <x v="1"/>
    <n v="0.494195688225538"/>
    <n v="0"/>
    <n v="60526"/>
    <n v="603"/>
    <n v="297.99999999999943"/>
    <n v="18.55795516675779"/>
  </r>
  <r>
    <n v="103"/>
    <x v="86"/>
    <d v="2016-05-07T00:00:00"/>
    <x v="1"/>
    <n v="0.51517067003792605"/>
    <n v="0"/>
    <n v="162911"/>
    <n v="1582"/>
    <n v="814.99999999999898"/>
    <n v="18.55795516675779"/>
  </r>
  <r>
    <n v="104"/>
    <x v="87"/>
    <d v="2016-05-07T00:00:00"/>
    <x v="1"/>
    <n v="0.51026392961876799"/>
    <n v="0"/>
    <n v="240857"/>
    <n v="2387"/>
    <n v="1217.9999999999991"/>
    <n v="18.55795516675779"/>
  </r>
  <r>
    <n v="105"/>
    <x v="88"/>
    <d v="2016-05-07T00:00:00"/>
    <x v="1"/>
    <n v="0.51517857142857104"/>
    <n v="0"/>
    <n v="225678"/>
    <n v="2240"/>
    <n v="1153.9999999999991"/>
    <n v="18.55795516675779"/>
  </r>
  <r>
    <n v="106"/>
    <x v="89"/>
    <d v="2016-05-07T00:00:00"/>
    <x v="1"/>
    <n v="0.54470323065364301"/>
    <n v="0"/>
    <n v="138423"/>
    <n v="1331"/>
    <n v="724.99999999999886"/>
    <n v="18.55795516675779"/>
  </r>
  <r>
    <n v="107"/>
    <x v="90"/>
    <d v="2016-05-07T00:00:00"/>
    <x v="1"/>
    <n v="0.49171686746987903"/>
    <n v="0"/>
    <n v="135982"/>
    <n v="1328"/>
    <n v="652.99999999999932"/>
    <n v="18.55795516675779"/>
  </r>
  <r>
    <n v="110"/>
    <x v="91"/>
    <d v="2016-05-07T00:00:00"/>
    <x v="1"/>
    <n v="0.49899799599198302"/>
    <n v="0"/>
    <n v="53546"/>
    <n v="499"/>
    <n v="248.99999999999952"/>
    <n v="18.55795516675779"/>
  </r>
  <r>
    <n v="111"/>
    <x v="92"/>
    <d v="2016-05-07T00:00:00"/>
    <x v="1"/>
    <n v="0.48730606488011202"/>
    <n v="0"/>
    <n v="142251"/>
    <n v="1418"/>
    <n v="690.99999999999886"/>
    <n v="18.55795516675779"/>
  </r>
  <r>
    <n v="112"/>
    <x v="93"/>
    <d v="2016-05-07T00:00:00"/>
    <x v="1"/>
    <n v="0.50591016548463297"/>
    <n v="0"/>
    <n v="42885"/>
    <n v="423"/>
    <n v="213.99999999999974"/>
    <n v="18.55795516675779"/>
  </r>
  <r>
    <n v="113"/>
    <x v="94"/>
    <d v="2016-05-07T00:00:00"/>
    <x v="1"/>
    <n v="0.52190476190476098"/>
    <n v="0"/>
    <n v="53303"/>
    <n v="525"/>
    <n v="273.99999999999949"/>
    <n v="18.55795516675779"/>
  </r>
  <r>
    <n v="114"/>
    <x v="95"/>
    <d v="2016-05-07T00:00:00"/>
    <x v="1"/>
    <n v="0.48984198645598098"/>
    <n v="0"/>
    <n v="86575"/>
    <n v="886"/>
    <n v="433.99999999999915"/>
    <n v="18.55795516675779"/>
  </r>
  <r>
    <n v="115"/>
    <x v="96"/>
    <d v="2016-05-07T00:00:00"/>
    <x v="1"/>
    <n v="0.50669642857142805"/>
    <n v="0"/>
    <n v="46462"/>
    <n v="448"/>
    <n v="226.99999999999977"/>
    <n v="18.55795516675779"/>
  </r>
  <r>
    <n v="117"/>
    <x v="97"/>
    <d v="2016-05-07T00:00:00"/>
    <x v="1"/>
    <n v="0.52456839309428904"/>
    <n v="0"/>
    <n v="76192"/>
    <n v="753"/>
    <n v="394.99999999999966"/>
    <n v="18.55795516675779"/>
  </r>
  <r>
    <n v="119"/>
    <x v="98"/>
    <d v="2016-05-07T00:00:00"/>
    <x v="1"/>
    <n v="0.493189964157706"/>
    <n v="0"/>
    <n v="134825"/>
    <n v="1395"/>
    <n v="687.99999999999989"/>
    <n v="18.55795516675779"/>
  </r>
  <r>
    <n v="120"/>
    <x v="99"/>
    <d v="2016-05-07T00:00:00"/>
    <x v="1"/>
    <n v="0.51730769230769202"/>
    <n v="0"/>
    <n v="53115"/>
    <n v="520"/>
    <n v="268.99999999999983"/>
    <n v="18.55795516675779"/>
  </r>
  <r>
    <n v="121"/>
    <x v="100"/>
    <d v="2016-05-07T00:00:00"/>
    <x v="1"/>
    <n v="0.50253807106598902"/>
    <n v="0"/>
    <n v="137599"/>
    <n v="1379"/>
    <n v="692.99999999999886"/>
    <n v="18.55795516675779"/>
  </r>
  <r>
    <n v="122"/>
    <x v="101"/>
    <d v="2016-05-07T00:00:00"/>
    <x v="1"/>
    <n v="0.48780487804877998"/>
    <n v="0"/>
    <n v="156361"/>
    <n v="1558"/>
    <n v="759.9999999999992"/>
    <n v="18.55795516675779"/>
  </r>
  <r>
    <n v="126"/>
    <x v="102"/>
    <d v="2016-05-07T00:00:00"/>
    <x v="1"/>
    <n v="0.47368421052631499"/>
    <n v="0"/>
    <n v="35796"/>
    <n v="361"/>
    <n v="170.99999999999972"/>
    <n v="18.55795516675779"/>
  </r>
  <r>
    <n v="127"/>
    <x v="103"/>
    <d v="2016-05-07T00:00:00"/>
    <x v="1"/>
    <n v="0.48531684698608901"/>
    <n v="0"/>
    <n v="63208"/>
    <n v="647"/>
    <n v="313.9999999999996"/>
    <n v="18.55795516675779"/>
  </r>
  <r>
    <n v="131"/>
    <x v="104"/>
    <d v="2016-05-07T00:00:00"/>
    <x v="1"/>
    <n v="0.48466864490603301"/>
    <n v="0"/>
    <n v="99993"/>
    <n v="1011"/>
    <n v="489.99999999999937"/>
    <n v="18.55795516675779"/>
  </r>
  <r>
    <n v="133"/>
    <x v="105"/>
    <d v="2016-05-07T00:00:00"/>
    <x v="1"/>
    <n v="0.49440715883668901"/>
    <n v="0"/>
    <n v="45305"/>
    <n v="447"/>
    <n v="221"/>
    <n v="18.55795516675779"/>
  </r>
  <r>
    <n v="134"/>
    <x v="106"/>
    <d v="2016-05-07T00:00:00"/>
    <x v="1"/>
    <n v="0.49534883720930201"/>
    <n v="0"/>
    <n v="44645"/>
    <n v="430"/>
    <n v="212.99999999999986"/>
    <n v="18.55795516675779"/>
  </r>
  <r>
    <n v="136"/>
    <x v="107"/>
    <d v="2016-05-07T00:00:00"/>
    <x v="1"/>
    <n v="0.50210970464134996"/>
    <n v="0"/>
    <n v="23942"/>
    <n v="237"/>
    <n v="118.99999999999994"/>
    <n v="18.55795516675779"/>
  </r>
  <r>
    <n v="143"/>
    <x v="108"/>
    <d v="2016-05-07T00:00:00"/>
    <x v="1"/>
    <n v="0.54467353951889996"/>
    <n v="0"/>
    <n v="123563"/>
    <n v="1164"/>
    <n v="633.99999999999955"/>
    <n v="18.55795516675779"/>
  </r>
  <r>
    <n v="150"/>
    <x v="109"/>
    <d v="2016-05-07T00:00:00"/>
    <x v="1"/>
    <n v="0.47181628392484298"/>
    <n v="0"/>
    <n v="47912"/>
    <n v="479"/>
    <n v="225.9999999999998"/>
    <n v="18.55795516675779"/>
  </r>
  <r>
    <n v="154"/>
    <x v="110"/>
    <d v="2016-05-07T00:00:00"/>
    <x v="1"/>
    <n v="0.53606237816764102"/>
    <n v="0"/>
    <n v="53613"/>
    <n v="513"/>
    <n v="274.99999999999983"/>
    <n v="18.55795516675779"/>
  </r>
  <r>
    <n v="157"/>
    <x v="111"/>
    <d v="2016-05-07T00:00:00"/>
    <x v="1"/>
    <n v="0.51838594207614697"/>
    <n v="0"/>
    <n v="307555"/>
    <n v="3073"/>
    <n v="1592.9999999999995"/>
    <n v="18.55795516675779"/>
  </r>
  <r>
    <n v="161"/>
    <x v="112"/>
    <d v="2016-05-07T00:00:00"/>
    <x v="1"/>
    <n v="0.49425287356321801"/>
    <n v="0"/>
    <n v="71529"/>
    <n v="696"/>
    <n v="343.99999999999972"/>
    <n v="18.55795516675779"/>
  </r>
  <r>
    <n v="201"/>
    <x v="113"/>
    <d v="2016-05-07T00:00:00"/>
    <x v="1"/>
    <n v="0.50369685767097905"/>
    <n v="0"/>
    <n v="213091"/>
    <n v="2164"/>
    <n v="1089.9999999999986"/>
    <n v="18.55795516675779"/>
  </r>
  <r>
    <n v="202"/>
    <x v="114"/>
    <d v="2016-05-07T00:00:00"/>
    <x v="1"/>
    <n v="0.49489795918367302"/>
    <n v="0"/>
    <n v="162769"/>
    <n v="1568"/>
    <n v="775.99999999999932"/>
    <n v="18.55795516675779"/>
  </r>
  <r>
    <n v="203"/>
    <x v="115"/>
    <d v="2016-05-07T00:00:00"/>
    <x v="1"/>
    <n v="0.49615612063867498"/>
    <n v="0"/>
    <n v="167641"/>
    <n v="1691"/>
    <n v="838.99999999999943"/>
    <n v="18.55795516675779"/>
  </r>
  <r>
    <n v="222"/>
    <x v="116"/>
    <d v="2016-05-07T00:00:00"/>
    <x v="1"/>
    <n v="0.53087044534412897"/>
    <n v="0"/>
    <n v="202915"/>
    <n v="1976"/>
    <n v="1048.9999999999989"/>
    <n v="18.55795516675779"/>
  </r>
  <r>
    <n v="223"/>
    <x v="117"/>
    <d v="2016-05-07T00:00:00"/>
    <x v="1"/>
    <n v="0.43979057591623"/>
    <n v="0"/>
    <n v="56815"/>
    <n v="573"/>
    <n v="251.9999999999998"/>
    <n v="18.55795516675779"/>
  </r>
  <r>
    <n v="236"/>
    <x v="118"/>
    <d v="2016-05-07T00:00:00"/>
    <x v="1"/>
    <n v="0.48939701272358399"/>
    <n v="0"/>
    <n v="542681"/>
    <n v="5423"/>
    <n v="2653.9999999999959"/>
    <n v="18.55795516675779"/>
  </r>
  <r>
    <n v="238"/>
    <x v="119"/>
    <d v="2016-05-07T00:00:00"/>
    <x v="1"/>
    <n v="0.49971542401821201"/>
    <n v="0"/>
    <n v="180770"/>
    <n v="1757"/>
    <n v="877.99999999999852"/>
    <n v="18.55795516675779"/>
  </r>
  <r>
    <n v="245"/>
    <x v="120"/>
    <d v="2016-05-07T00:00:00"/>
    <x v="1"/>
    <n v="0.50186644545831605"/>
    <n v="0"/>
    <n v="241068"/>
    <n v="2411"/>
    <n v="1210"/>
    <n v="18.55795516675779"/>
  </r>
  <r>
    <n v="254"/>
    <x v="121"/>
    <d v="2016-05-07T00:00:00"/>
    <x v="1"/>
    <n v="0.54853801169590599"/>
    <n v="0"/>
    <n v="88549"/>
    <n v="855"/>
    <n v="468.9999999999996"/>
    <n v="18.55795516675779"/>
  </r>
  <r>
    <n v="266"/>
    <x v="122"/>
    <d v="2016-05-07T00:00:00"/>
    <x v="1"/>
    <n v="0.44444444444444398"/>
    <n v="0"/>
    <n v="23177"/>
    <n v="252"/>
    <n v="111.99999999999989"/>
    <n v="18.55795516675779"/>
  </r>
  <r>
    <n v="267"/>
    <x v="123"/>
    <d v="2016-05-07T00:00:00"/>
    <x v="1"/>
    <n v="0.52198421645997695"/>
    <n v="0"/>
    <n v="88675"/>
    <n v="887"/>
    <n v="462.99999999999955"/>
    <n v="18.55795516675779"/>
  </r>
  <r>
    <n v="268"/>
    <x v="124"/>
    <d v="2016-05-07T00:00:00"/>
    <x v="1"/>
    <n v="0.49150409062303302"/>
    <n v="0"/>
    <n v="156268"/>
    <n v="1589"/>
    <n v="780.99999999999943"/>
    <n v="18.55795516675779"/>
  </r>
  <r>
    <n v="412"/>
    <x v="125"/>
    <d v="2016-05-07T00:00:00"/>
    <x v="1"/>
    <n v="0.47662378412299899"/>
    <n v="0"/>
    <n v="319989"/>
    <n v="3187"/>
    <n v="1518.9999999999977"/>
    <n v="18.55795516675779"/>
  </r>
  <r>
    <n v="420"/>
    <x v="126"/>
    <d v="2016-05-07T00:00:00"/>
    <x v="1"/>
    <n v="0.426035502958579"/>
    <n v="0"/>
    <n v="31207"/>
    <n v="338"/>
    <n v="143.99999999999972"/>
    <n v="18.55795516675779"/>
  </r>
  <r>
    <n v="421"/>
    <x v="127"/>
    <d v="2016-05-07T00:00:00"/>
    <x v="1"/>
    <n v="0.48749999999999999"/>
    <n v="0"/>
    <n v="32195"/>
    <n v="320"/>
    <n v="156"/>
    <n v="18.55795516675779"/>
  </r>
  <r>
    <n v="429"/>
    <x v="128"/>
    <d v="2016-05-07T00:00:00"/>
    <x v="1"/>
    <n v="0.49500713266761698"/>
    <n v="0"/>
    <n v="68847"/>
    <n v="701"/>
    <n v="346.99999999999949"/>
    <n v="18.55795516675779"/>
  </r>
  <r>
    <n v="432"/>
    <x v="129"/>
    <d v="2016-05-07T00:00:00"/>
    <x v="1"/>
    <n v="0.49886104783599"/>
    <n v="0"/>
    <n v="86539"/>
    <n v="878"/>
    <n v="437.9999999999992"/>
    <n v="18.55795516675779"/>
  </r>
  <r>
    <n v="1"/>
    <x v="0"/>
    <d v="2016-05-07T00:00:00"/>
    <x v="2"/>
    <n v="0.50573162508428804"/>
    <n v="111258"/>
    <n v="322534"/>
    <n v="2966"/>
    <n v="1499.9999999999984"/>
    <n v="18.55795516675779"/>
  </r>
  <r>
    <n v="2"/>
    <x v="1"/>
    <d v="2016-05-07T00:00:00"/>
    <x v="2"/>
    <n v="0.46779661016949098"/>
    <n v="12391"/>
    <n v="58920"/>
    <n v="590"/>
    <n v="275.99999999999966"/>
    <n v="18.55795516675779"/>
  </r>
  <r>
    <n v="3"/>
    <x v="2"/>
    <d v="2016-05-07T00:00:00"/>
    <x v="2"/>
    <n v="0.50735294117647001"/>
    <n v="305"/>
    <n v="14715"/>
    <n v="136"/>
    <n v="68.999999999999915"/>
    <n v="18.55795516675779"/>
  </r>
  <r>
    <n v="4"/>
    <x v="3"/>
    <d v="2016-05-07T00:00:00"/>
    <x v="2"/>
    <n v="0.50869565217391299"/>
    <n v="41716"/>
    <n v="172337"/>
    <n v="1610"/>
    <n v="818.99999999999989"/>
    <n v="18.55795516675779"/>
  </r>
  <r>
    <n v="5"/>
    <x v="4"/>
    <d v="2016-05-07T00:00:00"/>
    <x v="2"/>
    <n v="0.49847405900305097"/>
    <n v="61400"/>
    <n v="206520"/>
    <n v="1966"/>
    <n v="979.99999999999818"/>
    <n v="18.55795516675779"/>
  </r>
  <r>
    <n v="6"/>
    <x v="5"/>
    <d v="2016-05-07T00:00:00"/>
    <x v="2"/>
    <n v="0.53254437869822402"/>
    <n v="1216"/>
    <n v="17618"/>
    <n v="169"/>
    <n v="89.999999999999858"/>
    <n v="18.55795516675779"/>
  </r>
  <r>
    <n v="7"/>
    <x v="6"/>
    <d v="2016-05-07T00:00:00"/>
    <x v="2"/>
    <n v="0.48012078510317002"/>
    <n v="30946"/>
    <n v="202548"/>
    <n v="1987"/>
    <n v="953.99999999999886"/>
    <n v="18.55795516675779"/>
  </r>
  <r>
    <n v="8"/>
    <x v="7"/>
    <d v="2016-05-07T00:00:00"/>
    <x v="2"/>
    <n v="0.46683512318382803"/>
    <n v="6227"/>
    <n v="156456"/>
    <n v="1583"/>
    <n v="738.99999999999977"/>
    <n v="18.55795516675779"/>
  </r>
  <r>
    <n v="9"/>
    <x v="8"/>
    <d v="2016-05-07T00:00:00"/>
    <x v="2"/>
    <n v="0.55525606469002597"/>
    <n v="22278"/>
    <n v="121982"/>
    <n v="1113"/>
    <n v="617.99999999999886"/>
    <n v="18.55795516675779"/>
  </r>
  <r>
    <n v="10"/>
    <x v="9"/>
    <d v="2016-05-07T00:00:00"/>
    <x v="2"/>
    <n v="0.49956634865568"/>
    <n v="29782"/>
    <n v="123585"/>
    <n v="1153"/>
    <n v="575.99999999999909"/>
    <n v="18.55795516675779"/>
  </r>
  <r>
    <n v="11"/>
    <x v="10"/>
    <d v="2016-05-07T00:00:00"/>
    <x v="2"/>
    <n v="0.48175182481751799"/>
    <n v="149797"/>
    <n v="359559"/>
    <n v="3425"/>
    <n v="1649.9999999999991"/>
    <n v="18.55795516675779"/>
  </r>
  <r>
    <n v="12"/>
    <x v="11"/>
    <d v="2016-05-07T00:00:00"/>
    <x v="2"/>
    <n v="0.51701059676519701"/>
    <n v="32113"/>
    <n v="190935"/>
    <n v="1793"/>
    <n v="926.99999999999818"/>
    <n v="18.55795516675779"/>
  </r>
  <r>
    <n v="13"/>
    <x v="12"/>
    <d v="2016-05-07T00:00:00"/>
    <x v="2"/>
    <n v="0.468992248062015"/>
    <n v="45573"/>
    <n v="136546"/>
    <n v="1290"/>
    <n v="604.99999999999932"/>
    <n v="18.55795516675779"/>
  </r>
  <r>
    <n v="14"/>
    <x v="13"/>
    <d v="2016-05-07T00:00:00"/>
    <x v="2"/>
    <n v="0.512455516014234"/>
    <n v="12196"/>
    <n v="90791"/>
    <n v="843"/>
    <n v="431.99999999999926"/>
    <n v="18.55795516675779"/>
  </r>
  <r>
    <n v="15"/>
    <x v="14"/>
    <d v="2016-05-07T00:00:00"/>
    <x v="2"/>
    <n v="0.49774047772756602"/>
    <n v="45150"/>
    <n v="165714"/>
    <n v="1549"/>
    <n v="770.99999999999977"/>
    <n v="18.55795516675779"/>
  </r>
  <r>
    <n v="16"/>
    <x v="15"/>
    <d v="2016-05-07T00:00:00"/>
    <x v="2"/>
    <n v="0.49869109947643903"/>
    <n v="48478"/>
    <n v="160771"/>
    <n v="1528"/>
    <n v="761.99999999999886"/>
    <n v="18.55795516675779"/>
  </r>
  <r>
    <n v="17"/>
    <x v="16"/>
    <d v="2016-05-07T00:00:00"/>
    <x v="2"/>
    <n v="0.50837240455458799"/>
    <n v="98775"/>
    <n v="325375"/>
    <n v="2986"/>
    <n v="1517.9999999999998"/>
    <n v="18.55795516675779"/>
  </r>
  <r>
    <n v="18"/>
    <x v="17"/>
    <d v="2016-05-07T00:00:00"/>
    <x v="2"/>
    <n v="0.47362924281984298"/>
    <n v="41513"/>
    <n v="196760"/>
    <n v="1915"/>
    <n v="906.99999999999932"/>
    <n v="18.55795516675779"/>
  </r>
  <r>
    <n v="19"/>
    <x v="18"/>
    <d v="2016-05-07T00:00:00"/>
    <x v="2"/>
    <n v="0.47788378143972199"/>
    <n v="42697"/>
    <n v="122443"/>
    <n v="1153"/>
    <n v="550.99999999999943"/>
    <n v="18.55795516675779"/>
  </r>
  <r>
    <n v="20"/>
    <x v="19"/>
    <d v="2016-05-07T00:00:00"/>
    <x v="2"/>
    <n v="0.48940677966101598"/>
    <n v="14712"/>
    <n v="50484"/>
    <n v="472"/>
    <n v="230.99999999999955"/>
    <n v="18.55795516675779"/>
  </r>
  <r>
    <n v="21"/>
    <x v="20"/>
    <d v="2016-05-07T00:00:00"/>
    <x v="2"/>
    <n v="0.49563318777292498"/>
    <n v="165349"/>
    <n v="400882"/>
    <n v="3664"/>
    <n v="1815.999999999997"/>
    <n v="18.55795516675779"/>
  </r>
  <r>
    <n v="22"/>
    <x v="21"/>
    <d v="2016-05-07T00:00:00"/>
    <x v="2"/>
    <n v="0.50123380629241199"/>
    <n v="145094"/>
    <n v="358146"/>
    <n v="3242"/>
    <n v="1624.9999999999998"/>
    <n v="18.55795516675779"/>
  </r>
  <r>
    <n v="23"/>
    <x v="22"/>
    <d v="2016-05-07T00:00:00"/>
    <x v="2"/>
    <n v="0.53364737550470998"/>
    <n v="45503"/>
    <n v="155925"/>
    <n v="1486"/>
    <n v="792.99999999999898"/>
    <n v="18.55795516675779"/>
  </r>
  <r>
    <n v="24"/>
    <x v="23"/>
    <d v="2016-05-07T00:00:00"/>
    <x v="2"/>
    <n v="0.47769028871391001"/>
    <n v="56160"/>
    <n v="197993"/>
    <n v="1905"/>
    <n v="909.99999999999852"/>
    <n v="18.55795516675779"/>
  </r>
  <r>
    <n v="25"/>
    <x v="24"/>
    <d v="2016-05-07T00:00:00"/>
    <x v="2"/>
    <n v="0.49431537320810598"/>
    <n v="46306"/>
    <n v="211019"/>
    <n v="2023"/>
    <n v="999.99999999999841"/>
    <n v="18.55795516675779"/>
  </r>
  <r>
    <n v="26"/>
    <x v="25"/>
    <d v="2016-05-07T00:00:00"/>
    <x v="2"/>
    <n v="0.476426799007444"/>
    <n v="8510"/>
    <n v="42386"/>
    <n v="403"/>
    <n v="191.99999999999994"/>
    <n v="18.55795516675779"/>
  </r>
  <r>
    <n v="27"/>
    <x v="26"/>
    <d v="2016-05-07T00:00:00"/>
    <x v="2"/>
    <n v="0.476190476190476"/>
    <n v="7707"/>
    <n v="61014"/>
    <n v="588"/>
    <n v="279.99999999999989"/>
    <n v="18.55795516675779"/>
  </r>
  <r>
    <n v="28"/>
    <x v="27"/>
    <d v="2016-05-07T00:00:00"/>
    <x v="2"/>
    <n v="0.44007319304665998"/>
    <n v="32966"/>
    <n v="109719"/>
    <n v="1093"/>
    <n v="480.99999999999937"/>
    <n v="18.55795516675779"/>
  </r>
  <r>
    <n v="29"/>
    <x v="28"/>
    <d v="2016-05-07T00:00:00"/>
    <x v="2"/>
    <n v="0.50333227546810499"/>
    <n v="111268"/>
    <n v="331864"/>
    <n v="3151"/>
    <n v="1585.9999999999989"/>
    <n v="18.55795516675779"/>
  </r>
  <r>
    <n v="30"/>
    <x v="29"/>
    <d v="2016-05-07T00:00:00"/>
    <x v="2"/>
    <n v="0.45595854922279699"/>
    <n v="5600"/>
    <n v="19819"/>
    <n v="193"/>
    <n v="87.999999999999815"/>
    <n v="18.55795516675779"/>
  </r>
  <r>
    <n v="31"/>
    <x v="30"/>
    <d v="2016-05-07T00:00:00"/>
    <x v="2"/>
    <n v="0.534711964549483"/>
    <n v="22795"/>
    <n v="72382"/>
    <n v="677"/>
    <n v="362"/>
    <n v="18.55795516675779"/>
  </r>
  <r>
    <n v="32"/>
    <x v="31"/>
    <d v="2016-05-07T00:00:00"/>
    <x v="2"/>
    <n v="0.54961832061068705"/>
    <n v="18748"/>
    <n v="85355"/>
    <n v="786"/>
    <n v="432"/>
    <n v="18.55795516675779"/>
  </r>
  <r>
    <n v="33"/>
    <x v="32"/>
    <d v="2016-05-07T00:00:00"/>
    <x v="2"/>
    <n v="0.569138276553106"/>
    <n v="11758"/>
    <n v="55500"/>
    <n v="499"/>
    <n v="283.99999999999989"/>
    <n v="18.55795516675779"/>
  </r>
  <r>
    <n v="34"/>
    <x v="33"/>
    <d v="2016-05-07T00:00:00"/>
    <x v="2"/>
    <n v="0.50679611650485401"/>
    <n v="5805"/>
    <n v="56460"/>
    <n v="515"/>
    <n v="260.99999999999983"/>
    <n v="18.55795516675779"/>
  </r>
  <r>
    <n v="35"/>
    <x v="34"/>
    <d v="2016-05-07T00:00:00"/>
    <x v="2"/>
    <n v="0.50356555128908298"/>
    <n v="26413"/>
    <n v="188704"/>
    <n v="1823"/>
    <n v="917.99999999999829"/>
    <n v="18.55795516675779"/>
  </r>
  <r>
    <n v="36"/>
    <x v="35"/>
    <d v="2016-05-07T00:00:00"/>
    <x v="2"/>
    <n v="0.51782945736434105"/>
    <n v="21065"/>
    <n v="66872"/>
    <n v="645"/>
    <n v="334"/>
    <n v="18.55795516675779"/>
  </r>
  <r>
    <n v="37"/>
    <x v="36"/>
    <d v="2016-05-07T00:00:00"/>
    <x v="2"/>
    <n v="0.52006880733944905"/>
    <n v="47632"/>
    <n v="189998"/>
    <n v="1744"/>
    <n v="906.99999999999909"/>
    <n v="18.55795516675779"/>
  </r>
  <r>
    <n v="38"/>
    <x v="37"/>
    <d v="2016-05-07T00:00:00"/>
    <x v="2"/>
    <n v="0.472350230414746"/>
    <n v="6288"/>
    <n v="43899"/>
    <n v="434"/>
    <n v="204.99999999999977"/>
    <n v="18.55795516675779"/>
  </r>
  <r>
    <n v="39"/>
    <x v="38"/>
    <d v="2016-05-07T00:00:00"/>
    <x v="2"/>
    <n v="0.49948822927328501"/>
    <n v="12192"/>
    <n v="103524"/>
    <n v="977"/>
    <n v="487.99999999999943"/>
    <n v="18.55795516675779"/>
  </r>
  <r>
    <n v="40"/>
    <x v="39"/>
    <d v="2016-05-07T00:00:00"/>
    <x v="2"/>
    <n v="0.49942196531791899"/>
    <n v="9741"/>
    <n v="89633"/>
    <n v="865"/>
    <n v="431.99999999999994"/>
    <n v="18.55795516675779"/>
  </r>
  <r>
    <n v="41"/>
    <x v="40"/>
    <d v="2016-05-07T00:00:00"/>
    <x v="2"/>
    <n v="0.50432050274940998"/>
    <n v="12642"/>
    <n v="138069"/>
    <n v="1273"/>
    <n v="641.99999999999886"/>
    <n v="18.55795516675779"/>
  </r>
  <r>
    <n v="42"/>
    <x v="41"/>
    <d v="2016-05-07T00:00:00"/>
    <x v="2"/>
    <n v="0.44186046511627902"/>
    <n v="6007"/>
    <n v="45402"/>
    <n v="473"/>
    <n v="208.99999999999997"/>
    <n v="18.55795516675779"/>
  </r>
  <r>
    <n v="43"/>
    <x v="42"/>
    <d v="2016-05-07T00:00:00"/>
    <x v="2"/>
    <n v="0.48783314020857399"/>
    <n v="11054"/>
    <n v="87245"/>
    <n v="863"/>
    <n v="420.99999999999937"/>
    <n v="18.55795516675779"/>
  </r>
  <r>
    <n v="44"/>
    <x v="43"/>
    <d v="2016-05-07T00:00:00"/>
    <x v="2"/>
    <n v="0.53514739229024899"/>
    <n v="14142"/>
    <n v="140704"/>
    <n v="1323"/>
    <n v="707.99999999999943"/>
    <n v="18.55795516675779"/>
  </r>
  <r>
    <n v="45"/>
    <x v="44"/>
    <d v="2016-05-07T00:00:00"/>
    <x v="2"/>
    <n v="0.52975557917109395"/>
    <n v="37469"/>
    <n v="201484"/>
    <n v="1882"/>
    <n v="996.99999999999886"/>
    <n v="18.55795516675779"/>
  </r>
  <r>
    <n v="48"/>
    <x v="45"/>
    <d v="2016-05-07T00:00:00"/>
    <x v="2"/>
    <n v="0.51179604261795997"/>
    <n v="78377"/>
    <n v="275804"/>
    <n v="2628"/>
    <n v="1344.9999999999989"/>
    <n v="18.55795516675779"/>
  </r>
  <r>
    <n v="50"/>
    <x v="46"/>
    <d v="2016-05-07T00:00:00"/>
    <x v="2"/>
    <n v="0.43790849673202598"/>
    <n v="26910"/>
    <n v="95502"/>
    <n v="918"/>
    <n v="401.99999999999983"/>
    <n v="18.55795516675779"/>
  </r>
  <r>
    <n v="51"/>
    <x v="47"/>
    <d v="2016-05-07T00:00:00"/>
    <x v="2"/>
    <n v="0.51992263056092802"/>
    <n v="26424"/>
    <n v="274182"/>
    <n v="2585"/>
    <n v="1343.9999999999989"/>
    <n v="18.55795516675779"/>
  </r>
  <r>
    <n v="53"/>
    <x v="48"/>
    <d v="2016-05-07T00:00:00"/>
    <x v="2"/>
    <n v="0.53226286054118299"/>
    <n v="66210"/>
    <n v="355382"/>
    <n v="3363"/>
    <n v="1789.9999999999984"/>
    <n v="18.55795516675779"/>
  </r>
  <r>
    <n v="54"/>
    <x v="49"/>
    <d v="2016-05-07T00:00:00"/>
    <x v="2"/>
    <n v="0.52583156404812403"/>
    <n v="37760"/>
    <n v="151174"/>
    <n v="1413"/>
    <n v="742.9999999999992"/>
    <n v="18.55795516675779"/>
  </r>
  <r>
    <n v="55"/>
    <x v="50"/>
    <d v="2016-05-07T00:00:00"/>
    <x v="2"/>
    <n v="0.48909657320872202"/>
    <n v="50462"/>
    <n v="169336"/>
    <n v="1605"/>
    <n v="784.99999999999886"/>
    <n v="18.55795516675779"/>
  </r>
  <r>
    <n v="56"/>
    <x v="51"/>
    <d v="2016-05-07T00:00:00"/>
    <x v="2"/>
    <n v="0.52901484480431804"/>
    <n v="7977"/>
    <n v="77751"/>
    <n v="741"/>
    <n v="391.99999999999966"/>
    <n v="18.55795516675779"/>
  </r>
  <r>
    <n v="57"/>
    <x v="52"/>
    <d v="2016-05-07T00:00:00"/>
    <x v="2"/>
    <n v="0.51575931232091599"/>
    <n v="4977"/>
    <n v="75070"/>
    <n v="698"/>
    <n v="359.99999999999937"/>
    <n v="18.55795516675779"/>
  </r>
  <r>
    <n v="58"/>
    <x v="53"/>
    <d v="2016-05-07T00:00:00"/>
    <x v="2"/>
    <n v="0.50497866287339899"/>
    <n v="8729"/>
    <n v="72478"/>
    <n v="703"/>
    <n v="354.99999999999949"/>
    <n v="18.55795516675779"/>
  </r>
  <r>
    <n v="59"/>
    <x v="54"/>
    <d v="2016-05-07T00:00:00"/>
    <x v="2"/>
    <n v="0.49655172413793103"/>
    <n v="6941"/>
    <n v="74424"/>
    <n v="725"/>
    <n v="360"/>
    <n v="18.55795516675779"/>
  </r>
  <r>
    <n v="60"/>
    <x v="55"/>
    <d v="2016-05-07T00:00:00"/>
    <x v="2"/>
    <n v="0.53097345132743301"/>
    <n v="3178"/>
    <n v="47914"/>
    <n v="452"/>
    <n v="239.99999999999972"/>
    <n v="18.55795516675779"/>
  </r>
  <r>
    <n v="61"/>
    <x v="56"/>
    <d v="2016-05-07T00:00:00"/>
    <x v="2"/>
    <n v="0.47609561752988"/>
    <n v="5695"/>
    <n v="48991"/>
    <n v="502"/>
    <n v="238.99999999999977"/>
    <n v="18.55795516675779"/>
  </r>
  <r>
    <n v="62"/>
    <x v="57"/>
    <d v="2016-05-07T00:00:00"/>
    <x v="2"/>
    <n v="0.52471169686985097"/>
    <n v="26167"/>
    <n v="130614"/>
    <n v="1214"/>
    <n v="636.99999999999909"/>
    <n v="18.55795516675779"/>
  </r>
  <r>
    <n v="63"/>
    <x v="58"/>
    <d v="2016-05-07T00:00:00"/>
    <x v="2"/>
    <n v="0.55467020805666201"/>
    <n v="28919"/>
    <n v="253906"/>
    <n v="2259"/>
    <n v="1252.9999999999995"/>
    <n v="18.55795516675779"/>
  </r>
  <r>
    <n v="64"/>
    <x v="59"/>
    <d v="2016-05-07T00:00:00"/>
    <x v="2"/>
    <n v="0.476034045094818"/>
    <n v="185625"/>
    <n v="692545"/>
    <n v="6697"/>
    <n v="3187.9999999999964"/>
    <n v="18.55795516675779"/>
  </r>
  <r>
    <n v="67"/>
    <x v="60"/>
    <d v="2016-05-07T00:00:00"/>
    <x v="2"/>
    <n v="0.48799719642544198"/>
    <n v="50597"/>
    <n v="594231"/>
    <n v="5707"/>
    <n v="2784.9999999999973"/>
    <n v="18.55795516675779"/>
  </r>
  <r>
    <n v="68"/>
    <x v="61"/>
    <d v="2016-05-07T00:00:00"/>
    <x v="2"/>
    <n v="0.49620253164556899"/>
    <n v="1543"/>
    <n v="40929"/>
    <n v="395"/>
    <n v="195.99999999999974"/>
    <n v="18.55795516675779"/>
  </r>
  <r>
    <n v="69"/>
    <x v="62"/>
    <d v="2016-05-07T00:00:00"/>
    <x v="2"/>
    <n v="0.40966921119592797"/>
    <n v="5161"/>
    <n v="80259"/>
    <n v="786"/>
    <n v="321.99999999999937"/>
    <n v="18.55795516675779"/>
  </r>
  <r>
    <n v="72"/>
    <x v="63"/>
    <d v="2016-05-07T00:00:00"/>
    <x v="2"/>
    <n v="0.48663101604277997"/>
    <n v="1721"/>
    <n v="19430"/>
    <n v="187"/>
    <n v="90.999999999999858"/>
    <n v="18.55795516675779"/>
  </r>
  <r>
    <n v="74"/>
    <x v="64"/>
    <d v="2016-05-07T00:00:00"/>
    <x v="2"/>
    <n v="0.45818815331010398"/>
    <n v="18010"/>
    <n v="56479"/>
    <n v="574"/>
    <n v="262.99999999999966"/>
    <n v="18.55795516675779"/>
  </r>
  <r>
    <n v="75"/>
    <x v="65"/>
    <d v="2016-05-07T00:00:00"/>
    <x v="2"/>
    <n v="0.52380952380952295"/>
    <n v="49771"/>
    <n v="177676"/>
    <n v="1638"/>
    <n v="857.99999999999864"/>
    <n v="18.55795516675779"/>
  </r>
  <r>
    <n v="76"/>
    <x v="66"/>
    <d v="2016-05-07T00:00:00"/>
    <x v="2"/>
    <n v="0.459638554216867"/>
    <n v="21604"/>
    <n v="167426"/>
    <n v="1660"/>
    <n v="762.9999999999992"/>
    <n v="18.55795516675779"/>
  </r>
  <r>
    <n v="77"/>
    <x v="67"/>
    <d v="2016-05-07T00:00:00"/>
    <x v="2"/>
    <n v="0.47870528109028898"/>
    <n v="22570"/>
    <n v="119121"/>
    <n v="1174"/>
    <n v="561.99999999999932"/>
    <n v="18.55795516675779"/>
  </r>
  <r>
    <n v="78"/>
    <x v="68"/>
    <d v="2016-05-07T00:00:00"/>
    <x v="2"/>
    <n v="0.48141592920353898"/>
    <n v="35873"/>
    <n v="116528"/>
    <n v="1130"/>
    <n v="543.99999999999909"/>
    <n v="18.55795516675779"/>
  </r>
  <r>
    <n v="79"/>
    <x v="69"/>
    <d v="2016-05-07T00:00:00"/>
    <x v="2"/>
    <n v="0.49227373068432601"/>
    <n v="7188"/>
    <n v="91813"/>
    <n v="906"/>
    <n v="445.99999999999937"/>
    <n v="18.55795516675779"/>
  </r>
  <r>
    <n v="80"/>
    <x v="70"/>
    <d v="2016-05-07T00:00:00"/>
    <x v="2"/>
    <n v="0.5"/>
    <n v="13550"/>
    <n v="81515"/>
    <n v="778"/>
    <n v="389"/>
    <n v="18.55795516675779"/>
  </r>
  <r>
    <n v="81"/>
    <x v="71"/>
    <d v="2016-05-07T00:00:00"/>
    <x v="2"/>
    <n v="0.48986602542081698"/>
    <n v="46094"/>
    <n v="306352"/>
    <n v="2911"/>
    <n v="1425.9999999999982"/>
    <n v="18.55795516675779"/>
  </r>
  <r>
    <n v="82"/>
    <x v="72"/>
    <d v="2016-05-07T00:00:00"/>
    <x v="2"/>
    <n v="0.48670212765957399"/>
    <n v="4145"/>
    <n v="37002"/>
    <n v="376"/>
    <n v="182.99999999999983"/>
    <n v="18.55795516675779"/>
  </r>
  <r>
    <n v="83"/>
    <x v="73"/>
    <d v="2016-05-07T00:00:00"/>
    <x v="2"/>
    <n v="0.50934579439252303"/>
    <n v="3298"/>
    <n v="21835"/>
    <n v="214"/>
    <n v="108.99999999999993"/>
    <n v="18.55795516675779"/>
  </r>
  <r>
    <n v="84"/>
    <x v="74"/>
    <d v="2016-05-07T00:00:00"/>
    <x v="2"/>
    <n v="0.49838536060279798"/>
    <n v="19333"/>
    <n v="96318"/>
    <n v="929"/>
    <n v="462.99999999999932"/>
    <n v="18.55795516675779"/>
  </r>
  <r>
    <n v="85"/>
    <x v="75"/>
    <d v="2016-05-07T00:00:00"/>
    <x v="2"/>
    <n v="0.52873563218390796"/>
    <n v="5814"/>
    <n v="55799"/>
    <n v="522"/>
    <n v="275.99999999999994"/>
    <n v="18.55795516675779"/>
  </r>
  <r>
    <n v="86"/>
    <x v="76"/>
    <d v="2016-05-07T00:00:00"/>
    <x v="2"/>
    <n v="0.50617283950617198"/>
    <n v="136986"/>
    <n v="300952"/>
    <n v="2754"/>
    <n v="1393.9999999999977"/>
    <n v="18.55795516675779"/>
  </r>
  <r>
    <n v="89"/>
    <x v="77"/>
    <d v="2016-05-07T00:00:00"/>
    <x v="2"/>
    <n v="0.52692626346313098"/>
    <n v="24887"/>
    <n v="133686"/>
    <n v="1207"/>
    <n v="635.99999999999909"/>
    <n v="18.55795516675779"/>
  </r>
  <r>
    <n v="90"/>
    <x v="78"/>
    <d v="2016-05-07T00:00:00"/>
    <x v="2"/>
    <n v="0.58439490445859799"/>
    <n v="11346"/>
    <n v="284634"/>
    <n v="2512"/>
    <n v="1467.9999999999982"/>
    <n v="18.55795516675779"/>
  </r>
  <r>
    <n v="91"/>
    <x v="79"/>
    <d v="2016-05-07T00:00:00"/>
    <x v="2"/>
    <n v="0.534037558685446"/>
    <n v="21907"/>
    <n v="91829"/>
    <n v="852"/>
    <n v="455"/>
    <n v="18.55795516675779"/>
  </r>
  <r>
    <n v="92"/>
    <x v="80"/>
    <d v="2016-05-07T00:00:00"/>
    <x v="2"/>
    <n v="0.47403846153846102"/>
    <n v="37639"/>
    <n v="207761"/>
    <n v="2080"/>
    <n v="985.99999999999898"/>
    <n v="18.55795516675779"/>
  </r>
  <r>
    <n v="96"/>
    <x v="81"/>
    <d v="2016-05-07T00:00:00"/>
    <x v="2"/>
    <n v="0.52042160737812904"/>
    <n v="8406"/>
    <n v="81852"/>
    <n v="759"/>
    <n v="394.99999999999994"/>
    <n v="18.55795516675779"/>
  </r>
  <r>
    <n v="98"/>
    <x v="82"/>
    <d v="2016-05-07T00:00:00"/>
    <x v="2"/>
    <n v="0.494652406417112"/>
    <n v="10336"/>
    <n v="76304"/>
    <n v="748"/>
    <n v="369.99999999999977"/>
    <n v="18.55795516675779"/>
  </r>
  <r>
    <n v="99"/>
    <x v="83"/>
    <d v="2016-05-07T00:00:00"/>
    <x v="2"/>
    <n v="0.48217943465792701"/>
    <n v="53115"/>
    <n v="256188"/>
    <n v="2441"/>
    <n v="1176.9999999999998"/>
    <n v="18.55795516675779"/>
  </r>
  <r>
    <n v="101"/>
    <x v="84"/>
    <d v="2016-05-07T00:00:00"/>
    <x v="2"/>
    <n v="0.52419354838709598"/>
    <n v="5639"/>
    <n v="39115"/>
    <n v="372"/>
    <n v="194.99999999999972"/>
    <n v="18.55795516675779"/>
  </r>
  <r>
    <n v="102"/>
    <x v="85"/>
    <d v="2016-05-07T00:00:00"/>
    <x v="2"/>
    <n v="0.52234993614303904"/>
    <n v="19075"/>
    <n v="84661"/>
    <n v="783"/>
    <n v="408.99999999999955"/>
    <n v="18.55795516675779"/>
  </r>
  <r>
    <n v="103"/>
    <x v="86"/>
    <d v="2016-05-07T00:00:00"/>
    <x v="2"/>
    <n v="0.51735015772870596"/>
    <n v="32172"/>
    <n v="166279"/>
    <n v="1585"/>
    <n v="819.99999999999898"/>
    <n v="18.55795516675779"/>
  </r>
  <r>
    <n v="104"/>
    <x v="87"/>
    <d v="2016-05-07T00:00:00"/>
    <x v="2"/>
    <n v="0.50408602150537596"/>
    <n v="32737"/>
    <n v="244108"/>
    <n v="2325"/>
    <n v="1171.9999999999991"/>
    <n v="18.55795516675779"/>
  </r>
  <r>
    <n v="105"/>
    <x v="88"/>
    <d v="2016-05-07T00:00:00"/>
    <x v="2"/>
    <n v="0.49402795425667001"/>
    <n v="147259"/>
    <n v="417768"/>
    <n v="3935"/>
    <n v="1943.9999999999966"/>
    <n v="18.55795516675779"/>
  </r>
  <r>
    <n v="106"/>
    <x v="89"/>
    <d v="2016-05-07T00:00:00"/>
    <x v="2"/>
    <n v="0.52981427174975504"/>
    <n v="25936"/>
    <n v="108412"/>
    <n v="1023"/>
    <n v="541.99999999999943"/>
    <n v="18.55795516675779"/>
  </r>
  <r>
    <n v="107"/>
    <x v="90"/>
    <d v="2016-05-07T00:00:00"/>
    <x v="2"/>
    <n v="0.49887336638125201"/>
    <n v="22167"/>
    <n v="225419"/>
    <n v="2219"/>
    <n v="1106.9999999999982"/>
    <n v="18.55795516675779"/>
  </r>
  <r>
    <n v="110"/>
    <x v="91"/>
    <d v="2016-05-07T00:00:00"/>
    <x v="2"/>
    <n v="0.50091407678244904"/>
    <n v="30927"/>
    <n v="119472"/>
    <n v="1094"/>
    <n v="547.9999999999992"/>
    <n v="18.55795516675779"/>
  </r>
  <r>
    <n v="111"/>
    <x v="92"/>
    <d v="2016-05-07T00:00:00"/>
    <x v="2"/>
    <n v="0.52156469408224604"/>
    <n v="10412"/>
    <n v="103471"/>
    <n v="997"/>
    <n v="519.99999999999932"/>
    <n v="18.55795516675779"/>
  </r>
  <r>
    <n v="112"/>
    <x v="93"/>
    <d v="2016-05-07T00:00:00"/>
    <x v="2"/>
    <n v="0.53071253071253"/>
    <n v="5103"/>
    <n v="42941"/>
    <n v="407"/>
    <n v="215.99999999999972"/>
    <n v="18.55795516675779"/>
  </r>
  <r>
    <n v="113"/>
    <x v="94"/>
    <d v="2016-05-07T00:00:00"/>
    <x v="2"/>
    <n v="0.54304635761589404"/>
    <n v="3501"/>
    <n v="32769"/>
    <n v="302"/>
    <n v="164"/>
    <n v="18.55795516675779"/>
  </r>
  <r>
    <n v="114"/>
    <x v="95"/>
    <d v="2016-05-07T00:00:00"/>
    <x v="2"/>
    <n v="0.46830985915492901"/>
    <n v="15573"/>
    <n v="116040"/>
    <n v="1136"/>
    <n v="531.99999999999932"/>
    <n v="18.55795516675779"/>
  </r>
  <r>
    <n v="115"/>
    <x v="96"/>
    <d v="2016-05-07T00:00:00"/>
    <x v="2"/>
    <n v="0.51743119266055004"/>
    <n v="7788"/>
    <n v="60681"/>
    <n v="545"/>
    <n v="281.99999999999977"/>
    <n v="18.55795516675779"/>
  </r>
  <r>
    <n v="117"/>
    <x v="97"/>
    <d v="2016-05-07T00:00:00"/>
    <x v="2"/>
    <n v="0.426056338028169"/>
    <n v="10152"/>
    <n v="84405"/>
    <n v="852"/>
    <n v="363"/>
    <n v="18.55795516675779"/>
  </r>
  <r>
    <n v="119"/>
    <x v="98"/>
    <d v="2016-05-07T00:00:00"/>
    <x v="2"/>
    <n v="0.52199413489736002"/>
    <n v="22153"/>
    <n v="177030"/>
    <n v="1705"/>
    <n v="889.99999999999886"/>
    <n v="18.55795516675779"/>
  </r>
  <r>
    <n v="120"/>
    <x v="99"/>
    <d v="2016-05-07T00:00:00"/>
    <x v="2"/>
    <n v="0.44894366197183"/>
    <n v="7632"/>
    <n v="58116"/>
    <n v="568"/>
    <n v="254.99999999999943"/>
    <n v="18.55795516675779"/>
  </r>
  <r>
    <n v="121"/>
    <x v="100"/>
    <d v="2016-05-07T00:00:00"/>
    <x v="2"/>
    <n v="0.50726256983240203"/>
    <n v="26588"/>
    <n v="184780"/>
    <n v="1790"/>
    <n v="907.99999999999966"/>
    <n v="18.55795516675779"/>
  </r>
  <r>
    <n v="122"/>
    <x v="101"/>
    <d v="2016-05-07T00:00:00"/>
    <x v="2"/>
    <n v="0.50912017167381896"/>
    <n v="39948"/>
    <n v="198668"/>
    <n v="1864"/>
    <n v="948.99999999999852"/>
    <n v="18.55795516675779"/>
  </r>
  <r>
    <n v="126"/>
    <x v="102"/>
    <d v="2016-05-07T00:00:00"/>
    <x v="2"/>
    <n v="0.44269662921348302"/>
    <n v="4114"/>
    <n v="45910"/>
    <n v="445"/>
    <n v="196.99999999999994"/>
    <n v="18.55795516675779"/>
  </r>
  <r>
    <n v="127"/>
    <x v="103"/>
    <d v="2016-05-07T00:00:00"/>
    <x v="2"/>
    <n v="0.50263157894736799"/>
    <n v="3426"/>
    <n v="41342"/>
    <n v="380"/>
    <n v="190.99999999999983"/>
    <n v="18.55795516675779"/>
  </r>
  <r>
    <n v="131"/>
    <x v="104"/>
    <d v="2016-05-07T00:00:00"/>
    <x v="2"/>
    <n v="0.50201207243460699"/>
    <n v="10161"/>
    <n v="102059"/>
    <n v="994"/>
    <n v="498.99999999999937"/>
    <n v="18.55795516675779"/>
  </r>
  <r>
    <n v="133"/>
    <x v="105"/>
    <d v="2016-05-07T00:00:00"/>
    <x v="2"/>
    <n v="0.49503546099290702"/>
    <n v="8160"/>
    <n v="72113"/>
    <n v="705"/>
    <n v="348.99999999999943"/>
    <n v="18.55795516675779"/>
  </r>
  <r>
    <n v="134"/>
    <x v="106"/>
    <d v="2016-05-07T00:00:00"/>
    <x v="2"/>
    <n v="0.47248576850094798"/>
    <n v="6237"/>
    <n v="52430"/>
    <n v="527"/>
    <n v="248.99999999999957"/>
    <n v="18.55795516675779"/>
  </r>
  <r>
    <n v="136"/>
    <x v="107"/>
    <d v="2016-05-07T00:00:00"/>
    <x v="2"/>
    <n v="0.524770642201834"/>
    <n v="8562"/>
    <n v="58018"/>
    <n v="545"/>
    <n v="285.99999999999955"/>
    <n v="18.55795516675779"/>
  </r>
  <r>
    <n v="143"/>
    <x v="108"/>
    <d v="2016-05-07T00:00:00"/>
    <x v="2"/>
    <n v="0.54656390494540696"/>
    <n v="8508"/>
    <n v="169929"/>
    <n v="1557"/>
    <n v="850.99999999999864"/>
    <n v="18.55795516675779"/>
  </r>
  <r>
    <n v="150"/>
    <x v="109"/>
    <d v="2016-05-07T00:00:00"/>
    <x v="2"/>
    <n v="0.48668639053254398"/>
    <n v="10979"/>
    <n v="69064"/>
    <n v="676"/>
    <n v="328.99999999999972"/>
    <n v="18.55795516675779"/>
  </r>
  <r>
    <n v="154"/>
    <x v="110"/>
    <d v="2016-05-07T00:00:00"/>
    <x v="2"/>
    <n v="0.56983240223463605"/>
    <n v="4484"/>
    <n v="37648"/>
    <n v="358"/>
    <n v="203.99999999999972"/>
    <n v="18.55795516675779"/>
  </r>
  <r>
    <n v="157"/>
    <x v="111"/>
    <d v="2016-05-07T00:00:00"/>
    <x v="2"/>
    <n v="0.51387148738142097"/>
    <n v="83662"/>
    <n v="572646"/>
    <n v="5587"/>
    <n v="2870.9999999999991"/>
    <n v="18.55795516675779"/>
  </r>
  <r>
    <n v="161"/>
    <x v="112"/>
    <d v="2016-05-07T00:00:00"/>
    <x v="2"/>
    <n v="0.48979591836734598"/>
    <n v="8773"/>
    <n v="99388"/>
    <n v="931"/>
    <n v="455.99999999999909"/>
    <n v="18.55795516675779"/>
  </r>
  <r>
    <n v="201"/>
    <x v="113"/>
    <d v="2016-05-07T00:00:00"/>
    <x v="2"/>
    <n v="0.49950641658440198"/>
    <n v="95984"/>
    <n v="323758"/>
    <n v="3039"/>
    <n v="1517.9999999999977"/>
    <n v="18.55795516675779"/>
  </r>
  <r>
    <n v="202"/>
    <x v="114"/>
    <d v="2016-05-07T00:00:00"/>
    <x v="2"/>
    <n v="0.49397106109324701"/>
    <n v="33666"/>
    <n v="258880"/>
    <n v="2488"/>
    <n v="1228.9999999999986"/>
    <n v="18.55795516675779"/>
  </r>
  <r>
    <n v="203"/>
    <x v="115"/>
    <d v="2016-05-07T00:00:00"/>
    <x v="2"/>
    <n v="0.50878626890069401"/>
    <n v="20153"/>
    <n v="251995"/>
    <n v="2447"/>
    <n v="1244.9999999999982"/>
    <n v="18.55795516675779"/>
  </r>
  <r>
    <n v="222"/>
    <x v="116"/>
    <d v="2016-05-07T00:00:00"/>
    <x v="2"/>
    <n v="0.51388313302942301"/>
    <n v="34731"/>
    <n v="254787"/>
    <n v="2413"/>
    <n v="1239.9999999999977"/>
    <n v="18.55795516675779"/>
  </r>
  <r>
    <n v="223"/>
    <x v="117"/>
    <d v="2016-05-07T00:00:00"/>
    <x v="2"/>
    <n v="0.50924608819345596"/>
    <n v="9348"/>
    <n v="71353"/>
    <n v="703"/>
    <n v="357.99999999999955"/>
    <n v="18.55795516675779"/>
  </r>
  <r>
    <n v="236"/>
    <x v="118"/>
    <d v="2016-05-07T00:00:00"/>
    <x v="2"/>
    <n v="0.50126518218623395"/>
    <n v="33048"/>
    <n v="413319"/>
    <n v="3952"/>
    <n v="1980.9999999999966"/>
    <n v="18.55795516675779"/>
  </r>
  <r>
    <n v="238"/>
    <x v="119"/>
    <d v="2016-05-07T00:00:00"/>
    <x v="2"/>
    <n v="0.47688679245283"/>
    <n v="57787"/>
    <n v="433043"/>
    <n v="4240"/>
    <n v="2021.9999999999991"/>
    <n v="18.55795516675779"/>
  </r>
  <r>
    <n v="245"/>
    <x v="120"/>
    <d v="2016-05-07T00:00:00"/>
    <x v="2"/>
    <n v="0.51404707668944505"/>
    <n v="33559"/>
    <n v="277805"/>
    <n v="2634"/>
    <n v="1353.9999999999982"/>
    <n v="18.55795516675779"/>
  </r>
  <r>
    <n v="254"/>
    <x v="121"/>
    <d v="2016-05-07T00:00:00"/>
    <x v="2"/>
    <n v="0.5"/>
    <n v="5974"/>
    <n v="77712"/>
    <n v="750"/>
    <n v="375"/>
    <n v="18.55795516675779"/>
  </r>
  <r>
    <n v="266"/>
    <x v="122"/>
    <d v="2016-05-07T00:00:00"/>
    <x v="2"/>
    <n v="0.50080515297906603"/>
    <n v="16734"/>
    <n v="64770"/>
    <n v="621"/>
    <n v="311"/>
    <n v="18.55795516675779"/>
  </r>
  <r>
    <n v="267"/>
    <x v="123"/>
    <d v="2016-05-07T00:00:00"/>
    <x v="2"/>
    <n v="0.51057827926657195"/>
    <n v="10966"/>
    <n v="76214"/>
    <n v="709"/>
    <n v="361.99999999999949"/>
    <n v="18.55795516675779"/>
  </r>
  <r>
    <n v="268"/>
    <x v="124"/>
    <d v="2016-05-07T00:00:00"/>
    <x v="2"/>
    <n v="0.50793650793650702"/>
    <n v="18378"/>
    <n v="168790"/>
    <n v="1638"/>
    <n v="831.99999999999852"/>
    <n v="18.55795516675779"/>
  </r>
  <r>
    <n v="412"/>
    <x v="125"/>
    <d v="2016-05-07T00:00:00"/>
    <x v="2"/>
    <n v="0.518052335210334"/>
    <n v="17585"/>
    <n v="314218"/>
    <n v="3019"/>
    <n v="1563.9999999999984"/>
    <n v="18.55795516675779"/>
  </r>
  <r>
    <n v="420"/>
    <x v="126"/>
    <d v="2016-05-07T00:00:00"/>
    <x v="2"/>
    <n v="0.45075757575757502"/>
    <n v="7351"/>
    <n v="52619"/>
    <n v="528"/>
    <n v="237.9999999999996"/>
    <n v="18.55795516675779"/>
  </r>
  <r>
    <n v="421"/>
    <x v="127"/>
    <d v="2016-05-07T00:00:00"/>
    <x v="2"/>
    <n v="0.46774193548387"/>
    <n v="2600"/>
    <n v="31483"/>
    <n v="310"/>
    <n v="144.99999999999969"/>
    <n v="18.55795516675779"/>
  </r>
  <r>
    <n v="429"/>
    <x v="128"/>
    <d v="2016-05-07T00:00:00"/>
    <x v="2"/>
    <n v="0.46056475170399203"/>
    <n v="9284"/>
    <n v="101141"/>
    <n v="1027"/>
    <n v="472.99999999999983"/>
    <n v="18.55795516675779"/>
  </r>
  <r>
    <n v="432"/>
    <x v="129"/>
    <d v="2016-05-07T00:00:00"/>
    <x v="2"/>
    <n v="0.46764509673115401"/>
    <n v="73039"/>
    <n v="309021"/>
    <n v="2998"/>
    <n v="1401.9999999999998"/>
    <n v="18.55795516675779"/>
  </r>
  <r>
    <n v="1"/>
    <x v="0"/>
    <d v="2016-05-08T00:00:00"/>
    <x v="0"/>
    <n v="0.52420306965761498"/>
    <n v="16692"/>
    <n v="68418"/>
    <n v="847"/>
    <n v="443.99999999999989"/>
    <n v="18.55795516675779"/>
  </r>
  <r>
    <n v="2"/>
    <x v="1"/>
    <d v="2016-05-08T00:00:00"/>
    <x v="0"/>
    <n v="0.51249999999999996"/>
    <n v="70"/>
    <n v="14940"/>
    <n v="160"/>
    <n v="82"/>
    <n v="18.55795516675779"/>
  </r>
  <r>
    <n v="3"/>
    <x v="2"/>
    <d v="2016-05-08T00:00:00"/>
    <x v="0"/>
    <n v="0.63698630136986301"/>
    <n v="255"/>
    <n v="14209"/>
    <n v="146"/>
    <n v="93"/>
    <n v="18.55795516675779"/>
  </r>
  <r>
    <n v="4"/>
    <x v="3"/>
    <d v="2016-05-08T00:00:00"/>
    <x v="0"/>
    <n v="0.46855983772819398"/>
    <n v="1514"/>
    <n v="40207"/>
    <n v="493"/>
    <n v="230.99999999999963"/>
    <n v="18.55795516675779"/>
  </r>
  <r>
    <n v="5"/>
    <x v="4"/>
    <d v="2016-05-08T00:00:00"/>
    <x v="0"/>
    <n v="0.48148148148148101"/>
    <n v="1278"/>
    <n v="22011"/>
    <n v="270"/>
    <n v="129.99999999999989"/>
    <n v="18.55795516675779"/>
  </r>
  <r>
    <n v="6"/>
    <x v="5"/>
    <d v="2016-05-08T00:00:00"/>
    <x v="0"/>
    <n v="0.46017699115044203"/>
    <n v="0"/>
    <n v="9790"/>
    <n v="113"/>
    <n v="51.99999999999995"/>
    <n v="18.55795516675779"/>
  </r>
  <r>
    <n v="7"/>
    <x v="6"/>
    <d v="2016-05-08T00:00:00"/>
    <x v="0"/>
    <n v="0.40312500000000001"/>
    <n v="754"/>
    <n v="25248"/>
    <n v="320"/>
    <n v="129"/>
    <n v="18.55795516675779"/>
  </r>
  <r>
    <n v="8"/>
    <x v="7"/>
    <d v="2016-05-08T00:00:00"/>
    <x v="0"/>
    <n v="0.48679245283018802"/>
    <n v="291"/>
    <n v="22381"/>
    <n v="265"/>
    <n v="128.99999999999983"/>
    <n v="18.55795516675779"/>
  </r>
  <r>
    <n v="9"/>
    <x v="8"/>
    <d v="2016-05-08T00:00:00"/>
    <x v="0"/>
    <n v="0.64044943820224698"/>
    <n v="1277"/>
    <n v="40110"/>
    <n v="445"/>
    <n v="284.99999999999989"/>
    <n v="18.55795516675779"/>
  </r>
  <r>
    <n v="10"/>
    <x v="9"/>
    <d v="2016-05-08T00:00:00"/>
    <x v="0"/>
    <n v="0.47368421052631499"/>
    <n v="2595"/>
    <n v="34908"/>
    <n v="418"/>
    <n v="197.99999999999966"/>
    <n v="18.55795516675779"/>
  </r>
  <r>
    <n v="11"/>
    <x v="10"/>
    <d v="2016-05-08T00:00:00"/>
    <x v="0"/>
    <n v="0.45"/>
    <n v="7172"/>
    <n v="44455"/>
    <n v="560"/>
    <n v="252"/>
    <n v="18.55795516675779"/>
  </r>
  <r>
    <n v="12"/>
    <x v="11"/>
    <d v="2016-05-08T00:00:00"/>
    <x v="0"/>
    <n v="0.52088452088451997"/>
    <n v="590"/>
    <n v="35432"/>
    <n v="407"/>
    <n v="211.99999999999963"/>
    <n v="18.55795516675779"/>
  </r>
  <r>
    <n v="13"/>
    <x v="12"/>
    <d v="2016-05-08T00:00:00"/>
    <x v="0"/>
    <n v="0.476303317535545"/>
    <n v="3572"/>
    <n v="36180"/>
    <n v="422"/>
    <n v="201"/>
    <n v="18.55795516675779"/>
  </r>
  <r>
    <n v="14"/>
    <x v="13"/>
    <d v="2016-05-08T00:00:00"/>
    <x v="0"/>
    <n v="0.59126984126984095"/>
    <n v="1183"/>
    <n v="24244"/>
    <n v="252"/>
    <n v="148.99999999999991"/>
    <n v="18.55795516675779"/>
  </r>
  <r>
    <n v="15"/>
    <x v="14"/>
    <d v="2016-05-08T00:00:00"/>
    <x v="0"/>
    <n v="0.52125984251968505"/>
    <n v="6846"/>
    <n v="53293"/>
    <n v="635"/>
    <n v="331"/>
    <n v="18.55795516675779"/>
  </r>
  <r>
    <n v="16"/>
    <x v="15"/>
    <d v="2016-05-08T00:00:00"/>
    <x v="0"/>
    <n v="0.46170212765957402"/>
    <n v="3680"/>
    <n v="38120"/>
    <n v="470"/>
    <n v="216.9999999999998"/>
    <n v="18.55795516675779"/>
  </r>
  <r>
    <n v="17"/>
    <x v="16"/>
    <d v="2016-05-08T00:00:00"/>
    <x v="0"/>
    <n v="0.63898305084745699"/>
    <n v="5548"/>
    <n v="59149"/>
    <n v="590"/>
    <n v="376.9999999999996"/>
    <n v="18.55795516675779"/>
  </r>
  <r>
    <n v="18"/>
    <x v="17"/>
    <d v="2016-05-08T00:00:00"/>
    <x v="0"/>
    <n v="0.42037037037037001"/>
    <n v="2660"/>
    <n v="42588"/>
    <n v="540"/>
    <n v="226.9999999999998"/>
    <n v="18.55795516675779"/>
  </r>
  <r>
    <n v="19"/>
    <x v="18"/>
    <d v="2016-05-08T00:00:00"/>
    <x v="0"/>
    <n v="0.49498327759197303"/>
    <n v="2580"/>
    <n v="25429"/>
    <n v="299"/>
    <n v="147.99999999999994"/>
    <n v="18.55795516675779"/>
  </r>
  <r>
    <n v="20"/>
    <x v="19"/>
    <d v="2016-05-08T00:00:00"/>
    <x v="0"/>
    <n v="0.411392405063291"/>
    <n v="1595"/>
    <n v="24265"/>
    <n v="316"/>
    <n v="129.99999999999994"/>
    <n v="18.55795516675779"/>
  </r>
  <r>
    <n v="21"/>
    <x v="20"/>
    <d v="2016-05-08T00:00:00"/>
    <x v="0"/>
    <n v="0.53375527426160296"/>
    <n v="15290"/>
    <n v="78315"/>
    <n v="948"/>
    <n v="505.9999999999996"/>
    <n v="18.55795516675779"/>
  </r>
  <r>
    <n v="22"/>
    <x v="21"/>
    <d v="2016-05-08T00:00:00"/>
    <x v="0"/>
    <n v="0.58160621761658005"/>
    <n v="8854"/>
    <n v="63408"/>
    <n v="772"/>
    <n v="448.99999999999977"/>
    <n v="18.55795516675779"/>
  </r>
  <r>
    <n v="23"/>
    <x v="22"/>
    <d v="2016-05-08T00:00:00"/>
    <x v="0"/>
    <n v="0.41363636363636302"/>
    <n v="1445"/>
    <n v="16919"/>
    <n v="220"/>
    <n v="90.999999999999872"/>
    <n v="18.55795516675779"/>
  </r>
  <r>
    <n v="24"/>
    <x v="23"/>
    <d v="2016-05-08T00:00:00"/>
    <x v="0"/>
    <n v="0.45484949832775901"/>
    <n v="1456"/>
    <n v="25666"/>
    <n v="299"/>
    <n v="135.99999999999994"/>
    <n v="18.55795516675779"/>
  </r>
  <r>
    <n v="25"/>
    <x v="24"/>
    <d v="2016-05-08T00:00:00"/>
    <x v="0"/>
    <n v="0.54822335025380697"/>
    <n v="4807"/>
    <n v="49918"/>
    <n v="591"/>
    <n v="323.99999999999994"/>
    <n v="18.55795516675779"/>
  </r>
  <r>
    <n v="26"/>
    <x v="25"/>
    <d v="2016-05-08T00:00:00"/>
    <x v="0"/>
    <n v="0.51351351351351304"/>
    <n v="324"/>
    <n v="25078"/>
    <n v="296"/>
    <n v="151.99999999999986"/>
    <n v="18.55795516675779"/>
  </r>
  <r>
    <n v="27"/>
    <x v="26"/>
    <d v="2016-05-08T00:00:00"/>
    <x v="0"/>
    <n v="0.54054054054054002"/>
    <n v="375"/>
    <n v="18849"/>
    <n v="222"/>
    <n v="119.99999999999989"/>
    <n v="18.55795516675779"/>
  </r>
  <r>
    <n v="28"/>
    <x v="27"/>
    <d v="2016-05-08T00:00:00"/>
    <x v="0"/>
    <n v="0.36278195488721798"/>
    <n v="11230"/>
    <n v="39590"/>
    <n v="532"/>
    <n v="192.99999999999997"/>
    <n v="18.55795516675779"/>
  </r>
  <r>
    <n v="29"/>
    <x v="28"/>
    <d v="2016-05-08T00:00:00"/>
    <x v="0"/>
    <n v="0.47850678733031599"/>
    <n v="15676"/>
    <n v="71931"/>
    <n v="884"/>
    <n v="422.99999999999932"/>
    <n v="18.55795516675779"/>
  </r>
  <r>
    <n v="30"/>
    <x v="29"/>
    <d v="2016-05-08T00:00:00"/>
    <x v="0"/>
    <n v="0.53571428571428503"/>
    <n v="317"/>
    <n v="23155"/>
    <n v="252"/>
    <n v="134.99999999999983"/>
    <n v="18.55795516675779"/>
  </r>
  <r>
    <n v="31"/>
    <x v="30"/>
    <d v="2016-05-08T00:00:00"/>
    <x v="0"/>
    <n v="0.492877492877492"/>
    <n v="1233"/>
    <n v="30325"/>
    <n v="351"/>
    <n v="172.99999999999969"/>
    <n v="18.55795516675779"/>
  </r>
  <r>
    <n v="32"/>
    <x v="31"/>
    <d v="2016-05-08T00:00:00"/>
    <x v="0"/>
    <n v="0.52249999999999996"/>
    <n v="1974"/>
    <n v="32935"/>
    <n v="400"/>
    <n v="209"/>
    <n v="18.55795516675779"/>
  </r>
  <r>
    <n v="33"/>
    <x v="32"/>
    <d v="2016-05-08T00:00:00"/>
    <x v="0"/>
    <n v="0.58857142857142797"/>
    <n v="275"/>
    <n v="15302"/>
    <n v="175"/>
    <n v="102.9999999999999"/>
    <n v="18.55795516675779"/>
  </r>
  <r>
    <n v="34"/>
    <x v="33"/>
    <d v="2016-05-08T00:00:00"/>
    <x v="0"/>
    <n v="0.36220472440944801"/>
    <n v="387"/>
    <n v="19771"/>
    <n v="254"/>
    <n v="91.999999999999801"/>
    <n v="18.55795516675779"/>
  </r>
  <r>
    <n v="35"/>
    <x v="34"/>
    <d v="2016-05-08T00:00:00"/>
    <x v="0"/>
    <n v="0.44230769230769201"/>
    <n v="682"/>
    <n v="20509"/>
    <n v="260"/>
    <n v="114.99999999999993"/>
    <n v="18.55795516675779"/>
  </r>
  <r>
    <n v="36"/>
    <x v="35"/>
    <d v="2016-05-08T00:00:00"/>
    <x v="0"/>
    <n v="0.53191489361702105"/>
    <n v="1503"/>
    <n v="27388"/>
    <n v="329"/>
    <n v="174.99999999999991"/>
    <n v="18.55795516675779"/>
  </r>
  <r>
    <n v="37"/>
    <x v="36"/>
    <d v="2016-05-08T00:00:00"/>
    <x v="0"/>
    <n v="0.68226120857699801"/>
    <n v="2713"/>
    <n v="50126"/>
    <n v="513"/>
    <n v="350"/>
    <n v="18.55795516675779"/>
  </r>
  <r>
    <n v="38"/>
    <x v="37"/>
    <d v="2016-05-08T00:00:00"/>
    <x v="0"/>
    <n v="0.40639269406392597"/>
    <n v="464"/>
    <n v="16903"/>
    <n v="219"/>
    <n v="88.999999999999787"/>
    <n v="18.55795516675779"/>
  </r>
  <r>
    <n v="39"/>
    <x v="38"/>
    <d v="2016-05-08T00:00:00"/>
    <x v="0"/>
    <n v="0.48404255319148898"/>
    <n v="382"/>
    <n v="15635"/>
    <n v="188"/>
    <n v="90.999999999999929"/>
    <n v="18.55795516675779"/>
  </r>
  <r>
    <n v="40"/>
    <x v="39"/>
    <d v="2016-05-08T00:00:00"/>
    <x v="0"/>
    <n v="0.54010695187165703"/>
    <n v="1308"/>
    <n v="33936"/>
    <n v="374"/>
    <n v="201.99999999999972"/>
    <n v="18.55795516675779"/>
  </r>
  <r>
    <n v="41"/>
    <x v="40"/>
    <d v="2016-05-08T00:00:00"/>
    <x v="0"/>
    <n v="0.55350553505535005"/>
    <n v="509"/>
    <n v="24168"/>
    <n v="271"/>
    <n v="149.99999999999986"/>
    <n v="18.55795516675779"/>
  </r>
  <r>
    <n v="42"/>
    <x v="41"/>
    <d v="2016-05-08T00:00:00"/>
    <x v="0"/>
    <n v="0.46488294314381201"/>
    <n v="521"/>
    <n v="24692"/>
    <n v="299"/>
    <n v="138.9999999999998"/>
    <n v="18.55795516675779"/>
  </r>
  <r>
    <n v="43"/>
    <x v="42"/>
    <d v="2016-05-08T00:00:00"/>
    <x v="0"/>
    <n v="0.54545454545454497"/>
    <n v="643"/>
    <n v="26697"/>
    <n v="308"/>
    <n v="167.99999999999986"/>
    <n v="18.55795516675779"/>
  </r>
  <r>
    <n v="44"/>
    <x v="43"/>
    <d v="2016-05-08T00:00:00"/>
    <x v="0"/>
    <n v="0.53488372093023195"/>
    <n v="943"/>
    <n v="22155"/>
    <n v="258"/>
    <n v="137.99999999999986"/>
    <n v="18.55795516675779"/>
  </r>
  <r>
    <n v="45"/>
    <x v="44"/>
    <d v="2016-05-08T00:00:00"/>
    <x v="0"/>
    <n v="0.553235908141962"/>
    <n v="2621"/>
    <n v="42780"/>
    <n v="479"/>
    <n v="264.99999999999977"/>
    <n v="18.55795516675779"/>
  </r>
  <r>
    <n v="48"/>
    <x v="45"/>
    <d v="2016-05-08T00:00:00"/>
    <x v="0"/>
    <n v="0.51808972503617901"/>
    <n v="13853"/>
    <n v="58790"/>
    <n v="691"/>
    <n v="357.99999999999972"/>
    <n v="18.55795516675779"/>
  </r>
  <r>
    <n v="50"/>
    <x v="46"/>
    <d v="2016-05-08T00:00:00"/>
    <x v="0"/>
    <n v="0.49326145552560602"/>
    <n v="14195"/>
    <n v="59123"/>
    <n v="742"/>
    <n v="365.99999999999966"/>
    <n v="18.55795516675779"/>
  </r>
  <r>
    <n v="51"/>
    <x v="47"/>
    <d v="2016-05-08T00:00:00"/>
    <x v="0"/>
    <n v="0.48565121412803502"/>
    <n v="1084"/>
    <n v="36256"/>
    <n v="453"/>
    <n v="219.99999999999986"/>
    <n v="18.55795516675779"/>
  </r>
  <r>
    <n v="53"/>
    <x v="48"/>
    <d v="2016-05-08T00:00:00"/>
    <x v="0"/>
    <n v="0.53371868978805304"/>
    <n v="2324"/>
    <n v="43109"/>
    <n v="519"/>
    <n v="276.99999999999955"/>
    <n v="18.55795516675779"/>
  </r>
  <r>
    <n v="54"/>
    <x v="49"/>
    <d v="2016-05-08T00:00:00"/>
    <x v="0"/>
    <n v="0.48536585365853602"/>
    <n v="1303"/>
    <n v="33676"/>
    <n v="410"/>
    <n v="198.99999999999977"/>
    <n v="18.55795516675779"/>
  </r>
  <r>
    <n v="55"/>
    <x v="50"/>
    <d v="2016-05-08T00:00:00"/>
    <x v="0"/>
    <n v="0.49551569506726401"/>
    <n v="1721"/>
    <n v="35659"/>
    <n v="446"/>
    <n v="220.99999999999974"/>
    <n v="18.55795516675779"/>
  </r>
  <r>
    <n v="56"/>
    <x v="51"/>
    <d v="2016-05-08T00:00:00"/>
    <x v="0"/>
    <n v="0.45967741935483802"/>
    <n v="259"/>
    <n v="9809"/>
    <n v="124"/>
    <n v="56.999999999999915"/>
    <n v="18.55795516675779"/>
  </r>
  <r>
    <n v="57"/>
    <x v="52"/>
    <d v="2016-05-08T00:00:00"/>
    <x v="0"/>
    <n v="0.66666666666666596"/>
    <n v="320"/>
    <n v="18296"/>
    <n v="186"/>
    <n v="123.99999999999987"/>
    <n v="18.55795516675779"/>
  </r>
  <r>
    <n v="58"/>
    <x v="53"/>
    <d v="2016-05-08T00:00:00"/>
    <x v="0"/>
    <n v="0.487341772151898"/>
    <n v="141"/>
    <n v="13186"/>
    <n v="158"/>
    <n v="76.999999999999886"/>
    <n v="18.55795516675779"/>
  </r>
  <r>
    <n v="59"/>
    <x v="54"/>
    <d v="2016-05-08T00:00:00"/>
    <x v="0"/>
    <n v="0.56084656084656004"/>
    <n v="0"/>
    <n v="17760"/>
    <n v="189"/>
    <n v="105.99999999999984"/>
    <n v="18.55795516675779"/>
  </r>
  <r>
    <n v="60"/>
    <x v="55"/>
    <d v="2016-05-08T00:00:00"/>
    <x v="0"/>
    <n v="0.45454545454545398"/>
    <n v="57"/>
    <n v="10119"/>
    <n v="132"/>
    <n v="59.999999999999922"/>
    <n v="18.55795516675779"/>
  </r>
  <r>
    <n v="61"/>
    <x v="56"/>
    <d v="2016-05-08T00:00:00"/>
    <x v="0"/>
    <n v="0.53488372093023195"/>
    <n v="638"/>
    <n v="26368"/>
    <n v="301"/>
    <n v="160.99999999999983"/>
    <n v="18.55795516675779"/>
  </r>
  <r>
    <n v="62"/>
    <x v="57"/>
    <d v="2016-05-08T00:00:00"/>
    <x v="0"/>
    <n v="0.52173913043478204"/>
    <n v="716"/>
    <n v="21914"/>
    <n v="253"/>
    <n v="131.99999999999986"/>
    <n v="18.55795516675779"/>
  </r>
  <r>
    <n v="63"/>
    <x v="58"/>
    <d v="2016-05-08T00:00:00"/>
    <x v="0"/>
    <n v="0.52117263843648198"/>
    <n v="158"/>
    <n v="27336"/>
    <n v="307"/>
    <n v="159.99999999999997"/>
    <n v="18.55795516675779"/>
  </r>
  <r>
    <n v="64"/>
    <x v="59"/>
    <d v="2016-05-08T00:00:00"/>
    <x v="0"/>
    <n v="0.39123867069486401"/>
    <n v="11611"/>
    <n v="49370"/>
    <n v="662"/>
    <n v="259"/>
    <n v="18.55795516675779"/>
  </r>
  <r>
    <n v="67"/>
    <x v="60"/>
    <d v="2016-05-08T00:00:00"/>
    <x v="0"/>
    <n v="0.467605633802816"/>
    <n v="1157"/>
    <n v="27382"/>
    <n v="355"/>
    <n v="165.99999999999969"/>
    <n v="18.55795516675779"/>
  </r>
  <r>
    <n v="68"/>
    <x v="61"/>
    <d v="2016-05-08T00:00:00"/>
    <x v="0"/>
    <n v="0.47239263803680898"/>
    <n v="0"/>
    <n v="13129"/>
    <n v="163"/>
    <n v="76.999999999999858"/>
    <n v="18.55795516675779"/>
  </r>
  <r>
    <n v="69"/>
    <x v="62"/>
    <d v="2016-05-08T00:00:00"/>
    <x v="0"/>
    <n v="0.43283582089552203"/>
    <n v="331"/>
    <n v="15392"/>
    <n v="201"/>
    <n v="86.999999999999929"/>
    <n v="18.55795516675779"/>
  </r>
  <r>
    <n v="72"/>
    <x v="63"/>
    <d v="2016-05-08T00:00:00"/>
    <x v="0"/>
    <n v="0.57142857142857095"/>
    <n v="0"/>
    <n v="6269"/>
    <n v="70"/>
    <n v="39.999999999999964"/>
    <n v="18.55795516675779"/>
  </r>
  <r>
    <n v="74"/>
    <x v="64"/>
    <d v="2016-05-08T00:00:00"/>
    <x v="0"/>
    <n v="0.63095238095238004"/>
    <n v="1174"/>
    <n v="35170"/>
    <n v="336"/>
    <n v="211.99999999999969"/>
    <n v="18.55795516675779"/>
  </r>
  <r>
    <n v="75"/>
    <x v="65"/>
    <d v="2016-05-08T00:00:00"/>
    <x v="0"/>
    <n v="0.475362318840579"/>
    <n v="1087"/>
    <n v="28433"/>
    <n v="345"/>
    <n v="163.99999999999974"/>
    <n v="18.55795516675779"/>
  </r>
  <r>
    <n v="76"/>
    <x v="66"/>
    <d v="2016-05-08T00:00:00"/>
    <x v="0"/>
    <n v="0.39655172413793099"/>
    <n v="1174"/>
    <n v="38658"/>
    <n v="464"/>
    <n v="183.99999999999997"/>
    <n v="18.55795516675779"/>
  </r>
  <r>
    <n v="77"/>
    <x v="67"/>
    <d v="2016-05-08T00:00:00"/>
    <x v="0"/>
    <n v="0.36799999999999999"/>
    <n v="658"/>
    <n v="9135"/>
    <n v="125"/>
    <n v="46"/>
    <n v="18.55795516675779"/>
  </r>
  <r>
    <n v="78"/>
    <x v="68"/>
    <d v="2016-05-08T00:00:00"/>
    <x v="0"/>
    <n v="0.40063091482649799"/>
    <n v="2481"/>
    <n v="23660"/>
    <n v="317"/>
    <n v="126.99999999999986"/>
    <n v="18.55795516675779"/>
  </r>
  <r>
    <n v="79"/>
    <x v="69"/>
    <d v="2016-05-08T00:00:00"/>
    <x v="0"/>
    <n v="0.50996015936254901"/>
    <n v="203"/>
    <n v="20196"/>
    <n v="251"/>
    <n v="127.9999999999998"/>
    <n v="18.55795516675779"/>
  </r>
  <r>
    <n v="80"/>
    <x v="70"/>
    <d v="2016-05-08T00:00:00"/>
    <x v="0"/>
    <n v="0.42857142857142799"/>
    <n v="375"/>
    <n v="18257"/>
    <n v="245"/>
    <n v="104.99999999999986"/>
    <n v="18.55795516675779"/>
  </r>
  <r>
    <n v="81"/>
    <x v="71"/>
    <d v="2016-05-08T00:00:00"/>
    <x v="0"/>
    <n v="0.50947368421052597"/>
    <n v="2291"/>
    <n v="39990"/>
    <n v="475"/>
    <n v="241.99999999999983"/>
    <n v="18.55795516675779"/>
  </r>
  <r>
    <n v="82"/>
    <x v="72"/>
    <d v="2016-05-08T00:00:00"/>
    <x v="0"/>
    <n v="0.48181818181818098"/>
    <n v="357"/>
    <n v="9308"/>
    <n v="110"/>
    <n v="52.999999999999908"/>
    <n v="18.55795516675779"/>
  </r>
  <r>
    <n v="83"/>
    <x v="73"/>
    <d v="2016-05-08T00:00:00"/>
    <x v="0"/>
    <n v="0.52747252747252704"/>
    <n v="51"/>
    <n v="7176"/>
    <n v="91"/>
    <n v="47.999999999999957"/>
    <n v="18.55795516675779"/>
  </r>
  <r>
    <n v="84"/>
    <x v="74"/>
    <d v="2016-05-08T00:00:00"/>
    <x v="0"/>
    <n v="0.36956521739130399"/>
    <n v="559"/>
    <n v="14835"/>
    <n v="230"/>
    <n v="84.999999999999915"/>
    <n v="18.55795516675779"/>
  </r>
  <r>
    <n v="85"/>
    <x v="75"/>
    <d v="2016-05-08T00:00:00"/>
    <x v="0"/>
    <n v="0.50574712643678099"/>
    <n v="47"/>
    <n v="13583"/>
    <n v="174"/>
    <n v="87.999999999999886"/>
    <n v="18.55795516675779"/>
  </r>
  <r>
    <n v="86"/>
    <x v="76"/>
    <d v="2016-05-08T00:00:00"/>
    <x v="0"/>
    <n v="0.52564102564102499"/>
    <n v="6456"/>
    <n v="46909"/>
    <n v="546"/>
    <n v="286.99999999999966"/>
    <n v="18.55795516675779"/>
  </r>
  <r>
    <n v="89"/>
    <x v="77"/>
    <d v="2016-05-08T00:00:00"/>
    <x v="0"/>
    <n v="0.55000000000000004"/>
    <n v="259"/>
    <n v="23750"/>
    <n v="260"/>
    <n v="143"/>
    <n v="18.55795516675779"/>
  </r>
  <r>
    <n v="90"/>
    <x v="78"/>
    <d v="2016-05-08T00:00:00"/>
    <x v="0"/>
    <n v="0.63181818181818095"/>
    <n v="112"/>
    <n v="19714"/>
    <n v="220"/>
    <n v="138.9999999999998"/>
    <n v="18.55795516675779"/>
  </r>
  <r>
    <n v="91"/>
    <x v="79"/>
    <d v="2016-05-08T00:00:00"/>
    <x v="0"/>
    <n v="0.52838427947598199"/>
    <n v="755"/>
    <n v="19292"/>
    <n v="229"/>
    <n v="120.99999999999987"/>
    <n v="18.55795516675779"/>
  </r>
  <r>
    <n v="92"/>
    <x v="80"/>
    <d v="2016-05-08T00:00:00"/>
    <x v="0"/>
    <n v="0.41532258064516098"/>
    <n v="587"/>
    <n v="17953"/>
    <n v="248"/>
    <n v="102.99999999999993"/>
    <n v="18.55795516675779"/>
  </r>
  <r>
    <n v="96"/>
    <x v="81"/>
    <d v="2016-05-08T00:00:00"/>
    <x v="0"/>
    <n v="0.55594405594405505"/>
    <n v="468"/>
    <n v="25612"/>
    <n v="286"/>
    <n v="158.99999999999974"/>
    <n v="18.55795516675779"/>
  </r>
  <r>
    <n v="98"/>
    <x v="82"/>
    <d v="2016-05-08T00:00:00"/>
    <x v="0"/>
    <n v="0.45945945945945899"/>
    <n v="263"/>
    <n v="14197"/>
    <n v="185"/>
    <n v="84.999999999999915"/>
    <n v="18.55795516675779"/>
  </r>
  <r>
    <n v="99"/>
    <x v="83"/>
    <d v="2016-05-08T00:00:00"/>
    <x v="0"/>
    <n v="0.56079854809437302"/>
    <n v="2414"/>
    <n v="49324"/>
    <n v="551"/>
    <n v="308.99999999999955"/>
    <n v="18.55795516675779"/>
  </r>
  <r>
    <n v="101"/>
    <x v="84"/>
    <d v="2016-05-08T00:00:00"/>
    <x v="0"/>
    <n v="0.54609929078014097"/>
    <n v="782"/>
    <n v="24925"/>
    <n v="282"/>
    <n v="153.99999999999974"/>
    <n v="18.55795516675779"/>
  </r>
  <r>
    <n v="102"/>
    <x v="85"/>
    <d v="2016-05-08T00:00:00"/>
    <x v="0"/>
    <n v="0.422222222222222"/>
    <n v="275"/>
    <n v="9963"/>
    <n v="135"/>
    <n v="56.999999999999972"/>
    <n v="18.55795516675779"/>
  </r>
  <r>
    <n v="103"/>
    <x v="86"/>
    <d v="2016-05-08T00:00:00"/>
    <x v="0"/>
    <n v="0.54098360655737698"/>
    <n v="1464"/>
    <n v="36424"/>
    <n v="427"/>
    <n v="230.99999999999997"/>
    <n v="18.55795516675779"/>
  </r>
  <r>
    <n v="104"/>
    <x v="87"/>
    <d v="2016-05-08T00:00:00"/>
    <x v="0"/>
    <n v="0.48795180722891501"/>
    <n v="450"/>
    <n v="25985"/>
    <n v="332"/>
    <n v="161.99999999999977"/>
    <n v="18.55795516675779"/>
  </r>
  <r>
    <n v="105"/>
    <x v="88"/>
    <d v="2016-05-08T00:00:00"/>
    <x v="0"/>
    <n v="0.42947903430749601"/>
    <n v="13685"/>
    <n v="63320"/>
    <n v="787"/>
    <n v="337.99999999999937"/>
    <n v="18.55795516675779"/>
  </r>
  <r>
    <n v="106"/>
    <x v="89"/>
    <d v="2016-05-08T00:00:00"/>
    <x v="0"/>
    <n v="0.52222222222222203"/>
    <n v="197"/>
    <n v="14328"/>
    <n v="180"/>
    <n v="93.999999999999972"/>
    <n v="18.55795516675779"/>
  </r>
  <r>
    <n v="107"/>
    <x v="90"/>
    <d v="2016-05-08T00:00:00"/>
    <x v="0"/>
    <n v="0.44078947368421001"/>
    <n v="375"/>
    <n v="11792"/>
    <n v="152"/>
    <n v="66.999999999999915"/>
    <n v="18.55795516675779"/>
  </r>
  <r>
    <n v="110"/>
    <x v="91"/>
    <d v="2016-05-08T00:00:00"/>
    <x v="0"/>
    <n v="0.54419889502762397"/>
    <n v="1163"/>
    <n v="31589"/>
    <n v="362"/>
    <n v="196.99999999999989"/>
    <n v="18.55795516675779"/>
  </r>
  <r>
    <n v="111"/>
    <x v="92"/>
    <d v="2016-05-08T00:00:00"/>
    <x v="0"/>
    <n v="0.57339449541284404"/>
    <n v="443"/>
    <n v="18778"/>
    <n v="218"/>
    <n v="125"/>
    <n v="18.55795516675779"/>
  </r>
  <r>
    <n v="112"/>
    <x v="93"/>
    <d v="2016-05-08T00:00:00"/>
    <x v="0"/>
    <n v="0.48"/>
    <n v="324"/>
    <n v="15852"/>
    <n v="200"/>
    <n v="96"/>
    <n v="18.55795516675779"/>
  </r>
  <r>
    <n v="113"/>
    <x v="94"/>
    <d v="2016-05-08T00:00:00"/>
    <x v="0"/>
    <n v="0.5625"/>
    <n v="68"/>
    <n v="15538"/>
    <n v="160"/>
    <n v="90"/>
    <n v="18.55795516675779"/>
  </r>
  <r>
    <n v="114"/>
    <x v="95"/>
    <d v="2016-05-08T00:00:00"/>
    <x v="0"/>
    <n v="0.461928934010152"/>
    <n v="0"/>
    <n v="16856"/>
    <n v="197"/>
    <n v="90.999999999999943"/>
    <n v="18.55795516675779"/>
  </r>
  <r>
    <n v="115"/>
    <x v="96"/>
    <d v="2016-05-08T00:00:00"/>
    <x v="0"/>
    <n v="0.660377358490566"/>
    <n v="1109"/>
    <n v="39248"/>
    <n v="424"/>
    <n v="280"/>
    <n v="18.55795516675779"/>
  </r>
  <r>
    <n v="117"/>
    <x v="97"/>
    <d v="2016-05-08T00:00:00"/>
    <x v="0"/>
    <n v="0.49242424242424199"/>
    <n v="819"/>
    <n v="22726"/>
    <n v="264"/>
    <n v="129.99999999999989"/>
    <n v="18.55795516675779"/>
  </r>
  <r>
    <n v="119"/>
    <x v="98"/>
    <d v="2016-05-08T00:00:00"/>
    <x v="0"/>
    <n v="0.47297297297297197"/>
    <n v="481"/>
    <n v="17810"/>
    <n v="222"/>
    <n v="104.99999999999977"/>
    <n v="18.55795516675779"/>
  </r>
  <r>
    <n v="120"/>
    <x v="99"/>
    <d v="2016-05-08T00:00:00"/>
    <x v="0"/>
    <n v="0.45890410958904099"/>
    <n v="0"/>
    <n v="12054"/>
    <n v="146"/>
    <n v="66.999999999999986"/>
    <n v="18.55795516675779"/>
  </r>
  <r>
    <n v="121"/>
    <x v="100"/>
    <d v="2016-05-08T00:00:00"/>
    <x v="0"/>
    <n v="0.405797101449275"/>
    <n v="433"/>
    <n v="16730"/>
    <n v="207"/>
    <n v="83.999999999999929"/>
    <n v="18.55795516675779"/>
  </r>
  <r>
    <n v="122"/>
    <x v="101"/>
    <d v="2016-05-08T00:00:00"/>
    <x v="0"/>
    <n v="0.52218430034129604"/>
    <n v="516"/>
    <n v="26018"/>
    <n v="293"/>
    <n v="152.99999999999974"/>
    <n v="18.55795516675779"/>
  </r>
  <r>
    <n v="126"/>
    <x v="102"/>
    <d v="2016-05-08T00:00:00"/>
    <x v="0"/>
    <n v="0.47950819672131101"/>
    <n v="0"/>
    <n v="20874"/>
    <n v="244"/>
    <n v="116.99999999999989"/>
    <n v="18.55795516675779"/>
  </r>
  <r>
    <n v="127"/>
    <x v="103"/>
    <d v="2016-05-08T00:00:00"/>
    <x v="0"/>
    <n v="0.542713567839195"/>
    <n v="245"/>
    <n v="16947"/>
    <n v="199"/>
    <n v="107.9999999999998"/>
    <n v="18.55795516675779"/>
  </r>
  <r>
    <n v="131"/>
    <x v="104"/>
    <d v="2016-05-08T00:00:00"/>
    <x v="0"/>
    <n v="0.47706422018348599"/>
    <n v="356"/>
    <n v="17588"/>
    <n v="218"/>
    <n v="103.99999999999994"/>
    <n v="18.55795516675779"/>
  </r>
  <r>
    <n v="133"/>
    <x v="105"/>
    <d v="2016-05-08T00:00:00"/>
    <x v="0"/>
    <n v="0.44041450777202001"/>
    <n v="152"/>
    <n v="15364"/>
    <n v="193"/>
    <n v="84.999999999999858"/>
    <n v="18.55795516675779"/>
  </r>
  <r>
    <n v="134"/>
    <x v="106"/>
    <d v="2016-05-08T00:00:00"/>
    <x v="0"/>
    <n v="0.49302325581395301"/>
    <n v="80"/>
    <n v="17948"/>
    <n v="215"/>
    <n v="105.9999999999999"/>
    <n v="18.55795516675779"/>
  </r>
  <r>
    <n v="136"/>
    <x v="107"/>
    <d v="2016-05-08T00:00:00"/>
    <x v="0"/>
    <n v="0.58333333333333304"/>
    <n v="524"/>
    <n v="15964"/>
    <n v="180"/>
    <n v="104.99999999999994"/>
    <n v="18.55795516675779"/>
  </r>
  <r>
    <n v="143"/>
    <x v="108"/>
    <d v="2016-05-08T00:00:00"/>
    <x v="0"/>
    <n v="0.57383966244725704"/>
    <n v="292"/>
    <n v="20784"/>
    <n v="237"/>
    <n v="135.99999999999991"/>
    <n v="18.55795516675779"/>
  </r>
  <r>
    <n v="150"/>
    <x v="109"/>
    <d v="2016-05-08T00:00:00"/>
    <x v="0"/>
    <n v="0.54143646408839696"/>
    <n v="337"/>
    <n v="15039"/>
    <n v="181"/>
    <n v="97.999999999999844"/>
    <n v="18.55795516675779"/>
  </r>
  <r>
    <n v="154"/>
    <x v="110"/>
    <d v="2016-05-08T00:00:00"/>
    <x v="0"/>
    <n v="0.42592592592592499"/>
    <n v="91"/>
    <n v="8389"/>
    <n v="108"/>
    <n v="45.999999999999901"/>
    <n v="18.55795516675779"/>
  </r>
  <r>
    <n v="157"/>
    <x v="111"/>
    <d v="2016-05-08T00:00:00"/>
    <x v="0"/>
    <n v="0.39862542955326402"/>
    <n v="1020"/>
    <n v="20739"/>
    <n v="291"/>
    <n v="115.99999999999983"/>
    <n v="18.55795516675779"/>
  </r>
  <r>
    <n v="161"/>
    <x v="112"/>
    <d v="2016-05-08T00:00:00"/>
    <x v="0"/>
    <n v="0.53974895397489497"/>
    <n v="189"/>
    <n v="20539"/>
    <n v="239"/>
    <n v="128.99999999999989"/>
    <n v="18.55795516675779"/>
  </r>
  <r>
    <n v="201"/>
    <x v="113"/>
    <d v="2016-05-08T00:00:00"/>
    <x v="0"/>
    <n v="0.491044776119402"/>
    <n v="13299"/>
    <n v="56334"/>
    <n v="670"/>
    <n v="328.99999999999932"/>
    <n v="18.55795516675779"/>
  </r>
  <r>
    <n v="202"/>
    <x v="114"/>
    <d v="2016-05-08T00:00:00"/>
    <x v="0"/>
    <n v="0.56701030927835006"/>
    <n v="437"/>
    <n v="24994"/>
    <n v="291"/>
    <n v="164.99999999999986"/>
    <n v="18.55795516675779"/>
  </r>
  <r>
    <n v="203"/>
    <x v="115"/>
    <d v="2016-05-08T00:00:00"/>
    <x v="0"/>
    <n v="0.44392523364485897"/>
    <n v="383"/>
    <n v="16549"/>
    <n v="214"/>
    <n v="94.999999999999815"/>
    <n v="18.55795516675779"/>
  </r>
  <r>
    <n v="222"/>
    <x v="116"/>
    <d v="2016-05-08T00:00:00"/>
    <x v="0"/>
    <n v="0.53364269141531295"/>
    <n v="2039"/>
    <n v="34302"/>
    <n v="431"/>
    <n v="229.99999999999989"/>
    <n v="18.55795516675779"/>
  </r>
  <r>
    <n v="223"/>
    <x v="117"/>
    <d v="2016-05-08T00:00:00"/>
    <x v="0"/>
    <n v="0.45029239766081802"/>
    <n v="0"/>
    <n v="12390"/>
    <n v="171"/>
    <n v="76.999999999999886"/>
    <n v="18.55795516675779"/>
  </r>
  <r>
    <n v="236"/>
    <x v="118"/>
    <d v="2016-05-08T00:00:00"/>
    <x v="0"/>
    <n v="0.44692737430167501"/>
    <n v="502"/>
    <n v="28848"/>
    <n v="358"/>
    <n v="159.99999999999966"/>
    <n v="18.55795516675779"/>
  </r>
  <r>
    <n v="238"/>
    <x v="119"/>
    <d v="2016-05-08T00:00:00"/>
    <x v="0"/>
    <n v="0.43234323432343202"/>
    <n v="1222"/>
    <n v="23856"/>
    <n v="303"/>
    <n v="130.99999999999991"/>
    <n v="18.55795516675779"/>
  </r>
  <r>
    <n v="245"/>
    <x v="120"/>
    <d v="2016-05-08T00:00:00"/>
    <x v="0"/>
    <n v="0.50740740740740697"/>
    <n v="478"/>
    <n v="22257"/>
    <n v="270"/>
    <n v="136.99999999999989"/>
    <n v="18.55795516675779"/>
  </r>
  <r>
    <n v="254"/>
    <x v="121"/>
    <d v="2016-05-08T00:00:00"/>
    <x v="0"/>
    <n v="0.459302325581395"/>
    <n v="302"/>
    <n v="14008"/>
    <n v="172"/>
    <n v="78.999999999999943"/>
    <n v="18.55795516675779"/>
  </r>
  <r>
    <n v="266"/>
    <x v="122"/>
    <d v="2016-05-08T00:00:00"/>
    <x v="0"/>
    <n v="0.40425531914893598"/>
    <n v="0"/>
    <n v="7391"/>
    <n v="94"/>
    <n v="37.999999999999979"/>
    <n v="18.55795516675779"/>
  </r>
  <r>
    <n v="267"/>
    <x v="123"/>
    <d v="2016-05-08T00:00:00"/>
    <x v="0"/>
    <n v="0.53043478260869503"/>
    <n v="369"/>
    <n v="19583"/>
    <n v="230"/>
    <n v="121.99999999999986"/>
    <n v="18.55795516675779"/>
  </r>
  <r>
    <n v="268"/>
    <x v="124"/>
    <d v="2016-05-08T00:00:00"/>
    <x v="0"/>
    <n v="0.49794238683127501"/>
    <n v="664"/>
    <n v="20076"/>
    <n v="243"/>
    <n v="120.99999999999983"/>
    <n v="18.55795516675779"/>
  </r>
  <r>
    <n v="412"/>
    <x v="125"/>
    <d v="2016-05-08T00:00:00"/>
    <x v="0"/>
    <n v="0.48307692307692301"/>
    <n v="839"/>
    <n v="27178"/>
    <n v="325"/>
    <n v="156.99999999999997"/>
    <n v="18.55795516675779"/>
  </r>
  <r>
    <n v="420"/>
    <x v="126"/>
    <d v="2016-05-08T00:00:00"/>
    <x v="0"/>
    <n v="0.56707317073170704"/>
    <n v="296"/>
    <n v="14406"/>
    <n v="164"/>
    <n v="92.999999999999957"/>
    <n v="18.55795516675779"/>
  </r>
  <r>
    <n v="421"/>
    <x v="127"/>
    <d v="2016-05-08T00:00:00"/>
    <x v="0"/>
    <n v="0.316455696202531"/>
    <n v="259"/>
    <n v="5322"/>
    <n v="79"/>
    <n v="24.99999999999995"/>
    <n v="18.55795516675779"/>
  </r>
  <r>
    <n v="429"/>
    <x v="128"/>
    <d v="2016-05-08T00:00:00"/>
    <x v="0"/>
    <n v="0.45933014354066898"/>
    <n v="152"/>
    <n v="16174"/>
    <n v="209"/>
    <n v="95.999999999999815"/>
    <n v="18.55795516675779"/>
  </r>
  <r>
    <n v="432"/>
    <x v="129"/>
    <d v="2016-05-08T00:00:00"/>
    <x v="0"/>
    <n v="0.36512667660208598"/>
    <n v="12968"/>
    <n v="48407"/>
    <n v="671"/>
    <n v="244.99999999999969"/>
    <n v="18.55795516675779"/>
  </r>
  <r>
    <n v="1"/>
    <x v="0"/>
    <d v="2016-05-08T00:00:00"/>
    <x v="1"/>
    <n v="0.51306413301662701"/>
    <n v="0"/>
    <n v="178554"/>
    <n v="1684"/>
    <n v="863.99999999999989"/>
    <n v="18.55795516675779"/>
  </r>
  <r>
    <n v="2"/>
    <x v="1"/>
    <d v="2016-05-08T00:00:00"/>
    <x v="1"/>
    <n v="0.5"/>
    <n v="0"/>
    <n v="55058"/>
    <n v="514"/>
    <n v="257"/>
    <n v="18.55795516675779"/>
  </r>
  <r>
    <n v="3"/>
    <x v="2"/>
    <d v="2016-05-08T00:00:00"/>
    <x v="1"/>
    <n v="0.53365384615384603"/>
    <n v="0"/>
    <n v="21681"/>
    <n v="208"/>
    <n v="110.99999999999997"/>
    <n v="18.55795516675779"/>
  </r>
  <r>
    <n v="4"/>
    <x v="3"/>
    <d v="2016-05-08T00:00:00"/>
    <x v="1"/>
    <n v="0.50871632329635397"/>
    <n v="0"/>
    <n v="127406"/>
    <n v="1262"/>
    <n v="641.99999999999875"/>
    <n v="18.55795516675779"/>
  </r>
  <r>
    <n v="5"/>
    <x v="4"/>
    <d v="2016-05-08T00:00:00"/>
    <x v="1"/>
    <n v="0.46553267681289101"/>
    <n v="0"/>
    <n v="113975"/>
    <n v="1117"/>
    <n v="519.9999999999992"/>
    <n v="18.55795516675779"/>
  </r>
  <r>
    <n v="6"/>
    <x v="5"/>
    <d v="2016-05-08T00:00:00"/>
    <x v="1"/>
    <n v="0.49315068493150599"/>
    <n v="0"/>
    <n v="7947"/>
    <n v="73"/>
    <n v="35.999999999999936"/>
    <n v="18.55795516675779"/>
  </r>
  <r>
    <n v="7"/>
    <x v="6"/>
    <d v="2016-05-08T00:00:00"/>
    <x v="1"/>
    <n v="0.48395313295975501"/>
    <n v="0"/>
    <n v="202662"/>
    <n v="1963"/>
    <n v="949.99999999999909"/>
    <n v="18.55795516675779"/>
  </r>
  <r>
    <n v="8"/>
    <x v="7"/>
    <d v="2016-05-08T00:00:00"/>
    <x v="1"/>
    <n v="0.46318036286019199"/>
    <n v="0"/>
    <n v="97692"/>
    <n v="937"/>
    <n v="433.99999999999989"/>
    <n v="18.55795516675779"/>
  </r>
  <r>
    <n v="9"/>
    <x v="8"/>
    <d v="2016-05-08T00:00:00"/>
    <x v="1"/>
    <n v="0.52115812917594595"/>
    <n v="0"/>
    <n v="94434"/>
    <n v="898"/>
    <n v="467.99999999999949"/>
    <n v="18.55795516675779"/>
  </r>
  <r>
    <n v="10"/>
    <x v="9"/>
    <d v="2016-05-08T00:00:00"/>
    <x v="1"/>
    <n v="0.50308261405671995"/>
    <n v="0"/>
    <n v="79626"/>
    <n v="811"/>
    <n v="407.99999999999989"/>
    <n v="18.55795516675779"/>
  </r>
  <r>
    <n v="11"/>
    <x v="10"/>
    <d v="2016-05-08T00:00:00"/>
    <x v="1"/>
    <n v="0.44644317252657301"/>
    <n v="0"/>
    <n v="123643"/>
    <n v="1223"/>
    <n v="545.99999999999875"/>
    <n v="18.55795516675779"/>
  </r>
  <r>
    <n v="12"/>
    <x v="11"/>
    <d v="2016-05-08T00:00:00"/>
    <x v="1"/>
    <n v="0.50385604113110505"/>
    <n v="0"/>
    <n v="277213"/>
    <n v="2723"/>
    <n v="1371.9999999999991"/>
    <n v="18.55795516675779"/>
  </r>
  <r>
    <n v="13"/>
    <x v="12"/>
    <d v="2016-05-08T00:00:00"/>
    <x v="1"/>
    <n v="0.48330683624801202"/>
    <n v="0"/>
    <n v="122719"/>
    <n v="1258"/>
    <n v="607.99999999999909"/>
    <n v="18.55795516675779"/>
  </r>
  <r>
    <n v="14"/>
    <x v="13"/>
    <d v="2016-05-08T00:00:00"/>
    <x v="1"/>
    <n v="0.53951890034364203"/>
    <n v="0"/>
    <n v="63497"/>
    <n v="582"/>
    <n v="313.99999999999966"/>
    <n v="18.55795516675779"/>
  </r>
  <r>
    <n v="15"/>
    <x v="14"/>
    <d v="2016-05-08T00:00:00"/>
    <x v="1"/>
    <n v="0.52612994350282405"/>
    <n v="0"/>
    <n v="147757"/>
    <n v="1416"/>
    <n v="744.99999999999886"/>
    <n v="18.55795516675779"/>
  </r>
  <r>
    <n v="16"/>
    <x v="15"/>
    <d v="2016-05-08T00:00:00"/>
    <x v="1"/>
    <n v="0.51946107784431095"/>
    <n v="0"/>
    <n v="137037"/>
    <n v="1336"/>
    <n v="693.99999999999943"/>
    <n v="18.55795516675779"/>
  </r>
  <r>
    <n v="17"/>
    <x v="16"/>
    <d v="2016-05-08T00:00:00"/>
    <x v="1"/>
    <n v="0.481646273637374"/>
    <n v="0"/>
    <n v="95630"/>
    <n v="899"/>
    <n v="432.9999999999992"/>
    <n v="18.55795516675779"/>
  </r>
  <r>
    <n v="18"/>
    <x v="17"/>
    <d v="2016-05-08T00:00:00"/>
    <x v="1"/>
    <n v="0.46714848883048599"/>
    <n v="0"/>
    <n v="150126"/>
    <n v="1522"/>
    <n v="710.99999999999966"/>
    <n v="18.55795516675779"/>
  </r>
  <r>
    <n v="19"/>
    <x v="18"/>
    <d v="2016-05-08T00:00:00"/>
    <x v="1"/>
    <n v="0.47040498442367601"/>
    <n v="0"/>
    <n v="63778"/>
    <n v="642"/>
    <n v="302"/>
    <n v="18.55795516675779"/>
  </r>
  <r>
    <n v="20"/>
    <x v="19"/>
    <d v="2016-05-08T00:00:00"/>
    <x v="1"/>
    <n v="0.440758293838862"/>
    <n v="0"/>
    <n v="19836"/>
    <n v="211"/>
    <n v="92.999999999999886"/>
    <n v="18.55795516675779"/>
  </r>
  <r>
    <n v="21"/>
    <x v="20"/>
    <d v="2016-05-08T00:00:00"/>
    <x v="1"/>
    <n v="0.54021739130434698"/>
    <n v="0"/>
    <n v="100561"/>
    <n v="920"/>
    <n v="496.9999999999992"/>
    <n v="18.55795516675779"/>
  </r>
  <r>
    <n v="22"/>
    <x v="21"/>
    <d v="2016-05-08T00:00:00"/>
    <x v="1"/>
    <n v="0.50099403578528801"/>
    <n v="0"/>
    <n v="106280"/>
    <n v="1006"/>
    <n v="503.99999999999972"/>
    <n v="18.55795516675779"/>
  </r>
  <r>
    <n v="23"/>
    <x v="22"/>
    <d v="2016-05-08T00:00:00"/>
    <x v="1"/>
    <n v="0.47181372549019601"/>
    <n v="0"/>
    <n v="85788"/>
    <n v="816"/>
    <n v="384.99999999999994"/>
    <n v="18.55795516675779"/>
  </r>
  <r>
    <n v="24"/>
    <x v="23"/>
    <d v="2016-05-08T00:00:00"/>
    <x v="1"/>
    <n v="0.44784172661870503"/>
    <n v="0"/>
    <n v="110323"/>
    <n v="1112"/>
    <n v="498"/>
    <n v="18.55795516675779"/>
  </r>
  <r>
    <n v="25"/>
    <x v="24"/>
    <d v="2016-05-08T00:00:00"/>
    <x v="1"/>
    <n v="0.51319999999999999"/>
    <n v="0"/>
    <n v="258719"/>
    <n v="2500"/>
    <n v="1283"/>
    <n v="18.55795516675779"/>
  </r>
  <r>
    <n v="26"/>
    <x v="25"/>
    <d v="2016-05-08T00:00:00"/>
    <x v="1"/>
    <n v="0.48793565683646101"/>
    <n v="0"/>
    <n v="36479"/>
    <n v="373"/>
    <n v="181.99999999999994"/>
    <n v="18.55795516675779"/>
  </r>
  <r>
    <n v="27"/>
    <x v="26"/>
    <d v="2016-05-08T00:00:00"/>
    <x v="1"/>
    <n v="0.54646840148698805"/>
    <n v="0"/>
    <n v="29546"/>
    <n v="269"/>
    <n v="146.99999999999977"/>
    <n v="18.55795516675779"/>
  </r>
  <r>
    <n v="28"/>
    <x v="27"/>
    <d v="2016-05-08T00:00:00"/>
    <x v="1"/>
    <n v="0.48795180722891501"/>
    <n v="0"/>
    <n v="49880"/>
    <n v="498"/>
    <n v="242.99999999999969"/>
    <n v="18.55795516675779"/>
  </r>
  <r>
    <n v="29"/>
    <x v="28"/>
    <d v="2016-05-08T00:00:00"/>
    <x v="1"/>
    <n v="0.53386103781882099"/>
    <n v="0"/>
    <n v="119220"/>
    <n v="1137"/>
    <n v="606.99999999999943"/>
    <n v="18.55795516675779"/>
  </r>
  <r>
    <n v="30"/>
    <x v="29"/>
    <d v="2016-05-08T00:00:00"/>
    <x v="1"/>
    <n v="0.4609375"/>
    <n v="0"/>
    <n v="14245"/>
    <n v="128"/>
    <n v="59"/>
    <n v="18.55795516675779"/>
  </r>
  <r>
    <n v="31"/>
    <x v="30"/>
    <d v="2016-05-08T00:00:00"/>
    <x v="1"/>
    <n v="0.47577092511013203"/>
    <n v="0"/>
    <n v="68947"/>
    <n v="681"/>
    <n v="323.99999999999989"/>
    <n v="18.55795516675779"/>
  </r>
  <r>
    <n v="32"/>
    <x v="31"/>
    <d v="2016-05-08T00:00:00"/>
    <x v="1"/>
    <n v="0.53556126820908301"/>
    <n v="0"/>
    <n v="124286"/>
    <n v="1167"/>
    <n v="624.99999999999989"/>
    <n v="18.55795516675779"/>
  </r>
  <r>
    <n v="33"/>
    <x v="32"/>
    <d v="2016-05-08T00:00:00"/>
    <x v="1"/>
    <n v="0.50485436893203794"/>
    <n v="0"/>
    <n v="42776"/>
    <n v="412"/>
    <n v="207.99999999999963"/>
    <n v="18.55795516675779"/>
  </r>
  <r>
    <n v="34"/>
    <x v="33"/>
    <d v="2016-05-08T00:00:00"/>
    <x v="1"/>
    <n v="0.50520833333333304"/>
    <n v="0"/>
    <n v="41244"/>
    <n v="384"/>
    <n v="193.99999999999989"/>
    <n v="18.55795516675779"/>
  </r>
  <r>
    <n v="35"/>
    <x v="34"/>
    <d v="2016-05-08T00:00:00"/>
    <x v="1"/>
    <n v="0.5"/>
    <n v="0"/>
    <n v="99724"/>
    <n v="942"/>
    <n v="471"/>
    <n v="18.55795516675779"/>
  </r>
  <r>
    <n v="36"/>
    <x v="35"/>
    <d v="2016-05-08T00:00:00"/>
    <x v="1"/>
    <n v="0.479846449136276"/>
    <n v="0"/>
    <n v="51767"/>
    <n v="521"/>
    <n v="249.9999999999998"/>
    <n v="18.55795516675779"/>
  </r>
  <r>
    <n v="37"/>
    <x v="36"/>
    <d v="2016-05-08T00:00:00"/>
    <x v="1"/>
    <n v="0.483349191246431"/>
    <n v="0"/>
    <n v="106970"/>
    <n v="1051"/>
    <n v="507.99999999999898"/>
    <n v="18.55795516675779"/>
  </r>
  <r>
    <n v="38"/>
    <x v="37"/>
    <d v="2016-05-08T00:00:00"/>
    <x v="1"/>
    <n v="0.47956403269754699"/>
    <n v="0"/>
    <n v="35781"/>
    <n v="367"/>
    <n v="175.99999999999974"/>
    <n v="18.55795516675779"/>
  </r>
  <r>
    <n v="39"/>
    <x v="38"/>
    <d v="2016-05-08T00:00:00"/>
    <x v="1"/>
    <n v="0.51471984805318105"/>
    <n v="0"/>
    <n v="106944"/>
    <n v="1053"/>
    <n v="541.99999999999966"/>
    <n v="18.55795516675779"/>
  </r>
  <r>
    <n v="40"/>
    <x v="39"/>
    <d v="2016-05-08T00:00:00"/>
    <x v="1"/>
    <n v="0.51289198606271702"/>
    <n v="0"/>
    <n v="146068"/>
    <n v="1435"/>
    <n v="735.99999999999898"/>
    <n v="18.55795516675779"/>
  </r>
  <r>
    <n v="41"/>
    <x v="40"/>
    <d v="2016-05-08T00:00:00"/>
    <x v="1"/>
    <n v="0.50332383665716895"/>
    <n v="0"/>
    <n v="111992"/>
    <n v="1053"/>
    <n v="529.99999999999886"/>
    <n v="18.55795516675779"/>
  </r>
  <r>
    <n v="42"/>
    <x v="41"/>
    <d v="2016-05-08T00:00:00"/>
    <x v="1"/>
    <n v="0.468926553672316"/>
    <n v="0"/>
    <n v="34504"/>
    <n v="354"/>
    <n v="165.99999999999986"/>
    <n v="18.55795516675779"/>
  </r>
  <r>
    <n v="43"/>
    <x v="42"/>
    <d v="2016-05-08T00:00:00"/>
    <x v="1"/>
    <n v="0.47557471264367801"/>
    <n v="0"/>
    <n v="70736"/>
    <n v="696"/>
    <n v="330.99999999999989"/>
    <n v="18.55795516675779"/>
  </r>
  <r>
    <n v="44"/>
    <x v="43"/>
    <d v="2016-05-08T00:00:00"/>
    <x v="1"/>
    <n v="0.52650494159928096"/>
    <n v="0"/>
    <n v="116602"/>
    <n v="1113"/>
    <n v="585.99999999999966"/>
    <n v="18.55795516675779"/>
  </r>
  <r>
    <n v="45"/>
    <x v="44"/>
    <d v="2016-05-08T00:00:00"/>
    <x v="1"/>
    <n v="0.52858326429163205"/>
    <n v="0"/>
    <n v="130584"/>
    <n v="1207"/>
    <n v="637.99999999999989"/>
    <n v="18.55795516675779"/>
  </r>
  <r>
    <n v="48"/>
    <x v="45"/>
    <d v="2016-05-08T00:00:00"/>
    <x v="1"/>
    <n v="0.49958018471872301"/>
    <n v="0"/>
    <n v="120895"/>
    <n v="1191"/>
    <n v="594.99999999999909"/>
    <n v="18.55795516675779"/>
  </r>
  <r>
    <n v="50"/>
    <x v="46"/>
    <d v="2016-05-08T00:00:00"/>
    <x v="1"/>
    <n v="0.41403508771929798"/>
    <n v="0"/>
    <n v="30012"/>
    <n v="285"/>
    <n v="117.99999999999993"/>
    <n v="18.55795516675779"/>
  </r>
  <r>
    <n v="51"/>
    <x v="47"/>
    <d v="2016-05-08T00:00:00"/>
    <x v="1"/>
    <n v="0.52055224348917395"/>
    <n v="0"/>
    <n v="335630"/>
    <n v="3187"/>
    <n v="1658.9999999999973"/>
    <n v="18.55795516675779"/>
  </r>
  <r>
    <n v="53"/>
    <x v="48"/>
    <d v="2016-05-08T00:00:00"/>
    <x v="1"/>
    <n v="0.511871227364185"/>
    <n v="0"/>
    <n v="260931"/>
    <n v="2485"/>
    <n v="1271.9999999999998"/>
    <n v="18.55795516675779"/>
  </r>
  <r>
    <n v="54"/>
    <x v="49"/>
    <d v="2016-05-08T00:00:00"/>
    <x v="1"/>
    <n v="0.49642492339121502"/>
    <n v="0"/>
    <n v="200736"/>
    <n v="1958"/>
    <n v="971.99999999999898"/>
    <n v="18.55795516675779"/>
  </r>
  <r>
    <n v="55"/>
    <x v="50"/>
    <d v="2016-05-08T00:00:00"/>
    <x v="1"/>
    <n v="0.52592592592592502"/>
    <n v="0"/>
    <n v="71702"/>
    <n v="675"/>
    <n v="354.99999999999937"/>
    <n v="18.55795516675779"/>
  </r>
  <r>
    <n v="56"/>
    <x v="51"/>
    <d v="2016-05-08T00:00:00"/>
    <x v="1"/>
    <n v="0.50407830342577398"/>
    <n v="0"/>
    <n v="62119"/>
    <n v="613"/>
    <n v="308.99999999999943"/>
    <n v="18.55795516675779"/>
  </r>
  <r>
    <n v="57"/>
    <x v="52"/>
    <d v="2016-05-08T00:00:00"/>
    <x v="1"/>
    <n v="0.51810790835180998"/>
    <n v="0"/>
    <n v="139577"/>
    <n v="1353"/>
    <n v="700.99999999999886"/>
    <n v="18.55795516675779"/>
  </r>
  <r>
    <n v="58"/>
    <x v="53"/>
    <d v="2016-05-08T00:00:00"/>
    <x v="1"/>
    <n v="0.489717223650385"/>
    <n v="0"/>
    <n v="77699"/>
    <n v="778"/>
    <n v="380.99999999999955"/>
    <n v="18.55795516675779"/>
  </r>
  <r>
    <n v="59"/>
    <x v="54"/>
    <d v="2016-05-08T00:00:00"/>
    <x v="1"/>
    <n v="0.48917748917748899"/>
    <n v="0"/>
    <n v="72300"/>
    <n v="693"/>
    <n v="338.99999999999989"/>
    <n v="18.55795516675779"/>
  </r>
  <r>
    <n v="60"/>
    <x v="55"/>
    <d v="2016-05-08T00:00:00"/>
    <x v="1"/>
    <n v="0.53955375253549598"/>
    <n v="0"/>
    <n v="52400"/>
    <n v="493"/>
    <n v="265.99999999999955"/>
    <n v="18.55795516675779"/>
  </r>
  <r>
    <n v="61"/>
    <x v="56"/>
    <d v="2016-05-08T00:00:00"/>
    <x v="1"/>
    <n v="0.48979591836734598"/>
    <n v="0"/>
    <n v="54671"/>
    <n v="539"/>
    <n v="263.99999999999949"/>
    <n v="18.55795516675779"/>
  </r>
  <r>
    <n v="62"/>
    <x v="57"/>
    <d v="2016-05-08T00:00:00"/>
    <x v="1"/>
    <n v="0.50096899224806202"/>
    <n v="0"/>
    <n v="106501"/>
    <n v="1032"/>
    <n v="517"/>
    <n v="18.55795516675779"/>
  </r>
  <r>
    <n v="63"/>
    <x v="58"/>
    <d v="2016-05-08T00:00:00"/>
    <x v="1"/>
    <n v="0.52222222222222203"/>
    <n v="0"/>
    <n v="182126"/>
    <n v="1710"/>
    <n v="892.99999999999966"/>
    <n v="18.55795516675779"/>
  </r>
  <r>
    <n v="64"/>
    <x v="59"/>
    <d v="2016-05-08T00:00:00"/>
    <x v="1"/>
    <n v="0.475542597991577"/>
    <n v="0"/>
    <n v="308702"/>
    <n v="3087"/>
    <n v="1467.9999999999982"/>
    <n v="18.55795516675779"/>
  </r>
  <r>
    <n v="67"/>
    <x v="60"/>
    <d v="2016-05-08T00:00:00"/>
    <x v="1"/>
    <n v="0.48527281506518499"/>
    <n v="0"/>
    <n v="421916"/>
    <n v="4142"/>
    <n v="2009.9999999999961"/>
    <n v="18.55795516675779"/>
  </r>
  <r>
    <n v="68"/>
    <x v="61"/>
    <d v="2016-05-08T00:00:00"/>
    <x v="1"/>
    <n v="0.50279329608938494"/>
    <n v="0"/>
    <n v="37791"/>
    <n v="358"/>
    <n v="179.9999999999998"/>
    <n v="18.55795516675779"/>
  </r>
  <r>
    <n v="69"/>
    <x v="62"/>
    <d v="2016-05-08T00:00:00"/>
    <x v="1"/>
    <n v="0.38645418326693198"/>
    <n v="0"/>
    <n v="24080"/>
    <n v="251"/>
    <n v="96.999999999999929"/>
    <n v="18.55795516675779"/>
  </r>
  <r>
    <n v="72"/>
    <x v="63"/>
    <d v="2016-05-08T00:00:00"/>
    <x v="1"/>
    <n v="0.50251256281406997"/>
    <n v="0"/>
    <n v="20091"/>
    <n v="199"/>
    <n v="99.999999999999929"/>
    <n v="18.55795516675779"/>
  </r>
  <r>
    <n v="74"/>
    <x v="64"/>
    <d v="2016-05-08T00:00:00"/>
    <x v="1"/>
    <n v="0.44444444444444398"/>
    <n v="0"/>
    <n v="23255"/>
    <n v="225"/>
    <n v="99.999999999999901"/>
    <n v="18.55795516675779"/>
  </r>
  <r>
    <n v="75"/>
    <x v="65"/>
    <d v="2016-05-08T00:00:00"/>
    <x v="1"/>
    <n v="0.50045495905368498"/>
    <n v="0"/>
    <n v="114882"/>
    <n v="1099"/>
    <n v="549.99999999999977"/>
    <n v="18.55795516675779"/>
  </r>
  <r>
    <n v="76"/>
    <x v="66"/>
    <d v="2016-05-08T00:00:00"/>
    <x v="1"/>
    <n v="0.46542346542346502"/>
    <n v="0"/>
    <n v="126444"/>
    <n v="1287"/>
    <n v="598.99999999999943"/>
    <n v="18.55795516675779"/>
  </r>
  <r>
    <n v="77"/>
    <x v="67"/>
    <d v="2016-05-08T00:00:00"/>
    <x v="1"/>
    <n v="0.48201438848920802"/>
    <n v="0"/>
    <n v="71847"/>
    <n v="695"/>
    <n v="334.9999999999996"/>
    <n v="18.55795516675779"/>
  </r>
  <r>
    <n v="78"/>
    <x v="68"/>
    <d v="2016-05-08T00:00:00"/>
    <x v="1"/>
    <n v="0.47813121272365799"/>
    <n v="0"/>
    <n v="102493"/>
    <n v="1006"/>
    <n v="480.99999999999994"/>
    <n v="18.55795516675779"/>
  </r>
  <r>
    <n v="79"/>
    <x v="69"/>
    <d v="2016-05-08T00:00:00"/>
    <x v="1"/>
    <n v="0.50965575146935305"/>
    <n v="0"/>
    <n v="121982"/>
    <n v="1191"/>
    <n v="606.99999999999943"/>
    <n v="18.55795516675779"/>
  </r>
  <r>
    <n v="80"/>
    <x v="70"/>
    <d v="2016-05-08T00:00:00"/>
    <x v="1"/>
    <n v="0.48322851153039798"/>
    <n v="0"/>
    <n v="93523"/>
    <n v="954"/>
    <n v="460.99999999999966"/>
    <n v="18.55795516675779"/>
  </r>
  <r>
    <n v="81"/>
    <x v="71"/>
    <d v="2016-05-08T00:00:00"/>
    <x v="1"/>
    <n v="0.47560258671369698"/>
    <n v="0"/>
    <n v="348197"/>
    <n v="3402"/>
    <n v="1617.999999999997"/>
    <n v="18.55795516675779"/>
  </r>
  <r>
    <n v="82"/>
    <x v="72"/>
    <d v="2016-05-08T00:00:00"/>
    <x v="1"/>
    <n v="0.49640287769784103"/>
    <n v="0"/>
    <n v="13734"/>
    <n v="139"/>
    <n v="68.999999999999901"/>
    <n v="18.55795516675779"/>
  </r>
  <r>
    <n v="83"/>
    <x v="73"/>
    <d v="2016-05-08T00:00:00"/>
    <x v="1"/>
    <n v="0.39252336448598102"/>
    <n v="0"/>
    <n v="10092"/>
    <n v="107"/>
    <n v="41.999999999999972"/>
    <n v="18.55795516675779"/>
  </r>
  <r>
    <n v="84"/>
    <x v="74"/>
    <d v="2016-05-08T00:00:00"/>
    <x v="1"/>
    <n v="0.476190476190476"/>
    <n v="0"/>
    <n v="63710"/>
    <n v="630"/>
    <n v="299.99999999999989"/>
    <n v="18.55795516675779"/>
  </r>
  <r>
    <n v="85"/>
    <x v="75"/>
    <d v="2016-05-08T00:00:00"/>
    <x v="1"/>
    <n v="0.53043478260869503"/>
    <n v="0"/>
    <n v="37877"/>
    <n v="345"/>
    <n v="182.99999999999977"/>
    <n v="18.55795516675779"/>
  </r>
  <r>
    <n v="86"/>
    <x v="76"/>
    <d v="2016-05-08T00:00:00"/>
    <x v="1"/>
    <n v="0.52615384615384597"/>
    <n v="0"/>
    <n v="140468"/>
    <n v="1300"/>
    <n v="683.99999999999977"/>
    <n v="18.55795516675779"/>
  </r>
  <r>
    <n v="89"/>
    <x v="77"/>
    <d v="2016-05-08T00:00:00"/>
    <x v="1"/>
    <n v="0.51845238095238"/>
    <n v="0"/>
    <n v="173366"/>
    <n v="1680"/>
    <n v="870.99999999999841"/>
    <n v="18.55795516675779"/>
  </r>
  <r>
    <n v="90"/>
    <x v="78"/>
    <d v="2016-05-08T00:00:00"/>
    <x v="1"/>
    <n v="0.56676860346585101"/>
    <n v="0"/>
    <n v="105931"/>
    <n v="981"/>
    <n v="555.99999999999989"/>
    <n v="18.55795516675779"/>
  </r>
  <r>
    <n v="91"/>
    <x v="79"/>
    <d v="2016-05-08T00:00:00"/>
    <x v="1"/>
    <n v="0.48295454545454503"/>
    <n v="0"/>
    <n v="54387"/>
    <n v="528"/>
    <n v="254.99999999999977"/>
    <n v="18.55795516675779"/>
  </r>
  <r>
    <n v="92"/>
    <x v="80"/>
    <d v="2016-05-08T00:00:00"/>
    <x v="1"/>
    <n v="0.49670122525918903"/>
    <n v="0"/>
    <n v="111251"/>
    <n v="1061"/>
    <n v="526.99999999999955"/>
    <n v="18.55795516675779"/>
  </r>
  <r>
    <n v="96"/>
    <x v="81"/>
    <d v="2016-05-08T00:00:00"/>
    <x v="1"/>
    <n v="0.52676659528907899"/>
    <n v="0"/>
    <n v="49019"/>
    <n v="467"/>
    <n v="245.99999999999989"/>
    <n v="18.55795516675779"/>
  </r>
  <r>
    <n v="98"/>
    <x v="82"/>
    <d v="2016-05-08T00:00:00"/>
    <x v="1"/>
    <n v="0.50224215246636705"/>
    <n v="0"/>
    <n v="72310"/>
    <n v="669"/>
    <n v="335.99999999999955"/>
    <n v="18.55795516675779"/>
  </r>
  <r>
    <n v="99"/>
    <x v="83"/>
    <d v="2016-05-08T00:00:00"/>
    <x v="1"/>
    <n v="0.5"/>
    <n v="0"/>
    <n v="178043"/>
    <n v="1690"/>
    <n v="845"/>
    <n v="18.55795516675779"/>
  </r>
  <r>
    <n v="101"/>
    <x v="84"/>
    <d v="2016-05-08T00:00:00"/>
    <x v="1"/>
    <n v="0.53352769679300205"/>
    <n v="0"/>
    <n v="35686"/>
    <n v="343"/>
    <n v="182.99999999999972"/>
    <n v="18.55795516675779"/>
  </r>
  <r>
    <n v="102"/>
    <x v="85"/>
    <d v="2016-05-08T00:00:00"/>
    <x v="1"/>
    <n v="0.503194888178913"/>
    <n v="0"/>
    <n v="66921"/>
    <n v="626"/>
    <n v="314.99999999999955"/>
    <n v="18.55795516675779"/>
  </r>
  <r>
    <n v="103"/>
    <x v="86"/>
    <d v="2016-05-08T00:00:00"/>
    <x v="1"/>
    <n v="0.53264382676147304"/>
    <n v="0"/>
    <n v="166376"/>
    <n v="1547"/>
    <n v="823.99999999999875"/>
    <n v="18.55795516675779"/>
  </r>
  <r>
    <n v="104"/>
    <x v="87"/>
    <d v="2016-05-08T00:00:00"/>
    <x v="1"/>
    <n v="0.50311387900355797"/>
    <n v="0"/>
    <n v="227839"/>
    <n v="2248"/>
    <n v="1130.9999999999984"/>
    <n v="18.55795516675779"/>
  </r>
  <r>
    <n v="105"/>
    <x v="88"/>
    <d v="2016-05-08T00:00:00"/>
    <x v="1"/>
    <n v="0.50660377358490505"/>
    <n v="0"/>
    <n v="218309"/>
    <n v="2120"/>
    <n v="1073.9999999999986"/>
    <n v="18.55795516675779"/>
  </r>
  <r>
    <n v="106"/>
    <x v="89"/>
    <d v="2016-05-08T00:00:00"/>
    <x v="1"/>
    <n v="0.54848046309695997"/>
    <n v="0"/>
    <n v="148862"/>
    <n v="1382"/>
    <n v="757.99999999999864"/>
    <n v="18.55795516675779"/>
  </r>
  <r>
    <n v="107"/>
    <x v="90"/>
    <d v="2016-05-08T00:00:00"/>
    <x v="1"/>
    <n v="0.50872093023255804"/>
    <n v="0"/>
    <n v="145988"/>
    <n v="1376"/>
    <n v="699.99999999999989"/>
    <n v="18.55795516675779"/>
  </r>
  <r>
    <n v="110"/>
    <x v="91"/>
    <d v="2016-05-08T00:00:00"/>
    <x v="1"/>
    <n v="0.461832061068702"/>
    <n v="0"/>
    <n v="52974"/>
    <n v="524"/>
    <n v="241.99999999999986"/>
    <n v="18.55795516675779"/>
  </r>
  <r>
    <n v="111"/>
    <x v="92"/>
    <d v="2016-05-08T00:00:00"/>
    <x v="1"/>
    <n v="0.51112759643916905"/>
    <n v="0"/>
    <n v="140849"/>
    <n v="1348"/>
    <n v="688.99999999999989"/>
    <n v="18.55795516675779"/>
  </r>
  <r>
    <n v="112"/>
    <x v="93"/>
    <d v="2016-05-08T00:00:00"/>
    <x v="1"/>
    <n v="0.52517985611510698"/>
    <n v="0"/>
    <n v="42401"/>
    <n v="417"/>
    <n v="218.9999999999996"/>
    <n v="18.55795516675779"/>
  </r>
  <r>
    <n v="113"/>
    <x v="94"/>
    <d v="2016-05-08T00:00:00"/>
    <x v="1"/>
    <n v="0.51717171717171695"/>
    <n v="0"/>
    <n v="52063"/>
    <n v="495"/>
    <n v="255.99999999999989"/>
    <n v="18.55795516675779"/>
  </r>
  <r>
    <n v="114"/>
    <x v="95"/>
    <d v="2016-05-08T00:00:00"/>
    <x v="1"/>
    <n v="0.487450462351387"/>
    <n v="0"/>
    <n v="77847"/>
    <n v="757"/>
    <n v="368.99999999999994"/>
    <n v="18.55795516675779"/>
  </r>
  <r>
    <n v="115"/>
    <x v="96"/>
    <d v="2016-05-08T00:00:00"/>
    <x v="1"/>
    <n v="0.50120481927710803"/>
    <n v="0"/>
    <n v="44939"/>
    <n v="415"/>
    <n v="207.99999999999983"/>
    <n v="18.55795516675779"/>
  </r>
  <r>
    <n v="117"/>
    <x v="97"/>
    <d v="2016-05-08T00:00:00"/>
    <x v="1"/>
    <n v="0.46962025316455602"/>
    <n v="0"/>
    <n v="77751"/>
    <n v="790"/>
    <n v="370.99999999999926"/>
    <n v="18.55795516675779"/>
  </r>
  <r>
    <n v="119"/>
    <x v="98"/>
    <d v="2016-05-08T00:00:00"/>
    <x v="1"/>
    <n v="0.49298100743187401"/>
    <n v="0"/>
    <n v="123665"/>
    <n v="1211"/>
    <n v="596.99999999999943"/>
    <n v="18.55795516675779"/>
  </r>
  <r>
    <n v="120"/>
    <x v="99"/>
    <d v="2016-05-08T00:00:00"/>
    <x v="1"/>
    <n v="0.51818181818181797"/>
    <n v="0"/>
    <n v="44012"/>
    <n v="440"/>
    <n v="227.99999999999991"/>
    <n v="18.55795516675779"/>
  </r>
  <r>
    <n v="121"/>
    <x v="100"/>
    <d v="2016-05-08T00:00:00"/>
    <x v="1"/>
    <n v="0.50852713178294495"/>
    <n v="0"/>
    <n v="132794"/>
    <n v="1290"/>
    <n v="655.99999999999898"/>
    <n v="18.55795516675779"/>
  </r>
  <r>
    <n v="122"/>
    <x v="101"/>
    <d v="2016-05-08T00:00:00"/>
    <x v="1"/>
    <n v="0.51721611721611704"/>
    <n v="0"/>
    <n v="135723"/>
    <n v="1365"/>
    <n v="705.99999999999977"/>
    <n v="18.55795516675779"/>
  </r>
  <r>
    <n v="126"/>
    <x v="102"/>
    <d v="2016-05-08T00:00:00"/>
    <x v="1"/>
    <n v="0.45307443365695699"/>
    <n v="0"/>
    <n v="31902"/>
    <n v="309"/>
    <n v="139.99999999999972"/>
    <n v="18.55795516675779"/>
  </r>
  <r>
    <n v="127"/>
    <x v="103"/>
    <d v="2016-05-08T00:00:00"/>
    <x v="1"/>
    <n v="0.51122625215889395"/>
    <n v="0"/>
    <n v="59962"/>
    <n v="579"/>
    <n v="295.9999999999996"/>
    <n v="18.55795516675779"/>
  </r>
  <r>
    <n v="131"/>
    <x v="104"/>
    <d v="2016-05-08T00:00:00"/>
    <x v="1"/>
    <n v="0.53563714902807702"/>
    <n v="0"/>
    <n v="98778"/>
    <n v="926"/>
    <n v="495.99999999999932"/>
    <n v="18.55795516675779"/>
  </r>
  <r>
    <n v="133"/>
    <x v="105"/>
    <d v="2016-05-08T00:00:00"/>
    <x v="1"/>
    <n v="0.49890109890109802"/>
    <n v="0"/>
    <n v="46077"/>
    <n v="455"/>
    <n v="226.9999999999996"/>
    <n v="18.55795516675779"/>
  </r>
  <r>
    <n v="134"/>
    <x v="106"/>
    <d v="2016-05-08T00:00:00"/>
    <x v="1"/>
    <n v="0.48470588235294099"/>
    <n v="0"/>
    <n v="44327"/>
    <n v="425"/>
    <n v="205.99999999999991"/>
    <n v="18.55795516675779"/>
  </r>
  <r>
    <n v="136"/>
    <x v="107"/>
    <d v="2016-05-08T00:00:00"/>
    <x v="1"/>
    <n v="0.46037735849056599"/>
    <n v="0"/>
    <n v="25924"/>
    <n v="265"/>
    <n v="121.99999999999999"/>
    <n v="18.55795516675779"/>
  </r>
  <r>
    <n v="143"/>
    <x v="108"/>
    <d v="2016-05-08T00:00:00"/>
    <x v="1"/>
    <n v="0.51827242524916906"/>
    <n v="0"/>
    <n v="123570"/>
    <n v="1204"/>
    <n v="623.99999999999955"/>
    <n v="18.55795516675779"/>
  </r>
  <r>
    <n v="150"/>
    <x v="109"/>
    <d v="2016-05-08T00:00:00"/>
    <x v="1"/>
    <n v="0.417355371900826"/>
    <n v="0"/>
    <n v="47175"/>
    <n v="484"/>
    <n v="201.99999999999977"/>
    <n v="18.55795516675779"/>
  </r>
  <r>
    <n v="154"/>
    <x v="110"/>
    <d v="2016-05-08T00:00:00"/>
    <x v="1"/>
    <n v="0.54302103250477995"/>
    <n v="0"/>
    <n v="55172"/>
    <n v="523"/>
    <n v="283.99999999999994"/>
    <n v="18.55795516675779"/>
  </r>
  <r>
    <n v="157"/>
    <x v="111"/>
    <d v="2016-05-08T00:00:00"/>
    <x v="1"/>
    <n v="0.494859978730946"/>
    <n v="0"/>
    <n v="287055"/>
    <n v="2821"/>
    <n v="1395.9999999999986"/>
    <n v="18.55795516675779"/>
  </r>
  <r>
    <n v="161"/>
    <x v="112"/>
    <d v="2016-05-08T00:00:00"/>
    <x v="1"/>
    <n v="0.479638009049773"/>
    <n v="0"/>
    <n v="66795"/>
    <n v="663"/>
    <n v="317.99999999999949"/>
    <n v="18.55795516675779"/>
  </r>
  <r>
    <n v="201"/>
    <x v="113"/>
    <d v="2016-05-08T00:00:00"/>
    <x v="1"/>
    <n v="0.52154308617234402"/>
    <n v="0"/>
    <n v="205933"/>
    <n v="1996"/>
    <n v="1040.9999999999986"/>
    <n v="18.55795516675779"/>
  </r>
  <r>
    <n v="202"/>
    <x v="114"/>
    <d v="2016-05-08T00:00:00"/>
    <x v="1"/>
    <n v="0.48391512662559799"/>
    <n v="0"/>
    <n v="149229"/>
    <n v="1461"/>
    <n v="706.99999999999864"/>
    <n v="18.55795516675779"/>
  </r>
  <r>
    <n v="203"/>
    <x v="115"/>
    <d v="2016-05-08T00:00:00"/>
    <x v="1"/>
    <n v="0.50359281437125702"/>
    <n v="0"/>
    <n v="170917"/>
    <n v="1670"/>
    <n v="840.9999999999992"/>
    <n v="18.55795516675779"/>
  </r>
  <r>
    <n v="222"/>
    <x v="116"/>
    <d v="2016-05-08T00:00:00"/>
    <x v="1"/>
    <n v="0.50743971267316501"/>
    <n v="0"/>
    <n v="201454"/>
    <n v="1949"/>
    <n v="988.99999999999864"/>
    <n v="18.55795516675779"/>
  </r>
  <r>
    <n v="223"/>
    <x v="117"/>
    <d v="2016-05-08T00:00:00"/>
    <x v="1"/>
    <n v="0.43145161290322498"/>
    <n v="0"/>
    <n v="48882"/>
    <n v="496"/>
    <n v="213.9999999999996"/>
    <n v="18.55795516675779"/>
  </r>
  <r>
    <n v="236"/>
    <x v="118"/>
    <d v="2016-05-08T00:00:00"/>
    <x v="1"/>
    <n v="0.50114898506319405"/>
    <n v="0"/>
    <n v="543770"/>
    <n v="5222"/>
    <n v="2616.9999999999995"/>
    <n v="18.55795516675779"/>
  </r>
  <r>
    <n v="238"/>
    <x v="119"/>
    <d v="2016-05-08T00:00:00"/>
    <x v="1"/>
    <n v="0.48898678414096902"/>
    <n v="0"/>
    <n v="160978"/>
    <n v="1589"/>
    <n v="776.99999999999977"/>
    <n v="18.55795516675779"/>
  </r>
  <r>
    <n v="245"/>
    <x v="120"/>
    <d v="2016-05-08T00:00:00"/>
    <x v="1"/>
    <n v="0.51585014409221897"/>
    <n v="0"/>
    <n v="251756"/>
    <n v="2429"/>
    <n v="1252.9999999999998"/>
    <n v="18.55795516675779"/>
  </r>
  <r>
    <n v="254"/>
    <x v="121"/>
    <d v="2016-05-08T00:00:00"/>
    <x v="1"/>
    <n v="0.48848484848484802"/>
    <n v="0"/>
    <n v="83337"/>
    <n v="825"/>
    <n v="402.9999999999996"/>
    <n v="18.55795516675779"/>
  </r>
  <r>
    <n v="266"/>
    <x v="122"/>
    <d v="2016-05-08T00:00:00"/>
    <x v="1"/>
    <n v="0.52066115702479299"/>
    <n v="0"/>
    <n v="25516"/>
    <n v="242"/>
    <n v="125.9999999999999"/>
    <n v="18.55795516675779"/>
  </r>
  <r>
    <n v="267"/>
    <x v="123"/>
    <d v="2016-05-08T00:00:00"/>
    <x v="1"/>
    <n v="0.51185344827586199"/>
    <n v="0"/>
    <n v="93290"/>
    <n v="928"/>
    <n v="474.99999999999994"/>
    <n v="18.55795516675779"/>
  </r>
  <r>
    <n v="268"/>
    <x v="124"/>
    <d v="2016-05-08T00:00:00"/>
    <x v="1"/>
    <n v="0.47187060478199699"/>
    <n v="0"/>
    <n v="143511"/>
    <n v="1422"/>
    <n v="670.99999999999977"/>
    <n v="18.55795516675779"/>
  </r>
  <r>
    <n v="412"/>
    <x v="125"/>
    <d v="2016-05-08T00:00:00"/>
    <x v="1"/>
    <n v="0.471660589990056"/>
    <n v="0"/>
    <n v="303996"/>
    <n v="3017"/>
    <n v="1422.9999999999989"/>
    <n v="18.55795516675779"/>
  </r>
  <r>
    <n v="420"/>
    <x v="126"/>
    <d v="2016-05-08T00:00:00"/>
    <x v="1"/>
    <n v="0.47187499999999999"/>
    <n v="0"/>
    <n v="31379"/>
    <n v="320"/>
    <n v="151"/>
    <n v="18.55795516675779"/>
  </r>
  <r>
    <n v="421"/>
    <x v="127"/>
    <d v="2016-05-08T00:00:00"/>
    <x v="1"/>
    <n v="0.50340136054421702"/>
    <n v="0"/>
    <n v="29098"/>
    <n v="294"/>
    <n v="147.9999999999998"/>
    <n v="18.55795516675779"/>
  </r>
  <r>
    <n v="429"/>
    <x v="128"/>
    <d v="2016-05-08T00:00:00"/>
    <x v="1"/>
    <n v="0.494086727989487"/>
    <n v="0"/>
    <n v="75722"/>
    <n v="761"/>
    <n v="375.9999999999996"/>
    <n v="18.55795516675779"/>
  </r>
  <r>
    <n v="432"/>
    <x v="129"/>
    <d v="2016-05-08T00:00:00"/>
    <x v="1"/>
    <n v="0.49883990719257498"/>
    <n v="0"/>
    <n v="88476"/>
    <n v="862"/>
    <n v="429.99999999999966"/>
    <n v="18.55795516675779"/>
  </r>
  <r>
    <n v="1"/>
    <x v="0"/>
    <d v="2016-05-08T00:00:00"/>
    <x v="2"/>
    <n v="0.52314814814814803"/>
    <n v="102253"/>
    <n v="290886"/>
    <n v="2592"/>
    <n v="1355.9999999999998"/>
    <n v="18.55795516675779"/>
  </r>
  <r>
    <n v="2"/>
    <x v="1"/>
    <d v="2016-05-08T00:00:00"/>
    <x v="2"/>
    <n v="0.51730769230769202"/>
    <n v="6541"/>
    <n v="57792"/>
    <n v="520"/>
    <n v="268.99999999999983"/>
    <n v="18.55795516675779"/>
  </r>
  <r>
    <n v="3"/>
    <x v="2"/>
    <d v="2016-05-08T00:00:00"/>
    <x v="2"/>
    <n v="0.53289473684210498"/>
    <n v="208"/>
    <n v="16787"/>
    <n v="152"/>
    <n v="80.999999999999957"/>
    <n v="18.55795516675779"/>
  </r>
  <r>
    <n v="4"/>
    <x v="3"/>
    <d v="2016-05-08T00:00:00"/>
    <x v="2"/>
    <n v="0.45811855670103002"/>
    <n v="37995"/>
    <n v="154876"/>
    <n v="1552"/>
    <n v="710.99999999999864"/>
    <n v="18.55795516675779"/>
  </r>
  <r>
    <n v="5"/>
    <x v="4"/>
    <d v="2016-05-08T00:00:00"/>
    <x v="2"/>
    <n v="0.48408710217755402"/>
    <n v="52463"/>
    <n v="188543"/>
    <n v="1791"/>
    <n v="866.9999999999992"/>
    <n v="18.55795516675779"/>
  </r>
  <r>
    <n v="6"/>
    <x v="5"/>
    <d v="2016-05-08T00:00:00"/>
    <x v="2"/>
    <n v="0.503067484662576"/>
    <n v="0"/>
    <n v="17249"/>
    <n v="163"/>
    <n v="81.999999999999886"/>
    <n v="18.55795516675779"/>
  </r>
  <r>
    <n v="7"/>
    <x v="6"/>
    <d v="2016-05-08T00:00:00"/>
    <x v="2"/>
    <n v="0.474585950885208"/>
    <n v="28612"/>
    <n v="182498"/>
    <n v="1751"/>
    <n v="830.9999999999992"/>
    <n v="18.55795516675779"/>
  </r>
  <r>
    <n v="8"/>
    <x v="7"/>
    <d v="2016-05-08T00:00:00"/>
    <x v="2"/>
    <n v="0.43400286944045902"/>
    <n v="5060"/>
    <n v="142759"/>
    <n v="1394"/>
    <n v="604.99999999999989"/>
    <n v="18.55795516675779"/>
  </r>
  <r>
    <n v="9"/>
    <x v="8"/>
    <d v="2016-05-08T00:00:00"/>
    <x v="2"/>
    <n v="0.51050847457627102"/>
    <n v="22532"/>
    <n v="156069"/>
    <n v="1475"/>
    <n v="752.99999999999977"/>
    <n v="18.55795516675779"/>
  </r>
  <r>
    <n v="10"/>
    <x v="9"/>
    <d v="2016-05-08T00:00:00"/>
    <x v="2"/>
    <n v="0.51742344244984095"/>
    <n v="25039"/>
    <n v="104154"/>
    <n v="947"/>
    <n v="489.99999999999937"/>
    <n v="18.55795516675779"/>
  </r>
  <r>
    <n v="11"/>
    <x v="10"/>
    <d v="2016-05-08T00:00:00"/>
    <x v="2"/>
    <n v="0.48467688207861398"/>
    <n v="130503"/>
    <n v="324437"/>
    <n v="3002"/>
    <n v="1454.9999999999991"/>
    <n v="18.55795516675779"/>
  </r>
  <r>
    <n v="12"/>
    <x v="11"/>
    <d v="2016-05-08T00:00:00"/>
    <x v="2"/>
    <n v="0.51976744186046497"/>
    <n v="29339"/>
    <n v="182194"/>
    <n v="1720"/>
    <n v="893.99999999999977"/>
    <n v="18.55795516675779"/>
  </r>
  <r>
    <n v="13"/>
    <x v="12"/>
    <d v="2016-05-08T00:00:00"/>
    <x v="2"/>
    <n v="0.49599358974358898"/>
    <n v="41558"/>
    <n v="139388"/>
    <n v="1248"/>
    <n v="618.99999999999909"/>
    <n v="18.55795516675779"/>
  </r>
  <r>
    <n v="14"/>
    <x v="13"/>
    <d v="2016-05-08T00:00:00"/>
    <x v="2"/>
    <n v="0.521505376344086"/>
    <n v="10987"/>
    <n v="79112"/>
    <n v="744"/>
    <n v="388"/>
    <n v="18.55795516675779"/>
  </r>
  <r>
    <n v="15"/>
    <x v="14"/>
    <d v="2016-05-08T00:00:00"/>
    <x v="2"/>
    <n v="0.52305748578648104"/>
    <n v="50143"/>
    <n v="175765"/>
    <n v="1583"/>
    <n v="827.99999999999943"/>
    <n v="18.55795516675779"/>
  </r>
  <r>
    <n v="16"/>
    <x v="15"/>
    <d v="2016-05-08T00:00:00"/>
    <x v="2"/>
    <n v="0.51742993848257002"/>
    <n v="44336"/>
    <n v="156282"/>
    <n v="1463"/>
    <n v="756.99999999999989"/>
    <n v="18.55795516675779"/>
  </r>
  <r>
    <n v="17"/>
    <x v="16"/>
    <d v="2016-05-08T00:00:00"/>
    <x v="2"/>
    <n v="0.51531417745500396"/>
    <n v="93319"/>
    <n v="358174"/>
    <n v="3167"/>
    <n v="1631.9999999999975"/>
    <n v="18.55795516675779"/>
  </r>
  <r>
    <n v="18"/>
    <x v="17"/>
    <d v="2016-05-08T00:00:00"/>
    <x v="2"/>
    <n v="0.46412300683371199"/>
    <n v="38041"/>
    <n v="178851"/>
    <n v="1756"/>
    <n v="814.99999999999829"/>
    <n v="18.55795516675779"/>
  </r>
  <r>
    <n v="19"/>
    <x v="18"/>
    <d v="2016-05-08T00:00:00"/>
    <x v="2"/>
    <n v="0.47821782178217798"/>
    <n v="36110"/>
    <n v="105571"/>
    <n v="1010"/>
    <n v="482.99999999999977"/>
    <n v="18.55795516675779"/>
  </r>
  <r>
    <n v="20"/>
    <x v="19"/>
    <d v="2016-05-08T00:00:00"/>
    <x v="2"/>
    <n v="0.50995024875621797"/>
    <n v="9455"/>
    <n v="43525"/>
    <n v="402"/>
    <n v="204.99999999999963"/>
    <n v="18.55795516675779"/>
  </r>
  <r>
    <n v="21"/>
    <x v="20"/>
    <d v="2016-05-08T00:00:00"/>
    <x v="2"/>
    <n v="0.49641577060931802"/>
    <n v="141371"/>
    <n v="364371"/>
    <n v="3348"/>
    <n v="1661.9999999999968"/>
    <n v="18.55795516675779"/>
  </r>
  <r>
    <n v="22"/>
    <x v="21"/>
    <d v="2016-05-08T00:00:00"/>
    <x v="2"/>
    <n v="0.51210235131396897"/>
    <n v="130703"/>
    <n v="320391"/>
    <n v="2892"/>
    <n v="1480.9999999999982"/>
    <n v="18.55795516675779"/>
  </r>
  <r>
    <n v="23"/>
    <x v="22"/>
    <d v="2016-05-08T00:00:00"/>
    <x v="2"/>
    <n v="0.51070110701106997"/>
    <n v="42945"/>
    <n v="145371"/>
    <n v="1355"/>
    <n v="691.99999999999977"/>
    <n v="18.55795516675779"/>
  </r>
  <r>
    <n v="24"/>
    <x v="23"/>
    <d v="2016-05-08T00:00:00"/>
    <x v="2"/>
    <n v="0.483754512635379"/>
    <n v="54473"/>
    <n v="173585"/>
    <n v="1662"/>
    <n v="803.99999999999989"/>
    <n v="18.55795516675779"/>
  </r>
  <r>
    <n v="25"/>
    <x v="24"/>
    <d v="2016-05-08T00:00:00"/>
    <x v="2"/>
    <n v="0.50665926748057699"/>
    <n v="41585"/>
    <n v="199205"/>
    <n v="1802"/>
    <n v="912.99999999999977"/>
    <n v="18.55795516675779"/>
  </r>
  <r>
    <n v="26"/>
    <x v="25"/>
    <d v="2016-05-08T00:00:00"/>
    <x v="2"/>
    <n v="0.48866498740554098"/>
    <n v="7025"/>
    <n v="41715"/>
    <n v="397"/>
    <n v="193.99999999999977"/>
    <n v="18.55795516675779"/>
  </r>
  <r>
    <n v="27"/>
    <x v="26"/>
    <d v="2016-05-08T00:00:00"/>
    <x v="2"/>
    <n v="0.53278688524590101"/>
    <n v="6637"/>
    <n v="54471"/>
    <n v="488"/>
    <n v="259.99999999999972"/>
    <n v="18.55795516675779"/>
  </r>
  <r>
    <n v="28"/>
    <x v="27"/>
    <d v="2016-05-08T00:00:00"/>
    <x v="2"/>
    <n v="0.471947194719471"/>
    <n v="27338"/>
    <n v="98081"/>
    <n v="909"/>
    <n v="428.99999999999915"/>
    <n v="18.55795516675779"/>
  </r>
  <r>
    <n v="29"/>
    <x v="28"/>
    <d v="2016-05-08T00:00:00"/>
    <x v="2"/>
    <n v="0.48121123677489902"/>
    <n v="90396"/>
    <n v="290337"/>
    <n v="2741"/>
    <n v="1318.9999999999982"/>
    <n v="18.55795516675779"/>
  </r>
  <r>
    <n v="30"/>
    <x v="29"/>
    <d v="2016-05-08T00:00:00"/>
    <x v="2"/>
    <n v="0.49723756906077299"/>
    <n v="2732"/>
    <n v="19001"/>
    <n v="181"/>
    <n v="89.999999999999915"/>
    <n v="18.55795516675779"/>
  </r>
  <r>
    <n v="31"/>
    <x v="30"/>
    <d v="2016-05-08T00:00:00"/>
    <x v="2"/>
    <n v="0.49589490968801297"/>
    <n v="19164"/>
    <n v="64354"/>
    <n v="609"/>
    <n v="301.99999999999989"/>
    <n v="18.55795516675779"/>
  </r>
  <r>
    <n v="32"/>
    <x v="31"/>
    <d v="2016-05-08T00:00:00"/>
    <x v="2"/>
    <n v="0.56430446194225703"/>
    <n v="22370"/>
    <n v="84759"/>
    <n v="762"/>
    <n v="429.99999999999983"/>
    <n v="18.55795516675779"/>
  </r>
  <r>
    <n v="33"/>
    <x v="32"/>
    <d v="2016-05-08T00:00:00"/>
    <x v="2"/>
    <n v="0.52854122621564403"/>
    <n v="11710"/>
    <n v="50997"/>
    <n v="473"/>
    <n v="249.99999999999963"/>
    <n v="18.55795516675779"/>
  </r>
  <r>
    <n v="34"/>
    <x v="33"/>
    <d v="2016-05-08T00:00:00"/>
    <x v="2"/>
    <n v="0.48883374689826298"/>
    <n v="4820"/>
    <n v="43948"/>
    <n v="403"/>
    <n v="196.99999999999997"/>
    <n v="18.55795516675779"/>
  </r>
  <r>
    <n v="35"/>
    <x v="34"/>
    <d v="2016-05-08T00:00:00"/>
    <x v="2"/>
    <n v="0.50283553875236198"/>
    <n v="23737"/>
    <n v="168654"/>
    <n v="1587"/>
    <n v="797.99999999999841"/>
    <n v="18.55795516675779"/>
  </r>
  <r>
    <n v="36"/>
    <x v="35"/>
    <d v="2016-05-08T00:00:00"/>
    <x v="2"/>
    <n v="0.50600343053173202"/>
    <n v="15284"/>
    <n v="63304"/>
    <n v="583"/>
    <n v="294.99999999999977"/>
    <n v="18.55795516675779"/>
  </r>
  <r>
    <n v="37"/>
    <x v="36"/>
    <d v="2016-05-08T00:00:00"/>
    <x v="2"/>
    <n v="0.50820668693009097"/>
    <n v="38816"/>
    <n v="173997"/>
    <n v="1645"/>
    <n v="835.99999999999966"/>
    <n v="18.55795516675779"/>
  </r>
  <r>
    <n v="38"/>
    <x v="37"/>
    <d v="2016-05-08T00:00:00"/>
    <x v="2"/>
    <n v="0.475247524752475"/>
    <n v="6162"/>
    <n v="40908"/>
    <n v="404"/>
    <n v="191.99999999999991"/>
    <n v="18.55795516675779"/>
  </r>
  <r>
    <n v="39"/>
    <x v="38"/>
    <d v="2016-05-08T00:00:00"/>
    <x v="2"/>
    <n v="0.52123995407577395"/>
    <n v="12093"/>
    <n v="95730"/>
    <n v="871"/>
    <n v="453.99999999999909"/>
    <n v="18.55795516675779"/>
  </r>
  <r>
    <n v="40"/>
    <x v="39"/>
    <d v="2016-05-08T00:00:00"/>
    <x v="2"/>
    <n v="0.50502512562813995"/>
    <n v="11515"/>
    <n v="86257"/>
    <n v="796"/>
    <n v="401.99999999999937"/>
    <n v="18.55795516675779"/>
  </r>
  <r>
    <n v="41"/>
    <x v="40"/>
    <d v="2016-05-08T00:00:00"/>
    <x v="2"/>
    <n v="0.46476510067114002"/>
    <n v="16172"/>
    <n v="123551"/>
    <n v="1192"/>
    <n v="553.99999999999886"/>
    <n v="18.55795516675779"/>
  </r>
  <r>
    <n v="42"/>
    <x v="41"/>
    <d v="2016-05-08T00:00:00"/>
    <x v="2"/>
    <n v="0.48029556650246302"/>
    <n v="6355"/>
    <n v="42402"/>
    <n v="406"/>
    <n v="195"/>
    <n v="18.55795516675779"/>
  </r>
  <r>
    <n v="43"/>
    <x v="42"/>
    <d v="2016-05-08T00:00:00"/>
    <x v="2"/>
    <n v="0.531835205992509"/>
    <n v="7480"/>
    <n v="88100"/>
    <n v="801"/>
    <n v="425.99999999999972"/>
    <n v="18.55795516675779"/>
  </r>
  <r>
    <n v="44"/>
    <x v="43"/>
    <d v="2016-05-08T00:00:00"/>
    <x v="2"/>
    <n v="0.52433817250213399"/>
    <n v="12428"/>
    <n v="128847"/>
    <n v="1171"/>
    <n v="613.99999999999886"/>
    <n v="18.55795516675779"/>
  </r>
  <r>
    <n v="45"/>
    <x v="44"/>
    <d v="2016-05-08T00:00:00"/>
    <x v="2"/>
    <n v="0.51086956521739102"/>
    <n v="36486"/>
    <n v="201681"/>
    <n v="1840"/>
    <n v="939.99999999999943"/>
    <n v="18.55795516675779"/>
  </r>
  <r>
    <n v="48"/>
    <x v="45"/>
    <d v="2016-05-08T00:00:00"/>
    <x v="2"/>
    <n v="0.48832084618774702"/>
    <n v="67123"/>
    <n v="239821"/>
    <n v="2269"/>
    <n v="1107.999999999998"/>
    <n v="18.55795516675779"/>
  </r>
  <r>
    <n v="50"/>
    <x v="46"/>
    <d v="2016-05-08T00:00:00"/>
    <x v="2"/>
    <n v="0.41334894613583101"/>
    <n v="25935"/>
    <n v="90663"/>
    <n v="854"/>
    <n v="352.99999999999966"/>
    <n v="18.55795516675779"/>
  </r>
  <r>
    <n v="51"/>
    <x v="47"/>
    <d v="2016-05-08T00:00:00"/>
    <x v="2"/>
    <n v="0.52071005917159696"/>
    <n v="20217"/>
    <n v="255144"/>
    <n v="2366"/>
    <n v="1231.9999999999984"/>
    <n v="18.55795516675779"/>
  </r>
  <r>
    <n v="53"/>
    <x v="48"/>
    <d v="2016-05-08T00:00:00"/>
    <x v="2"/>
    <n v="0.535428021801859"/>
    <n v="61533"/>
    <n v="334621"/>
    <n v="3119"/>
    <n v="1669.9999999999982"/>
    <n v="18.55795516675779"/>
  </r>
  <r>
    <n v="54"/>
    <x v="49"/>
    <d v="2016-05-08T00:00:00"/>
    <x v="2"/>
    <n v="0.51270207852193905"/>
    <n v="33041"/>
    <n v="143039"/>
    <n v="1299"/>
    <n v="665.99999999999886"/>
    <n v="18.55795516675779"/>
  </r>
  <r>
    <n v="55"/>
    <x v="50"/>
    <d v="2016-05-08T00:00:00"/>
    <x v="2"/>
    <n v="0.52327868852459003"/>
    <n v="48183"/>
    <n v="168501"/>
    <n v="1525"/>
    <n v="797.99999999999977"/>
    <n v="18.55795516675779"/>
  </r>
  <r>
    <n v="56"/>
    <x v="51"/>
    <d v="2016-05-08T00:00:00"/>
    <x v="2"/>
    <n v="0.49603803486529302"/>
    <n v="9567"/>
    <n v="66908"/>
    <n v="631"/>
    <n v="312.99999999999989"/>
    <n v="18.55795516675779"/>
  </r>
  <r>
    <n v="57"/>
    <x v="52"/>
    <d v="2016-05-08T00:00:00"/>
    <x v="2"/>
    <n v="0.50512445095168301"/>
    <n v="3429"/>
    <n v="71774"/>
    <n v="683"/>
    <n v="344.99999999999949"/>
    <n v="18.55795516675779"/>
  </r>
  <r>
    <n v="58"/>
    <x v="53"/>
    <d v="2016-05-08T00:00:00"/>
    <x v="2"/>
    <n v="0.51428571428571401"/>
    <n v="5694"/>
    <n v="64870"/>
    <n v="595"/>
    <n v="305.99999999999983"/>
    <n v="18.55795516675779"/>
  </r>
  <r>
    <n v="59"/>
    <x v="54"/>
    <d v="2016-05-08T00:00:00"/>
    <x v="2"/>
    <n v="0.51596638655462101"/>
    <n v="6359"/>
    <n v="63782"/>
    <n v="595"/>
    <n v="306.99999999999949"/>
    <n v="18.55795516675779"/>
  </r>
  <r>
    <n v="60"/>
    <x v="55"/>
    <d v="2016-05-08T00:00:00"/>
    <x v="2"/>
    <n v="0.46882793017456298"/>
    <n v="2050"/>
    <n v="40317"/>
    <n v="401"/>
    <n v="187.99999999999974"/>
    <n v="18.55795516675779"/>
  </r>
  <r>
    <n v="61"/>
    <x v="56"/>
    <d v="2016-05-08T00:00:00"/>
    <x v="2"/>
    <n v="0.53018867924528301"/>
    <n v="8826"/>
    <n v="59278"/>
    <n v="530"/>
    <n v="281"/>
    <n v="18.55795516675779"/>
  </r>
  <r>
    <n v="62"/>
    <x v="57"/>
    <d v="2016-05-08T00:00:00"/>
    <x v="2"/>
    <n v="0.53449951409134999"/>
    <n v="19331"/>
    <n v="114113"/>
    <n v="1029"/>
    <n v="549.99999999999909"/>
    <n v="18.55795516675779"/>
  </r>
  <r>
    <n v="63"/>
    <x v="58"/>
    <d v="2016-05-08T00:00:00"/>
    <x v="2"/>
    <n v="0.54040681693238002"/>
    <n v="25141"/>
    <n v="212384"/>
    <n v="1819"/>
    <n v="982.9999999999992"/>
    <n v="18.55795516675779"/>
  </r>
  <r>
    <n v="64"/>
    <x v="59"/>
    <d v="2016-05-08T00:00:00"/>
    <x v="2"/>
    <n v="0.46853029795781698"/>
    <n v="147457"/>
    <n v="620853"/>
    <n v="5974"/>
    <n v="2798.9999999999986"/>
    <n v="18.55795516675779"/>
  </r>
  <r>
    <n v="67"/>
    <x v="60"/>
    <d v="2016-05-08T00:00:00"/>
    <x v="2"/>
    <n v="0.48653883401123299"/>
    <n v="55281"/>
    <n v="538253"/>
    <n v="5163"/>
    <n v="2511.9999999999959"/>
    <n v="18.55795516675779"/>
  </r>
  <r>
    <n v="68"/>
    <x v="61"/>
    <d v="2016-05-08T00:00:00"/>
    <x v="2"/>
    <n v="0.54166666666666596"/>
    <n v="2693"/>
    <n v="41602"/>
    <n v="384"/>
    <n v="207.99999999999972"/>
    <n v="18.55795516675779"/>
  </r>
  <r>
    <n v="69"/>
    <x v="62"/>
    <d v="2016-05-08T00:00:00"/>
    <x v="2"/>
    <n v="0.41650671785028698"/>
    <n v="2204"/>
    <n v="50813"/>
    <n v="521"/>
    <n v="216.99999999999952"/>
    <n v="18.55795516675779"/>
  </r>
  <r>
    <n v="72"/>
    <x v="63"/>
    <d v="2016-05-08T00:00:00"/>
    <x v="2"/>
    <n v="0.55675675675675595"/>
    <n v="1322"/>
    <n v="21338"/>
    <n v="185"/>
    <n v="102.99999999999986"/>
    <n v="18.55795516675779"/>
  </r>
  <r>
    <n v="74"/>
    <x v="64"/>
    <d v="2016-05-08T00:00:00"/>
    <x v="2"/>
    <n v="0.47166666666666601"/>
    <n v="22183"/>
    <n v="62971"/>
    <n v="600"/>
    <n v="282.9999999999996"/>
    <n v="18.55795516675779"/>
  </r>
  <r>
    <n v="75"/>
    <x v="65"/>
    <d v="2016-05-08T00:00:00"/>
    <x v="2"/>
    <n v="0.50966850828729204"/>
    <n v="39187"/>
    <n v="153605"/>
    <n v="1448"/>
    <n v="737.99999999999886"/>
    <n v="18.55795516675779"/>
  </r>
  <r>
    <n v="76"/>
    <x v="66"/>
    <d v="2016-05-08T00:00:00"/>
    <x v="2"/>
    <n v="0.45203060623896402"/>
    <n v="22563"/>
    <n v="171267"/>
    <n v="1699"/>
    <n v="767.99999999999989"/>
    <n v="18.55795516675779"/>
  </r>
  <r>
    <n v="77"/>
    <x v="67"/>
    <d v="2016-05-08T00:00:00"/>
    <x v="2"/>
    <n v="0.51306165099268497"/>
    <n v="19315"/>
    <n v="101572"/>
    <n v="957"/>
    <n v="490.99999999999949"/>
    <n v="18.55795516675779"/>
  </r>
  <r>
    <n v="78"/>
    <x v="68"/>
    <d v="2016-05-08T00:00:00"/>
    <x v="2"/>
    <n v="0.45438898450946602"/>
    <n v="32774"/>
    <n v="119330"/>
    <n v="1162"/>
    <n v="527.99999999999955"/>
    <n v="18.55795516675779"/>
  </r>
  <r>
    <n v="79"/>
    <x v="69"/>
    <d v="2016-05-08T00:00:00"/>
    <x v="2"/>
    <n v="0.529126213592233"/>
    <n v="9704"/>
    <n v="90172"/>
    <n v="824"/>
    <n v="436"/>
    <n v="18.55795516675779"/>
  </r>
  <r>
    <n v="80"/>
    <x v="70"/>
    <d v="2016-05-08T00:00:00"/>
    <x v="2"/>
    <n v="0.49613402061855599"/>
    <n v="14997"/>
    <n v="82759"/>
    <n v="776"/>
    <n v="384.99999999999943"/>
    <n v="18.55795516675779"/>
  </r>
  <r>
    <n v="81"/>
    <x v="71"/>
    <d v="2016-05-08T00:00:00"/>
    <x v="2"/>
    <n v="0.463216266173752"/>
    <n v="40421"/>
    <n v="287135"/>
    <n v="2705"/>
    <n v="1252.9999999999991"/>
    <n v="18.55795516675779"/>
  </r>
  <r>
    <n v="82"/>
    <x v="72"/>
    <d v="2016-05-08T00:00:00"/>
    <x v="2"/>
    <n v="0.48024316109422399"/>
    <n v="1718"/>
    <n v="32628"/>
    <n v="329"/>
    <n v="157.99999999999969"/>
    <n v="18.55795516675779"/>
  </r>
  <r>
    <n v="83"/>
    <x v="73"/>
    <d v="2016-05-08T00:00:00"/>
    <x v="2"/>
    <n v="0.58378378378378304"/>
    <n v="2386"/>
    <n v="21670"/>
    <n v="185"/>
    <n v="107.99999999999986"/>
    <n v="18.55795516675779"/>
  </r>
  <r>
    <n v="84"/>
    <x v="74"/>
    <d v="2016-05-08T00:00:00"/>
    <x v="2"/>
    <n v="0.50396375990939901"/>
    <n v="20516"/>
    <n v="92837"/>
    <n v="883"/>
    <n v="444.99999999999932"/>
    <n v="18.55795516675779"/>
  </r>
  <r>
    <n v="85"/>
    <x v="75"/>
    <d v="2016-05-08T00:00:00"/>
    <x v="2"/>
    <n v="0.51966873706004102"/>
    <n v="3900"/>
    <n v="51979"/>
    <n v="483"/>
    <n v="250.9999999999998"/>
    <n v="18.55795516675779"/>
  </r>
  <r>
    <n v="86"/>
    <x v="76"/>
    <d v="2016-05-08T00:00:00"/>
    <x v="2"/>
    <n v="0.52454361054766696"/>
    <n v="114758"/>
    <n v="271687"/>
    <n v="2465"/>
    <n v="1292.9999999999991"/>
    <n v="18.55795516675779"/>
  </r>
  <r>
    <n v="89"/>
    <x v="77"/>
    <d v="2016-05-08T00:00:00"/>
    <x v="2"/>
    <n v="0.55163283318623102"/>
    <n v="20674"/>
    <n v="127338"/>
    <n v="1133"/>
    <n v="624.99999999999977"/>
    <n v="18.55795516675779"/>
  </r>
  <r>
    <n v="90"/>
    <x v="78"/>
    <d v="2016-05-08T00:00:00"/>
    <x v="2"/>
    <n v="0.59243149195302303"/>
    <n v="13162"/>
    <n v="264252"/>
    <n v="2299"/>
    <n v="1362"/>
    <n v="18.55795516675779"/>
  </r>
  <r>
    <n v="91"/>
    <x v="79"/>
    <d v="2016-05-08T00:00:00"/>
    <x v="2"/>
    <n v="0.52066115702479299"/>
    <n v="12152"/>
    <n v="78163"/>
    <n v="726"/>
    <n v="377.99999999999972"/>
    <n v="18.55795516675779"/>
  </r>
  <r>
    <n v="92"/>
    <x v="80"/>
    <d v="2016-05-08T00:00:00"/>
    <x v="2"/>
    <n v="0.475027144408251"/>
    <n v="32832"/>
    <n v="185544"/>
    <n v="1842"/>
    <n v="874.99999999999829"/>
    <n v="18.55795516675779"/>
  </r>
  <r>
    <n v="96"/>
    <x v="81"/>
    <d v="2016-05-08T00:00:00"/>
    <x v="2"/>
    <n v="0.52520325203252005"/>
    <n v="7913"/>
    <n v="67537"/>
    <n v="615"/>
    <n v="322.99999999999983"/>
    <n v="18.55795516675779"/>
  </r>
  <r>
    <n v="98"/>
    <x v="82"/>
    <d v="2016-05-08T00:00:00"/>
    <x v="2"/>
    <n v="0.48905109489051002"/>
    <n v="10622"/>
    <n v="71104"/>
    <n v="685"/>
    <n v="334.99999999999937"/>
    <n v="18.55795516675779"/>
  </r>
  <r>
    <n v="99"/>
    <x v="83"/>
    <d v="2016-05-08T00:00:00"/>
    <x v="2"/>
    <n v="0.50403739906502298"/>
    <n v="50041"/>
    <n v="261682"/>
    <n v="2353"/>
    <n v="1185.9999999999991"/>
    <n v="18.55795516675779"/>
  </r>
  <r>
    <n v="101"/>
    <x v="84"/>
    <d v="2016-05-08T00:00:00"/>
    <x v="2"/>
    <n v="0.51404494382022403"/>
    <n v="5212"/>
    <n v="39244"/>
    <n v="356"/>
    <n v="182.99999999999974"/>
    <n v="18.55795516675779"/>
  </r>
  <r>
    <n v="102"/>
    <x v="85"/>
    <d v="2016-05-08T00:00:00"/>
    <x v="2"/>
    <n v="0.50071123755334201"/>
    <n v="13828"/>
    <n v="75858"/>
    <n v="703"/>
    <n v="351.99999999999943"/>
    <n v="18.55795516675779"/>
  </r>
  <r>
    <n v="103"/>
    <x v="86"/>
    <d v="2016-05-08T00:00:00"/>
    <x v="2"/>
    <n v="0.52394366197182995"/>
    <n v="24441"/>
    <n v="152576"/>
    <n v="1420"/>
    <n v="743.99999999999852"/>
    <n v="18.55795516675779"/>
  </r>
  <r>
    <n v="104"/>
    <x v="87"/>
    <d v="2016-05-08T00:00:00"/>
    <x v="2"/>
    <n v="0.49381017881705602"/>
    <n v="31563"/>
    <n v="230695"/>
    <n v="2181"/>
    <n v="1076.9999999999991"/>
    <n v="18.55795516675779"/>
  </r>
  <r>
    <n v="105"/>
    <x v="88"/>
    <d v="2016-05-08T00:00:00"/>
    <x v="2"/>
    <n v="0.48513436249285302"/>
    <n v="125898"/>
    <n v="377832"/>
    <n v="3498"/>
    <n v="1696.9999999999998"/>
    <n v="18.55795516675779"/>
  </r>
  <r>
    <n v="106"/>
    <x v="89"/>
    <d v="2016-05-08T00:00:00"/>
    <x v="2"/>
    <n v="0.50559511698880899"/>
    <n v="21864"/>
    <n v="104010"/>
    <n v="983"/>
    <n v="496.99999999999926"/>
    <n v="18.55795516675779"/>
  </r>
  <r>
    <n v="107"/>
    <x v="90"/>
    <d v="2016-05-08T00:00:00"/>
    <x v="2"/>
    <n v="0.49167791273054401"/>
    <n v="21914"/>
    <n v="233598"/>
    <n v="2223"/>
    <n v="1092.9999999999993"/>
    <n v="18.55795516675779"/>
  </r>
  <r>
    <n v="110"/>
    <x v="91"/>
    <d v="2016-05-08T00:00:00"/>
    <x v="2"/>
    <n v="0.53350515463917503"/>
    <n v="28940"/>
    <n v="130255"/>
    <n v="1164"/>
    <n v="620.99999999999977"/>
    <n v="18.55795516675779"/>
  </r>
  <r>
    <n v="111"/>
    <x v="92"/>
    <d v="2016-05-08T00:00:00"/>
    <x v="2"/>
    <n v="0.48197115384615302"/>
    <n v="5939"/>
    <n v="86661"/>
    <n v="832"/>
    <n v="400.99999999999932"/>
    <n v="18.55795516675779"/>
  </r>
  <r>
    <n v="112"/>
    <x v="93"/>
    <d v="2016-05-08T00:00:00"/>
    <x v="2"/>
    <n v="0.52825552825552802"/>
    <n v="3555"/>
    <n v="45179"/>
    <n v="407"/>
    <n v="214.99999999999991"/>
    <n v="18.55795516675779"/>
  </r>
  <r>
    <n v="113"/>
    <x v="94"/>
    <d v="2016-05-08T00:00:00"/>
    <x v="2"/>
    <n v="0.55987055016181198"/>
    <n v="3402"/>
    <n v="33745"/>
    <n v="309"/>
    <n v="172.99999999999989"/>
    <n v="18.55795516675779"/>
  </r>
  <r>
    <n v="114"/>
    <x v="95"/>
    <d v="2016-05-08T00:00:00"/>
    <x v="2"/>
    <n v="0.48103792415169599"/>
    <n v="11228"/>
    <n v="100440"/>
    <n v="1002"/>
    <n v="481.99999999999937"/>
    <n v="18.55795516675779"/>
  </r>
  <r>
    <n v="115"/>
    <x v="96"/>
    <d v="2016-05-08T00:00:00"/>
    <x v="2"/>
    <n v="0.50210970464134996"/>
    <n v="7406"/>
    <n v="51034"/>
    <n v="474"/>
    <n v="237.99999999999989"/>
    <n v="18.55795516675779"/>
  </r>
  <r>
    <n v="117"/>
    <x v="97"/>
    <d v="2016-05-08T00:00:00"/>
    <x v="2"/>
    <n v="0.46301020408163202"/>
    <n v="10128"/>
    <n v="82338"/>
    <n v="784"/>
    <n v="362.99999999999949"/>
    <n v="18.55795516675779"/>
  </r>
  <r>
    <n v="119"/>
    <x v="98"/>
    <d v="2016-05-08T00:00:00"/>
    <x v="2"/>
    <n v="0.50341997264021798"/>
    <n v="21598"/>
    <n v="148934"/>
    <n v="1462"/>
    <n v="735.99999999999864"/>
    <n v="18.55795516675779"/>
  </r>
  <r>
    <n v="120"/>
    <x v="99"/>
    <d v="2016-05-08T00:00:00"/>
    <x v="2"/>
    <n v="0.51491053677932397"/>
    <n v="6306"/>
    <n v="53397"/>
    <n v="503"/>
    <n v="258.99999999999994"/>
    <n v="18.55795516675779"/>
  </r>
  <r>
    <n v="121"/>
    <x v="100"/>
    <d v="2016-05-08T00:00:00"/>
    <x v="2"/>
    <n v="0.50062578222778398"/>
    <n v="24942"/>
    <n v="167777"/>
    <n v="1598"/>
    <n v="799.99999999999875"/>
    <n v="18.55795516675779"/>
  </r>
  <r>
    <n v="122"/>
    <x v="101"/>
    <d v="2016-05-08T00:00:00"/>
    <x v="2"/>
    <n v="0.50992990654205606"/>
    <n v="33442"/>
    <n v="182832"/>
    <n v="1712"/>
    <n v="873"/>
    <n v="18.55795516675779"/>
  </r>
  <r>
    <n v="126"/>
    <x v="102"/>
    <d v="2016-05-08T00:00:00"/>
    <x v="2"/>
    <n v="0.43005181347150201"/>
    <n v="3625"/>
    <n v="39167"/>
    <n v="386"/>
    <n v="165.99999999999977"/>
    <n v="18.55795516675779"/>
  </r>
  <r>
    <n v="127"/>
    <x v="103"/>
    <d v="2016-05-08T00:00:00"/>
    <x v="2"/>
    <n v="0.48370927318295698"/>
    <n v="2950"/>
    <n v="40670"/>
    <n v="399"/>
    <n v="192.99999999999983"/>
    <n v="18.55795516675779"/>
  </r>
  <r>
    <n v="131"/>
    <x v="104"/>
    <d v="2016-05-08T00:00:00"/>
    <x v="2"/>
    <n v="0.50234192037470704"/>
    <n v="8451"/>
    <n v="89494"/>
    <n v="854"/>
    <n v="428.99999999999983"/>
    <n v="18.55795516675779"/>
  </r>
  <r>
    <n v="133"/>
    <x v="105"/>
    <d v="2016-05-08T00:00:00"/>
    <x v="2"/>
    <n v="0.53265602322205996"/>
    <n v="9405"/>
    <n v="72439"/>
    <n v="689"/>
    <n v="366.99999999999932"/>
    <n v="18.55795516675779"/>
  </r>
  <r>
    <n v="134"/>
    <x v="106"/>
    <d v="2016-05-08T00:00:00"/>
    <x v="2"/>
    <n v="0.47433264887063598"/>
    <n v="5130"/>
    <n v="52065"/>
    <n v="487"/>
    <n v="230.99999999999972"/>
    <n v="18.55795516675779"/>
  </r>
  <r>
    <n v="136"/>
    <x v="107"/>
    <d v="2016-05-08T00:00:00"/>
    <x v="2"/>
    <n v="0.52021089630931405"/>
    <n v="6014"/>
    <n v="65171"/>
    <n v="569"/>
    <n v="295.99999999999972"/>
    <n v="18.55795516675779"/>
  </r>
  <r>
    <n v="143"/>
    <x v="108"/>
    <d v="2016-05-08T00:00:00"/>
    <x v="2"/>
    <n v="0.56424148606811098"/>
    <n v="8153"/>
    <n v="146294"/>
    <n v="1292"/>
    <n v="728.99999999999943"/>
    <n v="18.55795516675779"/>
  </r>
  <r>
    <n v="150"/>
    <x v="109"/>
    <d v="2016-05-08T00:00:00"/>
    <x v="2"/>
    <n v="0.53140916808149397"/>
    <n v="6999"/>
    <n v="64013"/>
    <n v="589"/>
    <n v="312.99999999999994"/>
    <n v="18.55795516675779"/>
  </r>
  <r>
    <n v="154"/>
    <x v="110"/>
    <d v="2016-05-08T00:00:00"/>
    <x v="2"/>
    <n v="0.54545454545454497"/>
    <n v="3888"/>
    <n v="35968"/>
    <n v="341"/>
    <n v="185.99999999999983"/>
    <n v="18.55795516675779"/>
  </r>
  <r>
    <n v="157"/>
    <x v="111"/>
    <d v="2016-05-08T00:00:00"/>
    <x v="2"/>
    <n v="0.50872036057221204"/>
    <n v="67970"/>
    <n v="530112"/>
    <n v="5103"/>
    <n v="2595.9999999999982"/>
    <n v="18.55795516675779"/>
  </r>
  <r>
    <n v="161"/>
    <x v="112"/>
    <d v="2016-05-08T00:00:00"/>
    <x v="2"/>
    <n v="0.51929437706725401"/>
    <n v="7197"/>
    <n v="98753"/>
    <n v="907"/>
    <n v="470.99999999999937"/>
    <n v="18.55795516675779"/>
  </r>
  <r>
    <n v="201"/>
    <x v="113"/>
    <d v="2016-05-08T00:00:00"/>
    <x v="2"/>
    <n v="0.48385885885885799"/>
    <n v="78661"/>
    <n v="277031"/>
    <n v="2664"/>
    <n v="1288.9999999999977"/>
    <n v="18.55795516675779"/>
  </r>
  <r>
    <n v="202"/>
    <x v="114"/>
    <d v="2016-05-08T00:00:00"/>
    <x v="2"/>
    <n v="0.49709060681629202"/>
    <n v="30581"/>
    <n v="253178"/>
    <n v="2406"/>
    <n v="1195.9999999999986"/>
    <n v="18.55795516675779"/>
  </r>
  <r>
    <n v="203"/>
    <x v="115"/>
    <d v="2016-05-08T00:00:00"/>
    <x v="2"/>
    <n v="0.48452157598499002"/>
    <n v="17150"/>
    <n v="221702"/>
    <n v="2132"/>
    <n v="1032.9999999999986"/>
    <n v="18.55795516675779"/>
  </r>
  <r>
    <n v="222"/>
    <x v="116"/>
    <d v="2016-05-08T00:00:00"/>
    <x v="2"/>
    <n v="0.52619485294117596"/>
    <n v="37121"/>
    <n v="227391"/>
    <n v="2176"/>
    <n v="1144.9999999999989"/>
    <n v="18.55795516675779"/>
  </r>
  <r>
    <n v="223"/>
    <x v="117"/>
    <d v="2016-05-08T00:00:00"/>
    <x v="2"/>
    <n v="0.48722044728434499"/>
    <n v="9912"/>
    <n v="66181"/>
    <n v="626"/>
    <n v="304.99999999999994"/>
    <n v="18.55795516675779"/>
  </r>
  <r>
    <n v="236"/>
    <x v="118"/>
    <d v="2016-05-08T00:00:00"/>
    <x v="2"/>
    <n v="0.51111111111111096"/>
    <n v="34820"/>
    <n v="395314"/>
    <n v="3735"/>
    <n v="1908.9999999999995"/>
    <n v="18.55795516675779"/>
  </r>
  <r>
    <n v="238"/>
    <x v="119"/>
    <d v="2016-05-08T00:00:00"/>
    <x v="2"/>
    <n v="0.498858157827962"/>
    <n v="50095"/>
    <n v="415392"/>
    <n v="3941"/>
    <n v="1965.9999999999982"/>
    <n v="18.55795516675779"/>
  </r>
  <r>
    <n v="245"/>
    <x v="120"/>
    <d v="2016-05-08T00:00:00"/>
    <x v="2"/>
    <n v="0.51778808971384305"/>
    <n v="33395"/>
    <n v="277642"/>
    <n v="2586"/>
    <n v="1338.9999999999982"/>
    <n v="18.55795516675779"/>
  </r>
  <r>
    <n v="254"/>
    <x v="121"/>
    <d v="2016-05-08T00:00:00"/>
    <x v="2"/>
    <n v="0.52544704264098996"/>
    <n v="6493"/>
    <n v="78445"/>
    <n v="727"/>
    <n v="381.99999999999972"/>
    <n v="18.55795516675779"/>
  </r>
  <r>
    <n v="266"/>
    <x v="122"/>
    <d v="2016-05-08T00:00:00"/>
    <x v="2"/>
    <n v="0.48295454545454503"/>
    <n v="11466"/>
    <n v="56385"/>
    <n v="528"/>
    <n v="254.99999999999977"/>
    <n v="18.55795516675779"/>
  </r>
  <r>
    <n v="267"/>
    <x v="123"/>
    <d v="2016-05-08T00:00:00"/>
    <x v="2"/>
    <n v="0.57121661721068195"/>
    <n v="9042"/>
    <n v="73528"/>
    <n v="674"/>
    <n v="384.99999999999966"/>
    <n v="18.55795516675779"/>
  </r>
  <r>
    <n v="268"/>
    <x v="124"/>
    <d v="2016-05-08T00:00:00"/>
    <x v="2"/>
    <n v="0.49967341606792898"/>
    <n v="10578"/>
    <n v="160482"/>
    <n v="1531"/>
    <n v="764.99999999999932"/>
    <n v="18.55795516675779"/>
  </r>
  <r>
    <n v="412"/>
    <x v="125"/>
    <d v="2016-05-08T00:00:00"/>
    <x v="2"/>
    <n v="0.48764970059880203"/>
    <n v="18152"/>
    <n v="275605"/>
    <n v="2672"/>
    <n v="1302.9999999999991"/>
    <n v="18.55795516675779"/>
  </r>
  <r>
    <n v="420"/>
    <x v="126"/>
    <d v="2016-05-08T00:00:00"/>
    <x v="2"/>
    <n v="0.44571428571428501"/>
    <n v="6008"/>
    <n v="53744"/>
    <n v="525"/>
    <n v="233.99999999999963"/>
    <n v="18.55795516675779"/>
  </r>
  <r>
    <n v="421"/>
    <x v="127"/>
    <d v="2016-05-08T00:00:00"/>
    <x v="2"/>
    <n v="0.51791530944625397"/>
    <n v="2017"/>
    <n v="33685"/>
    <n v="307"/>
    <n v="158.99999999999997"/>
    <n v="18.55795516675779"/>
  </r>
  <r>
    <n v="429"/>
    <x v="128"/>
    <d v="2016-05-08T00:00:00"/>
    <x v="2"/>
    <n v="0.48338692390139298"/>
    <n v="6295"/>
    <n v="91434"/>
    <n v="933"/>
    <n v="450.99999999999966"/>
    <n v="18.55795516675779"/>
  </r>
  <r>
    <n v="432"/>
    <x v="129"/>
    <d v="2016-05-08T00:00:00"/>
    <x v="2"/>
    <n v="0.46107784431137699"/>
    <n v="64980"/>
    <n v="301047"/>
    <n v="2839"/>
    <n v="1308.9999999999993"/>
    <n v="18.55795516675779"/>
  </r>
  <r>
    <n v="1"/>
    <x v="0"/>
    <d v="2016-05-09T00:00:00"/>
    <x v="0"/>
    <n v="0.52424749163879503"/>
    <n v="20323"/>
    <n v="109783"/>
    <n v="1196"/>
    <n v="626.99999999999886"/>
    <n v="18.55795516675779"/>
  </r>
  <r>
    <n v="2"/>
    <x v="1"/>
    <d v="2016-05-09T00:00:00"/>
    <x v="0"/>
    <n v="0.489361702127659"/>
    <n v="417"/>
    <n v="21227"/>
    <n v="235"/>
    <n v="114.99999999999987"/>
    <n v="18.55795516675779"/>
  </r>
  <r>
    <n v="3"/>
    <x v="2"/>
    <d v="2016-05-09T00:00:00"/>
    <x v="0"/>
    <n v="0.72972972972972905"/>
    <n v="0"/>
    <n v="21567"/>
    <n v="222"/>
    <n v="161.99999999999986"/>
    <n v="18.55795516675779"/>
  </r>
  <r>
    <n v="4"/>
    <x v="3"/>
    <d v="2016-05-09T00:00:00"/>
    <x v="0"/>
    <n v="0.471671388101983"/>
    <n v="2724"/>
    <n v="63060"/>
    <n v="706"/>
    <n v="333"/>
    <n v="18.55795516675779"/>
  </r>
  <r>
    <n v="5"/>
    <x v="4"/>
    <d v="2016-05-09T00:00:00"/>
    <x v="0"/>
    <n v="0.47775175644028101"/>
    <n v="2392"/>
    <n v="37723"/>
    <n v="427"/>
    <n v="204"/>
    <n v="18.55795516675779"/>
  </r>
  <r>
    <n v="6"/>
    <x v="5"/>
    <d v="2016-05-09T00:00:00"/>
    <x v="0"/>
    <n v="0.45624999999999999"/>
    <n v="160"/>
    <n v="14154"/>
    <n v="160"/>
    <n v="73"/>
    <n v="18.55795516675779"/>
  </r>
  <r>
    <n v="7"/>
    <x v="6"/>
    <d v="2016-05-09T00:00:00"/>
    <x v="0"/>
    <n v="0.34990439770554399"/>
    <n v="1086"/>
    <n v="39376"/>
    <n v="523"/>
    <n v="182.99999999999952"/>
    <n v="18.55795516675779"/>
  </r>
  <r>
    <n v="8"/>
    <x v="7"/>
    <d v="2016-05-09T00:00:00"/>
    <x v="0"/>
    <n v="0.5"/>
    <n v="489"/>
    <n v="31368"/>
    <n v="374"/>
    <n v="187"/>
    <n v="18.55795516675779"/>
  </r>
  <r>
    <n v="9"/>
    <x v="8"/>
    <d v="2016-05-09T00:00:00"/>
    <x v="0"/>
    <n v="0.654458598726114"/>
    <n v="2386"/>
    <n v="61945"/>
    <n v="628"/>
    <n v="410.9999999999996"/>
    <n v="18.55795516675779"/>
  </r>
  <r>
    <n v="10"/>
    <x v="9"/>
    <d v="2016-05-09T00:00:00"/>
    <x v="0"/>
    <n v="0.477848101265822"/>
    <n v="3306"/>
    <n v="55607"/>
    <n v="632"/>
    <n v="301.99999999999949"/>
    <n v="18.55795516675779"/>
  </r>
  <r>
    <n v="11"/>
    <x v="10"/>
    <d v="2016-05-09T00:00:00"/>
    <x v="0"/>
    <n v="0.47021546261089903"/>
    <n v="7275"/>
    <n v="68922"/>
    <n v="789"/>
    <n v="370.99999999999932"/>
    <n v="18.55795516675779"/>
  </r>
  <r>
    <n v="12"/>
    <x v="11"/>
    <d v="2016-05-09T00:00:00"/>
    <x v="0"/>
    <n v="0.55239786856127804"/>
    <n v="2290"/>
    <n v="54408"/>
    <n v="563"/>
    <n v="310.99999999999955"/>
    <n v="18.55795516675779"/>
  </r>
  <r>
    <n v="13"/>
    <x v="12"/>
    <d v="2016-05-09T00:00:00"/>
    <x v="0"/>
    <n v="0.46577380952380898"/>
    <n v="4465"/>
    <n v="58754"/>
    <n v="672"/>
    <n v="312.99999999999966"/>
    <n v="18.55795516675779"/>
  </r>
  <r>
    <n v="14"/>
    <x v="13"/>
    <d v="2016-05-09T00:00:00"/>
    <x v="0"/>
    <n v="0.57808857808857805"/>
    <n v="1227"/>
    <n v="42894"/>
    <n v="429"/>
    <n v="247.99999999999997"/>
    <n v="18.55795516675779"/>
  </r>
  <r>
    <n v="15"/>
    <x v="14"/>
    <d v="2016-05-09T00:00:00"/>
    <x v="0"/>
    <n v="0.550488599348534"/>
    <n v="7684"/>
    <n v="81513"/>
    <n v="921"/>
    <n v="506.99999999999983"/>
    <n v="18.55795516675779"/>
  </r>
  <r>
    <n v="16"/>
    <x v="15"/>
    <d v="2016-05-09T00:00:00"/>
    <x v="0"/>
    <n v="0.46473029045643099"/>
    <n v="6003"/>
    <n v="64034"/>
    <n v="723"/>
    <n v="335.9999999999996"/>
    <n v="18.55795516675779"/>
  </r>
  <r>
    <n v="17"/>
    <x v="16"/>
    <d v="2016-05-09T00:00:00"/>
    <x v="0"/>
    <n v="0.64651162790697603"/>
    <n v="6108"/>
    <n v="90171"/>
    <n v="860"/>
    <n v="555.99999999999943"/>
    <n v="18.55795516675779"/>
  </r>
  <r>
    <n v="18"/>
    <x v="17"/>
    <d v="2016-05-09T00:00:00"/>
    <x v="0"/>
    <n v="0.44262295081967201"/>
    <n v="3170"/>
    <n v="59643"/>
    <n v="732"/>
    <n v="323.99999999999989"/>
    <n v="18.55795516675779"/>
  </r>
  <r>
    <n v="19"/>
    <x v="18"/>
    <d v="2016-05-09T00:00:00"/>
    <x v="0"/>
    <n v="0.49528301886792397"/>
    <n v="2662"/>
    <n v="38274"/>
    <n v="424"/>
    <n v="209.99999999999977"/>
    <n v="18.55795516675779"/>
  </r>
  <r>
    <n v="20"/>
    <x v="19"/>
    <d v="2016-05-09T00:00:00"/>
    <x v="0"/>
    <n v="0.39066339066339001"/>
    <n v="1389"/>
    <n v="31947"/>
    <n v="407"/>
    <n v="158.99999999999974"/>
    <n v="18.55795516675779"/>
  </r>
  <r>
    <n v="21"/>
    <x v="20"/>
    <d v="2016-05-09T00:00:00"/>
    <x v="0"/>
    <n v="0.53666146645865798"/>
    <n v="20776"/>
    <n v="112501"/>
    <n v="1282"/>
    <n v="687.99999999999955"/>
    <n v="18.55795516675779"/>
  </r>
  <r>
    <n v="22"/>
    <x v="21"/>
    <d v="2016-05-09T00:00:00"/>
    <x v="0"/>
    <n v="0.55544933078393799"/>
    <n v="11537"/>
    <n v="99035"/>
    <n v="1046"/>
    <n v="580.99999999999909"/>
    <n v="18.55795516675779"/>
  </r>
  <r>
    <n v="23"/>
    <x v="22"/>
    <d v="2016-05-09T00:00:00"/>
    <x v="0"/>
    <n v="0.35988200589970498"/>
    <n v="1177"/>
    <n v="25926"/>
    <n v="339"/>
    <n v="121.99999999999999"/>
    <n v="18.55795516675779"/>
  </r>
  <r>
    <n v="24"/>
    <x v="23"/>
    <d v="2016-05-09T00:00:00"/>
    <x v="0"/>
    <n v="0.41204819277108401"/>
    <n v="2546"/>
    <n v="33258"/>
    <n v="415"/>
    <n v="170.99999999999986"/>
    <n v="18.55795516675779"/>
  </r>
  <r>
    <n v="25"/>
    <x v="24"/>
    <d v="2016-05-09T00:00:00"/>
    <x v="0"/>
    <n v="0.56698564593301404"/>
    <n v="3348"/>
    <n v="74177"/>
    <n v="836"/>
    <n v="473.99999999999972"/>
    <n v="18.55795516675779"/>
  </r>
  <r>
    <n v="26"/>
    <x v="25"/>
    <d v="2016-05-09T00:00:00"/>
    <x v="0"/>
    <n v="0.51380042462844999"/>
    <n v="910"/>
    <n v="42677"/>
    <n v="471"/>
    <n v="241.99999999999994"/>
    <n v="18.55795516675779"/>
  </r>
  <r>
    <n v="27"/>
    <x v="26"/>
    <d v="2016-05-09T00:00:00"/>
    <x v="0"/>
    <n v="0.52095808383233499"/>
    <n v="663"/>
    <n v="29894"/>
    <n v="334"/>
    <n v="173.99999999999989"/>
    <n v="18.55795516675779"/>
  </r>
  <r>
    <n v="28"/>
    <x v="27"/>
    <d v="2016-05-09T00:00:00"/>
    <x v="0"/>
    <n v="0.356576862123613"/>
    <n v="12752"/>
    <n v="50118"/>
    <n v="631"/>
    <n v="224.9999999999998"/>
    <n v="18.55795516675779"/>
  </r>
  <r>
    <n v="29"/>
    <x v="28"/>
    <d v="2016-05-09T00:00:00"/>
    <x v="0"/>
    <n v="0.45339366515837098"/>
    <n v="16544"/>
    <n v="94340"/>
    <n v="1105"/>
    <n v="500.99999999999994"/>
    <n v="18.55795516675779"/>
  </r>
  <r>
    <n v="30"/>
    <x v="29"/>
    <d v="2016-05-09T00:00:00"/>
    <x v="0"/>
    <n v="0.517615176151761"/>
    <n v="1070"/>
    <n v="35944"/>
    <n v="369"/>
    <n v="190.9999999999998"/>
    <n v="18.55795516675779"/>
  </r>
  <r>
    <n v="31"/>
    <x v="30"/>
    <d v="2016-05-09T00:00:00"/>
    <x v="0"/>
    <n v="0.46478873239436602"/>
    <n v="1456"/>
    <n v="43895"/>
    <n v="497"/>
    <n v="230.99999999999991"/>
    <n v="18.55795516675779"/>
  </r>
  <r>
    <n v="32"/>
    <x v="31"/>
    <d v="2016-05-09T00:00:00"/>
    <x v="0"/>
    <n v="0.51433389544688002"/>
    <n v="2067"/>
    <n v="52089"/>
    <n v="593"/>
    <n v="304.99999999999983"/>
    <n v="18.55795516675779"/>
  </r>
  <r>
    <n v="33"/>
    <x v="32"/>
    <d v="2016-05-09T00:00:00"/>
    <x v="0"/>
    <n v="0.48220064724918998"/>
    <n v="1852"/>
    <n v="27248"/>
    <n v="309"/>
    <n v="148.99999999999972"/>
    <n v="18.55795516675779"/>
  </r>
  <r>
    <n v="34"/>
    <x v="33"/>
    <d v="2016-05-09T00:00:00"/>
    <x v="0"/>
    <n v="0.45476772616136901"/>
    <n v="1885"/>
    <n v="33595"/>
    <n v="409"/>
    <n v="185.99999999999991"/>
    <n v="18.55795516675779"/>
  </r>
  <r>
    <n v="35"/>
    <x v="34"/>
    <d v="2016-05-09T00:00:00"/>
    <x v="0"/>
    <n v="0.44191343963553498"/>
    <n v="1017"/>
    <n v="35763"/>
    <n v="439"/>
    <n v="193.99999999999986"/>
    <n v="18.55795516675779"/>
  </r>
  <r>
    <n v="36"/>
    <x v="35"/>
    <d v="2016-05-09T00:00:00"/>
    <x v="0"/>
    <n v="0.57473684210526299"/>
    <n v="1102"/>
    <n v="46326"/>
    <n v="475"/>
    <n v="272.99999999999994"/>
    <n v="18.55795516675779"/>
  </r>
  <r>
    <n v="37"/>
    <x v="36"/>
    <d v="2016-05-09T00:00:00"/>
    <x v="0"/>
    <n v="0.62950819672131098"/>
    <n v="1656"/>
    <n v="57067"/>
    <n v="610"/>
    <n v="383.99999999999972"/>
    <n v="18.55795516675779"/>
  </r>
  <r>
    <n v="38"/>
    <x v="37"/>
    <d v="2016-05-09T00:00:00"/>
    <x v="0"/>
    <n v="0.43016759776536301"/>
    <n v="376"/>
    <n v="29985"/>
    <n v="358"/>
    <n v="153.99999999999994"/>
    <n v="18.55795516675779"/>
  </r>
  <r>
    <n v="39"/>
    <x v="38"/>
    <d v="2016-05-09T00:00:00"/>
    <x v="0"/>
    <n v="0.51985559566786999"/>
    <n v="395"/>
    <n v="26182"/>
    <n v="277"/>
    <n v="144"/>
    <n v="18.55795516675779"/>
  </r>
  <r>
    <n v="40"/>
    <x v="39"/>
    <d v="2016-05-09T00:00:00"/>
    <x v="0"/>
    <n v="0.58429118773946298"/>
    <n v="1814"/>
    <n v="50408"/>
    <n v="522"/>
    <n v="304.99999999999966"/>
    <n v="18.55795516675779"/>
  </r>
  <r>
    <n v="41"/>
    <x v="40"/>
    <d v="2016-05-09T00:00:00"/>
    <x v="0"/>
    <n v="0.52008928571428503"/>
    <n v="1377"/>
    <n v="40768"/>
    <n v="448"/>
    <n v="232.99999999999969"/>
    <n v="18.55795516675779"/>
  </r>
  <r>
    <n v="42"/>
    <x v="41"/>
    <d v="2016-05-09T00:00:00"/>
    <x v="0"/>
    <n v="0.44504021447721098"/>
    <n v="551"/>
    <n v="32693"/>
    <n v="373"/>
    <n v="165.99999999999969"/>
    <n v="18.55795516675779"/>
  </r>
  <r>
    <n v="43"/>
    <x v="42"/>
    <d v="2016-05-09T00:00:00"/>
    <x v="0"/>
    <n v="0.53863636363636302"/>
    <n v="626"/>
    <n v="39279"/>
    <n v="440"/>
    <n v="236.99999999999974"/>
    <n v="18.55795516675779"/>
  </r>
  <r>
    <n v="44"/>
    <x v="43"/>
    <d v="2016-05-09T00:00:00"/>
    <x v="0"/>
    <n v="0.53615960099750604"/>
    <n v="658"/>
    <n v="35451"/>
    <n v="401"/>
    <n v="214.99999999999991"/>
    <n v="18.55795516675779"/>
  </r>
  <r>
    <n v="45"/>
    <x v="44"/>
    <d v="2016-05-09T00:00:00"/>
    <x v="0"/>
    <n v="0.52807283763277602"/>
    <n v="2462"/>
    <n v="60508"/>
    <n v="659"/>
    <n v="347.99999999999937"/>
    <n v="18.55795516675779"/>
  </r>
  <r>
    <n v="48"/>
    <x v="45"/>
    <d v="2016-05-09T00:00:00"/>
    <x v="0"/>
    <n v="0.51511758118701001"/>
    <n v="16308"/>
    <n v="80185"/>
    <n v="893"/>
    <n v="459.99999999999994"/>
    <n v="18.55795516675779"/>
  </r>
  <r>
    <n v="50"/>
    <x v="46"/>
    <d v="2016-05-09T00:00:00"/>
    <x v="0"/>
    <n v="0.46951219512195103"/>
    <n v="15275"/>
    <n v="86758"/>
    <n v="984"/>
    <n v="461.99999999999983"/>
    <n v="18.55795516675779"/>
  </r>
  <r>
    <n v="51"/>
    <x v="47"/>
    <d v="2016-05-09T00:00:00"/>
    <x v="0"/>
    <n v="0.52842809364548404"/>
    <n v="2175"/>
    <n v="56748"/>
    <n v="598"/>
    <n v="315.99999999999943"/>
    <n v="18.55795516675779"/>
  </r>
  <r>
    <n v="53"/>
    <x v="48"/>
    <d v="2016-05-09T00:00:00"/>
    <x v="0"/>
    <n v="0.52337662337662305"/>
    <n v="2859"/>
    <n v="67632"/>
    <n v="770"/>
    <n v="402.99999999999977"/>
    <n v="18.55795516675779"/>
  </r>
  <r>
    <n v="54"/>
    <x v="49"/>
    <d v="2016-05-09T00:00:00"/>
    <x v="0"/>
    <n v="0.53202846975088902"/>
    <n v="1982"/>
    <n v="51206"/>
    <n v="562"/>
    <n v="298.9999999999996"/>
    <n v="18.55795516675779"/>
  </r>
  <r>
    <n v="55"/>
    <x v="50"/>
    <d v="2016-05-09T00:00:00"/>
    <x v="0"/>
    <n v="0.44838212634822799"/>
    <n v="2745"/>
    <n v="55264"/>
    <n v="649"/>
    <n v="290.99999999999994"/>
    <n v="18.55795516675779"/>
  </r>
  <r>
    <n v="56"/>
    <x v="51"/>
    <d v="2016-05-09T00:00:00"/>
    <x v="0"/>
    <n v="0.42528735632183901"/>
    <n v="237"/>
    <n v="13595"/>
    <n v="174"/>
    <n v="73.999999999999986"/>
    <n v="18.55795516675779"/>
  </r>
  <r>
    <n v="57"/>
    <x v="52"/>
    <d v="2016-05-09T00:00:00"/>
    <x v="0"/>
    <n v="0.66312056737588598"/>
    <n v="350"/>
    <n v="29415"/>
    <n v="282"/>
    <n v="186.99999999999986"/>
    <n v="18.55795516675779"/>
  </r>
  <r>
    <n v="58"/>
    <x v="53"/>
    <d v="2016-05-09T00:00:00"/>
    <x v="0"/>
    <n v="0.44843049327354201"/>
    <n v="181"/>
    <n v="18211"/>
    <n v="223"/>
    <n v="99.999999999999872"/>
    <n v="18.55795516675779"/>
  </r>
  <r>
    <n v="59"/>
    <x v="54"/>
    <d v="2016-05-09T00:00:00"/>
    <x v="0"/>
    <n v="0.48511904761904701"/>
    <n v="563"/>
    <n v="28215"/>
    <n v="336"/>
    <n v="162.9999999999998"/>
    <n v="18.55795516675779"/>
  </r>
  <r>
    <n v="60"/>
    <x v="55"/>
    <d v="2016-05-09T00:00:00"/>
    <x v="0"/>
    <n v="0.42436974789915899"/>
    <n v="1374"/>
    <n v="18649"/>
    <n v="238"/>
    <n v="100.99999999999984"/>
    <n v="18.55795516675779"/>
  </r>
  <r>
    <n v="61"/>
    <x v="56"/>
    <d v="2016-05-09T00:00:00"/>
    <x v="0"/>
    <n v="0.51960784313725406"/>
    <n v="366"/>
    <n v="38283"/>
    <n v="408"/>
    <n v="211.99999999999966"/>
    <n v="18.55795516675779"/>
  </r>
  <r>
    <n v="62"/>
    <x v="57"/>
    <d v="2016-05-09T00:00:00"/>
    <x v="0"/>
    <n v="0.53141361256544495"/>
    <n v="543"/>
    <n v="33526"/>
    <n v="382"/>
    <n v="202.99999999999997"/>
    <n v="18.55795516675779"/>
  </r>
  <r>
    <n v="63"/>
    <x v="58"/>
    <d v="2016-05-09T00:00:00"/>
    <x v="0"/>
    <n v="0.55857740585773996"/>
    <n v="381"/>
    <n v="46456"/>
    <n v="478"/>
    <n v="266.99999999999972"/>
    <n v="18.55795516675779"/>
  </r>
  <r>
    <n v="64"/>
    <x v="59"/>
    <d v="2016-05-09T00:00:00"/>
    <x v="0"/>
    <n v="0.38041002277904301"/>
    <n v="13684"/>
    <n v="67761"/>
    <n v="878"/>
    <n v="333.99999999999977"/>
    <n v="18.55795516675779"/>
  </r>
  <r>
    <n v="67"/>
    <x v="60"/>
    <d v="2016-05-09T00:00:00"/>
    <x v="0"/>
    <n v="0.45627376425855498"/>
    <n v="1427"/>
    <n v="45112"/>
    <n v="526"/>
    <n v="239.99999999999991"/>
    <n v="18.55795516675779"/>
  </r>
  <r>
    <n v="68"/>
    <x v="61"/>
    <d v="2016-05-09T00:00:00"/>
    <x v="0"/>
    <n v="0.50950570342205304"/>
    <n v="0"/>
    <n v="22440"/>
    <n v="263"/>
    <n v="133.99999999999994"/>
    <n v="18.55795516675779"/>
  </r>
  <r>
    <n v="69"/>
    <x v="62"/>
    <d v="2016-05-09T00:00:00"/>
    <x v="0"/>
    <n v="0.41082802547770703"/>
    <n v="151"/>
    <n v="26221"/>
    <n v="314"/>
    <n v="129"/>
    <n v="18.55795516675779"/>
  </r>
  <r>
    <n v="72"/>
    <x v="63"/>
    <d v="2016-05-09T00:00:00"/>
    <x v="0"/>
    <n v="0.57692307692307598"/>
    <n v="0"/>
    <n v="10810"/>
    <n v="104"/>
    <n v="59.999999999999901"/>
    <n v="18.55795516675779"/>
  </r>
  <r>
    <n v="74"/>
    <x v="64"/>
    <d v="2016-05-09T00:00:00"/>
    <x v="0"/>
    <n v="0.61228813559322004"/>
    <n v="1793"/>
    <n v="46477"/>
    <n v="472"/>
    <n v="288.99999999999989"/>
    <n v="18.55795516675779"/>
  </r>
  <r>
    <n v="75"/>
    <x v="65"/>
    <d v="2016-05-09T00:00:00"/>
    <x v="0"/>
    <n v="0.51606425702811198"/>
    <n v="2967"/>
    <n v="44956"/>
    <n v="498"/>
    <n v="256.99999999999977"/>
    <n v="18.55795516675779"/>
  </r>
  <r>
    <n v="76"/>
    <x v="66"/>
    <d v="2016-05-09T00:00:00"/>
    <x v="0"/>
    <n v="0.424193548387096"/>
    <n v="1703"/>
    <n v="52870"/>
    <n v="620"/>
    <n v="262.99999999999955"/>
    <n v="18.55795516675779"/>
  </r>
  <r>
    <n v="77"/>
    <x v="67"/>
    <d v="2016-05-09T00:00:00"/>
    <x v="0"/>
    <n v="0.46829268292682902"/>
    <n v="998"/>
    <n v="17191"/>
    <n v="205"/>
    <n v="95.999999999999943"/>
    <n v="18.55795516675779"/>
  </r>
  <r>
    <n v="78"/>
    <x v="68"/>
    <d v="2016-05-09T00:00:00"/>
    <x v="0"/>
    <n v="0.47121535181236601"/>
    <n v="3314"/>
    <n v="41863"/>
    <n v="469"/>
    <n v="220.99999999999966"/>
    <n v="18.55795516675779"/>
  </r>
  <r>
    <n v="79"/>
    <x v="69"/>
    <d v="2016-05-09T00:00:00"/>
    <x v="0"/>
    <n v="0.45"/>
    <n v="374"/>
    <n v="30005"/>
    <n v="340"/>
    <n v="153"/>
    <n v="18.55795516675779"/>
  </r>
  <r>
    <n v="80"/>
    <x v="70"/>
    <d v="2016-05-09T00:00:00"/>
    <x v="0"/>
    <n v="0.46352941176470502"/>
    <n v="1984"/>
    <n v="36289"/>
    <n v="425"/>
    <n v="196.99999999999963"/>
    <n v="18.55795516675779"/>
  </r>
  <r>
    <n v="81"/>
    <x v="71"/>
    <d v="2016-05-09T00:00:00"/>
    <x v="0"/>
    <n v="0.469653179190751"/>
    <n v="2057"/>
    <n v="59565"/>
    <n v="692"/>
    <n v="324.99999999999972"/>
    <n v="18.55795516675779"/>
  </r>
  <r>
    <n v="82"/>
    <x v="72"/>
    <d v="2016-05-09T00:00:00"/>
    <x v="0"/>
    <n v="0.51295336787564705"/>
    <n v="78"/>
    <n v="17066"/>
    <n v="193"/>
    <n v="98.999999999999886"/>
    <n v="18.55795516675779"/>
  </r>
  <r>
    <n v="83"/>
    <x v="73"/>
    <d v="2016-05-09T00:00:00"/>
    <x v="0"/>
    <n v="0.63636363636363602"/>
    <n v="219"/>
    <n v="14168"/>
    <n v="143"/>
    <n v="90.999999999999957"/>
    <n v="18.55795516675779"/>
  </r>
  <r>
    <n v="84"/>
    <x v="74"/>
    <d v="2016-05-09T00:00:00"/>
    <x v="0"/>
    <n v="0.41818181818181799"/>
    <n v="744"/>
    <n v="31819"/>
    <n v="385"/>
    <n v="160.99999999999991"/>
    <n v="18.55795516675779"/>
  </r>
  <r>
    <n v="85"/>
    <x v="75"/>
    <d v="2016-05-09T00:00:00"/>
    <x v="0"/>
    <n v="0.47535211267605598"/>
    <n v="220"/>
    <n v="24850"/>
    <n v="284"/>
    <n v="134.99999999999989"/>
    <n v="18.55795516675779"/>
  </r>
  <r>
    <n v="86"/>
    <x v="76"/>
    <d v="2016-05-09T00:00:00"/>
    <x v="0"/>
    <n v="0.54627249357326402"/>
    <n v="8771"/>
    <n v="72324"/>
    <n v="778"/>
    <n v="424.99999999999943"/>
    <n v="18.55795516675779"/>
  </r>
  <r>
    <n v="89"/>
    <x v="77"/>
    <d v="2016-05-09T00:00:00"/>
    <x v="0"/>
    <n v="0.52254641909814303"/>
    <n v="421"/>
    <n v="35884"/>
    <n v="377"/>
    <n v="196.99999999999991"/>
    <n v="18.55795516675779"/>
  </r>
  <r>
    <n v="90"/>
    <x v="78"/>
    <d v="2016-05-09T00:00:00"/>
    <x v="0"/>
    <n v="0.63905325443786898"/>
    <n v="189"/>
    <n v="31493"/>
    <n v="338"/>
    <n v="215.99999999999972"/>
    <n v="18.55795516675779"/>
  </r>
  <r>
    <n v="91"/>
    <x v="79"/>
    <d v="2016-05-09T00:00:00"/>
    <x v="0"/>
    <n v="0.51140065146579805"/>
    <n v="619"/>
    <n v="26328"/>
    <n v="307"/>
    <n v="157"/>
    <n v="18.55795516675779"/>
  </r>
  <r>
    <n v="92"/>
    <x v="80"/>
    <d v="2016-05-09T00:00:00"/>
    <x v="0"/>
    <n v="0.40909090909090901"/>
    <n v="1524"/>
    <n v="33032"/>
    <n v="396"/>
    <n v="161.99999999999997"/>
    <n v="18.55795516675779"/>
  </r>
  <r>
    <n v="96"/>
    <x v="81"/>
    <d v="2016-05-09T00:00:00"/>
    <x v="0"/>
    <n v="0.54721549636803801"/>
    <n v="668"/>
    <n v="39333"/>
    <n v="413"/>
    <n v="225.99999999999969"/>
    <n v="18.55795516675779"/>
  </r>
  <r>
    <n v="98"/>
    <x v="82"/>
    <d v="2016-05-09T00:00:00"/>
    <x v="0"/>
    <n v="0.48594377510040099"/>
    <n v="587"/>
    <n v="22300"/>
    <n v="249"/>
    <n v="120.99999999999984"/>
    <n v="18.55795516675779"/>
  </r>
  <r>
    <n v="99"/>
    <x v="83"/>
    <d v="2016-05-09T00:00:00"/>
    <x v="0"/>
    <n v="0.59718670076726299"/>
    <n v="3551"/>
    <n v="74739"/>
    <n v="782"/>
    <n v="466.99999999999966"/>
    <n v="18.55795516675779"/>
  </r>
  <r>
    <n v="101"/>
    <x v="84"/>
    <d v="2016-05-09T00:00:00"/>
    <x v="0"/>
    <n v="0.55198019801980103"/>
    <n v="1058"/>
    <n v="37923"/>
    <n v="404"/>
    <n v="222.9999999999996"/>
    <n v="18.55795516675779"/>
  </r>
  <r>
    <n v="102"/>
    <x v="85"/>
    <d v="2016-05-09T00:00:00"/>
    <x v="0"/>
    <n v="0.54736842105263095"/>
    <n v="412"/>
    <n v="18693"/>
    <n v="190"/>
    <n v="103.99999999999989"/>
    <n v="18.55795516675779"/>
  </r>
  <r>
    <n v="103"/>
    <x v="86"/>
    <d v="2016-05-09T00:00:00"/>
    <x v="0"/>
    <n v="0.54884547069271705"/>
    <n v="1077"/>
    <n v="54504"/>
    <n v="563"/>
    <n v="308.99999999999972"/>
    <n v="18.55795516675779"/>
  </r>
  <r>
    <n v="104"/>
    <x v="87"/>
    <d v="2016-05-09T00:00:00"/>
    <x v="0"/>
    <n v="0.50528541226215595"/>
    <n v="694"/>
    <n v="42225"/>
    <n v="473"/>
    <n v="238.99999999999977"/>
    <n v="18.55795516675779"/>
  </r>
  <r>
    <n v="105"/>
    <x v="88"/>
    <d v="2016-05-09T00:00:00"/>
    <x v="0"/>
    <n v="0.43245778611632202"/>
    <n v="17016"/>
    <n v="89973"/>
    <n v="1066"/>
    <n v="460.99999999999926"/>
    <n v="18.55795516675779"/>
  </r>
  <r>
    <n v="106"/>
    <x v="89"/>
    <d v="2016-05-09T00:00:00"/>
    <x v="0"/>
    <n v="0.536170212765957"/>
    <n v="303"/>
    <n v="21187"/>
    <n v="235"/>
    <n v="125.9999999999999"/>
    <n v="18.55795516675779"/>
  </r>
  <r>
    <n v="107"/>
    <x v="90"/>
    <d v="2016-05-09T00:00:00"/>
    <x v="0"/>
    <n v="0.43548387096774099"/>
    <n v="443"/>
    <n v="20663"/>
    <n v="248"/>
    <n v="107.99999999999977"/>
    <n v="18.55795516675779"/>
  </r>
  <r>
    <n v="110"/>
    <x v="91"/>
    <d v="2016-05-09T00:00:00"/>
    <x v="0"/>
    <n v="0.55509355509355496"/>
    <n v="1251"/>
    <n v="45469"/>
    <n v="481"/>
    <n v="266.99999999999994"/>
    <n v="18.55795516675779"/>
  </r>
  <r>
    <n v="111"/>
    <x v="92"/>
    <d v="2016-05-09T00:00:00"/>
    <x v="0"/>
    <n v="0.54277286135693203"/>
    <n v="186"/>
    <n v="31249"/>
    <n v="339"/>
    <n v="183.99999999999997"/>
    <n v="18.55795516675779"/>
  </r>
  <r>
    <n v="112"/>
    <x v="93"/>
    <d v="2016-05-09T00:00:00"/>
    <x v="0"/>
    <n v="0.49855907780979802"/>
    <n v="1750"/>
    <n v="31546"/>
    <n v="347"/>
    <n v="172.99999999999991"/>
    <n v="18.55795516675779"/>
  </r>
  <r>
    <n v="113"/>
    <x v="94"/>
    <d v="2016-05-09T00:00:00"/>
    <x v="0"/>
    <n v="0.53636363636363604"/>
    <n v="183"/>
    <n v="20461"/>
    <n v="220"/>
    <n v="117.99999999999993"/>
    <n v="18.55795516675779"/>
  </r>
  <r>
    <n v="114"/>
    <x v="95"/>
    <d v="2016-05-09T00:00:00"/>
    <x v="0"/>
    <n v="0.43947368421052602"/>
    <n v="1790"/>
    <n v="31202"/>
    <n v="380"/>
    <n v="166.99999999999989"/>
    <n v="18.55795516675779"/>
  </r>
  <r>
    <n v="115"/>
    <x v="96"/>
    <d v="2016-05-09T00:00:00"/>
    <x v="0"/>
    <n v="0.62601626016260103"/>
    <n v="1025"/>
    <n v="62966"/>
    <n v="615"/>
    <n v="384.99999999999966"/>
    <n v="18.55795516675779"/>
  </r>
  <r>
    <n v="117"/>
    <x v="97"/>
    <d v="2016-05-09T00:00:00"/>
    <x v="0"/>
    <n v="0.46214099216710097"/>
    <n v="280"/>
    <n v="32823"/>
    <n v="383"/>
    <n v="176.99999999999966"/>
    <n v="18.55795516675779"/>
  </r>
  <r>
    <n v="119"/>
    <x v="98"/>
    <d v="2016-05-09T00:00:00"/>
    <x v="0"/>
    <n v="0.50828729281767904"/>
    <n v="2022"/>
    <n v="32275"/>
    <n v="362"/>
    <n v="183.9999999999998"/>
    <n v="18.55795516675779"/>
  </r>
  <r>
    <n v="120"/>
    <x v="99"/>
    <d v="2016-05-09T00:00:00"/>
    <x v="0"/>
    <n v="0.42253521126760502"/>
    <n v="141"/>
    <n v="17148"/>
    <n v="213"/>
    <n v="89.999999999999872"/>
    <n v="18.55795516675779"/>
  </r>
  <r>
    <n v="121"/>
    <x v="100"/>
    <d v="2016-05-09T00:00:00"/>
    <x v="0"/>
    <n v="0.42545454545454497"/>
    <n v="599"/>
    <n v="23732"/>
    <n v="275"/>
    <n v="116.99999999999987"/>
    <n v="18.55795516675779"/>
  </r>
  <r>
    <n v="122"/>
    <x v="101"/>
    <d v="2016-05-09T00:00:00"/>
    <x v="0"/>
    <n v="0.556962025316455"/>
    <n v="447"/>
    <n v="35953"/>
    <n v="395"/>
    <n v="219.99999999999972"/>
    <n v="18.55795516675779"/>
  </r>
  <r>
    <n v="126"/>
    <x v="102"/>
    <d v="2016-05-09T00:00:00"/>
    <x v="0"/>
    <n v="0.464912280701754"/>
    <n v="321"/>
    <n v="28012"/>
    <n v="342"/>
    <n v="158.99999999999986"/>
    <n v="18.55795516675779"/>
  </r>
  <r>
    <n v="127"/>
    <x v="103"/>
    <d v="2016-05-09T00:00:00"/>
    <x v="0"/>
    <n v="0.445182724252491"/>
    <n v="608"/>
    <n v="25400"/>
    <n v="301"/>
    <n v="133.9999999999998"/>
    <n v="18.55795516675779"/>
  </r>
  <r>
    <n v="131"/>
    <x v="104"/>
    <d v="2016-05-09T00:00:00"/>
    <x v="0"/>
    <n v="0.47211895910780599"/>
    <n v="461"/>
    <n v="22336"/>
    <n v="269"/>
    <n v="126.99999999999982"/>
    <n v="18.55795516675779"/>
  </r>
  <r>
    <n v="133"/>
    <x v="105"/>
    <d v="2016-05-09T00:00:00"/>
    <x v="0"/>
    <n v="0.43333333333333302"/>
    <n v="405"/>
    <n v="25788"/>
    <n v="300"/>
    <n v="129.99999999999991"/>
    <n v="18.55795516675779"/>
  </r>
  <r>
    <n v="134"/>
    <x v="106"/>
    <d v="2016-05-09T00:00:00"/>
    <x v="0"/>
    <n v="0.46567164179104398"/>
    <n v="904"/>
    <n v="28268"/>
    <n v="335"/>
    <n v="155.99999999999974"/>
    <n v="18.55795516675779"/>
  </r>
  <r>
    <n v="136"/>
    <x v="107"/>
    <d v="2016-05-09T00:00:00"/>
    <x v="0"/>
    <n v="0.53819444444444398"/>
    <n v="1205"/>
    <n v="27177"/>
    <n v="288"/>
    <n v="154.99999999999986"/>
    <n v="18.55795516675779"/>
  </r>
  <r>
    <n v="143"/>
    <x v="108"/>
    <d v="2016-05-09T00:00:00"/>
    <x v="0"/>
    <n v="0.61250000000000004"/>
    <n v="1094"/>
    <n v="31565"/>
    <n v="320"/>
    <n v="196"/>
    <n v="18.55795516675779"/>
  </r>
  <r>
    <n v="150"/>
    <x v="109"/>
    <d v="2016-05-09T00:00:00"/>
    <x v="0"/>
    <n v="0.496153846153846"/>
    <n v="505"/>
    <n v="22936"/>
    <n v="260"/>
    <n v="128.99999999999997"/>
    <n v="18.55795516675779"/>
  </r>
  <r>
    <n v="154"/>
    <x v="110"/>
    <d v="2016-05-09T00:00:00"/>
    <x v="0"/>
    <n v="0.47089947089946999"/>
    <n v="416"/>
    <n v="15524"/>
    <n v="189"/>
    <n v="88.999999999999829"/>
    <n v="18.55795516675779"/>
  </r>
  <r>
    <n v="157"/>
    <x v="111"/>
    <d v="2016-05-09T00:00:00"/>
    <x v="0"/>
    <n v="0.48148148148148101"/>
    <n v="1160"/>
    <n v="36555"/>
    <n v="432"/>
    <n v="207.9999999999998"/>
    <n v="18.55795516675779"/>
  </r>
  <r>
    <n v="161"/>
    <x v="112"/>
    <d v="2016-05-09T00:00:00"/>
    <x v="0"/>
    <n v="0.59620596205961995"/>
    <n v="571"/>
    <n v="36595"/>
    <n v="369"/>
    <n v="219.99999999999977"/>
    <n v="18.55795516675779"/>
  </r>
  <r>
    <n v="201"/>
    <x v="113"/>
    <d v="2016-05-09T00:00:00"/>
    <x v="0"/>
    <n v="0.47463359639233299"/>
    <n v="14674"/>
    <n v="75288"/>
    <n v="887"/>
    <n v="420.99999999999937"/>
    <n v="18.55795516675779"/>
  </r>
  <r>
    <n v="202"/>
    <x v="114"/>
    <d v="2016-05-09T00:00:00"/>
    <x v="0"/>
    <n v="0.56334841628959198"/>
    <n v="1315"/>
    <n v="43419"/>
    <n v="442"/>
    <n v="248.99999999999966"/>
    <n v="18.55795516675779"/>
  </r>
  <r>
    <n v="203"/>
    <x v="115"/>
    <d v="2016-05-09T00:00:00"/>
    <x v="0"/>
    <n v="0.42483660130718898"/>
    <n v="247"/>
    <n v="23672"/>
    <n v="306"/>
    <n v="129.99999999999983"/>
    <n v="18.55795516675779"/>
  </r>
  <r>
    <n v="222"/>
    <x v="116"/>
    <d v="2016-05-09T00:00:00"/>
    <x v="0"/>
    <n v="0.52631578947368396"/>
    <n v="3731"/>
    <n v="56671"/>
    <n v="627"/>
    <n v="329.99999999999983"/>
    <n v="18.55795516675779"/>
  </r>
  <r>
    <n v="223"/>
    <x v="117"/>
    <d v="2016-05-09T00:00:00"/>
    <x v="0"/>
    <n v="0.458515283842794"/>
    <n v="231"/>
    <n v="20696"/>
    <n v="229"/>
    <n v="104.99999999999983"/>
    <n v="18.55795516675779"/>
  </r>
  <r>
    <n v="236"/>
    <x v="118"/>
    <d v="2016-05-09T00:00:00"/>
    <x v="0"/>
    <n v="0.46496815286624199"/>
    <n v="946"/>
    <n v="38798"/>
    <n v="471"/>
    <n v="218.99999999999997"/>
    <n v="18.55795516675779"/>
  </r>
  <r>
    <n v="238"/>
    <x v="119"/>
    <d v="2016-05-09T00:00:00"/>
    <x v="0"/>
    <n v="0.42666666666666597"/>
    <n v="760"/>
    <n v="37200"/>
    <n v="450"/>
    <n v="191.99999999999969"/>
    <n v="18.55795516675779"/>
  </r>
  <r>
    <n v="245"/>
    <x v="120"/>
    <d v="2016-05-09T00:00:00"/>
    <x v="0"/>
    <n v="0.52882205513784397"/>
    <n v="503"/>
    <n v="35635"/>
    <n v="399"/>
    <n v="210.99999999999974"/>
    <n v="18.55795516675779"/>
  </r>
  <r>
    <n v="254"/>
    <x v="121"/>
    <d v="2016-05-09T00:00:00"/>
    <x v="0"/>
    <n v="0.44800000000000001"/>
    <n v="271"/>
    <n v="21661"/>
    <n v="250"/>
    <n v="112"/>
    <n v="18.55795516675779"/>
  </r>
  <r>
    <n v="266"/>
    <x v="122"/>
    <d v="2016-05-09T00:00:00"/>
    <x v="0"/>
    <n v="0.45038167938931201"/>
    <n v="103"/>
    <n v="10973"/>
    <n v="131"/>
    <n v="58.999999999999872"/>
    <n v="18.55795516675779"/>
  </r>
  <r>
    <n v="267"/>
    <x v="123"/>
    <d v="2016-05-09T00:00:00"/>
    <x v="0"/>
    <n v="0.56232686980609403"/>
    <n v="2354"/>
    <n v="33329"/>
    <n v="361"/>
    <n v="202.99999999999994"/>
    <n v="18.55795516675779"/>
  </r>
  <r>
    <n v="268"/>
    <x v="124"/>
    <d v="2016-05-09T00:00:00"/>
    <x v="0"/>
    <n v="0.43783783783783697"/>
    <n v="515"/>
    <n v="32090"/>
    <n v="370"/>
    <n v="161.99999999999969"/>
    <n v="18.55795516675779"/>
  </r>
  <r>
    <n v="412"/>
    <x v="125"/>
    <d v="2016-05-09T00:00:00"/>
    <x v="0"/>
    <n v="0.46012269938650302"/>
    <n v="932"/>
    <n v="40909"/>
    <n v="489"/>
    <n v="224.99999999999997"/>
    <n v="18.55795516675779"/>
  </r>
  <r>
    <n v="420"/>
    <x v="126"/>
    <d v="2016-05-09T00:00:00"/>
    <x v="0"/>
    <n v="0.46638655462184803"/>
    <n v="186"/>
    <n v="19396"/>
    <n v="238"/>
    <n v="110.99999999999983"/>
    <n v="18.55795516675779"/>
  </r>
  <r>
    <n v="421"/>
    <x v="127"/>
    <d v="2016-05-09T00:00:00"/>
    <x v="0"/>
    <n v="0.45762711864406702"/>
    <n v="159"/>
    <n v="9695"/>
    <n v="118"/>
    <n v="53.999999999999908"/>
    <n v="18.55795516675779"/>
  </r>
  <r>
    <n v="429"/>
    <x v="128"/>
    <d v="2016-05-09T00:00:00"/>
    <x v="0"/>
    <n v="0.42898550724637602"/>
    <n v="116"/>
    <n v="28091"/>
    <n v="345"/>
    <n v="147.99999999999972"/>
    <n v="18.55795516675779"/>
  </r>
  <r>
    <n v="432"/>
    <x v="129"/>
    <d v="2016-05-09T00:00:00"/>
    <x v="0"/>
    <n v="0.38402625820568898"/>
    <n v="15229"/>
    <n v="71082"/>
    <n v="914"/>
    <n v="350.99999999999972"/>
    <n v="18.55795516675779"/>
  </r>
  <r>
    <n v="1"/>
    <x v="0"/>
    <d v="2016-05-09T00:00:00"/>
    <x v="1"/>
    <n v="0.524695317511225"/>
    <n v="0"/>
    <n v="171191"/>
    <n v="1559"/>
    <n v="817.99999999999977"/>
    <n v="18.55795516675779"/>
  </r>
  <r>
    <n v="2"/>
    <x v="1"/>
    <d v="2016-05-09T00:00:00"/>
    <x v="1"/>
    <n v="0.46367521367521303"/>
    <n v="0"/>
    <n v="48242"/>
    <n v="468"/>
    <n v="216.99999999999969"/>
    <n v="18.55795516675779"/>
  </r>
  <r>
    <n v="3"/>
    <x v="2"/>
    <d v="2016-05-09T00:00:00"/>
    <x v="1"/>
    <n v="0.49735449735449699"/>
    <n v="0"/>
    <n v="19183"/>
    <n v="189"/>
    <n v="93.999999999999929"/>
    <n v="18.55795516675779"/>
  </r>
  <r>
    <n v="4"/>
    <x v="3"/>
    <d v="2016-05-09T00:00:00"/>
    <x v="1"/>
    <n v="0.50461022632020103"/>
    <n v="0"/>
    <n v="125138"/>
    <n v="1193"/>
    <n v="601.99999999999977"/>
    <n v="18.55795516675779"/>
  </r>
  <r>
    <n v="5"/>
    <x v="4"/>
    <d v="2016-05-09T00:00:00"/>
    <x v="1"/>
    <n v="0.44397905759162298"/>
    <n v="0"/>
    <n v="98005"/>
    <n v="955"/>
    <n v="423.99999999999994"/>
    <n v="18.55795516675779"/>
  </r>
  <r>
    <n v="6"/>
    <x v="5"/>
    <d v="2016-05-09T00:00:00"/>
    <x v="1"/>
    <n v="0.42857142857142799"/>
    <n v="0"/>
    <n v="6485"/>
    <n v="63"/>
    <n v="26.999999999999964"/>
    <n v="18.55795516675779"/>
  </r>
  <r>
    <n v="7"/>
    <x v="6"/>
    <d v="2016-05-09T00:00:00"/>
    <x v="1"/>
    <n v="0.476880222841225"/>
    <n v="0"/>
    <n v="185393"/>
    <n v="1795"/>
    <n v="855.99999999999886"/>
    <n v="18.55795516675779"/>
  </r>
  <r>
    <n v="8"/>
    <x v="7"/>
    <d v="2016-05-09T00:00:00"/>
    <x v="1"/>
    <n v="0.41304347826086901"/>
    <n v="0"/>
    <n v="73087"/>
    <n v="736"/>
    <n v="303.9999999999996"/>
    <n v="18.55795516675779"/>
  </r>
  <r>
    <n v="9"/>
    <x v="8"/>
    <d v="2016-05-09T00:00:00"/>
    <x v="1"/>
    <n v="0.55708245243128895"/>
    <n v="0"/>
    <n v="105811"/>
    <n v="946"/>
    <n v="526.99999999999932"/>
    <n v="18.55795516675779"/>
  </r>
  <r>
    <n v="10"/>
    <x v="9"/>
    <d v="2016-05-09T00:00:00"/>
    <x v="1"/>
    <n v="0.526695526695526"/>
    <n v="0"/>
    <n v="71996"/>
    <n v="693"/>
    <n v="364.99999999999949"/>
    <n v="18.55795516675779"/>
  </r>
  <r>
    <n v="11"/>
    <x v="10"/>
    <d v="2016-05-09T00:00:00"/>
    <x v="1"/>
    <n v="0.43955014058106801"/>
    <n v="0"/>
    <n v="109185"/>
    <n v="1067"/>
    <n v="468.99999999999955"/>
    <n v="18.55795516675779"/>
  </r>
  <r>
    <n v="12"/>
    <x v="11"/>
    <d v="2016-05-09T00:00:00"/>
    <x v="1"/>
    <n v="0.50467289719626096"/>
    <n v="0"/>
    <n v="260503"/>
    <n v="2461"/>
    <n v="1241.9999999999982"/>
    <n v="18.55795516675779"/>
  </r>
  <r>
    <n v="13"/>
    <x v="12"/>
    <d v="2016-05-09T00:00:00"/>
    <x v="1"/>
    <n v="0.48336252189141798"/>
    <n v="0"/>
    <n v="117934"/>
    <n v="1142"/>
    <n v="551.99999999999932"/>
    <n v="18.55795516675779"/>
  </r>
  <r>
    <n v="14"/>
    <x v="13"/>
    <d v="2016-05-09T00:00:00"/>
    <x v="1"/>
    <n v="0.49482758620689599"/>
    <n v="0"/>
    <n v="60548"/>
    <n v="580"/>
    <n v="286.99999999999966"/>
    <n v="18.55795516675779"/>
  </r>
  <r>
    <n v="15"/>
    <x v="14"/>
    <d v="2016-05-09T00:00:00"/>
    <x v="1"/>
    <n v="0.528401585204755"/>
    <n v="0"/>
    <n v="163493"/>
    <n v="1514"/>
    <n v="799.99999999999909"/>
    <n v="18.55795516675779"/>
  </r>
  <r>
    <n v="16"/>
    <x v="15"/>
    <d v="2016-05-09T00:00:00"/>
    <x v="1"/>
    <n v="0.52577319587628801"/>
    <n v="0"/>
    <n v="132170"/>
    <n v="1261"/>
    <n v="662.9999999999992"/>
    <n v="18.55795516675779"/>
  </r>
  <r>
    <n v="17"/>
    <x v="16"/>
    <d v="2016-05-09T00:00:00"/>
    <x v="1"/>
    <n v="0.525593008739076"/>
    <n v="0"/>
    <n v="90273"/>
    <n v="801"/>
    <n v="420.99999999999989"/>
    <n v="18.55795516675779"/>
  </r>
  <r>
    <n v="18"/>
    <x v="17"/>
    <d v="2016-05-09T00:00:00"/>
    <x v="1"/>
    <n v="0.450858034321372"/>
    <n v="0"/>
    <n v="131354"/>
    <n v="1282"/>
    <n v="577.99999999999886"/>
    <n v="18.55795516675779"/>
  </r>
  <r>
    <n v="19"/>
    <x v="18"/>
    <d v="2016-05-09T00:00:00"/>
    <x v="1"/>
    <n v="0.49158249158249101"/>
    <n v="0"/>
    <n v="61179"/>
    <n v="594"/>
    <n v="291.99999999999966"/>
    <n v="18.55795516675779"/>
  </r>
  <r>
    <n v="20"/>
    <x v="19"/>
    <d v="2016-05-09T00:00:00"/>
    <x v="1"/>
    <n v="0.46296296296296202"/>
    <n v="0"/>
    <n v="17182"/>
    <n v="162"/>
    <n v="74.999999999999844"/>
    <n v="18.55795516675779"/>
  </r>
  <r>
    <n v="21"/>
    <x v="20"/>
    <d v="2016-05-09T00:00:00"/>
    <x v="1"/>
    <n v="0.47544642857142799"/>
    <n v="0"/>
    <n v="95525"/>
    <n v="896"/>
    <n v="425.99999999999949"/>
    <n v="18.55795516675779"/>
  </r>
  <r>
    <n v="22"/>
    <x v="21"/>
    <d v="2016-05-09T00:00:00"/>
    <x v="1"/>
    <n v="0.47441364605543701"/>
    <n v="0"/>
    <n v="99585"/>
    <n v="938"/>
    <n v="444.99999999999994"/>
    <n v="18.55795516675779"/>
  </r>
  <r>
    <n v="23"/>
    <x v="22"/>
    <d v="2016-05-09T00:00:00"/>
    <x v="1"/>
    <n v="0.50526315789473597"/>
    <n v="0"/>
    <n v="72201"/>
    <n v="665"/>
    <n v="335.99999999999943"/>
    <n v="18.55795516675779"/>
  </r>
  <r>
    <n v="24"/>
    <x v="23"/>
    <d v="2016-05-09T00:00:00"/>
    <x v="1"/>
    <n v="0.44310171198388698"/>
    <n v="0"/>
    <n v="102820"/>
    <n v="993"/>
    <n v="439.99999999999977"/>
    <n v="18.55795516675779"/>
  </r>
  <r>
    <n v="25"/>
    <x v="24"/>
    <d v="2016-05-09T00:00:00"/>
    <x v="1"/>
    <n v="0.49846288976723702"/>
    <n v="0"/>
    <n v="240787"/>
    <n v="2277"/>
    <n v="1134.9999999999986"/>
    <n v="18.55795516675779"/>
  </r>
  <r>
    <n v="26"/>
    <x v="25"/>
    <d v="2016-05-09T00:00:00"/>
    <x v="1"/>
    <n v="0.54761904761904701"/>
    <n v="0"/>
    <n v="39628"/>
    <n v="378"/>
    <n v="206.99999999999977"/>
    <n v="18.55795516675779"/>
  </r>
  <r>
    <n v="27"/>
    <x v="26"/>
    <d v="2016-05-09T00:00:00"/>
    <x v="1"/>
    <n v="0.527272727272727"/>
    <n v="0"/>
    <n v="29666"/>
    <n v="275"/>
    <n v="144.99999999999991"/>
    <n v="18.55795516675779"/>
  </r>
  <r>
    <n v="28"/>
    <x v="27"/>
    <d v="2016-05-09T00:00:00"/>
    <x v="1"/>
    <n v="0.43436293436293399"/>
    <n v="0"/>
    <n v="52086"/>
    <n v="518"/>
    <n v="224.9999999999998"/>
    <n v="18.55795516675779"/>
  </r>
  <r>
    <n v="29"/>
    <x v="28"/>
    <d v="2016-05-09T00:00:00"/>
    <x v="1"/>
    <n v="0.55321188878235805"/>
    <n v="0"/>
    <n v="113435"/>
    <n v="1043"/>
    <n v="576.99999999999943"/>
    <n v="18.55795516675779"/>
  </r>
  <r>
    <n v="30"/>
    <x v="29"/>
    <d v="2016-05-09T00:00:00"/>
    <x v="1"/>
    <n v="0.45098039215686198"/>
    <n v="0"/>
    <n v="10290"/>
    <n v="102"/>
    <n v="45.999999999999922"/>
    <n v="18.55795516675779"/>
  </r>
  <r>
    <n v="31"/>
    <x v="30"/>
    <d v="2016-05-09T00:00:00"/>
    <x v="1"/>
    <n v="0.51785714285714202"/>
    <n v="0"/>
    <n v="66434"/>
    <n v="616"/>
    <n v="318.99999999999949"/>
    <n v="18.55795516675779"/>
  </r>
  <r>
    <n v="32"/>
    <x v="31"/>
    <d v="2016-05-09T00:00:00"/>
    <x v="1"/>
    <n v="0.55230914231856698"/>
    <n v="0"/>
    <n v="114559"/>
    <n v="1061"/>
    <n v="585.99999999999955"/>
    <n v="18.55795516675779"/>
  </r>
  <r>
    <n v="33"/>
    <x v="32"/>
    <d v="2016-05-09T00:00:00"/>
    <x v="1"/>
    <n v="0.51302083333333304"/>
    <n v="0"/>
    <n v="41381"/>
    <n v="384"/>
    <n v="196.99999999999989"/>
    <n v="18.55795516675779"/>
  </r>
  <r>
    <n v="34"/>
    <x v="33"/>
    <d v="2016-05-09T00:00:00"/>
    <x v="1"/>
    <n v="0.51150895140664898"/>
    <n v="0"/>
    <n v="41742"/>
    <n v="391"/>
    <n v="199.99999999999974"/>
    <n v="18.55795516675779"/>
  </r>
  <r>
    <n v="35"/>
    <x v="34"/>
    <d v="2016-05-09T00:00:00"/>
    <x v="1"/>
    <n v="0.48195576251455102"/>
    <n v="0"/>
    <n v="90233"/>
    <n v="859"/>
    <n v="413.99999999999932"/>
    <n v="18.55795516675779"/>
  </r>
  <r>
    <n v="36"/>
    <x v="35"/>
    <d v="2016-05-09T00:00:00"/>
    <x v="1"/>
    <n v="0.41956521739130398"/>
    <n v="0"/>
    <n v="49091"/>
    <n v="460"/>
    <n v="192.99999999999983"/>
    <n v="18.55795516675779"/>
  </r>
  <r>
    <n v="37"/>
    <x v="36"/>
    <d v="2016-05-09T00:00:00"/>
    <x v="1"/>
    <n v="0.50317892824704802"/>
    <n v="0"/>
    <n v="115513"/>
    <n v="1101"/>
    <n v="553.99999999999989"/>
    <n v="18.55795516675779"/>
  </r>
  <r>
    <n v="38"/>
    <x v="37"/>
    <d v="2016-05-09T00:00:00"/>
    <x v="1"/>
    <n v="0.46786632390745497"/>
    <n v="0"/>
    <n v="38919"/>
    <n v="389"/>
    <n v="181.99999999999997"/>
    <n v="18.55795516675779"/>
  </r>
  <r>
    <n v="39"/>
    <x v="38"/>
    <d v="2016-05-09T00:00:00"/>
    <x v="1"/>
    <n v="0.49170124481327798"/>
    <n v="0"/>
    <n v="99216"/>
    <n v="964"/>
    <n v="474"/>
    <n v="18.55795516675779"/>
  </r>
  <r>
    <n v="40"/>
    <x v="39"/>
    <d v="2016-05-09T00:00:00"/>
    <x v="1"/>
    <n v="0.52842565597667601"/>
    <n v="0"/>
    <n v="143770"/>
    <n v="1372"/>
    <n v="724.99999999999955"/>
    <n v="18.55795516675779"/>
  </r>
  <r>
    <n v="41"/>
    <x v="40"/>
    <d v="2016-05-09T00:00:00"/>
    <x v="1"/>
    <n v="0.50389610389610295"/>
    <n v="0"/>
    <n v="83174"/>
    <n v="770"/>
    <n v="387.99999999999926"/>
    <n v="18.55795516675779"/>
  </r>
  <r>
    <n v="42"/>
    <x v="41"/>
    <d v="2016-05-09T00:00:00"/>
    <x v="1"/>
    <n v="0.46956521739130402"/>
    <n v="0"/>
    <n v="35657"/>
    <n v="345"/>
    <n v="161.99999999999989"/>
    <n v="18.55795516675779"/>
  </r>
  <r>
    <n v="43"/>
    <x v="42"/>
    <d v="2016-05-09T00:00:00"/>
    <x v="1"/>
    <n v="0.49560117302052697"/>
    <n v="0"/>
    <n v="73707"/>
    <n v="682"/>
    <n v="337.99999999999937"/>
    <n v="18.55795516675779"/>
  </r>
  <r>
    <n v="44"/>
    <x v="43"/>
    <d v="2016-05-09T00:00:00"/>
    <x v="1"/>
    <n v="0.51679104477611904"/>
    <n v="0"/>
    <n v="114475"/>
    <n v="1072"/>
    <n v="553.99999999999966"/>
    <n v="18.55795516675779"/>
  </r>
  <r>
    <n v="45"/>
    <x v="44"/>
    <d v="2016-05-09T00:00:00"/>
    <x v="1"/>
    <n v="0.47209082308419997"/>
    <n v="0"/>
    <n v="113350"/>
    <n v="1057"/>
    <n v="498.99999999999937"/>
    <n v="18.55795516675779"/>
  </r>
  <r>
    <n v="48"/>
    <x v="45"/>
    <d v="2016-05-09T00:00:00"/>
    <x v="1"/>
    <n v="0.50370370370370299"/>
    <n v="0"/>
    <n v="125248"/>
    <n v="1215"/>
    <n v="611.99999999999909"/>
    <n v="18.55795516675779"/>
  </r>
  <r>
    <n v="50"/>
    <x v="46"/>
    <d v="2016-05-09T00:00:00"/>
    <x v="1"/>
    <n v="0.41176470588235198"/>
    <n v="0"/>
    <n v="26681"/>
    <n v="255"/>
    <n v="104.99999999999976"/>
    <n v="18.55795516675779"/>
  </r>
  <r>
    <n v="51"/>
    <x v="47"/>
    <d v="2016-05-09T00:00:00"/>
    <x v="1"/>
    <n v="0.49859943977590998"/>
    <n v="0"/>
    <n v="338961"/>
    <n v="3213"/>
    <n v="1601.9999999999989"/>
    <n v="18.55795516675779"/>
  </r>
  <r>
    <n v="53"/>
    <x v="48"/>
    <d v="2016-05-09T00:00:00"/>
    <x v="1"/>
    <n v="0.52189454870420005"/>
    <n v="0"/>
    <n v="239199"/>
    <n v="2238"/>
    <n v="1167.9999999999998"/>
    <n v="18.55795516675779"/>
  </r>
  <r>
    <n v="54"/>
    <x v="49"/>
    <d v="2016-05-09T00:00:00"/>
    <x v="1"/>
    <n v="0.50618672665916697"/>
    <n v="0"/>
    <n v="187411"/>
    <n v="1778"/>
    <n v="899.99999999999886"/>
    <n v="18.55795516675779"/>
  </r>
  <r>
    <n v="55"/>
    <x v="50"/>
    <d v="2016-05-09T00:00:00"/>
    <x v="1"/>
    <n v="0.51948051948051899"/>
    <n v="0"/>
    <n v="67091"/>
    <n v="616"/>
    <n v="319.99999999999972"/>
    <n v="18.55795516675779"/>
  </r>
  <r>
    <n v="56"/>
    <x v="51"/>
    <d v="2016-05-09T00:00:00"/>
    <x v="1"/>
    <n v="0.48576512455516002"/>
    <n v="0"/>
    <n v="59288"/>
    <n v="562"/>
    <n v="272.99999999999994"/>
    <n v="18.55795516675779"/>
  </r>
  <r>
    <n v="57"/>
    <x v="52"/>
    <d v="2016-05-09T00:00:00"/>
    <x v="1"/>
    <n v="0.51634877384196098"/>
    <n v="0"/>
    <n v="157036"/>
    <n v="1468"/>
    <n v="757.99999999999875"/>
    <n v="18.55795516675779"/>
  </r>
  <r>
    <n v="58"/>
    <x v="53"/>
    <d v="2016-05-09T00:00:00"/>
    <x v="1"/>
    <n v="0.492836676217765"/>
    <n v="0"/>
    <n v="70813"/>
    <n v="698"/>
    <n v="343.99999999999994"/>
    <n v="18.55795516675779"/>
  </r>
  <r>
    <n v="59"/>
    <x v="54"/>
    <d v="2016-05-09T00:00:00"/>
    <x v="1"/>
    <n v="0.53376205787781295"/>
    <n v="0"/>
    <n v="68926"/>
    <n v="622"/>
    <n v="331.99999999999966"/>
    <n v="18.55795516675779"/>
  </r>
  <r>
    <n v="60"/>
    <x v="55"/>
    <d v="2016-05-09T00:00:00"/>
    <x v="1"/>
    <n v="0.51515151515151503"/>
    <n v="0"/>
    <n v="48824"/>
    <n v="462"/>
    <n v="237.99999999999994"/>
    <n v="18.55795516675779"/>
  </r>
  <r>
    <n v="61"/>
    <x v="56"/>
    <d v="2016-05-09T00:00:00"/>
    <x v="1"/>
    <n v="0.47882136279926302"/>
    <n v="0"/>
    <n v="54748"/>
    <n v="543"/>
    <n v="259.99999999999983"/>
    <n v="18.55795516675779"/>
  </r>
  <r>
    <n v="62"/>
    <x v="57"/>
    <d v="2016-05-09T00:00:00"/>
    <x v="1"/>
    <n v="0.53075396825396803"/>
    <n v="0"/>
    <n v="110543"/>
    <n v="1008"/>
    <n v="534.99999999999977"/>
    <n v="18.55795516675779"/>
  </r>
  <r>
    <n v="63"/>
    <x v="58"/>
    <d v="2016-05-09T00:00:00"/>
    <x v="1"/>
    <n v="0.52115384615384597"/>
    <n v="0"/>
    <n v="167333"/>
    <n v="1560"/>
    <n v="812.99999999999966"/>
    <n v="18.55795516675779"/>
  </r>
  <r>
    <n v="64"/>
    <x v="59"/>
    <d v="2016-05-09T00:00:00"/>
    <x v="1"/>
    <n v="0.47777777777777702"/>
    <n v="0"/>
    <n v="307421"/>
    <n v="2970"/>
    <n v="1418.9999999999977"/>
    <n v="18.55795516675779"/>
  </r>
  <r>
    <n v="67"/>
    <x v="60"/>
    <d v="2016-05-09T00:00:00"/>
    <x v="1"/>
    <n v="0.48123746777427601"/>
    <n v="0"/>
    <n v="365040"/>
    <n v="3491"/>
    <n v="1679.9999999999975"/>
    <n v="18.55795516675779"/>
  </r>
  <r>
    <n v="68"/>
    <x v="61"/>
    <d v="2016-05-09T00:00:00"/>
    <x v="1"/>
    <n v="0.53627760252365897"/>
    <n v="0"/>
    <n v="34783"/>
    <n v="317"/>
    <n v="169.99999999999989"/>
    <n v="18.55795516675779"/>
  </r>
  <r>
    <n v="69"/>
    <x v="62"/>
    <d v="2016-05-09T00:00:00"/>
    <x v="1"/>
    <n v="0.41176470588235198"/>
    <n v="0"/>
    <n v="18635"/>
    <n v="187"/>
    <n v="76.999999999999815"/>
    <n v="18.55795516675779"/>
  </r>
  <r>
    <n v="72"/>
    <x v="63"/>
    <d v="2016-05-09T00:00:00"/>
    <x v="1"/>
    <n v="0.56185567010309201"/>
    <n v="0"/>
    <n v="21847"/>
    <n v="194"/>
    <n v="108.99999999999984"/>
    <n v="18.55795516675779"/>
  </r>
  <r>
    <n v="74"/>
    <x v="64"/>
    <d v="2016-05-09T00:00:00"/>
    <x v="1"/>
    <n v="0.42124542124542103"/>
    <n v="0"/>
    <n v="28214"/>
    <n v="273"/>
    <n v="114.99999999999994"/>
    <n v="18.55795516675779"/>
  </r>
  <r>
    <n v="75"/>
    <x v="65"/>
    <d v="2016-05-09T00:00:00"/>
    <x v="1"/>
    <n v="0.5"/>
    <n v="0"/>
    <n v="108199"/>
    <n v="1042"/>
    <n v="521"/>
    <n v="18.55795516675779"/>
  </r>
  <r>
    <n v="76"/>
    <x v="66"/>
    <d v="2016-05-09T00:00:00"/>
    <x v="1"/>
    <n v="0.46689895470383203"/>
    <n v="0"/>
    <n v="118064"/>
    <n v="1148"/>
    <n v="535.9999999999992"/>
    <n v="18.55795516675779"/>
  </r>
  <r>
    <n v="77"/>
    <x v="67"/>
    <d v="2016-05-09T00:00:00"/>
    <x v="1"/>
    <n v="0.50576184379001199"/>
    <n v="0"/>
    <n v="83903"/>
    <n v="781"/>
    <n v="394.99999999999937"/>
    <n v="18.55795516675779"/>
  </r>
  <r>
    <n v="78"/>
    <x v="68"/>
    <d v="2016-05-09T00:00:00"/>
    <x v="1"/>
    <n v="0.43548387096774099"/>
    <n v="0"/>
    <n v="88804"/>
    <n v="868"/>
    <n v="377.9999999999992"/>
    <n v="18.55795516675779"/>
  </r>
  <r>
    <n v="79"/>
    <x v="69"/>
    <d v="2016-05-09T00:00:00"/>
    <x v="1"/>
    <n v="0.49741824440619598"/>
    <n v="0"/>
    <n v="122477"/>
    <n v="1162"/>
    <n v="577.99999999999977"/>
    <n v="18.55795516675779"/>
  </r>
  <r>
    <n v="80"/>
    <x v="70"/>
    <d v="2016-05-09T00:00:00"/>
    <x v="1"/>
    <n v="0.521331945889698"/>
    <n v="0"/>
    <n v="101307"/>
    <n v="961"/>
    <n v="500.99999999999977"/>
    <n v="18.55795516675779"/>
  </r>
  <r>
    <n v="81"/>
    <x v="71"/>
    <d v="2016-05-09T00:00:00"/>
    <x v="1"/>
    <n v="0.48149350649350597"/>
    <n v="0"/>
    <n v="330477"/>
    <n v="3080"/>
    <n v="1482.9999999999984"/>
    <n v="18.55795516675779"/>
  </r>
  <r>
    <n v="82"/>
    <x v="72"/>
    <d v="2016-05-09T00:00:00"/>
    <x v="1"/>
    <n v="0.44881889763779498"/>
    <n v="0"/>
    <n v="13521"/>
    <n v="127"/>
    <n v="56.999999999999964"/>
    <n v="18.55795516675779"/>
  </r>
  <r>
    <n v="83"/>
    <x v="73"/>
    <d v="2016-05-09T00:00:00"/>
    <x v="1"/>
    <n v="0.45679012345678999"/>
    <n v="0"/>
    <n v="8481"/>
    <n v="81"/>
    <n v="36.999999999999986"/>
    <n v="18.55795516675779"/>
  </r>
  <r>
    <n v="84"/>
    <x v="74"/>
    <d v="2016-05-09T00:00:00"/>
    <x v="1"/>
    <n v="0.52568493150684903"/>
    <n v="0"/>
    <n v="61734"/>
    <n v="584"/>
    <n v="306.99999999999983"/>
    <n v="18.55795516675779"/>
  </r>
  <r>
    <n v="85"/>
    <x v="75"/>
    <d v="2016-05-09T00:00:00"/>
    <x v="1"/>
    <n v="0.51273885350318404"/>
    <n v="0"/>
    <n v="35539"/>
    <n v="314"/>
    <n v="160.9999999999998"/>
    <n v="18.55795516675779"/>
  </r>
  <r>
    <n v="86"/>
    <x v="76"/>
    <d v="2016-05-09T00:00:00"/>
    <x v="1"/>
    <n v="0.52828685258964103"/>
    <n v="0"/>
    <n v="140210"/>
    <n v="1255"/>
    <n v="662.99999999999955"/>
    <n v="18.55795516675779"/>
  </r>
  <r>
    <n v="89"/>
    <x v="77"/>
    <d v="2016-05-09T00:00:00"/>
    <x v="1"/>
    <n v="0.52509907529722499"/>
    <n v="0"/>
    <n v="168670"/>
    <n v="1514"/>
    <n v="794.99999999999864"/>
    <n v="18.55795516675779"/>
  </r>
  <r>
    <n v="90"/>
    <x v="78"/>
    <d v="2016-05-09T00:00:00"/>
    <x v="1"/>
    <n v="0.57562076749435598"/>
    <n v="0"/>
    <n v="98233"/>
    <n v="886"/>
    <n v="509.99999999999937"/>
    <n v="18.55795516675779"/>
  </r>
  <r>
    <n v="91"/>
    <x v="79"/>
    <d v="2016-05-09T00:00:00"/>
    <x v="1"/>
    <n v="0.49894291754756798"/>
    <n v="0"/>
    <n v="49895"/>
    <n v="473"/>
    <n v="235.99999999999966"/>
    <n v="18.55795516675779"/>
  </r>
  <r>
    <n v="92"/>
    <x v="80"/>
    <d v="2016-05-09T00:00:00"/>
    <x v="1"/>
    <n v="0.509920634920634"/>
    <n v="0"/>
    <n v="108420"/>
    <n v="1008"/>
    <n v="513.99999999999909"/>
    <n v="18.55795516675779"/>
  </r>
  <r>
    <n v="96"/>
    <x v="81"/>
    <d v="2016-05-09T00:00:00"/>
    <x v="1"/>
    <n v="0.50241545893719797"/>
    <n v="0"/>
    <n v="43849"/>
    <n v="414"/>
    <n v="207.99999999999997"/>
    <n v="18.55795516675779"/>
  </r>
  <r>
    <n v="98"/>
    <x v="82"/>
    <d v="2016-05-09T00:00:00"/>
    <x v="1"/>
    <n v="0.48469387755102"/>
    <n v="0"/>
    <n v="64127"/>
    <n v="588"/>
    <n v="284.99999999999977"/>
    <n v="18.55795516675779"/>
  </r>
  <r>
    <n v="99"/>
    <x v="83"/>
    <d v="2016-05-09T00:00:00"/>
    <x v="1"/>
    <n v="0.48635824436536101"/>
    <n v="0"/>
    <n v="176786"/>
    <n v="1686"/>
    <n v="819.99999999999864"/>
    <n v="18.55795516675779"/>
  </r>
  <r>
    <n v="101"/>
    <x v="84"/>
    <d v="2016-05-09T00:00:00"/>
    <x v="1"/>
    <n v="0.48520710059171501"/>
    <n v="0"/>
    <n v="36055"/>
    <n v="338"/>
    <n v="163.99999999999969"/>
    <n v="18.55795516675779"/>
  </r>
  <r>
    <n v="102"/>
    <x v="85"/>
    <d v="2016-05-09T00:00:00"/>
    <x v="1"/>
    <n v="0.49325626204238898"/>
    <n v="0"/>
    <n v="56260"/>
    <n v="519"/>
    <n v="255.99999999999989"/>
    <n v="18.55795516675779"/>
  </r>
  <r>
    <n v="103"/>
    <x v="86"/>
    <d v="2016-05-09T00:00:00"/>
    <x v="1"/>
    <n v="0.53458697112155795"/>
    <n v="0"/>
    <n v="164970"/>
    <n v="1489"/>
    <n v="795.99999999999977"/>
    <n v="18.55795516675779"/>
  </r>
  <r>
    <n v="104"/>
    <x v="87"/>
    <d v="2016-05-09T00:00:00"/>
    <x v="1"/>
    <n v="0.49337121212121199"/>
    <n v="0"/>
    <n v="217226"/>
    <n v="2112"/>
    <n v="1041.9999999999998"/>
    <n v="18.55795516675779"/>
  </r>
  <r>
    <n v="105"/>
    <x v="88"/>
    <d v="2016-05-09T00:00:00"/>
    <x v="1"/>
    <n v="0.52280529671407505"/>
    <n v="0"/>
    <n v="216977"/>
    <n v="2039"/>
    <n v="1065.9999999999991"/>
    <n v="18.55795516675779"/>
  </r>
  <r>
    <n v="106"/>
    <x v="89"/>
    <d v="2016-05-09T00:00:00"/>
    <x v="1"/>
    <n v="0.53098699311400099"/>
    <n v="0"/>
    <n v="142536"/>
    <n v="1307"/>
    <n v="693.99999999999932"/>
    <n v="18.55795516675779"/>
  </r>
  <r>
    <n v="107"/>
    <x v="90"/>
    <d v="2016-05-09T00:00:00"/>
    <x v="1"/>
    <n v="0.504208754208754"/>
    <n v="0"/>
    <n v="130193"/>
    <n v="1188"/>
    <n v="598.99999999999977"/>
    <n v="18.55795516675779"/>
  </r>
  <r>
    <n v="110"/>
    <x v="91"/>
    <d v="2016-05-09T00:00:00"/>
    <x v="1"/>
    <n v="0.48148148148148101"/>
    <n v="0"/>
    <n v="54044"/>
    <n v="513"/>
    <n v="246.99999999999977"/>
    <n v="18.55795516675779"/>
  </r>
  <r>
    <n v="111"/>
    <x v="92"/>
    <d v="2016-05-09T00:00:00"/>
    <x v="1"/>
    <n v="0.508366533864541"/>
    <n v="0"/>
    <n v="131096"/>
    <n v="1255"/>
    <n v="637.99999999999898"/>
    <n v="18.55795516675779"/>
  </r>
  <r>
    <n v="112"/>
    <x v="93"/>
    <d v="2016-05-09T00:00:00"/>
    <x v="1"/>
    <n v="0.54545454545454497"/>
    <n v="0"/>
    <n v="51876"/>
    <n v="462"/>
    <n v="251.99999999999977"/>
    <n v="18.55795516675779"/>
  </r>
  <r>
    <n v="113"/>
    <x v="94"/>
    <d v="2016-05-09T00:00:00"/>
    <x v="1"/>
    <n v="0.49614395886889401"/>
    <n v="0"/>
    <n v="39504"/>
    <n v="389"/>
    <n v="192.99999999999977"/>
    <n v="18.55795516675779"/>
  </r>
  <r>
    <n v="114"/>
    <x v="95"/>
    <d v="2016-05-09T00:00:00"/>
    <x v="1"/>
    <n v="0.50921985815602799"/>
    <n v="0"/>
    <n v="75171"/>
    <n v="705"/>
    <n v="358.99999999999972"/>
    <n v="18.55795516675779"/>
  </r>
  <r>
    <n v="115"/>
    <x v="96"/>
    <d v="2016-05-09T00:00:00"/>
    <x v="1"/>
    <n v="0.48901098901098899"/>
    <n v="0"/>
    <n v="38223"/>
    <n v="364"/>
    <n v="178"/>
    <n v="18.55795516675779"/>
  </r>
  <r>
    <n v="117"/>
    <x v="97"/>
    <d v="2016-05-09T00:00:00"/>
    <x v="1"/>
    <n v="0.437745740498034"/>
    <n v="0"/>
    <n v="74446"/>
    <n v="763"/>
    <n v="333.99999999999994"/>
    <n v="18.55795516675779"/>
  </r>
  <r>
    <n v="119"/>
    <x v="98"/>
    <d v="2016-05-09T00:00:00"/>
    <x v="1"/>
    <n v="0.53439680957128599"/>
    <n v="0"/>
    <n v="107149"/>
    <n v="1003"/>
    <n v="535.99999999999989"/>
    <n v="18.55795516675779"/>
  </r>
  <r>
    <n v="120"/>
    <x v="99"/>
    <d v="2016-05-09T00:00:00"/>
    <x v="1"/>
    <n v="0.53580246913580198"/>
    <n v="0"/>
    <n v="45124"/>
    <n v="405"/>
    <n v="216.9999999999998"/>
    <n v="18.55795516675779"/>
  </r>
  <r>
    <n v="121"/>
    <x v="100"/>
    <d v="2016-05-09T00:00:00"/>
    <x v="1"/>
    <n v="0.47862595419847298"/>
    <n v="0"/>
    <n v="136645"/>
    <n v="1310"/>
    <n v="626.99999999999966"/>
    <n v="18.55795516675779"/>
  </r>
  <r>
    <n v="122"/>
    <x v="101"/>
    <d v="2016-05-09T00:00:00"/>
    <x v="1"/>
    <n v="0.49379844961240299"/>
    <n v="0"/>
    <n v="137782"/>
    <n v="1290"/>
    <n v="636.99999999999989"/>
    <n v="18.55795516675779"/>
  </r>
  <r>
    <n v="126"/>
    <x v="102"/>
    <d v="2016-05-09T00:00:00"/>
    <x v="1"/>
    <n v="0.498181818181818"/>
    <n v="0"/>
    <n v="30661"/>
    <n v="275"/>
    <n v="136.99999999999994"/>
    <n v="18.55795516675779"/>
  </r>
  <r>
    <n v="127"/>
    <x v="103"/>
    <d v="2016-05-09T00:00:00"/>
    <x v="1"/>
    <n v="0.48426573426573399"/>
    <n v="0"/>
    <n v="61299"/>
    <n v="572"/>
    <n v="276.99999999999983"/>
    <n v="18.55795516675779"/>
  </r>
  <r>
    <n v="131"/>
    <x v="104"/>
    <d v="2016-05-09T00:00:00"/>
    <x v="1"/>
    <n v="0.53491271820448805"/>
    <n v="0"/>
    <n v="90365"/>
    <n v="802"/>
    <n v="428.99999999999943"/>
    <n v="18.55795516675779"/>
  </r>
  <r>
    <n v="133"/>
    <x v="105"/>
    <d v="2016-05-09T00:00:00"/>
    <x v="1"/>
    <n v="0.474698795180722"/>
    <n v="0"/>
    <n v="41459"/>
    <n v="415"/>
    <n v="196.99999999999963"/>
    <n v="18.55795516675779"/>
  </r>
  <r>
    <n v="134"/>
    <x v="106"/>
    <d v="2016-05-09T00:00:00"/>
    <x v="1"/>
    <n v="0.47297297297297197"/>
    <n v="0"/>
    <n v="36932"/>
    <n v="370"/>
    <n v="174.99999999999963"/>
    <n v="18.55795516675779"/>
  </r>
  <r>
    <n v="136"/>
    <x v="107"/>
    <d v="2016-05-09T00:00:00"/>
    <x v="1"/>
    <n v="0.50403225806451601"/>
    <n v="0"/>
    <n v="26771"/>
    <n v="248"/>
    <n v="124.99999999999997"/>
    <n v="18.55795516675779"/>
  </r>
  <r>
    <n v="143"/>
    <x v="108"/>
    <d v="2016-05-09T00:00:00"/>
    <x v="1"/>
    <n v="0.52868068833652004"/>
    <n v="0"/>
    <n v="113181"/>
    <n v="1046"/>
    <n v="553"/>
    <n v="18.55795516675779"/>
  </r>
  <r>
    <n v="150"/>
    <x v="109"/>
    <d v="2016-05-09T00:00:00"/>
    <x v="1"/>
    <n v="0.46859903381642498"/>
    <n v="0"/>
    <n v="41639"/>
    <n v="414"/>
    <n v="193.99999999999994"/>
    <n v="18.55795516675779"/>
  </r>
  <r>
    <n v="154"/>
    <x v="110"/>
    <d v="2016-05-09T00:00:00"/>
    <x v="1"/>
    <n v="0.50423728813559299"/>
    <n v="0"/>
    <n v="49953"/>
    <n v="472"/>
    <n v="237.99999999999989"/>
    <n v="18.55795516675779"/>
  </r>
  <r>
    <n v="157"/>
    <x v="111"/>
    <d v="2016-05-09T00:00:00"/>
    <x v="1"/>
    <n v="0.49063517915309401"/>
    <n v="0"/>
    <n v="257792"/>
    <n v="2456"/>
    <n v="1204.9999999999989"/>
    <n v="18.55795516675779"/>
  </r>
  <r>
    <n v="161"/>
    <x v="112"/>
    <d v="2016-05-09T00:00:00"/>
    <x v="1"/>
    <n v="0.49820143884891999"/>
    <n v="0"/>
    <n v="60746"/>
    <n v="556"/>
    <n v="276.99999999999949"/>
    <n v="18.55795516675779"/>
  </r>
  <r>
    <n v="201"/>
    <x v="113"/>
    <d v="2016-05-09T00:00:00"/>
    <x v="1"/>
    <n v="0.48675847457627103"/>
    <n v="0"/>
    <n v="197197"/>
    <n v="1888"/>
    <n v="918.99999999999966"/>
    <n v="18.55795516675779"/>
  </r>
  <r>
    <n v="202"/>
    <x v="114"/>
    <d v="2016-05-09T00:00:00"/>
    <x v="1"/>
    <n v="0.47898493259317998"/>
    <n v="0"/>
    <n v="132360"/>
    <n v="1261"/>
    <n v="604"/>
    <n v="18.55795516675779"/>
  </r>
  <r>
    <n v="203"/>
    <x v="115"/>
    <d v="2016-05-09T00:00:00"/>
    <x v="1"/>
    <n v="0.52129817444218995"/>
    <n v="0"/>
    <n v="154601"/>
    <n v="1479"/>
    <n v="770.99999999999898"/>
    <n v="18.55795516675779"/>
  </r>
  <r>
    <n v="222"/>
    <x v="116"/>
    <d v="2016-05-09T00:00:00"/>
    <x v="1"/>
    <n v="0.51755379388448397"/>
    <n v="0"/>
    <n v="183233"/>
    <n v="1766"/>
    <n v="913.99999999999864"/>
    <n v="18.55795516675779"/>
  </r>
  <r>
    <n v="223"/>
    <x v="117"/>
    <d v="2016-05-09T00:00:00"/>
    <x v="1"/>
    <n v="0.44360902255639001"/>
    <n v="0"/>
    <n v="54009"/>
    <n v="532"/>
    <n v="235.99999999999949"/>
    <n v="18.55795516675779"/>
  </r>
  <r>
    <n v="236"/>
    <x v="118"/>
    <d v="2016-05-09T00:00:00"/>
    <x v="1"/>
    <n v="0.509203606311044"/>
    <n v="0"/>
    <n v="570670"/>
    <n v="5324"/>
    <n v="2710.9999999999982"/>
    <n v="18.55795516675779"/>
  </r>
  <r>
    <n v="238"/>
    <x v="119"/>
    <d v="2016-05-09T00:00:00"/>
    <x v="1"/>
    <n v="0.50432900432900396"/>
    <n v="0"/>
    <n v="148520"/>
    <n v="1386"/>
    <n v="698.99999999999955"/>
    <n v="18.55795516675779"/>
  </r>
  <r>
    <n v="245"/>
    <x v="120"/>
    <d v="2016-05-09T00:00:00"/>
    <x v="1"/>
    <n v="0.51475121092029896"/>
    <n v="0"/>
    <n v="246736"/>
    <n v="2271"/>
    <n v="1168.9999999999989"/>
    <n v="18.55795516675779"/>
  </r>
  <r>
    <n v="254"/>
    <x v="121"/>
    <d v="2016-05-09T00:00:00"/>
    <x v="1"/>
    <n v="0.51102941176470495"/>
    <n v="0"/>
    <n v="87374"/>
    <n v="816"/>
    <n v="416.99999999999926"/>
    <n v="18.55795516675779"/>
  </r>
  <r>
    <n v="266"/>
    <x v="122"/>
    <d v="2016-05-09T00:00:00"/>
    <x v="1"/>
    <n v="0.44495412844036603"/>
    <n v="0"/>
    <n v="22838"/>
    <n v="218"/>
    <n v="96.999999999999787"/>
    <n v="18.55795516675779"/>
  </r>
  <r>
    <n v="267"/>
    <x v="123"/>
    <d v="2016-05-09T00:00:00"/>
    <x v="1"/>
    <n v="0.54607508532423199"/>
    <n v="0"/>
    <n v="97458"/>
    <n v="879"/>
    <n v="479.99999999999994"/>
    <n v="18.55795516675779"/>
  </r>
  <r>
    <n v="268"/>
    <x v="124"/>
    <d v="2016-05-09T00:00:00"/>
    <x v="1"/>
    <n v="0.493238434163701"/>
    <n v="0"/>
    <n v="150407"/>
    <n v="1405"/>
    <n v="692.99999999999989"/>
    <n v="18.55795516675779"/>
  </r>
  <r>
    <n v="412"/>
    <x v="125"/>
    <d v="2016-05-09T00:00:00"/>
    <x v="1"/>
    <n v="0.477802859292701"/>
    <n v="0"/>
    <n v="281053"/>
    <n v="2658"/>
    <n v="1269.9999999999993"/>
    <n v="18.55795516675779"/>
  </r>
  <r>
    <n v="420"/>
    <x v="126"/>
    <d v="2016-05-09T00:00:00"/>
    <x v="1"/>
    <n v="0.481012658227848"/>
    <n v="0"/>
    <n v="33384"/>
    <n v="316"/>
    <n v="151.99999999999997"/>
    <n v="18.55795516675779"/>
  </r>
  <r>
    <n v="421"/>
    <x v="127"/>
    <d v="2016-05-09T00:00:00"/>
    <x v="1"/>
    <n v="0.476190476190476"/>
    <n v="0"/>
    <n v="28775"/>
    <n v="273"/>
    <n v="129.99999999999994"/>
    <n v="18.55795516675779"/>
  </r>
  <r>
    <n v="429"/>
    <x v="128"/>
    <d v="2016-05-09T00:00:00"/>
    <x v="1"/>
    <n v="0.499159663865546"/>
    <n v="0"/>
    <n v="62002"/>
    <n v="595"/>
    <n v="296.99999999999989"/>
    <n v="18.55795516675779"/>
  </r>
  <r>
    <n v="432"/>
    <x v="129"/>
    <d v="2016-05-09T00:00:00"/>
    <x v="1"/>
    <n v="0.48691099476439698"/>
    <n v="0"/>
    <n v="101265"/>
    <n v="955"/>
    <n v="464.99999999999909"/>
    <n v="18.55795516675779"/>
  </r>
  <r>
    <n v="1"/>
    <x v="0"/>
    <d v="2016-05-09T00:00:00"/>
    <x v="2"/>
    <n v="0.50439297124600602"/>
    <n v="86766"/>
    <n v="295508"/>
    <n v="2504"/>
    <n v="1262.9999999999991"/>
    <n v="18.55795516675779"/>
  </r>
  <r>
    <n v="2"/>
    <x v="1"/>
    <d v="2016-05-09T00:00:00"/>
    <x v="2"/>
    <n v="0.49571183533447599"/>
    <n v="5279"/>
    <n v="65511"/>
    <n v="583"/>
    <n v="288.99999999999949"/>
    <n v="18.55795516675779"/>
  </r>
  <r>
    <n v="3"/>
    <x v="2"/>
    <d v="2016-05-09T00:00:00"/>
    <x v="2"/>
    <n v="0.51234567901234496"/>
    <n v="556"/>
    <n v="17374"/>
    <n v="162"/>
    <n v="82.999999999999886"/>
    <n v="18.55795516675779"/>
  </r>
  <r>
    <n v="4"/>
    <x v="3"/>
    <d v="2016-05-09T00:00:00"/>
    <x v="2"/>
    <n v="0.45951557093425599"/>
    <n v="29444"/>
    <n v="157286"/>
    <n v="1445"/>
    <n v="663.99999999999989"/>
    <n v="18.55795516675779"/>
  </r>
  <r>
    <n v="5"/>
    <x v="4"/>
    <d v="2016-05-09T00:00:00"/>
    <x v="2"/>
    <n v="0.48579387186629502"/>
    <n v="50545"/>
    <n v="194997"/>
    <n v="1795"/>
    <n v="871.99999999999955"/>
    <n v="18.55795516675779"/>
  </r>
  <r>
    <n v="6"/>
    <x v="5"/>
    <d v="2016-05-09T00:00:00"/>
    <x v="2"/>
    <n v="0.48765432098765399"/>
    <n v="97"/>
    <n v="17267"/>
    <n v="162"/>
    <n v="78.999999999999943"/>
    <n v="18.55795516675779"/>
  </r>
  <r>
    <n v="7"/>
    <x v="6"/>
    <d v="2016-05-09T00:00:00"/>
    <x v="2"/>
    <n v="0.47709049255441"/>
    <n v="28924"/>
    <n v="192196"/>
    <n v="1746"/>
    <n v="832.99999999999989"/>
    <n v="18.55795516675779"/>
  </r>
  <r>
    <n v="8"/>
    <x v="7"/>
    <d v="2016-05-09T00:00:00"/>
    <x v="2"/>
    <n v="0.42781557067271297"/>
    <n v="6858"/>
    <n v="142062"/>
    <n v="1323"/>
    <n v="565.99999999999932"/>
    <n v="18.55795516675779"/>
  </r>
  <r>
    <n v="9"/>
    <x v="8"/>
    <d v="2016-05-09T00:00:00"/>
    <x v="2"/>
    <n v="0.52411167512690304"/>
    <n v="18908"/>
    <n v="181071"/>
    <n v="1576"/>
    <n v="825.9999999999992"/>
    <n v="18.55795516675779"/>
  </r>
  <r>
    <n v="10"/>
    <x v="9"/>
    <d v="2016-05-09T00:00:00"/>
    <x v="2"/>
    <n v="0.48794599807135902"/>
    <n v="20946"/>
    <n v="114786"/>
    <n v="1037"/>
    <n v="505.99999999999932"/>
    <n v="18.55795516675779"/>
  </r>
  <r>
    <n v="11"/>
    <x v="10"/>
    <d v="2016-05-09T00:00:00"/>
    <x v="2"/>
    <n v="0.459221160911094"/>
    <n v="104113"/>
    <n v="306410"/>
    <n v="2722"/>
    <n v="1249.999999999998"/>
    <n v="18.55795516675779"/>
  </r>
  <r>
    <n v="12"/>
    <x v="11"/>
    <d v="2016-05-09T00:00:00"/>
    <x v="2"/>
    <n v="0.51346389228886102"/>
    <n v="26547"/>
    <n v="179994"/>
    <n v="1634"/>
    <n v="838.99999999999886"/>
    <n v="18.55795516675779"/>
  </r>
  <r>
    <n v="13"/>
    <x v="12"/>
    <d v="2016-05-09T00:00:00"/>
    <x v="2"/>
    <n v="0.47900466562985999"/>
    <n v="37196"/>
    <n v="145504"/>
    <n v="1286"/>
    <n v="616"/>
    <n v="18.55795516675779"/>
  </r>
  <r>
    <n v="14"/>
    <x v="13"/>
    <d v="2016-05-09T00:00:00"/>
    <x v="2"/>
    <n v="0.52056737588652402"/>
    <n v="7154"/>
    <n v="81751"/>
    <n v="705"/>
    <n v="366.99999999999943"/>
    <n v="18.55795516675779"/>
  </r>
  <r>
    <n v="15"/>
    <x v="14"/>
    <d v="2016-05-09T00:00:00"/>
    <x v="2"/>
    <n v="0.51627604166666596"/>
    <n v="46046"/>
    <n v="175234"/>
    <n v="1536"/>
    <n v="792.99999999999886"/>
    <n v="18.55795516675779"/>
  </r>
  <r>
    <n v="16"/>
    <x v="15"/>
    <d v="2016-05-09T00:00:00"/>
    <x v="2"/>
    <n v="0.47959183673469302"/>
    <n v="38243"/>
    <n v="162744"/>
    <n v="1470"/>
    <n v="704.99999999999875"/>
    <n v="18.55795516675779"/>
  </r>
  <r>
    <n v="17"/>
    <x v="16"/>
    <d v="2016-05-09T00:00:00"/>
    <x v="2"/>
    <n v="0.51038286826735801"/>
    <n v="83561"/>
    <n v="358477"/>
    <n v="3082"/>
    <n v="1572.9999999999975"/>
    <n v="18.55795516675779"/>
  </r>
  <r>
    <n v="18"/>
    <x v="17"/>
    <d v="2016-05-09T00:00:00"/>
    <x v="2"/>
    <n v="0.46932698034544301"/>
    <n v="30423"/>
    <n v="183982"/>
    <n v="1679"/>
    <n v="787.99999999999886"/>
    <n v="18.55795516675779"/>
  </r>
  <r>
    <n v="19"/>
    <x v="18"/>
    <d v="2016-05-09T00:00:00"/>
    <x v="2"/>
    <n v="0.51523545706371099"/>
    <n v="37593"/>
    <n v="122803"/>
    <n v="1083"/>
    <n v="557.99999999999898"/>
    <n v="18.55795516675779"/>
  </r>
  <r>
    <n v="20"/>
    <x v="19"/>
    <d v="2016-05-09T00:00:00"/>
    <x v="2"/>
    <n v="0.456730769230769"/>
    <n v="7879"/>
    <n v="43638"/>
    <n v="416"/>
    <n v="189.99999999999991"/>
    <n v="18.55795516675779"/>
  </r>
  <r>
    <n v="21"/>
    <x v="20"/>
    <d v="2016-05-09T00:00:00"/>
    <x v="2"/>
    <n v="0.50483016516048596"/>
    <n v="120709"/>
    <n v="370491"/>
    <n v="3209"/>
    <n v="1619.9999999999993"/>
    <n v="18.55795516675779"/>
  </r>
  <r>
    <n v="22"/>
    <x v="21"/>
    <d v="2016-05-09T00:00:00"/>
    <x v="2"/>
    <n v="0.50516565728535801"/>
    <n v="116975"/>
    <n v="321697"/>
    <n v="2807"/>
    <n v="1418"/>
    <n v="18.55795516675779"/>
  </r>
  <r>
    <n v="23"/>
    <x v="22"/>
    <d v="2016-05-09T00:00:00"/>
    <x v="2"/>
    <n v="0.51967334818114297"/>
    <n v="37310"/>
    <n v="156026"/>
    <n v="1347"/>
    <n v="699.99999999999955"/>
    <n v="18.55795516675779"/>
  </r>
  <r>
    <n v="24"/>
    <x v="23"/>
    <d v="2016-05-09T00:00:00"/>
    <x v="2"/>
    <n v="0.491280817799158"/>
    <n v="46788"/>
    <n v="187507"/>
    <n v="1663"/>
    <n v="816.99999999999977"/>
    <n v="18.55795516675779"/>
  </r>
  <r>
    <n v="25"/>
    <x v="24"/>
    <d v="2016-05-09T00:00:00"/>
    <x v="2"/>
    <n v="0.50845665961944997"/>
    <n v="37960"/>
    <n v="215802"/>
    <n v="1892"/>
    <n v="961.99999999999932"/>
    <n v="18.55795516675779"/>
  </r>
  <r>
    <n v="26"/>
    <x v="25"/>
    <d v="2016-05-09T00:00:00"/>
    <x v="2"/>
    <n v="0.49773755656108498"/>
    <n v="5659"/>
    <n v="48882"/>
    <n v="442"/>
    <n v="219.99999999999957"/>
    <n v="18.55795516675779"/>
  </r>
  <r>
    <n v="27"/>
    <x v="26"/>
    <d v="2016-05-09T00:00:00"/>
    <x v="2"/>
    <n v="0.53877551020408099"/>
    <n v="5630"/>
    <n v="54154"/>
    <n v="490"/>
    <n v="263.99999999999966"/>
    <n v="18.55795516675779"/>
  </r>
  <r>
    <n v="28"/>
    <x v="27"/>
    <d v="2016-05-09T00:00:00"/>
    <x v="2"/>
    <n v="0.46216530849825299"/>
    <n v="22270"/>
    <n v="94855"/>
    <n v="859"/>
    <n v="396.99999999999932"/>
    <n v="18.55795516675779"/>
  </r>
  <r>
    <n v="29"/>
    <x v="28"/>
    <d v="2016-05-09T00:00:00"/>
    <x v="2"/>
    <n v="0.48635140330642002"/>
    <n v="74827"/>
    <n v="293061"/>
    <n v="2601"/>
    <n v="1264.9999999999984"/>
    <n v="18.55795516675779"/>
  </r>
  <r>
    <n v="30"/>
    <x v="29"/>
    <d v="2016-05-09T00:00:00"/>
    <x v="2"/>
    <n v="0.53107344632768305"/>
    <n v="4076"/>
    <n v="20815"/>
    <n v="177"/>
    <n v="93.999999999999901"/>
    <n v="18.55795516675779"/>
  </r>
  <r>
    <n v="31"/>
    <x v="30"/>
    <d v="2016-05-09T00:00:00"/>
    <x v="2"/>
    <n v="0.52100840336134402"/>
    <n v="12658"/>
    <n v="67208"/>
    <n v="595"/>
    <n v="309.99999999999972"/>
    <n v="18.55795516675779"/>
  </r>
  <r>
    <n v="32"/>
    <x v="31"/>
    <d v="2016-05-09T00:00:00"/>
    <x v="2"/>
    <n v="0.54033290653008903"/>
    <n v="20697"/>
    <n v="91459"/>
    <n v="781"/>
    <n v="421.99999999999955"/>
    <n v="18.55795516675779"/>
  </r>
  <r>
    <n v="33"/>
    <x v="32"/>
    <d v="2016-05-09T00:00:00"/>
    <x v="2"/>
    <n v="0.53526970954356801"/>
    <n v="9169"/>
    <n v="58724"/>
    <n v="482"/>
    <n v="257.99999999999977"/>
    <n v="18.55795516675779"/>
  </r>
  <r>
    <n v="34"/>
    <x v="33"/>
    <d v="2016-05-09T00:00:00"/>
    <x v="2"/>
    <n v="0.52008032128514003"/>
    <n v="5482"/>
    <n v="57149"/>
    <n v="498"/>
    <n v="258.99999999999972"/>
    <n v="18.55795516675779"/>
  </r>
  <r>
    <n v="35"/>
    <x v="34"/>
    <d v="2016-05-09T00:00:00"/>
    <x v="2"/>
    <n v="0.499403341288782"/>
    <n v="20324"/>
    <n v="184185"/>
    <n v="1676"/>
    <n v="836.99999999999864"/>
    <n v="18.55795516675779"/>
  </r>
  <r>
    <n v="36"/>
    <x v="35"/>
    <d v="2016-05-09T00:00:00"/>
    <x v="2"/>
    <n v="0.52125984251968505"/>
    <n v="14641"/>
    <n v="73530"/>
    <n v="635"/>
    <n v="331"/>
    <n v="18.55795516675779"/>
  </r>
  <r>
    <n v="37"/>
    <x v="36"/>
    <d v="2016-05-09T00:00:00"/>
    <x v="2"/>
    <n v="0.52680221811460204"/>
    <n v="31963"/>
    <n v="185079"/>
    <n v="1623"/>
    <n v="854.99999999999909"/>
    <n v="18.55795516675779"/>
  </r>
  <r>
    <n v="38"/>
    <x v="37"/>
    <d v="2016-05-09T00:00:00"/>
    <x v="2"/>
    <n v="0.46534653465346498"/>
    <n v="4089"/>
    <n v="44164"/>
    <n v="404"/>
    <n v="187.99999999999986"/>
    <n v="18.55795516675779"/>
  </r>
  <r>
    <n v="39"/>
    <x v="38"/>
    <d v="2016-05-09T00:00:00"/>
    <x v="2"/>
    <n v="0.516891891891891"/>
    <n v="14732"/>
    <n v="100014"/>
    <n v="888"/>
    <n v="458.9999999999992"/>
    <n v="18.55795516675779"/>
  </r>
  <r>
    <n v="40"/>
    <x v="39"/>
    <d v="2016-05-09T00:00:00"/>
    <x v="2"/>
    <n v="0.54451612903225799"/>
    <n v="9360"/>
    <n v="86885"/>
    <n v="775"/>
    <n v="421.99999999999994"/>
    <n v="18.55795516675779"/>
  </r>
  <r>
    <n v="41"/>
    <x v="40"/>
    <d v="2016-05-09T00:00:00"/>
    <x v="2"/>
    <n v="0.50278810408921903"/>
    <n v="13948"/>
    <n v="121496"/>
    <n v="1076"/>
    <n v="540.99999999999966"/>
    <n v="18.55795516675779"/>
  </r>
  <r>
    <n v="42"/>
    <x v="41"/>
    <d v="2016-05-09T00:00:00"/>
    <x v="2"/>
    <n v="0.46208530805687198"/>
    <n v="5303"/>
    <n v="43704"/>
    <n v="422"/>
    <n v="194.99999999999997"/>
    <n v="18.55795516675779"/>
  </r>
  <r>
    <n v="43"/>
    <x v="42"/>
    <d v="2016-05-09T00:00:00"/>
    <x v="2"/>
    <n v="0.49694002447980401"/>
    <n v="7051"/>
    <n v="90359"/>
    <n v="817"/>
    <n v="405.99999999999989"/>
    <n v="18.55795516675779"/>
  </r>
  <r>
    <n v="44"/>
    <x v="43"/>
    <d v="2016-05-09T00:00:00"/>
    <x v="2"/>
    <n v="0.53772835583796597"/>
    <n v="11232"/>
    <n v="148217"/>
    <n v="1259"/>
    <n v="676.9999999999992"/>
    <n v="18.55795516675779"/>
  </r>
  <r>
    <n v="45"/>
    <x v="44"/>
    <d v="2016-05-09T00:00:00"/>
    <x v="2"/>
    <n v="0.50300054555373697"/>
    <n v="30997"/>
    <n v="210454"/>
    <n v="1833"/>
    <n v="921.99999999999989"/>
    <n v="18.55795516675779"/>
  </r>
  <r>
    <n v="48"/>
    <x v="45"/>
    <d v="2016-05-09T00:00:00"/>
    <x v="2"/>
    <n v="0.50740740740740697"/>
    <n v="57136"/>
    <n v="245908"/>
    <n v="2160"/>
    <n v="1095.9999999999991"/>
    <n v="18.55795516675779"/>
  </r>
  <r>
    <n v="50"/>
    <x v="46"/>
    <d v="2016-05-09T00:00:00"/>
    <x v="2"/>
    <n v="0.42412935323383"/>
    <n v="21133"/>
    <n v="89040"/>
    <n v="804"/>
    <n v="340.99999999999932"/>
    <n v="18.55795516675779"/>
  </r>
  <r>
    <n v="51"/>
    <x v="47"/>
    <d v="2016-05-09T00:00:00"/>
    <x v="2"/>
    <n v="0.50156250000000002"/>
    <n v="22698"/>
    <n v="286839"/>
    <n v="2560"/>
    <n v="1284"/>
    <n v="18.55795516675779"/>
  </r>
  <r>
    <n v="53"/>
    <x v="48"/>
    <d v="2016-05-09T00:00:00"/>
    <x v="2"/>
    <n v="0.52255751419181296"/>
    <n v="57422"/>
    <n v="380202"/>
    <n v="3347"/>
    <n v="1748.999999999998"/>
    <n v="18.55795516675779"/>
  </r>
  <r>
    <n v="54"/>
    <x v="49"/>
    <d v="2016-05-09T00:00:00"/>
    <x v="2"/>
    <n v="0.51962209302325502"/>
    <n v="30887"/>
    <n v="155487"/>
    <n v="1376"/>
    <n v="714.99999999999886"/>
    <n v="18.55795516675779"/>
  </r>
  <r>
    <n v="55"/>
    <x v="50"/>
    <d v="2016-05-09T00:00:00"/>
    <x v="2"/>
    <n v="0.52350877192982403"/>
    <n v="32997"/>
    <n v="161140"/>
    <n v="1425"/>
    <n v="745.9999999999992"/>
    <n v="18.55795516675779"/>
  </r>
  <r>
    <n v="56"/>
    <x v="51"/>
    <d v="2016-05-09T00:00:00"/>
    <x v="2"/>
    <n v="0.49593495934959297"/>
    <n v="6202"/>
    <n v="80483"/>
    <n v="738"/>
    <n v="365.9999999999996"/>
    <n v="18.55795516675779"/>
  </r>
  <r>
    <n v="57"/>
    <x v="52"/>
    <d v="2016-05-09T00:00:00"/>
    <x v="2"/>
    <n v="0.50063856960408604"/>
    <n v="3703"/>
    <n v="87235"/>
    <n v="783"/>
    <n v="391.99999999999937"/>
    <n v="18.55795516675779"/>
  </r>
  <r>
    <n v="58"/>
    <x v="53"/>
    <d v="2016-05-09T00:00:00"/>
    <x v="2"/>
    <n v="0.53255425709515802"/>
    <n v="7129"/>
    <n v="66303"/>
    <n v="599"/>
    <n v="318.99999999999966"/>
    <n v="18.55795516675779"/>
  </r>
  <r>
    <n v="59"/>
    <x v="54"/>
    <d v="2016-05-09T00:00:00"/>
    <x v="2"/>
    <n v="0.50986842105263097"/>
    <n v="5338"/>
    <n v="71143"/>
    <n v="608"/>
    <n v="309.99999999999966"/>
    <n v="18.55795516675779"/>
  </r>
  <r>
    <n v="60"/>
    <x v="55"/>
    <d v="2016-05-09T00:00:00"/>
    <x v="2"/>
    <n v="0.51086956521739102"/>
    <n v="3025"/>
    <n v="50663"/>
    <n v="460"/>
    <n v="234.99999999999986"/>
    <n v="18.55795516675779"/>
  </r>
  <r>
    <n v="61"/>
    <x v="56"/>
    <d v="2016-05-09T00:00:00"/>
    <x v="2"/>
    <n v="0.47484909456740398"/>
    <n v="5879"/>
    <n v="55151"/>
    <n v="497"/>
    <n v="235.99999999999977"/>
    <n v="18.55795516675779"/>
  </r>
  <r>
    <n v="62"/>
    <x v="57"/>
    <d v="2016-05-09T00:00:00"/>
    <x v="2"/>
    <n v="0.52467532467532396"/>
    <n v="17190"/>
    <n v="131601"/>
    <n v="1155"/>
    <n v="605.9999999999992"/>
    <n v="18.55795516675779"/>
  </r>
  <r>
    <n v="63"/>
    <x v="58"/>
    <d v="2016-05-09T00:00:00"/>
    <x v="2"/>
    <n v="0.54865424430641796"/>
    <n v="25414"/>
    <n v="229328"/>
    <n v="1932"/>
    <n v="1059.9999999999995"/>
    <n v="18.55795516675779"/>
  </r>
  <r>
    <n v="64"/>
    <x v="59"/>
    <d v="2016-05-09T00:00:00"/>
    <x v="2"/>
    <n v="0.47029447218873699"/>
    <n v="133829"/>
    <n v="640937"/>
    <n v="5807"/>
    <n v="2730.9999999999959"/>
    <n v="18.55795516675779"/>
  </r>
  <r>
    <n v="67"/>
    <x v="60"/>
    <d v="2016-05-09T00:00:00"/>
    <x v="2"/>
    <n v="0.48024439918533601"/>
    <n v="48561"/>
    <n v="548735"/>
    <n v="4910"/>
    <n v="2358"/>
    <n v="18.55795516675779"/>
  </r>
  <r>
    <n v="68"/>
    <x v="61"/>
    <d v="2016-05-09T00:00:00"/>
    <x v="2"/>
    <n v="0.47530864197530798"/>
    <n v="2262"/>
    <n v="34622"/>
    <n v="324"/>
    <n v="153.99999999999977"/>
    <n v="18.55795516675779"/>
  </r>
  <r>
    <n v="69"/>
    <x v="62"/>
    <d v="2016-05-09T00:00:00"/>
    <x v="2"/>
    <n v="0.419928825622775"/>
    <n v="1994"/>
    <n v="59214"/>
    <n v="562"/>
    <n v="235.99999999999955"/>
    <n v="18.55795516675779"/>
  </r>
  <r>
    <n v="72"/>
    <x v="63"/>
    <d v="2016-05-09T00:00:00"/>
    <x v="2"/>
    <n v="0.53393665158370995"/>
    <n v="1840"/>
    <n v="26345"/>
    <n v="221"/>
    <n v="117.9999999999999"/>
    <n v="18.55795516675779"/>
  </r>
  <r>
    <n v="74"/>
    <x v="64"/>
    <d v="2016-05-09T00:00:00"/>
    <x v="2"/>
    <n v="0.48602484472049601"/>
    <n v="16595"/>
    <n v="73568"/>
    <n v="644"/>
    <n v="312.99999999999943"/>
    <n v="18.55795516675779"/>
  </r>
  <r>
    <n v="75"/>
    <x v="65"/>
    <d v="2016-05-09T00:00:00"/>
    <x v="2"/>
    <n v="0.52763157894736801"/>
    <n v="30945"/>
    <n v="174392"/>
    <n v="1520"/>
    <n v="801.99999999999932"/>
    <n v="18.55795516675779"/>
  </r>
  <r>
    <n v="76"/>
    <x v="66"/>
    <d v="2016-05-09T00:00:00"/>
    <x v="2"/>
    <n v="0.433105164903546"/>
    <n v="22735"/>
    <n v="167204"/>
    <n v="1607"/>
    <n v="695.99999999999841"/>
    <n v="18.55795516675779"/>
  </r>
  <r>
    <n v="77"/>
    <x v="67"/>
    <d v="2016-05-09T00:00:00"/>
    <x v="2"/>
    <n v="0.490566037735849"/>
    <n v="18994"/>
    <n v="124614"/>
    <n v="1113"/>
    <n v="545.99999999999989"/>
    <n v="18.55795516675779"/>
  </r>
  <r>
    <n v="78"/>
    <x v="68"/>
    <d v="2016-05-09T00:00:00"/>
    <x v="2"/>
    <n v="0.46075715604801398"/>
    <n v="28762"/>
    <n v="116898"/>
    <n v="1083"/>
    <n v="498.99999999999915"/>
    <n v="18.55795516675779"/>
  </r>
  <r>
    <n v="79"/>
    <x v="69"/>
    <d v="2016-05-09T00:00:00"/>
    <x v="2"/>
    <n v="0.48549810844892799"/>
    <n v="7313"/>
    <n v="86856"/>
    <n v="793"/>
    <n v="384.99999999999989"/>
    <n v="18.55795516675779"/>
  </r>
  <r>
    <n v="80"/>
    <x v="70"/>
    <d v="2016-05-09T00:00:00"/>
    <x v="2"/>
    <n v="0.511918274687854"/>
    <n v="18775"/>
    <n v="98300"/>
    <n v="881"/>
    <n v="450.99999999999937"/>
    <n v="18.55795516675779"/>
  </r>
  <r>
    <n v="81"/>
    <x v="71"/>
    <d v="2016-05-09T00:00:00"/>
    <x v="2"/>
    <n v="0.47653429602887998"/>
    <n v="36139"/>
    <n v="308730"/>
    <n v="2770"/>
    <n v="1319.9999999999975"/>
    <n v="18.55795516675779"/>
  </r>
  <r>
    <n v="82"/>
    <x v="72"/>
    <d v="2016-05-09T00:00:00"/>
    <x v="2"/>
    <n v="0.50153846153846104"/>
    <n v="2781"/>
    <n v="36508"/>
    <n v="325"/>
    <n v="162.99999999999983"/>
    <n v="18.55795516675779"/>
  </r>
  <r>
    <n v="83"/>
    <x v="73"/>
    <d v="2016-05-09T00:00:00"/>
    <x v="2"/>
    <n v="0.5"/>
    <n v="2278"/>
    <n v="25529"/>
    <n v="224"/>
    <n v="112"/>
    <n v="18.55795516675779"/>
  </r>
  <r>
    <n v="84"/>
    <x v="74"/>
    <d v="2016-05-09T00:00:00"/>
    <x v="2"/>
    <n v="0.52309468822170901"/>
    <n v="15361"/>
    <n v="99348"/>
    <n v="866"/>
    <n v="453"/>
    <n v="18.55795516675779"/>
  </r>
  <r>
    <n v="85"/>
    <x v="75"/>
    <d v="2016-05-09T00:00:00"/>
    <x v="2"/>
    <n v="0.51458333333333295"/>
    <n v="3662"/>
    <n v="56473"/>
    <n v="480"/>
    <n v="246.99999999999983"/>
    <n v="18.55795516675779"/>
  </r>
  <r>
    <n v="86"/>
    <x v="76"/>
    <d v="2016-05-09T00:00:00"/>
    <x v="2"/>
    <n v="0.50485436893203794"/>
    <n v="109738"/>
    <n v="283281"/>
    <n v="2472"/>
    <n v="1247.9999999999977"/>
    <n v="18.55795516675779"/>
  </r>
  <r>
    <n v="89"/>
    <x v="77"/>
    <d v="2016-05-09T00:00:00"/>
    <x v="2"/>
    <n v="0.54285714285714204"/>
    <n v="15661"/>
    <n v="132949"/>
    <n v="1120"/>
    <n v="607.99999999999909"/>
    <n v="18.55795516675779"/>
  </r>
  <r>
    <n v="90"/>
    <x v="78"/>
    <d v="2016-05-09T00:00:00"/>
    <x v="2"/>
    <n v="0.58573072497123102"/>
    <n v="15018"/>
    <n v="311889"/>
    <n v="2607"/>
    <n v="1526.9999999999993"/>
    <n v="18.55795516675779"/>
  </r>
  <r>
    <n v="91"/>
    <x v="79"/>
    <d v="2016-05-09T00:00:00"/>
    <x v="2"/>
    <n v="0.50472334682860898"/>
    <n v="9032"/>
    <n v="82225"/>
    <n v="741"/>
    <n v="373.99999999999926"/>
    <n v="18.55795516675779"/>
  </r>
  <r>
    <n v="92"/>
    <x v="80"/>
    <d v="2016-05-09T00:00:00"/>
    <x v="2"/>
    <n v="0.47605308713214001"/>
    <n v="25040"/>
    <n v="192047"/>
    <n v="1733"/>
    <n v="824.99999999999864"/>
    <n v="18.55795516675779"/>
  </r>
  <r>
    <n v="96"/>
    <x v="81"/>
    <d v="2016-05-09T00:00:00"/>
    <x v="2"/>
    <n v="0.55611390284757101"/>
    <n v="6393"/>
    <n v="68941"/>
    <n v="597"/>
    <n v="331.99999999999989"/>
    <n v="18.55795516675779"/>
  </r>
  <r>
    <n v="98"/>
    <x v="82"/>
    <d v="2016-05-09T00:00:00"/>
    <x v="2"/>
    <n v="0.48783783783783702"/>
    <n v="14695"/>
    <n v="82311"/>
    <n v="740"/>
    <n v="360.99999999999937"/>
    <n v="18.55795516675779"/>
  </r>
  <r>
    <n v="99"/>
    <x v="83"/>
    <d v="2016-05-09T00:00:00"/>
    <x v="2"/>
    <n v="0.50860982780344299"/>
    <n v="40439"/>
    <n v="275993"/>
    <n v="2381"/>
    <n v="1210.9999999999977"/>
    <n v="18.55795516675779"/>
  </r>
  <r>
    <n v="101"/>
    <x v="84"/>
    <d v="2016-05-09T00:00:00"/>
    <x v="2"/>
    <n v="0.51358695652173902"/>
    <n v="4635"/>
    <n v="42016"/>
    <n v="368"/>
    <n v="188.99999999999997"/>
    <n v="18.55795516675779"/>
  </r>
  <r>
    <n v="102"/>
    <x v="85"/>
    <d v="2016-05-09T00:00:00"/>
    <x v="2"/>
    <n v="0.51203852327447796"/>
    <n v="10781"/>
    <n v="72290"/>
    <n v="623"/>
    <n v="318.99999999999977"/>
    <n v="18.55795516675779"/>
  </r>
  <r>
    <n v="103"/>
    <x v="86"/>
    <d v="2016-05-09T00:00:00"/>
    <x v="2"/>
    <n v="0.52570253598354999"/>
    <n v="24008"/>
    <n v="173281"/>
    <n v="1459"/>
    <n v="766.99999999999943"/>
    <n v="18.55795516675779"/>
  </r>
  <r>
    <n v="104"/>
    <x v="87"/>
    <d v="2016-05-09T00:00:00"/>
    <x v="2"/>
    <n v="0.46998666073810502"/>
    <n v="26596"/>
    <n v="239748"/>
    <n v="2249"/>
    <n v="1056.9999999999982"/>
    <n v="18.55795516675779"/>
  </r>
  <r>
    <n v="105"/>
    <x v="88"/>
    <d v="2016-05-09T00:00:00"/>
    <x v="2"/>
    <n v="0.49797023004059499"/>
    <n v="107727"/>
    <n v="430304"/>
    <n v="3695"/>
    <n v="1839.9999999999984"/>
    <n v="18.55795516675779"/>
  </r>
  <r>
    <n v="106"/>
    <x v="89"/>
    <d v="2016-05-09T00:00:00"/>
    <x v="2"/>
    <n v="0.54202586206896497"/>
    <n v="15250"/>
    <n v="106831"/>
    <n v="928"/>
    <n v="502.99999999999949"/>
    <n v="18.55795516675779"/>
  </r>
  <r>
    <n v="107"/>
    <x v="90"/>
    <d v="2016-05-09T00:00:00"/>
    <x v="2"/>
    <n v="0.49569789674952103"/>
    <n v="15273"/>
    <n v="232427"/>
    <n v="2092"/>
    <n v="1036.999999999998"/>
    <n v="18.55795516675779"/>
  </r>
  <r>
    <n v="110"/>
    <x v="91"/>
    <d v="2016-05-09T00:00:00"/>
    <x v="2"/>
    <n v="0.53166986564299401"/>
    <n v="21103"/>
    <n v="119343"/>
    <n v="1042"/>
    <n v="553.99999999999977"/>
    <n v="18.55795516675779"/>
  </r>
  <r>
    <n v="111"/>
    <x v="92"/>
    <d v="2016-05-09T00:00:00"/>
    <x v="2"/>
    <n v="0.52455795677799599"/>
    <n v="6346"/>
    <n v="117128"/>
    <n v="1018"/>
    <n v="533.99999999999989"/>
    <n v="18.55795516675779"/>
  </r>
  <r>
    <n v="112"/>
    <x v="93"/>
    <d v="2016-05-09T00:00:00"/>
    <x v="2"/>
    <n v="0.53333333333333299"/>
    <n v="5275"/>
    <n v="54864"/>
    <n v="480"/>
    <n v="255.99999999999983"/>
    <n v="18.55795516675779"/>
  </r>
  <r>
    <n v="113"/>
    <x v="94"/>
    <d v="2016-05-09T00:00:00"/>
    <x v="2"/>
    <n v="0.55076923076923001"/>
    <n v="3316"/>
    <n v="39748"/>
    <n v="325"/>
    <n v="178.99999999999974"/>
    <n v="18.55795516675779"/>
  </r>
  <r>
    <n v="114"/>
    <x v="95"/>
    <d v="2016-05-09T00:00:00"/>
    <x v="2"/>
    <n v="0.46794258373205699"/>
    <n v="11436"/>
    <n v="113951"/>
    <n v="1045"/>
    <n v="488.99999999999955"/>
    <n v="18.55795516675779"/>
  </r>
  <r>
    <n v="115"/>
    <x v="96"/>
    <d v="2016-05-09T00:00:00"/>
    <x v="2"/>
    <n v="0.482632541133455"/>
    <n v="9119"/>
    <n v="61280"/>
    <n v="547"/>
    <n v="263.99999999999989"/>
    <n v="18.55795516675779"/>
  </r>
  <r>
    <n v="117"/>
    <x v="97"/>
    <d v="2016-05-09T00:00:00"/>
    <x v="2"/>
    <n v="0.494584837545126"/>
    <n v="8730"/>
    <n v="94580"/>
    <n v="831"/>
    <n v="410.99999999999972"/>
    <n v="18.55795516675779"/>
  </r>
  <r>
    <n v="119"/>
    <x v="98"/>
    <d v="2016-05-09T00:00:00"/>
    <x v="2"/>
    <n v="0.52361396303901397"/>
    <n v="16767"/>
    <n v="168067"/>
    <n v="1461"/>
    <n v="764.99999999999943"/>
    <n v="18.55795516675779"/>
  </r>
  <r>
    <n v="120"/>
    <x v="99"/>
    <d v="2016-05-09T00:00:00"/>
    <x v="2"/>
    <n v="0.50517598343685299"/>
    <n v="4150"/>
    <n v="55170"/>
    <n v="483"/>
    <n v="244"/>
    <n v="18.55795516675779"/>
  </r>
  <r>
    <n v="121"/>
    <x v="100"/>
    <d v="2016-05-09T00:00:00"/>
    <x v="2"/>
    <n v="0.51175406871609397"/>
    <n v="15402"/>
    <n v="183727"/>
    <n v="1659"/>
    <n v="848.99999999999989"/>
    <n v="18.55795516675779"/>
  </r>
  <r>
    <n v="122"/>
    <x v="101"/>
    <d v="2016-05-09T00:00:00"/>
    <x v="2"/>
    <n v="0.52604464796794503"/>
    <n v="28505"/>
    <n v="198116"/>
    <n v="1747"/>
    <n v="919"/>
    <n v="18.55795516675779"/>
  </r>
  <r>
    <n v="126"/>
    <x v="102"/>
    <d v="2016-05-09T00:00:00"/>
    <x v="2"/>
    <n v="0.49180327868852403"/>
    <n v="2955"/>
    <n v="40202"/>
    <n v="366"/>
    <n v="179.9999999999998"/>
    <n v="18.55795516675779"/>
  </r>
  <r>
    <n v="127"/>
    <x v="103"/>
    <d v="2016-05-09T00:00:00"/>
    <x v="2"/>
    <n v="0.47089947089946999"/>
    <n v="2580"/>
    <n v="39890"/>
    <n v="378"/>
    <n v="177.99999999999966"/>
    <n v="18.55795516675779"/>
  </r>
  <r>
    <n v="131"/>
    <x v="104"/>
    <d v="2016-05-09T00:00:00"/>
    <x v="2"/>
    <n v="0.50731158605174298"/>
    <n v="9479"/>
    <n v="102773"/>
    <n v="889"/>
    <n v="450.99999999999949"/>
    <n v="18.55795516675779"/>
  </r>
  <r>
    <n v="133"/>
    <x v="105"/>
    <d v="2016-05-09T00:00:00"/>
    <x v="2"/>
    <n v="0.51555555555555499"/>
    <n v="9110"/>
    <n v="75823"/>
    <n v="675"/>
    <n v="347.9999999999996"/>
    <n v="18.55795516675779"/>
  </r>
  <r>
    <n v="134"/>
    <x v="106"/>
    <d v="2016-05-09T00:00:00"/>
    <x v="2"/>
    <n v="0.45841784989857998"/>
    <n v="3142"/>
    <n v="53803"/>
    <n v="493"/>
    <n v="225.99999999999991"/>
    <n v="18.55795516675779"/>
  </r>
  <r>
    <n v="136"/>
    <x v="107"/>
    <d v="2016-05-09T00:00:00"/>
    <x v="2"/>
    <n v="0.51525423728813502"/>
    <n v="8172"/>
    <n v="64928"/>
    <n v="590"/>
    <n v="303.99999999999966"/>
    <n v="18.55795516675779"/>
  </r>
  <r>
    <n v="143"/>
    <x v="108"/>
    <d v="2016-05-09T00:00:00"/>
    <x v="2"/>
    <n v="0.55121591746499599"/>
    <n v="8339"/>
    <n v="159670"/>
    <n v="1357"/>
    <n v="747.99999999999955"/>
    <n v="18.55795516675779"/>
  </r>
  <r>
    <n v="150"/>
    <x v="109"/>
    <d v="2016-05-09T00:00:00"/>
    <x v="2"/>
    <n v="0.50506756756756699"/>
    <n v="7463"/>
    <n v="65491"/>
    <n v="592"/>
    <n v="298.99999999999966"/>
    <n v="18.55795516675779"/>
  </r>
  <r>
    <n v="154"/>
    <x v="110"/>
    <d v="2016-05-09T00:00:00"/>
    <x v="2"/>
    <n v="0.57323232323232298"/>
    <n v="2809"/>
    <n v="47002"/>
    <n v="396"/>
    <n v="226.99999999999991"/>
    <n v="18.55795516675779"/>
  </r>
  <r>
    <n v="157"/>
    <x v="111"/>
    <d v="2016-05-09T00:00:00"/>
    <x v="2"/>
    <n v="0.51907329738366204"/>
    <n v="66954"/>
    <n v="562515"/>
    <n v="5007"/>
    <n v="2598.9999999999959"/>
    <n v="18.55795516675779"/>
  </r>
  <r>
    <n v="161"/>
    <x v="112"/>
    <d v="2016-05-09T00:00:00"/>
    <x v="2"/>
    <n v="0.49788583509513701"/>
    <n v="7232"/>
    <n v="111136"/>
    <n v="946"/>
    <n v="470.9999999999996"/>
    <n v="18.55795516675779"/>
  </r>
  <r>
    <n v="201"/>
    <x v="113"/>
    <d v="2016-05-09T00:00:00"/>
    <x v="2"/>
    <n v="0.51044653830397302"/>
    <n v="59972"/>
    <n v="284697"/>
    <n v="2441"/>
    <n v="1245.9999999999982"/>
    <n v="18.55795516675779"/>
  </r>
  <r>
    <n v="202"/>
    <x v="114"/>
    <d v="2016-05-09T00:00:00"/>
    <x v="2"/>
    <n v="0.49303503588011799"/>
    <n v="22648"/>
    <n v="262867"/>
    <n v="2369"/>
    <n v="1167.9999999999995"/>
    <n v="18.55795516675779"/>
  </r>
  <r>
    <n v="203"/>
    <x v="115"/>
    <d v="2016-05-09T00:00:00"/>
    <x v="2"/>
    <n v="0.48659585230146601"/>
    <n v="20273"/>
    <n v="216937"/>
    <n v="1977"/>
    <n v="961.99999999999829"/>
    <n v="18.55795516675779"/>
  </r>
  <r>
    <n v="222"/>
    <x v="116"/>
    <d v="2016-05-09T00:00:00"/>
    <x v="2"/>
    <n v="0.53355564818674395"/>
    <n v="31913"/>
    <n v="276175"/>
    <n v="2399"/>
    <n v="1279.9999999999986"/>
    <n v="18.55795516675779"/>
  </r>
  <r>
    <n v="223"/>
    <x v="117"/>
    <d v="2016-05-09T00:00:00"/>
    <x v="2"/>
    <n v="0.44790046656298599"/>
    <n v="5537"/>
    <n v="70543"/>
    <n v="643"/>
    <n v="288"/>
    <n v="18.55795516675779"/>
  </r>
  <r>
    <n v="236"/>
    <x v="118"/>
    <d v="2016-05-09T00:00:00"/>
    <x v="2"/>
    <n v="0.51871151113216396"/>
    <n v="30509"/>
    <n v="484378"/>
    <n v="4222"/>
    <n v="2189.9999999999964"/>
    <n v="18.55795516675779"/>
  </r>
  <r>
    <n v="238"/>
    <x v="119"/>
    <d v="2016-05-09T00:00:00"/>
    <x v="2"/>
    <n v="0.48541329011345202"/>
    <n v="39927"/>
    <n v="415522"/>
    <n v="3702"/>
    <n v="1796.9999999999993"/>
    <n v="18.55795516675779"/>
  </r>
  <r>
    <n v="245"/>
    <x v="120"/>
    <d v="2016-05-09T00:00:00"/>
    <x v="2"/>
    <n v="0.53345195729537298"/>
    <n v="34034"/>
    <n v="321573"/>
    <n v="2810"/>
    <n v="1498.9999999999982"/>
    <n v="18.55795516675779"/>
  </r>
  <r>
    <n v="254"/>
    <x v="121"/>
    <d v="2016-05-09T00:00:00"/>
    <x v="2"/>
    <n v="0.50463576158940304"/>
    <n v="5705"/>
    <n v="87318"/>
    <n v="755"/>
    <n v="380.99999999999932"/>
    <n v="18.55795516675779"/>
  </r>
  <r>
    <n v="266"/>
    <x v="122"/>
    <d v="2016-05-09T00:00:00"/>
    <x v="2"/>
    <n v="0.48013816925733999"/>
    <n v="11474"/>
    <n v="62008"/>
    <n v="579"/>
    <n v="277.99999999999983"/>
    <n v="18.55795516675779"/>
  </r>
  <r>
    <n v="267"/>
    <x v="123"/>
    <d v="2016-05-09T00:00:00"/>
    <x v="2"/>
    <n v="0.55025773195876204"/>
    <n v="9027"/>
    <n v="89398"/>
    <n v="776"/>
    <n v="426.99999999999932"/>
    <n v="18.55795516675779"/>
  </r>
  <r>
    <n v="268"/>
    <x v="124"/>
    <d v="2016-05-09T00:00:00"/>
    <x v="2"/>
    <n v="0.47898599066044001"/>
    <n v="13223"/>
    <n v="161029"/>
    <n v="1499"/>
    <n v="717.99999999999955"/>
    <n v="18.55795516675779"/>
  </r>
  <r>
    <n v="412"/>
    <x v="125"/>
    <d v="2016-05-09T00:00:00"/>
    <x v="2"/>
    <n v="0.49278045168456103"/>
    <n v="20878"/>
    <n v="297130"/>
    <n v="2701"/>
    <n v="1330.9999999999993"/>
    <n v="18.55795516675779"/>
  </r>
  <r>
    <n v="420"/>
    <x v="126"/>
    <d v="2016-05-09T00:00:00"/>
    <x v="2"/>
    <n v="0.43201376936316599"/>
    <n v="4163"/>
    <n v="61180"/>
    <n v="581"/>
    <n v="250.99999999999943"/>
    <n v="18.55795516675779"/>
  </r>
  <r>
    <n v="421"/>
    <x v="127"/>
    <d v="2016-05-09T00:00:00"/>
    <x v="2"/>
    <n v="0.46020761245674702"/>
    <n v="1467"/>
    <n v="31183"/>
    <n v="289"/>
    <n v="132.99999999999989"/>
    <n v="18.55795516675779"/>
  </r>
  <r>
    <n v="429"/>
    <x v="128"/>
    <d v="2016-05-09T00:00:00"/>
    <x v="2"/>
    <n v="0.43886462882096"/>
    <n v="6428"/>
    <n v="94774"/>
    <n v="916"/>
    <n v="401.99999999999937"/>
    <n v="18.55795516675779"/>
  </r>
  <r>
    <n v="432"/>
    <x v="129"/>
    <d v="2016-05-09T00:00:00"/>
    <x v="2"/>
    <n v="0.45701198026779399"/>
    <n v="56924"/>
    <n v="316289"/>
    <n v="2838"/>
    <n v="1296.9999999999993"/>
    <n v="18.55795516675779"/>
  </r>
  <r>
    <m/>
    <x v="130"/>
    <m/>
    <x v="3"/>
    <m/>
    <m/>
    <m/>
    <m/>
    <n v="0"/>
    <n v="18.55795516675779"/>
  </r>
  <r>
    <m/>
    <x v="130"/>
    <m/>
    <x v="3"/>
    <m/>
    <m/>
    <m/>
    <m/>
    <n v="0"/>
    <n v="18.55795516675779"/>
  </r>
  <r>
    <m/>
    <x v="130"/>
    <m/>
    <x v="3"/>
    <m/>
    <m/>
    <m/>
    <m/>
    <n v="0"/>
    <n v="18.55795516675779"/>
  </r>
  <r>
    <m/>
    <x v="130"/>
    <m/>
    <x v="3"/>
    <m/>
    <m/>
    <m/>
    <m/>
    <n v="0"/>
    <n v="18.55795516675779"/>
  </r>
  <r>
    <m/>
    <x v="130"/>
    <m/>
    <x v="3"/>
    <m/>
    <m/>
    <m/>
    <m/>
    <n v="0"/>
    <n v="18.55795516675779"/>
  </r>
  <r>
    <m/>
    <x v="130"/>
    <m/>
    <x v="3"/>
    <m/>
    <m/>
    <m/>
    <m/>
    <n v="0"/>
    <n v="18.55795516675779"/>
  </r>
  <r>
    <m/>
    <x v="130"/>
    <m/>
    <x v="3"/>
    <m/>
    <m/>
    <m/>
    <m/>
    <n v="0"/>
    <n v="18.55795516675779"/>
  </r>
  <r>
    <m/>
    <x v="130"/>
    <m/>
    <x v="3"/>
    <m/>
    <m/>
    <m/>
    <m/>
    <n v="0"/>
    <n v="18.55795516675779"/>
  </r>
  <r>
    <m/>
    <x v="130"/>
    <m/>
    <x v="3"/>
    <m/>
    <m/>
    <m/>
    <m/>
    <n v="0"/>
    <n v="18.55795516675779"/>
  </r>
  <r>
    <m/>
    <x v="130"/>
    <m/>
    <x v="3"/>
    <m/>
    <m/>
    <m/>
    <m/>
    <n v="0"/>
    <n v="18.55795516675779"/>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r>
    <m/>
    <x v="130"/>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3" firstHeaderRow="1" firstDataRow="1" firstDataCol="1"/>
  <pivotFields count="9">
    <pivotField subtotalTop="0" showAll="0"/>
    <pivotField subtotalTop="0" showAll="0"/>
    <pivotField axis="axisRow" dataField="1" subtotalTop="0" showAll="0">
      <items count="130">
        <item x="59"/>
        <item x="17"/>
        <item x="77"/>
        <item x="65"/>
        <item x="45"/>
        <item x="83"/>
        <item x="84"/>
        <item x="32"/>
        <item x="102"/>
        <item x="4"/>
        <item x="0"/>
        <item x="109"/>
        <item x="47"/>
        <item x="33"/>
        <item x="74"/>
        <item x="80"/>
        <item x="51"/>
        <item x="7"/>
        <item x="85"/>
        <item x="5"/>
        <item x="20"/>
        <item x="11"/>
        <item x="23"/>
        <item x="126"/>
        <item x="37"/>
        <item x="22"/>
        <item x="58"/>
        <item x="70"/>
        <item x="128"/>
        <item x="61"/>
        <item x="44"/>
        <item x="69"/>
        <item x="118"/>
        <item x="96"/>
        <item x="121"/>
        <item x="31"/>
        <item x="49"/>
        <item x="101"/>
        <item x="110"/>
        <item x="111"/>
        <item x="13"/>
        <item x="115"/>
        <item x="75"/>
        <item x="9"/>
        <item x="73"/>
        <item x="92"/>
        <item x="117"/>
        <item x="54"/>
        <item x="79"/>
        <item x="86"/>
        <item x="14"/>
        <item x="107"/>
        <item x="104"/>
        <item x="64"/>
        <item x="89"/>
        <item x="2"/>
        <item x="15"/>
        <item x="8"/>
        <item x="10"/>
        <item x="30"/>
        <item x="56"/>
        <item x="6"/>
        <item x="120"/>
        <item x="105"/>
        <item x="42"/>
        <item x="26"/>
        <item x="16"/>
        <item x="91"/>
        <item x="60"/>
        <item x="62"/>
        <item x="21"/>
        <item x="71"/>
        <item x="28"/>
        <item x="123"/>
        <item x="53"/>
        <item x="68"/>
        <item x="90"/>
        <item x="38"/>
        <item x="18"/>
        <item x="52"/>
        <item x="50"/>
        <item x="124"/>
        <item x="25"/>
        <item x="106"/>
        <item x="57"/>
        <item x="40"/>
        <item x="113"/>
        <item x="127"/>
        <item x="55"/>
        <item x="3"/>
        <item x="63"/>
        <item x="34"/>
        <item x="41"/>
        <item x="48"/>
        <item x="76"/>
        <item x="36"/>
        <item x="12"/>
        <item x="103"/>
        <item x="29"/>
        <item x="108"/>
        <item x="98"/>
        <item x="112"/>
        <item x="93"/>
        <item x="27"/>
        <item x="95"/>
        <item x="67"/>
        <item x="94"/>
        <item x="81"/>
        <item x="114"/>
        <item x="88"/>
        <item x="24"/>
        <item x="116"/>
        <item x="87"/>
        <item x="100"/>
        <item x="1"/>
        <item x="46"/>
        <item x="78"/>
        <item x="35"/>
        <item x="39"/>
        <item x="97"/>
        <item x="125"/>
        <item x="72"/>
        <item x="19"/>
        <item x="122"/>
        <item x="119"/>
        <item x="43"/>
        <item x="66"/>
        <item x="82"/>
        <item x="99"/>
        <item t="default"/>
      </items>
    </pivotField>
    <pivotField subtotalTop="0" showAll="0"/>
    <pivotField numFmtId="164" subtotalTop="0" showAll="0"/>
    <pivotField subtotalTop="0" showAll="0"/>
    <pivotField subtotalTop="0" showAll="0"/>
    <pivotField subtotalTop="0" showAll="0"/>
    <pivotField subtotalTop="0" showAll="0"/>
  </pivotFields>
  <rowFields count="1">
    <field x="2"/>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champion_name" fld="2" subtotal="count" baseField="0" baseItem="0"/>
  </dataFields>
  <formats count="3">
    <format dxfId="129">
      <pivotArea outline="0" collapsedLevelsAreSubtotals="1" fieldPosition="0"/>
    </format>
    <format dxfId="128">
      <pivotArea dataOnly="0" labelOnly="1" outline="0" axis="axisValues" fieldPosition="0"/>
    </format>
    <format dxfId="1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1" firstHeaderRow="1" firstDataRow="1" firstDataCol="1" rowPageCount="1" colPageCount="1"/>
  <pivotFields count="9">
    <pivotField subtotalTop="0" showAll="0"/>
    <pivotField subtotalTop="0" showAll="0"/>
    <pivotField axis="axisRow" dataField="1" subtotalTop="0" showAll="0">
      <items count="130">
        <item x="59"/>
        <item x="17"/>
        <item x="77"/>
        <item x="65"/>
        <item x="45"/>
        <item x="83"/>
        <item x="84"/>
        <item x="32"/>
        <item x="102"/>
        <item x="4"/>
        <item x="0"/>
        <item x="109"/>
        <item x="47"/>
        <item x="33"/>
        <item x="74"/>
        <item x="80"/>
        <item x="51"/>
        <item x="7"/>
        <item x="85"/>
        <item x="5"/>
        <item x="20"/>
        <item x="11"/>
        <item x="23"/>
        <item x="126"/>
        <item x="37"/>
        <item x="22"/>
        <item x="58"/>
        <item x="70"/>
        <item x="128"/>
        <item x="61"/>
        <item x="44"/>
        <item x="69"/>
        <item x="118"/>
        <item x="96"/>
        <item x="121"/>
        <item x="31"/>
        <item x="49"/>
        <item x="101"/>
        <item x="110"/>
        <item x="111"/>
        <item x="13"/>
        <item x="115"/>
        <item x="75"/>
        <item x="9"/>
        <item x="73"/>
        <item x="92"/>
        <item x="117"/>
        <item x="54"/>
        <item x="79"/>
        <item x="86"/>
        <item x="14"/>
        <item x="107"/>
        <item x="104"/>
        <item x="64"/>
        <item x="89"/>
        <item x="2"/>
        <item x="15"/>
        <item x="8"/>
        <item x="10"/>
        <item x="30"/>
        <item x="56"/>
        <item x="6"/>
        <item x="120"/>
        <item x="105"/>
        <item x="42"/>
        <item x="26"/>
        <item x="16"/>
        <item x="91"/>
        <item x="60"/>
        <item x="62"/>
        <item x="21"/>
        <item x="71"/>
        <item x="28"/>
        <item x="123"/>
        <item x="53"/>
        <item x="68"/>
        <item x="90"/>
        <item x="38"/>
        <item x="18"/>
        <item x="52"/>
        <item x="50"/>
        <item x="124"/>
        <item x="25"/>
        <item x="106"/>
        <item x="57"/>
        <item x="40"/>
        <item x="113"/>
        <item x="127"/>
        <item x="55"/>
        <item x="3"/>
        <item x="63"/>
        <item x="34"/>
        <item x="41"/>
        <item x="48"/>
        <item x="76"/>
        <item x="36"/>
        <item x="12"/>
        <item x="103"/>
        <item x="29"/>
        <item x="108"/>
        <item x="98"/>
        <item x="112"/>
        <item x="93"/>
        <item x="27"/>
        <item x="95"/>
        <item x="67"/>
        <item x="94"/>
        <item x="81"/>
        <item x="114"/>
        <item x="88"/>
        <item x="24"/>
        <item x="116"/>
        <item x="87"/>
        <item x="100"/>
        <item x="1"/>
        <item x="46"/>
        <item x="78"/>
        <item x="35"/>
        <item x="39"/>
        <item x="97"/>
        <item x="125"/>
        <item x="72"/>
        <item x="19"/>
        <item x="122"/>
        <item x="119"/>
        <item x="43"/>
        <item x="66"/>
        <item x="82"/>
        <item x="99"/>
        <item t="default"/>
      </items>
    </pivotField>
    <pivotField axis="axisPage" subtotalTop="0" showAll="0">
      <items count="4">
        <item x="2"/>
        <item x="1"/>
        <item x="0"/>
        <item t="default"/>
      </items>
    </pivotField>
    <pivotField numFmtId="164" subtotalTop="0" showAll="0"/>
    <pivotField subtotalTop="0" showAll="0"/>
    <pivotField subtotalTop="0" showAll="0"/>
    <pivotField subtotalTop="0" showAll="0"/>
    <pivotField subtotalTop="0" showAll="0"/>
  </pivotFields>
  <rowFields count="1">
    <field x="2"/>
  </rowFields>
  <rowItems count="128">
    <i>
      <x/>
    </i>
    <i>
      <x v="1"/>
    </i>
    <i>
      <x v="2"/>
    </i>
    <i>
      <x v="3"/>
    </i>
    <i>
      <x v="4"/>
    </i>
    <i>
      <x v="5"/>
    </i>
    <i>
      <x v="6"/>
    </i>
    <i>
      <x v="7"/>
    </i>
    <i>
      <x v="8"/>
    </i>
    <i>
      <x v="9"/>
    </i>
    <i>
      <x v="10"/>
    </i>
    <i>
      <x v="11"/>
    </i>
    <i>
      <x v="12"/>
    </i>
    <i>
      <x v="13"/>
    </i>
    <i>
      <x v="14"/>
    </i>
    <i>
      <x v="15"/>
    </i>
    <i>
      <x v="16"/>
    </i>
    <i>
      <x v="17"/>
    </i>
    <i>
      <x v="18"/>
    </i>
    <i>
      <x v="19"/>
    </i>
    <i>
      <x v="20"/>
    </i>
    <i>
      <x v="21"/>
    </i>
    <i>
      <x v="22"/>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4"/>
    </i>
    <i>
      <x v="125"/>
    </i>
    <i>
      <x v="126"/>
    </i>
    <i>
      <x v="127"/>
    </i>
    <i>
      <x v="128"/>
    </i>
    <i t="grand">
      <x/>
    </i>
  </rowItems>
  <colItems count="1">
    <i/>
  </colItems>
  <pageFields count="1">
    <pageField fld="3" item="0" hier="-1"/>
  </pageFields>
  <dataFields count="1">
    <dataField name="Count of champion_name" fld="2" subtotal="count" baseField="0" baseItem="0"/>
  </dataFields>
  <formats count="4">
    <format dxfId="126">
      <pivotArea outline="0" collapsedLevelsAreSubtotals="1" fieldPosition="0"/>
    </format>
    <format dxfId="125">
      <pivotArea dataOnly="0" labelOnly="1" outline="0" fieldPosition="0">
        <references count="1">
          <reference field="3" count="1">
            <x v="0"/>
          </reference>
        </references>
      </pivotArea>
    </format>
    <format dxfId="124">
      <pivotArea dataOnly="0" labelOnly="1" outline="0" axis="axisValues" fieldPosition="0"/>
    </format>
    <format dxfId="1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134" firstHeaderRow="1" firstDataRow="2" firstDataCol="1"/>
  <pivotFields count="9">
    <pivotField subtotalTop="0" showAll="0"/>
    <pivotField subtotalTop="0" showAll="0"/>
    <pivotField axis="axisRow" dataField="1" subtotalTop="0" showAll="0">
      <items count="130">
        <item x="59"/>
        <item x="17"/>
        <item x="77"/>
        <item x="65"/>
        <item x="45"/>
        <item x="83"/>
        <item x="84"/>
        <item x="32"/>
        <item x="102"/>
        <item x="4"/>
        <item x="0"/>
        <item x="109"/>
        <item x="47"/>
        <item x="33"/>
        <item x="74"/>
        <item x="80"/>
        <item x="51"/>
        <item x="7"/>
        <item x="85"/>
        <item x="5"/>
        <item x="20"/>
        <item x="11"/>
        <item x="23"/>
        <item x="126"/>
        <item x="37"/>
        <item x="22"/>
        <item x="58"/>
        <item x="70"/>
        <item x="128"/>
        <item x="61"/>
        <item x="44"/>
        <item x="69"/>
        <item x="118"/>
        <item x="96"/>
        <item x="121"/>
        <item x="31"/>
        <item x="49"/>
        <item x="101"/>
        <item x="110"/>
        <item x="111"/>
        <item x="13"/>
        <item x="115"/>
        <item x="75"/>
        <item x="9"/>
        <item x="73"/>
        <item x="92"/>
        <item x="117"/>
        <item x="54"/>
        <item x="79"/>
        <item x="86"/>
        <item x="14"/>
        <item x="107"/>
        <item x="104"/>
        <item x="64"/>
        <item x="89"/>
        <item x="2"/>
        <item x="15"/>
        <item x="8"/>
        <item x="10"/>
        <item x="30"/>
        <item x="56"/>
        <item x="6"/>
        <item x="120"/>
        <item x="105"/>
        <item x="42"/>
        <item x="26"/>
        <item x="16"/>
        <item x="91"/>
        <item x="60"/>
        <item x="62"/>
        <item x="21"/>
        <item x="71"/>
        <item x="28"/>
        <item x="123"/>
        <item x="53"/>
        <item x="68"/>
        <item x="90"/>
        <item x="38"/>
        <item x="18"/>
        <item x="52"/>
        <item x="50"/>
        <item x="124"/>
        <item x="25"/>
        <item x="106"/>
        <item x="57"/>
        <item x="40"/>
        <item x="113"/>
        <item x="127"/>
        <item x="55"/>
        <item x="3"/>
        <item x="63"/>
        <item x="34"/>
        <item x="41"/>
        <item x="48"/>
        <item x="76"/>
        <item x="36"/>
        <item x="12"/>
        <item x="103"/>
        <item x="29"/>
        <item x="108"/>
        <item x="98"/>
        <item x="112"/>
        <item x="93"/>
        <item x="27"/>
        <item x="95"/>
        <item x="67"/>
        <item x="94"/>
        <item x="81"/>
        <item x="114"/>
        <item x="88"/>
        <item x="24"/>
        <item x="116"/>
        <item x="87"/>
        <item x="100"/>
        <item x="1"/>
        <item x="46"/>
        <item x="78"/>
        <item x="35"/>
        <item x="39"/>
        <item x="97"/>
        <item x="125"/>
        <item x="72"/>
        <item x="19"/>
        <item x="122"/>
        <item x="119"/>
        <item x="43"/>
        <item x="66"/>
        <item x="82"/>
        <item x="99"/>
        <item t="default"/>
      </items>
    </pivotField>
    <pivotField subtotalTop="0" showAll="0"/>
    <pivotField axis="axisCol" numFmtId="164" subtotalTop="0" showAll="0">
      <items count="10">
        <item x="0"/>
        <item x="1"/>
        <item x="2"/>
        <item x="3"/>
        <item x="4"/>
        <item x="5"/>
        <item x="6"/>
        <item x="7"/>
        <item x="8"/>
        <item t="default"/>
      </items>
    </pivotField>
    <pivotField subtotalTop="0" showAll="0"/>
    <pivotField subtotalTop="0" showAll="0"/>
    <pivotField subtotalTop="0" showAll="0"/>
    <pivotField subtotalTop="0" showAll="0"/>
  </pivotFields>
  <rowFields count="1">
    <field x="2"/>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4"/>
  </colFields>
  <colItems count="10">
    <i>
      <x/>
    </i>
    <i>
      <x v="1"/>
    </i>
    <i>
      <x v="2"/>
    </i>
    <i>
      <x v="3"/>
    </i>
    <i>
      <x v="4"/>
    </i>
    <i>
      <x v="5"/>
    </i>
    <i>
      <x v="6"/>
    </i>
    <i>
      <x v="7"/>
    </i>
    <i>
      <x v="8"/>
    </i>
    <i t="grand">
      <x/>
    </i>
  </colItems>
  <dataFields count="1">
    <dataField name="Count of champion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37"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location ref="A3:U320" firstHeaderRow="1" firstDataRow="3" firstDataCol="1"/>
  <pivotFields count="10">
    <pivotField axis="axisRow" dataField="1" subtotalTop="0" showAll="0">
      <items count="315">
        <item x="111"/>
        <item x="214"/>
        <item x="305"/>
        <item x="0"/>
        <item x="40"/>
        <item x="102"/>
        <item x="297"/>
        <item x="238"/>
        <item x="216"/>
        <item x="281"/>
        <item x="280"/>
        <item x="307"/>
        <item x="199"/>
        <item x="195"/>
        <item x="190"/>
        <item x="229"/>
        <item x="226"/>
        <item x="143"/>
        <item x="3"/>
        <item x="139"/>
        <item x="35"/>
        <item x="291"/>
        <item x="49"/>
        <item x="72"/>
        <item x="58"/>
        <item x="7"/>
        <item x="241"/>
        <item x="131"/>
        <item x="225"/>
        <item x="228"/>
        <item x="71"/>
        <item x="231"/>
        <item x="86"/>
        <item x="155"/>
        <item x="256"/>
        <item x="38"/>
        <item x="224"/>
        <item x="239"/>
        <item x="289"/>
        <item x="17"/>
        <item x="51"/>
        <item x="104"/>
        <item x="42"/>
        <item x="282"/>
        <item x="116"/>
        <item x="122"/>
        <item x="21"/>
        <item x="145"/>
        <item x="284"/>
        <item x="293"/>
        <item x="183"/>
        <item x="70"/>
        <item x="114"/>
        <item x="56"/>
        <item x="286"/>
        <item x="260"/>
        <item x="92"/>
        <item x="129"/>
        <item x="191"/>
        <item x="37"/>
        <item x="10"/>
        <item x="67"/>
        <item x="174"/>
        <item x="14"/>
        <item x="59"/>
        <item x="66"/>
        <item x="288"/>
        <item x="255"/>
        <item x="219"/>
        <item x="206"/>
        <item x="186"/>
        <item x="159"/>
        <item x="41"/>
        <item x="76"/>
        <item x="157"/>
        <item x="88"/>
        <item x="45"/>
        <item x="85"/>
        <item x="16"/>
        <item x="240"/>
        <item x="133"/>
        <item x="105"/>
        <item x="263"/>
        <item x="98"/>
        <item x="109"/>
        <item x="262"/>
        <item x="60"/>
        <item x="20"/>
        <item x="83"/>
        <item x="279"/>
        <item x="43"/>
        <item x="209"/>
        <item x="8"/>
        <item x="176"/>
        <item x="128"/>
        <item x="182"/>
        <item x="184"/>
        <item x="311"/>
        <item x="270"/>
        <item x="261"/>
        <item x="304"/>
        <item x="232"/>
        <item x="18"/>
        <item x="127"/>
        <item x="36"/>
        <item x="171"/>
        <item x="44"/>
        <item x="312"/>
        <item x="48"/>
        <item x="251"/>
        <item x="77"/>
        <item x="188"/>
        <item x="257"/>
        <item x="249"/>
        <item x="211"/>
        <item x="269"/>
        <item x="23"/>
        <item x="160"/>
        <item x="75"/>
        <item x="202"/>
        <item x="27"/>
        <item x="300"/>
        <item x="126"/>
        <item x="268"/>
        <item x="152"/>
        <item x="149"/>
        <item x="245"/>
        <item x="187"/>
        <item x="121"/>
        <item x="97"/>
        <item x="107"/>
        <item x="166"/>
        <item x="222"/>
        <item x="91"/>
        <item x="142"/>
        <item x="158"/>
        <item x="4"/>
        <item x="112"/>
        <item x="237"/>
        <item x="154"/>
        <item x="150"/>
        <item x="210"/>
        <item x="89"/>
        <item x="13"/>
        <item x="299"/>
        <item x="123"/>
        <item x="302"/>
        <item x="5"/>
        <item x="218"/>
        <item x="198"/>
        <item x="247"/>
        <item x="115"/>
        <item x="283"/>
        <item x="9"/>
        <item x="205"/>
        <item x="162"/>
        <item x="197"/>
        <item x="103"/>
        <item x="161"/>
        <item x="125"/>
        <item x="254"/>
        <item x="113"/>
        <item x="179"/>
        <item x="252"/>
        <item x="220"/>
        <item x="6"/>
        <item x="82"/>
        <item x="46"/>
        <item x="274"/>
        <item x="264"/>
        <item x="81"/>
        <item x="180"/>
        <item x="295"/>
        <item x="277"/>
        <item x="68"/>
        <item x="141"/>
        <item x="164"/>
        <item x="298"/>
        <item x="94"/>
        <item x="201"/>
        <item x="172"/>
        <item x="167"/>
        <item x="250"/>
        <item x="306"/>
        <item x="2"/>
        <item x="258"/>
        <item x="95"/>
        <item x="192"/>
        <item x="99"/>
        <item x="273"/>
        <item x="28"/>
        <item x="265"/>
        <item x="253"/>
        <item x="233"/>
        <item x="175"/>
        <item x="310"/>
        <item x="204"/>
        <item x="313"/>
        <item x="55"/>
        <item x="90"/>
        <item x="147"/>
        <item x="78"/>
        <item x="296"/>
        <item x="212"/>
        <item x="170"/>
        <item x="290"/>
        <item x="12"/>
        <item x="169"/>
        <item x="266"/>
        <item x="65"/>
        <item x="287"/>
        <item x="173"/>
        <item x="248"/>
        <item x="235"/>
        <item x="61"/>
        <item x="106"/>
        <item x="100"/>
        <item x="148"/>
        <item x="24"/>
        <item x="84"/>
        <item x="63"/>
        <item x="156"/>
        <item x="130"/>
        <item x="246"/>
        <item x="185"/>
        <item x="151"/>
        <item x="119"/>
        <item x="132"/>
        <item x="189"/>
        <item x="57"/>
        <item x="294"/>
        <item x="30"/>
        <item x="207"/>
        <item x="301"/>
        <item x="110"/>
        <item x="93"/>
        <item x="208"/>
        <item x="134"/>
        <item x="50"/>
        <item x="217"/>
        <item x="194"/>
        <item x="73"/>
        <item x="144"/>
        <item x="22"/>
        <item x="223"/>
        <item x="140"/>
        <item x="267"/>
        <item x="1"/>
        <item x="153"/>
        <item x="96"/>
        <item x="138"/>
        <item x="221"/>
        <item x="108"/>
        <item x="285"/>
        <item x="120"/>
        <item x="230"/>
        <item x="177"/>
        <item x="29"/>
        <item x="275"/>
        <item x="181"/>
        <item x="276"/>
        <item x="137"/>
        <item x="52"/>
        <item x="124"/>
        <item x="87"/>
        <item x="101"/>
        <item x="259"/>
        <item x="26"/>
        <item x="193"/>
        <item x="303"/>
        <item x="243"/>
        <item x="234"/>
        <item x="178"/>
        <item x="292"/>
        <item x="62"/>
        <item x="74"/>
        <item x="25"/>
        <item x="53"/>
        <item x="31"/>
        <item x="165"/>
        <item x="163"/>
        <item x="244"/>
        <item x="203"/>
        <item x="236"/>
        <item x="272"/>
        <item x="64"/>
        <item x="136"/>
        <item x="118"/>
        <item x="32"/>
        <item x="39"/>
        <item x="168"/>
        <item x="79"/>
        <item x="215"/>
        <item x="80"/>
        <item x="117"/>
        <item x="19"/>
        <item x="271"/>
        <item x="200"/>
        <item x="11"/>
        <item x="309"/>
        <item x="33"/>
        <item x="146"/>
        <item x="47"/>
        <item x="15"/>
        <item x="34"/>
        <item x="196"/>
        <item x="227"/>
        <item x="278"/>
        <item x="54"/>
        <item x="135"/>
        <item x="242"/>
        <item x="213"/>
        <item x="69"/>
        <item x="308"/>
        <item t="default"/>
      </items>
    </pivotField>
    <pivotField subtotalTop="0" showAll="0"/>
    <pivotField subtotalTop="0" showAll="0"/>
    <pivotField subtotalTop="0" showAll="0"/>
    <pivotField axis="axisCol" numFmtId="164" subtotalTop="0" showAll="0">
      <items count="10">
        <item x="0"/>
        <item x="1"/>
        <item x="2"/>
        <item x="3"/>
        <item x="4"/>
        <item x="5"/>
        <item x="6"/>
        <item x="7"/>
        <item x="8"/>
        <item t="default"/>
      </items>
    </pivotField>
    <pivotField subtotalTop="0" showAll="0"/>
    <pivotField subtotalTop="0" showAll="0"/>
    <pivotField subtotalTop="0" showAll="0"/>
    <pivotField subtotalTop="0" showAll="0"/>
    <pivotField dataField="1" dragToRow="0" dragToCol="0" dragToPage="0" showAll="0" defaultSubtotal="0"/>
  </pivotFields>
  <rowFields count="1">
    <field x="0"/>
  </rowFields>
  <rowItems count="3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t="grand">
      <x/>
    </i>
  </rowItems>
  <colFields count="2">
    <field x="4"/>
    <field x="-2"/>
  </colFields>
  <colItems count="20">
    <i>
      <x/>
      <x/>
    </i>
    <i r="1" i="1">
      <x v="1"/>
    </i>
    <i>
      <x v="1"/>
      <x/>
    </i>
    <i r="1" i="1">
      <x v="1"/>
    </i>
    <i>
      <x v="2"/>
      <x/>
    </i>
    <i r="1" i="1">
      <x v="1"/>
    </i>
    <i>
      <x v="3"/>
      <x/>
    </i>
    <i r="1" i="1">
      <x v="1"/>
    </i>
    <i>
      <x v="4"/>
      <x/>
    </i>
    <i r="1" i="1">
      <x v="1"/>
    </i>
    <i>
      <x v="5"/>
      <x/>
    </i>
    <i r="1" i="1">
      <x v="1"/>
    </i>
    <i>
      <x v="6"/>
      <x/>
    </i>
    <i r="1" i="1">
      <x v="1"/>
    </i>
    <i>
      <x v="7"/>
      <x/>
    </i>
    <i r="1" i="1">
      <x v="1"/>
    </i>
    <i>
      <x v="8"/>
      <x/>
    </i>
    <i r="1" i="1">
      <x v="1"/>
    </i>
    <i t="grand">
      <x/>
    </i>
    <i t="grand" i="1">
      <x/>
    </i>
  </colItems>
  <dataFields count="2">
    <dataField name="Count of account_id" fld="0" subtotal="count" baseField="0" baseItem="0"/>
    <dataField name="Sum of Active Accounts" fld="9" showDataAs="runTotal" baseField="0" baseItem="0"/>
  </dataFields>
  <formats count="36">
    <format dxfId="122">
      <pivotArea outline="0" collapsedLevelsAreSubtotals="1" fieldPosition="0">
        <references count="2">
          <reference field="4294967294" count="1" selected="0">
            <x v="1"/>
          </reference>
          <reference field="4" count="1" selected="0">
            <x v="0"/>
          </reference>
        </references>
      </pivotArea>
    </format>
    <format dxfId="121">
      <pivotArea field="-2" type="button" dataOnly="0" labelOnly="1" outline="0" axis="axisCol" fieldPosition="1"/>
    </format>
    <format dxfId="120">
      <pivotArea dataOnly="0" labelOnly="1" offset="IV256" fieldPosition="0">
        <references count="1">
          <reference field="4" count="1">
            <x v="0"/>
          </reference>
        </references>
      </pivotArea>
    </format>
    <format dxfId="119">
      <pivotArea dataOnly="0" labelOnly="1" outline="0" fieldPosition="0">
        <references count="2">
          <reference field="4294967294" count="1">
            <x v="1"/>
          </reference>
          <reference field="4" count="1" selected="0">
            <x v="0"/>
          </reference>
        </references>
      </pivotArea>
    </format>
    <format dxfId="118">
      <pivotArea outline="0" collapsedLevelsAreSubtotals="1" fieldPosition="0">
        <references count="2">
          <reference field="4294967294" count="1" selected="0">
            <x v="1"/>
          </reference>
          <reference field="4" count="1" selected="0">
            <x v="1"/>
          </reference>
        </references>
      </pivotArea>
    </format>
    <format dxfId="117">
      <pivotArea type="topRight" dataOnly="0" labelOnly="1" outline="0" offset="B1" fieldPosition="0"/>
    </format>
    <format dxfId="116">
      <pivotArea dataOnly="0" labelOnly="1" offset="IV256" fieldPosition="0">
        <references count="1">
          <reference field="4" count="1">
            <x v="1"/>
          </reference>
        </references>
      </pivotArea>
    </format>
    <format dxfId="115">
      <pivotArea dataOnly="0" labelOnly="1" outline="0" fieldPosition="0">
        <references count="2">
          <reference field="4294967294" count="1">
            <x v="1"/>
          </reference>
          <reference field="4" count="1" selected="0">
            <x v="1"/>
          </reference>
        </references>
      </pivotArea>
    </format>
    <format dxfId="114">
      <pivotArea outline="0" collapsedLevelsAreSubtotals="1" fieldPosition="0">
        <references count="2">
          <reference field="4294967294" count="1" selected="0">
            <x v="1"/>
          </reference>
          <reference field="4" count="1" selected="0">
            <x v="2"/>
          </reference>
        </references>
      </pivotArea>
    </format>
    <format dxfId="113">
      <pivotArea type="topRight" dataOnly="0" labelOnly="1" outline="0" offset="D1" fieldPosition="0"/>
    </format>
    <format dxfId="112">
      <pivotArea dataOnly="0" labelOnly="1" offset="IV256" fieldPosition="0">
        <references count="1">
          <reference field="4" count="1">
            <x v="2"/>
          </reference>
        </references>
      </pivotArea>
    </format>
    <format dxfId="111">
      <pivotArea dataOnly="0" labelOnly="1" outline="0" fieldPosition="0">
        <references count="2">
          <reference field="4294967294" count="1">
            <x v="1"/>
          </reference>
          <reference field="4" count="1" selected="0">
            <x v="2"/>
          </reference>
        </references>
      </pivotArea>
    </format>
    <format dxfId="110">
      <pivotArea outline="0" collapsedLevelsAreSubtotals="1" fieldPosition="0">
        <references count="2">
          <reference field="4294967294" count="1" selected="0">
            <x v="1"/>
          </reference>
          <reference field="4" count="1" selected="0">
            <x v="3"/>
          </reference>
        </references>
      </pivotArea>
    </format>
    <format dxfId="109">
      <pivotArea type="topRight" dataOnly="0" labelOnly="1" outline="0" offset="F1" fieldPosition="0"/>
    </format>
    <format dxfId="108">
      <pivotArea dataOnly="0" labelOnly="1" offset="IV256" fieldPosition="0">
        <references count="1">
          <reference field="4" count="1">
            <x v="3"/>
          </reference>
        </references>
      </pivotArea>
    </format>
    <format dxfId="107">
      <pivotArea dataOnly="0" labelOnly="1" outline="0" fieldPosition="0">
        <references count="2">
          <reference field="4294967294" count="1">
            <x v="1"/>
          </reference>
          <reference field="4" count="1" selected="0">
            <x v="3"/>
          </reference>
        </references>
      </pivotArea>
    </format>
    <format dxfId="106">
      <pivotArea outline="0" collapsedLevelsAreSubtotals="1" fieldPosition="0">
        <references count="2">
          <reference field="4294967294" count="1" selected="0">
            <x v="1"/>
          </reference>
          <reference field="4" count="1" selected="0">
            <x v="4"/>
          </reference>
        </references>
      </pivotArea>
    </format>
    <format dxfId="105">
      <pivotArea type="topRight" dataOnly="0" labelOnly="1" outline="0" offset="H1" fieldPosition="0"/>
    </format>
    <format dxfId="104">
      <pivotArea dataOnly="0" labelOnly="1" offset="IV256" fieldPosition="0">
        <references count="1">
          <reference field="4" count="1">
            <x v="4"/>
          </reference>
        </references>
      </pivotArea>
    </format>
    <format dxfId="103">
      <pivotArea dataOnly="0" labelOnly="1" outline="0" fieldPosition="0">
        <references count="2">
          <reference field="4294967294" count="1">
            <x v="1"/>
          </reference>
          <reference field="4" count="1" selected="0">
            <x v="4"/>
          </reference>
        </references>
      </pivotArea>
    </format>
    <format dxfId="102">
      <pivotArea outline="0" collapsedLevelsAreSubtotals="1" fieldPosition="0">
        <references count="2">
          <reference field="4294967294" count="1" selected="0">
            <x v="1"/>
          </reference>
          <reference field="4" count="1" selected="0">
            <x v="5"/>
          </reference>
        </references>
      </pivotArea>
    </format>
    <format dxfId="101">
      <pivotArea type="topRight" dataOnly="0" labelOnly="1" outline="0" offset="J1" fieldPosition="0"/>
    </format>
    <format dxfId="100">
      <pivotArea dataOnly="0" labelOnly="1" offset="IV256" fieldPosition="0">
        <references count="1">
          <reference field="4" count="1">
            <x v="5"/>
          </reference>
        </references>
      </pivotArea>
    </format>
    <format dxfId="99">
      <pivotArea dataOnly="0" labelOnly="1" outline="0" fieldPosition="0">
        <references count="2">
          <reference field="4294967294" count="1">
            <x v="1"/>
          </reference>
          <reference field="4" count="1" selected="0">
            <x v="5"/>
          </reference>
        </references>
      </pivotArea>
    </format>
    <format dxfId="98">
      <pivotArea outline="0" collapsedLevelsAreSubtotals="1" fieldPosition="0">
        <references count="2">
          <reference field="4294967294" count="1" selected="0">
            <x v="1"/>
          </reference>
          <reference field="4" count="1" selected="0">
            <x v="6"/>
          </reference>
        </references>
      </pivotArea>
    </format>
    <format dxfId="97">
      <pivotArea type="topRight" dataOnly="0" labelOnly="1" outline="0" offset="L1" fieldPosition="0"/>
    </format>
    <format dxfId="96">
      <pivotArea dataOnly="0" labelOnly="1" offset="IV256" fieldPosition="0">
        <references count="1">
          <reference field="4" count="1">
            <x v="6"/>
          </reference>
        </references>
      </pivotArea>
    </format>
    <format dxfId="95">
      <pivotArea dataOnly="0" labelOnly="1" outline="0" fieldPosition="0">
        <references count="2">
          <reference field="4294967294" count="1">
            <x v="1"/>
          </reference>
          <reference field="4" count="1" selected="0">
            <x v="6"/>
          </reference>
        </references>
      </pivotArea>
    </format>
    <format dxfId="94">
      <pivotArea outline="0" collapsedLevelsAreSubtotals="1" fieldPosition="0">
        <references count="2">
          <reference field="4294967294" count="1" selected="0">
            <x v="1"/>
          </reference>
          <reference field="4" count="1" selected="0">
            <x v="7"/>
          </reference>
        </references>
      </pivotArea>
    </format>
    <format dxfId="93">
      <pivotArea type="topRight" dataOnly="0" labelOnly="1" outline="0" offset="N1" fieldPosition="0"/>
    </format>
    <format dxfId="92">
      <pivotArea dataOnly="0" labelOnly="1" offset="IV256" fieldPosition="0">
        <references count="1">
          <reference field="4" count="1">
            <x v="7"/>
          </reference>
        </references>
      </pivotArea>
    </format>
    <format dxfId="91">
      <pivotArea dataOnly="0" labelOnly="1" outline="0" fieldPosition="0">
        <references count="2">
          <reference field="4294967294" count="1">
            <x v="1"/>
          </reference>
          <reference field="4" count="1" selected="0">
            <x v="7"/>
          </reference>
        </references>
      </pivotArea>
    </format>
    <format dxfId="90">
      <pivotArea outline="0" collapsedLevelsAreSubtotals="1" fieldPosition="0">
        <references count="2">
          <reference field="4294967294" count="1" selected="0">
            <x v="1"/>
          </reference>
          <reference field="4" count="1" selected="0">
            <x v="8"/>
          </reference>
        </references>
      </pivotArea>
    </format>
    <format dxfId="89">
      <pivotArea type="topRight" dataOnly="0" labelOnly="1" outline="0" offset="P1" fieldPosition="0"/>
    </format>
    <format dxfId="88">
      <pivotArea dataOnly="0" labelOnly="1" offset="IV256" fieldPosition="0">
        <references count="1">
          <reference field="4" count="1">
            <x v="8"/>
          </reference>
        </references>
      </pivotArea>
    </format>
    <format dxfId="87">
      <pivotArea dataOnly="0" labelOnly="1" outline="0" fieldPosition="0">
        <references count="2">
          <reference field="4294967294" count="1">
            <x v="1"/>
          </reference>
          <reference field="4" count="1" selected="0">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U165" firstHeaderRow="1" firstDataRow="3" firstDataCol="1" rowPageCount="1" colPageCount="1"/>
  <pivotFields count="12">
    <pivotField axis="axisRow" dataField="1" subtotalTop="0" showAll="0">
      <items count="315">
        <item x="111"/>
        <item x="214"/>
        <item x="305"/>
        <item x="0"/>
        <item x="40"/>
        <item x="102"/>
        <item x="297"/>
        <item x="238"/>
        <item x="216"/>
        <item x="281"/>
        <item x="280"/>
        <item x="307"/>
        <item x="199"/>
        <item x="195"/>
        <item x="190"/>
        <item x="229"/>
        <item x="226"/>
        <item x="143"/>
        <item x="3"/>
        <item x="139"/>
        <item x="35"/>
        <item x="291"/>
        <item x="49"/>
        <item x="72"/>
        <item x="58"/>
        <item x="7"/>
        <item x="241"/>
        <item x="131"/>
        <item x="225"/>
        <item x="228"/>
        <item x="71"/>
        <item x="231"/>
        <item x="86"/>
        <item x="155"/>
        <item x="256"/>
        <item x="38"/>
        <item x="224"/>
        <item x="239"/>
        <item x="289"/>
        <item x="17"/>
        <item x="51"/>
        <item x="104"/>
        <item x="42"/>
        <item x="282"/>
        <item x="116"/>
        <item x="122"/>
        <item x="21"/>
        <item x="145"/>
        <item x="284"/>
        <item x="293"/>
        <item x="183"/>
        <item x="70"/>
        <item x="114"/>
        <item x="56"/>
        <item x="286"/>
        <item x="260"/>
        <item x="92"/>
        <item x="129"/>
        <item x="191"/>
        <item x="37"/>
        <item x="10"/>
        <item x="67"/>
        <item x="174"/>
        <item x="14"/>
        <item x="59"/>
        <item x="66"/>
        <item x="288"/>
        <item x="255"/>
        <item x="219"/>
        <item x="206"/>
        <item x="186"/>
        <item x="159"/>
        <item x="41"/>
        <item x="76"/>
        <item x="157"/>
        <item x="88"/>
        <item x="45"/>
        <item x="85"/>
        <item x="16"/>
        <item x="240"/>
        <item x="133"/>
        <item x="105"/>
        <item x="263"/>
        <item x="98"/>
        <item x="109"/>
        <item x="262"/>
        <item x="60"/>
        <item x="20"/>
        <item x="83"/>
        <item x="279"/>
        <item x="43"/>
        <item x="209"/>
        <item x="8"/>
        <item x="176"/>
        <item x="128"/>
        <item x="182"/>
        <item x="184"/>
        <item x="311"/>
        <item x="270"/>
        <item x="261"/>
        <item x="304"/>
        <item x="232"/>
        <item x="18"/>
        <item x="127"/>
        <item x="36"/>
        <item x="171"/>
        <item x="44"/>
        <item x="312"/>
        <item x="48"/>
        <item x="251"/>
        <item x="77"/>
        <item x="188"/>
        <item x="257"/>
        <item x="249"/>
        <item x="211"/>
        <item x="269"/>
        <item x="23"/>
        <item x="160"/>
        <item x="75"/>
        <item x="202"/>
        <item x="27"/>
        <item x="300"/>
        <item x="126"/>
        <item x="268"/>
        <item x="152"/>
        <item x="149"/>
        <item x="245"/>
        <item x="187"/>
        <item x="121"/>
        <item x="97"/>
        <item x="107"/>
        <item x="166"/>
        <item x="222"/>
        <item x="91"/>
        <item x="142"/>
        <item x="158"/>
        <item x="4"/>
        <item x="112"/>
        <item x="237"/>
        <item x="154"/>
        <item x="150"/>
        <item x="210"/>
        <item x="89"/>
        <item x="13"/>
        <item x="299"/>
        <item x="123"/>
        <item x="302"/>
        <item x="5"/>
        <item x="218"/>
        <item x="198"/>
        <item x="247"/>
        <item x="115"/>
        <item x="283"/>
        <item x="9"/>
        <item x="205"/>
        <item x="162"/>
        <item x="197"/>
        <item x="103"/>
        <item x="161"/>
        <item x="125"/>
        <item x="254"/>
        <item x="113"/>
        <item x="179"/>
        <item x="252"/>
        <item x="220"/>
        <item x="6"/>
        <item x="82"/>
        <item x="46"/>
        <item x="274"/>
        <item x="264"/>
        <item x="81"/>
        <item x="180"/>
        <item x="295"/>
        <item x="277"/>
        <item x="68"/>
        <item x="141"/>
        <item x="164"/>
        <item x="298"/>
        <item x="94"/>
        <item x="201"/>
        <item x="172"/>
        <item x="167"/>
        <item x="250"/>
        <item x="306"/>
        <item x="2"/>
        <item x="258"/>
        <item x="95"/>
        <item x="192"/>
        <item x="99"/>
        <item x="273"/>
        <item x="28"/>
        <item x="265"/>
        <item x="253"/>
        <item x="233"/>
        <item x="175"/>
        <item x="310"/>
        <item x="204"/>
        <item x="313"/>
        <item x="55"/>
        <item x="90"/>
        <item x="147"/>
        <item x="78"/>
        <item x="296"/>
        <item x="212"/>
        <item x="170"/>
        <item x="290"/>
        <item x="12"/>
        <item x="169"/>
        <item x="266"/>
        <item x="65"/>
        <item x="287"/>
        <item x="173"/>
        <item x="248"/>
        <item x="235"/>
        <item x="61"/>
        <item x="106"/>
        <item x="100"/>
        <item x="148"/>
        <item x="24"/>
        <item x="84"/>
        <item x="63"/>
        <item x="156"/>
        <item x="130"/>
        <item x="246"/>
        <item x="185"/>
        <item x="151"/>
        <item x="119"/>
        <item x="132"/>
        <item x="189"/>
        <item x="57"/>
        <item x="294"/>
        <item x="30"/>
        <item x="207"/>
        <item x="301"/>
        <item x="110"/>
        <item x="93"/>
        <item x="208"/>
        <item x="134"/>
        <item x="50"/>
        <item x="217"/>
        <item x="194"/>
        <item x="73"/>
        <item x="144"/>
        <item x="22"/>
        <item x="223"/>
        <item x="140"/>
        <item x="267"/>
        <item x="1"/>
        <item x="153"/>
        <item x="96"/>
        <item x="138"/>
        <item x="221"/>
        <item x="108"/>
        <item x="285"/>
        <item x="120"/>
        <item x="230"/>
        <item x="177"/>
        <item x="29"/>
        <item x="275"/>
        <item x="181"/>
        <item x="276"/>
        <item x="137"/>
        <item x="52"/>
        <item x="124"/>
        <item x="87"/>
        <item x="101"/>
        <item x="259"/>
        <item x="26"/>
        <item x="193"/>
        <item x="303"/>
        <item x="243"/>
        <item x="234"/>
        <item x="178"/>
        <item x="292"/>
        <item x="62"/>
        <item x="74"/>
        <item x="25"/>
        <item x="53"/>
        <item x="31"/>
        <item x="165"/>
        <item x="163"/>
        <item x="244"/>
        <item x="203"/>
        <item x="236"/>
        <item x="272"/>
        <item x="64"/>
        <item x="136"/>
        <item x="118"/>
        <item x="32"/>
        <item x="39"/>
        <item x="168"/>
        <item x="79"/>
        <item x="215"/>
        <item x="80"/>
        <item x="117"/>
        <item x="19"/>
        <item x="271"/>
        <item x="200"/>
        <item x="11"/>
        <item x="309"/>
        <item x="33"/>
        <item x="146"/>
        <item x="47"/>
        <item x="15"/>
        <item x="34"/>
        <item x="196"/>
        <item x="227"/>
        <item x="278"/>
        <item x="54"/>
        <item x="135"/>
        <item x="242"/>
        <item x="213"/>
        <item x="69"/>
        <item x="308"/>
        <item t="default"/>
      </items>
    </pivotField>
    <pivotField subtotalTop="0" showAll="0"/>
    <pivotField subtotalTop="0" showAll="0"/>
    <pivotField axis="axisPage" subtotalTop="0" showAll="0">
      <items count="4">
        <item x="2"/>
        <item x="1"/>
        <item x="0"/>
        <item t="default"/>
      </items>
    </pivotField>
    <pivotField axis="axisCol" numFmtId="164" subtotalTop="0" showAll="0">
      <items count="10">
        <item x="0"/>
        <item x="1"/>
        <item x="2"/>
        <item x="3"/>
        <item x="4"/>
        <item x="5"/>
        <item x="6"/>
        <item x="7"/>
        <item x="8"/>
        <item t="default"/>
      </items>
    </pivotField>
    <pivotField subtotalTop="0" showAll="0"/>
    <pivotField subtotalTop="0" showAll="0"/>
    <pivotField subtotalTop="0" showAll="0"/>
    <pivotField subtotalTop="0" showAl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160">
    <i>
      <x/>
    </i>
    <i>
      <x v="1"/>
    </i>
    <i>
      <x v="4"/>
    </i>
    <i>
      <x v="8"/>
    </i>
    <i>
      <x v="12"/>
    </i>
    <i>
      <x v="13"/>
    </i>
    <i>
      <x v="14"/>
    </i>
    <i>
      <x v="15"/>
    </i>
    <i>
      <x v="18"/>
    </i>
    <i>
      <x v="20"/>
    </i>
    <i>
      <x v="21"/>
    </i>
    <i>
      <x v="22"/>
    </i>
    <i>
      <x v="23"/>
    </i>
    <i>
      <x v="24"/>
    </i>
    <i>
      <x v="25"/>
    </i>
    <i>
      <x v="27"/>
    </i>
    <i>
      <x v="29"/>
    </i>
    <i>
      <x v="30"/>
    </i>
    <i>
      <x v="32"/>
    </i>
    <i>
      <x v="33"/>
    </i>
    <i>
      <x v="36"/>
    </i>
    <i>
      <x v="38"/>
    </i>
    <i>
      <x v="39"/>
    </i>
    <i>
      <x v="40"/>
    </i>
    <i>
      <x v="41"/>
    </i>
    <i>
      <x v="42"/>
    </i>
    <i>
      <x v="43"/>
    </i>
    <i>
      <x v="44"/>
    </i>
    <i>
      <x v="49"/>
    </i>
    <i>
      <x v="51"/>
    </i>
    <i>
      <x v="52"/>
    </i>
    <i>
      <x v="56"/>
    </i>
    <i>
      <x v="57"/>
    </i>
    <i>
      <x v="58"/>
    </i>
    <i>
      <x v="59"/>
    </i>
    <i>
      <x v="60"/>
    </i>
    <i>
      <x v="61"/>
    </i>
    <i>
      <x v="62"/>
    </i>
    <i>
      <x v="64"/>
    </i>
    <i>
      <x v="65"/>
    </i>
    <i>
      <x v="67"/>
    </i>
    <i>
      <x v="68"/>
    </i>
    <i>
      <x v="70"/>
    </i>
    <i>
      <x v="71"/>
    </i>
    <i>
      <x v="72"/>
    </i>
    <i>
      <x v="73"/>
    </i>
    <i>
      <x v="74"/>
    </i>
    <i>
      <x v="75"/>
    </i>
    <i>
      <x v="76"/>
    </i>
    <i>
      <x v="77"/>
    </i>
    <i>
      <x v="78"/>
    </i>
    <i>
      <x v="80"/>
    </i>
    <i>
      <x v="81"/>
    </i>
    <i>
      <x v="82"/>
    </i>
    <i>
      <x v="83"/>
    </i>
    <i>
      <x v="86"/>
    </i>
    <i>
      <x v="87"/>
    </i>
    <i>
      <x v="88"/>
    </i>
    <i>
      <x v="89"/>
    </i>
    <i>
      <x v="90"/>
    </i>
    <i>
      <x v="92"/>
    </i>
    <i>
      <x v="93"/>
    </i>
    <i>
      <x v="94"/>
    </i>
    <i>
      <x v="95"/>
    </i>
    <i>
      <x v="98"/>
    </i>
    <i>
      <x v="99"/>
    </i>
    <i>
      <x v="101"/>
    </i>
    <i>
      <x v="102"/>
    </i>
    <i>
      <x v="103"/>
    </i>
    <i>
      <x v="104"/>
    </i>
    <i>
      <x v="105"/>
    </i>
    <i>
      <x v="110"/>
    </i>
    <i>
      <x v="111"/>
    </i>
    <i>
      <x v="113"/>
    </i>
    <i>
      <x v="114"/>
    </i>
    <i>
      <x v="116"/>
    </i>
    <i>
      <x v="118"/>
    </i>
    <i>
      <x v="120"/>
    </i>
    <i>
      <x v="121"/>
    </i>
    <i>
      <x v="122"/>
    </i>
    <i>
      <x v="124"/>
    </i>
    <i>
      <x v="125"/>
    </i>
    <i>
      <x v="126"/>
    </i>
    <i>
      <x v="127"/>
    </i>
    <i>
      <x v="128"/>
    </i>
    <i>
      <x v="129"/>
    </i>
    <i>
      <x v="131"/>
    </i>
    <i>
      <x v="133"/>
    </i>
    <i>
      <x v="135"/>
    </i>
    <i>
      <x v="136"/>
    </i>
    <i>
      <x v="137"/>
    </i>
    <i>
      <x v="139"/>
    </i>
    <i>
      <x v="143"/>
    </i>
    <i>
      <x v="147"/>
    </i>
    <i>
      <x v="149"/>
    </i>
    <i>
      <x v="154"/>
    </i>
    <i>
      <x v="156"/>
    </i>
    <i>
      <x v="157"/>
    </i>
    <i>
      <x v="158"/>
    </i>
    <i>
      <x v="161"/>
    </i>
    <i>
      <x v="164"/>
    </i>
    <i>
      <x v="165"/>
    </i>
    <i>
      <x v="166"/>
    </i>
    <i>
      <x v="167"/>
    </i>
    <i>
      <x v="168"/>
    </i>
    <i>
      <x v="170"/>
    </i>
    <i>
      <x v="174"/>
    </i>
    <i>
      <x v="176"/>
    </i>
    <i>
      <x v="179"/>
    </i>
    <i>
      <x v="180"/>
    </i>
    <i>
      <x v="184"/>
    </i>
    <i>
      <x v="185"/>
    </i>
    <i>
      <x v="187"/>
    </i>
    <i>
      <x v="189"/>
    </i>
    <i>
      <x v="190"/>
    </i>
    <i>
      <x v="192"/>
    </i>
    <i>
      <x v="195"/>
    </i>
    <i>
      <x v="196"/>
    </i>
    <i>
      <x v="197"/>
    </i>
    <i>
      <x v="198"/>
    </i>
    <i>
      <x v="200"/>
    </i>
    <i>
      <x v="206"/>
    </i>
    <i>
      <x v="207"/>
    </i>
    <i>
      <x v="210"/>
    </i>
    <i>
      <x v="211"/>
    </i>
    <i>
      <x v="214"/>
    </i>
    <i>
      <x v="216"/>
    </i>
    <i>
      <x v="217"/>
    </i>
    <i>
      <x v="219"/>
    </i>
    <i>
      <x v="220"/>
    </i>
    <i>
      <x v="221"/>
    </i>
    <i>
      <x v="223"/>
    </i>
    <i>
      <x v="224"/>
    </i>
    <i>
      <x v="226"/>
    </i>
    <i>
      <x v="229"/>
    </i>
    <i>
      <x v="232"/>
    </i>
    <i>
      <x v="234"/>
    </i>
    <i>
      <x v="238"/>
    </i>
    <i>
      <x v="240"/>
    </i>
    <i>
      <x v="242"/>
    </i>
    <i>
      <x v="250"/>
    </i>
    <i>
      <x v="251"/>
    </i>
    <i>
      <x v="254"/>
    </i>
    <i>
      <x v="257"/>
    </i>
    <i>
      <x v="261"/>
    </i>
    <i>
      <x v="262"/>
    </i>
    <i>
      <x v="263"/>
    </i>
    <i>
      <x v="264"/>
    </i>
    <i>
      <x v="265"/>
    </i>
    <i>
      <x v="266"/>
    </i>
    <i>
      <x v="267"/>
    </i>
    <i>
      <x v="268"/>
    </i>
    <i>
      <x v="273"/>
    </i>
    <i>
      <x v="275"/>
    </i>
    <i>
      <x v="276"/>
    </i>
    <i>
      <x v="277"/>
    </i>
    <i>
      <x v="279"/>
    </i>
    <i>
      <x v="289"/>
    </i>
    <i>
      <x v="309"/>
    </i>
    <i t="grand">
      <x/>
    </i>
  </rowItems>
  <colFields count="2">
    <field x="4"/>
    <field x="-2"/>
  </colFields>
  <colItems count="20">
    <i>
      <x/>
      <x/>
    </i>
    <i r="1" i="1">
      <x v="1"/>
    </i>
    <i>
      <x v="1"/>
      <x/>
    </i>
    <i r="1" i="1">
      <x v="1"/>
    </i>
    <i>
      <x v="2"/>
      <x/>
    </i>
    <i r="1" i="1">
      <x v="1"/>
    </i>
    <i>
      <x v="3"/>
      <x/>
    </i>
    <i r="1" i="1">
      <x v="1"/>
    </i>
    <i>
      <x v="4"/>
      <x/>
    </i>
    <i r="1" i="1">
      <x v="1"/>
    </i>
    <i>
      <x v="5"/>
      <x/>
    </i>
    <i r="1" i="1">
      <x v="1"/>
    </i>
    <i>
      <x v="6"/>
      <x/>
    </i>
    <i r="1" i="1">
      <x v="1"/>
    </i>
    <i>
      <x v="7"/>
      <x/>
    </i>
    <i r="1" i="1">
      <x v="1"/>
    </i>
    <i>
      <x v="8"/>
      <x/>
    </i>
    <i r="1" i="1">
      <x v="1"/>
    </i>
    <i t="grand">
      <x/>
    </i>
    <i t="grand" i="1">
      <x/>
    </i>
  </colItems>
  <pageFields count="1">
    <pageField fld="3" item="1" hier="-1"/>
  </pageFields>
  <dataFields count="2">
    <dataField name="Count of account_id" fld="0" subtotal="count" baseField="0" baseItem="0"/>
    <dataField name="Sum of sum active" fld="9" showDataAs="runTotal" baseField="0" baseItem="0"/>
  </dataFields>
  <formats count="36">
    <format dxfId="86">
      <pivotArea outline="0" collapsedLevelsAreSubtotals="1" fieldPosition="0">
        <references count="2">
          <reference field="4294967294" count="1" selected="0">
            <x v="1"/>
          </reference>
          <reference field="4" count="1" selected="0">
            <x v="0"/>
          </reference>
        </references>
      </pivotArea>
    </format>
    <format dxfId="85">
      <pivotArea field="-2" type="button" dataOnly="0" labelOnly="1" outline="0" axis="axisCol" fieldPosition="1"/>
    </format>
    <format dxfId="84">
      <pivotArea dataOnly="0" labelOnly="1" offset="IV256" fieldPosition="0">
        <references count="1">
          <reference field="4" count="1">
            <x v="0"/>
          </reference>
        </references>
      </pivotArea>
    </format>
    <format dxfId="83">
      <pivotArea dataOnly="0" labelOnly="1" outline="0" fieldPosition="0">
        <references count="2">
          <reference field="4294967294" count="1">
            <x v="1"/>
          </reference>
          <reference field="4" count="1" selected="0">
            <x v="0"/>
          </reference>
        </references>
      </pivotArea>
    </format>
    <format dxfId="82">
      <pivotArea outline="0" collapsedLevelsAreSubtotals="1" fieldPosition="0">
        <references count="2">
          <reference field="4294967294" count="1" selected="0">
            <x v="1"/>
          </reference>
          <reference field="4" count="1" selected="0">
            <x v="1"/>
          </reference>
        </references>
      </pivotArea>
    </format>
    <format dxfId="81">
      <pivotArea type="topRight" dataOnly="0" labelOnly="1" outline="0" offset="B1" fieldPosition="0"/>
    </format>
    <format dxfId="80">
      <pivotArea dataOnly="0" labelOnly="1" offset="IV256" fieldPosition="0">
        <references count="1">
          <reference field="4" count="1">
            <x v="1"/>
          </reference>
        </references>
      </pivotArea>
    </format>
    <format dxfId="79">
      <pivotArea dataOnly="0" labelOnly="1" outline="0" fieldPosition="0">
        <references count="2">
          <reference field="4294967294" count="1">
            <x v="1"/>
          </reference>
          <reference field="4" count="1" selected="0">
            <x v="1"/>
          </reference>
        </references>
      </pivotArea>
    </format>
    <format dxfId="78">
      <pivotArea outline="0" collapsedLevelsAreSubtotals="1" fieldPosition="0">
        <references count="2">
          <reference field="4294967294" count="1" selected="0">
            <x v="1"/>
          </reference>
          <reference field="4" count="1" selected="0">
            <x v="2"/>
          </reference>
        </references>
      </pivotArea>
    </format>
    <format dxfId="77">
      <pivotArea type="topRight" dataOnly="0" labelOnly="1" outline="0" offset="D1" fieldPosition="0"/>
    </format>
    <format dxfId="76">
      <pivotArea dataOnly="0" labelOnly="1" offset="IV256" fieldPosition="0">
        <references count="1">
          <reference field="4" count="1">
            <x v="2"/>
          </reference>
        </references>
      </pivotArea>
    </format>
    <format dxfId="75">
      <pivotArea dataOnly="0" labelOnly="1" outline="0" fieldPosition="0">
        <references count="2">
          <reference field="4294967294" count="1">
            <x v="1"/>
          </reference>
          <reference field="4" count="1" selected="0">
            <x v="2"/>
          </reference>
        </references>
      </pivotArea>
    </format>
    <format dxfId="74">
      <pivotArea outline="0" collapsedLevelsAreSubtotals="1" fieldPosition="0">
        <references count="2">
          <reference field="4294967294" count="1" selected="0">
            <x v="1"/>
          </reference>
          <reference field="4" count="1" selected="0">
            <x v="3"/>
          </reference>
        </references>
      </pivotArea>
    </format>
    <format dxfId="73">
      <pivotArea type="topRight" dataOnly="0" labelOnly="1" outline="0" offset="F1" fieldPosition="0"/>
    </format>
    <format dxfId="72">
      <pivotArea dataOnly="0" labelOnly="1" offset="IV256" fieldPosition="0">
        <references count="1">
          <reference field="4" count="1">
            <x v="3"/>
          </reference>
        </references>
      </pivotArea>
    </format>
    <format dxfId="71">
      <pivotArea dataOnly="0" labelOnly="1" outline="0" fieldPosition="0">
        <references count="2">
          <reference field="4294967294" count="1">
            <x v="1"/>
          </reference>
          <reference field="4" count="1" selected="0">
            <x v="3"/>
          </reference>
        </references>
      </pivotArea>
    </format>
    <format dxfId="70">
      <pivotArea outline="0" collapsedLevelsAreSubtotals="1" fieldPosition="0">
        <references count="2">
          <reference field="4294967294" count="1" selected="0">
            <x v="1"/>
          </reference>
          <reference field="4" count="1" selected="0">
            <x v="4"/>
          </reference>
        </references>
      </pivotArea>
    </format>
    <format dxfId="69">
      <pivotArea type="topRight" dataOnly="0" labelOnly="1" outline="0" offset="H1" fieldPosition="0"/>
    </format>
    <format dxfId="68">
      <pivotArea dataOnly="0" labelOnly="1" offset="IV256" fieldPosition="0">
        <references count="1">
          <reference field="4" count="1">
            <x v="4"/>
          </reference>
        </references>
      </pivotArea>
    </format>
    <format dxfId="67">
      <pivotArea dataOnly="0" labelOnly="1" outline="0" fieldPosition="0">
        <references count="2">
          <reference field="4294967294" count="1">
            <x v="1"/>
          </reference>
          <reference field="4" count="1" selected="0">
            <x v="4"/>
          </reference>
        </references>
      </pivotArea>
    </format>
    <format dxfId="66">
      <pivotArea outline="0" collapsedLevelsAreSubtotals="1" fieldPosition="0">
        <references count="2">
          <reference field="4294967294" count="1" selected="0">
            <x v="1"/>
          </reference>
          <reference field="4" count="1" selected="0">
            <x v="5"/>
          </reference>
        </references>
      </pivotArea>
    </format>
    <format dxfId="65">
      <pivotArea type="topRight" dataOnly="0" labelOnly="1" outline="0" offset="J1" fieldPosition="0"/>
    </format>
    <format dxfId="64">
      <pivotArea dataOnly="0" labelOnly="1" offset="IV256" fieldPosition="0">
        <references count="1">
          <reference field="4" count="1">
            <x v="5"/>
          </reference>
        </references>
      </pivotArea>
    </format>
    <format dxfId="63">
      <pivotArea dataOnly="0" labelOnly="1" outline="0" fieldPosition="0">
        <references count="2">
          <reference field="4294967294" count="1">
            <x v="1"/>
          </reference>
          <reference field="4" count="1" selected="0">
            <x v="5"/>
          </reference>
        </references>
      </pivotArea>
    </format>
    <format dxfId="62">
      <pivotArea outline="0" collapsedLevelsAreSubtotals="1" fieldPosition="0">
        <references count="2">
          <reference field="4294967294" count="1" selected="0">
            <x v="1"/>
          </reference>
          <reference field="4" count="1" selected="0">
            <x v="6"/>
          </reference>
        </references>
      </pivotArea>
    </format>
    <format dxfId="61">
      <pivotArea type="topRight" dataOnly="0" labelOnly="1" outline="0" offset="L1" fieldPosition="0"/>
    </format>
    <format dxfId="60">
      <pivotArea dataOnly="0" labelOnly="1" offset="IV256" fieldPosition="0">
        <references count="1">
          <reference field="4" count="1">
            <x v="6"/>
          </reference>
        </references>
      </pivotArea>
    </format>
    <format dxfId="59">
      <pivotArea dataOnly="0" labelOnly="1" outline="0" fieldPosition="0">
        <references count="2">
          <reference field="4294967294" count="1">
            <x v="1"/>
          </reference>
          <reference field="4" count="1" selected="0">
            <x v="6"/>
          </reference>
        </references>
      </pivotArea>
    </format>
    <format dxfId="58">
      <pivotArea outline="0" collapsedLevelsAreSubtotals="1" fieldPosition="0">
        <references count="2">
          <reference field="4294967294" count="1" selected="0">
            <x v="1"/>
          </reference>
          <reference field="4" count="1" selected="0">
            <x v="7"/>
          </reference>
        </references>
      </pivotArea>
    </format>
    <format dxfId="57">
      <pivotArea type="topRight" dataOnly="0" labelOnly="1" outline="0" offset="N1" fieldPosition="0"/>
    </format>
    <format dxfId="56">
      <pivotArea dataOnly="0" labelOnly="1" offset="IV256" fieldPosition="0">
        <references count="1">
          <reference field="4" count="1">
            <x v="7"/>
          </reference>
        </references>
      </pivotArea>
    </format>
    <format dxfId="55">
      <pivotArea dataOnly="0" labelOnly="1" outline="0" fieldPosition="0">
        <references count="2">
          <reference field="4294967294" count="1">
            <x v="1"/>
          </reference>
          <reference field="4" count="1" selected="0">
            <x v="7"/>
          </reference>
        </references>
      </pivotArea>
    </format>
    <format dxfId="54">
      <pivotArea outline="0" collapsedLevelsAreSubtotals="1" fieldPosition="0">
        <references count="2">
          <reference field="4294967294" count="1" selected="0">
            <x v="1"/>
          </reference>
          <reference field="4" count="1" selected="0">
            <x v="8"/>
          </reference>
        </references>
      </pivotArea>
    </format>
    <format dxfId="53">
      <pivotArea type="topRight" dataOnly="0" labelOnly="1" outline="0" offset="P1" fieldPosition="0"/>
    </format>
    <format dxfId="52">
      <pivotArea dataOnly="0" labelOnly="1" offset="IV256" fieldPosition="0">
        <references count="1">
          <reference field="4" count="1">
            <x v="8"/>
          </reference>
        </references>
      </pivotArea>
    </format>
    <format dxfId="51">
      <pivotArea dataOnly="0" labelOnly="1" outline="0" fieldPosition="0">
        <references count="2">
          <reference field="4294967294" count="1">
            <x v="1"/>
          </reference>
          <reference field="4" count="1" selected="0">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63" firstHeaderRow="0" firstDataRow="1" firstDataCol="1" rowPageCount="1" colPageCount="1"/>
  <pivotFields count="12">
    <pivotField axis="axisRow" dataField="1" subtotalTop="0" showAll="0">
      <items count="315">
        <item x="111"/>
        <item x="214"/>
        <item x="305"/>
        <item x="0"/>
        <item x="40"/>
        <item x="102"/>
        <item x="297"/>
        <item x="238"/>
        <item x="216"/>
        <item x="281"/>
        <item x="280"/>
        <item x="307"/>
        <item x="199"/>
        <item x="195"/>
        <item x="190"/>
        <item x="229"/>
        <item x="226"/>
        <item x="143"/>
        <item x="3"/>
        <item x="139"/>
        <item x="35"/>
        <item x="291"/>
        <item x="49"/>
        <item x="72"/>
        <item x="58"/>
        <item x="7"/>
        <item x="241"/>
        <item x="131"/>
        <item x="225"/>
        <item x="228"/>
        <item x="71"/>
        <item x="231"/>
        <item x="86"/>
        <item x="155"/>
        <item x="256"/>
        <item x="38"/>
        <item x="224"/>
        <item x="239"/>
        <item x="289"/>
        <item x="17"/>
        <item x="51"/>
        <item x="104"/>
        <item x="42"/>
        <item x="282"/>
        <item x="116"/>
        <item x="122"/>
        <item x="21"/>
        <item x="145"/>
        <item x="284"/>
        <item x="293"/>
        <item x="183"/>
        <item x="70"/>
        <item x="114"/>
        <item x="56"/>
        <item x="286"/>
        <item x="260"/>
        <item x="92"/>
        <item x="129"/>
        <item x="191"/>
        <item x="37"/>
        <item x="10"/>
        <item x="67"/>
        <item x="174"/>
        <item x="14"/>
        <item x="59"/>
        <item x="66"/>
        <item x="288"/>
        <item x="255"/>
        <item x="219"/>
        <item x="206"/>
        <item x="186"/>
        <item x="159"/>
        <item x="41"/>
        <item x="76"/>
        <item x="157"/>
        <item x="88"/>
        <item x="45"/>
        <item x="85"/>
        <item x="16"/>
        <item x="240"/>
        <item x="133"/>
        <item x="105"/>
        <item x="263"/>
        <item x="98"/>
        <item x="109"/>
        <item x="262"/>
        <item x="60"/>
        <item x="20"/>
        <item x="83"/>
        <item x="279"/>
        <item x="43"/>
        <item x="209"/>
        <item x="8"/>
        <item x="176"/>
        <item x="128"/>
        <item x="182"/>
        <item x="184"/>
        <item x="311"/>
        <item x="270"/>
        <item x="261"/>
        <item x="304"/>
        <item x="232"/>
        <item x="18"/>
        <item x="127"/>
        <item x="36"/>
        <item x="171"/>
        <item x="44"/>
        <item x="312"/>
        <item x="48"/>
        <item x="251"/>
        <item x="77"/>
        <item x="188"/>
        <item x="257"/>
        <item x="249"/>
        <item x="211"/>
        <item x="269"/>
        <item x="23"/>
        <item x="160"/>
        <item x="75"/>
        <item x="202"/>
        <item x="27"/>
        <item x="300"/>
        <item x="126"/>
        <item x="268"/>
        <item x="152"/>
        <item x="149"/>
        <item x="245"/>
        <item x="187"/>
        <item x="121"/>
        <item x="97"/>
        <item x="107"/>
        <item x="166"/>
        <item x="222"/>
        <item x="91"/>
        <item x="142"/>
        <item x="158"/>
        <item x="4"/>
        <item x="112"/>
        <item x="237"/>
        <item x="154"/>
        <item x="150"/>
        <item x="210"/>
        <item x="89"/>
        <item x="13"/>
        <item x="299"/>
        <item x="123"/>
        <item x="302"/>
        <item x="5"/>
        <item x="218"/>
        <item x="198"/>
        <item x="247"/>
        <item x="115"/>
        <item x="283"/>
        <item x="9"/>
        <item x="205"/>
        <item x="162"/>
        <item x="197"/>
        <item x="103"/>
        <item x="161"/>
        <item x="125"/>
        <item x="254"/>
        <item x="113"/>
        <item x="179"/>
        <item x="252"/>
        <item x="220"/>
        <item x="6"/>
        <item x="82"/>
        <item x="46"/>
        <item x="274"/>
        <item x="264"/>
        <item x="81"/>
        <item x="180"/>
        <item x="295"/>
        <item x="277"/>
        <item x="68"/>
        <item x="141"/>
        <item x="164"/>
        <item x="298"/>
        <item x="94"/>
        <item x="201"/>
        <item x="172"/>
        <item x="167"/>
        <item x="250"/>
        <item x="306"/>
        <item x="2"/>
        <item x="258"/>
        <item x="95"/>
        <item x="192"/>
        <item x="99"/>
        <item x="273"/>
        <item x="28"/>
        <item x="265"/>
        <item x="253"/>
        <item x="233"/>
        <item x="175"/>
        <item x="310"/>
        <item x="204"/>
        <item x="313"/>
        <item x="55"/>
        <item x="90"/>
        <item x="147"/>
        <item x="78"/>
        <item x="296"/>
        <item x="212"/>
        <item x="170"/>
        <item x="290"/>
        <item x="12"/>
        <item x="169"/>
        <item x="266"/>
        <item x="65"/>
        <item x="287"/>
        <item x="173"/>
        <item x="248"/>
        <item x="235"/>
        <item x="61"/>
        <item x="106"/>
        <item x="100"/>
        <item x="148"/>
        <item x="24"/>
        <item x="84"/>
        <item x="63"/>
        <item x="156"/>
        <item x="130"/>
        <item x="246"/>
        <item x="185"/>
        <item x="151"/>
        <item x="119"/>
        <item x="132"/>
        <item x="189"/>
        <item x="57"/>
        <item x="294"/>
        <item x="30"/>
        <item x="207"/>
        <item x="301"/>
        <item x="110"/>
        <item x="93"/>
        <item x="208"/>
        <item x="134"/>
        <item x="50"/>
        <item x="217"/>
        <item x="194"/>
        <item x="73"/>
        <item x="144"/>
        <item x="22"/>
        <item x="223"/>
        <item x="140"/>
        <item x="267"/>
        <item x="1"/>
        <item x="153"/>
        <item x="96"/>
        <item x="138"/>
        <item x="221"/>
        <item x="108"/>
        <item x="285"/>
        <item x="120"/>
        <item x="230"/>
        <item x="177"/>
        <item x="29"/>
        <item x="275"/>
        <item x="181"/>
        <item x="276"/>
        <item x="137"/>
        <item x="52"/>
        <item x="124"/>
        <item x="87"/>
        <item x="101"/>
        <item x="259"/>
        <item x="26"/>
        <item x="193"/>
        <item x="303"/>
        <item x="243"/>
        <item x="234"/>
        <item x="178"/>
        <item x="292"/>
        <item x="62"/>
        <item x="74"/>
        <item x="25"/>
        <item x="53"/>
        <item x="31"/>
        <item x="165"/>
        <item x="163"/>
        <item x="244"/>
        <item x="203"/>
        <item x="236"/>
        <item x="272"/>
        <item x="64"/>
        <item x="136"/>
        <item x="118"/>
        <item x="32"/>
        <item x="39"/>
        <item x="168"/>
        <item x="79"/>
        <item x="215"/>
        <item x="80"/>
        <item x="117"/>
        <item x="19"/>
        <item x="271"/>
        <item x="200"/>
        <item x="11"/>
        <item x="309"/>
        <item x="33"/>
        <item x="146"/>
        <item x="47"/>
        <item x="15"/>
        <item x="34"/>
        <item x="196"/>
        <item x="227"/>
        <item x="278"/>
        <item x="54"/>
        <item x="135"/>
        <item x="242"/>
        <item x="213"/>
        <item x="69"/>
        <item x="308"/>
        <item t="default"/>
      </items>
    </pivotField>
    <pivotField subtotalTop="0" showAll="0"/>
    <pivotField subtotalTop="0" showAll="0"/>
    <pivotField axis="axisPage" subtotalTop="0" showAll="0">
      <items count="4">
        <item x="2"/>
        <item x="1"/>
        <item x="0"/>
        <item t="default"/>
      </items>
    </pivotField>
    <pivotField numFmtId="164" subtotalTop="0" showAll="0">
      <items count="10">
        <item x="0"/>
        <item x="1"/>
        <item x="2"/>
        <item x="3"/>
        <item x="4"/>
        <item x="5"/>
        <item x="6"/>
        <item x="7"/>
        <item x="8"/>
        <item t="default"/>
      </items>
    </pivotField>
    <pivotField subtotalTop="0" showAll="0"/>
    <pivotField subtotalTop="0" showAll="0"/>
    <pivotField subtotalTop="0" showAll="0"/>
    <pivotField subtotalTop="0" showAl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160">
    <i>
      <x/>
    </i>
    <i>
      <x v="1"/>
    </i>
    <i>
      <x v="4"/>
    </i>
    <i>
      <x v="8"/>
    </i>
    <i>
      <x v="12"/>
    </i>
    <i>
      <x v="13"/>
    </i>
    <i>
      <x v="14"/>
    </i>
    <i>
      <x v="15"/>
    </i>
    <i>
      <x v="18"/>
    </i>
    <i>
      <x v="20"/>
    </i>
    <i>
      <x v="21"/>
    </i>
    <i>
      <x v="22"/>
    </i>
    <i>
      <x v="23"/>
    </i>
    <i>
      <x v="24"/>
    </i>
    <i>
      <x v="25"/>
    </i>
    <i>
      <x v="27"/>
    </i>
    <i>
      <x v="29"/>
    </i>
    <i>
      <x v="30"/>
    </i>
    <i>
      <x v="32"/>
    </i>
    <i>
      <x v="33"/>
    </i>
    <i>
      <x v="36"/>
    </i>
    <i>
      <x v="38"/>
    </i>
    <i>
      <x v="39"/>
    </i>
    <i>
      <x v="40"/>
    </i>
    <i>
      <x v="41"/>
    </i>
    <i>
      <x v="42"/>
    </i>
    <i>
      <x v="43"/>
    </i>
    <i>
      <x v="44"/>
    </i>
    <i>
      <x v="49"/>
    </i>
    <i>
      <x v="51"/>
    </i>
    <i>
      <x v="52"/>
    </i>
    <i>
      <x v="56"/>
    </i>
    <i>
      <x v="57"/>
    </i>
    <i>
      <x v="58"/>
    </i>
    <i>
      <x v="59"/>
    </i>
    <i>
      <x v="60"/>
    </i>
    <i>
      <x v="61"/>
    </i>
    <i>
      <x v="62"/>
    </i>
    <i>
      <x v="64"/>
    </i>
    <i>
      <x v="65"/>
    </i>
    <i>
      <x v="67"/>
    </i>
    <i>
      <x v="68"/>
    </i>
    <i>
      <x v="70"/>
    </i>
    <i>
      <x v="71"/>
    </i>
    <i>
      <x v="72"/>
    </i>
    <i>
      <x v="73"/>
    </i>
    <i>
      <x v="74"/>
    </i>
    <i>
      <x v="75"/>
    </i>
    <i>
      <x v="76"/>
    </i>
    <i>
      <x v="77"/>
    </i>
    <i>
      <x v="78"/>
    </i>
    <i>
      <x v="80"/>
    </i>
    <i>
      <x v="81"/>
    </i>
    <i>
      <x v="82"/>
    </i>
    <i>
      <x v="83"/>
    </i>
    <i>
      <x v="86"/>
    </i>
    <i>
      <x v="87"/>
    </i>
    <i>
      <x v="88"/>
    </i>
    <i>
      <x v="89"/>
    </i>
    <i>
      <x v="90"/>
    </i>
    <i>
      <x v="92"/>
    </i>
    <i>
      <x v="93"/>
    </i>
    <i>
      <x v="94"/>
    </i>
    <i>
      <x v="95"/>
    </i>
    <i>
      <x v="98"/>
    </i>
    <i>
      <x v="99"/>
    </i>
    <i>
      <x v="101"/>
    </i>
    <i>
      <x v="102"/>
    </i>
    <i>
      <x v="103"/>
    </i>
    <i>
      <x v="104"/>
    </i>
    <i>
      <x v="105"/>
    </i>
    <i>
      <x v="110"/>
    </i>
    <i>
      <x v="111"/>
    </i>
    <i>
      <x v="113"/>
    </i>
    <i>
      <x v="114"/>
    </i>
    <i>
      <x v="116"/>
    </i>
    <i>
      <x v="118"/>
    </i>
    <i>
      <x v="120"/>
    </i>
    <i>
      <x v="121"/>
    </i>
    <i>
      <x v="122"/>
    </i>
    <i>
      <x v="124"/>
    </i>
    <i>
      <x v="125"/>
    </i>
    <i>
      <x v="126"/>
    </i>
    <i>
      <x v="127"/>
    </i>
    <i>
      <x v="128"/>
    </i>
    <i>
      <x v="129"/>
    </i>
    <i>
      <x v="131"/>
    </i>
    <i>
      <x v="133"/>
    </i>
    <i>
      <x v="135"/>
    </i>
    <i>
      <x v="136"/>
    </i>
    <i>
      <x v="137"/>
    </i>
    <i>
      <x v="139"/>
    </i>
    <i>
      <x v="143"/>
    </i>
    <i>
      <x v="147"/>
    </i>
    <i>
      <x v="149"/>
    </i>
    <i>
      <x v="154"/>
    </i>
    <i>
      <x v="156"/>
    </i>
    <i>
      <x v="157"/>
    </i>
    <i>
      <x v="158"/>
    </i>
    <i>
      <x v="161"/>
    </i>
    <i>
      <x v="164"/>
    </i>
    <i>
      <x v="165"/>
    </i>
    <i>
      <x v="166"/>
    </i>
    <i>
      <x v="167"/>
    </i>
    <i>
      <x v="168"/>
    </i>
    <i>
      <x v="170"/>
    </i>
    <i>
      <x v="174"/>
    </i>
    <i>
      <x v="176"/>
    </i>
    <i>
      <x v="179"/>
    </i>
    <i>
      <x v="180"/>
    </i>
    <i>
      <x v="184"/>
    </i>
    <i>
      <x v="185"/>
    </i>
    <i>
      <x v="187"/>
    </i>
    <i>
      <x v="189"/>
    </i>
    <i>
      <x v="190"/>
    </i>
    <i>
      <x v="192"/>
    </i>
    <i>
      <x v="195"/>
    </i>
    <i>
      <x v="196"/>
    </i>
    <i>
      <x v="197"/>
    </i>
    <i>
      <x v="198"/>
    </i>
    <i>
      <x v="200"/>
    </i>
    <i>
      <x v="206"/>
    </i>
    <i>
      <x v="207"/>
    </i>
    <i>
      <x v="210"/>
    </i>
    <i>
      <x v="211"/>
    </i>
    <i>
      <x v="214"/>
    </i>
    <i>
      <x v="216"/>
    </i>
    <i>
      <x v="217"/>
    </i>
    <i>
      <x v="219"/>
    </i>
    <i>
      <x v="220"/>
    </i>
    <i>
      <x v="221"/>
    </i>
    <i>
      <x v="223"/>
    </i>
    <i>
      <x v="224"/>
    </i>
    <i>
      <x v="226"/>
    </i>
    <i>
      <x v="229"/>
    </i>
    <i>
      <x v="232"/>
    </i>
    <i>
      <x v="234"/>
    </i>
    <i>
      <x v="238"/>
    </i>
    <i>
      <x v="240"/>
    </i>
    <i>
      <x v="242"/>
    </i>
    <i>
      <x v="250"/>
    </i>
    <i>
      <x v="251"/>
    </i>
    <i>
      <x v="254"/>
    </i>
    <i>
      <x v="257"/>
    </i>
    <i>
      <x v="261"/>
    </i>
    <i>
      <x v="262"/>
    </i>
    <i>
      <x v="263"/>
    </i>
    <i>
      <x v="264"/>
    </i>
    <i>
      <x v="265"/>
    </i>
    <i>
      <x v="266"/>
    </i>
    <i>
      <x v="267"/>
    </i>
    <i>
      <x v="268"/>
    </i>
    <i>
      <x v="273"/>
    </i>
    <i>
      <x v="275"/>
    </i>
    <i>
      <x v="276"/>
    </i>
    <i>
      <x v="277"/>
    </i>
    <i>
      <x v="279"/>
    </i>
    <i>
      <x v="289"/>
    </i>
    <i>
      <x v="309"/>
    </i>
    <i t="grand">
      <x/>
    </i>
  </rowItems>
  <colFields count="1">
    <field x="-2"/>
  </colFields>
  <colItems count="2">
    <i>
      <x/>
    </i>
    <i i="1">
      <x v="1"/>
    </i>
  </colItems>
  <pageFields count="1">
    <pageField fld="3" item="1" hier="-1"/>
  </pageFields>
  <dataFields count="2">
    <dataField name="Count of account_id" fld="0" subtotal="count" baseField="0" baseItem="0"/>
    <dataField name="Sum of sum active" fld="9" showDataAs="runTotal"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E7" firstHeaderRow="1" firstDataRow="2" firstDataCol="1"/>
  <pivotFields count="9">
    <pivotField subtotalTop="0" showAll="0"/>
    <pivotField subtotalTop="0" showAll="0"/>
    <pivotField axis="axisRow" dataField="1" subtotalTop="0" showAll="0">
      <items count="130">
        <item h="1" x="59"/>
        <item h="1" x="17"/>
        <item h="1" x="77"/>
        <item h="1" x="65"/>
        <item h="1" x="45"/>
        <item h="1" x="83"/>
        <item x="84"/>
        <item h="1" x="32"/>
        <item h="1" x="102"/>
        <item h="1" x="4"/>
        <item h="1" x="0"/>
        <item h="1" x="109"/>
        <item h="1" x="47"/>
        <item h="1" x="33"/>
        <item h="1" x="74"/>
        <item h="1" x="80"/>
        <item h="1" x="51"/>
        <item h="1" x="7"/>
        <item h="1" x="85"/>
        <item h="1" x="5"/>
        <item h="1" x="20"/>
        <item h="1" x="11"/>
        <item h="1" x="23"/>
        <item h="1" x="126"/>
        <item h="1" x="37"/>
        <item h="1" x="22"/>
        <item h="1" x="58"/>
        <item h="1" x="70"/>
        <item h="1" x="128"/>
        <item h="1" x="61"/>
        <item h="1" x="44"/>
        <item h="1" x="69"/>
        <item h="1" x="118"/>
        <item h="1" x="96"/>
        <item h="1" x="121"/>
        <item h="1" x="31"/>
        <item h="1" x="49"/>
        <item h="1" x="101"/>
        <item h="1" x="110"/>
        <item h="1" x="111"/>
        <item h="1" x="13"/>
        <item h="1" x="115"/>
        <item h="1" x="75"/>
        <item h="1" x="9"/>
        <item h="1" x="73"/>
        <item h="1" x="92"/>
        <item h="1" x="117"/>
        <item h="1" x="54"/>
        <item h="1" x="79"/>
        <item h="1" x="86"/>
        <item h="1" x="14"/>
        <item h="1" x="107"/>
        <item h="1" x="104"/>
        <item h="1" x="64"/>
        <item h="1" x="89"/>
        <item h="1" x="2"/>
        <item h="1" x="15"/>
        <item h="1" x="8"/>
        <item h="1" x="10"/>
        <item h="1" x="30"/>
        <item h="1" x="56"/>
        <item h="1" x="6"/>
        <item h="1" x="120"/>
        <item h="1" x="105"/>
        <item h="1" x="42"/>
        <item h="1" x="26"/>
        <item h="1" x="16"/>
        <item h="1" x="91"/>
        <item h="1" x="60"/>
        <item h="1" x="62"/>
        <item h="1" x="21"/>
        <item h="1" x="71"/>
        <item h="1" x="28"/>
        <item h="1" x="123"/>
        <item h="1" x="53"/>
        <item h="1" x="68"/>
        <item h="1" x="90"/>
        <item h="1" x="38"/>
        <item h="1" x="18"/>
        <item h="1" x="52"/>
        <item h="1" x="50"/>
        <item h="1" x="124"/>
        <item h="1" x="25"/>
        <item h="1" x="106"/>
        <item h="1" x="57"/>
        <item h="1" x="40"/>
        <item h="1" x="113"/>
        <item h="1" x="127"/>
        <item h="1" x="55"/>
        <item h="1" x="3"/>
        <item h="1" x="63"/>
        <item h="1" x="34"/>
        <item h="1" x="41"/>
        <item h="1" x="48"/>
        <item h="1" x="76"/>
        <item h="1" x="36"/>
        <item h="1" x="12"/>
        <item h="1" x="103"/>
        <item h="1" x="29"/>
        <item h="1" x="108"/>
        <item h="1" x="98"/>
        <item h="1" x="112"/>
        <item h="1" x="93"/>
        <item h="1" x="27"/>
        <item h="1" x="95"/>
        <item h="1" x="67"/>
        <item h="1" x="94"/>
        <item h="1" x="81"/>
        <item h="1" x="114"/>
        <item h="1" x="88"/>
        <item h="1" x="24"/>
        <item h="1" x="116"/>
        <item h="1" x="87"/>
        <item h="1" x="100"/>
        <item h="1" x="1"/>
        <item h="1" x="46"/>
        <item h="1" x="78"/>
        <item h="1" x="35"/>
        <item h="1" x="39"/>
        <item h="1" x="97"/>
        <item h="1" x="125"/>
        <item h="1" x="72"/>
        <item h="1" x="19"/>
        <item h="1" x="122"/>
        <item h="1" x="119"/>
        <item h="1" x="43"/>
        <item h="1" x="66"/>
        <item h="1" x="82"/>
        <item h="1" x="99"/>
        <item t="default"/>
      </items>
    </pivotField>
    <pivotField axis="axisCol" subtotalTop="0" showAll="0">
      <items count="4">
        <item x="2"/>
        <item x="1"/>
        <item x="0"/>
        <item t="default"/>
      </items>
    </pivotField>
    <pivotField numFmtId="164" subtotalTop="0" showAll="0"/>
    <pivotField subtotalTop="0" showAll="0"/>
    <pivotField subtotalTop="0" showAll="0"/>
    <pivotField subtotalTop="0" showAll="0"/>
    <pivotField subtotalTop="0" showAll="0"/>
  </pivotFields>
  <rowFields count="1">
    <field x="2"/>
  </rowFields>
  <rowItems count="2">
    <i>
      <x v="6"/>
    </i>
    <i t="grand">
      <x/>
    </i>
  </rowItems>
  <colFields count="1">
    <field x="3"/>
  </colFields>
  <colItems count="4">
    <i>
      <x/>
    </i>
    <i>
      <x v="1"/>
    </i>
    <i>
      <x v="2"/>
    </i>
    <i t="grand">
      <x/>
    </i>
  </colItems>
  <dataFields count="1">
    <dataField name="Count of champion_name" fld="2" subtotal="count" showDataAs="percentOfRow" baseField="2" baseItem="6" numFmtId="10"/>
  </dataFields>
  <formats count="1">
    <format dxfId="50">
      <pivotArea collapsedLevelsAreSubtotals="1" fieldPosition="0">
        <references count="2">
          <reference field="2" count="0"/>
          <reference field="3"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5" firstHeaderRow="1" firstDataRow="2" firstDataCol="1"/>
  <pivotFields count="9">
    <pivotField subtotalTop="0" showAll="0"/>
    <pivotField subtotalTop="0" showAll="0"/>
    <pivotField subtotalTop="0" showAll="0"/>
    <pivotField axis="axisCol" dataField="1" subtotalTop="0" showAll="0">
      <items count="4">
        <item h="1" x="2"/>
        <item x="1"/>
        <item x="0"/>
        <item t="default"/>
      </items>
    </pivotField>
    <pivotField numFmtId="164" subtotalTop="0" showAll="0"/>
    <pivotField subtotalTop="0" showAll="0"/>
    <pivotField subtotalTop="0" showAll="0"/>
    <pivotField subtotalTop="0" showAll="0"/>
    <pivotField subtotalTop="0" showAll="0"/>
  </pivotFields>
  <rowItems count="1">
    <i/>
  </rowItems>
  <colFields count="1">
    <field x="3"/>
  </colFields>
  <colItems count="3">
    <i>
      <x v="1"/>
    </i>
    <i>
      <x v="2"/>
    </i>
    <i t="grand">
      <x/>
    </i>
  </colItems>
  <dataFields count="1">
    <dataField name="Count of lol_game_type" fld="3" subtotal="count" showDataAs="percentOfRow" baseField="3" baseItem="1" numFmtId="10"/>
  </dataFields>
  <formats count="1">
    <format dxfId="137">
      <pivotArea outline="0" collapsedLevelsAreSubtotals="1" fieldPosition="0">
        <references count="1">
          <reference field="3"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8"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34" firstHeaderRow="1" firstDataRow="2" firstDataCol="1"/>
  <pivotFields count="9">
    <pivotField subtotalTop="0" showAll="0"/>
    <pivotField subtotalTop="0" showAll="0"/>
    <pivotField axis="axisRow" subtotalTop="0" showAll="0">
      <items count="130">
        <item x="59"/>
        <item x="17"/>
        <item x="77"/>
        <item x="65"/>
        <item x="45"/>
        <item x="83"/>
        <item x="84"/>
        <item x="32"/>
        <item x="102"/>
        <item x="4"/>
        <item x="0"/>
        <item x="109"/>
        <item x="47"/>
        <item x="33"/>
        <item x="74"/>
        <item x="80"/>
        <item x="51"/>
        <item x="7"/>
        <item x="85"/>
        <item x="5"/>
        <item x="20"/>
        <item x="11"/>
        <item x="23"/>
        <item x="126"/>
        <item x="37"/>
        <item x="22"/>
        <item x="58"/>
        <item x="70"/>
        <item x="128"/>
        <item x="61"/>
        <item x="44"/>
        <item x="69"/>
        <item x="118"/>
        <item x="96"/>
        <item x="121"/>
        <item x="31"/>
        <item x="49"/>
        <item x="101"/>
        <item x="110"/>
        <item x="111"/>
        <item x="13"/>
        <item x="115"/>
        <item x="75"/>
        <item x="9"/>
        <item x="73"/>
        <item x="92"/>
        <item x="117"/>
        <item x="54"/>
        <item x="79"/>
        <item x="86"/>
        <item x="14"/>
        <item x="107"/>
        <item x="104"/>
        <item x="64"/>
        <item x="89"/>
        <item x="2"/>
        <item x="15"/>
        <item x="8"/>
        <item x="10"/>
        <item x="30"/>
        <item x="56"/>
        <item x="6"/>
        <item x="120"/>
        <item x="105"/>
        <item x="42"/>
        <item x="26"/>
        <item x="16"/>
        <item x="91"/>
        <item x="60"/>
        <item x="62"/>
        <item x="21"/>
        <item x="71"/>
        <item x="28"/>
        <item x="123"/>
        <item x="53"/>
        <item x="68"/>
        <item x="90"/>
        <item x="38"/>
        <item x="18"/>
        <item x="52"/>
        <item x="50"/>
        <item x="124"/>
        <item x="25"/>
        <item x="106"/>
        <item x="57"/>
        <item x="40"/>
        <item x="113"/>
        <item x="127"/>
        <item x="55"/>
        <item x="3"/>
        <item x="63"/>
        <item x="34"/>
        <item x="41"/>
        <item x="48"/>
        <item x="76"/>
        <item x="36"/>
        <item x="12"/>
        <item x="103"/>
        <item x="29"/>
        <item x="108"/>
        <item x="98"/>
        <item x="112"/>
        <item x="93"/>
        <item x="27"/>
        <item x="95"/>
        <item x="67"/>
        <item x="94"/>
        <item x="81"/>
        <item x="114"/>
        <item x="88"/>
        <item x="24"/>
        <item x="116"/>
        <item x="87"/>
        <item x="100"/>
        <item x="1"/>
        <item x="46"/>
        <item x="78"/>
        <item x="35"/>
        <item x="39"/>
        <item x="97"/>
        <item x="125"/>
        <item x="72"/>
        <item x="19"/>
        <item x="122"/>
        <item x="119"/>
        <item x="43"/>
        <item x="66"/>
        <item x="82"/>
        <item x="99"/>
        <item t="default"/>
      </items>
    </pivotField>
    <pivotField subtotalTop="0" showAll="0"/>
    <pivotField numFmtId="164" subtotalTop="0" showAll="0"/>
    <pivotField axis="axisCol" dataField="1" subtotalTop="0" showAll="0">
      <items count="3">
        <item x="1"/>
        <item x="0"/>
        <item t="default"/>
      </items>
    </pivotField>
    <pivotField subtotalTop="0" showAll="0"/>
    <pivotField subtotalTop="0" showAll="0"/>
    <pivotField subtotalTop="0" showAll="0"/>
  </pivotFields>
  <rowFields count="1">
    <field x="2"/>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5"/>
  </colFields>
  <colItems count="3">
    <i>
      <x/>
    </i>
    <i>
      <x v="1"/>
    </i>
    <i t="grand">
      <x/>
    </i>
  </colItems>
  <dataFields count="1">
    <dataField name="Count of win_flag" fld="5" subtotal="count" showDataAs="percentOfRow" baseField="2" baseItem="0" numFmtId="2"/>
  </dataFields>
  <formats count="15">
    <format dxfId="49">
      <pivotArea type="all" dataOnly="0" outline="0" fieldPosition="0"/>
    </format>
    <format dxfId="47">
      <pivotArea outline="0" collapsedLevelsAreSubtotals="1" fieldPosition="0"/>
    </format>
    <format dxfId="46">
      <pivotArea type="origin" dataOnly="0" labelOnly="1" outline="0" fieldPosition="0"/>
    </format>
    <format dxfId="45">
      <pivotArea field="5" type="button" dataOnly="0" labelOnly="1" outline="0" axis="axisCol" fieldPosition="0"/>
    </format>
    <format dxfId="44">
      <pivotArea type="topRight" dataOnly="0" labelOnly="1" outline="0" fieldPosition="0"/>
    </format>
    <format dxfId="43">
      <pivotArea field="2" type="button" dataOnly="0" labelOnly="1" outline="0" axis="axisRow" fieldPosition="0"/>
    </format>
    <format dxfId="42">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1">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0">
      <pivotArea dataOnly="0" labelOnly="1" fieldPosition="0">
        <references count="1">
          <reference field="2" count="29">
            <x v="100"/>
            <x v="101"/>
            <x v="102"/>
            <x v="103"/>
            <x v="104"/>
            <x v="105"/>
            <x v="106"/>
            <x v="107"/>
            <x v="108"/>
            <x v="109"/>
            <x v="110"/>
            <x v="111"/>
            <x v="112"/>
            <x v="113"/>
            <x v="114"/>
            <x v="115"/>
            <x v="116"/>
            <x v="117"/>
            <x v="118"/>
            <x v="119"/>
            <x v="120"/>
            <x v="121"/>
            <x v="122"/>
            <x v="123"/>
            <x v="124"/>
            <x v="125"/>
            <x v="126"/>
            <x v="127"/>
            <x v="128"/>
          </reference>
        </references>
      </pivotArea>
    </format>
    <format dxfId="39">
      <pivotArea dataOnly="0" labelOnly="1" grandRow="1" outline="0" fieldPosition="0"/>
    </format>
    <format dxfId="38">
      <pivotArea dataOnly="0" labelOnly="1" fieldPosition="0">
        <references count="1">
          <reference field="5" count="0"/>
        </references>
      </pivotArea>
    </format>
    <format dxfId="37">
      <pivotArea dataOnly="0" labelOnly="1" grandCol="1" outline="0" fieldPosition="0"/>
    </format>
    <format dxfId="36">
      <pivotArea outline="0" collapsedLevelsAreSubtotals="1" fieldPosition="0">
        <references count="1">
          <reference field="5" count="1" selected="0">
            <x v="1"/>
          </reference>
        </references>
      </pivotArea>
    </format>
    <format dxfId="35">
      <pivotArea type="topRight" dataOnly="0" labelOnly="1" outline="0" offset="A1" fieldPosition="0"/>
    </format>
    <format dxfId="34">
      <pivotArea dataOnly="0" labelOnly="1" fieldPosition="0">
        <references count="1">
          <reference field="5"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9"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29" firstHeaderRow="1" firstDataRow="2" firstDataCol="1" rowPageCount="1" colPageCount="1"/>
  <pivotFields count="9">
    <pivotField subtotalTop="0" showAll="0"/>
    <pivotField subtotalTop="0" showAll="0"/>
    <pivotField axis="axisRow" subtotalTop="0" showAll="0">
      <items count="130">
        <item x="59"/>
        <item x="17"/>
        <item x="77"/>
        <item x="65"/>
        <item x="45"/>
        <item x="83"/>
        <item x="84"/>
        <item x="32"/>
        <item x="102"/>
        <item x="4"/>
        <item x="0"/>
        <item x="109"/>
        <item x="47"/>
        <item x="33"/>
        <item x="74"/>
        <item x="80"/>
        <item x="51"/>
        <item x="7"/>
        <item x="85"/>
        <item x="5"/>
        <item x="20"/>
        <item x="11"/>
        <item x="23"/>
        <item x="126"/>
        <item x="37"/>
        <item x="22"/>
        <item x="58"/>
        <item x="70"/>
        <item x="128"/>
        <item x="61"/>
        <item x="44"/>
        <item x="69"/>
        <item x="118"/>
        <item x="96"/>
        <item x="121"/>
        <item x="31"/>
        <item x="49"/>
        <item x="101"/>
        <item x="110"/>
        <item x="111"/>
        <item x="13"/>
        <item x="115"/>
        <item x="75"/>
        <item x="9"/>
        <item x="73"/>
        <item x="92"/>
        <item x="117"/>
        <item x="54"/>
        <item x="79"/>
        <item x="86"/>
        <item x="14"/>
        <item x="107"/>
        <item x="104"/>
        <item x="64"/>
        <item x="89"/>
        <item x="2"/>
        <item x="15"/>
        <item x="8"/>
        <item x="10"/>
        <item x="30"/>
        <item x="56"/>
        <item x="6"/>
        <item x="120"/>
        <item x="105"/>
        <item x="42"/>
        <item x="26"/>
        <item x="16"/>
        <item x="91"/>
        <item x="60"/>
        <item x="62"/>
        <item x="21"/>
        <item x="71"/>
        <item x="28"/>
        <item x="123"/>
        <item x="53"/>
        <item x="68"/>
        <item x="90"/>
        <item x="38"/>
        <item x="18"/>
        <item x="52"/>
        <item x="50"/>
        <item x="124"/>
        <item x="25"/>
        <item x="106"/>
        <item x="57"/>
        <item x="40"/>
        <item x="113"/>
        <item x="127"/>
        <item x="55"/>
        <item x="3"/>
        <item x="63"/>
        <item x="34"/>
        <item x="41"/>
        <item x="48"/>
        <item x="76"/>
        <item x="36"/>
        <item x="12"/>
        <item x="103"/>
        <item x="29"/>
        <item x="108"/>
        <item x="98"/>
        <item x="112"/>
        <item x="93"/>
        <item x="27"/>
        <item x="95"/>
        <item x="67"/>
        <item x="94"/>
        <item x="81"/>
        <item x="114"/>
        <item x="88"/>
        <item x="24"/>
        <item x="116"/>
        <item x="87"/>
        <item x="100"/>
        <item x="1"/>
        <item x="46"/>
        <item x="78"/>
        <item x="35"/>
        <item x="39"/>
        <item x="97"/>
        <item x="125"/>
        <item x="72"/>
        <item x="19"/>
        <item x="122"/>
        <item x="119"/>
        <item x="43"/>
        <item x="66"/>
        <item x="82"/>
        <item x="99"/>
        <item t="default"/>
      </items>
    </pivotField>
    <pivotField axis="axisPage" subtotalTop="0" showAll="0">
      <items count="4">
        <item x="2"/>
        <item x="1"/>
        <item x="0"/>
        <item t="default"/>
      </items>
    </pivotField>
    <pivotField numFmtId="164" subtotalTop="0" showAll="0"/>
    <pivotField axis="axisCol" dataField="1" subtotalTop="0" showAll="0">
      <items count="3">
        <item x="1"/>
        <item x="0"/>
        <item t="default"/>
      </items>
    </pivotField>
    <pivotField subtotalTop="0" showAll="0"/>
    <pivotField subtotalTop="0" showAll="0"/>
    <pivotField subtotalTop="0" showAll="0"/>
  </pivotFields>
  <rowFields count="1">
    <field x="2"/>
  </rowFields>
  <rowItems count="125">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50"/>
    </i>
    <i>
      <x v="51"/>
    </i>
    <i>
      <x v="52"/>
    </i>
    <i>
      <x v="53"/>
    </i>
    <i>
      <x v="54"/>
    </i>
    <i>
      <x v="55"/>
    </i>
    <i>
      <x v="56"/>
    </i>
    <i>
      <x v="57"/>
    </i>
    <i>
      <x v="58"/>
    </i>
    <i>
      <x v="59"/>
    </i>
    <i>
      <x v="60"/>
    </i>
    <i>
      <x v="61"/>
    </i>
    <i>
      <x v="62"/>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4"/>
    </i>
    <i>
      <x v="125"/>
    </i>
    <i>
      <x v="126"/>
    </i>
    <i>
      <x v="127"/>
    </i>
    <i>
      <x v="128"/>
    </i>
    <i t="grand">
      <x/>
    </i>
  </rowItems>
  <colFields count="1">
    <field x="5"/>
  </colFields>
  <colItems count="3">
    <i>
      <x/>
    </i>
    <i>
      <x v="1"/>
    </i>
    <i t="grand">
      <x/>
    </i>
  </colItems>
  <pageFields count="1">
    <pageField fld="3" item="1" hier="-1"/>
  </pageFields>
  <dataFields count="1">
    <dataField name="Count of win_flag" fld="5" subtotal="count" showDataAs="percentOfRow" baseField="2" baseItem="0"/>
  </dataFields>
  <formats count="15">
    <format dxfId="140">
      <pivotArea outline="0" collapsedLevelsAreSubtotals="1" fieldPosition="0">
        <references count="1">
          <reference field="5" count="1" selected="0">
            <x v="1"/>
          </reference>
        </references>
      </pivotArea>
    </format>
    <format dxfId="139">
      <pivotArea type="topRight" dataOnly="0" labelOnly="1" outline="0" offset="A1" fieldPosition="0"/>
    </format>
    <format dxfId="138">
      <pivotArea dataOnly="0" labelOnly="1" fieldPosition="0">
        <references count="1">
          <reference field="5" count="1">
            <x v="1"/>
          </reference>
        </references>
      </pivotArea>
    </format>
    <format dxfId="33">
      <pivotArea type="all" dataOnly="0" outline="0" fieldPosition="0"/>
    </format>
    <format dxfId="28">
      <pivotArea outline="0" collapsedLevelsAreSubtotals="1" fieldPosition="0"/>
    </format>
    <format dxfId="27">
      <pivotArea type="origin" dataOnly="0" labelOnly="1" outline="0" fieldPosition="0"/>
    </format>
    <format dxfId="26">
      <pivotArea field="5" type="button" dataOnly="0" labelOnly="1" outline="0" axis="axisCol" fieldPosition="0"/>
    </format>
    <format dxfId="25">
      <pivotArea type="topRight" dataOnly="0" labelOnly="1" outline="0" fieldPosition="0"/>
    </format>
    <format dxfId="24">
      <pivotArea field="2" type="button" dataOnly="0" labelOnly="1" outline="0" axis="axisRow" fieldPosition="0"/>
    </format>
    <format dxfId="23">
      <pivotArea dataOnly="0" labelOnly="1" fieldPosition="0">
        <references count="1">
          <reference field="2" count="50">
            <x v="0"/>
            <x v="1"/>
            <x v="2"/>
            <x v="3"/>
            <x v="4"/>
            <x v="5"/>
            <x v="6"/>
            <x v="7"/>
            <x v="8"/>
            <x v="9"/>
            <x v="10"/>
            <x v="11"/>
            <x v="12"/>
            <x v="13"/>
            <x v="15"/>
            <x v="16"/>
            <x v="17"/>
            <x v="18"/>
            <x v="19"/>
            <x v="20"/>
            <x v="21"/>
            <x v="22"/>
            <x v="23"/>
            <x v="24"/>
            <x v="25"/>
            <x v="26"/>
            <x v="27"/>
            <x v="28"/>
            <x v="29"/>
            <x v="30"/>
            <x v="31"/>
            <x v="32"/>
            <x v="33"/>
            <x v="34"/>
            <x v="35"/>
            <x v="36"/>
            <x v="37"/>
            <x v="38"/>
            <x v="39"/>
            <x v="40"/>
            <x v="41"/>
            <x v="42"/>
            <x v="43"/>
            <x v="44"/>
            <x v="45"/>
            <x v="47"/>
            <x v="48"/>
            <x v="50"/>
            <x v="51"/>
            <x v="52"/>
          </reference>
        </references>
      </pivotArea>
    </format>
    <format dxfId="22">
      <pivotArea dataOnly="0" labelOnly="1" fieldPosition="0">
        <references count="1">
          <reference field="2" count="50">
            <x v="53"/>
            <x v="54"/>
            <x v="55"/>
            <x v="56"/>
            <x v="57"/>
            <x v="58"/>
            <x v="59"/>
            <x v="60"/>
            <x v="61"/>
            <x v="62"/>
            <x v="64"/>
            <x v="65"/>
            <x v="66"/>
            <x v="67"/>
            <x v="68"/>
            <x v="69"/>
            <x v="70"/>
            <x v="71"/>
            <x v="72"/>
            <x v="73"/>
            <x v="74"/>
            <x v="75"/>
            <x v="76"/>
            <x v="77"/>
            <x v="78"/>
            <x v="79"/>
            <x v="80"/>
            <x v="81"/>
            <x v="82"/>
            <x v="83"/>
            <x v="84"/>
            <x v="85"/>
            <x v="86"/>
            <x v="87"/>
            <x v="88"/>
            <x v="89"/>
            <x v="90"/>
            <x v="91"/>
            <x v="92"/>
            <x v="93"/>
            <x v="94"/>
            <x v="95"/>
            <x v="96"/>
            <x v="97"/>
            <x v="98"/>
            <x v="99"/>
            <x v="100"/>
            <x v="101"/>
            <x v="102"/>
            <x v="103"/>
          </reference>
        </references>
      </pivotArea>
    </format>
    <format dxfId="21">
      <pivotArea dataOnly="0" labelOnly="1" fieldPosition="0">
        <references count="1">
          <reference field="2" count="24">
            <x v="104"/>
            <x v="105"/>
            <x v="106"/>
            <x v="107"/>
            <x v="108"/>
            <x v="109"/>
            <x v="110"/>
            <x v="111"/>
            <x v="112"/>
            <x v="113"/>
            <x v="114"/>
            <x v="115"/>
            <x v="116"/>
            <x v="117"/>
            <x v="118"/>
            <x v="119"/>
            <x v="120"/>
            <x v="121"/>
            <x v="122"/>
            <x v="124"/>
            <x v="125"/>
            <x v="126"/>
            <x v="127"/>
            <x v="128"/>
          </reference>
        </references>
      </pivotArea>
    </format>
    <format dxfId="20">
      <pivotArea dataOnly="0" labelOnly="1" grandRow="1" outline="0" fieldPosition="0"/>
    </format>
    <format dxfId="19">
      <pivotArea dataOnly="0" labelOnly="1" fieldPosition="0">
        <references count="1">
          <reference field="5" count="0"/>
        </references>
      </pivotArea>
    </format>
    <format dxfId="1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0" cacheId="46"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location ref="A3:B131" firstHeaderRow="1" firstDataRow="1" firstDataCol="1"/>
  <pivotFields count="12">
    <pivotField axis="axisRow" subtotalTop="0" showAll="0" measureFilter="1" sortType="descending">
      <items count="315">
        <item x="111"/>
        <item x="214"/>
        <item x="305"/>
        <item x="0"/>
        <item x="40"/>
        <item x="102"/>
        <item x="297"/>
        <item x="238"/>
        <item x="216"/>
        <item x="281"/>
        <item x="280"/>
        <item x="307"/>
        <item x="199"/>
        <item x="195"/>
        <item x="190"/>
        <item x="229"/>
        <item x="226"/>
        <item x="143"/>
        <item x="3"/>
        <item x="139"/>
        <item x="35"/>
        <item x="291"/>
        <item x="49"/>
        <item x="72"/>
        <item x="58"/>
        <item x="7"/>
        <item x="241"/>
        <item x="131"/>
        <item x="225"/>
        <item x="228"/>
        <item x="71"/>
        <item x="231"/>
        <item x="86"/>
        <item x="155"/>
        <item x="256"/>
        <item x="38"/>
        <item x="224"/>
        <item x="239"/>
        <item x="289"/>
        <item x="17"/>
        <item x="51"/>
        <item x="104"/>
        <item x="42"/>
        <item x="282"/>
        <item x="116"/>
        <item x="122"/>
        <item x="21"/>
        <item x="145"/>
        <item x="284"/>
        <item x="293"/>
        <item x="183"/>
        <item x="70"/>
        <item x="114"/>
        <item x="56"/>
        <item x="286"/>
        <item x="260"/>
        <item x="92"/>
        <item x="129"/>
        <item x="191"/>
        <item x="37"/>
        <item x="10"/>
        <item x="67"/>
        <item x="174"/>
        <item x="14"/>
        <item x="59"/>
        <item x="66"/>
        <item x="288"/>
        <item x="255"/>
        <item x="219"/>
        <item x="206"/>
        <item x="186"/>
        <item x="159"/>
        <item x="41"/>
        <item x="76"/>
        <item x="157"/>
        <item x="88"/>
        <item x="45"/>
        <item x="85"/>
        <item x="16"/>
        <item x="240"/>
        <item x="133"/>
        <item x="105"/>
        <item x="263"/>
        <item x="98"/>
        <item x="109"/>
        <item x="262"/>
        <item x="60"/>
        <item x="20"/>
        <item x="83"/>
        <item x="279"/>
        <item x="43"/>
        <item x="209"/>
        <item x="8"/>
        <item x="176"/>
        <item x="128"/>
        <item x="182"/>
        <item x="184"/>
        <item x="311"/>
        <item x="270"/>
        <item x="261"/>
        <item x="304"/>
        <item x="232"/>
        <item x="18"/>
        <item x="127"/>
        <item x="36"/>
        <item x="171"/>
        <item x="44"/>
        <item x="312"/>
        <item x="48"/>
        <item x="251"/>
        <item x="77"/>
        <item x="188"/>
        <item x="257"/>
        <item x="249"/>
        <item x="211"/>
        <item x="269"/>
        <item x="23"/>
        <item x="160"/>
        <item x="75"/>
        <item x="202"/>
        <item x="27"/>
        <item x="300"/>
        <item x="126"/>
        <item x="268"/>
        <item x="152"/>
        <item x="149"/>
        <item x="245"/>
        <item x="187"/>
        <item x="121"/>
        <item x="97"/>
        <item x="107"/>
        <item x="166"/>
        <item x="222"/>
        <item x="91"/>
        <item x="142"/>
        <item x="158"/>
        <item x="4"/>
        <item x="112"/>
        <item x="237"/>
        <item x="154"/>
        <item x="150"/>
        <item x="210"/>
        <item x="89"/>
        <item x="13"/>
        <item x="299"/>
        <item x="123"/>
        <item x="302"/>
        <item x="5"/>
        <item x="218"/>
        <item x="198"/>
        <item x="247"/>
        <item x="115"/>
        <item x="283"/>
        <item x="9"/>
        <item x="205"/>
        <item x="162"/>
        <item x="197"/>
        <item x="103"/>
        <item x="161"/>
        <item x="125"/>
        <item x="254"/>
        <item x="113"/>
        <item x="179"/>
        <item x="252"/>
        <item x="220"/>
        <item x="6"/>
        <item x="82"/>
        <item x="46"/>
        <item x="274"/>
        <item x="264"/>
        <item x="81"/>
        <item x="180"/>
        <item x="295"/>
        <item x="277"/>
        <item x="68"/>
        <item x="141"/>
        <item x="164"/>
        <item x="298"/>
        <item x="94"/>
        <item x="201"/>
        <item x="172"/>
        <item x="167"/>
        <item x="250"/>
        <item x="306"/>
        <item x="2"/>
        <item x="258"/>
        <item x="95"/>
        <item x="192"/>
        <item x="99"/>
        <item x="273"/>
        <item x="28"/>
        <item x="265"/>
        <item x="253"/>
        <item x="233"/>
        <item x="175"/>
        <item x="310"/>
        <item x="204"/>
        <item x="313"/>
        <item x="55"/>
        <item x="90"/>
        <item x="147"/>
        <item x="78"/>
        <item x="296"/>
        <item x="212"/>
        <item x="170"/>
        <item x="290"/>
        <item x="12"/>
        <item x="169"/>
        <item x="266"/>
        <item x="65"/>
        <item x="287"/>
        <item x="173"/>
        <item x="248"/>
        <item x="235"/>
        <item x="61"/>
        <item x="106"/>
        <item x="100"/>
        <item x="148"/>
        <item x="24"/>
        <item x="84"/>
        <item x="63"/>
        <item x="156"/>
        <item x="130"/>
        <item x="246"/>
        <item x="185"/>
        <item x="151"/>
        <item x="119"/>
        <item x="132"/>
        <item x="189"/>
        <item x="57"/>
        <item x="294"/>
        <item x="30"/>
        <item x="207"/>
        <item x="301"/>
        <item x="110"/>
        <item x="93"/>
        <item x="208"/>
        <item x="134"/>
        <item x="50"/>
        <item x="217"/>
        <item x="194"/>
        <item x="73"/>
        <item x="144"/>
        <item x="22"/>
        <item x="223"/>
        <item x="140"/>
        <item x="267"/>
        <item x="1"/>
        <item x="153"/>
        <item x="96"/>
        <item x="138"/>
        <item x="221"/>
        <item x="108"/>
        <item x="285"/>
        <item x="120"/>
        <item x="230"/>
        <item x="177"/>
        <item x="29"/>
        <item x="275"/>
        <item x="181"/>
        <item x="276"/>
        <item x="137"/>
        <item x="52"/>
        <item x="124"/>
        <item x="87"/>
        <item x="101"/>
        <item x="259"/>
        <item x="26"/>
        <item x="193"/>
        <item x="303"/>
        <item x="243"/>
        <item x="234"/>
        <item x="178"/>
        <item x="292"/>
        <item x="62"/>
        <item x="74"/>
        <item x="25"/>
        <item x="53"/>
        <item x="31"/>
        <item x="165"/>
        <item x="163"/>
        <item x="244"/>
        <item x="203"/>
        <item x="236"/>
        <item x="272"/>
        <item x="64"/>
        <item x="136"/>
        <item x="118"/>
        <item x="32"/>
        <item x="39"/>
        <item x="168"/>
        <item x="79"/>
        <item x="215"/>
        <item x="80"/>
        <item x="117"/>
        <item x="19"/>
        <item x="271"/>
        <item x="200"/>
        <item x="11"/>
        <item x="309"/>
        <item x="33"/>
        <item x="146"/>
        <item x="47"/>
        <item x="15"/>
        <item x="34"/>
        <item x="196"/>
        <item x="227"/>
        <item x="278"/>
        <item x="54"/>
        <item x="135"/>
        <item x="242"/>
        <item x="213"/>
        <item x="69"/>
        <item x="308"/>
        <item t="default"/>
      </items>
      <autoSortScope>
        <pivotArea dataOnly="0" outline="0" fieldPosition="0">
          <references count="1">
            <reference field="4294967294" count="1" selected="0">
              <x v="0"/>
            </reference>
          </references>
        </pivotArea>
      </autoSortScope>
    </pivotField>
    <pivotField subtotalTop="0" showAll="0"/>
    <pivotField axis="axisRow" dataField="1" subtotalTop="0" showAll="0">
      <items count="130">
        <item x="59"/>
        <item x="17"/>
        <item x="77"/>
        <item x="65"/>
        <item x="45"/>
        <item x="83"/>
        <item x="84"/>
        <item x="32"/>
        <item x="102"/>
        <item x="4"/>
        <item x="0"/>
        <item x="109"/>
        <item x="47"/>
        <item x="33"/>
        <item x="74"/>
        <item x="80"/>
        <item x="51"/>
        <item x="7"/>
        <item x="85"/>
        <item x="5"/>
        <item x="20"/>
        <item x="11"/>
        <item x="23"/>
        <item x="126"/>
        <item x="37"/>
        <item x="22"/>
        <item x="58"/>
        <item x="70"/>
        <item x="128"/>
        <item x="61"/>
        <item x="44"/>
        <item x="69"/>
        <item x="118"/>
        <item x="96"/>
        <item x="121"/>
        <item x="31"/>
        <item x="49"/>
        <item x="101"/>
        <item x="110"/>
        <item x="111"/>
        <item x="13"/>
        <item x="115"/>
        <item x="75"/>
        <item x="9"/>
        <item x="73"/>
        <item x="92"/>
        <item x="117"/>
        <item x="54"/>
        <item x="79"/>
        <item x="86"/>
        <item x="14"/>
        <item x="107"/>
        <item x="104"/>
        <item x="64"/>
        <item x="89"/>
        <item x="2"/>
        <item x="15"/>
        <item x="8"/>
        <item x="10"/>
        <item x="30"/>
        <item x="56"/>
        <item x="6"/>
        <item x="120"/>
        <item x="105"/>
        <item x="42"/>
        <item x="26"/>
        <item x="16"/>
        <item x="91"/>
        <item x="60"/>
        <item x="62"/>
        <item x="21"/>
        <item x="71"/>
        <item x="28"/>
        <item x="123"/>
        <item x="53"/>
        <item x="68"/>
        <item x="90"/>
        <item x="38"/>
        <item x="18"/>
        <item x="52"/>
        <item x="50"/>
        <item x="124"/>
        <item x="25"/>
        <item x="106"/>
        <item x="57"/>
        <item x="40"/>
        <item x="113"/>
        <item x="127"/>
        <item x="55"/>
        <item x="3"/>
        <item x="63"/>
        <item x="34"/>
        <item x="41"/>
        <item x="48"/>
        <item x="76"/>
        <item x="36"/>
        <item x="12"/>
        <item x="103"/>
        <item x="29"/>
        <item x="108"/>
        <item x="98"/>
        <item x="112"/>
        <item x="93"/>
        <item x="27"/>
        <item x="95"/>
        <item x="67"/>
        <item x="94"/>
        <item x="81"/>
        <item x="114"/>
        <item x="88"/>
        <item x="24"/>
        <item x="116"/>
        <item x="87"/>
        <item x="100"/>
        <item x="1"/>
        <item x="46"/>
        <item x="78"/>
        <item x="35"/>
        <item x="39"/>
        <item x="97"/>
        <item x="125"/>
        <item x="72"/>
        <item x="19"/>
        <item x="122"/>
        <item x="119"/>
        <item x="43"/>
        <item x="66"/>
        <item x="82"/>
        <item x="99"/>
        <item t="default"/>
      </items>
    </pivotField>
    <pivotField subtotalTop="0" showAll="0"/>
    <pivotField numFmtId="164" subtotalTop="0" showAll="0"/>
    <pivotField subtotalTop="0" showAll="0"/>
    <pivotField subtotalTop="0" showAll="0"/>
    <pivotField subtotalTop="0" showAll="0"/>
    <pivotField subtotalTop="0" showAll="0"/>
    <pivotField dragToRow="0" dragToCol="0" dragToPage="0" showAll="0" defaultSubtotal="0"/>
    <pivotField dragToRow="0" dragToCol="0" dragToPage="0" showAll="0" defaultSubtotal="0"/>
    <pivotField dragToRow="0" dragToCol="0" dragToPage="0" showAll="0" defaultSubtotal="0"/>
  </pivotFields>
  <rowFields count="2">
    <field x="2"/>
    <field x="0"/>
  </rowFields>
  <rowItems count="128">
    <i>
      <x v="1"/>
    </i>
    <i r="1">
      <x v="303"/>
    </i>
    <i r="1">
      <x v="219"/>
    </i>
    <i t="default">
      <x v="1"/>
    </i>
    <i>
      <x v="3"/>
    </i>
    <i r="1">
      <x v="170"/>
    </i>
    <i t="default">
      <x v="3"/>
    </i>
    <i>
      <x v="9"/>
    </i>
    <i r="1">
      <x v="74"/>
    </i>
    <i t="default">
      <x v="9"/>
    </i>
    <i>
      <x v="12"/>
    </i>
    <i r="1">
      <x v="73"/>
    </i>
    <i r="1">
      <x v="179"/>
    </i>
    <i t="default">
      <x v="12"/>
    </i>
    <i>
      <x v="17"/>
    </i>
    <i r="1">
      <x v="71"/>
    </i>
    <i t="default">
      <x v="17"/>
    </i>
    <i>
      <x v="20"/>
    </i>
    <i r="1">
      <x v="166"/>
    </i>
    <i t="default">
      <x v="20"/>
    </i>
    <i>
      <x v="24"/>
    </i>
    <i r="1">
      <x v="265"/>
    </i>
    <i t="default">
      <x v="24"/>
    </i>
    <i>
      <x v="25"/>
    </i>
    <i r="1">
      <x v="111"/>
    </i>
    <i t="default">
      <x v="25"/>
    </i>
    <i>
      <x v="26"/>
    </i>
    <i r="1">
      <x v="216"/>
    </i>
    <i t="default">
      <x v="26"/>
    </i>
    <i>
      <x v="30"/>
    </i>
    <i r="1">
      <x v="75"/>
    </i>
    <i t="default">
      <x v="30"/>
    </i>
    <i>
      <x v="33"/>
    </i>
    <i r="1">
      <x v="64"/>
    </i>
    <i t="default">
      <x v="33"/>
    </i>
    <i>
      <x v="35"/>
    </i>
    <i r="1">
      <x v="149"/>
    </i>
    <i t="default">
      <x v="35"/>
    </i>
    <i>
      <x v="42"/>
    </i>
    <i r="1">
      <x v="59"/>
    </i>
    <i t="default">
      <x v="42"/>
    </i>
    <i>
      <x v="43"/>
    </i>
    <i r="1">
      <x v="262"/>
    </i>
    <i r="1">
      <x v="302"/>
    </i>
    <i r="1">
      <x v="268"/>
    </i>
    <i r="1">
      <x v="125"/>
    </i>
    <i r="1">
      <x v="18"/>
    </i>
    <i r="1">
      <x v="297"/>
    </i>
    <i t="default">
      <x v="43"/>
    </i>
    <i>
      <x v="51"/>
    </i>
    <i r="1">
      <x v="127"/>
    </i>
    <i t="default">
      <x v="51"/>
    </i>
    <i>
      <x v="55"/>
    </i>
    <i r="1">
      <x v="277"/>
    </i>
    <i r="1">
      <x v="30"/>
    </i>
    <i t="default">
      <x v="55"/>
    </i>
    <i>
      <x v="56"/>
    </i>
    <i r="1">
      <x v="154"/>
    </i>
    <i t="default">
      <x v="56"/>
    </i>
    <i>
      <x v="60"/>
    </i>
    <i r="1">
      <x v="178"/>
    </i>
    <i t="default">
      <x v="60"/>
    </i>
    <i>
      <x v="61"/>
    </i>
    <i r="1">
      <x v="75"/>
    </i>
    <i t="default">
      <x v="61"/>
    </i>
    <i>
      <x v="64"/>
    </i>
    <i r="1">
      <x v="247"/>
    </i>
    <i r="1">
      <x v="22"/>
    </i>
    <i r="1">
      <x v="61"/>
    </i>
    <i t="default">
      <x v="64"/>
    </i>
    <i>
      <x v="69"/>
    </i>
    <i r="1">
      <x v="289"/>
    </i>
    <i r="1">
      <x v="118"/>
    </i>
    <i t="default">
      <x v="69"/>
    </i>
    <i>
      <x v="71"/>
    </i>
    <i r="1">
      <x v="158"/>
    </i>
    <i t="default">
      <x v="71"/>
    </i>
    <i>
      <x v="75"/>
    </i>
    <i r="1">
      <x v="280"/>
    </i>
    <i t="default">
      <x v="75"/>
    </i>
    <i>
      <x v="78"/>
    </i>
    <i r="1">
      <x v="158"/>
    </i>
    <i t="default">
      <x v="78"/>
    </i>
    <i>
      <x v="89"/>
    </i>
    <i r="1">
      <x v="22"/>
    </i>
    <i t="default">
      <x v="89"/>
    </i>
    <i>
      <x v="90"/>
    </i>
    <i r="1">
      <x v="302"/>
    </i>
    <i t="default">
      <x v="90"/>
    </i>
    <i>
      <x v="91"/>
    </i>
    <i r="1">
      <x v="59"/>
    </i>
    <i t="default">
      <x v="91"/>
    </i>
    <i>
      <x v="95"/>
    </i>
    <i r="1">
      <x v="32"/>
    </i>
    <i t="default">
      <x v="95"/>
    </i>
    <i>
      <x v="96"/>
    </i>
    <i r="1">
      <x v="302"/>
    </i>
    <i t="default">
      <x v="96"/>
    </i>
    <i>
      <x v="107"/>
    </i>
    <i r="1">
      <x v="1"/>
    </i>
    <i t="default">
      <x v="107"/>
    </i>
    <i>
      <x v="109"/>
    </i>
    <i r="1">
      <x v="287"/>
    </i>
    <i r="1">
      <x v="61"/>
    </i>
    <i t="default">
      <x v="109"/>
    </i>
    <i>
      <x v="112"/>
    </i>
    <i r="1">
      <x v="180"/>
    </i>
    <i t="default">
      <x v="112"/>
    </i>
    <i>
      <x v="114"/>
    </i>
    <i r="1">
      <x v="184"/>
    </i>
    <i t="default">
      <x v="114"/>
    </i>
    <i>
      <x v="115"/>
    </i>
    <i r="1">
      <x v="22"/>
    </i>
    <i t="default">
      <x v="115"/>
    </i>
    <i>
      <x v="119"/>
    </i>
    <i r="1">
      <x v="270"/>
    </i>
    <i t="default">
      <x v="119"/>
    </i>
    <i>
      <x v="121"/>
    </i>
    <i r="1">
      <x v="61"/>
    </i>
    <i t="default">
      <x v="121"/>
    </i>
    <i>
      <x v="122"/>
    </i>
    <i r="1">
      <x v="254"/>
    </i>
    <i r="1">
      <x v="166"/>
    </i>
    <i t="default">
      <x v="122"/>
    </i>
    <i>
      <x v="125"/>
    </i>
    <i r="1">
      <x v="276"/>
    </i>
    <i t="default">
      <x v="125"/>
    </i>
    <i t="grand">
      <x/>
    </i>
  </rowItems>
  <colItems count="1">
    <i/>
  </colItems>
  <dataFields count="1">
    <dataField name="Count of champion_name" fld="2" subtotal="count" baseField="0" baseItem="0"/>
  </dataFields>
  <formats count="1">
    <format dxfId="17">
      <pivotArea dataOnly="0" labelOnly="1" fieldPosition="0">
        <references count="1">
          <reference field="0" count="0"/>
        </references>
      </pivotArea>
    </format>
  </format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0"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522" firstHeaderRow="0" firstDataRow="1" firstDataCol="1"/>
  <pivotFields count="12">
    <pivotField axis="axisRow" subtotalTop="0" showAll="0" measureFilter="1" sortType="descending">
      <items count="315">
        <item x="111"/>
        <item x="214"/>
        <item x="305"/>
        <item x="0"/>
        <item x="40"/>
        <item x="102"/>
        <item x="297"/>
        <item x="238"/>
        <item x="216"/>
        <item x="281"/>
        <item x="280"/>
        <item x="307"/>
        <item x="199"/>
        <item x="195"/>
        <item x="190"/>
        <item x="229"/>
        <item x="226"/>
        <item x="143"/>
        <item x="3"/>
        <item x="139"/>
        <item x="35"/>
        <item x="291"/>
        <item x="49"/>
        <item x="72"/>
        <item x="58"/>
        <item x="7"/>
        <item x="241"/>
        <item x="131"/>
        <item x="225"/>
        <item x="228"/>
        <item x="71"/>
        <item x="231"/>
        <item x="86"/>
        <item x="155"/>
        <item x="256"/>
        <item x="38"/>
        <item x="224"/>
        <item x="239"/>
        <item x="289"/>
        <item x="17"/>
        <item x="51"/>
        <item x="104"/>
        <item x="42"/>
        <item x="282"/>
        <item x="116"/>
        <item x="122"/>
        <item x="21"/>
        <item x="145"/>
        <item x="284"/>
        <item x="293"/>
        <item x="183"/>
        <item x="70"/>
        <item x="114"/>
        <item x="56"/>
        <item x="286"/>
        <item x="260"/>
        <item x="92"/>
        <item x="129"/>
        <item x="191"/>
        <item x="37"/>
        <item x="10"/>
        <item x="67"/>
        <item x="174"/>
        <item x="14"/>
        <item x="59"/>
        <item x="66"/>
        <item x="288"/>
        <item x="255"/>
        <item x="219"/>
        <item x="206"/>
        <item x="186"/>
        <item x="159"/>
        <item x="41"/>
        <item x="76"/>
        <item x="157"/>
        <item x="88"/>
        <item x="45"/>
        <item x="85"/>
        <item x="16"/>
        <item x="240"/>
        <item x="133"/>
        <item x="105"/>
        <item x="263"/>
        <item x="98"/>
        <item x="109"/>
        <item x="262"/>
        <item x="60"/>
        <item x="20"/>
        <item x="83"/>
        <item x="279"/>
        <item x="43"/>
        <item x="209"/>
        <item x="8"/>
        <item x="176"/>
        <item x="128"/>
        <item x="182"/>
        <item x="184"/>
        <item x="311"/>
        <item x="270"/>
        <item x="261"/>
        <item x="304"/>
        <item x="232"/>
        <item x="18"/>
        <item x="127"/>
        <item x="36"/>
        <item x="171"/>
        <item x="44"/>
        <item x="312"/>
        <item x="48"/>
        <item x="251"/>
        <item x="77"/>
        <item x="188"/>
        <item x="257"/>
        <item x="249"/>
        <item x="211"/>
        <item x="269"/>
        <item x="23"/>
        <item x="160"/>
        <item x="75"/>
        <item x="202"/>
        <item x="27"/>
        <item x="300"/>
        <item x="126"/>
        <item x="268"/>
        <item x="152"/>
        <item x="149"/>
        <item x="245"/>
        <item x="187"/>
        <item x="121"/>
        <item x="97"/>
        <item x="107"/>
        <item x="166"/>
        <item x="222"/>
        <item x="91"/>
        <item x="142"/>
        <item x="158"/>
        <item x="4"/>
        <item x="112"/>
        <item x="237"/>
        <item x="154"/>
        <item x="150"/>
        <item x="210"/>
        <item x="89"/>
        <item x="13"/>
        <item x="299"/>
        <item x="123"/>
        <item x="302"/>
        <item x="5"/>
        <item x="218"/>
        <item x="198"/>
        <item x="247"/>
        <item x="115"/>
        <item x="283"/>
        <item x="9"/>
        <item x="205"/>
        <item x="162"/>
        <item x="197"/>
        <item x="103"/>
        <item x="161"/>
        <item x="125"/>
        <item x="254"/>
        <item x="113"/>
        <item x="179"/>
        <item x="252"/>
        <item x="220"/>
        <item x="6"/>
        <item x="82"/>
        <item x="46"/>
        <item x="274"/>
        <item x="264"/>
        <item x="81"/>
        <item x="180"/>
        <item x="295"/>
        <item x="277"/>
        <item x="68"/>
        <item x="141"/>
        <item x="164"/>
        <item x="298"/>
        <item x="94"/>
        <item x="201"/>
        <item x="172"/>
        <item x="167"/>
        <item x="250"/>
        <item x="306"/>
        <item x="2"/>
        <item x="258"/>
        <item x="95"/>
        <item x="192"/>
        <item x="99"/>
        <item x="273"/>
        <item x="28"/>
        <item x="265"/>
        <item x="253"/>
        <item x="233"/>
        <item x="175"/>
        <item x="310"/>
        <item x="204"/>
        <item x="313"/>
        <item x="55"/>
        <item x="90"/>
        <item x="147"/>
        <item x="78"/>
        <item x="296"/>
        <item x="212"/>
        <item x="170"/>
        <item x="290"/>
        <item x="12"/>
        <item x="169"/>
        <item x="266"/>
        <item x="65"/>
        <item x="287"/>
        <item x="173"/>
        <item x="248"/>
        <item x="235"/>
        <item x="61"/>
        <item x="106"/>
        <item x="100"/>
        <item x="148"/>
        <item x="24"/>
        <item x="84"/>
        <item x="63"/>
        <item x="156"/>
        <item x="130"/>
        <item x="246"/>
        <item x="185"/>
        <item x="151"/>
        <item x="119"/>
        <item x="132"/>
        <item x="189"/>
        <item x="57"/>
        <item x="294"/>
        <item x="30"/>
        <item x="207"/>
        <item x="301"/>
        <item x="110"/>
        <item x="93"/>
        <item x="208"/>
        <item x="134"/>
        <item x="50"/>
        <item x="217"/>
        <item x="194"/>
        <item x="73"/>
        <item x="144"/>
        <item x="22"/>
        <item x="223"/>
        <item x="140"/>
        <item x="267"/>
        <item x="1"/>
        <item x="153"/>
        <item x="96"/>
        <item x="138"/>
        <item x="221"/>
        <item x="108"/>
        <item x="285"/>
        <item x="120"/>
        <item x="230"/>
        <item x="177"/>
        <item x="29"/>
        <item x="275"/>
        <item x="181"/>
        <item x="276"/>
        <item x="137"/>
        <item x="52"/>
        <item x="124"/>
        <item x="87"/>
        <item x="101"/>
        <item x="259"/>
        <item x="26"/>
        <item x="193"/>
        <item x="303"/>
        <item x="243"/>
        <item x="234"/>
        <item x="178"/>
        <item x="292"/>
        <item x="62"/>
        <item x="74"/>
        <item x="25"/>
        <item x="53"/>
        <item x="31"/>
        <item x="165"/>
        <item x="163"/>
        <item x="244"/>
        <item x="203"/>
        <item x="236"/>
        <item x="272"/>
        <item x="64"/>
        <item x="136"/>
        <item x="118"/>
        <item x="32"/>
        <item x="39"/>
        <item x="168"/>
        <item x="79"/>
        <item x="215"/>
        <item x="80"/>
        <item x="117"/>
        <item x="19"/>
        <item x="271"/>
        <item x="200"/>
        <item x="11"/>
        <item x="309"/>
        <item x="33"/>
        <item x="146"/>
        <item x="47"/>
        <item x="15"/>
        <item x="34"/>
        <item x="196"/>
        <item x="227"/>
        <item x="278"/>
        <item x="54"/>
        <item x="135"/>
        <item x="242"/>
        <item x="213"/>
        <item x="69"/>
        <item x="308"/>
        <item t="default"/>
      </items>
      <autoSortScope>
        <pivotArea dataOnly="0" outline="0" fieldPosition="0">
          <references count="1">
            <reference field="4294967294" count="1" selected="0">
              <x v="0"/>
            </reference>
          </references>
        </pivotArea>
      </autoSortScope>
    </pivotField>
    <pivotField subtotalTop="0" showAll="0"/>
    <pivotField axis="axisRow" dataField="1" subtotalTop="0" showAll="0">
      <items count="130">
        <item x="59"/>
        <item x="17"/>
        <item x="77"/>
        <item x="65"/>
        <item x="45"/>
        <item x="83"/>
        <item x="84"/>
        <item x="32"/>
        <item x="102"/>
        <item x="4"/>
        <item x="0"/>
        <item x="109"/>
        <item x="47"/>
        <item x="33"/>
        <item x="74"/>
        <item x="80"/>
        <item x="51"/>
        <item x="7"/>
        <item x="85"/>
        <item x="5"/>
        <item x="20"/>
        <item x="11"/>
        <item x="23"/>
        <item x="126"/>
        <item x="37"/>
        <item x="22"/>
        <item x="58"/>
        <item x="70"/>
        <item x="128"/>
        <item x="61"/>
        <item x="44"/>
        <item x="69"/>
        <item x="118"/>
        <item x="96"/>
        <item x="121"/>
        <item x="31"/>
        <item x="49"/>
        <item x="101"/>
        <item x="110"/>
        <item x="111"/>
        <item x="13"/>
        <item x="115"/>
        <item x="75"/>
        <item x="9"/>
        <item x="73"/>
        <item x="92"/>
        <item x="117"/>
        <item x="54"/>
        <item x="79"/>
        <item x="86"/>
        <item x="14"/>
        <item x="107"/>
        <item x="104"/>
        <item x="64"/>
        <item x="89"/>
        <item x="2"/>
        <item x="15"/>
        <item x="8"/>
        <item x="10"/>
        <item x="30"/>
        <item x="56"/>
        <item x="6"/>
        <item x="120"/>
        <item x="105"/>
        <item x="42"/>
        <item x="26"/>
        <item x="16"/>
        <item x="91"/>
        <item x="60"/>
        <item x="62"/>
        <item x="21"/>
        <item x="71"/>
        <item x="28"/>
        <item x="123"/>
        <item x="53"/>
        <item x="68"/>
        <item x="90"/>
        <item x="38"/>
        <item x="18"/>
        <item x="52"/>
        <item x="50"/>
        <item x="124"/>
        <item x="25"/>
        <item x="106"/>
        <item x="57"/>
        <item x="40"/>
        <item x="113"/>
        <item x="127"/>
        <item x="55"/>
        <item x="3"/>
        <item x="63"/>
        <item x="34"/>
        <item x="41"/>
        <item x="48"/>
        <item x="76"/>
        <item x="36"/>
        <item x="12"/>
        <item x="103"/>
        <item x="29"/>
        <item x="108"/>
        <item x="98"/>
        <item x="112"/>
        <item x="93"/>
        <item x="27"/>
        <item x="95"/>
        <item x="67"/>
        <item x="94"/>
        <item x="81"/>
        <item x="114"/>
        <item x="88"/>
        <item x="24"/>
        <item x="116"/>
        <item x="87"/>
        <item x="100"/>
        <item x="1"/>
        <item x="46"/>
        <item x="78"/>
        <item x="35"/>
        <item x="39"/>
        <item x="97"/>
        <item x="125"/>
        <item x="72"/>
        <item x="19"/>
        <item x="122"/>
        <item x="119"/>
        <item x="43"/>
        <item x="66"/>
        <item x="82"/>
        <item x="99"/>
        <item t="default"/>
      </items>
    </pivotField>
    <pivotField subtotalTop="0" showAll="0"/>
    <pivotField numFmtId="164" subtotalTop="0" showAll="0"/>
    <pivotField subtotalTop="0" showAll="0"/>
    <pivotField subtotalTop="0" showAll="0"/>
    <pivotField subtotalTop="0" showAll="0"/>
    <pivotField subtotalTop="0" showAll="0"/>
    <pivotField dragToRow="0" dragToCol="0" dragToPage="0" showAll="0" defaultSubtotal="0"/>
    <pivotField dataField="1" dragToRow="0" dragToCol="0" dragToPage="0" showAll="0" defaultSubtotal="0"/>
    <pivotField dragToRow="0" dragToCol="0" dragToPage="0" showAll="0" defaultSubtotal="0"/>
  </pivotFields>
  <rowFields count="2">
    <field x="2"/>
    <field x="0"/>
  </rowFields>
  <rowItems count="3519">
    <i>
      <x/>
    </i>
    <i r="1">
      <x v="302"/>
    </i>
    <i r="1">
      <x v="103"/>
    </i>
    <i r="1">
      <x v="293"/>
    </i>
    <i r="1">
      <x v="104"/>
    </i>
    <i r="1">
      <x v="214"/>
    </i>
    <i r="1">
      <x v="249"/>
    </i>
    <i r="1">
      <x v="129"/>
    </i>
    <i r="1">
      <x v="264"/>
    </i>
    <i r="1">
      <x v="222"/>
    </i>
    <i r="1">
      <x v="208"/>
    </i>
    <i r="1">
      <x v="35"/>
    </i>
    <i r="1">
      <x v="254"/>
    </i>
    <i r="1">
      <x v="62"/>
    </i>
    <i r="1">
      <x v="287"/>
    </i>
    <i r="1">
      <x v="109"/>
    </i>
    <i r="1">
      <x v="85"/>
    </i>
    <i r="1">
      <x v="116"/>
    </i>
    <i r="1">
      <x v="90"/>
    </i>
    <i r="1">
      <x v="291"/>
    </i>
    <i r="1">
      <x v="256"/>
    </i>
    <i r="1">
      <x v="72"/>
    </i>
    <i r="1">
      <x v="285"/>
    </i>
    <i r="1">
      <x v="304"/>
    </i>
    <i r="1">
      <x v="102"/>
    </i>
    <i r="1">
      <x v="308"/>
    </i>
    <i r="1">
      <x v="29"/>
    </i>
    <i r="1">
      <x v="301"/>
    </i>
    <i r="1">
      <x v="186"/>
    </i>
    <i r="1">
      <x v="307"/>
    </i>
    <i r="1">
      <x v="187"/>
    </i>
    <i r="1">
      <x v="25"/>
    </i>
    <i r="1">
      <x v="193"/>
    </i>
    <i t="default">
      <x/>
    </i>
    <i>
      <x v="1"/>
    </i>
    <i r="1">
      <x v="303"/>
    </i>
    <i r="1">
      <x v="219"/>
    </i>
    <i r="1">
      <x v="80"/>
    </i>
    <i r="1">
      <x v="289"/>
    </i>
    <i r="1">
      <x v="133"/>
    </i>
    <i r="1">
      <x v="102"/>
    </i>
    <i r="1">
      <x v="15"/>
    </i>
    <i r="1">
      <x v="164"/>
    </i>
    <i r="1">
      <x v="161"/>
    </i>
    <i r="1">
      <x v="91"/>
    </i>
    <i r="1">
      <x v="178"/>
    </i>
    <i r="1">
      <x v="16"/>
    </i>
    <i r="1">
      <x v="257"/>
    </i>
    <i r="1">
      <x v="276"/>
    </i>
    <i r="1">
      <x v="125"/>
    </i>
    <i r="1">
      <x v="142"/>
    </i>
    <i r="1">
      <x v="17"/>
    </i>
    <i r="1">
      <x v="227"/>
    </i>
    <i r="1">
      <x v="200"/>
    </i>
    <i r="1">
      <x v="134"/>
    </i>
    <i r="1">
      <x v="119"/>
    </i>
    <i r="1">
      <x v="136"/>
    </i>
    <i r="1">
      <x v="309"/>
    </i>
    <i r="1">
      <x v="25"/>
    </i>
    <i r="1">
      <x v="114"/>
    </i>
    <i r="1">
      <x v="147"/>
    </i>
    <i r="1">
      <x v="250"/>
    </i>
    <i r="1">
      <x v="41"/>
    </i>
    <i r="1">
      <x v="61"/>
    </i>
    <i r="1">
      <x v="44"/>
    </i>
    <i r="1">
      <x v="19"/>
    </i>
    <i r="1">
      <x v="174"/>
    </i>
    <i r="1">
      <x v="3"/>
    </i>
    <i r="1">
      <x v="52"/>
    </i>
    <i t="default">
      <x v="1"/>
    </i>
    <i>
      <x v="2"/>
    </i>
    <i r="1">
      <x v="83"/>
    </i>
    <i r="1">
      <x v="171"/>
    </i>
    <i r="1">
      <x v="263"/>
    </i>
    <i r="1">
      <x v="249"/>
    </i>
    <i r="1">
      <x v="219"/>
    </i>
    <i r="1">
      <x v="170"/>
    </i>
    <i r="1">
      <x v="168"/>
    </i>
    <i r="1">
      <x v="124"/>
    </i>
    <i r="1">
      <x v="251"/>
    </i>
    <i r="1">
      <x v="116"/>
    </i>
    <i r="1">
      <x v="103"/>
    </i>
    <i r="1">
      <x v="29"/>
    </i>
    <i r="1">
      <x v="227"/>
    </i>
    <i r="1">
      <x v="52"/>
    </i>
    <i r="1">
      <x v="72"/>
    </i>
    <i r="1">
      <x v="91"/>
    </i>
    <i r="1">
      <x v="282"/>
    </i>
    <i r="1">
      <x v="142"/>
    </i>
    <i r="1">
      <x v="164"/>
    </i>
    <i t="default">
      <x v="2"/>
    </i>
    <i>
      <x v="3"/>
    </i>
    <i r="1">
      <x v="170"/>
    </i>
    <i r="1">
      <x v="23"/>
    </i>
    <i r="1">
      <x v="135"/>
    </i>
    <i r="1">
      <x v="176"/>
    </i>
    <i r="1">
      <x v="171"/>
    </i>
    <i r="1">
      <x v="102"/>
    </i>
    <i r="1">
      <x v="103"/>
    </i>
    <i r="1">
      <x v="129"/>
    </i>
    <i r="1">
      <x v="247"/>
    </i>
    <i r="1">
      <x v="277"/>
    </i>
    <i r="1">
      <x v="157"/>
    </i>
    <i r="1">
      <x v="221"/>
    </i>
    <i r="1">
      <x v="51"/>
    </i>
    <i r="1">
      <x v="50"/>
    </i>
    <i r="1">
      <x v="106"/>
    </i>
    <i r="1">
      <x v="211"/>
    </i>
    <i r="1">
      <x v="111"/>
    </i>
    <i r="1">
      <x v="293"/>
    </i>
    <i r="1">
      <x v="64"/>
    </i>
    <i r="1">
      <x v="162"/>
    </i>
    <i r="1">
      <x v="108"/>
    </i>
    <i r="1">
      <x v="270"/>
    </i>
    <i r="1">
      <x v="243"/>
    </i>
    <i r="1">
      <x v="125"/>
    </i>
    <i r="1">
      <x v="199"/>
    </i>
    <i r="1">
      <x v="19"/>
    </i>
    <i r="1">
      <x v="88"/>
    </i>
    <i r="1">
      <x v="131"/>
    </i>
    <i r="1">
      <x v="250"/>
    </i>
    <i r="1">
      <x v="45"/>
    </i>
    <i r="1">
      <x v="117"/>
    </i>
    <i r="1">
      <x v="141"/>
    </i>
    <i r="1">
      <x v="204"/>
    </i>
    <i r="1">
      <x v="21"/>
    </i>
    <i r="1">
      <x v="214"/>
    </i>
    <i r="1">
      <x v="159"/>
    </i>
    <i r="1">
      <x v="242"/>
    </i>
    <i r="1">
      <x v="76"/>
    </i>
    <i r="1">
      <x v="74"/>
    </i>
    <i r="1">
      <x v="38"/>
    </i>
    <i r="1">
      <x v="267"/>
    </i>
    <i r="1">
      <x v="77"/>
    </i>
    <i r="1">
      <x v="75"/>
    </i>
    <i r="1">
      <x v="52"/>
    </i>
    <i r="1">
      <x v="119"/>
    </i>
    <i r="1">
      <x v="179"/>
    </i>
    <i t="default">
      <x v="3"/>
    </i>
    <i>
      <x v="4"/>
    </i>
    <i r="1">
      <x v="276"/>
    </i>
    <i r="1">
      <x v="102"/>
    </i>
    <i r="1">
      <x v="261"/>
    </i>
    <i r="1">
      <x v="287"/>
    </i>
    <i r="1">
      <x v="63"/>
    </i>
    <i r="1">
      <x v="108"/>
    </i>
    <i r="1">
      <x v="204"/>
    </i>
    <i r="1">
      <x v="72"/>
    </i>
    <i r="1">
      <x v="61"/>
    </i>
    <i r="1">
      <x v="92"/>
    </i>
    <i r="1">
      <x v="192"/>
    </i>
    <i r="1">
      <x v="294"/>
    </i>
    <i r="1">
      <x v="46"/>
    </i>
    <i r="1">
      <x v="254"/>
    </i>
    <i r="1">
      <x v="206"/>
    </i>
    <i r="1">
      <x v="109"/>
    </i>
    <i r="1">
      <x v="262"/>
    </i>
    <i r="1">
      <x v="17"/>
    </i>
    <i r="1">
      <x v="14"/>
    </i>
    <i r="1">
      <x v="5"/>
    </i>
    <i r="1">
      <x v="249"/>
    </i>
    <i r="1">
      <x v="136"/>
    </i>
    <i r="1">
      <x v="36"/>
    </i>
    <i r="1">
      <x v="64"/>
    </i>
    <i r="1">
      <x v="275"/>
    </i>
    <i r="1">
      <x v="200"/>
    </i>
    <i r="1">
      <x v="277"/>
    </i>
    <i r="1">
      <x v="201"/>
    </i>
    <i r="1">
      <x v="21"/>
    </i>
    <i r="1">
      <x v="111"/>
    </i>
    <i r="1">
      <x v="131"/>
    </i>
    <i t="default">
      <x v="4"/>
    </i>
    <i>
      <x v="5"/>
    </i>
    <i r="1">
      <x v="133"/>
    </i>
    <i r="1">
      <x v="81"/>
    </i>
    <i r="1">
      <x v="245"/>
    </i>
    <i r="1">
      <x v="276"/>
    </i>
    <i r="1">
      <x v="138"/>
    </i>
    <i r="1">
      <x v="76"/>
    </i>
    <i r="1">
      <x v="27"/>
    </i>
    <i r="1">
      <x v="164"/>
    </i>
    <i r="1">
      <x v="39"/>
    </i>
    <i r="1">
      <x v="184"/>
    </i>
    <i r="1">
      <x v="236"/>
    </i>
    <i r="1">
      <x v="91"/>
    </i>
    <i r="1">
      <x v="265"/>
    </i>
    <i r="1">
      <x v="102"/>
    </i>
    <i r="1">
      <x v="17"/>
    </i>
    <i r="1">
      <x v="117"/>
    </i>
    <i t="default">
      <x v="5"/>
    </i>
    <i>
      <x v="6"/>
    </i>
    <i r="1">
      <x v="243"/>
    </i>
    <i r="1">
      <x v="225"/>
    </i>
    <i r="1">
      <x v="80"/>
    </i>
    <i r="1">
      <x v="245"/>
    </i>
    <i r="1">
      <x v="32"/>
    </i>
    <i r="1">
      <x v="192"/>
    </i>
    <i r="1">
      <x v="135"/>
    </i>
    <i r="1">
      <x v="261"/>
    </i>
    <i r="1">
      <x v="195"/>
    </i>
    <i r="1">
      <x v="59"/>
    </i>
    <i r="1">
      <x v="217"/>
    </i>
    <i r="1">
      <x v="76"/>
    </i>
    <i r="1">
      <x v="184"/>
    </i>
    <i r="1">
      <x v="14"/>
    </i>
    <i r="1">
      <x v="211"/>
    </i>
    <i r="1">
      <x v="82"/>
    </i>
    <i r="1">
      <x v="228"/>
    </i>
    <i r="1">
      <x v="108"/>
    </i>
    <i r="1">
      <x v="60"/>
    </i>
    <i r="1">
      <x v="131"/>
    </i>
    <i r="1">
      <x v="25"/>
    </i>
    <i r="1">
      <x v="19"/>
    </i>
    <i r="1">
      <x v="200"/>
    </i>
    <i r="1">
      <x v="145"/>
    </i>
    <i r="1">
      <x v="215"/>
    </i>
    <i r="1">
      <x v="257"/>
    </i>
    <i r="1">
      <x v="1"/>
    </i>
    <i r="1">
      <x v="264"/>
    </i>
    <i r="1">
      <x v="35"/>
    </i>
    <i r="1">
      <x/>
    </i>
    <i r="1">
      <x v="254"/>
    </i>
    <i r="1">
      <x v="171"/>
    </i>
    <i r="1">
      <x v="177"/>
    </i>
    <i r="1">
      <x v="147"/>
    </i>
    <i r="1">
      <x v="300"/>
    </i>
    <i r="1">
      <x v="150"/>
    </i>
    <i r="1">
      <x v="152"/>
    </i>
    <i t="default">
      <x v="6"/>
    </i>
    <i>
      <x v="7"/>
    </i>
    <i r="1">
      <x v="72"/>
    </i>
    <i r="1">
      <x v="262"/>
    </i>
    <i r="1">
      <x v="142"/>
    </i>
    <i r="1">
      <x v="179"/>
    </i>
    <i r="1">
      <x v="25"/>
    </i>
    <i r="1">
      <x v="59"/>
    </i>
    <i r="1">
      <x v="213"/>
    </i>
    <i r="1">
      <x v="28"/>
    </i>
    <i r="1">
      <x v="20"/>
    </i>
    <i r="1">
      <x v="45"/>
    </i>
    <i r="1">
      <x v="164"/>
    </i>
    <i r="1">
      <x v="46"/>
    </i>
    <i r="1">
      <x v="225"/>
    </i>
    <i r="1">
      <x v="50"/>
    </i>
    <i r="1">
      <x v="303"/>
    </i>
    <i r="1">
      <x v="171"/>
    </i>
    <i r="1">
      <x v="145"/>
    </i>
    <i r="1">
      <x v="23"/>
    </i>
    <i r="1">
      <x v="36"/>
    </i>
    <i r="1">
      <x v="190"/>
    </i>
    <i r="1">
      <x v="186"/>
    </i>
    <i r="1">
      <x v="60"/>
    </i>
    <i r="1">
      <x v="192"/>
    </i>
    <i r="1">
      <x v="61"/>
    </i>
    <i r="1">
      <x v="214"/>
    </i>
    <i r="1">
      <x v="62"/>
    </i>
    <i r="1">
      <x v="235"/>
    </i>
    <i r="1">
      <x v="241"/>
    </i>
    <i r="1">
      <x v="16"/>
    </i>
    <i r="1">
      <x v="289"/>
    </i>
    <i r="1">
      <x v="302"/>
    </i>
    <i r="1">
      <x v="84"/>
    </i>
    <i r="1">
      <x v="6"/>
    </i>
    <i r="1">
      <x v="135"/>
    </i>
    <i t="default">
      <x v="7"/>
    </i>
    <i>
      <x v="8"/>
    </i>
    <i r="1">
      <x v="106"/>
    </i>
    <i r="1">
      <x v="59"/>
    </i>
    <i r="1">
      <x v="27"/>
    </i>
    <i r="1">
      <x v="187"/>
    </i>
    <i r="1">
      <x v="133"/>
    </i>
    <i r="1">
      <x v="44"/>
    </i>
    <i r="1">
      <x v="200"/>
    </i>
    <i r="1">
      <x v="119"/>
    </i>
    <i r="1">
      <x v="125"/>
    </i>
    <i r="1">
      <x v="127"/>
    </i>
    <i r="1">
      <x v="62"/>
    </i>
    <i r="1">
      <x v="186"/>
    </i>
    <i r="1">
      <x v="69"/>
    </i>
    <i r="1">
      <x v="194"/>
    </i>
    <i r="1">
      <x v="80"/>
    </i>
    <i r="1">
      <x v="19"/>
    </i>
    <i r="1">
      <x v="16"/>
    </i>
    <i t="default">
      <x v="8"/>
    </i>
    <i>
      <x v="9"/>
    </i>
    <i r="1">
      <x v="74"/>
    </i>
    <i r="1">
      <x v="198"/>
    </i>
    <i r="1">
      <x v="261"/>
    </i>
    <i r="1">
      <x v="76"/>
    </i>
    <i r="1">
      <x v="37"/>
    </i>
    <i r="1">
      <x v="167"/>
    </i>
    <i r="1">
      <x v="221"/>
    </i>
    <i r="1">
      <x v="41"/>
    </i>
    <i r="1">
      <x v="147"/>
    </i>
    <i r="1">
      <x v="39"/>
    </i>
    <i r="1">
      <x v="12"/>
    </i>
    <i r="1">
      <x v="21"/>
    </i>
    <i r="1">
      <x v="62"/>
    </i>
    <i r="1">
      <x v="223"/>
    </i>
    <i r="1">
      <x v="63"/>
    </i>
    <i r="1">
      <x v="92"/>
    </i>
    <i r="1">
      <x v="184"/>
    </i>
    <i t="default">
      <x v="9"/>
    </i>
    <i>
      <x v="10"/>
    </i>
    <i r="1">
      <x v="238"/>
    </i>
    <i r="1">
      <x v="129"/>
    </i>
    <i r="1">
      <x v="254"/>
    </i>
    <i r="1">
      <x v="135"/>
    </i>
    <i r="1">
      <x v="87"/>
    </i>
    <i r="1">
      <x v="296"/>
    </i>
    <i r="1">
      <x v="221"/>
    </i>
    <i r="1">
      <x v="50"/>
    </i>
    <i r="1">
      <x v="62"/>
    </i>
    <i r="1">
      <x v="51"/>
    </i>
    <i r="1">
      <x v="214"/>
    </i>
    <i r="1">
      <x v="88"/>
    </i>
    <i r="1">
      <x v="13"/>
    </i>
    <i r="1">
      <x v="275"/>
    </i>
    <i r="1">
      <x v="28"/>
    </i>
    <i r="1">
      <x v="300"/>
    </i>
    <i r="1">
      <x v="178"/>
    </i>
    <i r="1">
      <x v="104"/>
    </i>
    <i r="1">
      <x v="113"/>
    </i>
    <i r="1">
      <x v="276"/>
    </i>
    <i r="1">
      <x v="247"/>
    </i>
    <i r="1">
      <x v="245"/>
    </i>
    <i r="1">
      <x v="41"/>
    </i>
    <i r="1">
      <x v="127"/>
    </i>
    <i r="1">
      <x v="94"/>
    </i>
    <i r="1">
      <x v="217"/>
    </i>
    <i r="1">
      <x v="103"/>
    </i>
    <i r="1">
      <x v="105"/>
    </i>
    <i r="1">
      <x v="83"/>
    </i>
    <i r="1">
      <x v="42"/>
    </i>
    <i r="1">
      <x v="292"/>
    </i>
    <i r="1">
      <x v="114"/>
    </i>
    <i r="1">
      <x v="68"/>
    </i>
    <i r="1">
      <x v="115"/>
    </i>
    <i r="1">
      <x v="76"/>
    </i>
    <i r="1">
      <x v="116"/>
    </i>
    <i r="1">
      <x v="29"/>
    </i>
    <i r="1">
      <x v="120"/>
    </i>
    <i r="1">
      <x v="285"/>
    </i>
    <i r="1">
      <x v="126"/>
    </i>
    <i r="1">
      <x v="96"/>
    </i>
    <i r="1">
      <x v="3"/>
    </i>
    <i r="1">
      <x v="61"/>
    </i>
    <i r="1">
      <x v="63"/>
    </i>
    <i r="1">
      <x v="215"/>
    </i>
    <i r="1">
      <x v="64"/>
    </i>
    <i r="1">
      <x v="70"/>
    </i>
    <i r="1">
      <x v="155"/>
    </i>
    <i r="1">
      <x v="77"/>
    </i>
    <i r="1">
      <x v="156"/>
    </i>
    <i r="1">
      <x v="253"/>
    </i>
    <i r="1">
      <x v="157"/>
    </i>
    <i r="1">
      <x v="24"/>
    </i>
    <i r="1">
      <x v="65"/>
    </i>
    <i r="1">
      <x v="279"/>
    </i>
    <i r="1">
      <x v="184"/>
    </i>
    <i r="1">
      <x v="286"/>
    </i>
    <i r="1">
      <x v="199"/>
    </i>
    <i r="1">
      <x v="293"/>
    </i>
    <i r="1">
      <x v="202"/>
    </i>
    <i r="1">
      <x v="298"/>
    </i>
    <i r="1">
      <x v="204"/>
    </i>
    <i r="1">
      <x v="309"/>
    </i>
    <i r="1">
      <x v="208"/>
    </i>
    <i r="1">
      <x v="213"/>
    </i>
    <i t="default">
      <x v="10"/>
    </i>
    <i>
      <x v="11"/>
    </i>
    <i r="1">
      <x v="13"/>
    </i>
    <i r="1">
      <x v="142"/>
    </i>
    <i r="1">
      <x v="25"/>
    </i>
    <i r="1">
      <x v="20"/>
    </i>
    <i r="1">
      <x v="18"/>
    </i>
    <i r="1">
      <x v="204"/>
    </i>
    <i r="1">
      <x v="81"/>
    </i>
    <i r="1">
      <x v="229"/>
    </i>
    <i r="1">
      <x v="93"/>
    </i>
    <i r="1">
      <x v="145"/>
    </i>
    <i r="1">
      <x v="111"/>
    </i>
    <i r="1">
      <x v="220"/>
    </i>
    <i r="1">
      <x v="254"/>
    </i>
    <i r="1">
      <x v="238"/>
    </i>
    <i r="1">
      <x v="126"/>
    </i>
    <i r="1">
      <x v="76"/>
    </i>
    <i r="1">
      <x v="308"/>
    </i>
    <i r="1">
      <x v="116"/>
    </i>
    <i t="default">
      <x v="11"/>
    </i>
    <i>
      <x v="12"/>
    </i>
    <i r="1">
      <x v="73"/>
    </i>
    <i r="1">
      <x v="179"/>
    </i>
    <i r="1">
      <x v="304"/>
    </i>
    <i r="1">
      <x v="238"/>
    </i>
    <i r="1">
      <x v="188"/>
    </i>
    <i r="1">
      <x v="110"/>
    </i>
    <i r="1">
      <x v="88"/>
    </i>
    <i r="1">
      <x v="176"/>
    </i>
    <i r="1">
      <x v="104"/>
    </i>
    <i r="1">
      <x v="293"/>
    </i>
    <i r="1">
      <x v="301"/>
    </i>
    <i r="1">
      <x v="300"/>
    </i>
    <i r="1">
      <x v="295"/>
    </i>
    <i r="1">
      <x v="23"/>
    </i>
    <i r="1">
      <x v="103"/>
    </i>
    <i r="1">
      <x v="296"/>
    </i>
    <i r="1">
      <x v="240"/>
    </i>
    <i r="1">
      <x v="242"/>
    </i>
    <i r="1">
      <x v="231"/>
    </i>
    <i r="1">
      <x v="102"/>
    </i>
    <i r="1">
      <x v="166"/>
    </i>
    <i r="1">
      <x v="105"/>
    </i>
    <i r="1">
      <x v="254"/>
    </i>
    <i r="1">
      <x v="79"/>
    </i>
    <i r="1">
      <x v="125"/>
    </i>
    <i r="1">
      <x v="91"/>
    </i>
    <i r="1">
      <x v="135"/>
    </i>
    <i r="1">
      <x v="45"/>
    </i>
    <i r="1">
      <x v="143"/>
    </i>
    <i r="1">
      <x v="18"/>
    </i>
    <i r="1">
      <x v="154"/>
    </i>
    <i r="1">
      <x v="285"/>
    </i>
    <i r="1">
      <x v="159"/>
    </i>
    <i r="1">
      <x v="36"/>
    </i>
    <i r="1">
      <x v="7"/>
    </i>
    <i r="1">
      <x v="106"/>
    </i>
    <i r="1">
      <x v="175"/>
    </i>
    <i r="1">
      <x v="235"/>
    </i>
    <i r="1">
      <x v="50"/>
    </i>
    <i r="1">
      <x v="82"/>
    </i>
    <i r="1">
      <x v="63"/>
    </i>
    <i r="1">
      <x v="243"/>
    </i>
    <i r="1">
      <x v="72"/>
    </i>
    <i r="1">
      <x v="275"/>
    </i>
    <i r="1">
      <x v="192"/>
    </i>
    <i r="1">
      <x v="287"/>
    </i>
    <i r="1">
      <x v="196"/>
    </i>
    <i r="1">
      <x v="15"/>
    </i>
    <i r="1">
      <x v="203"/>
    </i>
    <i r="1">
      <x v="41"/>
    </i>
    <i r="1">
      <x v="214"/>
    </i>
    <i r="1">
      <x v="303"/>
    </i>
    <i r="1">
      <x v="225"/>
    </i>
    <i r="1">
      <x v="307"/>
    </i>
    <i r="1">
      <x v="230"/>
    </i>
    <i r="1">
      <x v="17"/>
    </i>
    <i t="default">
      <x v="12"/>
    </i>
    <i>
      <x v="13"/>
    </i>
    <i r="1">
      <x v="104"/>
    </i>
    <i r="1">
      <x v="308"/>
    </i>
    <i r="1">
      <x v="129"/>
    </i>
    <i r="1">
      <x v="300"/>
    </i>
    <i r="1">
      <x v="289"/>
    </i>
    <i r="1">
      <x v="50"/>
    </i>
    <i r="1">
      <x v="304"/>
    </i>
    <i r="1">
      <x v="293"/>
    </i>
    <i r="1">
      <x v="59"/>
    </i>
    <i r="1">
      <x v="262"/>
    </i>
    <i r="1">
      <x v="209"/>
    </i>
    <i r="1">
      <x v="25"/>
    </i>
    <i r="1">
      <x v="240"/>
    </i>
    <i r="1">
      <x v="188"/>
    </i>
    <i r="1">
      <x v="243"/>
    </i>
    <i r="1">
      <x v="287"/>
    </i>
    <i r="1">
      <x v="249"/>
    </i>
    <i r="1">
      <x v="147"/>
    </i>
    <i r="1">
      <x v="46"/>
    </i>
    <i r="1">
      <x v="27"/>
    </i>
    <i r="1">
      <x v="275"/>
    </i>
    <i r="1">
      <x v="277"/>
    </i>
    <i r="1">
      <x v="142"/>
    </i>
    <i r="1">
      <x v="276"/>
    </i>
    <i r="1">
      <x v="35"/>
    </i>
    <i r="1">
      <x v="301"/>
    </i>
    <i r="1">
      <x v="96"/>
    </i>
    <i r="1">
      <x v="17"/>
    </i>
    <i r="1">
      <x v="24"/>
    </i>
    <i r="1">
      <x v="72"/>
    </i>
    <i r="1">
      <x v="108"/>
    </i>
    <i r="1">
      <x v="91"/>
    </i>
    <i r="1">
      <x v="110"/>
    </i>
    <i r="1">
      <x v="44"/>
    </i>
    <i r="1">
      <x v="119"/>
    </i>
    <i r="1">
      <x v="18"/>
    </i>
    <i r="1">
      <x v="123"/>
    </i>
    <i r="1">
      <x v="23"/>
    </i>
    <i r="1">
      <x v="1"/>
    </i>
    <i r="1">
      <x v="297"/>
    </i>
    <i r="1">
      <x v="140"/>
    </i>
    <i r="1">
      <x v="306"/>
    </i>
    <i r="1">
      <x/>
    </i>
    <i r="1">
      <x v="217"/>
    </i>
    <i r="1">
      <x v="145"/>
    </i>
    <i r="1">
      <x v="242"/>
    </i>
    <i r="1">
      <x v="7"/>
    </i>
    <i r="1">
      <x v="248"/>
    </i>
    <i r="1">
      <x v="151"/>
    </i>
    <i r="1">
      <x v="254"/>
    </i>
    <i r="1">
      <x v="164"/>
    </i>
    <i r="1">
      <x v="53"/>
    </i>
    <i r="1">
      <x v="167"/>
    </i>
    <i r="1">
      <x v="55"/>
    </i>
    <i r="1">
      <x v="175"/>
    </i>
    <i r="1">
      <x v="61"/>
    </i>
    <i r="1">
      <x v="178"/>
    </i>
    <i r="1">
      <x v="295"/>
    </i>
    <i r="1">
      <x v="185"/>
    </i>
    <i r="1">
      <x v="82"/>
    </i>
    <i r="1">
      <x v="29"/>
    </i>
    <i r="1">
      <x v="84"/>
    </i>
    <i r="1">
      <x v="201"/>
    </i>
    <i r="1">
      <x v="89"/>
    </i>
    <i r="1">
      <x v="32"/>
    </i>
    <i r="1">
      <x v="214"/>
    </i>
    <i t="default">
      <x v="13"/>
    </i>
    <i>
      <x v="14"/>
    </i>
    <i r="1">
      <x v="186"/>
    </i>
    <i r="1">
      <x v="214"/>
    </i>
    <i r="1">
      <x v="267"/>
    </i>
    <i r="1">
      <x v="223"/>
    </i>
    <i r="1">
      <x v="39"/>
    </i>
    <i r="1">
      <x v="35"/>
    </i>
    <i r="1">
      <x v="16"/>
    </i>
    <i r="1">
      <x v="52"/>
    </i>
    <i r="1">
      <x v="220"/>
    </i>
    <i r="1">
      <x v="84"/>
    </i>
    <i r="1">
      <x v="254"/>
    </i>
    <i r="1">
      <x v="93"/>
    </i>
    <i r="1">
      <x v="306"/>
    </i>
    <i r="1">
      <x v="117"/>
    </i>
    <i r="1">
      <x v="145"/>
    </i>
    <i t="default">
      <x v="14"/>
    </i>
    <i>
      <x v="15"/>
    </i>
    <i r="1">
      <x v="294"/>
    </i>
    <i r="1">
      <x v="25"/>
    </i>
    <i r="1">
      <x v="254"/>
    </i>
    <i r="1">
      <x v="184"/>
    </i>
    <i r="1">
      <x v="214"/>
    </i>
    <i r="1">
      <x v="81"/>
    </i>
    <i r="1">
      <x v="94"/>
    </i>
    <i r="1">
      <x v="102"/>
    </i>
    <i r="1">
      <x v="213"/>
    </i>
    <i r="1">
      <x v="89"/>
    </i>
    <i r="1">
      <x v="231"/>
    </i>
    <i r="1">
      <x v="264"/>
    </i>
    <i r="1">
      <x v="204"/>
    </i>
    <i r="1">
      <x v="67"/>
    </i>
    <i r="1">
      <x v="39"/>
    </i>
    <i r="1">
      <x v="21"/>
    </i>
    <i r="1">
      <x v="243"/>
    </i>
    <i r="1">
      <x v="72"/>
    </i>
    <i r="1">
      <x v="47"/>
    </i>
    <i r="1">
      <x v="203"/>
    </i>
    <i r="1">
      <x v="295"/>
    </i>
    <i r="1">
      <x v="156"/>
    </i>
    <i r="1">
      <x v="170"/>
    </i>
    <i t="default">
      <x v="15"/>
    </i>
    <i>
      <x v="16"/>
    </i>
    <i r="1">
      <x v="102"/>
    </i>
    <i r="1">
      <x v="52"/>
    </i>
    <i r="1">
      <x v="137"/>
    </i>
    <i r="1">
      <x v="180"/>
    </i>
    <i r="1">
      <x v="204"/>
    </i>
    <i r="1">
      <x v="301"/>
    </i>
    <i r="1">
      <x v="131"/>
    </i>
    <i r="1">
      <x v="133"/>
    </i>
    <i r="1">
      <x v="226"/>
    </i>
    <i r="1">
      <x v="193"/>
    </i>
    <i r="1">
      <x v="91"/>
    </i>
    <i r="1">
      <x v="93"/>
    </i>
    <i r="1">
      <x v="76"/>
    </i>
    <i r="1">
      <x v="24"/>
    </i>
    <i r="1">
      <x v="240"/>
    </i>
    <i r="1">
      <x v="111"/>
    </i>
    <i r="1">
      <x v="184"/>
    </i>
    <i r="1">
      <x v="31"/>
    </i>
    <i r="1">
      <x v="194"/>
    </i>
    <i r="1">
      <x v="13"/>
    </i>
    <i r="1">
      <x v="213"/>
    </i>
    <i r="1">
      <x v="16"/>
    </i>
    <i r="1">
      <x v="228"/>
    </i>
    <i r="1">
      <x v="158"/>
    </i>
    <i r="1">
      <x v="87"/>
    </i>
    <i r="1">
      <x v="162"/>
    </i>
    <i r="1">
      <x v="72"/>
    </i>
    <i t="default">
      <x v="16"/>
    </i>
    <i>
      <x v="17"/>
    </i>
    <i r="1">
      <x v="71"/>
    </i>
    <i r="1">
      <x v="14"/>
    </i>
    <i r="1">
      <x v="103"/>
    </i>
    <i r="1">
      <x v="46"/>
    </i>
    <i r="1">
      <x v="243"/>
    </i>
    <i r="1">
      <x v="75"/>
    </i>
    <i r="1">
      <x v="59"/>
    </i>
    <i r="1">
      <x v="23"/>
    </i>
    <i r="1">
      <x v="120"/>
    </i>
    <i r="1">
      <x v="310"/>
    </i>
    <i r="1">
      <x v="64"/>
    </i>
    <i r="1">
      <x v="222"/>
    </i>
    <i r="1">
      <x v="90"/>
    </i>
    <i r="1">
      <x v="254"/>
    </i>
    <i r="1">
      <x v="25"/>
    </i>
    <i r="1">
      <x v="216"/>
    </i>
    <i r="1">
      <x v="8"/>
    </i>
    <i r="1">
      <x v="226"/>
    </i>
    <i r="1">
      <x v="131"/>
    </i>
    <i r="1">
      <x v="250"/>
    </i>
    <i r="1">
      <x v="136"/>
    </i>
    <i r="1">
      <x v="262"/>
    </i>
    <i r="1">
      <x v="153"/>
    </i>
    <i r="1">
      <x v="84"/>
    </i>
    <i r="1">
      <x v="184"/>
    </i>
    <i t="default">
      <x v="17"/>
    </i>
    <i>
      <x v="18"/>
    </i>
    <i r="1">
      <x v="186"/>
    </i>
    <i r="1">
      <x v="178"/>
    </i>
    <i r="1">
      <x v="18"/>
    </i>
    <i r="1">
      <x v="187"/>
    </i>
    <i r="1">
      <x v="283"/>
    </i>
    <i r="1">
      <x v="165"/>
    </i>
    <i r="1">
      <x v="95"/>
    </i>
    <i r="1">
      <x v="219"/>
    </i>
    <i r="1">
      <x v="80"/>
    </i>
    <i r="1">
      <x v="51"/>
    </i>
    <i r="1">
      <x v="92"/>
    </i>
    <i r="1">
      <x v="205"/>
    </i>
    <i r="1">
      <x v="256"/>
    </i>
    <i r="1">
      <x v="50"/>
    </i>
    <i r="1">
      <x/>
    </i>
    <i r="1">
      <x v="59"/>
    </i>
    <i r="1">
      <x v="94"/>
    </i>
    <i r="1">
      <x v="212"/>
    </i>
    <i r="1">
      <x v="81"/>
    </i>
    <i r="1">
      <x v="172"/>
    </i>
    <i r="1">
      <x v="167"/>
    </i>
    <i r="1">
      <x v="101"/>
    </i>
    <i r="1">
      <x v="152"/>
    </i>
    <i t="default">
      <x v="18"/>
    </i>
    <i>
      <x v="19"/>
    </i>
    <i r="1">
      <x v="281"/>
    </i>
    <i r="1">
      <x v="62"/>
    </i>
    <i r="1">
      <x v="71"/>
    </i>
    <i r="1">
      <x v="279"/>
    </i>
    <i r="1">
      <x v="213"/>
    </i>
    <i r="1">
      <x v="142"/>
    </i>
    <i r="1">
      <x v="39"/>
    </i>
    <i r="1">
      <x v="147"/>
    </i>
    <i r="1">
      <x v="131"/>
    </i>
    <i r="1">
      <x v="59"/>
    </i>
    <i r="1">
      <x v="16"/>
    </i>
    <i r="1">
      <x v="52"/>
    </i>
    <i r="1">
      <x v="204"/>
    </i>
    <i r="1">
      <x v="156"/>
    </i>
    <i r="1">
      <x v="165"/>
    </i>
    <i r="1">
      <x v="25"/>
    </i>
    <i r="1">
      <x v="30"/>
    </i>
    <i r="1">
      <x v="268"/>
    </i>
    <i r="1">
      <x v="23"/>
    </i>
    <i r="1">
      <x v="94"/>
    </i>
    <i r="1">
      <x v="10"/>
    </i>
    <i r="1">
      <x v="84"/>
    </i>
    <i t="default">
      <x v="19"/>
    </i>
    <i>
      <x v="20"/>
    </i>
    <i r="1">
      <x v="166"/>
    </i>
    <i r="1">
      <x v="111"/>
    </i>
    <i r="1">
      <x v="243"/>
    </i>
    <i r="1">
      <x v="168"/>
    </i>
    <i r="1">
      <x v="30"/>
    </i>
    <i r="1">
      <x v="14"/>
    </i>
    <i r="1">
      <x v="295"/>
    </i>
    <i r="1">
      <x v="17"/>
    </i>
    <i r="1">
      <x v="263"/>
    </i>
    <i r="1">
      <x v="25"/>
    </i>
    <i r="1">
      <x v="221"/>
    </i>
    <i r="1">
      <x v="194"/>
    </i>
    <i r="1">
      <x v="128"/>
    </i>
    <i r="1">
      <x v="238"/>
    </i>
    <i r="1">
      <x v="136"/>
    </i>
    <i r="1">
      <x v="20"/>
    </i>
    <i r="1">
      <x v="78"/>
    </i>
    <i r="1">
      <x v="199"/>
    </i>
    <i r="1">
      <x v="157"/>
    </i>
    <i r="1">
      <x v="235"/>
    </i>
    <i r="1">
      <x v="31"/>
    </i>
    <i r="1">
      <x v="116"/>
    </i>
    <i r="1">
      <x v="64"/>
    </i>
    <i r="1">
      <x v="159"/>
    </i>
    <i r="1">
      <x v="164"/>
    </i>
    <i r="1">
      <x v="154"/>
    </i>
    <i t="default">
      <x v="20"/>
    </i>
    <i>
      <x v="21"/>
    </i>
    <i r="1">
      <x v="254"/>
    </i>
    <i r="1">
      <x v="285"/>
    </i>
    <i r="1">
      <x v="120"/>
    </i>
    <i r="1">
      <x v="170"/>
    </i>
    <i r="1">
      <x v="175"/>
    </i>
    <i r="1">
      <x v="52"/>
    </i>
    <i r="1">
      <x v="232"/>
    </i>
    <i r="1">
      <x v="143"/>
    </i>
    <i r="1">
      <x v="61"/>
    </i>
    <i r="1">
      <x v="46"/>
    </i>
    <i r="1">
      <x v="250"/>
    </i>
    <i r="1">
      <x v="228"/>
    </i>
    <i r="1">
      <x v="276"/>
    </i>
    <i r="1">
      <x v="106"/>
    </i>
    <i r="1">
      <x v="235"/>
    </i>
    <i r="1">
      <x v="16"/>
    </i>
    <i r="1">
      <x v="102"/>
    </i>
    <i r="1">
      <x v="113"/>
    </i>
    <i r="1">
      <x v="306"/>
    </i>
    <i r="1">
      <x v="19"/>
    </i>
    <i r="1">
      <x v="216"/>
    </i>
    <i r="1">
      <x v="130"/>
    </i>
    <i r="1">
      <x v="229"/>
    </i>
    <i r="1">
      <x v="308"/>
    </i>
    <i r="1">
      <x v="234"/>
    </i>
    <i r="1">
      <x v="7"/>
    </i>
    <i r="1">
      <x v="240"/>
    </i>
    <i r="1">
      <x v="158"/>
    </i>
    <i r="1">
      <x v="59"/>
    </i>
    <i r="1">
      <x v="162"/>
    </i>
    <i r="1">
      <x v="80"/>
    </i>
    <i r="1">
      <x v="62"/>
    </i>
    <i r="1">
      <x v="93"/>
    </i>
    <i r="1">
      <x v="51"/>
    </i>
    <i r="1">
      <x v="148"/>
    </i>
    <i t="default">
      <x v="21"/>
    </i>
    <i>
      <x v="22"/>
    </i>
    <i r="1">
      <x v="276"/>
    </i>
    <i r="1">
      <x v="200"/>
    </i>
    <i r="1">
      <x v="102"/>
    </i>
    <i r="1">
      <x v="165"/>
    </i>
    <i r="1">
      <x v="261"/>
    </i>
    <i r="1">
      <x v="104"/>
    </i>
    <i r="1">
      <x v="22"/>
    </i>
    <i r="1">
      <x v="61"/>
    </i>
    <i r="1">
      <x v="14"/>
    </i>
    <i r="1">
      <x v="50"/>
    </i>
    <i r="1">
      <x v="190"/>
    </i>
    <i r="1">
      <x v="227"/>
    </i>
    <i r="1">
      <x v="302"/>
    </i>
    <i r="1">
      <x v="64"/>
    </i>
    <i r="1">
      <x v="15"/>
    </i>
    <i r="1">
      <x v="86"/>
    </i>
    <i r="1">
      <x v="7"/>
    </i>
    <i r="1">
      <x v="95"/>
    </i>
    <i t="default">
      <x v="22"/>
    </i>
    <i>
      <x v="23"/>
    </i>
    <i r="1">
      <x v="171"/>
    </i>
    <i r="1">
      <x v="175"/>
    </i>
    <i r="1">
      <x v="212"/>
    </i>
    <i r="1">
      <x v="77"/>
    </i>
    <i r="1">
      <x v="180"/>
    </i>
    <i r="1">
      <x v="117"/>
    </i>
    <i r="1">
      <x v="23"/>
    </i>
    <i r="1">
      <x v="156"/>
    </i>
    <i t="default">
      <x v="23"/>
    </i>
    <i>
      <x v="24"/>
    </i>
    <i r="1">
      <x v="265"/>
    </i>
    <i r="1">
      <x v="204"/>
    </i>
    <i r="1">
      <x v="61"/>
    </i>
    <i r="1">
      <x v="4"/>
    </i>
    <i r="1">
      <x v="263"/>
    </i>
    <i r="1">
      <x v="59"/>
    </i>
    <i r="1">
      <x v="23"/>
    </i>
    <i r="1">
      <x v="174"/>
    </i>
    <i r="1">
      <x v="165"/>
    </i>
    <i r="1">
      <x v="285"/>
    </i>
    <i r="1">
      <x v="229"/>
    </i>
    <i r="1">
      <x v="309"/>
    </i>
    <i r="1">
      <x v="52"/>
    </i>
    <i r="1">
      <x v="271"/>
    </i>
    <i r="1">
      <x v="50"/>
    </i>
    <i r="1">
      <x v="70"/>
    </i>
    <i r="1">
      <x v="120"/>
    </i>
    <i r="1">
      <x v="73"/>
    </i>
    <i r="1">
      <x v="164"/>
    </i>
    <i r="1">
      <x v="80"/>
    </i>
    <i r="1">
      <x v="155"/>
    </i>
    <i r="1">
      <x v="147"/>
    </i>
    <i r="1">
      <x v="139"/>
    </i>
    <i r="1">
      <x v="136"/>
    </i>
    <i r="1">
      <x v="266"/>
    </i>
    <i r="1">
      <x v="213"/>
    </i>
    <i r="1">
      <x v="200"/>
    </i>
    <i r="1">
      <x v="115"/>
    </i>
    <i r="1">
      <x v="240"/>
    </i>
    <i r="1">
      <x v="35"/>
    </i>
    <i r="1">
      <x v="289"/>
    </i>
    <i r="1">
      <x v="124"/>
    </i>
    <i r="1">
      <x v="77"/>
    </i>
    <i r="1">
      <x v="125"/>
    </i>
    <i r="1">
      <x v="79"/>
    </i>
    <i r="1">
      <x v="130"/>
    </i>
    <i r="1">
      <x v="264"/>
    </i>
    <i r="1">
      <x v="41"/>
    </i>
    <i r="1">
      <x v="86"/>
    </i>
    <i r="1">
      <x v="60"/>
    </i>
    <i r="1">
      <x v="102"/>
    </i>
    <i r="1">
      <x v="45"/>
    </i>
    <i r="1">
      <x v="201"/>
    </i>
    <i r="1">
      <x v="62"/>
    </i>
    <i r="1">
      <x v="206"/>
    </i>
    <i r="1">
      <x v="161"/>
    </i>
    <i r="1">
      <x v="221"/>
    </i>
    <i r="1">
      <x v="46"/>
    </i>
    <i r="1">
      <x v="238"/>
    </i>
    <i r="1">
      <x v="47"/>
    </i>
    <i r="1">
      <x v="19"/>
    </i>
    <i r="1">
      <x v="167"/>
    </i>
    <i r="1">
      <x v="82"/>
    </i>
    <i r="1">
      <x v="168"/>
    </i>
    <i r="1">
      <x v="83"/>
    </i>
    <i r="1">
      <x v="170"/>
    </i>
    <i r="1">
      <x v="286"/>
    </i>
    <i r="1">
      <x v="74"/>
    </i>
    <i r="1">
      <x v="94"/>
    </i>
    <i r="1">
      <x v="184"/>
    </i>
    <i r="1">
      <x v="194"/>
    </i>
    <i t="default">
      <x v="24"/>
    </i>
    <i>
      <x v="25"/>
    </i>
    <i r="1">
      <x v="111"/>
    </i>
    <i r="1">
      <x v="35"/>
    </i>
    <i r="1">
      <x v="84"/>
    </i>
    <i r="1">
      <x v="164"/>
    </i>
    <i r="1">
      <x v="20"/>
    </i>
    <i r="1">
      <x v="116"/>
    </i>
    <i r="1">
      <x v="19"/>
    </i>
    <i r="1">
      <x v="77"/>
    </i>
    <i r="1">
      <x v="7"/>
    </i>
    <i r="1">
      <x v="128"/>
    </i>
    <i r="1">
      <x v="17"/>
    </i>
    <i r="1">
      <x v="16"/>
    </i>
    <i r="1">
      <x v="238"/>
    </i>
    <i r="1">
      <x v="46"/>
    </i>
    <i r="1">
      <x v="156"/>
    </i>
    <i r="1">
      <x v="48"/>
    </i>
    <i r="1">
      <x v="218"/>
    </i>
    <i r="1">
      <x v="52"/>
    </i>
    <i r="1">
      <x v="254"/>
    </i>
    <i r="1">
      <x v="64"/>
    </i>
    <i r="1">
      <x v="76"/>
    </i>
    <i t="default">
      <x v="25"/>
    </i>
    <i>
      <x v="26"/>
    </i>
    <i r="1">
      <x v="216"/>
    </i>
    <i r="1">
      <x v="282"/>
    </i>
    <i r="1">
      <x v="158"/>
    </i>
    <i r="1">
      <x v="247"/>
    </i>
    <i r="1">
      <x v="136"/>
    </i>
    <i r="1">
      <x v="90"/>
    </i>
    <i r="1">
      <x v="206"/>
    </i>
    <i r="1">
      <x v="250"/>
    </i>
    <i r="1">
      <x v="186"/>
    </i>
    <i r="1">
      <x v="187"/>
    </i>
    <i r="1">
      <x v="226"/>
    </i>
    <i r="1">
      <x v="264"/>
    </i>
    <i r="1">
      <x v="65"/>
    </i>
    <i r="1">
      <x/>
    </i>
    <i r="1">
      <x v="23"/>
    </i>
    <i r="1">
      <x v="86"/>
    </i>
    <i r="1">
      <x v="102"/>
    </i>
    <i r="1">
      <x v="46"/>
    </i>
    <i r="1">
      <x v="251"/>
    </i>
    <i r="1">
      <x v="59"/>
    </i>
    <i r="1">
      <x v="266"/>
    </i>
    <i r="1">
      <x v="213"/>
    </i>
    <i r="1">
      <x v="156"/>
    </i>
    <i r="1">
      <x v="16"/>
    </i>
    <i t="default">
      <x v="26"/>
    </i>
    <i>
      <x v="27"/>
    </i>
    <i r="1">
      <x v="143"/>
    </i>
    <i r="1">
      <x v="200"/>
    </i>
    <i r="1">
      <x v="114"/>
    </i>
    <i r="1">
      <x v="170"/>
    </i>
    <i r="1">
      <x v="27"/>
    </i>
    <i r="1">
      <x v="281"/>
    </i>
    <i r="1">
      <x v="155"/>
    </i>
    <i r="1">
      <x v="87"/>
    </i>
    <i r="1">
      <x v="171"/>
    </i>
    <i r="1">
      <x v="91"/>
    </i>
    <i r="1">
      <x v="90"/>
    </i>
    <i r="1">
      <x v="46"/>
    </i>
    <i r="1">
      <x v="81"/>
    </i>
    <i r="1">
      <x v="265"/>
    </i>
    <i r="1">
      <x v="176"/>
    </i>
    <i r="1">
      <x v="25"/>
    </i>
    <i r="1">
      <x v="225"/>
    </i>
    <i r="1">
      <x v="142"/>
    </i>
    <i r="1">
      <x v="59"/>
    </i>
    <i r="1">
      <x v="119"/>
    </i>
    <i r="1">
      <x v="130"/>
    </i>
    <i t="default">
      <x v="27"/>
    </i>
    <i>
      <x v="28"/>
    </i>
    <i r="1">
      <x v="145"/>
    </i>
    <i r="1">
      <x v="75"/>
    </i>
    <i r="1">
      <x v="1"/>
    </i>
    <i r="1">
      <x v="41"/>
    </i>
    <i t="default">
      <x v="28"/>
    </i>
    <i>
      <x v="29"/>
    </i>
    <i r="1">
      <x v="18"/>
    </i>
    <i r="1">
      <x v="222"/>
    </i>
    <i r="1">
      <x v="30"/>
    </i>
    <i r="1">
      <x v="179"/>
    </i>
    <i r="1">
      <x v="39"/>
    </i>
    <i r="1">
      <x v="194"/>
    </i>
    <i r="1">
      <x v="62"/>
    </i>
    <i r="1">
      <x v="43"/>
    </i>
    <i r="1">
      <x v="74"/>
    </i>
    <i r="1">
      <x v="184"/>
    </i>
    <i r="1">
      <x v="102"/>
    </i>
    <i r="1">
      <x v="216"/>
    </i>
    <i r="1">
      <x v="106"/>
    </i>
    <i r="1">
      <x v="254"/>
    </i>
    <i r="1">
      <x v="262"/>
    </i>
    <i r="1">
      <x v="135"/>
    </i>
    <i r="1">
      <x v="265"/>
    </i>
    <i r="1">
      <x v="133"/>
    </i>
    <i t="default">
      <x v="29"/>
    </i>
    <i>
      <x v="30"/>
    </i>
    <i r="1">
      <x v="75"/>
    </i>
    <i r="1">
      <x v="311"/>
    </i>
    <i r="1">
      <x v="304"/>
    </i>
    <i r="1">
      <x v="166"/>
    </i>
    <i r="1">
      <x v="154"/>
    </i>
    <i r="1">
      <x v="202"/>
    </i>
    <i r="1">
      <x v="94"/>
    </i>
    <i r="1">
      <x v="14"/>
    </i>
    <i r="1">
      <x v="241"/>
    </i>
    <i r="1">
      <x v="200"/>
    </i>
    <i r="1">
      <x v="35"/>
    </i>
    <i r="1">
      <x v="116"/>
    </i>
    <i r="1">
      <x v="303"/>
    </i>
    <i r="1">
      <x v="146"/>
    </i>
    <i r="1">
      <x v="120"/>
    </i>
    <i r="1">
      <x v="184"/>
    </i>
    <i r="1">
      <x v="308"/>
    </i>
    <i r="1">
      <x v="226"/>
    </i>
    <i r="1">
      <x v="255"/>
    </i>
    <i r="1">
      <x v="242"/>
    </i>
    <i r="1">
      <x v="136"/>
    </i>
    <i r="1">
      <x v="13"/>
    </i>
    <i r="1">
      <x v="145"/>
    </i>
    <i r="1">
      <x v="238"/>
    </i>
    <i r="1">
      <x v="45"/>
    </i>
    <i r="1">
      <x v="249"/>
    </i>
    <i r="1">
      <x v="46"/>
    </i>
    <i r="1">
      <x v="293"/>
    </i>
    <i r="1">
      <x v="58"/>
    </i>
    <i r="1">
      <x v="214"/>
    </i>
    <i r="1">
      <x v="63"/>
    </i>
    <i r="1">
      <x v="230"/>
    </i>
    <i r="1">
      <x v="72"/>
    </i>
    <i r="1">
      <x v="108"/>
    </i>
    <i r="1">
      <x v="7"/>
    </i>
    <i r="1">
      <x v="248"/>
    </i>
    <i r="1">
      <x v="192"/>
    </i>
    <i r="1">
      <x v="254"/>
    </i>
    <i r="1">
      <x v="193"/>
    </i>
    <i r="1">
      <x v="280"/>
    </i>
    <i r="1">
      <x v="90"/>
    </i>
    <i r="1">
      <x v="301"/>
    </i>
    <i r="1">
      <x v="16"/>
    </i>
    <i r="1">
      <x v="42"/>
    </i>
    <i r="1">
      <x v="213"/>
    </i>
    <i r="1">
      <x v="161"/>
    </i>
    <i r="1">
      <x v="5"/>
    </i>
    <i r="1">
      <x v="164"/>
    </i>
    <i t="default">
      <x v="30"/>
    </i>
    <i>
      <x v="31"/>
    </i>
    <i r="1">
      <x v="285"/>
    </i>
    <i r="1">
      <x v="221"/>
    </i>
    <i r="1">
      <x v="206"/>
    </i>
    <i r="1">
      <x v="23"/>
    </i>
    <i r="1">
      <x v="240"/>
    </i>
    <i r="1">
      <x v="222"/>
    </i>
    <i r="1">
      <x v="216"/>
    </i>
    <i r="1">
      <x v="60"/>
    </i>
    <i r="1">
      <x v="231"/>
    </i>
    <i r="1">
      <x v="92"/>
    </i>
    <i r="1">
      <x v="46"/>
    </i>
    <i r="1">
      <x v="114"/>
    </i>
    <i r="1">
      <x v="158"/>
    </i>
    <i r="1">
      <x v="145"/>
    </i>
    <i r="1">
      <x v="19"/>
    </i>
    <i r="1">
      <x v="150"/>
    </i>
    <i t="default">
      <x v="31"/>
    </i>
    <i>
      <x v="32"/>
    </i>
    <i r="1">
      <x v="225"/>
    </i>
    <i r="1">
      <x v="82"/>
    </i>
    <i r="1">
      <x v="46"/>
    </i>
    <i r="1">
      <x v="198"/>
    </i>
    <i r="1">
      <x v="63"/>
    </i>
    <i r="1">
      <x v="13"/>
    </i>
    <i r="1">
      <x v="94"/>
    </i>
    <i r="1">
      <x v="265"/>
    </i>
    <i r="1">
      <x v="122"/>
    </i>
    <i r="1">
      <x v="59"/>
    </i>
    <i r="1">
      <x v="158"/>
    </i>
    <i r="1">
      <x v="70"/>
    </i>
    <i r="1">
      <x v="221"/>
    </i>
    <i r="1">
      <x v="77"/>
    </i>
    <i r="1">
      <x v="226"/>
    </i>
    <i r="1">
      <x v="276"/>
    </i>
    <i r="1">
      <x v="30"/>
    </i>
    <i r="1">
      <x v="309"/>
    </i>
    <i r="1">
      <x/>
    </i>
    <i r="1">
      <x v="92"/>
    </i>
    <i t="default">
      <x v="32"/>
    </i>
    <i>
      <x v="33"/>
    </i>
    <i r="1">
      <x v="64"/>
    </i>
    <i r="1">
      <x v="117"/>
    </i>
    <i r="1">
      <x v="207"/>
    </i>
    <i r="1">
      <x v="204"/>
    </i>
    <i r="1">
      <x v="23"/>
    </i>
    <i r="1">
      <x v="59"/>
    </i>
    <i r="1">
      <x v="89"/>
    </i>
    <i r="1">
      <x v="46"/>
    </i>
    <i r="1">
      <x v="82"/>
    </i>
    <i r="1">
      <x v="24"/>
    </i>
    <i r="1">
      <x v="124"/>
    </i>
    <i r="1">
      <x v="40"/>
    </i>
    <i r="1">
      <x v="180"/>
    </i>
    <i r="1">
      <x v="58"/>
    </i>
    <i r="1">
      <x v="76"/>
    </i>
    <i r="1">
      <x v="31"/>
    </i>
    <i r="1">
      <x v="21"/>
    </i>
    <i r="1">
      <x v="242"/>
    </i>
    <i r="1">
      <x v="5"/>
    </i>
    <i r="1">
      <x v="167"/>
    </i>
    <i r="1">
      <x v="90"/>
    </i>
    <i r="1">
      <x v="193"/>
    </i>
    <i r="1">
      <x v="112"/>
    </i>
    <i r="1">
      <x v="205"/>
    </i>
    <i r="1">
      <x v="29"/>
    </i>
    <i r="1">
      <x v="229"/>
    </i>
    <i r="1">
      <x v="61"/>
    </i>
    <i r="1">
      <x v="257"/>
    </i>
    <i r="1">
      <x v="127"/>
    </i>
    <i r="1">
      <x v="142"/>
    </i>
    <i t="default">
      <x v="33"/>
    </i>
    <i>
      <x v="34"/>
    </i>
    <i r="1">
      <x v="30"/>
    </i>
    <i r="1">
      <x v="133"/>
    </i>
    <i r="1">
      <x v="104"/>
    </i>
    <i r="1">
      <x v="79"/>
    </i>
    <i r="1">
      <x v="135"/>
    </i>
    <i r="1">
      <x v="134"/>
    </i>
    <i r="1">
      <x v="176"/>
    </i>
    <i r="1">
      <x v="259"/>
    </i>
    <i r="1">
      <x v="222"/>
    </i>
    <i r="1">
      <x v="111"/>
    </i>
    <i r="1">
      <x v="9"/>
    </i>
    <i r="1">
      <x v="116"/>
    </i>
    <i t="default">
      <x v="34"/>
    </i>
    <i>
      <x v="35"/>
    </i>
    <i r="1">
      <x v="149"/>
    </i>
    <i r="1">
      <x v="254"/>
    </i>
    <i r="1">
      <x v="245"/>
    </i>
    <i r="1">
      <x v="243"/>
    </i>
    <i r="1">
      <x v="306"/>
    </i>
    <i r="1">
      <x v="225"/>
    </i>
    <i r="1">
      <x v="88"/>
    </i>
    <i r="1">
      <x v="52"/>
    </i>
    <i r="1">
      <x v="188"/>
    </i>
    <i r="1">
      <x v="304"/>
    </i>
    <i r="1">
      <x v="246"/>
    </i>
    <i r="1">
      <x v="59"/>
    </i>
    <i r="1">
      <x v="288"/>
    </i>
    <i r="1">
      <x v="147"/>
    </i>
    <i r="1">
      <x v="136"/>
    </i>
    <i r="1">
      <x v="63"/>
    </i>
    <i r="1">
      <x v="274"/>
    </i>
    <i r="1">
      <x v="185"/>
    </i>
    <i r="1">
      <x v="142"/>
    </i>
    <i r="1">
      <x v="66"/>
    </i>
    <i r="1">
      <x v="238"/>
    </i>
    <i r="1">
      <x v="294"/>
    </i>
    <i r="1">
      <x v="139"/>
    </i>
    <i r="1">
      <x v="72"/>
    </i>
    <i r="1">
      <x v="140"/>
    </i>
    <i r="1">
      <x v="5"/>
    </i>
    <i r="1">
      <x v="285"/>
    </i>
    <i r="1">
      <x v="209"/>
    </i>
    <i r="1">
      <x v="289"/>
    </i>
    <i r="1">
      <x v="213"/>
    </i>
    <i r="1">
      <x v="221"/>
    </i>
    <i r="1">
      <x v="200"/>
    </i>
    <i r="1">
      <x v="308"/>
    </i>
    <i r="1">
      <x v="204"/>
    </i>
    <i r="1">
      <x v="207"/>
    </i>
    <i t="default">
      <x v="35"/>
    </i>
    <i>
      <x v="36"/>
    </i>
    <i r="1">
      <x v="80"/>
    </i>
    <i r="1">
      <x v="154"/>
    </i>
    <i r="1">
      <x v="59"/>
    </i>
    <i r="1">
      <x v="72"/>
    </i>
    <i r="1">
      <x v="223"/>
    </i>
    <i r="1">
      <x v="181"/>
    </i>
    <i r="1">
      <x v="53"/>
    </i>
    <i r="1">
      <x v="231"/>
    </i>
    <i r="1">
      <x v="254"/>
    </i>
    <i r="1">
      <x v="45"/>
    </i>
    <i r="1">
      <x v="131"/>
    </i>
    <i t="default">
      <x v="36"/>
    </i>
    <i>
      <x v="37"/>
    </i>
    <i r="1">
      <x v="220"/>
    </i>
    <i r="1">
      <x v="242"/>
    </i>
    <i r="1">
      <x v="159"/>
    </i>
    <i r="1">
      <x v="302"/>
    </i>
    <i r="1">
      <x v="64"/>
    </i>
    <i r="1">
      <x v="59"/>
    </i>
    <i r="1">
      <x v="167"/>
    </i>
    <i r="1">
      <x v="76"/>
    </i>
    <i r="1">
      <x v="265"/>
    </i>
    <i r="1">
      <x v="93"/>
    </i>
    <i r="1">
      <x v="46"/>
    </i>
    <i r="1">
      <x v="139"/>
    </i>
    <i t="default">
      <x v="37"/>
    </i>
    <i>
      <x v="38"/>
    </i>
    <i r="1">
      <x v="41"/>
    </i>
    <i r="1">
      <x v="170"/>
    </i>
    <i r="1">
      <x v="220"/>
    </i>
    <i r="1">
      <x v="45"/>
    </i>
    <i r="1">
      <x v="65"/>
    </i>
    <i r="1">
      <x v="176"/>
    </i>
    <i r="1">
      <x v="237"/>
    </i>
    <i r="1">
      <x v="50"/>
    </i>
    <i r="1">
      <x v="242"/>
    </i>
    <i r="1">
      <x v="59"/>
    </i>
    <i r="1">
      <x v="119"/>
    </i>
    <i r="1">
      <x v="31"/>
    </i>
    <i r="1">
      <x v="179"/>
    </i>
    <i r="1">
      <x v="37"/>
    </i>
    <i r="1">
      <x v="83"/>
    </i>
    <i r="1">
      <x v="204"/>
    </i>
    <i r="1">
      <x v="254"/>
    </i>
    <i r="1">
      <x v="81"/>
    </i>
    <i r="1">
      <x v="274"/>
    </i>
    <i r="1">
      <x v="178"/>
    </i>
    <i r="1">
      <x/>
    </i>
    <i r="1">
      <x v="184"/>
    </i>
    <i r="1">
      <x v="159"/>
    </i>
    <i r="1">
      <x v="60"/>
    </i>
    <i r="1">
      <x v="164"/>
    </i>
    <i r="1">
      <x v="76"/>
    </i>
    <i r="1">
      <x v="165"/>
    </i>
    <i r="1">
      <x v="51"/>
    </i>
    <i r="1">
      <x v="289"/>
    </i>
    <i r="1">
      <x v="135"/>
    </i>
    <i r="1">
      <x v="145"/>
    </i>
    <i t="default">
      <x v="38"/>
    </i>
    <i>
      <x v="39"/>
    </i>
    <i r="1">
      <x v="261"/>
    </i>
    <i r="1">
      <x v="92"/>
    </i>
    <i r="1">
      <x v="158"/>
    </i>
    <i r="1">
      <x v="101"/>
    </i>
    <i r="1">
      <x v="254"/>
    </i>
    <i r="1">
      <x v="221"/>
    </i>
    <i r="1">
      <x v="104"/>
    </i>
    <i r="1">
      <x v="139"/>
    </i>
    <i r="1">
      <x v="247"/>
    </i>
    <i r="1">
      <x v="214"/>
    </i>
    <i r="1">
      <x v="50"/>
    </i>
    <i r="1">
      <x v="115"/>
    </i>
    <i r="1">
      <x v="136"/>
    </i>
    <i r="1">
      <x v="122"/>
    </i>
    <i r="1">
      <x v="14"/>
    </i>
    <i r="1">
      <x v="129"/>
    </i>
    <i t="default">
      <x v="39"/>
    </i>
    <i>
      <x v="40"/>
    </i>
    <i r="1">
      <x v="306"/>
    </i>
    <i r="1">
      <x v="234"/>
    </i>
    <i r="1">
      <x v="86"/>
    </i>
    <i r="1">
      <x v="231"/>
    </i>
    <i r="1">
      <x v="228"/>
    </i>
    <i r="1">
      <x v="276"/>
    </i>
    <i r="1">
      <x v="188"/>
    </i>
    <i r="1">
      <x v="290"/>
    </i>
    <i r="1">
      <x v="241"/>
    </i>
    <i r="1">
      <x v="214"/>
    </i>
    <i r="1">
      <x v="25"/>
    </i>
    <i r="1">
      <x v="191"/>
    </i>
    <i r="1">
      <x v="203"/>
    </i>
    <i r="1">
      <x v="303"/>
    </i>
    <i r="1">
      <x v="165"/>
    </i>
    <i r="1">
      <x v="104"/>
    </i>
    <i r="1">
      <x v="35"/>
    </i>
    <i r="1">
      <x v="300"/>
    </i>
    <i r="1">
      <x v="267"/>
    </i>
    <i r="1">
      <x v="46"/>
    </i>
    <i r="1">
      <x v="174"/>
    </i>
    <i r="1">
      <x v="61"/>
    </i>
    <i r="1">
      <x v="91"/>
    </i>
    <i r="1">
      <x v="62"/>
    </i>
    <i r="1">
      <x v="255"/>
    </i>
    <i r="1">
      <x v="63"/>
    </i>
    <i r="1">
      <x v="147"/>
    </i>
    <i r="1">
      <x v="205"/>
    </i>
    <i r="1">
      <x v="295"/>
    </i>
    <i r="1">
      <x v="64"/>
    </i>
    <i r="1">
      <x v="72"/>
    </i>
    <i r="1">
      <x v="180"/>
    </i>
    <i r="1">
      <x v="5"/>
    </i>
    <i r="1">
      <x v="181"/>
    </i>
    <i t="default">
      <x v="40"/>
    </i>
    <i>
      <x v="41"/>
    </i>
    <i r="1">
      <x v="46"/>
    </i>
    <i r="1">
      <x v="218"/>
    </i>
    <i r="1">
      <x v="59"/>
    </i>
    <i r="1">
      <x v="133"/>
    </i>
    <i r="1">
      <x v="240"/>
    </i>
    <i r="1">
      <x v="45"/>
    </i>
    <i r="1">
      <x v="178"/>
    </i>
    <i r="1">
      <x v="82"/>
    </i>
    <i r="1">
      <x v="222"/>
    </i>
    <i r="1">
      <x v="92"/>
    </i>
    <i r="1">
      <x v="254"/>
    </i>
    <i r="1">
      <x v="95"/>
    </i>
    <i r="1">
      <x v="131"/>
    </i>
    <i t="default">
      <x v="41"/>
    </i>
    <i>
      <x v="42"/>
    </i>
    <i r="1">
      <x v="59"/>
    </i>
    <i r="1">
      <x v="18"/>
    </i>
    <i r="1">
      <x v="87"/>
    </i>
    <i r="1">
      <x v="72"/>
    </i>
    <i r="1">
      <x v="285"/>
    </i>
    <i r="1">
      <x v="150"/>
    </i>
    <i r="1">
      <x v="130"/>
    </i>
    <i r="1">
      <x v="196"/>
    </i>
    <i r="1">
      <x v="104"/>
    </i>
    <i r="1">
      <x v="52"/>
    </i>
    <i r="1">
      <x v="3"/>
    </i>
    <i r="1">
      <x v="16"/>
    </i>
    <i r="1">
      <x v="147"/>
    </i>
    <i r="1">
      <x v="25"/>
    </i>
    <i r="1">
      <x v="54"/>
    </i>
    <i r="1">
      <x v="279"/>
    </i>
    <i r="1">
      <x v="142"/>
    </i>
    <i r="1">
      <x v="167"/>
    </i>
    <i r="1">
      <x v="11"/>
    </i>
    <i r="1">
      <x v="240"/>
    </i>
    <i r="1">
      <x v="229"/>
    </i>
    <i r="1">
      <x v="254"/>
    </i>
    <i r="1">
      <x v="63"/>
    </i>
    <i r="1">
      <x v="23"/>
    </i>
    <i r="1">
      <x v="164"/>
    </i>
    <i r="1">
      <x v="29"/>
    </i>
    <i r="1">
      <x v="76"/>
    </i>
    <i r="1">
      <x v="5"/>
    </i>
    <i r="1">
      <x v="135"/>
    </i>
    <i r="1">
      <x v="243"/>
    </i>
    <i r="1">
      <x/>
    </i>
    <i r="1">
      <x v="17"/>
    </i>
    <i r="1">
      <x v="84"/>
    </i>
    <i r="1">
      <x v="79"/>
    </i>
    <i r="1">
      <x v="80"/>
    </i>
    <i t="default">
      <x v="42"/>
    </i>
    <i>
      <x v="43"/>
    </i>
    <i r="1">
      <x v="262"/>
    </i>
    <i r="1">
      <x v="302"/>
    </i>
    <i r="1">
      <x v="268"/>
    </i>
    <i r="1">
      <x v="125"/>
    </i>
    <i r="1">
      <x v="297"/>
    </i>
    <i r="1">
      <x v="18"/>
    </i>
    <i r="1">
      <x v="178"/>
    </i>
    <i r="1">
      <x v="280"/>
    </i>
    <i r="1">
      <x v="245"/>
    </i>
    <i r="1">
      <x v="186"/>
    </i>
    <i r="1">
      <x v="300"/>
    </i>
    <i r="1">
      <x v="303"/>
    </i>
    <i r="1">
      <x v="189"/>
    </i>
    <i r="1">
      <x v="204"/>
    </i>
    <i r="1">
      <x v="270"/>
    </i>
    <i r="1">
      <x v="293"/>
    </i>
    <i r="1">
      <x v="281"/>
    </i>
    <i r="1">
      <x v="174"/>
    </i>
    <i r="1">
      <x v="295"/>
    </i>
    <i r="1">
      <x v="214"/>
    </i>
    <i r="1">
      <x v="216"/>
    </i>
    <i r="1">
      <x v="23"/>
    </i>
    <i r="1">
      <x v="110"/>
    </i>
    <i r="1">
      <x v="59"/>
    </i>
    <i r="1">
      <x v="25"/>
    </i>
    <i r="1">
      <x v="72"/>
    </i>
    <i r="1">
      <x v="133"/>
    </i>
    <i r="1">
      <x v="275"/>
    </i>
    <i r="1">
      <x v="307"/>
    </i>
    <i r="1">
      <x v="159"/>
    </i>
    <i r="1">
      <x v="228"/>
    </i>
    <i r="1">
      <x v="184"/>
    </i>
    <i r="1">
      <x v="242"/>
    </i>
    <i r="1">
      <x v="306"/>
    </i>
    <i r="1">
      <x v="40"/>
    </i>
    <i r="1">
      <x v="142"/>
    </i>
    <i r="1">
      <x v="219"/>
    </i>
    <i r="1">
      <x v="208"/>
    </i>
    <i r="1">
      <x v="62"/>
    </i>
    <i r="1">
      <x v="289"/>
    </i>
    <i r="1">
      <x v="215"/>
    </i>
    <i r="1">
      <x v="145"/>
    </i>
    <i r="1">
      <x v="103"/>
    </i>
    <i r="1">
      <x v="282"/>
    </i>
    <i r="1">
      <x v="218"/>
    </i>
    <i r="1">
      <x v="139"/>
    </i>
    <i r="1">
      <x v="309"/>
    </i>
    <i r="1">
      <x v="64"/>
    </i>
    <i r="1">
      <x v="91"/>
    </i>
    <i r="1">
      <x v="304"/>
    </i>
    <i r="1">
      <x v="161"/>
    </i>
    <i r="1">
      <x v="150"/>
    </i>
    <i r="1">
      <x v="164"/>
    </i>
    <i r="1">
      <x v="285"/>
    </i>
    <i r="1">
      <x v="30"/>
    </i>
    <i r="1">
      <x v="291"/>
    </i>
    <i r="1">
      <x v="248"/>
    </i>
    <i r="1">
      <x v="20"/>
    </i>
    <i r="1">
      <x v="165"/>
    </i>
    <i r="1">
      <x v="298"/>
    </i>
    <i r="1">
      <x v="46"/>
    </i>
    <i r="1">
      <x v="301"/>
    </i>
    <i r="1">
      <x v="135"/>
    </i>
    <i r="1">
      <x v="76"/>
    </i>
    <i r="1">
      <x v="175"/>
    </i>
    <i r="1">
      <x v="28"/>
    </i>
    <i r="1">
      <x v="277"/>
    </i>
    <i r="1">
      <x v="308"/>
    </i>
    <i r="1">
      <x v="22"/>
    </i>
    <i r="1">
      <x v="182"/>
    </i>
    <i r="1">
      <x v="225"/>
    </i>
    <i t="default">
      <x v="43"/>
    </i>
    <i>
      <x v="44"/>
    </i>
    <i r="1">
      <x v="265"/>
    </i>
    <i r="1">
      <x v="215"/>
    </i>
    <i r="1">
      <x v="266"/>
    </i>
    <i r="1">
      <x v="229"/>
    </i>
    <i r="1">
      <x v="64"/>
    </i>
    <i r="1">
      <x v="207"/>
    </i>
    <i r="1">
      <x v="70"/>
    </i>
    <i r="1">
      <x v="262"/>
    </i>
    <i r="1">
      <x v="74"/>
    </i>
    <i r="1">
      <x v="194"/>
    </i>
    <i r="1">
      <x v="76"/>
    </i>
    <i r="1">
      <x v="212"/>
    </i>
    <i r="1">
      <x v="102"/>
    </i>
    <i r="1">
      <x v="226"/>
    </i>
    <i r="1">
      <x v="119"/>
    </i>
    <i r="1">
      <x v="258"/>
    </i>
    <i r="1">
      <x v="125"/>
    </i>
    <i r="1">
      <x v="21"/>
    </i>
    <i r="1">
      <x v="264"/>
    </i>
    <i r="1">
      <x v="167"/>
    </i>
    <i r="1">
      <x/>
    </i>
    <i r="1">
      <x v="180"/>
    </i>
    <i t="default">
      <x v="44"/>
    </i>
    <i>
      <x v="45"/>
    </i>
    <i r="1">
      <x v="291"/>
    </i>
    <i r="1">
      <x v="186"/>
    </i>
    <i r="1">
      <x v="118"/>
    </i>
    <i r="1">
      <x v="87"/>
    </i>
    <i r="1">
      <x v="106"/>
    </i>
    <i r="1">
      <x v="88"/>
    </i>
    <i r="1">
      <x v="128"/>
    </i>
    <i r="1">
      <x v="131"/>
    </i>
    <i r="1">
      <x v="77"/>
    </i>
    <i r="1">
      <x v="91"/>
    </i>
    <i r="1">
      <x v="47"/>
    </i>
    <i r="1">
      <x v="95"/>
    </i>
    <i t="default">
      <x v="45"/>
    </i>
    <i>
      <x v="46"/>
    </i>
    <i r="1">
      <x v="131"/>
    </i>
    <i r="1">
      <x v="145"/>
    </i>
    <i r="1">
      <x v="140"/>
    </i>
    <i r="1">
      <x v="51"/>
    </i>
    <i r="1">
      <x v="25"/>
    </i>
    <i r="1">
      <x v="72"/>
    </i>
    <i r="1">
      <x v="135"/>
    </i>
    <i r="1">
      <x v="91"/>
    </i>
    <i r="1">
      <x v="142"/>
    </i>
    <i r="1">
      <x v="108"/>
    </i>
    <i r="1">
      <x v="174"/>
    </i>
    <i r="1">
      <x v="112"/>
    </i>
    <i r="1">
      <x v="116"/>
    </i>
    <i t="default">
      <x v="46"/>
    </i>
    <i>
      <x v="47"/>
    </i>
    <i r="1">
      <x v="265"/>
    </i>
    <i r="1">
      <x v="220"/>
    </i>
    <i r="1">
      <x v="18"/>
    </i>
    <i r="1">
      <x v="164"/>
    </i>
    <i r="1">
      <x v="263"/>
    </i>
    <i r="1">
      <x v="21"/>
    </i>
    <i r="1">
      <x v="30"/>
    </i>
    <i r="1">
      <x v="102"/>
    </i>
    <i r="1">
      <x v="232"/>
    </i>
    <i r="1">
      <x v="19"/>
    </i>
    <i r="1">
      <x v="264"/>
    </i>
    <i r="1">
      <x v="174"/>
    </i>
    <i r="1">
      <x v="91"/>
    </i>
    <i r="1">
      <x v="201"/>
    </i>
    <i t="default">
      <x v="47"/>
    </i>
    <i>
      <x v="48"/>
    </i>
    <i r="1">
      <x v="262"/>
    </i>
    <i r="1">
      <x v="308"/>
    </i>
    <i r="1">
      <x v="285"/>
    </i>
    <i r="1">
      <x v="306"/>
    </i>
    <i r="1">
      <x v="295"/>
    </i>
    <i r="1">
      <x v="277"/>
    </i>
    <i r="1">
      <x v="192"/>
    </i>
    <i r="1">
      <x v="300"/>
    </i>
    <i r="1">
      <x v="83"/>
    </i>
    <i r="1">
      <x v="246"/>
    </i>
    <i r="1">
      <x v="238"/>
    </i>
    <i r="1">
      <x v="304"/>
    </i>
    <i r="1">
      <x v="254"/>
    </i>
    <i r="1">
      <x v="289"/>
    </i>
    <i r="1">
      <x v="272"/>
    </i>
    <i r="1">
      <x v="179"/>
    </i>
    <i r="1">
      <x v="168"/>
    </i>
    <i r="1">
      <x v="181"/>
    </i>
    <i r="1">
      <x v="267"/>
    </i>
    <i r="1">
      <x v="187"/>
    </i>
    <i r="1">
      <x v="27"/>
    </i>
    <i r="1">
      <x v="188"/>
    </i>
    <i r="1">
      <x v="298"/>
    </i>
    <i r="1">
      <x v="64"/>
    </i>
    <i r="1">
      <x v="250"/>
    </i>
    <i r="1">
      <x v="206"/>
    </i>
    <i r="1">
      <x v="20"/>
    </i>
    <i r="1">
      <x v="220"/>
    </i>
    <i r="1">
      <x v="268"/>
    </i>
    <i r="1">
      <x v="305"/>
    </i>
    <i r="1">
      <x v="90"/>
    </i>
    <i r="1">
      <x v="301"/>
    </i>
    <i r="1">
      <x v="287"/>
    </i>
    <i r="1">
      <x v="61"/>
    </i>
    <i r="1">
      <x v="117"/>
    </i>
    <i r="1">
      <x v="79"/>
    </i>
    <i r="1">
      <x v="167"/>
    </i>
    <i r="1">
      <x v="62"/>
    </i>
    <i r="1">
      <x v="248"/>
    </i>
    <i r="1">
      <x v="7"/>
    </i>
    <i r="1">
      <x v="229"/>
    </i>
    <i r="1">
      <x v="226"/>
    </i>
    <i r="1">
      <x v="6"/>
    </i>
    <i r="1">
      <x v="228"/>
    </i>
    <i t="default">
      <x v="48"/>
    </i>
    <i>
      <x v="49"/>
    </i>
    <i r="1">
      <x v="274"/>
    </i>
    <i r="1">
      <x v="80"/>
    </i>
    <i r="1">
      <x v="228"/>
    </i>
    <i r="1">
      <x v="253"/>
    </i>
    <i r="1">
      <x v="119"/>
    </i>
    <i r="1">
      <x/>
    </i>
    <i r="1">
      <x v="104"/>
    </i>
    <i r="1">
      <x v="76"/>
    </i>
    <i r="1">
      <x v="61"/>
    </i>
    <i r="1">
      <x v="44"/>
    </i>
    <i r="1">
      <x v="272"/>
    </i>
    <i r="1">
      <x v="136"/>
    </i>
    <i r="1">
      <x v="227"/>
    </i>
    <i r="1">
      <x v="162"/>
    </i>
    <i r="1">
      <x v="234"/>
    </i>
    <i r="1">
      <x v="307"/>
    </i>
    <i r="1">
      <x v="256"/>
    </i>
    <i r="1">
      <x v="200"/>
    </i>
    <i r="1">
      <x v="37"/>
    </i>
    <i r="1">
      <x v="203"/>
    </i>
    <i r="1">
      <x v="220"/>
    </i>
    <i r="1">
      <x v="164"/>
    </i>
    <i t="default">
      <x v="49"/>
    </i>
    <i>
      <x v="50"/>
    </i>
    <i r="1">
      <x v="78"/>
    </i>
    <i r="1">
      <x v="263"/>
    </i>
    <i r="1">
      <x v="44"/>
    </i>
    <i r="1">
      <x v="46"/>
    </i>
    <i r="1">
      <x v="174"/>
    </i>
    <i r="1">
      <x v="59"/>
    </i>
    <i r="1">
      <x v="284"/>
    </i>
    <i r="1">
      <x v="66"/>
    </i>
    <i r="1">
      <x v="77"/>
    </i>
    <i t="default">
      <x v="50"/>
    </i>
    <i>
      <x v="51"/>
    </i>
    <i r="1">
      <x v="127"/>
    </i>
    <i r="1">
      <x v="262"/>
    </i>
    <i r="1">
      <x v="135"/>
    </i>
    <i r="1">
      <x v="198"/>
    </i>
    <i r="1">
      <x v="23"/>
    </i>
    <i r="1">
      <x v="16"/>
    </i>
    <i r="1">
      <x/>
    </i>
    <i r="1">
      <x v="35"/>
    </i>
    <i r="1">
      <x v="136"/>
    </i>
    <i r="1">
      <x v="46"/>
    </i>
    <i r="1">
      <x v="200"/>
    </i>
    <i r="1">
      <x v="63"/>
    </i>
    <i r="1">
      <x v="279"/>
    </i>
    <i r="1">
      <x v="64"/>
    </i>
    <i r="1">
      <x v="88"/>
    </i>
    <i t="default">
      <x v="51"/>
    </i>
    <i>
      <x v="52"/>
    </i>
    <i r="1">
      <x v="103"/>
    </i>
    <i r="1">
      <x v="276"/>
    </i>
    <i r="1">
      <x v="80"/>
    </i>
    <i r="1">
      <x v="27"/>
    </i>
    <i r="1">
      <x v="244"/>
    </i>
    <i r="1">
      <x v="59"/>
    </i>
    <i r="1">
      <x v="15"/>
    </i>
    <i r="1">
      <x v="90"/>
    </i>
    <i r="1">
      <x v="30"/>
    </i>
    <i r="1">
      <x v="62"/>
    </i>
    <i r="1">
      <x v="24"/>
    </i>
    <i r="1">
      <x v="76"/>
    </i>
    <i r="1">
      <x v="83"/>
    </i>
    <i r="1">
      <x v="63"/>
    </i>
    <i t="default">
      <x v="52"/>
    </i>
    <i>
      <x v="53"/>
    </i>
    <i r="1">
      <x v="102"/>
    </i>
    <i r="1">
      <x v="309"/>
    </i>
    <i r="1">
      <x v="44"/>
    </i>
    <i r="1">
      <x v="64"/>
    </i>
    <i r="1">
      <x v="83"/>
    </i>
    <i r="1">
      <x v="265"/>
    </i>
    <i r="1">
      <x v="72"/>
    </i>
    <i r="1">
      <x v="116"/>
    </i>
    <i r="1">
      <x v="140"/>
    </i>
    <i r="1">
      <x v="73"/>
    </i>
    <i r="1">
      <x v="117"/>
    </i>
    <i r="1">
      <x v="40"/>
    </i>
    <i r="1">
      <x v="120"/>
    </i>
    <i r="1">
      <x v="231"/>
    </i>
    <i r="1">
      <x v="155"/>
    </i>
    <i r="1">
      <x v="25"/>
    </i>
    <i r="1">
      <x v="174"/>
    </i>
    <i r="1">
      <x v="29"/>
    </i>
    <i r="1">
      <x v="111"/>
    </i>
    <i r="1">
      <x v="93"/>
    </i>
    <i r="1">
      <x v="19"/>
    </i>
    <i r="1">
      <x v="95"/>
    </i>
    <i t="default">
      <x v="53"/>
    </i>
    <i>
      <x v="54"/>
    </i>
    <i r="1">
      <x v="139"/>
    </i>
    <i r="1">
      <x v="217"/>
    </i>
    <i r="1">
      <x v="111"/>
    </i>
    <i r="1">
      <x v="178"/>
    </i>
    <i r="1">
      <x v="131"/>
    </i>
    <i r="1">
      <x v="119"/>
    </i>
    <i r="1">
      <x v="93"/>
    </i>
    <i r="1">
      <x v="147"/>
    </i>
    <i r="1">
      <x v="23"/>
    </i>
    <i r="1">
      <x v="261"/>
    </i>
    <i r="1">
      <x v="92"/>
    </i>
    <i r="1">
      <x v="124"/>
    </i>
    <i r="1">
      <x v="250"/>
    </i>
    <i r="1">
      <x v="52"/>
    </i>
    <i r="1">
      <x v="53"/>
    </i>
    <i r="1">
      <x v="136"/>
    </i>
    <i r="1">
      <x v="289"/>
    </i>
    <i r="1">
      <x v="251"/>
    </i>
    <i r="1">
      <x v="238"/>
    </i>
    <i r="1">
      <x v="69"/>
    </i>
    <i r="1">
      <x v="265"/>
    </i>
    <i r="1">
      <x v="163"/>
    </i>
    <i r="1">
      <x v="232"/>
    </i>
    <i r="1">
      <x v="174"/>
    </i>
    <i r="1">
      <x v="30"/>
    </i>
    <i r="1">
      <x v="123"/>
    </i>
    <i r="1">
      <x v="21"/>
    </i>
    <i r="1">
      <x v="196"/>
    </i>
    <i r="1">
      <x v="282"/>
    </i>
    <i r="1">
      <x v="200"/>
    </i>
    <i r="1">
      <x v="59"/>
    </i>
    <i r="1">
      <x v="25"/>
    </i>
    <i t="default">
      <x v="54"/>
    </i>
    <i>
      <x v="55"/>
    </i>
    <i r="1">
      <x v="277"/>
    </i>
    <i r="1">
      <x v="30"/>
    </i>
    <i r="1">
      <x v="275"/>
    </i>
    <i r="1">
      <x v="300"/>
    </i>
    <i r="1">
      <x v="304"/>
    </i>
    <i r="1">
      <x v="77"/>
    </i>
    <i r="1">
      <x v="1"/>
    </i>
    <i r="1">
      <x v="290"/>
    </i>
    <i r="1">
      <x v="254"/>
    </i>
    <i r="1">
      <x v="261"/>
    </i>
    <i r="1">
      <x v="22"/>
    </i>
    <i r="1">
      <x v="292"/>
    </i>
    <i r="1">
      <x v="293"/>
    </i>
    <i r="1">
      <x v="187"/>
    </i>
    <i r="1">
      <x v="27"/>
    </i>
    <i r="1">
      <x v="36"/>
    </i>
    <i r="1">
      <x v="92"/>
    </i>
    <i r="1">
      <x v="257"/>
    </i>
    <i r="1">
      <x v="211"/>
    </i>
    <i r="1">
      <x v="308"/>
    </i>
    <i r="1">
      <x v="70"/>
    </i>
    <i r="1">
      <x v="46"/>
    </i>
    <i r="1">
      <x v="226"/>
    </i>
    <i r="1">
      <x v="43"/>
    </i>
    <i r="1">
      <x v="200"/>
    </i>
    <i r="1">
      <x v="121"/>
    </i>
    <i r="1">
      <x v="216"/>
    </i>
    <i r="1">
      <x v="158"/>
    </i>
    <i r="1">
      <x v="15"/>
    </i>
    <i r="1">
      <x v="306"/>
    </i>
    <i r="1">
      <x/>
    </i>
    <i r="1">
      <x v="262"/>
    </i>
    <i r="1">
      <x v="127"/>
    </i>
    <i r="1">
      <x v="285"/>
    </i>
    <i r="1">
      <x v="136"/>
    </i>
    <i r="1">
      <x v="255"/>
    </i>
    <i r="1">
      <x v="141"/>
    </i>
    <i r="1">
      <x v="273"/>
    </i>
    <i r="1">
      <x v="143"/>
    </i>
    <i r="1">
      <x v="115"/>
    </i>
    <i r="1">
      <x v="147"/>
    </i>
    <i r="1">
      <x v="249"/>
    </i>
    <i r="1">
      <x v="154"/>
    </i>
    <i r="1">
      <x v="258"/>
    </i>
    <i r="1">
      <x v="41"/>
    </i>
    <i r="1">
      <x v="267"/>
    </i>
    <i r="1">
      <x v="167"/>
    </i>
    <i r="1">
      <x v="35"/>
    </i>
    <i r="1">
      <x v="16"/>
    </i>
    <i r="1">
      <x v="94"/>
    </i>
    <i r="1">
      <x v="169"/>
    </i>
    <i r="1">
      <x v="21"/>
    </i>
    <i r="1">
      <x v="173"/>
    </i>
    <i r="1">
      <x v="239"/>
    </i>
    <i r="1">
      <x v="175"/>
    </i>
    <i r="1">
      <x v="18"/>
    </i>
    <i r="1">
      <x v="180"/>
    </i>
    <i r="1">
      <x v="19"/>
    </i>
    <i r="1">
      <x v="44"/>
    </i>
    <i r="1">
      <x v="84"/>
    </i>
    <i r="1">
      <x v="23"/>
    </i>
    <i r="1">
      <x v="265"/>
    </i>
    <i r="1">
      <x v="205"/>
    </i>
    <i r="1">
      <x v="268"/>
    </i>
    <i r="1">
      <x v="208"/>
    </i>
    <i r="1">
      <x v="91"/>
    </i>
    <i r="1">
      <x v="59"/>
    </i>
    <i r="1">
      <x v="284"/>
    </i>
    <i r="1">
      <x v="214"/>
    </i>
    <i r="1">
      <x v="287"/>
    </i>
    <i r="1">
      <x v="61"/>
    </i>
    <i r="1">
      <x v="114"/>
    </i>
    <i r="1">
      <x v="224"/>
    </i>
    <i r="1">
      <x v="295"/>
    </i>
    <i r="1">
      <x v="64"/>
    </i>
    <i r="1">
      <x v="124"/>
    </i>
    <i r="1">
      <x v="229"/>
    </i>
    <i r="1">
      <x v="129"/>
    </i>
    <i r="1">
      <x v="232"/>
    </i>
    <i r="1">
      <x v="168"/>
    </i>
    <i t="default">
      <x v="55"/>
    </i>
    <i>
      <x v="56"/>
    </i>
    <i r="1">
      <x v="154"/>
    </i>
    <i r="1">
      <x v="264"/>
    </i>
    <i r="1">
      <x v="186"/>
    </i>
    <i r="1">
      <x v="109"/>
    </i>
    <i r="1">
      <x v="117"/>
    </i>
    <i r="1">
      <x v="178"/>
    </i>
    <i r="1">
      <x v="238"/>
    </i>
    <i r="1">
      <x v="184"/>
    </i>
    <i r="1">
      <x v="116"/>
    </i>
    <i r="1">
      <x v="291"/>
    </i>
    <i r="1">
      <x v="166"/>
    </i>
    <i r="1">
      <x v="62"/>
    </i>
    <i r="1">
      <x v="73"/>
    </i>
    <i r="1">
      <x v="115"/>
    </i>
    <i r="1">
      <x v="58"/>
    </i>
    <i r="1">
      <x v="99"/>
    </i>
    <i r="1">
      <x v="171"/>
    </i>
    <i r="1">
      <x v="228"/>
    </i>
    <i r="1">
      <x v="103"/>
    </i>
    <i r="1">
      <x v="84"/>
    </i>
    <i r="1">
      <x v="197"/>
    </i>
    <i r="1">
      <x v="267"/>
    </i>
    <i r="1">
      <x v="72"/>
    </i>
    <i r="1">
      <x v="63"/>
    </i>
    <i r="1">
      <x v="50"/>
    </i>
    <i r="1">
      <x v="286"/>
    </i>
    <i r="1">
      <x v="149"/>
    </i>
    <i r="1">
      <x v="59"/>
    </i>
    <i r="1">
      <x v="125"/>
    </i>
    <i t="default">
      <x v="56"/>
    </i>
    <i>
      <x v="57"/>
    </i>
    <i r="1">
      <x v="158"/>
    </i>
    <i r="1">
      <x v="29"/>
    </i>
    <i r="1">
      <x v="184"/>
    </i>
    <i r="1">
      <x v="139"/>
    </i>
    <i r="1">
      <x v="25"/>
    </i>
    <i r="1">
      <x v="60"/>
    </i>
    <i r="1">
      <x v="125"/>
    </i>
    <i r="1">
      <x v="62"/>
    </i>
    <i r="1">
      <x v="147"/>
    </i>
    <i r="1">
      <x v="74"/>
    </i>
    <i r="1">
      <x v="161"/>
    </i>
    <i r="1">
      <x v="90"/>
    </i>
    <i r="1">
      <x v="229"/>
    </i>
    <i r="1">
      <x v="92"/>
    </i>
    <i r="1">
      <x v="106"/>
    </i>
    <i t="default">
      <x v="57"/>
    </i>
    <i>
      <x v="58"/>
    </i>
    <i r="1">
      <x v="137"/>
    </i>
    <i r="1">
      <x v="190"/>
    </i>
    <i r="1">
      <x v="194"/>
    </i>
    <i r="1">
      <x v="73"/>
    </i>
    <i r="1">
      <x v="265"/>
    </i>
    <i r="1">
      <x v="256"/>
    </i>
    <i r="1">
      <x v="264"/>
    </i>
    <i r="1">
      <x v="161"/>
    </i>
    <i r="1">
      <x v="226"/>
    </i>
    <i r="1">
      <x v="204"/>
    </i>
    <i r="1">
      <x v="82"/>
    </i>
    <i r="1">
      <x v="24"/>
    </i>
    <i r="1">
      <x v="215"/>
    </i>
    <i r="1">
      <x v="59"/>
    </i>
    <i r="1">
      <x v="86"/>
    </i>
    <i r="1">
      <x v="167"/>
    </i>
    <i r="1">
      <x v="23"/>
    </i>
    <i r="1">
      <x v="254"/>
    </i>
    <i r="1">
      <x v="180"/>
    </i>
    <i r="1">
      <x v="119"/>
    </i>
    <i r="1">
      <x v="92"/>
    </i>
    <i r="1">
      <x v="99"/>
    </i>
    <i r="1">
      <x v="193"/>
    </i>
    <i r="1">
      <x v="16"/>
    </i>
    <i r="1">
      <x v="257"/>
    </i>
    <i r="1">
      <x v="118"/>
    </i>
    <i r="1">
      <x v="150"/>
    </i>
    <i r="1">
      <x v="50"/>
    </i>
    <i r="1">
      <x v="62"/>
    </i>
    <i r="1">
      <x v="83"/>
    </i>
    <i r="1">
      <x v="136"/>
    </i>
    <i r="1">
      <x v="52"/>
    </i>
    <i r="1">
      <x v="116"/>
    </i>
    <i r="1">
      <x v="184"/>
    </i>
    <i r="1">
      <x v="229"/>
    </i>
    <i r="1">
      <x v="91"/>
    </i>
    <i r="1">
      <x v="276"/>
    </i>
    <i r="1">
      <x v="27"/>
    </i>
    <i r="1">
      <x v="261"/>
    </i>
    <i r="1">
      <x v="61"/>
    </i>
    <i r="1">
      <x v="40"/>
    </i>
    <i r="1">
      <x v="108"/>
    </i>
    <i r="1">
      <x v="206"/>
    </i>
    <i r="1">
      <x v="120"/>
    </i>
    <i t="default">
      <x v="58"/>
    </i>
    <i>
      <x v="59"/>
    </i>
    <i r="1">
      <x v="238"/>
    </i>
    <i r="1">
      <x v="170"/>
    </i>
    <i r="1">
      <x v="23"/>
    </i>
    <i r="1">
      <x v="19"/>
    </i>
    <i r="1">
      <x v="227"/>
    </i>
    <i r="1">
      <x v="178"/>
    </i>
    <i r="1">
      <x v="17"/>
    </i>
    <i r="1">
      <x v="286"/>
    </i>
    <i r="1">
      <x v="276"/>
    </i>
    <i r="1">
      <x v="37"/>
    </i>
    <i r="1">
      <x v="13"/>
    </i>
    <i r="1">
      <x v="57"/>
    </i>
    <i r="1">
      <x v="174"/>
    </i>
    <i r="1">
      <x v="76"/>
    </i>
    <i r="1">
      <x v="204"/>
    </i>
    <i r="1">
      <x v="88"/>
    </i>
    <i r="1">
      <x v="237"/>
    </i>
    <i r="1">
      <x v="105"/>
    </i>
    <i r="1">
      <x v="242"/>
    </i>
    <i r="1">
      <x v="106"/>
    </i>
    <i r="1">
      <x v="278"/>
    </i>
    <i r="1">
      <x v="133"/>
    </i>
    <i r="1">
      <x v="309"/>
    </i>
    <i r="1">
      <x v="145"/>
    </i>
    <i r="1">
      <x v="164"/>
    </i>
    <i t="default">
      <x v="59"/>
    </i>
    <i>
      <x v="60"/>
    </i>
    <i r="1">
      <x v="178"/>
    </i>
    <i r="1">
      <x v="308"/>
    </i>
    <i r="1">
      <x v="254"/>
    </i>
    <i r="1">
      <x v="61"/>
    </i>
    <i r="1">
      <x v="44"/>
    </i>
    <i r="1">
      <x v="300"/>
    </i>
    <i r="1">
      <x v="170"/>
    </i>
    <i r="1">
      <x v="29"/>
    </i>
    <i r="1">
      <x v="218"/>
    </i>
    <i r="1">
      <x v="59"/>
    </i>
    <i r="1">
      <x v="251"/>
    </i>
    <i r="1">
      <x v="91"/>
    </i>
    <i r="1">
      <x v="1"/>
    </i>
    <i r="1">
      <x v="204"/>
    </i>
    <i r="1">
      <x v="276"/>
    </i>
    <i r="1">
      <x v="289"/>
    </i>
    <i r="1">
      <x v="135"/>
    </i>
    <i r="1">
      <x v="63"/>
    </i>
    <i r="1">
      <x v="13"/>
    </i>
    <i r="1">
      <x v="51"/>
    </i>
    <i r="1">
      <x v="164"/>
    </i>
    <i r="1">
      <x v="41"/>
    </i>
    <i r="1">
      <x v="20"/>
    </i>
    <i r="1">
      <x v="25"/>
    </i>
    <i r="1">
      <x v="173"/>
    </i>
    <i r="1">
      <x v="104"/>
    </i>
    <i r="1">
      <x v="119"/>
    </i>
    <i r="1">
      <x v="136"/>
    </i>
    <i r="1">
      <x v="57"/>
    </i>
    <i r="1">
      <x v="95"/>
    </i>
    <i r="1">
      <x v="21"/>
    </i>
    <i r="1">
      <x v="309"/>
    </i>
    <i r="1">
      <x v="56"/>
    </i>
    <i r="1">
      <x v="60"/>
    </i>
    <i r="1">
      <x v="194"/>
    </i>
    <i r="1">
      <x v="142"/>
    </i>
    <i r="1">
      <x v="235"/>
    </i>
    <i r="1">
      <x v="147"/>
    </i>
    <i r="1">
      <x v="256"/>
    </i>
    <i r="1">
      <x v="152"/>
    </i>
    <i r="1">
      <x v="117"/>
    </i>
    <i r="1">
      <x v="158"/>
    </i>
    <i r="1">
      <x v="188"/>
    </i>
    <i r="1">
      <x v="17"/>
    </i>
    <i r="1">
      <x v="82"/>
    </i>
    <i r="1">
      <x v="167"/>
    </i>
    <i r="1">
      <x v="231"/>
    </i>
    <i r="1">
      <x v="168"/>
    </i>
    <i r="1">
      <x v="238"/>
    </i>
    <i r="1">
      <x v="27"/>
    </i>
    <i r="1">
      <x v="102"/>
    </i>
    <i r="1">
      <x v="75"/>
    </i>
    <i r="1">
      <x v="264"/>
    </i>
    <i r="1">
      <x v="174"/>
    </i>
    <i r="1">
      <x v="111"/>
    </i>
    <i r="1">
      <x v="78"/>
    </i>
    <i r="1">
      <x v="303"/>
    </i>
    <i r="1">
      <x v="182"/>
    </i>
    <i r="1">
      <x v="40"/>
    </i>
    <i r="1">
      <x v="184"/>
    </i>
    <i r="1">
      <x v="139"/>
    </i>
    <i t="default">
      <x v="60"/>
    </i>
    <i>
      <x v="61"/>
    </i>
    <i r="1">
      <x v="75"/>
    </i>
    <i r="1">
      <x v="251"/>
    </i>
    <i r="1">
      <x v="94"/>
    </i>
    <i r="1">
      <x v="25"/>
    </i>
    <i r="1">
      <x v="59"/>
    </i>
    <i r="1">
      <x v="242"/>
    </i>
    <i r="1">
      <x v="309"/>
    </i>
    <i r="1">
      <x v="259"/>
    </i>
    <i r="1">
      <x v="156"/>
    </i>
    <i r="1">
      <x v="221"/>
    </i>
    <i r="1">
      <x v="166"/>
    </i>
    <i r="1">
      <x v="235"/>
    </i>
    <i r="1">
      <x v="277"/>
    </i>
    <i r="1">
      <x v="243"/>
    </i>
    <i r="1">
      <x v="170"/>
    </i>
    <i r="1">
      <x v="179"/>
    </i>
    <i r="1">
      <x v="199"/>
    </i>
    <i r="1">
      <x v="24"/>
    </i>
    <i r="1">
      <x v="57"/>
    </i>
    <i r="1">
      <x v="45"/>
    </i>
    <i r="1">
      <x v="157"/>
    </i>
    <i r="1">
      <x v="97"/>
    </i>
    <i r="1">
      <x v="165"/>
    </i>
    <i r="1">
      <x v="249"/>
    </i>
    <i r="1">
      <x v="21"/>
    </i>
    <i r="1">
      <x v="279"/>
    </i>
    <i r="1">
      <x v="90"/>
    </i>
    <i r="1">
      <x v="230"/>
    </i>
    <i r="1">
      <x v="175"/>
    </i>
    <i r="1">
      <x v="238"/>
    </i>
    <i r="1">
      <x v="46"/>
    </i>
    <i r="1">
      <x v="102"/>
    </i>
    <i r="1">
      <x v="286"/>
    </i>
    <i r="1">
      <x v="65"/>
    </i>
    <i r="1">
      <x v="76"/>
    </i>
    <i r="1">
      <x v="117"/>
    </i>
    <i r="1">
      <x v="215"/>
    </i>
    <i r="1">
      <x v="56"/>
    </i>
    <i r="1">
      <x v="217"/>
    </i>
    <i r="1">
      <x v="81"/>
    </i>
    <i r="1">
      <x v="206"/>
    </i>
    <i t="default">
      <x v="61"/>
    </i>
    <i>
      <x v="62"/>
    </i>
    <i r="1">
      <x v="136"/>
    </i>
    <i r="1">
      <x v="229"/>
    </i>
    <i r="1">
      <x v="25"/>
    </i>
    <i r="1">
      <x v="164"/>
    </i>
    <i r="1">
      <x/>
    </i>
    <i r="1">
      <x v="19"/>
    </i>
    <i r="1">
      <x v="204"/>
    </i>
    <i r="1">
      <x v="56"/>
    </i>
    <i r="1">
      <x v="276"/>
    </i>
    <i r="1">
      <x v="93"/>
    </i>
    <i r="1">
      <x v="106"/>
    </i>
    <i t="default">
      <x v="62"/>
    </i>
    <i>
      <x v="63"/>
    </i>
    <i r="1">
      <x v="303"/>
    </i>
    <i r="1">
      <x v="221"/>
    </i>
    <i r="1">
      <x v="30"/>
    </i>
    <i r="1">
      <x v="77"/>
    </i>
    <i r="1">
      <x v="286"/>
    </i>
    <i r="1">
      <x v="88"/>
    </i>
    <i r="1">
      <x v="164"/>
    </i>
    <i t="default">
      <x v="63"/>
    </i>
    <i>
      <x v="64"/>
    </i>
    <i r="1">
      <x v="247"/>
    </i>
    <i r="1">
      <x v="22"/>
    </i>
    <i r="1">
      <x v="61"/>
    </i>
    <i r="1">
      <x v="64"/>
    </i>
    <i r="1">
      <x v="302"/>
    </i>
    <i r="1">
      <x v="59"/>
    </i>
    <i r="1">
      <x v="226"/>
    </i>
    <i r="1">
      <x v="192"/>
    </i>
    <i r="1">
      <x v="308"/>
    </i>
    <i r="1">
      <x v="217"/>
    </i>
    <i r="1">
      <x v="306"/>
    </i>
    <i r="1">
      <x v="239"/>
    </i>
    <i r="1">
      <x v="63"/>
    </i>
    <i r="1">
      <x v="8"/>
    </i>
    <i r="1">
      <x v="84"/>
    </i>
    <i r="1">
      <x v="225"/>
    </i>
    <i r="1">
      <x v="93"/>
    </i>
    <i r="1">
      <x v="268"/>
    </i>
    <i r="1">
      <x v="155"/>
    </i>
    <i r="1">
      <x v="292"/>
    </i>
    <i r="1">
      <x v="220"/>
    </i>
    <i r="1">
      <x v="249"/>
    </i>
    <i r="1">
      <x v="238"/>
    </i>
    <i r="1">
      <x v="140"/>
    </i>
    <i r="1">
      <x v="262"/>
    </i>
    <i r="1">
      <x v="154"/>
    </i>
    <i r="1">
      <x v="45"/>
    </i>
    <i r="1">
      <x v="70"/>
    </i>
    <i r="1">
      <x v="245"/>
    </i>
    <i r="1">
      <x v="161"/>
    </i>
    <i r="1">
      <x v="254"/>
    </i>
    <i r="1">
      <x v="167"/>
    </i>
    <i r="1">
      <x v="272"/>
    </i>
    <i r="1">
      <x v="175"/>
    </i>
    <i r="1">
      <x v="94"/>
    </i>
    <i r="1">
      <x v="83"/>
    </i>
    <i r="1">
      <x v="235"/>
    </i>
    <i r="1">
      <x v="16"/>
    </i>
    <i r="1">
      <x v="107"/>
    </i>
    <i r="1">
      <x v="277"/>
    </i>
    <i r="1">
      <x v="46"/>
    </i>
    <i r="1">
      <x v="295"/>
    </i>
    <i r="1">
      <x v="252"/>
    </i>
    <i r="1">
      <x v="303"/>
    </i>
    <i r="1">
      <x v="256"/>
    </i>
    <i r="1">
      <x v="204"/>
    </i>
    <i r="1">
      <x v="123"/>
    </i>
    <i r="1">
      <x v="206"/>
    </i>
    <i r="1">
      <x v="125"/>
    </i>
    <i r="1">
      <x v="34"/>
    </i>
    <i r="1">
      <x v="191"/>
    </i>
    <i r="1">
      <x v="55"/>
    </i>
    <i r="1">
      <x v="40"/>
    </i>
    <i r="1">
      <x v="17"/>
    </i>
    <i r="1">
      <x v="194"/>
    </i>
    <i r="1">
      <x v="180"/>
    </i>
    <i r="1">
      <x v="190"/>
    </i>
    <i t="default">
      <x v="64"/>
    </i>
    <i>
      <x v="65"/>
    </i>
    <i r="1">
      <x v="194"/>
    </i>
    <i r="1">
      <x v="308"/>
    </i>
    <i r="1">
      <x v="34"/>
    </i>
    <i r="1">
      <x v="120"/>
    </i>
    <i r="1">
      <x v="35"/>
    </i>
    <i r="1">
      <x v="289"/>
    </i>
    <i r="1">
      <x v="254"/>
    </i>
    <i r="1">
      <x v="283"/>
    </i>
    <i r="1">
      <x v="288"/>
    </i>
    <i r="1">
      <x v="136"/>
    </i>
    <i r="1">
      <x v="297"/>
    </i>
    <i r="1">
      <x v="299"/>
    </i>
    <i r="1">
      <x v="18"/>
    </i>
    <i r="1">
      <x v="218"/>
    </i>
    <i r="1">
      <x v="143"/>
    </i>
    <i r="1">
      <x v="63"/>
    </i>
    <i r="1">
      <x v="128"/>
    </i>
    <i r="1">
      <x v="298"/>
    </i>
    <i r="1">
      <x v="129"/>
    </i>
    <i r="1">
      <x v="279"/>
    </i>
    <i r="1">
      <x v="17"/>
    </i>
    <i r="1">
      <x v="296"/>
    </i>
    <i r="1">
      <x v="309"/>
    </i>
    <i r="1">
      <x v="306"/>
    </i>
    <i r="1">
      <x v="312"/>
    </i>
    <i r="1">
      <x v="265"/>
    </i>
    <i r="1">
      <x v="5"/>
    </i>
    <i r="1">
      <x v="59"/>
    </i>
    <i r="1">
      <x v="20"/>
    </i>
    <i r="1">
      <x v="88"/>
    </i>
    <i r="1">
      <x v="204"/>
    </i>
    <i r="1">
      <x v="95"/>
    </i>
    <i r="1">
      <x v="45"/>
    </i>
    <i r="1">
      <x v="104"/>
    </i>
    <i r="1">
      <x v="220"/>
    </i>
    <i r="1">
      <x v="32"/>
    </i>
    <i r="1">
      <x v="249"/>
    </i>
    <i r="1">
      <x v="52"/>
    </i>
    <i r="1">
      <x v="313"/>
    </i>
    <i r="1">
      <x v="162"/>
    </i>
    <i r="1">
      <x v="181"/>
    </i>
    <i t="default">
      <x v="65"/>
    </i>
    <i>
      <x v="66"/>
    </i>
    <i r="1">
      <x v="171"/>
    </i>
    <i r="1">
      <x v="238"/>
    </i>
    <i r="1">
      <x v="206"/>
    </i>
    <i r="1">
      <x v="221"/>
    </i>
    <i r="1">
      <x v="143"/>
    </i>
    <i r="1">
      <x v="105"/>
    </i>
    <i r="1">
      <x v="290"/>
    </i>
    <i r="1">
      <x v="287"/>
    </i>
    <i r="1">
      <x v="184"/>
    </i>
    <i r="1">
      <x v="165"/>
    </i>
    <i r="1">
      <x v="14"/>
    </i>
    <i r="1">
      <x v="175"/>
    </i>
    <i r="1">
      <x v="268"/>
    </i>
    <i r="1">
      <x v="235"/>
    </i>
    <i r="1">
      <x v="44"/>
    </i>
    <i r="1">
      <x v="59"/>
    </i>
    <i r="1">
      <x v="251"/>
    </i>
    <i r="1">
      <x v="62"/>
    </i>
    <i r="1">
      <x v="285"/>
    </i>
    <i r="1">
      <x v="64"/>
    </i>
    <i r="1">
      <x v="228"/>
    </i>
    <i r="1">
      <x v="75"/>
    </i>
    <i r="1">
      <x v="119"/>
    </i>
    <i r="1">
      <x v="193"/>
    </i>
    <i r="1">
      <x v="252"/>
    </i>
    <i r="1">
      <x v="20"/>
    </i>
    <i r="1">
      <x v="272"/>
    </i>
    <i r="1">
      <x v="216"/>
    </i>
    <i r="1">
      <x v="142"/>
    </i>
    <i r="1">
      <x v="220"/>
    </i>
    <i r="1">
      <x v="145"/>
    </i>
    <i r="1">
      <x v="114"/>
    </i>
    <i t="default">
      <x v="66"/>
    </i>
    <i>
      <x v="67"/>
    </i>
    <i r="1">
      <x v="111"/>
    </i>
    <i r="1">
      <x v="251"/>
    </i>
    <i r="1">
      <x/>
    </i>
    <i r="1">
      <x v="46"/>
    </i>
    <i r="1">
      <x v="147"/>
    </i>
    <i r="1">
      <x v="47"/>
    </i>
    <i r="1">
      <x v="261"/>
    </i>
    <i r="1">
      <x v="72"/>
    </i>
    <i r="1">
      <x v="92"/>
    </i>
    <i t="default">
      <x v="67"/>
    </i>
    <i>
      <x v="68"/>
    </i>
    <i r="1">
      <x v="95"/>
    </i>
    <i r="1">
      <x v="41"/>
    </i>
    <i r="1">
      <x v="117"/>
    </i>
    <i r="1">
      <x v="291"/>
    </i>
    <i r="1">
      <x v="76"/>
    </i>
    <i r="1">
      <x v="72"/>
    </i>
    <i r="1">
      <x v="139"/>
    </i>
    <i r="1">
      <x v="256"/>
    </i>
    <i r="1">
      <x v="254"/>
    </i>
    <i r="1">
      <x v="61"/>
    </i>
    <i r="1">
      <x v="128"/>
    </i>
    <i r="1">
      <x v="312"/>
    </i>
    <i r="1">
      <x v="178"/>
    </i>
    <i r="1">
      <x v="237"/>
    </i>
    <i r="1">
      <x v="216"/>
    </i>
    <i r="1">
      <x v="25"/>
    </i>
    <i r="1">
      <x v="249"/>
    </i>
    <i r="1">
      <x v="110"/>
    </i>
    <i r="1">
      <x v="211"/>
    </i>
    <i r="1">
      <x v="114"/>
    </i>
    <i r="1">
      <x v="221"/>
    </i>
    <i r="1">
      <x v="42"/>
    </i>
    <i r="1">
      <x v="240"/>
    </i>
    <i r="1">
      <x v="119"/>
    </i>
    <i r="1">
      <x v="32"/>
    </i>
    <i r="1">
      <x v="62"/>
    </i>
    <i r="1">
      <x v="186"/>
    </i>
    <i r="1">
      <x v="129"/>
    </i>
    <i r="1">
      <x v="213"/>
    </i>
    <i r="1">
      <x v="135"/>
    </i>
    <i r="1">
      <x v="218"/>
    </i>
    <i r="1">
      <x v="287"/>
    </i>
    <i r="1">
      <x v="227"/>
    </i>
    <i r="1">
      <x v="50"/>
    </i>
    <i r="1">
      <x v="238"/>
    </i>
    <i r="1">
      <x v="63"/>
    </i>
    <i r="1">
      <x v="242"/>
    </i>
    <i r="1">
      <x v="65"/>
    </i>
    <i r="1">
      <x v="251"/>
    </i>
    <i r="1">
      <x v="28"/>
    </i>
    <i r="1">
      <x v="170"/>
    </i>
    <i r="1">
      <x v="283"/>
    </i>
    <i r="1">
      <x v="164"/>
    </i>
    <i r="1">
      <x v="165"/>
    </i>
    <i r="1">
      <x v="295"/>
    </i>
    <i r="1">
      <x v="159"/>
    </i>
    <i r="1">
      <x v="5"/>
    </i>
    <i r="1">
      <x v="161"/>
    </i>
    <i t="default">
      <x v="68"/>
    </i>
    <i>
      <x v="69"/>
    </i>
    <i r="1">
      <x v="289"/>
    </i>
    <i r="1">
      <x v="118"/>
    </i>
    <i r="1">
      <x v="41"/>
    </i>
    <i r="1">
      <x v="145"/>
    </i>
    <i r="1">
      <x v="186"/>
    </i>
    <i r="1">
      <x v="238"/>
    </i>
    <i r="1">
      <x v="39"/>
    </i>
    <i r="1">
      <x v="65"/>
    </i>
    <i r="1">
      <x v="4"/>
    </i>
    <i r="1">
      <x v="88"/>
    </i>
    <i t="default">
      <x v="69"/>
    </i>
    <i>
      <x v="70"/>
    </i>
    <i r="1">
      <x v="82"/>
    </i>
    <i r="1">
      <x v="116"/>
    </i>
    <i r="1">
      <x v="60"/>
    </i>
    <i r="1">
      <x v="265"/>
    </i>
    <i r="1">
      <x v="214"/>
    </i>
    <i r="1">
      <x v="295"/>
    </i>
    <i r="1">
      <x v="212"/>
    </i>
    <i r="1">
      <x v="167"/>
    </i>
    <i r="1">
      <x v="70"/>
    </i>
    <i r="1">
      <x v="275"/>
    </i>
    <i r="1">
      <x v="71"/>
    </i>
    <i r="1">
      <x v="154"/>
    </i>
    <i r="1">
      <x v="73"/>
    </i>
    <i r="1">
      <x v="184"/>
    </i>
    <i r="1">
      <x v="213"/>
    </i>
    <i r="1">
      <x v="23"/>
    </i>
    <i r="1">
      <x v="25"/>
    </i>
    <i r="1">
      <x v="16"/>
    </i>
    <i r="1">
      <x v="268"/>
    </i>
    <i r="1">
      <x v="96"/>
    </i>
    <i r="1">
      <x v="279"/>
    </i>
    <i r="1">
      <x v="303"/>
    </i>
    <i r="1">
      <x v="19"/>
    </i>
    <i r="1">
      <x v="8"/>
    </i>
    <i r="1">
      <x v="119"/>
    </i>
    <i t="default">
      <x v="70"/>
    </i>
    <i>
      <x v="71"/>
    </i>
    <i r="1">
      <x v="158"/>
    </i>
    <i r="1">
      <x v="259"/>
    </i>
    <i r="1">
      <x v="235"/>
    </i>
    <i r="1">
      <x v="102"/>
    </i>
    <i r="1">
      <x v="287"/>
    </i>
    <i r="1">
      <x v="181"/>
    </i>
    <i r="1">
      <x v="304"/>
    </i>
    <i r="1">
      <x v="188"/>
    </i>
    <i r="1">
      <x v="95"/>
    </i>
    <i r="1">
      <x v="218"/>
    </i>
    <i r="1">
      <x v="281"/>
    </i>
    <i r="1">
      <x v="175"/>
    </i>
    <i r="1">
      <x v="301"/>
    </i>
    <i r="1">
      <x v="41"/>
    </i>
    <i r="1">
      <x v="267"/>
    </i>
    <i r="1">
      <x v="170"/>
    </i>
    <i r="1">
      <x v="244"/>
    </i>
    <i r="1">
      <x v="72"/>
    </i>
    <i r="1">
      <x v="280"/>
    </i>
    <i r="1">
      <x v="16"/>
    </i>
    <i r="1">
      <x v="226"/>
    </i>
    <i r="1">
      <x v="17"/>
    </i>
    <i r="1">
      <x v="261"/>
    </i>
    <i r="1">
      <x v="117"/>
    </i>
    <i r="1">
      <x v="293"/>
    </i>
    <i r="1">
      <x v="124"/>
    </i>
    <i r="1">
      <x v="35"/>
    </i>
    <i r="1">
      <x v="127"/>
    </i>
    <i r="1">
      <x v="37"/>
    </i>
    <i r="1">
      <x v="129"/>
    </i>
    <i r="1">
      <x v="251"/>
    </i>
    <i r="1">
      <x v="131"/>
    </i>
    <i r="1">
      <x v="271"/>
    </i>
    <i r="1">
      <x v="134"/>
    </i>
    <i r="1">
      <x v="286"/>
    </i>
    <i r="1">
      <x v="136"/>
    </i>
    <i r="1">
      <x v="297"/>
    </i>
    <i r="1">
      <x v="142"/>
    </i>
    <i r="1">
      <x v="309"/>
    </i>
    <i r="1">
      <x v="156"/>
    </i>
    <i r="1">
      <x v="221"/>
    </i>
    <i r="1">
      <x v="157"/>
    </i>
    <i r="1">
      <x v="231"/>
    </i>
    <i r="1">
      <x v="20"/>
    </i>
    <i r="1">
      <x v="240"/>
    </i>
    <i r="1">
      <x v="162"/>
    </i>
    <i r="1">
      <x v="248"/>
    </i>
    <i r="1">
      <x v="165"/>
    </i>
    <i r="1">
      <x v="38"/>
    </i>
    <i r="1">
      <x/>
    </i>
    <i r="1">
      <x v="12"/>
    </i>
    <i r="1">
      <x v="21"/>
    </i>
    <i r="1">
      <x v="275"/>
    </i>
    <i r="1">
      <x v="23"/>
    </i>
    <i r="1">
      <x v="51"/>
    </i>
    <i r="1">
      <x v="25"/>
    </i>
    <i r="1">
      <x v="67"/>
    </i>
    <i r="1">
      <x v="190"/>
    </i>
    <i r="1">
      <x v="295"/>
    </i>
    <i r="1">
      <x v="201"/>
    </i>
    <i r="1">
      <x v="300"/>
    </i>
    <i r="1">
      <x v="208"/>
    </i>
    <i r="1">
      <x v="76"/>
    </i>
    <i r="1">
      <x v="211"/>
    </i>
    <i r="1">
      <x v="93"/>
    </i>
    <i r="1">
      <x v="216"/>
    </i>
    <i t="default">
      <x v="71"/>
    </i>
    <i>
      <x v="72"/>
    </i>
    <i r="1">
      <x v="257"/>
    </i>
    <i r="1">
      <x v="131"/>
    </i>
    <i r="1">
      <x v="304"/>
    </i>
    <i r="1">
      <x v="15"/>
    </i>
    <i r="1">
      <x v="215"/>
    </i>
    <i r="1">
      <x v="276"/>
    </i>
    <i r="1">
      <x v="277"/>
    </i>
    <i r="1">
      <x v="178"/>
    </i>
    <i r="1">
      <x v="162"/>
    </i>
    <i r="1">
      <x v="308"/>
    </i>
    <i r="1">
      <x v="264"/>
    </i>
    <i r="1">
      <x v="219"/>
    </i>
    <i r="1">
      <x v="273"/>
    </i>
    <i r="1">
      <x v="87"/>
    </i>
    <i r="1">
      <x v="226"/>
    </i>
    <i r="1">
      <x v="287"/>
    </i>
    <i r="1">
      <x v="40"/>
    </i>
    <i r="1">
      <x v="300"/>
    </i>
    <i r="1">
      <x v="174"/>
    </i>
    <i r="1">
      <x v="27"/>
    </i>
    <i r="1">
      <x v="241"/>
    </i>
    <i r="1">
      <x v="108"/>
    </i>
    <i r="1">
      <x v="20"/>
    </i>
    <i r="1">
      <x v="16"/>
    </i>
    <i r="1">
      <x v="218"/>
    </i>
    <i r="1">
      <x v="90"/>
    </i>
    <i r="1">
      <x v="35"/>
    </i>
    <i r="1">
      <x v="289"/>
    </i>
    <i r="1">
      <x v="74"/>
    </i>
    <i r="1">
      <x v="188"/>
    </i>
    <i r="1">
      <x v="269"/>
    </i>
    <i r="1">
      <x v="29"/>
    </i>
    <i r="1">
      <x v="293"/>
    </i>
    <i r="1">
      <x v="91"/>
    </i>
    <i r="1">
      <x v="266"/>
    </i>
    <i r="1">
      <x v="104"/>
    </i>
    <i r="1">
      <x v="36"/>
    </i>
    <i r="1">
      <x v="211"/>
    </i>
    <i r="1">
      <x v="280"/>
    </i>
    <i r="1">
      <x v="46"/>
    </i>
    <i r="1">
      <x v="254"/>
    </i>
    <i r="1">
      <x v="119"/>
    </i>
    <i r="1">
      <x v="76"/>
    </i>
    <i r="1">
      <x v="122"/>
    </i>
    <i r="1">
      <x v="267"/>
    </i>
    <i r="1">
      <x v="221"/>
    </i>
    <i r="1">
      <x v="272"/>
    </i>
    <i r="1">
      <x v="62"/>
    </i>
    <i r="1">
      <x v="274"/>
    </i>
    <i r="1">
      <x v="232"/>
    </i>
    <i r="1">
      <x v="88"/>
    </i>
    <i r="1">
      <x v="158"/>
    </i>
    <i r="1">
      <x v="285"/>
    </i>
    <i r="1">
      <x v="243"/>
    </i>
    <i r="1">
      <x v="248"/>
    </i>
    <i r="1">
      <x v="190"/>
    </i>
    <i r="1">
      <x v="295"/>
    </i>
    <i r="1">
      <x v="200"/>
    </i>
    <i r="1">
      <x v="302"/>
    </i>
    <i r="1">
      <x v="204"/>
    </i>
    <i r="1">
      <x v="306"/>
    </i>
    <i r="1">
      <x v="205"/>
    </i>
    <i r="1">
      <x/>
    </i>
    <i r="1">
      <x v="208"/>
    </i>
    <i t="default">
      <x v="72"/>
    </i>
    <i>
      <x v="73"/>
    </i>
    <i r="1">
      <x v="18"/>
    </i>
    <i r="1">
      <x v="184"/>
    </i>
    <i r="1">
      <x v="159"/>
    </i>
    <i r="1">
      <x v="254"/>
    </i>
    <i r="1">
      <x v="5"/>
    </i>
    <i r="1">
      <x v="72"/>
    </i>
    <i t="default">
      <x v="73"/>
    </i>
    <i>
      <x v="74"/>
    </i>
    <i r="1">
      <x v="135"/>
    </i>
    <i r="1">
      <x v="129"/>
    </i>
    <i r="1">
      <x v="23"/>
    </i>
    <i r="1">
      <x v="235"/>
    </i>
    <i r="1">
      <x v="213"/>
    </i>
    <i r="1">
      <x v="51"/>
    </i>
    <i r="1">
      <x v="277"/>
    </i>
    <i r="1">
      <x v="310"/>
    </i>
    <i r="1">
      <x v="19"/>
    </i>
    <i r="1">
      <x v="59"/>
    </i>
    <i r="1">
      <x v="168"/>
    </i>
    <i r="1">
      <x v="68"/>
    </i>
    <i r="1">
      <x v="225"/>
    </i>
    <i r="1">
      <x v="93"/>
    </i>
    <i r="1">
      <x v="274"/>
    </i>
    <i r="1">
      <x v="103"/>
    </i>
    <i r="1">
      <x v="286"/>
    </i>
    <i r="1">
      <x v="118"/>
    </i>
    <i r="1">
      <x v="16"/>
    </i>
    <i r="1">
      <x v="121"/>
    </i>
    <i t="default">
      <x v="74"/>
    </i>
    <i>
      <x v="75"/>
    </i>
    <i r="1">
      <x v="280"/>
    </i>
    <i r="1">
      <x v="264"/>
    </i>
    <i r="1">
      <x v="188"/>
    </i>
    <i r="1">
      <x v="306"/>
    </i>
    <i r="1">
      <x v="308"/>
    </i>
    <i r="1">
      <x v="252"/>
    </i>
    <i r="1">
      <x v="136"/>
    </i>
    <i r="1">
      <x v="70"/>
    </i>
    <i r="1">
      <x v="164"/>
    </i>
    <i r="1">
      <x v="84"/>
    </i>
    <i r="1">
      <x v="43"/>
    </i>
    <i r="1">
      <x v="235"/>
    </i>
    <i r="1">
      <x v="200"/>
    </i>
    <i t="default">
      <x v="75"/>
    </i>
    <i>
      <x v="76"/>
    </i>
    <i r="1">
      <x/>
    </i>
    <i r="1">
      <x v="164"/>
    </i>
    <i r="1">
      <x v="91"/>
    </i>
    <i r="1">
      <x v="17"/>
    </i>
    <i r="1">
      <x v="27"/>
    </i>
    <i r="1">
      <x v="76"/>
    </i>
    <i r="1">
      <x v="170"/>
    </i>
    <i r="1">
      <x v="50"/>
    </i>
    <i r="1">
      <x v="292"/>
    </i>
    <i r="1">
      <x v="21"/>
    </i>
    <i r="1">
      <x v="165"/>
    </i>
    <i r="1">
      <x v="42"/>
    </i>
    <i r="1">
      <x v="257"/>
    </i>
    <i r="1">
      <x v="106"/>
    </i>
    <i r="1">
      <x v="57"/>
    </i>
    <i r="1">
      <x v="129"/>
    </i>
    <i t="default">
      <x v="76"/>
    </i>
    <i>
      <x v="77"/>
    </i>
    <i r="1">
      <x v="122"/>
    </i>
    <i r="1">
      <x v="72"/>
    </i>
    <i r="1">
      <x v="18"/>
    </i>
    <i r="1">
      <x v="124"/>
    </i>
    <i r="1">
      <x v="254"/>
    </i>
    <i r="1">
      <x v="265"/>
    </i>
    <i r="1">
      <x v="238"/>
    </i>
    <i r="1">
      <x v="83"/>
    </i>
    <i r="1">
      <x v="1"/>
    </i>
    <i r="1">
      <x v="194"/>
    </i>
    <i r="1">
      <x v="59"/>
    </i>
    <i r="1">
      <x v="231"/>
    </i>
    <i r="1">
      <x v="76"/>
    </i>
    <i r="1">
      <x v="175"/>
    </i>
    <i r="1">
      <x v="19"/>
    </i>
    <i r="1">
      <x v="226"/>
    </i>
    <i r="1">
      <x v="116"/>
    </i>
    <i r="1">
      <x v="82"/>
    </i>
    <i r="1">
      <x v="45"/>
    </i>
    <i r="1">
      <x v="84"/>
    </i>
    <i r="1">
      <x v="303"/>
    </i>
    <i r="1">
      <x v="103"/>
    </i>
    <i r="1">
      <x v="110"/>
    </i>
    <i t="default">
      <x v="77"/>
    </i>
    <i>
      <x v="78"/>
    </i>
    <i r="1">
      <x v="158"/>
    </i>
    <i r="1">
      <x v="247"/>
    </i>
    <i r="1">
      <x v="106"/>
    </i>
    <i r="1">
      <x v="232"/>
    </i>
    <i r="1">
      <x v="293"/>
    </i>
    <i r="1">
      <x v="24"/>
    </i>
    <i r="1">
      <x v="251"/>
    </i>
    <i r="1">
      <x v="295"/>
    </i>
    <i r="1">
      <x v="59"/>
    </i>
    <i r="1">
      <x v="199"/>
    </i>
    <i r="1">
      <x v="36"/>
    </i>
    <i r="1">
      <x v="193"/>
    </i>
    <i r="1">
      <x v="237"/>
    </i>
    <i r="1">
      <x v="93"/>
    </i>
    <i r="1">
      <x v="74"/>
    </i>
    <i r="1">
      <x v="45"/>
    </i>
    <i r="1">
      <x v="303"/>
    </i>
    <i r="1">
      <x v="35"/>
    </i>
    <i r="1">
      <x v="33"/>
    </i>
    <i r="1">
      <x v="63"/>
    </i>
    <i r="1">
      <x v="282"/>
    </i>
    <i r="1">
      <x v="209"/>
    </i>
    <i r="1">
      <x v="102"/>
    </i>
    <i r="1">
      <x v="214"/>
    </i>
    <i r="1">
      <x/>
    </i>
    <i r="1">
      <x v="70"/>
    </i>
    <i t="default">
      <x v="78"/>
    </i>
    <i>
      <x v="79"/>
    </i>
    <i r="1">
      <x v="124"/>
    </i>
    <i r="1">
      <x v="75"/>
    </i>
    <i r="1">
      <x v="62"/>
    </i>
    <i r="1">
      <x v="59"/>
    </i>
    <i r="1">
      <x v="309"/>
    </i>
    <i r="1">
      <x v="27"/>
    </i>
    <i r="1">
      <x v="5"/>
    </i>
    <i r="1">
      <x v="194"/>
    </i>
    <i r="1">
      <x v="264"/>
    </i>
    <i r="1">
      <x v="204"/>
    </i>
    <i r="1">
      <x v="24"/>
    </i>
    <i r="1">
      <x v="25"/>
    </i>
    <i r="1">
      <x/>
    </i>
    <i r="1">
      <x v="198"/>
    </i>
    <i r="1">
      <x v="13"/>
    </i>
    <i r="1">
      <x v="256"/>
    </i>
    <i r="1">
      <x v="128"/>
    </i>
    <i r="1">
      <x v="33"/>
    </i>
    <i r="1">
      <x v="180"/>
    </i>
    <i r="1">
      <x v="186"/>
    </i>
    <i t="default">
      <x v="79"/>
    </i>
    <i>
      <x v="80"/>
    </i>
    <i r="1">
      <x v="184"/>
    </i>
    <i r="1">
      <x v="42"/>
    </i>
    <i r="1">
      <x v="74"/>
    </i>
    <i r="1">
      <x v="73"/>
    </i>
    <i r="1">
      <x v="158"/>
    </i>
    <i r="1">
      <x v="31"/>
    </i>
    <i r="1">
      <x v="61"/>
    </i>
    <i r="1">
      <x v="180"/>
    </i>
    <i r="1">
      <x v="261"/>
    </i>
    <i r="1">
      <x v="282"/>
    </i>
    <i r="1">
      <x v="265"/>
    </i>
    <i r="1">
      <x v="85"/>
    </i>
    <i r="1">
      <x v="287"/>
    </i>
    <i r="1">
      <x v="102"/>
    </i>
    <i r="1">
      <x v="129"/>
    </i>
    <i t="default">
      <x v="80"/>
    </i>
    <i>
      <x v="81"/>
    </i>
    <i r="1">
      <x v="204"/>
    </i>
    <i r="1">
      <x v="102"/>
    </i>
    <i r="1">
      <x v="179"/>
    </i>
    <i r="1">
      <x v="59"/>
    </i>
    <i r="1">
      <x v="190"/>
    </i>
    <i r="1">
      <x v="286"/>
    </i>
    <i r="1">
      <x v="90"/>
    </i>
    <i r="1">
      <x v="51"/>
    </i>
    <i r="1">
      <x v="116"/>
    </i>
    <i t="default">
      <x v="81"/>
    </i>
    <i>
      <x v="82"/>
    </i>
    <i r="1">
      <x v="264"/>
    </i>
    <i r="1">
      <x v="30"/>
    </i>
    <i r="1">
      <x v="161"/>
    </i>
    <i r="1">
      <x v="143"/>
    </i>
    <i r="1">
      <x v="286"/>
    </i>
    <i r="1">
      <x v="172"/>
    </i>
    <i r="1">
      <x v="109"/>
    </i>
    <i r="1">
      <x v="27"/>
    </i>
    <i r="1">
      <x v="46"/>
    </i>
    <i r="1">
      <x v="162"/>
    </i>
    <i r="1">
      <x v="63"/>
    </i>
    <i r="1">
      <x v="25"/>
    </i>
    <i r="1">
      <x v="194"/>
    </i>
    <i r="1">
      <x v="95"/>
    </i>
    <i r="1">
      <x v="16"/>
    </i>
    <i r="1">
      <x v="106"/>
    </i>
    <i t="default">
      <x v="82"/>
    </i>
    <i>
      <x v="83"/>
    </i>
    <i r="1">
      <x v="71"/>
    </i>
    <i r="1">
      <x v="62"/>
    </i>
    <i r="1">
      <x v="281"/>
    </i>
    <i r="1">
      <x v="165"/>
    </i>
    <i r="1">
      <x v="69"/>
    </i>
    <i r="1">
      <x v="175"/>
    </i>
    <i r="1">
      <x v="183"/>
    </i>
    <i r="1">
      <x v="198"/>
    </i>
    <i r="1">
      <x v="213"/>
    </i>
    <i r="1">
      <x v="76"/>
    </i>
    <i r="1">
      <x v="50"/>
    </i>
    <i r="1">
      <x v="136"/>
    </i>
    <i t="default">
      <x v="83"/>
    </i>
    <i>
      <x v="84"/>
    </i>
    <i r="1">
      <x v="277"/>
    </i>
    <i r="1">
      <x v="187"/>
    </i>
    <i r="1">
      <x v="216"/>
    </i>
    <i r="1">
      <x v="231"/>
    </i>
    <i r="1">
      <x v="143"/>
    </i>
    <i r="1">
      <x v="16"/>
    </i>
    <i r="1">
      <x v="120"/>
    </i>
    <i r="1">
      <x v="262"/>
    </i>
    <i r="1">
      <x v="211"/>
    </i>
    <i r="1">
      <x v="234"/>
    </i>
    <i r="1">
      <x v="76"/>
    </i>
    <i r="1">
      <x v="130"/>
    </i>
    <i r="1">
      <x v="125"/>
    </i>
    <i r="1">
      <x v="62"/>
    </i>
    <i r="1">
      <x v="215"/>
    </i>
    <i r="1">
      <x v="261"/>
    </i>
    <i r="1">
      <x v="46"/>
    </i>
    <i r="1">
      <x v="267"/>
    </i>
    <i r="1">
      <x v="235"/>
    </i>
    <i r="1">
      <x v="8"/>
    </i>
    <i r="1">
      <x v="10"/>
    </i>
    <i r="1">
      <x v="147"/>
    </i>
    <i r="1">
      <x v="272"/>
    </i>
    <i r="1">
      <x v="164"/>
    </i>
    <i r="1">
      <x v="286"/>
    </i>
    <i r="1">
      <x v="5"/>
    </i>
    <i r="1">
      <x v="198"/>
    </i>
    <i t="default">
      <x v="84"/>
    </i>
    <i>
      <x v="85"/>
    </i>
    <i r="1">
      <x v="19"/>
    </i>
    <i r="1">
      <x v="90"/>
    </i>
    <i r="1">
      <x v="247"/>
    </i>
    <i r="1">
      <x v="196"/>
    </i>
    <i r="1">
      <x v="63"/>
    </i>
    <i r="1">
      <x v="102"/>
    </i>
    <i r="1">
      <x v="76"/>
    </i>
    <i r="1">
      <x v="232"/>
    </i>
    <i r="1">
      <x v="134"/>
    </i>
    <i r="1">
      <x v="139"/>
    </i>
    <i r="1">
      <x v="266"/>
    </i>
    <i r="1">
      <x v="131"/>
    </i>
    <i t="default">
      <x v="85"/>
    </i>
    <i>
      <x v="86"/>
    </i>
    <i r="1">
      <x v="263"/>
    </i>
    <i r="1">
      <x v="110"/>
    </i>
    <i r="1">
      <x v="204"/>
    </i>
    <i r="1">
      <x v="159"/>
    </i>
    <i r="1">
      <x v="37"/>
    </i>
    <i r="1">
      <x v="265"/>
    </i>
    <i r="1">
      <x v="46"/>
    </i>
    <i r="1">
      <x v="136"/>
    </i>
    <i r="1">
      <x v="63"/>
    </i>
    <i r="1">
      <x v="164"/>
    </i>
    <i r="1">
      <x v="70"/>
    </i>
    <i r="1">
      <x v="26"/>
    </i>
    <i r="1">
      <x v="245"/>
    </i>
    <i r="1">
      <x v="75"/>
    </i>
    <i r="1">
      <x v="13"/>
    </i>
    <i r="1">
      <x v="81"/>
    </i>
    <i t="default">
      <x v="86"/>
    </i>
    <i>
      <x v="87"/>
    </i>
    <i r="1">
      <x v="95"/>
    </i>
    <i r="1">
      <x v="129"/>
    </i>
    <i r="1">
      <x v="63"/>
    </i>
    <i r="1">
      <x v="164"/>
    </i>
    <i r="1">
      <x v="178"/>
    </i>
    <i r="1">
      <x v="30"/>
    </i>
    <i r="1">
      <x v="104"/>
    </i>
    <i t="default">
      <x v="87"/>
    </i>
    <i>
      <x v="88"/>
    </i>
    <i r="1">
      <x v="295"/>
    </i>
    <i r="1">
      <x v="249"/>
    </i>
    <i r="1">
      <x v="30"/>
    </i>
    <i r="1">
      <x v="199"/>
    </i>
    <i r="1">
      <x v="178"/>
    </i>
    <i r="1">
      <x v="198"/>
    </i>
    <i r="1">
      <x v="238"/>
    </i>
    <i r="1">
      <x v="120"/>
    </i>
    <i r="1">
      <x v="273"/>
    </i>
    <i r="1">
      <x v="19"/>
    </i>
    <i r="1">
      <x v="231"/>
    </i>
    <i r="1">
      <x v="5"/>
    </i>
    <i r="1">
      <x v="111"/>
    </i>
    <i r="1">
      <x v="85"/>
    </i>
    <i r="1">
      <x v="276"/>
    </i>
    <i r="1">
      <x v="226"/>
    </i>
    <i r="1">
      <x v="164"/>
    </i>
    <i r="1">
      <x v="228"/>
    </i>
    <i t="default">
      <x v="88"/>
    </i>
    <i>
      <x v="89"/>
    </i>
    <i r="1">
      <x v="22"/>
    </i>
    <i r="1">
      <x v="309"/>
    </i>
    <i r="1">
      <x v="136"/>
    </i>
    <i r="1">
      <x v="259"/>
    </i>
    <i r="1">
      <x v="90"/>
    </i>
    <i r="1">
      <x v="293"/>
    </i>
    <i r="1">
      <x v="83"/>
    </i>
    <i r="1">
      <x v="235"/>
    </i>
    <i r="1">
      <x v="225"/>
    </i>
    <i r="1">
      <x v="35"/>
    </i>
    <i r="1">
      <x v="263"/>
    </i>
    <i r="1">
      <x v="41"/>
    </i>
    <i r="1">
      <x v="199"/>
    </i>
    <i r="1">
      <x v="164"/>
    </i>
    <i r="1">
      <x v="231"/>
    </i>
    <i r="1">
      <x v="290"/>
    </i>
    <i r="1">
      <x v="74"/>
    </i>
    <i r="1">
      <x v="63"/>
    </i>
    <i r="1">
      <x v="286"/>
    </i>
    <i r="1">
      <x v="179"/>
    </i>
    <i r="1">
      <x v="196"/>
    </i>
    <i r="1">
      <x v="175"/>
    </i>
    <i r="1">
      <x v="17"/>
    </i>
    <i r="1">
      <x v="176"/>
    </i>
    <i t="default">
      <x v="89"/>
    </i>
    <i>
      <x v="90"/>
    </i>
    <i r="1">
      <x v="302"/>
    </i>
    <i r="1">
      <x v="104"/>
    </i>
    <i r="1">
      <x v="61"/>
    </i>
    <i r="1">
      <x v="201"/>
    </i>
    <i r="1">
      <x v="71"/>
    </i>
    <i r="1">
      <x v="186"/>
    </i>
    <i r="1">
      <x v="296"/>
    </i>
    <i r="1">
      <x v="276"/>
    </i>
    <i r="1">
      <x v="102"/>
    </i>
    <i r="1">
      <x v="41"/>
    </i>
    <i r="1">
      <x v="22"/>
    </i>
    <i r="1">
      <x v="228"/>
    </i>
    <i r="1">
      <x v="226"/>
    </i>
    <i r="1">
      <x v="156"/>
    </i>
    <i r="1">
      <x v="243"/>
    </i>
    <i r="1">
      <x v="182"/>
    </i>
    <i r="1">
      <x v="222"/>
    </i>
    <i r="1">
      <x/>
    </i>
    <i r="1">
      <x v="227"/>
    </i>
    <i r="1">
      <x v="193"/>
    </i>
    <i r="1">
      <x v="234"/>
    </i>
    <i r="1">
      <x v="50"/>
    </i>
    <i r="1">
      <x v="80"/>
    </i>
    <i r="1">
      <x v="308"/>
    </i>
    <i r="1">
      <x v="35"/>
    </i>
    <i r="1">
      <x v="216"/>
    </i>
    <i r="1">
      <x v="5"/>
    </i>
    <i r="1">
      <x v="215"/>
    </i>
    <i t="default">
      <x v="90"/>
    </i>
    <i>
      <x v="91"/>
    </i>
    <i r="1">
      <x v="59"/>
    </i>
    <i r="1">
      <x v="231"/>
    </i>
    <i r="1">
      <x v="199"/>
    </i>
    <i r="1">
      <x v="72"/>
    </i>
    <i r="1">
      <x v="222"/>
    </i>
    <i r="1">
      <x v="228"/>
    </i>
    <i r="1">
      <x v="267"/>
    </i>
    <i r="1">
      <x v="149"/>
    </i>
    <i r="1">
      <x v="36"/>
    </i>
    <i r="1">
      <x v="179"/>
    </i>
    <i t="default">
      <x v="91"/>
    </i>
    <i>
      <x v="92"/>
    </i>
    <i r="1">
      <x v="214"/>
    </i>
    <i r="1">
      <x v="91"/>
    </i>
    <i r="1">
      <x v="67"/>
    </i>
    <i r="1">
      <x v="106"/>
    </i>
    <i r="1">
      <x v="18"/>
    </i>
    <i r="1">
      <x v="175"/>
    </i>
    <i r="1">
      <x v="254"/>
    </i>
    <i r="1">
      <x v="59"/>
    </i>
    <i r="1">
      <x v="193"/>
    </i>
    <i r="1">
      <x v="262"/>
    </i>
    <i r="1">
      <x v="235"/>
    </i>
    <i r="1">
      <x v="7"/>
    </i>
    <i r="1">
      <x v="75"/>
    </i>
    <i r="1">
      <x v="134"/>
    </i>
    <i r="1">
      <x v="132"/>
    </i>
    <i t="default">
      <x v="92"/>
    </i>
    <i>
      <x v="93"/>
    </i>
    <i r="1">
      <x v="72"/>
    </i>
    <i r="1">
      <x v="102"/>
    </i>
    <i r="1">
      <x v="40"/>
    </i>
    <i r="1">
      <x v="77"/>
    </i>
    <i r="1">
      <x v="175"/>
    </i>
    <i r="1">
      <x v="264"/>
    </i>
    <i r="1">
      <x v="227"/>
    </i>
    <i r="1">
      <x v="225"/>
    </i>
    <i r="1">
      <x v="164"/>
    </i>
    <i r="1">
      <x v="59"/>
    </i>
    <i r="1">
      <x v="192"/>
    </i>
    <i r="1">
      <x v="16"/>
    </i>
    <i r="1">
      <x v="135"/>
    </i>
    <i r="1">
      <x v="73"/>
    </i>
    <i r="1">
      <x v="184"/>
    </i>
    <i r="1">
      <x v="74"/>
    </i>
    <i r="1">
      <x v="216"/>
    </i>
    <i r="1">
      <x v="23"/>
    </i>
    <i r="1">
      <x v="119"/>
    </i>
    <i r="1">
      <x v="85"/>
    </i>
    <i r="1">
      <x v="136"/>
    </i>
    <i r="1">
      <x v="88"/>
    </i>
    <i r="1">
      <x v="50"/>
    </i>
    <i r="1">
      <x v="91"/>
    </i>
    <i r="1">
      <x v="186"/>
    </i>
    <i r="1">
      <x v="220"/>
    </i>
    <i r="1">
      <x v="200"/>
    </i>
    <i r="1">
      <x v="45"/>
    </i>
    <i r="1">
      <x v="218"/>
    </i>
    <i r="1">
      <x v="254"/>
    </i>
    <i r="1">
      <x v="49"/>
    </i>
    <i r="1">
      <x v="92"/>
    </i>
    <i r="1">
      <x v="242"/>
    </i>
    <i r="1">
      <x v="98"/>
    </i>
    <i r="1">
      <x v="257"/>
    </i>
    <i r="1">
      <x v="309"/>
    </i>
    <i r="1">
      <x v="17"/>
    </i>
    <i r="1">
      <x/>
    </i>
    <i r="1">
      <x v="108"/>
    </i>
    <i t="default">
      <x v="93"/>
    </i>
    <i>
      <x v="94"/>
    </i>
    <i r="1">
      <x v="234"/>
    </i>
    <i r="1">
      <x v="62"/>
    </i>
    <i r="1">
      <x v="222"/>
    </i>
    <i r="1">
      <x v="193"/>
    </i>
    <i r="1">
      <x v="31"/>
    </i>
    <i r="1">
      <x/>
    </i>
    <i r="1">
      <x v="168"/>
    </i>
    <i t="default">
      <x v="94"/>
    </i>
    <i>
      <x v="95"/>
    </i>
    <i r="1">
      <x v="32"/>
    </i>
    <i r="1">
      <x v="149"/>
    </i>
    <i r="1">
      <x v="291"/>
    </i>
    <i r="1">
      <x v="88"/>
    </i>
    <i r="1">
      <x v="178"/>
    </i>
    <i r="1">
      <x v="83"/>
    </i>
    <i r="1">
      <x v="289"/>
    </i>
    <i r="1">
      <x v="76"/>
    </i>
    <i r="1">
      <x v="186"/>
    </i>
    <i r="1">
      <x v="138"/>
    </i>
    <i r="1">
      <x v="104"/>
    </i>
    <i r="1">
      <x v="110"/>
    </i>
    <i r="1">
      <x v="225"/>
    </i>
    <i r="1">
      <x v="242"/>
    </i>
    <i r="1">
      <x v="182"/>
    </i>
    <i r="1">
      <x v="243"/>
    </i>
    <i r="1">
      <x v="204"/>
    </i>
    <i r="1">
      <x v="46"/>
    </i>
    <i r="1">
      <x v="238"/>
    </i>
    <i r="1">
      <x v="28"/>
    </i>
    <i r="1">
      <x v="77"/>
    </i>
    <i r="1">
      <x v="18"/>
    </i>
    <i r="1">
      <x v="5"/>
    </i>
    <i r="1">
      <x v="119"/>
    </i>
    <i r="1">
      <x v="132"/>
    </i>
    <i t="default">
      <x v="95"/>
    </i>
    <i>
      <x v="96"/>
    </i>
    <i r="1">
      <x v="302"/>
    </i>
    <i r="1">
      <x v="294"/>
    </i>
    <i r="1">
      <x v="32"/>
    </i>
    <i r="1">
      <x v="227"/>
    </i>
    <i r="1">
      <x v="13"/>
    </i>
    <i r="1">
      <x v="60"/>
    </i>
    <i r="1">
      <x v="243"/>
    </i>
    <i r="1">
      <x v="235"/>
    </i>
    <i r="1">
      <x v="41"/>
    </i>
    <i r="1">
      <x v="267"/>
    </i>
    <i r="1">
      <x v="164"/>
    </i>
    <i r="1">
      <x v="88"/>
    </i>
    <i r="1">
      <x v="129"/>
    </i>
    <i r="1">
      <x v="241"/>
    </i>
    <i r="1">
      <x v="31"/>
    </i>
    <i r="1">
      <x v="254"/>
    </i>
    <i r="1">
      <x v="59"/>
    </i>
    <i r="1">
      <x v="2"/>
    </i>
    <i r="1">
      <x v="176"/>
    </i>
    <i r="1">
      <x v="72"/>
    </i>
    <i r="1">
      <x v="178"/>
    </i>
    <i r="1">
      <x v="262"/>
    </i>
    <i r="1">
      <x v="186"/>
    </i>
    <i r="1">
      <x v="51"/>
    </i>
    <i r="1">
      <x v="19"/>
    </i>
    <i r="1">
      <x v="63"/>
    </i>
    <i r="1">
      <x v="145"/>
    </i>
    <i t="default">
      <x v="96"/>
    </i>
    <i>
      <x v="97"/>
    </i>
    <i r="1">
      <x v="279"/>
    </i>
    <i r="1">
      <x v="187"/>
    </i>
    <i r="1">
      <x v="40"/>
    </i>
    <i r="1">
      <x v="44"/>
    </i>
    <i r="1">
      <x v="171"/>
    </i>
    <i r="1">
      <x v="25"/>
    </i>
    <i r="1">
      <x v="256"/>
    </i>
    <i r="1">
      <x v="62"/>
    </i>
    <i r="1">
      <x v="76"/>
    </i>
    <i t="default">
      <x v="97"/>
    </i>
    <i>
      <x v="98"/>
    </i>
    <i r="1">
      <x v="272"/>
    </i>
    <i r="1">
      <x v="119"/>
    </i>
    <i r="1">
      <x v="231"/>
    </i>
    <i r="1">
      <x v="227"/>
    </i>
    <i r="1">
      <x v="187"/>
    </i>
    <i r="1">
      <x v="45"/>
    </i>
    <i r="1">
      <x v="229"/>
    </i>
    <i r="1">
      <x v="27"/>
    </i>
    <i r="1">
      <x v="37"/>
    </i>
    <i r="1">
      <x v="279"/>
    </i>
    <i r="1">
      <x v="5"/>
    </i>
    <i r="1">
      <x v="158"/>
    </i>
    <i t="default">
      <x v="98"/>
    </i>
    <i>
      <x v="99"/>
    </i>
    <i r="1">
      <x v="14"/>
    </i>
    <i r="1">
      <x v="254"/>
    </i>
    <i r="1">
      <x v="238"/>
    </i>
    <i r="1">
      <x v="312"/>
    </i>
    <i r="1">
      <x v="135"/>
    </i>
    <i r="1">
      <x v="74"/>
    </i>
    <i r="1">
      <x v="76"/>
    </i>
    <i r="1">
      <x v="286"/>
    </i>
    <i r="1">
      <x v="128"/>
    </i>
    <i r="1">
      <x v="242"/>
    </i>
    <i r="1">
      <x v="19"/>
    </i>
    <i r="1">
      <x v="279"/>
    </i>
    <i r="1">
      <x v="7"/>
    </i>
    <i r="1">
      <x v="309"/>
    </i>
    <i r="1">
      <x v="216"/>
    </i>
    <i r="1">
      <x v="29"/>
    </i>
    <i r="1">
      <x v="196"/>
    </i>
    <i t="default">
      <x v="99"/>
    </i>
    <i>
      <x v="100"/>
    </i>
    <i r="1">
      <x v="83"/>
    </i>
    <i r="1">
      <x v="265"/>
    </i>
    <i r="1">
      <x v="309"/>
    </i>
    <i r="1">
      <x v="261"/>
    </i>
    <i r="1">
      <x v="263"/>
    </i>
    <i r="1">
      <x v="42"/>
    </i>
    <i r="1">
      <x v="180"/>
    </i>
    <i r="1">
      <x v="51"/>
    </i>
    <i r="1">
      <x v="204"/>
    </i>
    <i r="1">
      <x v="72"/>
    </i>
    <i r="1">
      <x v="19"/>
    </i>
    <i r="1">
      <x v="18"/>
    </i>
    <i r="1">
      <x v="184"/>
    </i>
    <i r="1">
      <x v="90"/>
    </i>
    <i r="1">
      <x v="206"/>
    </i>
    <i r="1">
      <x v="276"/>
    </i>
    <i r="1">
      <x v="52"/>
    </i>
    <i r="1">
      <x v="271"/>
    </i>
    <i r="1">
      <x v="62"/>
    </i>
    <i r="1">
      <x v="161"/>
    </i>
    <i r="1">
      <x v="8"/>
    </i>
    <i r="1">
      <x v="106"/>
    </i>
    <i r="1">
      <x v="135"/>
    </i>
    <i t="default">
      <x v="100"/>
    </i>
    <i>
      <x v="101"/>
    </i>
    <i r="1">
      <x v="117"/>
    </i>
    <i r="1">
      <x v="14"/>
    </i>
    <i r="1">
      <x v="7"/>
    </i>
    <i r="1">
      <x v="196"/>
    </i>
    <i r="1">
      <x v="13"/>
    </i>
    <i r="1">
      <x v="118"/>
    </i>
    <i r="1">
      <x v="129"/>
    </i>
    <i r="1">
      <x v="19"/>
    </i>
    <i r="1">
      <x v="286"/>
    </i>
    <i r="1">
      <x v="63"/>
    </i>
    <i r="1">
      <x v="102"/>
    </i>
    <i t="default">
      <x v="101"/>
    </i>
    <i>
      <x v="102"/>
    </i>
    <i r="1">
      <x v="142"/>
    </i>
    <i r="1">
      <x v="88"/>
    </i>
    <i r="1">
      <x v="295"/>
    </i>
    <i r="1">
      <x v="23"/>
    </i>
    <i r="1">
      <x v="218"/>
    </i>
    <i r="1">
      <x v="280"/>
    </i>
    <i r="1">
      <x v="140"/>
    </i>
    <i r="1">
      <x v="36"/>
    </i>
    <i r="1">
      <x v="25"/>
    </i>
    <i r="1">
      <x v="19"/>
    </i>
    <i r="1">
      <x v="303"/>
    </i>
    <i r="1">
      <x v="306"/>
    </i>
    <i r="1">
      <x v="76"/>
    </i>
    <i r="1">
      <x v="220"/>
    </i>
    <i r="1">
      <x v="204"/>
    </i>
    <i r="1">
      <x v="114"/>
    </i>
    <i r="1">
      <x v="238"/>
    </i>
    <i r="1">
      <x v="24"/>
    </i>
    <i r="1">
      <x v="35"/>
    </i>
    <i r="1">
      <x v="41"/>
    </i>
    <i r="1">
      <x v="60"/>
    </i>
    <i r="1">
      <x v="46"/>
    </i>
    <i r="1">
      <x v="229"/>
    </i>
    <i r="1">
      <x v="59"/>
    </i>
    <i r="1">
      <x v="243"/>
    </i>
    <i r="1">
      <x v="145"/>
    </i>
    <i r="1">
      <x v="84"/>
    </i>
    <i r="1">
      <x v="168"/>
    </i>
    <i r="1">
      <x v="188"/>
    </i>
    <i r="1">
      <x v="128"/>
    </i>
    <i r="1">
      <x v="136"/>
    </i>
    <i t="default">
      <x v="102"/>
    </i>
    <i>
      <x v="103"/>
    </i>
    <i r="1">
      <x v="190"/>
    </i>
    <i r="1">
      <x v="136"/>
    </i>
    <i r="1">
      <x v="279"/>
    </i>
    <i r="1">
      <x v="12"/>
    </i>
    <i r="1">
      <x v="219"/>
    </i>
    <i r="1">
      <x v="99"/>
    </i>
    <i r="1">
      <x v="114"/>
    </i>
    <i r="1">
      <x v="129"/>
    </i>
    <i r="1">
      <x v="102"/>
    </i>
    <i r="1">
      <x v="77"/>
    </i>
    <i r="1">
      <x v="221"/>
    </i>
    <i r="1">
      <x v="62"/>
    </i>
    <i r="1">
      <x v="25"/>
    </i>
    <i r="1">
      <x v="251"/>
    </i>
    <i r="1">
      <x v="50"/>
    </i>
    <i r="1">
      <x v="204"/>
    </i>
    <i r="1">
      <x v="119"/>
    </i>
    <i r="1">
      <x v="95"/>
    </i>
    <i r="1">
      <x v="223"/>
    </i>
    <i r="1">
      <x v="17"/>
    </i>
    <i r="1">
      <x v="20"/>
    </i>
    <i r="1">
      <x v="19"/>
    </i>
    <i r="1">
      <x v="23"/>
    </i>
    <i r="1">
      <x v="185"/>
    </i>
    <i r="1">
      <x v="105"/>
    </i>
    <i r="1">
      <x v="64"/>
    </i>
    <i r="1">
      <x v="6"/>
    </i>
    <i r="1">
      <x v="229"/>
    </i>
    <i r="1">
      <x v="116"/>
    </i>
    <i r="1">
      <x v="286"/>
    </i>
    <i r="1">
      <x v="4"/>
    </i>
    <i r="1">
      <x v="181"/>
    </i>
    <i r="1">
      <x v="120"/>
    </i>
    <i r="1">
      <x v="13"/>
    </i>
    <i r="1">
      <x v="125"/>
    </i>
    <i r="1">
      <x v="215"/>
    </i>
    <i r="1">
      <x v="29"/>
    </i>
    <i r="1">
      <x v="67"/>
    </i>
    <i r="1">
      <x v="134"/>
    </i>
    <i r="1">
      <x v="226"/>
    </i>
    <i r="1">
      <x v="39"/>
    </i>
    <i r="1">
      <x v="244"/>
    </i>
    <i r="1">
      <x v="146"/>
    </i>
    <i r="1">
      <x v="94"/>
    </i>
    <i r="1">
      <x v="150"/>
    </i>
    <i r="1">
      <x v="309"/>
    </i>
    <i r="1">
      <x v="167"/>
    </i>
    <i r="1">
      <x v="179"/>
    </i>
    <i t="default">
      <x v="103"/>
    </i>
    <i>
      <x v="104"/>
    </i>
    <i r="1">
      <x v="20"/>
    </i>
    <i r="1">
      <x v="194"/>
    </i>
    <i r="1">
      <x v="214"/>
    </i>
    <i r="1">
      <x v="204"/>
    </i>
    <i r="1">
      <x v="247"/>
    </i>
    <i r="1">
      <x v="59"/>
    </i>
    <i r="1">
      <x v="136"/>
    </i>
    <i r="1">
      <x v="243"/>
    </i>
    <i r="1">
      <x v="162"/>
    </i>
    <i r="1">
      <x v="178"/>
    </i>
    <i r="1">
      <x v="23"/>
    </i>
    <i r="1">
      <x v="229"/>
    </i>
    <i r="1">
      <x v="62"/>
    </i>
    <i r="1">
      <x v="98"/>
    </i>
    <i r="1">
      <x v="40"/>
    </i>
    <i r="1">
      <x v="80"/>
    </i>
    <i r="1">
      <x v="140"/>
    </i>
    <i r="1">
      <x v="83"/>
    </i>
    <i r="1">
      <x v="147"/>
    </i>
    <i r="1">
      <x v="201"/>
    </i>
    <i r="1">
      <x v="275"/>
    </i>
    <i r="1">
      <x v="212"/>
    </i>
    <i r="1">
      <x v="46"/>
    </i>
    <i r="1">
      <x v="218"/>
    </i>
    <i r="1">
      <x v="166"/>
    </i>
    <i r="1">
      <x v="82"/>
    </i>
    <i r="1">
      <x v="175"/>
    </i>
    <i r="1">
      <x v="254"/>
    </i>
    <i r="1">
      <x v="52"/>
    </i>
    <i r="1">
      <x v="28"/>
    </i>
    <i r="1">
      <x v="287"/>
    </i>
    <i r="1">
      <x v="159"/>
    </i>
    <i t="default">
      <x v="104"/>
    </i>
    <i>
      <x v="105"/>
    </i>
    <i r="1">
      <x v="42"/>
    </i>
    <i r="1">
      <x v="240"/>
    </i>
    <i r="1">
      <x v="95"/>
    </i>
    <i r="1">
      <x v="226"/>
    </i>
    <i r="1">
      <x v="129"/>
    </i>
    <i r="1">
      <x v="237"/>
    </i>
    <i r="1">
      <x v="19"/>
    </i>
    <i r="1">
      <x v="102"/>
    </i>
    <i r="1">
      <x v="16"/>
    </i>
    <i r="1">
      <x v="176"/>
    </i>
    <i r="1">
      <x v="17"/>
    </i>
    <i r="1">
      <x v="276"/>
    </i>
    <i r="1">
      <x v="184"/>
    </i>
    <i r="1">
      <x v="25"/>
    </i>
    <i r="1">
      <x v="74"/>
    </i>
    <i r="1">
      <x v="40"/>
    </i>
    <i r="1">
      <x v="261"/>
    </i>
    <i r="1">
      <x v="136"/>
    </i>
    <i r="1">
      <x v="14"/>
    </i>
    <i r="1">
      <x v="101"/>
    </i>
    <i t="default">
      <x v="105"/>
    </i>
    <i>
      <x v="106"/>
    </i>
    <i r="1">
      <x v="120"/>
    </i>
    <i r="1">
      <x v="307"/>
    </i>
    <i r="1">
      <x v="295"/>
    </i>
    <i r="1">
      <x v="216"/>
    </i>
    <i r="1">
      <x v="24"/>
    </i>
    <i r="1">
      <x v="276"/>
    </i>
    <i r="1">
      <x v="213"/>
    </i>
    <i r="1">
      <x v="87"/>
    </i>
    <i r="1">
      <x v="25"/>
    </i>
    <i r="1">
      <x v="84"/>
    </i>
    <i r="1">
      <x v="59"/>
    </i>
    <i r="1">
      <x v="290"/>
    </i>
    <i r="1">
      <x v="139"/>
    </i>
    <i r="1">
      <x v="119"/>
    </i>
    <i r="1">
      <x v="187"/>
    </i>
    <i r="1">
      <x v="136"/>
    </i>
    <i t="default">
      <x v="106"/>
    </i>
    <i>
      <x v="107"/>
    </i>
    <i r="1">
      <x v="1"/>
    </i>
    <i r="1">
      <x v="265"/>
    </i>
    <i r="1">
      <x v="214"/>
    </i>
    <i r="1">
      <x v="309"/>
    </i>
    <i r="1">
      <x v="180"/>
    </i>
    <i r="1">
      <x v="300"/>
    </i>
    <i r="1">
      <x v="147"/>
    </i>
    <i r="1">
      <x v="70"/>
    </i>
    <i r="1">
      <x v="167"/>
    </i>
    <i r="1">
      <x v="80"/>
    </i>
    <i r="1">
      <x v="116"/>
    </i>
    <i r="1">
      <x v="165"/>
    </i>
    <i r="1">
      <x v="229"/>
    </i>
    <i r="1">
      <x v="103"/>
    </i>
    <i r="1">
      <x v="16"/>
    </i>
    <i r="1">
      <x v="62"/>
    </i>
    <i r="1">
      <x v="15"/>
    </i>
    <i r="1">
      <x v="135"/>
    </i>
    <i r="1">
      <x v="258"/>
    </i>
    <i r="1">
      <x v="142"/>
    </i>
    <i r="1">
      <x v="287"/>
    </i>
    <i r="1">
      <x v="59"/>
    </i>
    <i r="1">
      <x v="212"/>
    </i>
    <i r="1">
      <x v="61"/>
    </i>
    <i r="1">
      <x v="226"/>
    </i>
    <i r="1">
      <x/>
    </i>
    <i r="1">
      <x v="250"/>
    </i>
    <i r="1">
      <x v="20"/>
    </i>
    <i r="1">
      <x v="264"/>
    </i>
    <i r="1">
      <x v="83"/>
    </i>
    <i r="1">
      <x v="286"/>
    </i>
    <i r="1">
      <x v="175"/>
    </i>
    <i r="1">
      <x v="293"/>
    </i>
    <i r="1">
      <x v="102"/>
    </i>
    <i r="1">
      <x v="206"/>
    </i>
    <i r="1">
      <x v="150"/>
    </i>
    <i r="1">
      <x v="158"/>
    </i>
    <i t="default">
      <x v="107"/>
    </i>
    <i>
      <x v="108"/>
    </i>
    <i r="1">
      <x v="102"/>
    </i>
    <i r="1">
      <x v="50"/>
    </i>
    <i r="1">
      <x v="62"/>
    </i>
    <i r="1">
      <x v="90"/>
    </i>
    <i r="1">
      <x v="44"/>
    </i>
    <i r="1">
      <x v="179"/>
    </i>
    <i r="1">
      <x v="23"/>
    </i>
    <i r="1">
      <x v="19"/>
    </i>
    <i r="1">
      <x v="54"/>
    </i>
    <i r="1">
      <x v="40"/>
    </i>
    <i r="1">
      <x v="198"/>
    </i>
    <i r="1">
      <x v="193"/>
    </i>
    <i r="1">
      <x v="210"/>
    </i>
    <i r="1">
      <x v="240"/>
    </i>
    <i r="1">
      <x v="212"/>
    </i>
    <i r="1">
      <x v="66"/>
    </i>
    <i r="1">
      <x v="256"/>
    </i>
    <i r="1">
      <x v="72"/>
    </i>
    <i r="1">
      <x v="73"/>
    </i>
    <i t="default">
      <x v="108"/>
    </i>
    <i>
      <x v="109"/>
    </i>
    <i r="1">
      <x v="287"/>
    </i>
    <i r="1">
      <x v="61"/>
    </i>
    <i r="1">
      <x v="131"/>
    </i>
    <i r="1">
      <x v="261"/>
    </i>
    <i r="1">
      <x v="80"/>
    </i>
    <i r="1">
      <x v="264"/>
    </i>
    <i r="1">
      <x v="117"/>
    </i>
    <i r="1">
      <x v="25"/>
    </i>
    <i r="1">
      <x v="294"/>
    </i>
    <i r="1">
      <x v="87"/>
    </i>
    <i r="1">
      <x v="198"/>
    </i>
    <i r="1">
      <x v="254"/>
    </i>
    <i r="1">
      <x v="295"/>
    </i>
    <i r="1">
      <x v="275"/>
    </i>
    <i r="1">
      <x v="91"/>
    </i>
    <i r="1">
      <x v="234"/>
    </i>
    <i r="1">
      <x v="154"/>
    </i>
    <i r="1">
      <x v="111"/>
    </i>
    <i r="1">
      <x v="84"/>
    </i>
    <i r="1">
      <x v="81"/>
    </i>
    <i r="1">
      <x v="23"/>
    </i>
    <i r="1">
      <x v="242"/>
    </i>
    <i r="1">
      <x v="180"/>
    </i>
    <i r="1">
      <x v="104"/>
    </i>
    <i r="1">
      <x v="196"/>
    </i>
    <i r="1">
      <x v="265"/>
    </i>
    <i r="1">
      <x v="55"/>
    </i>
    <i r="1">
      <x v="286"/>
    </i>
    <i r="1">
      <x v="222"/>
    </i>
    <i r="1">
      <x v="83"/>
    </i>
    <i r="1">
      <x v="232"/>
    </i>
    <i r="1">
      <x v="158"/>
    </i>
    <i r="1">
      <x v="168"/>
    </i>
    <i t="default">
      <x v="109"/>
    </i>
    <i>
      <x v="110"/>
    </i>
    <i r="1">
      <x v="231"/>
    </i>
    <i r="1">
      <x v="131"/>
    </i>
    <i r="1">
      <x v="267"/>
    </i>
    <i r="1">
      <x v="41"/>
    </i>
    <i r="1">
      <x v="229"/>
    </i>
    <i r="1">
      <x v="45"/>
    </i>
    <i r="1">
      <x v="20"/>
    </i>
    <i r="1">
      <x v="77"/>
    </i>
    <i t="default">
      <x v="110"/>
    </i>
    <i>
      <x v="111"/>
    </i>
    <i r="1">
      <x v="162"/>
    </i>
    <i r="1">
      <x v="274"/>
    </i>
    <i r="1">
      <x v="265"/>
    </i>
    <i r="1">
      <x v="268"/>
    </i>
    <i r="1">
      <x v="72"/>
    </i>
    <i r="1">
      <x v="76"/>
    </i>
    <i r="1">
      <x v="194"/>
    </i>
    <i r="1">
      <x v="119"/>
    </i>
    <i r="1">
      <x v="140"/>
    </i>
    <i r="1">
      <x v="125"/>
    </i>
    <i r="1">
      <x v="184"/>
    </i>
    <i r="1">
      <x v="34"/>
    </i>
    <i r="1">
      <x v="254"/>
    </i>
    <i r="1">
      <x v="46"/>
    </i>
    <i r="1">
      <x v="313"/>
    </i>
    <i r="1">
      <x v="128"/>
    </i>
    <i r="1">
      <x v="278"/>
    </i>
    <i r="1">
      <x v="129"/>
    </i>
    <i r="1">
      <x v="19"/>
    </i>
    <i r="1">
      <x v="131"/>
    </i>
    <i t="default">
      <x v="111"/>
    </i>
    <i>
      <x v="112"/>
    </i>
    <i r="1">
      <x v="180"/>
    </i>
    <i r="1">
      <x v="120"/>
    </i>
    <i r="1">
      <x v="247"/>
    </i>
    <i r="1">
      <x v="178"/>
    </i>
    <i r="1">
      <x v="161"/>
    </i>
    <i r="1">
      <x v="219"/>
    </i>
    <i r="1">
      <x v="72"/>
    </i>
    <i r="1">
      <x v="228"/>
    </i>
    <i r="1">
      <x v="53"/>
    </i>
    <i r="1">
      <x v="52"/>
    </i>
    <i r="1">
      <x v="23"/>
    </i>
    <i r="1">
      <x v="214"/>
    </i>
    <i r="1">
      <x v="114"/>
    </i>
    <i r="1">
      <x v="226"/>
    </i>
    <i r="1">
      <x v="123"/>
    </i>
    <i r="1">
      <x v="145"/>
    </i>
    <i r="1">
      <x v="167"/>
    </i>
    <i r="1">
      <x v="117"/>
    </i>
    <i r="1">
      <x v="36"/>
    </i>
    <i r="1">
      <x v="64"/>
    </i>
    <i r="1">
      <x v="130"/>
    </i>
    <i r="1">
      <x v="276"/>
    </i>
    <i r="1">
      <x v="92"/>
    </i>
    <i r="1">
      <x v="216"/>
    </i>
    <i r="1">
      <x v="147"/>
    </i>
    <i r="1">
      <x v="124"/>
    </i>
    <i r="1">
      <x v="150"/>
    </i>
    <i r="1">
      <x v="268"/>
    </i>
    <i r="1">
      <x v="155"/>
    </i>
    <i r="1">
      <x v="306"/>
    </i>
    <i r="1">
      <x/>
    </i>
    <i r="1">
      <x v="215"/>
    </i>
    <i r="1">
      <x v="163"/>
    </i>
    <i r="1">
      <x v="17"/>
    </i>
    <i r="1">
      <x v="94"/>
    </i>
    <i r="1">
      <x v="227"/>
    </i>
    <i r="1">
      <x v="171"/>
    </i>
    <i r="1">
      <x v="240"/>
    </i>
    <i r="1">
      <x v="70"/>
    </i>
    <i r="1">
      <x v="255"/>
    </i>
    <i r="1">
      <x v="29"/>
    </i>
    <i r="1">
      <x v="269"/>
    </i>
    <i r="1">
      <x v="192"/>
    </i>
    <i r="1">
      <x v="277"/>
    </i>
    <i r="1">
      <x v="212"/>
    </i>
    <i r="1">
      <x v="126"/>
    </i>
    <i r="1">
      <x v="213"/>
    </i>
    <i t="default">
      <x v="112"/>
    </i>
    <i>
      <x v="113"/>
    </i>
    <i r="1">
      <x v="161"/>
    </i>
    <i r="1">
      <x v="76"/>
    </i>
    <i r="1">
      <x v="154"/>
    </i>
    <i r="1">
      <x v="235"/>
    </i>
    <i r="1">
      <x v="44"/>
    </i>
    <i r="1">
      <x v="213"/>
    </i>
    <i r="1">
      <x v="233"/>
    </i>
    <i r="1">
      <x v="136"/>
    </i>
    <i r="1">
      <x v="28"/>
    </i>
    <i r="1">
      <x v="140"/>
    </i>
    <i t="default">
      <x v="113"/>
    </i>
    <i>
      <x v="114"/>
    </i>
    <i r="1">
      <x v="184"/>
    </i>
    <i r="1">
      <x v="156"/>
    </i>
    <i r="1">
      <x v="12"/>
    </i>
    <i r="1">
      <x v="63"/>
    </i>
    <i r="1">
      <x v="164"/>
    </i>
    <i r="1">
      <x v="95"/>
    </i>
    <i r="1">
      <x v="289"/>
    </i>
    <i r="1">
      <x v="131"/>
    </i>
    <i r="1">
      <x v="145"/>
    </i>
    <i t="default">
      <x v="114"/>
    </i>
    <i>
      <x v="115"/>
    </i>
    <i r="1">
      <x v="22"/>
    </i>
    <i r="1">
      <x v="14"/>
    </i>
    <i r="1">
      <x v="279"/>
    </i>
    <i r="1">
      <x v="104"/>
    </i>
    <i r="1">
      <x v="275"/>
    </i>
    <i r="1">
      <x v="184"/>
    </i>
    <i r="1">
      <x v="56"/>
    </i>
    <i r="1">
      <x v="276"/>
    </i>
    <i r="1">
      <x v="87"/>
    </i>
    <i r="1">
      <x v="254"/>
    </i>
    <i r="1">
      <x v="244"/>
    </i>
    <i r="1">
      <x v="106"/>
    </i>
    <i r="1">
      <x v="303"/>
    </i>
    <i r="1">
      <x v="156"/>
    </i>
    <i r="1">
      <x v="176"/>
    </i>
    <i t="default">
      <x v="115"/>
    </i>
    <i>
      <x v="116"/>
    </i>
    <i r="1">
      <x v="304"/>
    </i>
    <i r="1">
      <x v="281"/>
    </i>
    <i r="1">
      <x v="300"/>
    </i>
    <i r="1">
      <x v="166"/>
    </i>
    <i r="1">
      <x v="301"/>
    </i>
    <i r="1">
      <x v="228"/>
    </i>
    <i r="1">
      <x v="289"/>
    </i>
    <i r="1">
      <x v="27"/>
    </i>
    <i r="1">
      <x v="254"/>
    </i>
    <i r="1">
      <x v="142"/>
    </i>
    <i r="1">
      <x v="106"/>
    </i>
    <i r="1">
      <x v="164"/>
    </i>
    <i r="1">
      <x v="90"/>
    </i>
    <i r="1">
      <x v="59"/>
    </i>
    <i r="1">
      <x v="102"/>
    </i>
    <i r="1">
      <x v="174"/>
    </i>
    <i r="1">
      <x v="295"/>
    </i>
    <i r="1">
      <x v="175"/>
    </i>
    <i r="1">
      <x v="162"/>
    </i>
    <i r="1">
      <x v="201"/>
    </i>
    <i r="1">
      <x v="240"/>
    </i>
    <i r="1">
      <x v="213"/>
    </i>
    <i r="1">
      <x v="267"/>
    </i>
    <i r="1">
      <x v="214"/>
    </i>
    <i r="1">
      <x v="287"/>
    </i>
    <i r="1">
      <x v="309"/>
    </i>
    <i r="1">
      <x v="293"/>
    </i>
    <i r="1">
      <x v="220"/>
    </i>
    <i r="1">
      <x v="134"/>
    </i>
    <i r="1">
      <x v="221"/>
    </i>
    <i r="1">
      <x v="155"/>
    </i>
    <i r="1">
      <x v="225"/>
    </i>
    <i r="1">
      <x v="227"/>
    </i>
    <i r="1">
      <x v="216"/>
    </i>
    <i t="default">
      <x v="116"/>
    </i>
    <i>
      <x v="117"/>
    </i>
    <i r="1">
      <x v="220"/>
    </i>
    <i r="1">
      <x v="14"/>
    </i>
    <i r="1">
      <x v="63"/>
    </i>
    <i r="1">
      <x v="35"/>
    </i>
    <i r="1">
      <x v="168"/>
    </i>
    <i r="1">
      <x v="136"/>
    </i>
    <i r="1">
      <x v="49"/>
    </i>
    <i r="1">
      <x v="44"/>
    </i>
    <i r="1">
      <x v="51"/>
    </i>
    <i r="1">
      <x v="119"/>
    </i>
    <i r="1">
      <x v="59"/>
    </i>
    <i r="1">
      <x v="145"/>
    </i>
    <i r="1">
      <x v="204"/>
    </i>
    <i r="1">
      <x v="198"/>
    </i>
    <i r="1">
      <x v="16"/>
    </i>
    <i r="1">
      <x v="238"/>
    </i>
    <i r="1">
      <x v="231"/>
    </i>
    <i r="1">
      <x v="72"/>
    </i>
    <i r="1">
      <x v="286"/>
    </i>
    <i r="1">
      <x v="80"/>
    </i>
    <i r="1">
      <x v="108"/>
    </i>
    <i t="default">
      <x v="117"/>
    </i>
    <i>
      <x v="118"/>
    </i>
    <i r="1">
      <x v="279"/>
    </i>
    <i r="1">
      <x v="73"/>
    </i>
    <i r="1">
      <x v="154"/>
    </i>
    <i r="1">
      <x v="61"/>
    </i>
    <i r="1">
      <x v="19"/>
    </i>
    <i r="1">
      <x v="42"/>
    </i>
    <i r="1">
      <x v="59"/>
    </i>
    <i r="1">
      <x v="64"/>
    </i>
    <i r="1">
      <x v="14"/>
    </i>
    <i r="1">
      <x v="229"/>
    </i>
    <i r="1">
      <x v="56"/>
    </i>
    <i r="1">
      <x v="95"/>
    </i>
    <i r="1">
      <x v="254"/>
    </i>
    <i r="1">
      <x v="106"/>
    </i>
    <i r="1">
      <x v="23"/>
    </i>
    <i r="1">
      <x v="131"/>
    </i>
    <i t="default">
      <x v="118"/>
    </i>
    <i>
      <x v="119"/>
    </i>
    <i r="1">
      <x v="270"/>
    </i>
    <i r="1">
      <x v="88"/>
    </i>
    <i r="1">
      <x v="158"/>
    </i>
    <i r="1">
      <x v="311"/>
    </i>
    <i r="1">
      <x v="30"/>
    </i>
    <i r="1">
      <x v="225"/>
    </i>
    <i r="1">
      <x v="277"/>
    </i>
    <i r="1">
      <x v="220"/>
    </i>
    <i r="1">
      <x v="100"/>
    </i>
    <i r="1">
      <x v="194"/>
    </i>
    <i r="1">
      <x v="187"/>
    </i>
    <i r="1">
      <x v="119"/>
    </i>
    <i r="1">
      <x v="264"/>
    </i>
    <i r="1">
      <x v="131"/>
    </i>
    <i r="1">
      <x v="84"/>
    </i>
    <i r="1">
      <x v="136"/>
    </i>
    <i r="1">
      <x v="192"/>
    </i>
    <i r="1">
      <x v="209"/>
    </i>
    <i r="1">
      <x v="117"/>
    </i>
    <i r="1">
      <x v="17"/>
    </i>
    <i r="1">
      <x v="144"/>
    </i>
    <i r="1">
      <x v="248"/>
    </i>
    <i r="1">
      <x v="156"/>
    </i>
    <i r="1">
      <x v="19"/>
    </i>
    <i r="1">
      <x v="16"/>
    </i>
    <i r="1">
      <x v="291"/>
    </i>
    <i r="1">
      <x v="35"/>
    </i>
    <i r="1">
      <x v="175"/>
    </i>
    <i r="1">
      <x v="164"/>
    </i>
    <i t="default">
      <x v="119"/>
    </i>
    <i>
      <x v="120"/>
    </i>
    <i r="1">
      <x v="46"/>
    </i>
    <i r="1">
      <x v="24"/>
    </i>
    <i r="1">
      <x v="184"/>
    </i>
    <i r="1">
      <x v="147"/>
    </i>
    <i r="1">
      <x v="36"/>
    </i>
    <i r="1">
      <x v="222"/>
    </i>
    <i r="1">
      <x v="263"/>
    </i>
    <i r="1">
      <x v="19"/>
    </i>
    <i r="1">
      <x v="59"/>
    </i>
    <i t="default">
      <x v="120"/>
    </i>
    <i>
      <x v="121"/>
    </i>
    <i r="1">
      <x v="61"/>
    </i>
    <i r="1">
      <x v="287"/>
    </i>
    <i r="1">
      <x v="86"/>
    </i>
    <i r="1">
      <x v="295"/>
    </i>
    <i r="1">
      <x v="117"/>
    </i>
    <i r="1">
      <x v="249"/>
    </i>
    <i r="1">
      <x v="59"/>
    </i>
    <i r="1">
      <x v="290"/>
    </i>
    <i r="1">
      <x v="72"/>
    </i>
    <i r="1">
      <x v="226"/>
    </i>
    <i r="1">
      <x v="176"/>
    </i>
    <i r="1">
      <x v="136"/>
    </i>
    <i r="1">
      <x v="256"/>
    </i>
    <i r="1">
      <x v="139"/>
    </i>
    <i r="1">
      <x v="175"/>
    </i>
    <i r="1">
      <x v="83"/>
    </i>
    <i r="1">
      <x v="216"/>
    </i>
    <i r="1">
      <x v="44"/>
    </i>
    <i r="1">
      <x v="104"/>
    </i>
    <i r="1">
      <x v="161"/>
    </i>
    <i r="1">
      <x v="276"/>
    </i>
    <i r="1">
      <x v="165"/>
    </i>
    <i r="1">
      <x v="170"/>
    </i>
    <i r="1">
      <x v="155"/>
    </i>
    <i r="1">
      <x v="14"/>
    </i>
    <i r="1">
      <x v="160"/>
    </i>
    <i t="default">
      <x v="121"/>
    </i>
    <i>
      <x v="122"/>
    </i>
    <i r="1">
      <x v="254"/>
    </i>
    <i r="1">
      <x v="166"/>
    </i>
    <i r="1">
      <x v="247"/>
    </i>
    <i r="1">
      <x v="29"/>
    </i>
    <i r="1">
      <x v="187"/>
    </i>
    <i r="1">
      <x v="139"/>
    </i>
    <i r="1">
      <x v="224"/>
    </i>
    <i r="1">
      <x v="255"/>
    </i>
    <i r="1">
      <x v="292"/>
    </i>
    <i r="1">
      <x v="130"/>
    </i>
    <i r="1">
      <x v="206"/>
    </i>
    <i r="1">
      <x v="18"/>
    </i>
    <i r="1">
      <x v="276"/>
    </i>
    <i r="1">
      <x v="16"/>
    </i>
    <i r="1">
      <x v="87"/>
    </i>
    <i r="1">
      <x v="80"/>
    </i>
    <i r="1">
      <x v="72"/>
    </i>
    <i r="1">
      <x v="250"/>
    </i>
    <i r="1">
      <x v="239"/>
    </i>
    <i r="1">
      <x v="147"/>
    </i>
    <i r="1">
      <x v="52"/>
    </i>
    <i r="1">
      <x v="265"/>
    </i>
    <i r="1">
      <x v="211"/>
    </i>
    <i r="1">
      <x v="46"/>
    </i>
    <i r="1">
      <x v="240"/>
    </i>
    <i r="1">
      <x v="129"/>
    </i>
    <i r="1">
      <x v="205"/>
    </i>
    <i r="1">
      <x v="290"/>
    </i>
    <i r="1">
      <x v="8"/>
    </i>
    <i r="1">
      <x v="11"/>
    </i>
    <i r="1">
      <x v="106"/>
    </i>
    <i r="1">
      <x v="62"/>
    </i>
    <i r="1">
      <x v="111"/>
    </i>
    <i r="1">
      <x v="79"/>
    </i>
    <i r="1">
      <x v="70"/>
    </i>
    <i r="1">
      <x v="261"/>
    </i>
    <i r="1">
      <x v="217"/>
    </i>
    <i r="1">
      <x v="69"/>
    </i>
    <i r="1">
      <x v="90"/>
    </i>
    <i r="1">
      <x v="83"/>
    </i>
    <i r="1">
      <x v="35"/>
    </i>
    <i r="1">
      <x v="167"/>
    </i>
    <i r="1">
      <x v="39"/>
    </i>
    <i r="1">
      <x v="168"/>
    </i>
    <i r="1">
      <x v="260"/>
    </i>
    <i r="1">
      <x v="23"/>
    </i>
    <i r="1">
      <x v="200"/>
    </i>
    <i r="1">
      <x v="154"/>
    </i>
    <i r="1">
      <x v="51"/>
    </i>
    <i r="1">
      <x v="156"/>
    </i>
    <i r="1">
      <x v="5"/>
    </i>
    <i r="1">
      <x v="133"/>
    </i>
    <i t="default">
      <x v="122"/>
    </i>
    <i>
      <x v="123"/>
    </i>
    <i r="1">
      <x v="261"/>
    </i>
    <i t="default">
      <x v="123"/>
    </i>
    <i>
      <x v="124"/>
    </i>
    <i r="1">
      <x v="156"/>
    </i>
    <i r="1">
      <x v="19"/>
    </i>
    <i r="1">
      <x v="184"/>
    </i>
    <i r="1">
      <x v="30"/>
    </i>
    <i r="1">
      <x v="134"/>
    </i>
    <i r="1">
      <x v="41"/>
    </i>
    <i r="1">
      <x v="204"/>
    </i>
    <i r="1">
      <x v="73"/>
    </i>
    <i r="1">
      <x v="122"/>
    </i>
    <i t="default">
      <x v="124"/>
    </i>
    <i>
      <x v="125"/>
    </i>
    <i r="1">
      <x v="276"/>
    </i>
    <i r="1">
      <x v="92"/>
    </i>
    <i r="1">
      <x v="161"/>
    </i>
    <i r="1">
      <x v="46"/>
    </i>
    <i r="1">
      <x v="249"/>
    </i>
    <i r="1">
      <x v="167"/>
    </i>
    <i r="1">
      <x v="275"/>
    </i>
    <i r="1">
      <x v="257"/>
    </i>
    <i r="1">
      <x v="39"/>
    </i>
    <i r="1">
      <x v="130"/>
    </i>
    <i r="1">
      <x v="263"/>
    </i>
    <i r="1">
      <x v="217"/>
    </i>
    <i r="1">
      <x v="18"/>
    </i>
    <i r="1">
      <x v="125"/>
    </i>
    <i r="1">
      <x v="254"/>
    </i>
    <i r="1">
      <x v="90"/>
    </i>
    <i r="1">
      <x v="93"/>
    </i>
    <i r="1">
      <x v="255"/>
    </i>
    <i r="1">
      <x v="290"/>
    </i>
    <i r="1">
      <x v="211"/>
    </i>
    <i r="1">
      <x v="265"/>
    </i>
    <i r="1">
      <x v="147"/>
    </i>
    <i r="1">
      <x v="23"/>
    </i>
    <i r="1">
      <x v="151"/>
    </i>
    <i r="1">
      <x v="8"/>
    </i>
    <i r="1">
      <x v="168"/>
    </i>
    <i r="1">
      <x v="120"/>
    </i>
    <i r="1">
      <x v="103"/>
    </i>
    <i r="1">
      <x v="45"/>
    </i>
    <i r="1">
      <x v="180"/>
    </i>
    <i r="1">
      <x v="262"/>
    </i>
    <i r="1">
      <x v="203"/>
    </i>
    <i r="1">
      <x v="27"/>
    </i>
    <i r="1">
      <x v="206"/>
    </i>
    <i r="1">
      <x v="94"/>
    </i>
    <i r="1">
      <x v="80"/>
    </i>
    <i r="1">
      <x v="155"/>
    </i>
    <i r="1">
      <x v="62"/>
    </i>
    <i r="1">
      <x v="159"/>
    </i>
    <i r="1">
      <x v="226"/>
    </i>
    <i r="1">
      <x v="166"/>
    </i>
    <i r="1">
      <x v="239"/>
    </i>
    <i r="1">
      <x v="286"/>
    </i>
    <i r="1">
      <x v="44"/>
    </i>
    <i r="1">
      <x v="172"/>
    </i>
    <i r="1">
      <x v="250"/>
    </i>
    <i t="default">
      <x v="125"/>
    </i>
    <i>
      <x v="126"/>
    </i>
    <i r="1">
      <x v="106"/>
    </i>
    <i r="1">
      <x v="140"/>
    </i>
    <i r="1">
      <x v="46"/>
    </i>
    <i r="1">
      <x v="119"/>
    </i>
    <i r="1">
      <x v="194"/>
    </i>
    <i r="1">
      <x v="35"/>
    </i>
    <i r="1">
      <x v="37"/>
    </i>
    <i r="1">
      <x v="20"/>
    </i>
    <i r="1">
      <x v="142"/>
    </i>
    <i r="1">
      <x v="30"/>
    </i>
    <i r="1">
      <x v="155"/>
    </i>
    <i r="1">
      <x v="165"/>
    </i>
    <i r="1">
      <x v="164"/>
    </i>
    <i r="1">
      <x v="59"/>
    </i>
    <i r="1">
      <x v="190"/>
    </i>
    <i r="1">
      <x v="77"/>
    </i>
    <i r="1">
      <x v="18"/>
    </i>
    <i r="1">
      <x v="96"/>
    </i>
    <i t="default">
      <x v="126"/>
    </i>
    <i>
      <x v="127"/>
    </i>
    <i r="1">
      <x v="214"/>
    </i>
    <i r="1">
      <x v="274"/>
    </i>
    <i r="1">
      <x v="221"/>
    </i>
    <i r="1">
      <x v="93"/>
    </i>
    <i r="1">
      <x v="13"/>
    </i>
    <i r="1">
      <x v="59"/>
    </i>
    <i r="1">
      <x v="159"/>
    </i>
    <i r="1">
      <x v="135"/>
    </i>
    <i r="1">
      <x v="19"/>
    </i>
    <i r="1">
      <x v="51"/>
    </i>
    <i r="1">
      <x v="128"/>
    </i>
    <i r="1">
      <x v="16"/>
    </i>
    <i r="1">
      <x v="129"/>
    </i>
    <i r="1">
      <x v="108"/>
    </i>
    <i t="default">
      <x v="127"/>
    </i>
    <i>
      <x v="128"/>
    </i>
    <i r="1">
      <x v="76"/>
    </i>
    <i r="1">
      <x v="238"/>
    </i>
    <i r="1">
      <x v="63"/>
    </i>
    <i r="1">
      <x v="106"/>
    </i>
    <i r="1">
      <x v="159"/>
    </i>
    <i r="1">
      <x v="186"/>
    </i>
    <i r="1">
      <x v="227"/>
    </i>
    <i r="1">
      <x v="77"/>
    </i>
    <i r="1">
      <x v="37"/>
    </i>
    <i r="1">
      <x v="95"/>
    </i>
    <i t="default">
      <x v="128"/>
    </i>
    <i t="grand">
      <x/>
    </i>
  </rowItems>
  <colFields count="1">
    <field x="-2"/>
  </colFields>
  <colItems count="2">
    <i>
      <x/>
    </i>
    <i i="1">
      <x v="1"/>
    </i>
  </colItems>
  <dataFields count="2">
    <dataField name="Count of champion_name" fld="2" subtotal="count" baseField="0" baseItem="0"/>
    <dataField name="Count of mains" fld="10" subtotal="count" baseField="0" baseItem="302"/>
  </dataFields>
  <pivotTableStyleInfo name="PivotStyleLight16" showRowHeaders="1" showColHeaders="1" showRowStripes="0" showColStripes="0" showLastColumn="1"/>
  <filters count="1">
    <filter fld="0" type="valueGreaterThan" evalOrder="-1" id="6"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5" firstHeaderRow="1" firstDataRow="2" firstDataCol="1"/>
  <pivotFields count="8">
    <pivotField subtotalTop="0" showAll="0"/>
    <pivotField subtotalTop="0" showAll="0"/>
    <pivotField axis="axisCol" numFmtId="164" subtotalTop="0" showAll="0">
      <items count="10">
        <item x="0"/>
        <item x="1"/>
        <item x="2"/>
        <item x="3"/>
        <item x="4"/>
        <item x="5"/>
        <item x="6"/>
        <item x="7"/>
        <item x="8"/>
        <item t="default"/>
      </items>
    </pivotField>
    <pivotField subtotalTop="0" showAll="0"/>
    <pivotField subtotalTop="0" showAll="0"/>
    <pivotField subtotalTop="0" showAll="0"/>
    <pivotField subtotalTop="0" showAll="0"/>
    <pivotField dataField="1" subtotalTop="0" showAll="0"/>
  </pivotFields>
  <rowItems count="1">
    <i/>
  </rowItems>
  <colFields count="1">
    <field x="2"/>
  </colFields>
  <colItems count="10">
    <i>
      <x/>
    </i>
    <i>
      <x v="1"/>
    </i>
    <i>
      <x v="2"/>
    </i>
    <i>
      <x v="3"/>
    </i>
    <i>
      <x v="4"/>
    </i>
    <i>
      <x v="5"/>
    </i>
    <i>
      <x v="6"/>
    </i>
    <i>
      <x v="7"/>
    </i>
    <i>
      <x v="8"/>
    </i>
    <i t="grand">
      <x/>
    </i>
  </colItems>
  <dataFields count="1">
    <dataField name="Sum of game_count" fld="7" baseField="0" baseItem="0"/>
  </dataFields>
  <formats count="2">
    <format dxfId="16">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3"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6" firstHeaderRow="1" firstDataRow="2" firstDataCol="1"/>
  <pivotFields count="9">
    <pivotField subtotalTop="0" showAll="0"/>
    <pivotField axis="axisRow" subtotalTop="0" showAll="0">
      <items count="132">
        <item h="1" x="122"/>
        <item h="1" x="86"/>
        <item h="1" x="74"/>
        <item h="1" x="11"/>
        <item h="1" x="31"/>
        <item h="1" x="33"/>
        <item h="1" x="0"/>
        <item h="1" x="21"/>
        <item h="1" x="107"/>
        <item h="1" x="124"/>
        <item h="1" x="129"/>
        <item h="1" x="48"/>
        <item h="1" x="58"/>
        <item h="1" x="113"/>
        <item h="1" x="47"/>
        <item h="1" x="62"/>
        <item h="1" x="30"/>
        <item h="1" x="41"/>
        <item h="1" x="101"/>
        <item h="1" x="104"/>
        <item h="1" x="98"/>
        <item h="1" x="35"/>
        <item h="1" x="120"/>
        <item h="1" x="55"/>
        <item h="1" x="27"/>
        <item h="1" x="71"/>
        <item h="1" x="8"/>
        <item h="1" x="95"/>
        <item h="1" x="88"/>
        <item h="1" x="2"/>
        <item h="1" x="40"/>
        <item h="1" x="76"/>
        <item h="1" x="109"/>
        <item h="1" x="69"/>
        <item h="1" x="87"/>
        <item h="1" x="99"/>
        <item h="1" x="64"/>
        <item h="1" x="126"/>
        <item h="1" x="38"/>
        <item h="1" x="39"/>
        <item h="1" x="54"/>
        <item h="1" x="23"/>
        <item h="1" x="102"/>
        <item h="1" x="114"/>
        <item h="1" x="116"/>
        <item h="1" x="128"/>
        <item h="1" x="42"/>
        <item h="1" x="29"/>
        <item h="1" x="37"/>
        <item h="1" x="50"/>
        <item h="1" x="9"/>
        <item h="1" x="75"/>
        <item h="1" x="100"/>
        <item h="1" x="115"/>
        <item h="1" x="81"/>
        <item h="1" x="6"/>
        <item h="1" x="59"/>
        <item h="1" x="77"/>
        <item h="1" x="103"/>
        <item h="1" x="118"/>
        <item h="1" x="97"/>
        <item h="1" x="83"/>
        <item h="1" x="49"/>
        <item h="1" x="78"/>
        <item h="1" x="52"/>
        <item h="1" x="10"/>
        <item h="1" x="20"/>
        <item h="1" x="57"/>
        <item h="1" x="72"/>
        <item h="1" x="24"/>
        <item h="1" x="123"/>
        <item h="1" x="65"/>
        <item h="1" x="92"/>
        <item h="1" x="66"/>
        <item h="1" x="51"/>
        <item h="1" x="19"/>
        <item h="1" x="1"/>
        <item h="1" x="56"/>
        <item h="1" x="70"/>
        <item h="1" x="68"/>
        <item h="1" x="105"/>
        <item h="1" x="32"/>
        <item h="1" x="127"/>
        <item h="1" x="53"/>
        <item h="1" x="90"/>
        <item h="1" x="80"/>
        <item h="1" x="61"/>
        <item h="1" x="12"/>
        <item h="1" x="94"/>
        <item h="1" x="34"/>
        <item h="1" x="82"/>
        <item h="1" x="85"/>
        <item h="1" x="26"/>
        <item h="1" x="13"/>
        <item h="1" x="14"/>
        <item h="1" x="63"/>
        <item h="1" x="36"/>
        <item h="1" x="15"/>
        <item h="1" x="46"/>
        <item h="1" x="106"/>
        <item h="1" x="117"/>
        <item h="1" x="79"/>
        <item h="1" x="43"/>
        <item x="16"/>
        <item h="1" x="125"/>
        <item h="1" x="17"/>
        <item h="1" x="45"/>
        <item h="1" x="22"/>
        <item h="1" x="3"/>
        <item h="1" x="28"/>
        <item h="1" x="67"/>
        <item h="1" x="5"/>
        <item h="1" x="91"/>
        <item h="1" x="60"/>
        <item h="1" x="44"/>
        <item h="1" x="112"/>
        <item h="1" x="121"/>
        <item h="1" x="93"/>
        <item h="1" x="7"/>
        <item h="1" x="89"/>
        <item h="1" x="18"/>
        <item h="1" x="84"/>
        <item h="1" x="4"/>
        <item h="1" x="111"/>
        <item h="1" x="73"/>
        <item h="1" x="110"/>
        <item h="1" x="119"/>
        <item h="1" x="96"/>
        <item h="1" x="25"/>
        <item h="1" x="108"/>
        <item h="1" x="130"/>
        <item t="default"/>
      </items>
    </pivotField>
    <pivotField axis="axisCol" subtotalTop="0" showAll="0">
      <items count="11">
        <item x="0"/>
        <item x="1"/>
        <item x="2"/>
        <item x="3"/>
        <item x="4"/>
        <item x="5"/>
        <item x="6"/>
        <item x="7"/>
        <item x="8"/>
        <item x="9"/>
        <item t="default"/>
      </items>
    </pivotField>
    <pivotField subtotalTop="0" showAll="0"/>
    <pivotField subtotalTop="0" showAll="0"/>
    <pivotField subtotalTop="0" showAll="0"/>
    <pivotField subtotalTop="0" showAll="0"/>
    <pivotField subtotalTop="0" showAll="0"/>
    <pivotField dataField="1" subtotalTop="0" showAll="0"/>
  </pivotFields>
  <rowFields count="1">
    <field x="1"/>
  </rowFields>
  <rowItems count="2">
    <i>
      <x v="103"/>
    </i>
    <i t="grand">
      <x/>
    </i>
  </rowItems>
  <colFields count="1">
    <field x="2"/>
  </colFields>
  <colItems count="10">
    <i>
      <x/>
    </i>
    <i>
      <x v="1"/>
    </i>
    <i>
      <x v="2"/>
    </i>
    <i>
      <x v="3"/>
    </i>
    <i>
      <x v="4"/>
    </i>
    <i>
      <x v="5"/>
    </i>
    <i>
      <x v="6"/>
    </i>
    <i>
      <x v="7"/>
    </i>
    <i>
      <x v="8"/>
    </i>
    <i t="grand">
      <x/>
    </i>
  </colItems>
  <dataFields count="1">
    <dataField name="Sum of won_games" fld="8" baseField="0" baseItem="0"/>
  </dataFields>
  <formats count="2">
    <format dxfId="14">
      <pivotArea collapsedLevelsAreSubtotals="1" fieldPosition="0">
        <references count="1">
          <reference field="1" count="0"/>
        </references>
      </pivotArea>
    </format>
    <format dxfId="13">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4" cacheId="4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3:D137" firstHeaderRow="0" firstDataRow="1" firstDataCol="1"/>
  <pivotFields count="14">
    <pivotField showAll="0"/>
    <pivotField axis="axisRow" showAll="0">
      <items count="133">
        <item x="122"/>
        <item sd="0" x="86"/>
        <item sd="0" x="74"/>
        <item sd="0" x="11"/>
        <item sd="0" x="31"/>
        <item sd="0" x="33"/>
        <item sd="0" x="0"/>
        <item sd="0" x="21"/>
        <item sd="0" x="107"/>
        <item sd="0" x="124"/>
        <item sd="0" x="129"/>
        <item sd="0" x="48"/>
        <item sd="0" x="58"/>
        <item sd="0" x="113"/>
        <item sd="0" x="47"/>
        <item sd="0" x="62"/>
        <item sd="0" x="30"/>
        <item sd="0" x="41"/>
        <item sd="0" x="101"/>
        <item sd="0" x="104"/>
        <item sd="0" x="98"/>
        <item sd="0" x="35"/>
        <item sd="0" x="120"/>
        <item sd="0" x="55"/>
        <item sd="0" x="27"/>
        <item sd="0" x="71"/>
        <item sd="0" x="8"/>
        <item sd="0" x="95"/>
        <item sd="0" x="88"/>
        <item sd="0" x="2"/>
        <item sd="0" x="40"/>
        <item sd="0" x="76"/>
        <item sd="0" x="109"/>
        <item sd="0" x="69"/>
        <item sd="0" x="87"/>
        <item sd="0" x="99"/>
        <item sd="0" x="64"/>
        <item sd="0" x="126"/>
        <item sd="0" x="38"/>
        <item sd="0" x="39"/>
        <item sd="0" x="54"/>
        <item sd="0" x="23"/>
        <item sd="0" x="102"/>
        <item sd="0" x="114"/>
        <item sd="0" x="116"/>
        <item sd="0" x="128"/>
        <item sd="0" x="42"/>
        <item sd="0" x="29"/>
        <item sd="0" x="37"/>
        <item sd="0" x="50"/>
        <item sd="0" x="9"/>
        <item sd="0" x="75"/>
        <item sd="0" x="100"/>
        <item sd="0" x="115"/>
        <item sd="0" x="81"/>
        <item sd="0" x="6"/>
        <item sd="0" x="59"/>
        <item sd="0" x="77"/>
        <item sd="0" x="103"/>
        <item sd="0" x="118"/>
        <item sd="0" x="97"/>
        <item sd="0" x="83"/>
        <item sd="0" x="49"/>
        <item sd="0" x="78"/>
        <item sd="0" x="52"/>
        <item sd="0" x="10"/>
        <item sd="0" x="20"/>
        <item sd="0" x="57"/>
        <item sd="0" x="72"/>
        <item sd="0" x="24"/>
        <item sd="0" x="123"/>
        <item sd="0" x="65"/>
        <item sd="0" x="92"/>
        <item sd="0" x="66"/>
        <item sd="0" x="51"/>
        <item sd="0" x="19"/>
        <item sd="0" x="1"/>
        <item sd="0" x="56"/>
        <item sd="0" x="70"/>
        <item sd="0" x="68"/>
        <item sd="0" x="105"/>
        <item sd="0" x="32"/>
        <item sd="0" x="127"/>
        <item sd="0" x="53"/>
        <item sd="0" x="90"/>
        <item sd="0" x="80"/>
        <item sd="0" x="61"/>
        <item sd="0" x="12"/>
        <item sd="0" x="94"/>
        <item sd="0" x="34"/>
        <item sd="0" x="82"/>
        <item sd="0" x="85"/>
        <item sd="0" x="26"/>
        <item sd="0" x="13"/>
        <item sd="0" x="14"/>
        <item sd="0" x="63"/>
        <item sd="0" x="36"/>
        <item sd="0" x="15"/>
        <item sd="0" x="46"/>
        <item sd="0" x="106"/>
        <item sd="0" x="117"/>
        <item sd="0" x="79"/>
        <item sd="0" x="43"/>
        <item sd="0" x="16"/>
        <item sd="0" x="125"/>
        <item sd="0" x="17"/>
        <item sd="0" x="45"/>
        <item sd="0" x="22"/>
        <item sd="0" x="3"/>
        <item sd="0" x="28"/>
        <item sd="0" x="67"/>
        <item sd="0" x="5"/>
        <item sd="0" x="91"/>
        <item sd="0" x="60"/>
        <item sd="0" x="44"/>
        <item sd="0" x="112"/>
        <item sd="0" x="121"/>
        <item sd="0" x="93"/>
        <item sd="0" x="7"/>
        <item sd="0" x="89"/>
        <item sd="0" x="18"/>
        <item sd="0" x="84"/>
        <item sd="0" x="4"/>
        <item sd="0" x="111"/>
        <item sd="0" x="73"/>
        <item sd="0" x="110"/>
        <item sd="0" x="119"/>
        <item sd="0" x="96"/>
        <item sd="0" x="25"/>
        <item sd="0" x="108"/>
        <item sd="0" x="130"/>
        <item sd="0" f="1" x="131"/>
        <item t="default" sd="0"/>
      </items>
    </pivotField>
    <pivotField showAll="0"/>
    <pivotField axis="axisRow" multipleItemSelectionAllowed="1" showAll="0">
      <items count="8">
        <item h="1" x="0"/>
        <item x="1"/>
        <item x="2"/>
        <item h="1" x="3"/>
        <item h="1" f="1" x="4"/>
        <item h="1" f="1" x="5"/>
        <item h="1" f="1" x="6"/>
        <item t="default"/>
      </items>
    </pivotField>
    <pivotField showAll="0"/>
    <pivotField showAll="0"/>
    <pivotField showAll="0"/>
    <pivotField dataField="1" showAll="0"/>
    <pivotField dataField="1"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
    <field x="3"/>
  </rowFields>
  <rowItems count="134">
    <i>
      <x/>
    </i>
    <i r="1">
      <x v="1"/>
    </i>
    <i r="1">
      <x v="2"/>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1"/>
    </i>
    <i t="grand">
      <x/>
    </i>
  </rowItems>
  <colFields count="1">
    <field x="-2"/>
  </colFields>
  <colItems count="3">
    <i>
      <x/>
    </i>
    <i i="1">
      <x v="1"/>
    </i>
    <i i="2">
      <x v="2"/>
    </i>
  </colItems>
  <dataFields count="3">
    <dataField name="Sum of game_count" fld="7" baseField="1" baseItem="0"/>
    <dataField name="Sum of won_games" fld="8" baseField="1" baseItem="0"/>
    <dataField name="Sum of real_winrate" fld="10" baseField="0" baseItem="0"/>
  </dataFields>
  <formats count="3">
    <format dxfId="136">
      <pivotArea collapsedLevelsAreSubtotals="1" fieldPosition="0">
        <references count="2">
          <reference field="4294967294" count="1" selected="0">
            <x v="2"/>
          </reference>
          <reference field="1" count="1">
            <x v="0"/>
          </reference>
        </references>
      </pivotArea>
    </format>
    <format dxfId="10">
      <pivotArea outline="0" collapsedLevelsAreSubtotals="1" fieldPosition="0">
        <references count="1">
          <reference field="4294967294" count="1" selected="0">
            <x v="2"/>
          </reference>
        </references>
      </pivotArea>
    </format>
    <format dxfId="9">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4" cacheId="4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397" firstHeaderRow="0" firstDataRow="1" firstDataCol="1"/>
  <pivotFields count="14">
    <pivotField showAll="0"/>
    <pivotField axis="axisRow" showAll="0">
      <items count="133">
        <item x="122"/>
        <item x="86"/>
        <item x="74"/>
        <item x="11"/>
        <item x="31"/>
        <item x="33"/>
        <item x="0"/>
        <item x="21"/>
        <item x="107"/>
        <item x="124"/>
        <item x="129"/>
        <item x="48"/>
        <item x="58"/>
        <item x="113"/>
        <item x="47"/>
        <item x="62"/>
        <item x="30"/>
        <item x="41"/>
        <item x="101"/>
        <item x="104"/>
        <item x="98"/>
        <item x="35"/>
        <item x="120"/>
        <item x="55"/>
        <item x="27"/>
        <item x="71"/>
        <item x="8"/>
        <item x="95"/>
        <item x="88"/>
        <item x="2"/>
        <item x="40"/>
        <item x="76"/>
        <item x="109"/>
        <item x="69"/>
        <item x="87"/>
        <item x="99"/>
        <item x="64"/>
        <item x="126"/>
        <item x="38"/>
        <item x="39"/>
        <item x="54"/>
        <item x="23"/>
        <item x="102"/>
        <item x="114"/>
        <item x="116"/>
        <item x="128"/>
        <item x="42"/>
        <item x="29"/>
        <item x="37"/>
        <item x="50"/>
        <item x="9"/>
        <item x="75"/>
        <item x="100"/>
        <item x="115"/>
        <item x="81"/>
        <item x="6"/>
        <item x="59"/>
        <item x="77"/>
        <item x="103"/>
        <item x="118"/>
        <item x="97"/>
        <item x="83"/>
        <item x="49"/>
        <item x="78"/>
        <item x="52"/>
        <item x="10"/>
        <item x="20"/>
        <item x="57"/>
        <item x="72"/>
        <item x="24"/>
        <item x="123"/>
        <item x="65"/>
        <item x="92"/>
        <item x="66"/>
        <item x="51"/>
        <item x="19"/>
        <item x="1"/>
        <item x="56"/>
        <item x="70"/>
        <item x="68"/>
        <item x="105"/>
        <item x="32"/>
        <item x="127"/>
        <item x="53"/>
        <item x="90"/>
        <item x="80"/>
        <item x="61"/>
        <item x="12"/>
        <item x="94"/>
        <item x="34"/>
        <item x="82"/>
        <item x="85"/>
        <item x="26"/>
        <item x="13"/>
        <item x="14"/>
        <item x="63"/>
        <item x="36"/>
        <item x="15"/>
        <item x="46"/>
        <item x="106"/>
        <item x="117"/>
        <item x="79"/>
        <item x="43"/>
        <item x="16"/>
        <item x="125"/>
        <item x="17"/>
        <item x="45"/>
        <item x="22"/>
        <item x="3"/>
        <item x="28"/>
        <item x="67"/>
        <item x="5"/>
        <item x="91"/>
        <item x="60"/>
        <item x="44"/>
        <item x="112"/>
        <item x="121"/>
        <item x="93"/>
        <item x="7"/>
        <item x="89"/>
        <item x="18"/>
        <item x="84"/>
        <item x="4"/>
        <item x="111"/>
        <item x="73"/>
        <item x="110"/>
        <item x="119"/>
        <item x="96"/>
        <item x="25"/>
        <item x="108"/>
        <item x="130"/>
        <item f="1" x="131"/>
        <item t="default"/>
      </items>
    </pivotField>
    <pivotField showAll="0"/>
    <pivotField axis="axisRow" multipleItemSelectionAllowed="1" showAll="0">
      <items count="8">
        <item h="1" x="0"/>
        <item x="1"/>
        <item x="2"/>
        <item h="1" x="3"/>
        <item h="1" f="1" x="4"/>
        <item h="1" f="1" x="5"/>
        <item h="1" f="1" x="6"/>
        <item t="default"/>
      </items>
    </pivotField>
    <pivotField showAll="0"/>
    <pivotField showAll="0"/>
    <pivotField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2">
    <field x="1"/>
    <field x="3"/>
  </rowFields>
  <rowItems count="394">
    <i>
      <x/>
    </i>
    <i r="1">
      <x v="1"/>
    </i>
    <i r="1">
      <x v="2"/>
    </i>
    <i>
      <x v="1"/>
    </i>
    <i r="1">
      <x v="1"/>
    </i>
    <i r="1">
      <x v="2"/>
    </i>
    <i>
      <x v="2"/>
    </i>
    <i r="1">
      <x v="1"/>
    </i>
    <i r="1">
      <x v="2"/>
    </i>
    <i>
      <x v="3"/>
    </i>
    <i r="1">
      <x v="1"/>
    </i>
    <i r="1">
      <x v="2"/>
    </i>
    <i>
      <x v="4"/>
    </i>
    <i r="1">
      <x v="1"/>
    </i>
    <i r="1">
      <x v="2"/>
    </i>
    <i>
      <x v="5"/>
    </i>
    <i r="1">
      <x v="1"/>
    </i>
    <i r="1">
      <x v="2"/>
    </i>
    <i>
      <x v="6"/>
    </i>
    <i r="1">
      <x v="1"/>
    </i>
    <i r="1">
      <x v="2"/>
    </i>
    <i>
      <x v="7"/>
    </i>
    <i r="1">
      <x v="1"/>
    </i>
    <i r="1">
      <x v="2"/>
    </i>
    <i>
      <x v="8"/>
    </i>
    <i r="1">
      <x v="1"/>
    </i>
    <i r="1">
      <x v="2"/>
    </i>
    <i>
      <x v="9"/>
    </i>
    <i r="1">
      <x v="1"/>
    </i>
    <i r="1">
      <x v="2"/>
    </i>
    <i>
      <x v="10"/>
    </i>
    <i r="1">
      <x v="1"/>
    </i>
    <i r="1">
      <x v="2"/>
    </i>
    <i>
      <x v="11"/>
    </i>
    <i r="1">
      <x v="1"/>
    </i>
    <i r="1">
      <x v="2"/>
    </i>
    <i>
      <x v="12"/>
    </i>
    <i r="1">
      <x v="1"/>
    </i>
    <i r="1">
      <x v="2"/>
    </i>
    <i>
      <x v="13"/>
    </i>
    <i r="1">
      <x v="1"/>
    </i>
    <i r="1">
      <x v="2"/>
    </i>
    <i>
      <x v="14"/>
    </i>
    <i r="1">
      <x v="1"/>
    </i>
    <i r="1">
      <x v="2"/>
    </i>
    <i>
      <x v="15"/>
    </i>
    <i r="1">
      <x v="1"/>
    </i>
    <i r="1">
      <x v="2"/>
    </i>
    <i>
      <x v="16"/>
    </i>
    <i r="1">
      <x v="1"/>
    </i>
    <i r="1">
      <x v="2"/>
    </i>
    <i>
      <x v="17"/>
    </i>
    <i r="1">
      <x v="1"/>
    </i>
    <i r="1">
      <x v="2"/>
    </i>
    <i>
      <x v="18"/>
    </i>
    <i r="1">
      <x v="1"/>
    </i>
    <i r="1">
      <x v="2"/>
    </i>
    <i>
      <x v="19"/>
    </i>
    <i r="1">
      <x v="1"/>
    </i>
    <i r="1">
      <x v="2"/>
    </i>
    <i>
      <x v="20"/>
    </i>
    <i r="1">
      <x v="1"/>
    </i>
    <i r="1">
      <x v="2"/>
    </i>
    <i>
      <x v="21"/>
    </i>
    <i r="1">
      <x v="1"/>
    </i>
    <i r="1">
      <x v="2"/>
    </i>
    <i>
      <x v="22"/>
    </i>
    <i r="1">
      <x v="1"/>
    </i>
    <i r="1">
      <x v="2"/>
    </i>
    <i>
      <x v="23"/>
    </i>
    <i r="1">
      <x v="1"/>
    </i>
    <i r="1">
      <x v="2"/>
    </i>
    <i>
      <x v="24"/>
    </i>
    <i r="1">
      <x v="1"/>
    </i>
    <i r="1">
      <x v="2"/>
    </i>
    <i>
      <x v="25"/>
    </i>
    <i r="1">
      <x v="1"/>
    </i>
    <i r="1">
      <x v="2"/>
    </i>
    <i>
      <x v="26"/>
    </i>
    <i r="1">
      <x v="1"/>
    </i>
    <i r="1">
      <x v="2"/>
    </i>
    <i>
      <x v="27"/>
    </i>
    <i r="1">
      <x v="1"/>
    </i>
    <i r="1">
      <x v="2"/>
    </i>
    <i>
      <x v="28"/>
    </i>
    <i r="1">
      <x v="1"/>
    </i>
    <i r="1">
      <x v="2"/>
    </i>
    <i>
      <x v="29"/>
    </i>
    <i r="1">
      <x v="1"/>
    </i>
    <i r="1">
      <x v="2"/>
    </i>
    <i>
      <x v="30"/>
    </i>
    <i r="1">
      <x v="1"/>
    </i>
    <i r="1">
      <x v="2"/>
    </i>
    <i>
      <x v="31"/>
    </i>
    <i r="1">
      <x v="1"/>
    </i>
    <i r="1">
      <x v="2"/>
    </i>
    <i>
      <x v="32"/>
    </i>
    <i r="1">
      <x v="1"/>
    </i>
    <i r="1">
      <x v="2"/>
    </i>
    <i>
      <x v="33"/>
    </i>
    <i r="1">
      <x v="1"/>
    </i>
    <i r="1">
      <x v="2"/>
    </i>
    <i>
      <x v="34"/>
    </i>
    <i r="1">
      <x v="1"/>
    </i>
    <i r="1">
      <x v="2"/>
    </i>
    <i>
      <x v="35"/>
    </i>
    <i r="1">
      <x v="1"/>
    </i>
    <i r="1">
      <x v="2"/>
    </i>
    <i>
      <x v="36"/>
    </i>
    <i r="1">
      <x v="1"/>
    </i>
    <i r="1">
      <x v="2"/>
    </i>
    <i>
      <x v="37"/>
    </i>
    <i r="1">
      <x v="1"/>
    </i>
    <i r="1">
      <x v="2"/>
    </i>
    <i>
      <x v="38"/>
    </i>
    <i r="1">
      <x v="1"/>
    </i>
    <i r="1">
      <x v="2"/>
    </i>
    <i>
      <x v="39"/>
    </i>
    <i r="1">
      <x v="1"/>
    </i>
    <i r="1">
      <x v="2"/>
    </i>
    <i>
      <x v="40"/>
    </i>
    <i r="1">
      <x v="1"/>
    </i>
    <i r="1">
      <x v="2"/>
    </i>
    <i>
      <x v="41"/>
    </i>
    <i r="1">
      <x v="1"/>
    </i>
    <i r="1">
      <x v="2"/>
    </i>
    <i>
      <x v="42"/>
    </i>
    <i r="1">
      <x v="1"/>
    </i>
    <i r="1">
      <x v="2"/>
    </i>
    <i>
      <x v="43"/>
    </i>
    <i r="1">
      <x v="1"/>
    </i>
    <i r="1">
      <x v="2"/>
    </i>
    <i>
      <x v="44"/>
    </i>
    <i r="1">
      <x v="1"/>
    </i>
    <i r="1">
      <x v="2"/>
    </i>
    <i>
      <x v="45"/>
    </i>
    <i r="1">
      <x v="1"/>
    </i>
    <i r="1">
      <x v="2"/>
    </i>
    <i>
      <x v="46"/>
    </i>
    <i r="1">
      <x v="1"/>
    </i>
    <i r="1">
      <x v="2"/>
    </i>
    <i>
      <x v="47"/>
    </i>
    <i r="1">
      <x v="1"/>
    </i>
    <i r="1">
      <x v="2"/>
    </i>
    <i>
      <x v="48"/>
    </i>
    <i r="1">
      <x v="1"/>
    </i>
    <i r="1">
      <x v="2"/>
    </i>
    <i>
      <x v="49"/>
    </i>
    <i r="1">
      <x v="1"/>
    </i>
    <i r="1">
      <x v="2"/>
    </i>
    <i>
      <x v="50"/>
    </i>
    <i r="1">
      <x v="1"/>
    </i>
    <i r="1">
      <x v="2"/>
    </i>
    <i>
      <x v="51"/>
    </i>
    <i r="1">
      <x v="1"/>
    </i>
    <i r="1">
      <x v="2"/>
    </i>
    <i>
      <x v="52"/>
    </i>
    <i r="1">
      <x v="1"/>
    </i>
    <i r="1">
      <x v="2"/>
    </i>
    <i>
      <x v="53"/>
    </i>
    <i r="1">
      <x v="1"/>
    </i>
    <i r="1">
      <x v="2"/>
    </i>
    <i>
      <x v="54"/>
    </i>
    <i r="1">
      <x v="1"/>
    </i>
    <i r="1">
      <x v="2"/>
    </i>
    <i>
      <x v="55"/>
    </i>
    <i r="1">
      <x v="1"/>
    </i>
    <i r="1">
      <x v="2"/>
    </i>
    <i>
      <x v="56"/>
    </i>
    <i r="1">
      <x v="1"/>
    </i>
    <i r="1">
      <x v="2"/>
    </i>
    <i>
      <x v="57"/>
    </i>
    <i r="1">
      <x v="1"/>
    </i>
    <i r="1">
      <x v="2"/>
    </i>
    <i>
      <x v="58"/>
    </i>
    <i r="1">
      <x v="1"/>
    </i>
    <i r="1">
      <x v="2"/>
    </i>
    <i>
      <x v="59"/>
    </i>
    <i r="1">
      <x v="1"/>
    </i>
    <i r="1">
      <x v="2"/>
    </i>
    <i>
      <x v="60"/>
    </i>
    <i r="1">
      <x v="1"/>
    </i>
    <i r="1">
      <x v="2"/>
    </i>
    <i>
      <x v="61"/>
    </i>
    <i r="1">
      <x v="1"/>
    </i>
    <i r="1">
      <x v="2"/>
    </i>
    <i>
      <x v="62"/>
    </i>
    <i r="1">
      <x v="1"/>
    </i>
    <i r="1">
      <x v="2"/>
    </i>
    <i>
      <x v="63"/>
    </i>
    <i r="1">
      <x v="1"/>
    </i>
    <i r="1">
      <x v="2"/>
    </i>
    <i>
      <x v="64"/>
    </i>
    <i r="1">
      <x v="1"/>
    </i>
    <i r="1">
      <x v="2"/>
    </i>
    <i>
      <x v="65"/>
    </i>
    <i r="1">
      <x v="1"/>
    </i>
    <i r="1">
      <x v="2"/>
    </i>
    <i>
      <x v="66"/>
    </i>
    <i r="1">
      <x v="1"/>
    </i>
    <i r="1">
      <x v="2"/>
    </i>
    <i>
      <x v="67"/>
    </i>
    <i r="1">
      <x v="1"/>
    </i>
    <i r="1">
      <x v="2"/>
    </i>
    <i>
      <x v="68"/>
    </i>
    <i r="1">
      <x v="1"/>
    </i>
    <i r="1">
      <x v="2"/>
    </i>
    <i>
      <x v="69"/>
    </i>
    <i r="1">
      <x v="1"/>
    </i>
    <i r="1">
      <x v="2"/>
    </i>
    <i>
      <x v="70"/>
    </i>
    <i r="1">
      <x v="1"/>
    </i>
    <i r="1">
      <x v="2"/>
    </i>
    <i>
      <x v="71"/>
    </i>
    <i r="1">
      <x v="1"/>
    </i>
    <i r="1">
      <x v="2"/>
    </i>
    <i>
      <x v="72"/>
    </i>
    <i r="1">
      <x v="1"/>
    </i>
    <i r="1">
      <x v="2"/>
    </i>
    <i>
      <x v="73"/>
    </i>
    <i r="1">
      <x v="1"/>
    </i>
    <i r="1">
      <x v="2"/>
    </i>
    <i>
      <x v="74"/>
    </i>
    <i r="1">
      <x v="1"/>
    </i>
    <i r="1">
      <x v="2"/>
    </i>
    <i>
      <x v="75"/>
    </i>
    <i r="1">
      <x v="1"/>
    </i>
    <i r="1">
      <x v="2"/>
    </i>
    <i>
      <x v="76"/>
    </i>
    <i r="1">
      <x v="1"/>
    </i>
    <i r="1">
      <x v="2"/>
    </i>
    <i>
      <x v="77"/>
    </i>
    <i r="1">
      <x v="1"/>
    </i>
    <i r="1">
      <x v="2"/>
    </i>
    <i>
      <x v="78"/>
    </i>
    <i r="1">
      <x v="1"/>
    </i>
    <i r="1">
      <x v="2"/>
    </i>
    <i>
      <x v="79"/>
    </i>
    <i r="1">
      <x v="1"/>
    </i>
    <i r="1">
      <x v="2"/>
    </i>
    <i>
      <x v="80"/>
    </i>
    <i r="1">
      <x v="1"/>
    </i>
    <i r="1">
      <x v="2"/>
    </i>
    <i>
      <x v="81"/>
    </i>
    <i r="1">
      <x v="1"/>
    </i>
    <i r="1">
      <x v="2"/>
    </i>
    <i>
      <x v="82"/>
    </i>
    <i r="1">
      <x v="1"/>
    </i>
    <i r="1">
      <x v="2"/>
    </i>
    <i>
      <x v="83"/>
    </i>
    <i r="1">
      <x v="1"/>
    </i>
    <i r="1">
      <x v="2"/>
    </i>
    <i>
      <x v="84"/>
    </i>
    <i r="1">
      <x v="1"/>
    </i>
    <i r="1">
      <x v="2"/>
    </i>
    <i>
      <x v="85"/>
    </i>
    <i r="1">
      <x v="1"/>
    </i>
    <i r="1">
      <x v="2"/>
    </i>
    <i>
      <x v="86"/>
    </i>
    <i r="1">
      <x v="1"/>
    </i>
    <i r="1">
      <x v="2"/>
    </i>
    <i>
      <x v="87"/>
    </i>
    <i r="1">
      <x v="1"/>
    </i>
    <i r="1">
      <x v="2"/>
    </i>
    <i>
      <x v="88"/>
    </i>
    <i r="1">
      <x v="1"/>
    </i>
    <i r="1">
      <x v="2"/>
    </i>
    <i>
      <x v="89"/>
    </i>
    <i r="1">
      <x v="1"/>
    </i>
    <i r="1">
      <x v="2"/>
    </i>
    <i>
      <x v="90"/>
    </i>
    <i r="1">
      <x v="1"/>
    </i>
    <i r="1">
      <x v="2"/>
    </i>
    <i>
      <x v="91"/>
    </i>
    <i r="1">
      <x v="1"/>
    </i>
    <i r="1">
      <x v="2"/>
    </i>
    <i>
      <x v="92"/>
    </i>
    <i r="1">
      <x v="1"/>
    </i>
    <i r="1">
      <x v="2"/>
    </i>
    <i>
      <x v="93"/>
    </i>
    <i r="1">
      <x v="1"/>
    </i>
    <i r="1">
      <x v="2"/>
    </i>
    <i>
      <x v="94"/>
    </i>
    <i r="1">
      <x v="1"/>
    </i>
    <i r="1">
      <x v="2"/>
    </i>
    <i>
      <x v="95"/>
    </i>
    <i r="1">
      <x v="1"/>
    </i>
    <i r="1">
      <x v="2"/>
    </i>
    <i>
      <x v="96"/>
    </i>
    <i r="1">
      <x v="1"/>
    </i>
    <i r="1">
      <x v="2"/>
    </i>
    <i>
      <x v="97"/>
    </i>
    <i r="1">
      <x v="1"/>
    </i>
    <i r="1">
      <x v="2"/>
    </i>
    <i>
      <x v="98"/>
    </i>
    <i r="1">
      <x v="1"/>
    </i>
    <i r="1">
      <x v="2"/>
    </i>
    <i>
      <x v="99"/>
    </i>
    <i r="1">
      <x v="1"/>
    </i>
    <i r="1">
      <x v="2"/>
    </i>
    <i>
      <x v="100"/>
    </i>
    <i r="1">
      <x v="1"/>
    </i>
    <i r="1">
      <x v="2"/>
    </i>
    <i>
      <x v="101"/>
    </i>
    <i r="1">
      <x v="1"/>
    </i>
    <i r="1">
      <x v="2"/>
    </i>
    <i>
      <x v="102"/>
    </i>
    <i r="1">
      <x v="1"/>
    </i>
    <i r="1">
      <x v="2"/>
    </i>
    <i>
      <x v="103"/>
    </i>
    <i r="1">
      <x v="1"/>
    </i>
    <i r="1">
      <x v="2"/>
    </i>
    <i>
      <x v="104"/>
    </i>
    <i r="1">
      <x v="1"/>
    </i>
    <i r="1">
      <x v="2"/>
    </i>
    <i>
      <x v="105"/>
    </i>
    <i r="1">
      <x v="1"/>
    </i>
    <i r="1">
      <x v="2"/>
    </i>
    <i>
      <x v="106"/>
    </i>
    <i r="1">
      <x v="1"/>
    </i>
    <i r="1">
      <x v="2"/>
    </i>
    <i>
      <x v="107"/>
    </i>
    <i r="1">
      <x v="1"/>
    </i>
    <i r="1">
      <x v="2"/>
    </i>
    <i>
      <x v="108"/>
    </i>
    <i r="1">
      <x v="1"/>
    </i>
    <i r="1">
      <x v="2"/>
    </i>
    <i>
      <x v="109"/>
    </i>
    <i r="1">
      <x v="1"/>
    </i>
    <i r="1">
      <x v="2"/>
    </i>
    <i>
      <x v="110"/>
    </i>
    <i r="1">
      <x v="1"/>
    </i>
    <i r="1">
      <x v="2"/>
    </i>
    <i>
      <x v="111"/>
    </i>
    <i r="1">
      <x v="1"/>
    </i>
    <i r="1">
      <x v="2"/>
    </i>
    <i>
      <x v="112"/>
    </i>
    <i r="1">
      <x v="1"/>
    </i>
    <i r="1">
      <x v="2"/>
    </i>
    <i>
      <x v="113"/>
    </i>
    <i r="1">
      <x v="1"/>
    </i>
    <i r="1">
      <x v="2"/>
    </i>
    <i>
      <x v="114"/>
    </i>
    <i r="1">
      <x v="1"/>
    </i>
    <i r="1">
      <x v="2"/>
    </i>
    <i>
      <x v="115"/>
    </i>
    <i r="1">
      <x v="1"/>
    </i>
    <i r="1">
      <x v="2"/>
    </i>
    <i>
      <x v="116"/>
    </i>
    <i r="1">
      <x v="1"/>
    </i>
    <i r="1">
      <x v="2"/>
    </i>
    <i>
      <x v="117"/>
    </i>
    <i r="1">
      <x v="1"/>
    </i>
    <i r="1">
      <x v="2"/>
    </i>
    <i>
      <x v="118"/>
    </i>
    <i r="1">
      <x v="1"/>
    </i>
    <i r="1">
      <x v="2"/>
    </i>
    <i>
      <x v="119"/>
    </i>
    <i r="1">
      <x v="1"/>
    </i>
    <i r="1">
      <x v="2"/>
    </i>
    <i>
      <x v="120"/>
    </i>
    <i r="1">
      <x v="1"/>
    </i>
    <i r="1">
      <x v="2"/>
    </i>
    <i>
      <x v="121"/>
    </i>
    <i r="1">
      <x v="1"/>
    </i>
    <i r="1">
      <x v="2"/>
    </i>
    <i>
      <x v="122"/>
    </i>
    <i r="1">
      <x v="1"/>
    </i>
    <i r="1">
      <x v="2"/>
    </i>
    <i>
      <x v="123"/>
    </i>
    <i r="1">
      <x v="1"/>
    </i>
    <i r="1">
      <x v="2"/>
    </i>
    <i>
      <x v="124"/>
    </i>
    <i r="1">
      <x v="1"/>
    </i>
    <i r="1">
      <x v="2"/>
    </i>
    <i>
      <x v="125"/>
    </i>
    <i r="1">
      <x v="1"/>
    </i>
    <i r="1">
      <x v="2"/>
    </i>
    <i>
      <x v="126"/>
    </i>
    <i r="1">
      <x v="1"/>
    </i>
    <i r="1">
      <x v="2"/>
    </i>
    <i>
      <x v="127"/>
    </i>
    <i r="1">
      <x v="1"/>
    </i>
    <i r="1">
      <x v="2"/>
    </i>
    <i>
      <x v="128"/>
    </i>
    <i r="1">
      <x v="1"/>
    </i>
    <i r="1">
      <x v="2"/>
    </i>
    <i>
      <x v="129"/>
    </i>
    <i r="1">
      <x v="1"/>
    </i>
    <i r="1">
      <x v="2"/>
    </i>
    <i>
      <x v="131"/>
    </i>
    <i r="1">
      <x v="1"/>
    </i>
    <i r="1">
      <x v="2"/>
    </i>
    <i t="grand">
      <x/>
    </i>
  </rowItems>
  <colFields count="1">
    <field x="-2"/>
  </colFields>
  <colItems count="3">
    <i>
      <x/>
    </i>
    <i i="1">
      <x v="1"/>
    </i>
    <i i="2">
      <x v="2"/>
    </i>
  </colItems>
  <dataFields count="3">
    <dataField name="Sum of game_count" fld="7" baseField="1" baseItem="0"/>
    <dataField name="Sum of won_games" fld="8" baseField="1" baseItem="0"/>
    <dataField name="Sum of real winrate" fld="13" showDataAs="difference" baseField="3" baseItem="1"/>
  </dataFields>
  <formats count="2">
    <format dxfId="5">
      <pivotArea outline="0" collapsedLevelsAreSubtotals="1" fieldPosition="0">
        <references count="1">
          <reference field="4294967294" count="1" selected="0">
            <x v="2"/>
          </reference>
        </references>
      </pivotArea>
    </format>
    <format dxfId="4">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18"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2">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dragToRow="0" dragToCol="0" dragToPage="0" showAll="0"/>
    <pivotField dragToRow="0" dragToCol="0" dragToPage="0" showAll="0"/>
  </pivotFields>
  <rowItems count="1">
    <i/>
  </rowItems>
  <colItems count="1">
    <i/>
  </colItems>
  <dataFields count="1">
    <dataField name="Max of avg_exp_game_ALL" fld="9" subtotal="max"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19"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 firstHeaderRow="1" firstDataRow="1" firstDataCol="1"/>
  <pivotFields count="12">
    <pivotField subtotalTop="0" showAll="0"/>
    <pivotField axis="axisRow" subtotalTop="0" showAll="0">
      <items count="132">
        <item x="122"/>
        <item x="86"/>
        <item x="74"/>
        <item x="11"/>
        <item x="31"/>
        <item x="33"/>
        <item x="0"/>
        <item x="21"/>
        <item x="107"/>
        <item x="124"/>
        <item x="129"/>
        <item x="48"/>
        <item x="58"/>
        <item x="113"/>
        <item x="47"/>
        <item x="62"/>
        <item x="30"/>
        <item x="41"/>
        <item x="101"/>
        <item x="104"/>
        <item x="98"/>
        <item x="35"/>
        <item x="120"/>
        <item x="55"/>
        <item x="27"/>
        <item x="71"/>
        <item x="8"/>
        <item x="95"/>
        <item x="88"/>
        <item x="2"/>
        <item x="40"/>
        <item x="76"/>
        <item x="109"/>
        <item x="69"/>
        <item x="87"/>
        <item x="99"/>
        <item x="64"/>
        <item x="126"/>
        <item x="38"/>
        <item x="39"/>
        <item x="54"/>
        <item x="23"/>
        <item x="102"/>
        <item x="114"/>
        <item x="116"/>
        <item x="128"/>
        <item x="42"/>
        <item x="29"/>
        <item x="37"/>
        <item x="50"/>
        <item x="9"/>
        <item x="75"/>
        <item x="100"/>
        <item x="115"/>
        <item x="81"/>
        <item x="6"/>
        <item x="59"/>
        <item x="77"/>
        <item x="103"/>
        <item x="118"/>
        <item x="97"/>
        <item x="83"/>
        <item x="49"/>
        <item x="78"/>
        <item x="52"/>
        <item x="10"/>
        <item x="20"/>
        <item x="57"/>
        <item x="72"/>
        <item x="24"/>
        <item x="123"/>
        <item x="65"/>
        <item x="92"/>
        <item x="66"/>
        <item x="51"/>
        <item x="19"/>
        <item x="1"/>
        <item x="56"/>
        <item x="70"/>
        <item x="68"/>
        <item x="105"/>
        <item x="32"/>
        <item x="127"/>
        <item x="53"/>
        <item x="90"/>
        <item x="80"/>
        <item x="61"/>
        <item x="12"/>
        <item x="94"/>
        <item x="34"/>
        <item x="82"/>
        <item x="85"/>
        <item x="26"/>
        <item x="13"/>
        <item x="14"/>
        <item x="63"/>
        <item x="36"/>
        <item x="15"/>
        <item x="46"/>
        <item x="106"/>
        <item x="117"/>
        <item x="79"/>
        <item x="43"/>
        <item x="16"/>
        <item x="125"/>
        <item x="17"/>
        <item x="45"/>
        <item x="22"/>
        <item x="3"/>
        <item x="28"/>
        <item x="67"/>
        <item x="5"/>
        <item x="91"/>
        <item x="60"/>
        <item x="44"/>
        <item x="112"/>
        <item x="121"/>
        <item x="93"/>
        <item x="7"/>
        <item x="89"/>
        <item x="18"/>
        <item x="84"/>
        <item x="4"/>
        <item x="111"/>
        <item x="73"/>
        <item x="110"/>
        <item x="119"/>
        <item x="96"/>
        <item x="25"/>
        <item x="108"/>
        <item x="130"/>
        <item t="default"/>
      </items>
    </pivotField>
    <pivotField subtotalTop="0" showAll="0"/>
    <pivotField subtotalTop="0" showAll="0"/>
    <pivotField subtotalTop="0" showAll="0"/>
    <pivotField dataField="1" subtotalTop="0" showAll="0">
      <items count="2062">
        <item x="2"/>
        <item x="71"/>
        <item x="1509"/>
        <item x="1702"/>
        <item x="301"/>
        <item x="1281"/>
        <item x="1245"/>
        <item x="807"/>
        <item x="260"/>
        <item x="1270"/>
        <item x="1487"/>
        <item x="1713"/>
        <item x="369"/>
        <item x="563"/>
        <item x="797"/>
        <item x="305"/>
        <item x="302"/>
        <item x="1265"/>
        <item x="1905"/>
        <item x="1523"/>
        <item x="1719"/>
        <item x="1304"/>
        <item x="1064"/>
        <item x="1038"/>
        <item x="1482"/>
        <item x="1941"/>
        <item x="82"/>
        <item x="1083"/>
        <item x="1933"/>
        <item x="1489"/>
        <item x="256"/>
        <item x="1473"/>
        <item x="1212"/>
        <item x="1303"/>
        <item x="799"/>
        <item x="1478"/>
        <item x="1935"/>
        <item x="1287"/>
        <item x="813"/>
        <item x="1213"/>
        <item x="553"/>
        <item x="1081"/>
        <item x="337"/>
        <item x="1046"/>
        <item x="1060"/>
        <item x="1255"/>
        <item x="617"/>
        <item x="1471"/>
        <item x="108"/>
        <item x="572"/>
        <item x="843"/>
        <item x="1718"/>
        <item x="255"/>
        <item x="1694"/>
        <item x="852"/>
        <item x="1859"/>
        <item x="1274"/>
        <item x="1059"/>
        <item x="1082"/>
        <item x="1296"/>
        <item x="1301"/>
        <item x="828"/>
        <item x="1293"/>
        <item x="1284"/>
        <item x="825"/>
        <item x="991"/>
        <item x="1268"/>
        <item x="507"/>
        <item x="1723"/>
        <item x="613"/>
        <item x="801"/>
        <item x="1504"/>
        <item x="1290"/>
        <item x="1710"/>
        <item x="752"/>
        <item x="855"/>
        <item x="1057"/>
        <item x="311"/>
        <item x="1217"/>
        <item x="1732"/>
        <item x="92"/>
        <item x="1032"/>
        <item x="52"/>
        <item x="1437"/>
        <item x="841"/>
        <item x="753"/>
        <item x="554"/>
        <item x="102"/>
        <item x="1518"/>
        <item x="848"/>
        <item x="338"/>
        <item x="303"/>
        <item x="1063"/>
        <item x="1929"/>
        <item x="7"/>
        <item x="595"/>
        <item x="73"/>
        <item x="1895"/>
        <item x="1020"/>
        <item x="333"/>
        <item x="846"/>
        <item x="1717"/>
        <item x="1298"/>
        <item x="1522"/>
        <item x="1506"/>
        <item x="606"/>
        <item x="571"/>
        <item x="1288"/>
        <item x="122"/>
        <item x="1706"/>
        <item x="503"/>
        <item x="60"/>
        <item x="836"/>
        <item x="1477"/>
        <item x="1932"/>
        <item x="1024"/>
        <item x="1494"/>
        <item x="1678"/>
        <item x="1433"/>
        <item x="1919"/>
        <item x="811"/>
        <item x="1299"/>
        <item x="839"/>
        <item x="1271"/>
        <item x="1259"/>
        <item x="116"/>
        <item x="1657"/>
        <item x="1721"/>
        <item x="626"/>
        <item x="1728"/>
        <item x="1256"/>
        <item x="601"/>
        <item x="574"/>
        <item x="1501"/>
        <item x="783"/>
        <item x="555"/>
        <item x="1914"/>
        <item x="1527"/>
        <item x="1061"/>
        <item x="50"/>
        <item x="1282"/>
        <item x="603"/>
        <item x="1244"/>
        <item x="1066"/>
        <item x="1258"/>
        <item x="342"/>
        <item x="1305"/>
        <item x="1463"/>
        <item x="808"/>
        <item x="1519"/>
        <item x="988"/>
        <item x="854"/>
        <item x="361"/>
        <item x="1696"/>
        <item x="54"/>
        <item x="96"/>
        <item x="569"/>
        <item x="556"/>
        <item x="857"/>
        <item x="1483"/>
        <item x="1462"/>
        <item x="588"/>
        <item x="90"/>
        <item x="821"/>
        <item x="1077"/>
        <item x="552"/>
        <item x="331"/>
        <item x="97"/>
        <item x="88"/>
        <item x="853"/>
        <item x="1521"/>
        <item x="1434"/>
        <item x="1054"/>
        <item x="608"/>
        <item x="100"/>
        <item x="1277"/>
        <item x="824"/>
        <item x="110"/>
        <item x="1883"/>
        <item x="368"/>
        <item x="1033"/>
        <item x="1683"/>
        <item x="51"/>
        <item x="1257"/>
        <item x="1502"/>
        <item x="1679"/>
        <item x="259"/>
        <item x="1283"/>
        <item x="1286"/>
        <item x="1047"/>
        <item x="1240"/>
        <item x="1884"/>
        <item x="1503"/>
        <item x="590"/>
        <item x="1292"/>
        <item x="1507"/>
        <item x="1922"/>
        <item x="1291"/>
        <item x="1911"/>
        <item x="1505"/>
        <item x="346"/>
        <item x="1080"/>
        <item x="600"/>
        <item x="583"/>
        <item x="1045"/>
        <item x="1907"/>
        <item x="44"/>
        <item x="542"/>
        <item x="79"/>
        <item x="1472"/>
        <item x="1078"/>
        <item x="779"/>
        <item x="1513"/>
        <item x="778"/>
        <item x="354"/>
        <item x="748"/>
        <item x="834"/>
        <item x="1485"/>
        <item x="1712"/>
        <item x="45"/>
        <item x="618"/>
        <item x="557"/>
        <item x="5"/>
        <item x="1517"/>
        <item x="623"/>
        <item x="80"/>
        <item x="1079"/>
        <item x="1921"/>
        <item x="1682"/>
        <item x="1069"/>
        <item x="1705"/>
        <item x="85"/>
        <item x="604"/>
        <item x="621"/>
        <item x="1056"/>
        <item x="1726"/>
        <item x="1520"/>
        <item x="619"/>
        <item x="831"/>
        <item x="293"/>
        <item x="99"/>
        <item x="348"/>
        <item x="1234"/>
        <item x="1508"/>
        <item x="1500"/>
        <item x="993"/>
        <item x="822"/>
        <item x="352"/>
        <item x="1931"/>
        <item x="587"/>
        <item x="815"/>
        <item x="602"/>
        <item x="798"/>
        <item x="1041"/>
        <item x="1716"/>
        <item x="1050"/>
        <item x="324"/>
        <item x="1720"/>
        <item x="1237"/>
        <item x="32"/>
        <item x="286"/>
        <item x="355"/>
        <item x="835"/>
        <item x="784"/>
        <item x="816"/>
        <item x="1492"/>
        <item x="840"/>
        <item x="1285"/>
        <item x="620"/>
        <item x="1021"/>
        <item x="95"/>
        <item x="1279"/>
        <item x="1887"/>
        <item x="1"/>
        <item x="592"/>
        <item x="817"/>
        <item x="863"/>
        <item x="1701"/>
        <item x="1499"/>
        <item x="91"/>
        <item x="1896"/>
        <item x="1497"/>
        <item x="75"/>
        <item x="1239"/>
        <item x="1926"/>
        <item x="1068"/>
        <item x="832"/>
        <item x="341"/>
        <item x="1294"/>
        <item x="1490"/>
        <item x="350"/>
        <item x="1043"/>
        <item x="1261"/>
        <item x="76"/>
        <item x="343"/>
        <item x="1661"/>
        <item x="827"/>
        <item x="598"/>
        <item x="347"/>
        <item x="87"/>
        <item x="1300"/>
        <item x="509"/>
        <item x="33"/>
        <item x="594"/>
        <item x="322"/>
        <item x="810"/>
        <item x="1233"/>
        <item x="1072"/>
        <item x="1302"/>
        <item x="282"/>
        <item x="126"/>
        <item x="1052"/>
        <item x="1260"/>
        <item x="1888"/>
        <item x="812"/>
        <item x="312"/>
        <item x="1241"/>
        <item x="504"/>
        <item x="837"/>
        <item x="68"/>
        <item x="1685"/>
        <item x="1512"/>
        <item x="72"/>
        <item x="578"/>
        <item x="117"/>
        <item x="1145"/>
        <item x="1474"/>
        <item x="1698"/>
        <item x="320"/>
        <item x="1070"/>
        <item x="531"/>
        <item x="1909"/>
        <item x="1035"/>
        <item x="1516"/>
        <item x="1073"/>
        <item x="562"/>
        <item x="1680"/>
        <item x="327"/>
        <item x="597"/>
        <item x="567"/>
        <item x="577"/>
        <item x="335"/>
        <item x="58"/>
        <item x="1025"/>
        <item x="789"/>
        <item x="780"/>
        <item x="340"/>
        <item x="1266"/>
        <item x="579"/>
        <item x="1453"/>
        <item x="1693"/>
        <item x="86"/>
        <item x="1467"/>
        <item x="1289"/>
        <item x="1007"/>
        <item x="304"/>
        <item x="105"/>
        <item x="349"/>
        <item x="1455"/>
        <item x="1242"/>
        <item x="1023"/>
        <item x="1238"/>
        <item x="539"/>
        <item x="1495"/>
        <item x="1017"/>
        <item x="1065"/>
        <item x="1656"/>
        <item x="1704"/>
        <item x="541"/>
        <item x="374"/>
        <item x="1075"/>
        <item x="629"/>
        <item x="326"/>
        <item x="37"/>
        <item x="1247"/>
        <item x="805"/>
        <item x="1051"/>
        <item x="107"/>
        <item x="1708"/>
        <item x="367"/>
        <item x="70"/>
        <item x="582"/>
        <item x="860"/>
        <item x="356"/>
        <item x="39"/>
        <item x="580"/>
        <item x="120"/>
        <item x="1275"/>
        <item x="1067"/>
        <item x="788"/>
        <item x="833"/>
        <item x="856"/>
        <item x="27"/>
        <item x="1715"/>
        <item x="1297"/>
        <item x="1273"/>
        <item x="591"/>
        <item x="119"/>
        <item x="912"/>
        <item x="329"/>
        <item x="1510"/>
        <item x="1727"/>
        <item x="113"/>
        <item x="787"/>
        <item x="611"/>
        <item x="1016"/>
        <item x="98"/>
        <item x="104"/>
        <item x="77"/>
        <item x="772"/>
        <item x="573"/>
        <item x="1252"/>
        <item x="576"/>
        <item x="42"/>
        <item x="538"/>
        <item x="775"/>
        <item x="40"/>
        <item x="353"/>
        <item x="121"/>
        <item x="57"/>
        <item x="1311"/>
        <item x="339"/>
        <item x="1923"/>
        <item x="850"/>
        <item x="1875"/>
        <item x="28"/>
        <item x="1013"/>
        <item x="1278"/>
        <item x="1248"/>
        <item x="1476"/>
        <item x="1089"/>
        <item x="599"/>
        <item x="1479"/>
        <item x="589"/>
        <item x="1686"/>
        <item x="802"/>
        <item x="1930"/>
        <item x="101"/>
        <item x="622"/>
        <item x="1444"/>
        <item x="849"/>
        <item x="819"/>
        <item x="1058"/>
        <item x="103"/>
        <item x="118"/>
        <item x="918"/>
        <item x="616"/>
        <item x="366"/>
        <item x="1022"/>
        <item x="1515"/>
        <item x="793"/>
        <item x="614"/>
        <item x="786"/>
        <item x="838"/>
        <item x="1264"/>
        <item x="1216"/>
        <item x="1295"/>
        <item x="1901"/>
        <item x="365"/>
        <item x="1267"/>
        <item x="31"/>
        <item x="1486"/>
        <item x="364"/>
        <item x="1881"/>
        <item x="1722"/>
        <item x="351"/>
        <item x="535"/>
        <item x="1918"/>
        <item x="308"/>
        <item x="678"/>
        <item x="558"/>
        <item x="328"/>
        <item x="996"/>
        <item x="1230"/>
        <item x="585"/>
        <item x="1496"/>
        <item x="1475"/>
        <item x="53"/>
        <item x="605"/>
        <item x="534"/>
        <item x="1912"/>
        <item x="1010"/>
        <item x="1690"/>
        <item x="1860"/>
        <item x="1697"/>
        <item x="285"/>
        <item x="83"/>
        <item x="323"/>
        <item x="1882"/>
        <item x="1461"/>
        <item x="1049"/>
        <item x="1714"/>
        <item x="1253"/>
        <item x="292"/>
        <item x="62"/>
        <item x="1459"/>
        <item x="26"/>
        <item x="596"/>
        <item x="1231"/>
        <item x="830"/>
        <item x="851"/>
        <item x="1218"/>
        <item x="114"/>
        <item x="1480"/>
        <item x="1514"/>
        <item x="1925"/>
        <item x="1143"/>
        <item x="1711"/>
        <item x="842"/>
        <item x="1872"/>
        <item x="445"/>
        <item x="1663"/>
        <item x="548"/>
        <item x="785"/>
        <item x="1037"/>
        <item x="1924"/>
        <item x="1262"/>
        <item x="307"/>
        <item x="377"/>
        <item x="1034"/>
        <item x="59"/>
        <item x="1530"/>
        <item x="1076"/>
        <item x="46"/>
        <item x="845"/>
        <item x="1864"/>
        <item x="1677"/>
        <item x="992"/>
        <item x="1915"/>
        <item x="1442"/>
        <item x="1215"/>
        <item x="756"/>
        <item x="41"/>
        <item x="1658"/>
        <item x="1655"/>
        <item x="1366"/>
        <item x="1137"/>
        <item x="294"/>
        <item x="1456"/>
        <item x="1429"/>
        <item x="1014"/>
        <item x="1692"/>
        <item x="1684"/>
        <item x="499"/>
        <item x="818"/>
        <item x="65"/>
        <item x="984"/>
        <item x="1790"/>
        <item x="1360"/>
        <item x="761"/>
        <item x="1031"/>
        <item x="358"/>
        <item x="1062"/>
        <item x="804"/>
        <item x="1243"/>
        <item x="1221"/>
        <item x="30"/>
        <item x="715"/>
        <item x="998"/>
        <item x="1886"/>
        <item x="1438"/>
        <item x="330"/>
        <item x="1869"/>
        <item x="433"/>
        <item x="1469"/>
        <item x="559"/>
        <item x="527"/>
        <item x="29"/>
        <item x="776"/>
        <item x="1898"/>
        <item x="359"/>
        <item x="371"/>
        <item x="317"/>
        <item x="543"/>
        <item x="1672"/>
        <item x="809"/>
        <item x="1673"/>
        <item x="111"/>
        <item x="279"/>
        <item x="1074"/>
        <item x="291"/>
        <item x="1709"/>
        <item x="2057"/>
        <item x="683"/>
        <item x="1044"/>
        <item x="1040"/>
        <item x="610"/>
        <item x="6"/>
        <item x="826"/>
        <item x="1654"/>
        <item x="528"/>
        <item x="310"/>
        <item x="1908"/>
        <item x="78"/>
        <item x="296"/>
        <item x="1018"/>
        <item x="1586"/>
        <item x="25"/>
        <item x="506"/>
        <item x="607"/>
        <item x="56"/>
        <item x="362"/>
        <item x="109"/>
        <item x="1669"/>
        <item x="551"/>
        <item x="1039"/>
        <item x="115"/>
        <item x="829"/>
        <item x="280"/>
        <item x="615"/>
        <item x="513"/>
        <item x="1439"/>
        <item x="1491"/>
        <item x="84"/>
        <item x="532"/>
        <item x="48"/>
        <item x="1900"/>
        <item x="314"/>
        <item x="584"/>
        <item x="344"/>
        <item x="1799"/>
        <item x="1588"/>
        <item x="989"/>
        <item x="695"/>
        <item x="1220"/>
        <item x="1916"/>
        <item x="1227"/>
        <item x="334"/>
        <item x="287"/>
        <item x="1917"/>
        <item x="357"/>
        <item x="1498"/>
        <item x="1885"/>
        <item x="297"/>
        <item x="278"/>
        <item x="561"/>
        <item x="290"/>
        <item x="1997"/>
        <item x="593"/>
        <item x="796"/>
        <item x="1879"/>
        <item x="197"/>
        <item x="1214"/>
        <item x="129"/>
        <item x="300"/>
        <item x="1254"/>
        <item x="283"/>
        <item x="1880"/>
        <item x="1019"/>
        <item x="1436"/>
        <item x="281"/>
        <item x="106"/>
        <item x="782"/>
        <item x="38"/>
        <item x="544"/>
        <item x="755"/>
        <item x="34"/>
        <item x="1894"/>
        <item x="1903"/>
        <item x="540"/>
        <item x="1996"/>
        <item x="515"/>
        <item x="1853"/>
        <item x="1470"/>
        <item x="1920"/>
        <item x="1246"/>
        <item x="550"/>
        <item x="508"/>
        <item x="1208"/>
        <item x="1725"/>
        <item x="1783"/>
        <item x="1464"/>
        <item x="1904"/>
        <item x="803"/>
        <item x="1450"/>
        <item x="1878"/>
        <item x="1448"/>
        <item x="990"/>
        <item x="759"/>
        <item x="360"/>
        <item x="847"/>
        <item x="49"/>
        <item x="1004"/>
        <item x="769"/>
        <item x="564"/>
        <item x="887"/>
        <item x="1449"/>
        <item x="1892"/>
        <item x="89"/>
        <item x="685"/>
        <item x="1468"/>
        <item x="1481"/>
        <item x="1789"/>
        <item x="770"/>
        <item x="275"/>
        <item x="1026"/>
        <item x="1995"/>
        <item x="781"/>
        <item x="1008"/>
        <item x="202"/>
        <item x="1249"/>
        <item x="1863"/>
        <item x="1700"/>
        <item x="1276"/>
        <item x="1691"/>
        <item x="565"/>
        <item x="309"/>
        <item x="1934"/>
        <item x="525"/>
        <item x="1800"/>
        <item x="1858"/>
        <item x="299"/>
        <item x="1405"/>
        <item x="1707"/>
        <item x="524"/>
        <item x="264"/>
        <item x="63"/>
        <item x="11"/>
        <item x="766"/>
        <item x="1460"/>
        <item x="536"/>
        <item x="1889"/>
        <item x="218"/>
        <item x="519"/>
        <item x="251"/>
        <item x="1699"/>
        <item x="4"/>
        <item x="321"/>
        <item x="217"/>
        <item x="1226"/>
        <item x="714"/>
        <item x="1873"/>
        <item x="258"/>
        <item x="1029"/>
        <item x="932"/>
        <item x="69"/>
        <item x="1668"/>
        <item x="795"/>
        <item x="1659"/>
        <item x="1650"/>
        <item x="316"/>
        <item x="1687"/>
        <item x="1030"/>
        <item x="1377"/>
        <item x="1002"/>
        <item x="537"/>
        <item x="1667"/>
        <item x="612"/>
        <item x="1003"/>
        <item x="794"/>
        <item x="699"/>
        <item x="19"/>
        <item x="336"/>
        <item x="505"/>
        <item x="1681"/>
        <item x="1015"/>
        <item x="35"/>
        <item x="1857"/>
        <item x="566"/>
        <item x="1758"/>
        <item x="1269"/>
        <item x="288"/>
        <item x="93"/>
        <item x="2006"/>
        <item x="1176"/>
        <item x="1113"/>
        <item x="185"/>
        <item x="2041"/>
        <item x="315"/>
        <item x="170"/>
        <item x="1225"/>
        <item x="1893"/>
        <item x="510"/>
        <item x="20"/>
        <item x="427"/>
        <item x="434"/>
        <item x="8"/>
        <item x="1232"/>
        <item x="570"/>
        <item x="22"/>
        <item x="920"/>
        <item x="1398"/>
        <item x="43"/>
        <item x="1829"/>
        <item x="2034"/>
        <item x="1435"/>
        <item x="1899"/>
        <item x="272"/>
        <item x="754"/>
        <item x="765"/>
        <item x="1185"/>
        <item x="64"/>
        <item x="545"/>
        <item x="3"/>
        <item x="929"/>
        <item x="465"/>
        <item x="1990"/>
        <item x="967"/>
        <item x="1184"/>
        <item x="1335"/>
        <item x="568"/>
        <item x="1154"/>
        <item x="731"/>
        <item x="1223"/>
        <item x="760"/>
        <item x="2037"/>
        <item x="1454"/>
        <item x="694"/>
        <item x="1868"/>
        <item x="1580"/>
        <item x="1134"/>
        <item x="1053"/>
        <item x="1361"/>
        <item x="1222"/>
        <item x="1440"/>
        <item x="883"/>
        <item x="1598"/>
        <item x="1861"/>
        <item x="1902"/>
        <item x="2026"/>
        <item x="1874"/>
        <item x="820"/>
        <item x="261"/>
        <item x="1820"/>
        <item x="1135"/>
        <item x="276"/>
        <item x="1626"/>
        <item x="1781"/>
        <item x="951"/>
        <item x="253"/>
        <item x="1443"/>
        <item x="581"/>
        <item x="1042"/>
        <item x="1009"/>
        <item x="1488"/>
        <item x="1224"/>
        <item x="1157"/>
        <item x="1910"/>
        <item x="1819"/>
        <item x="526"/>
        <item x="1662"/>
        <item x="684"/>
        <item x="332"/>
        <item x="1828"/>
        <item x="1192"/>
        <item x="1447"/>
        <item x="2008"/>
        <item x="997"/>
        <item x="1665"/>
        <item x="1987"/>
        <item x="1155"/>
        <item x="1928"/>
        <item x="418"/>
        <item x="520"/>
        <item x="994"/>
        <item x="1000"/>
        <item x="930"/>
        <item x="631"/>
        <item x="466"/>
        <item x="176"/>
        <item x="1836"/>
        <item x="1802"/>
        <item x="9"/>
        <item x="521"/>
        <item x="960"/>
        <item x="1408"/>
        <item x="23"/>
        <item x="24"/>
        <item x="1357"/>
        <item x="1446"/>
        <item x="81"/>
        <item x="909"/>
        <item x="1965"/>
        <item x="271"/>
        <item x="1973"/>
        <item x="265"/>
        <item x="1625"/>
        <item x="950"/>
        <item x="806"/>
        <item x="742"/>
        <item x="1597"/>
        <item x="963"/>
        <item x="2031"/>
        <item x="257"/>
        <item x="18"/>
        <item x="777"/>
        <item x="1175"/>
        <item x="763"/>
        <item x="284"/>
        <item x="1376"/>
        <item x="895"/>
        <item x="653"/>
        <item x="517"/>
        <item x="790"/>
        <item x="295"/>
        <item x="533"/>
        <item x="511"/>
        <item x="1379"/>
        <item x="66"/>
        <item x="549"/>
        <item x="913"/>
        <item x="1138"/>
        <item x="1385"/>
        <item x="17"/>
        <item x="450"/>
        <item x="1633"/>
        <item x="318"/>
        <item x="1117"/>
        <item x="757"/>
        <item x="1339"/>
        <item x="270"/>
        <item x="1388"/>
        <item x="743"/>
        <item x="1187"/>
        <item x="1109"/>
        <item x="2017"/>
        <item x="691"/>
        <item x="729"/>
        <item x="738"/>
        <item x="771"/>
        <item x="724"/>
        <item x="424"/>
        <item x="1166"/>
        <item x="131"/>
        <item x="1674"/>
        <item x="1412"/>
        <item x="1762"/>
        <item x="1203"/>
        <item x="908"/>
        <item x="273"/>
        <item x="1209"/>
        <item x="1163"/>
        <item x="1577"/>
        <item x="179"/>
        <item x="169"/>
        <item x="15"/>
        <item x="1367"/>
        <item x="938"/>
        <item x="1736"/>
        <item x="679"/>
        <item x="1445"/>
        <item x="1358"/>
        <item x="1617"/>
        <item x="186"/>
        <item x="1428"/>
        <item x="1832"/>
        <item x="675"/>
        <item x="1587"/>
        <item x="1110"/>
        <item x="1386"/>
        <item x="964"/>
        <item x="953"/>
        <item x="1811"/>
        <item x="12"/>
        <item x="764"/>
        <item x="717"/>
        <item x="2025"/>
        <item x="1938"/>
        <item x="262"/>
        <item x="1976"/>
        <item x="1144"/>
        <item x="1001"/>
        <item x="1989"/>
        <item x="727"/>
        <item x="268"/>
        <item x="1124"/>
        <item x="1397"/>
        <item x="199"/>
        <item x="226"/>
        <item x="649"/>
        <item x="480"/>
        <item x="884"/>
        <item x="728"/>
        <item x="980"/>
        <item x="444"/>
        <item x="1969"/>
        <item x="514"/>
        <item x="379"/>
        <item x="2048"/>
        <item x="1666"/>
        <item x="482"/>
        <item x="1554"/>
        <item x="1205"/>
        <item x="277"/>
        <item x="1178"/>
        <item x="705"/>
        <item x="1962"/>
        <item x="1608"/>
        <item x="1961"/>
        <item x="665"/>
        <item x="1151"/>
        <item x="501"/>
        <item x="1359"/>
        <item x="1581"/>
        <item x="2052"/>
        <item x="401"/>
        <item x="985"/>
        <item x="1411"/>
        <item x="983"/>
        <item x="1402"/>
        <item x="1272"/>
        <item x="1558"/>
        <item x="1191"/>
        <item x="1600"/>
        <item x="1181"/>
        <item x="227"/>
        <item x="898"/>
        <item x="1410"/>
        <item x="910"/>
        <item x="1332"/>
        <item x="661"/>
        <item x="474"/>
        <item x="234"/>
        <item x="516"/>
        <item x="1644"/>
        <item x="974"/>
        <item x="1484"/>
        <item x="1866"/>
        <item x="1566"/>
        <item x="1852"/>
        <item x="1833"/>
        <item x="978"/>
        <item x="1086"/>
        <item x="999"/>
        <item x="941"/>
        <item x="865"/>
        <item x="1867"/>
        <item x="495"/>
        <item x="1766"/>
        <item x="1313"/>
        <item x="1986"/>
        <item x="1532"/>
        <item x="1629"/>
        <item x="762"/>
        <item x="493"/>
        <item x="1562"/>
        <item x="423"/>
        <item x="1854"/>
        <item x="196"/>
        <item x="1430"/>
        <item x="1825"/>
        <item x="744"/>
        <item x="237"/>
        <item x="995"/>
        <item x="2024"/>
        <item x="1770"/>
        <item x="1782"/>
        <item x="650"/>
        <item x="2014"/>
        <item x="1441"/>
        <item x="2058"/>
        <item x="1091"/>
        <item x="1423"/>
        <item x="16"/>
        <item x="447"/>
        <item x="1164"/>
        <item x="1703"/>
        <item x="1204"/>
        <item x="1189"/>
        <item x="1847"/>
        <item x="720"/>
        <item x="939"/>
        <item x="1188"/>
        <item x="1331"/>
        <item x="1731"/>
        <item x="478"/>
        <item x="475"/>
        <item x="417"/>
        <item x="1755"/>
        <item x="749"/>
        <item x="1122"/>
        <item x="1396"/>
        <item x="1419"/>
        <item x="232"/>
        <item x="1219"/>
        <item x="1664"/>
        <item x="1121"/>
        <item x="1943"/>
        <item x="1199"/>
        <item x="1579"/>
        <item x="1116"/>
        <item x="1835"/>
        <item x="413"/>
        <item x="1754"/>
        <item x="468"/>
        <item x="1186"/>
        <item x="1977"/>
        <item x="1409"/>
        <item x="1346"/>
        <item x="926"/>
        <item x="1988"/>
        <item x="456"/>
        <item x="1949"/>
        <item x="1660"/>
        <item x="1594"/>
        <item x="726"/>
        <item x="1838"/>
        <item x="956"/>
        <item x="2043"/>
        <item x="1194"/>
        <item x="891"/>
        <item x="814"/>
        <item x="494"/>
        <item x="1373"/>
        <item x="518"/>
        <item x="1862"/>
        <item x="911"/>
        <item x="713"/>
        <item x="2003"/>
        <item x="677"/>
        <item x="702"/>
        <item x="476"/>
        <item x="1649"/>
        <item x="758"/>
        <item x="498"/>
        <item x="1822"/>
        <item x="479"/>
        <item x="397"/>
        <item x="2040"/>
        <item x="1414"/>
        <item x="1771"/>
        <item x="1338"/>
        <item x="703"/>
        <item x="725"/>
        <item x="1622"/>
        <item x="1865"/>
        <item x="1551"/>
        <item x="1190"/>
        <item x="153"/>
        <item x="723"/>
        <item x="1619"/>
        <item x="747"/>
        <item x="1174"/>
        <item x="979"/>
        <item x="236"/>
        <item x="1179"/>
        <item x="1206"/>
        <item x="733"/>
        <item x="1955"/>
        <item x="1425"/>
        <item x="1136"/>
        <item x="426"/>
        <item x="1808"/>
        <item x="175"/>
        <item x="1576"/>
        <item x="962"/>
        <item x="157"/>
        <item x="477"/>
        <item x="676"/>
        <item x="250"/>
        <item x="1229"/>
        <item x="890"/>
        <item x="373"/>
        <item x="412"/>
        <item x="1344"/>
        <item x="1834"/>
        <item x="1628"/>
        <item x="2038"/>
        <item x="1048"/>
        <item x="149"/>
        <item x="512"/>
        <item x="1424"/>
        <item x="1400"/>
        <item x="205"/>
        <item x="2039"/>
        <item x="896"/>
        <item x="1605"/>
        <item x="959"/>
        <item x="1830"/>
        <item x="1631"/>
        <item x="1550"/>
        <item x="1407"/>
        <item x="1630"/>
        <item x="453"/>
        <item x="730"/>
        <item x="246"/>
        <item x="230"/>
        <item x="1578"/>
        <item x="2029"/>
        <item x="398"/>
        <item x="899"/>
        <item x="1906"/>
        <item x="1635"/>
        <item x="662"/>
        <item x="657"/>
        <item x="1308"/>
        <item x="208"/>
        <item x="632"/>
        <item x="1784"/>
        <item x="1671"/>
        <item x="966"/>
        <item x="643"/>
        <item x="269"/>
        <item x="484"/>
        <item x="656"/>
        <item x="1347"/>
        <item x="2054"/>
        <item x="2012"/>
        <item x="1849"/>
        <item x="150"/>
        <item x="2036"/>
        <item x="2028"/>
        <item x="414"/>
        <item x="718"/>
        <item x="1968"/>
        <item x="961"/>
        <item x="1651"/>
        <item x="1640"/>
        <item x="1974"/>
        <item x="410"/>
        <item x="954"/>
        <item x="716"/>
        <item x="768"/>
        <item x="663"/>
        <item x="1831"/>
        <item x="245"/>
        <item x="485"/>
        <item x="1356"/>
        <item x="700"/>
        <item x="1748"/>
        <item x="2035"/>
        <item x="927"/>
        <item x="919"/>
        <item x="1780"/>
        <item x="1161"/>
        <item x="949"/>
        <item x="1103"/>
        <item x="1382"/>
        <item x="981"/>
        <item x="1452"/>
        <item x="1796"/>
        <item x="10"/>
        <item x="1564"/>
        <item x="229"/>
        <item x="391"/>
        <item x="1843"/>
        <item x="921"/>
        <item x="637"/>
        <item x="425"/>
        <item x="464"/>
        <item x="900"/>
        <item x="1823"/>
        <item x="1125"/>
        <item x="1620"/>
        <item x="969"/>
        <item x="1627"/>
        <item x="399"/>
        <item x="178"/>
        <item x="405"/>
        <item x="1606"/>
        <item x="411"/>
        <item x="1616"/>
        <item x="942"/>
        <item x="1345"/>
        <item x="1850"/>
        <item x="1809"/>
        <item x="247"/>
        <item x="125"/>
        <item x="877"/>
        <item x="231"/>
        <item x="1383"/>
        <item x="721"/>
        <item x="2018"/>
        <item x="965"/>
        <item x="1097"/>
        <item x="0"/>
        <item x="1646"/>
        <item x="575"/>
        <item x="1632"/>
        <item x="1742"/>
        <item x="897"/>
        <item x="1343"/>
        <item x="1567"/>
        <item x="1123"/>
        <item x="263"/>
        <item x="866"/>
        <item x="472"/>
        <item x="1821"/>
        <item x="1675"/>
        <item x="1978"/>
        <item x="177"/>
        <item x="1092"/>
        <item x="254"/>
        <item x="1156"/>
        <item x="166"/>
        <item x="1177"/>
        <item x="228"/>
        <item x="1602"/>
        <item x="666"/>
        <item x="471"/>
        <item x="1152"/>
        <item x="2027"/>
        <item x="74"/>
        <item x="1848"/>
        <item x="2053"/>
        <item x="1114"/>
        <item x="706"/>
        <item x="164"/>
        <item x="1768"/>
        <item x="1871"/>
        <item x="220"/>
        <item x="1280"/>
        <item x="1695"/>
        <item x="1167"/>
        <item x="165"/>
        <item x="1235"/>
        <item x="1761"/>
        <item x="1557"/>
        <item x="745"/>
        <item x="454"/>
        <item x="1006"/>
        <item x="1250"/>
        <item x="1306"/>
        <item x="1767"/>
        <item x="800"/>
        <item x="871"/>
        <item x="773"/>
        <item x="457"/>
        <item x="1806"/>
        <item x="325"/>
        <item x="1325"/>
        <item x="858"/>
        <item x="1563"/>
        <item x="1538"/>
        <item x="1348"/>
        <item x="162"/>
        <item x="481"/>
        <item x="1389"/>
        <item x="404"/>
        <item x="1399"/>
        <item x="1526"/>
        <item x="1772"/>
        <item x="1236"/>
        <item x="216"/>
        <item x="1011"/>
        <item x="206"/>
        <item x="931"/>
        <item x="1172"/>
        <item x="1319"/>
        <item x="1457"/>
        <item x="1169"/>
        <item x="1565"/>
        <item x="1966"/>
        <item x="496"/>
        <item x="1876"/>
        <item x="523"/>
        <item x="1426"/>
        <item x="1036"/>
        <item x="143"/>
        <item x="274"/>
        <item x="1729"/>
        <item x="823"/>
        <item x="1368"/>
        <item x="1211"/>
        <item x="686"/>
        <item x="151"/>
        <item x="936"/>
        <item x="1146"/>
        <item x="1406"/>
        <item x="664"/>
        <item x="1805"/>
        <item x="952"/>
        <item x="2055"/>
        <item x="223"/>
        <item x="791"/>
        <item x="1724"/>
        <item x="708"/>
        <item x="1251"/>
        <item x="774"/>
        <item x="947"/>
        <item x="1595"/>
        <item x="467"/>
        <item x="957"/>
        <item x="451"/>
        <item x="1897"/>
        <item x="1493"/>
        <item x="1524"/>
        <item x="1263"/>
        <item x="692"/>
        <item x="1314"/>
        <item x="844"/>
        <item x="1812"/>
        <item x="1417"/>
        <item x="1688"/>
        <item x="711"/>
        <item x="1975"/>
        <item x="1394"/>
        <item x="248"/>
        <item x="1568"/>
        <item x="1207"/>
        <item x="1160"/>
        <item x="1149"/>
        <item x="1689"/>
        <item x="1171"/>
        <item x="1126"/>
        <item x="380"/>
        <item x="893"/>
        <item x="1084"/>
        <item x="21"/>
        <item x="1971"/>
        <item x="1927"/>
        <item x="2015"/>
        <item x="1544"/>
        <item x="972"/>
        <item x="1466"/>
        <item x="497"/>
        <item x="792"/>
        <item x="1427"/>
        <item x="1797"/>
        <item x="2011"/>
        <item x="1228"/>
        <item x="163"/>
        <item x="1511"/>
        <item x="442"/>
        <item x="888"/>
        <item x="1936"/>
        <item x="1374"/>
        <item x="1027"/>
        <item x="2022"/>
        <item x="2023"/>
        <item x="1891"/>
        <item x="1764"/>
        <item x="1670"/>
        <item x="2007"/>
        <item x="2032"/>
        <item x="751"/>
        <item x="736"/>
        <item x="1119"/>
        <item x="982"/>
        <item x="1371"/>
        <item x="946"/>
        <item x="659"/>
        <item x="1618"/>
        <item x="1458"/>
        <item x="1341"/>
        <item x="1432"/>
        <item x="889"/>
        <item x="2010"/>
        <item x="1676"/>
        <item x="667"/>
        <item x="935"/>
        <item x="767"/>
        <item x="654"/>
        <item x="987"/>
        <item x="746"/>
        <item x="710"/>
        <item x="1465"/>
        <item x="407"/>
        <item x="402"/>
        <item x="400"/>
        <item x="1769"/>
        <item x="209"/>
        <item x="1071"/>
        <item x="1055"/>
        <item x="1890"/>
        <item x="1180"/>
        <item x="224"/>
        <item x="1139"/>
        <item x="1028"/>
        <item x="1401"/>
        <item x="671"/>
        <item x="1877"/>
        <item x="1012"/>
        <item x="1998"/>
        <item x="1653"/>
        <item x="1645"/>
        <item x="439"/>
        <item x="2030"/>
        <item x="944"/>
        <item x="436"/>
        <item x="1159"/>
        <item x="1148"/>
        <item x="1913"/>
        <item x="132"/>
        <item x="1378"/>
        <item x="461"/>
        <item x="1841"/>
        <item x="1991"/>
        <item x="1005"/>
        <item x="1115"/>
        <item x="1182"/>
        <item x="1173"/>
        <item x="1648"/>
        <item x="696"/>
        <item x="904"/>
        <item x="239"/>
        <item x="1336"/>
        <item x="1130"/>
        <item x="1090"/>
        <item x="869"/>
        <item x="1589"/>
        <item x="233"/>
        <item x="1197"/>
        <item x="446"/>
        <item x="1851"/>
        <item x="219"/>
        <item x="668"/>
        <item x="156"/>
        <item x="1647"/>
        <item x="1403"/>
        <item x="415"/>
        <item x="1168"/>
        <item x="924"/>
        <item x="1381"/>
        <item x="1556"/>
        <item x="383"/>
        <item x="2004"/>
        <item x="1451"/>
        <item x="194"/>
        <item x="1944"/>
        <item x="1393"/>
        <item x="2001"/>
        <item x="462"/>
        <item x="203"/>
        <item x="1609"/>
        <item x="624"/>
        <item x="529"/>
        <item x="1759"/>
        <item x="914"/>
        <item x="1794"/>
        <item x="1785"/>
        <item x="1599"/>
        <item x="213"/>
        <item x="1093"/>
        <item x="689"/>
        <item x="560"/>
        <item x="655"/>
        <item x="1337"/>
        <item x="934"/>
        <item x="487"/>
        <item x="923"/>
        <item x="1370"/>
        <item x="152"/>
        <item x="630"/>
        <item x="1118"/>
        <item x="154"/>
        <item x="429"/>
        <item x="1638"/>
        <item x="943"/>
        <item x="586"/>
        <item x="1776"/>
        <item x="2046"/>
        <item x="159"/>
        <item x="1856"/>
        <item x="1970"/>
        <item x="719"/>
        <item x="1801"/>
        <item x="214"/>
        <item x="1352"/>
        <item x="1804"/>
        <item x="1312"/>
        <item x="1967"/>
        <item x="609"/>
        <item x="1870"/>
        <item x="449"/>
        <item x="2056"/>
        <item x="1945"/>
        <item x="635"/>
        <item x="955"/>
        <item x="698"/>
        <item x="1560"/>
        <item x="707"/>
        <item x="1981"/>
        <item x="547"/>
        <item x="712"/>
        <item x="1824"/>
        <item x="1591"/>
        <item x="1362"/>
        <item x="937"/>
        <item x="688"/>
        <item x="925"/>
        <item x="1816"/>
        <item x="1603"/>
        <item x="1817"/>
        <item x="892"/>
        <item x="181"/>
        <item x="1621"/>
        <item x="1614"/>
        <item x="1791"/>
        <item x="1963"/>
        <item x="1533"/>
        <item x="546"/>
        <item x="1760"/>
        <item x="249"/>
        <item x="1737"/>
        <item x="1793"/>
        <item x="633"/>
        <item x="867"/>
        <item x="1592"/>
        <item x="2045"/>
        <item x="191"/>
        <item x="690"/>
        <item x="1982"/>
        <item x="1095"/>
        <item x="2000"/>
        <item x="1391"/>
        <item x="530"/>
        <item x="459"/>
        <item x="1555"/>
        <item x="1317"/>
        <item x="188"/>
        <item x="416"/>
        <item x="741"/>
        <item x="739"/>
        <item x="198"/>
        <item x="1763"/>
        <item x="1333"/>
        <item x="2019"/>
        <item x="381"/>
        <item x="1340"/>
        <item x="458"/>
        <item x="1813"/>
        <item x="1395"/>
        <item x="1418"/>
        <item x="977"/>
        <item x="864"/>
        <item x="435"/>
        <item x="419"/>
        <item x="1202"/>
        <item x="1826"/>
        <item x="171"/>
        <item x="1738"/>
        <item x="2013"/>
        <item x="1200"/>
        <item x="1786"/>
        <item x="1127"/>
        <item x="1150"/>
        <item x="1372"/>
        <item x="502"/>
        <item x="948"/>
        <item x="1390"/>
        <item x="1422"/>
        <item x="1992"/>
        <item x="460"/>
        <item x="915"/>
        <item x="182"/>
        <item x="680"/>
        <item x="492"/>
        <item x="403"/>
        <item x="168"/>
        <item x="1775"/>
        <item x="1613"/>
        <item x="1582"/>
        <item x="1416"/>
        <item x="155"/>
        <item x="1559"/>
        <item x="1572"/>
        <item x="1947"/>
        <item x="1623"/>
        <item x="2020"/>
        <item x="1196"/>
        <item x="1132"/>
        <item x="975"/>
        <item x="1571"/>
        <item x="1315"/>
        <item x="167"/>
        <item x="906"/>
        <item x="1351"/>
        <item x="522"/>
        <item x="1162"/>
        <item x="1756"/>
        <item x="470"/>
        <item x="201"/>
        <item x="1096"/>
        <item x="463"/>
        <item x="430"/>
        <item x="1354"/>
        <item x="971"/>
        <item x="378"/>
        <item x="1111"/>
        <item x="722"/>
        <item x="363"/>
        <item x="1140"/>
        <item x="636"/>
        <item x="737"/>
        <item x="1363"/>
        <item x="2033"/>
        <item x="1735"/>
        <item x="1153"/>
        <item x="2002"/>
        <item x="313"/>
        <item x="1420"/>
        <item x="1583"/>
        <item x="1942"/>
        <item x="1818"/>
        <item x="651"/>
        <item x="1349"/>
        <item x="1198"/>
        <item x="1740"/>
        <item x="133"/>
        <item x="1939"/>
        <item x="486"/>
        <item x="1534"/>
        <item x="735"/>
        <item x="870"/>
        <item x="211"/>
        <item x="306"/>
        <item x="438"/>
        <item x="1087"/>
        <item x="1384"/>
        <item x="406"/>
        <item x="1953"/>
        <item x="901"/>
        <item x="2049"/>
        <item x="135"/>
        <item x="1840"/>
        <item x="440"/>
        <item x="190"/>
        <item x="658"/>
        <item x="130"/>
        <item x="1984"/>
        <item x="1615"/>
        <item x="1999"/>
        <item x="1531"/>
        <item x="907"/>
        <item x="345"/>
        <item x="1979"/>
        <item x="1183"/>
        <item x="266"/>
        <item x="370"/>
        <item x="673"/>
        <item x="490"/>
        <item x="701"/>
        <item x="421"/>
        <item x="384"/>
        <item x="1814"/>
        <item x="187"/>
        <item x="885"/>
        <item x="289"/>
        <item x="2047"/>
        <item x="1972"/>
        <item x="210"/>
        <item x="1536"/>
        <item x="1147"/>
        <item x="1610"/>
        <item x="1106"/>
        <item x="958"/>
        <item x="1611"/>
        <item x="1795"/>
        <item x="1807"/>
        <item x="158"/>
        <item x="244"/>
        <item x="1552"/>
        <item x="1985"/>
        <item x="1778"/>
        <item x="1641"/>
        <item x="880"/>
        <item x="1129"/>
        <item x="473"/>
        <item x="1846"/>
        <item x="298"/>
        <item x="1827"/>
        <item x="319"/>
        <item x="1643"/>
        <item x="973"/>
        <item x="922"/>
        <item x="1637"/>
        <item x="1324"/>
        <item x="2051"/>
        <item x="1318"/>
        <item x="1120"/>
        <item x="627"/>
        <item x="687"/>
        <item x="1639"/>
        <item x="1844"/>
        <item x="488"/>
        <item x="1309"/>
        <item x="215"/>
        <item x="1099"/>
        <item x="1404"/>
        <item x="452"/>
        <item x="267"/>
        <item x="1355"/>
        <item x="1102"/>
        <item x="1323"/>
        <item x="861"/>
        <item x="1133"/>
        <item x="1593"/>
        <item x="1747"/>
        <item x="2005"/>
        <item x="443"/>
        <item x="1773"/>
        <item x="693"/>
        <item x="1328"/>
        <item x="242"/>
        <item x="1108"/>
        <item x="1098"/>
        <item x="1842"/>
        <item x="1948"/>
        <item x="1958"/>
        <item x="873"/>
        <item x="1569"/>
        <item x="1954"/>
        <item x="976"/>
        <item x="1604"/>
        <item x="642"/>
        <item x="112"/>
        <item x="1165"/>
        <item x="1574"/>
        <item x="1342"/>
        <item x="409"/>
        <item x="1960"/>
        <item x="1733"/>
        <item x="1746"/>
        <item x="94"/>
        <item x="212"/>
        <item x="61"/>
        <item x="1951"/>
        <item x="928"/>
        <item x="136"/>
        <item x="903"/>
        <item x="222"/>
        <item x="1765"/>
        <item x="67"/>
        <item x="876"/>
        <item x="1101"/>
        <item x="36"/>
        <item x="1792"/>
        <item x="638"/>
        <item x="55"/>
        <item x="123"/>
        <item x="1375"/>
        <item x="192"/>
        <item x="2050"/>
        <item x="225"/>
        <item x="1624"/>
        <item x="670"/>
        <item x="917"/>
        <item x="238"/>
        <item x="1142"/>
        <item x="1320"/>
        <item x="1321"/>
        <item x="13"/>
        <item x="1798"/>
        <item x="2016"/>
        <item x="894"/>
        <item x="1421"/>
        <item x="872"/>
        <item x="1201"/>
        <item x="639"/>
        <item x="14"/>
        <item x="1542"/>
        <item x="1741"/>
        <item x="1753"/>
        <item x="1369"/>
        <item x="1528"/>
        <item x="660"/>
        <item x="1330"/>
        <item x="437"/>
        <item x="646"/>
        <item x="674"/>
        <item x="375"/>
        <item x="408"/>
        <item x="1543"/>
        <item x="390"/>
        <item x="47"/>
        <item x="1107"/>
        <item x="1751"/>
        <item x="641"/>
        <item x="940"/>
        <item x="682"/>
        <item x="1365"/>
        <item x="173"/>
        <item x="704"/>
        <item x="882"/>
        <item x="1387"/>
        <item x="1744"/>
        <item x="240"/>
        <item x="195"/>
        <item x="875"/>
        <item x="1088"/>
        <item x="1539"/>
        <item x="387"/>
        <item x="1547"/>
        <item x="1537"/>
        <item x="432"/>
        <item x="1950"/>
        <item x="1596"/>
        <item x="394"/>
        <item x="1549"/>
        <item x="648"/>
        <item x="1329"/>
        <item x="881"/>
        <item x="1959"/>
        <item x="1131"/>
        <item x="422"/>
        <item x="647"/>
        <item x="385"/>
        <item x="1561"/>
        <item x="144"/>
        <item x="1779"/>
        <item x="1540"/>
        <item x="396"/>
        <item x="1994"/>
        <item x="204"/>
        <item x="392"/>
        <item x="428"/>
        <item x="1310"/>
        <item x="1590"/>
        <item x="1810"/>
        <item x="1845"/>
        <item x="1743"/>
        <item x="491"/>
        <item x="1575"/>
        <item x="1940"/>
        <item x="1585"/>
        <item x="862"/>
        <item x="1353"/>
        <item x="740"/>
        <item x="139"/>
        <item x="455"/>
        <item x="1734"/>
        <item x="160"/>
        <item x="1607"/>
        <item x="1210"/>
        <item x="672"/>
        <item x="628"/>
        <item x="1752"/>
        <item x="905"/>
        <item x="189"/>
        <item x="146"/>
        <item x="1788"/>
        <item x="127"/>
        <item x="1548"/>
        <item x="2059"/>
        <item x="142"/>
        <item x="1980"/>
        <item x="431"/>
        <item x="1983"/>
        <item x="1642"/>
        <item x="389"/>
        <item x="1195"/>
        <item x="148"/>
        <item x="441"/>
        <item x="986"/>
        <item x="2044"/>
        <item x="207"/>
        <item x="1529"/>
        <item x="1777"/>
        <item x="395"/>
        <item x="141"/>
        <item x="1431"/>
        <item x="180"/>
        <item x="1350"/>
        <item x="174"/>
        <item x="1128"/>
        <item x="161"/>
        <item x="489"/>
        <item x="1855"/>
        <item x="376"/>
        <item x="137"/>
        <item x="184"/>
        <item x="1573"/>
        <item x="372"/>
        <item x="2042"/>
        <item x="1774"/>
        <item x="1837"/>
        <item x="183"/>
        <item x="902"/>
        <item x="968"/>
        <item x="1100"/>
        <item x="1415"/>
        <item x="1193"/>
        <item x="970"/>
        <item x="1413"/>
        <item x="1652"/>
        <item x="669"/>
        <item x="243"/>
        <item x="1964"/>
        <item x="750"/>
        <item x="469"/>
        <item x="732"/>
        <item x="1112"/>
        <item x="1570"/>
        <item x="1839"/>
        <item x="874"/>
        <item x="193"/>
        <item x="886"/>
        <item x="147"/>
        <item x="734"/>
        <item x="124"/>
        <item x="1334"/>
        <item x="1952"/>
        <item x="1634"/>
        <item x="241"/>
        <item x="1322"/>
        <item x="500"/>
        <item x="483"/>
        <item x="640"/>
        <item x="1937"/>
        <item x="128"/>
        <item x="1085"/>
        <item x="1757"/>
        <item x="1307"/>
        <item x="1745"/>
        <item x="221"/>
        <item x="625"/>
        <item x="652"/>
        <item x="1636"/>
        <item x="1158"/>
        <item x="1541"/>
        <item x="1094"/>
        <item x="386"/>
        <item x="859"/>
        <item x="1730"/>
        <item x="1946"/>
        <item x="388"/>
        <item x="2021"/>
        <item x="235"/>
        <item x="1316"/>
        <item x="1105"/>
        <item x="2009"/>
        <item x="697"/>
        <item x="1525"/>
        <item x="1553"/>
        <item x="1803"/>
        <item x="1170"/>
        <item x="879"/>
        <item x="252"/>
        <item x="645"/>
        <item x="1957"/>
        <item x="933"/>
        <item x="868"/>
        <item x="1327"/>
        <item x="140"/>
        <item x="1956"/>
        <item x="1104"/>
        <item x="138"/>
        <item x="1392"/>
        <item x="1380"/>
        <item x="1815"/>
        <item x="634"/>
        <item x="945"/>
        <item x="878"/>
        <item x="1739"/>
        <item x="1750"/>
        <item x="1993"/>
        <item x="448"/>
        <item x="1326"/>
        <item x="1601"/>
        <item x="644"/>
        <item x="1749"/>
        <item x="1546"/>
        <item x="1612"/>
        <item x="1787"/>
        <item x="1535"/>
        <item x="1141"/>
        <item x="393"/>
        <item x="709"/>
        <item x="1364"/>
        <item x="382"/>
        <item x="916"/>
        <item x="1545"/>
        <item x="200"/>
        <item x="1584"/>
        <item x="145"/>
        <item x="681"/>
        <item x="420"/>
        <item x="134"/>
        <item x="172"/>
        <item x="2060"/>
        <item t="default"/>
      </items>
    </pivotField>
    <pivotField subtotalTop="0" showAll="0"/>
    <pivotField subtotalTop="0" showAll="0"/>
    <pivotField subtotalTop="0" showAll="0"/>
    <pivotField subtotalTop="0" showAll="0"/>
    <pivotField dragToRow="0" dragToCol="0" dragToPage="0" showAll="0"/>
    <pivotField dragToRow="0" dragToCol="0" dragToPage="0" showAll="0"/>
  </pivotFields>
  <rowFields count="1">
    <field x="1"/>
  </rowFields>
  <row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t="grand">
      <x/>
    </i>
  </rowItems>
  <colItems count="1">
    <i/>
  </colItems>
  <dataFields count="1">
    <dataField name="Average of exp_earned_sum" fld="5" subtotal="average" baseField="1" baseItem="0"/>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19"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7" firstHeaderRow="1" firstDataRow="1" firstDataCol="1" rowPageCount="1" colPageCount="1"/>
  <pivotFields count="12">
    <pivotField subtotalTop="0" showAll="0"/>
    <pivotField axis="axisRow" subtotalTop="0" showAll="0" measureFilter="1" sortType="descending">
      <items count="132">
        <item x="122"/>
        <item x="86"/>
        <item x="74"/>
        <item x="11"/>
        <item x="31"/>
        <item x="33"/>
        <item x="0"/>
        <item x="21"/>
        <item x="107"/>
        <item x="124"/>
        <item x="129"/>
        <item x="48"/>
        <item x="58"/>
        <item x="113"/>
        <item x="47"/>
        <item x="62"/>
        <item x="30"/>
        <item x="41"/>
        <item x="101"/>
        <item x="104"/>
        <item x="98"/>
        <item x="35"/>
        <item x="120"/>
        <item x="55"/>
        <item x="27"/>
        <item x="71"/>
        <item x="8"/>
        <item x="95"/>
        <item x="88"/>
        <item x="2"/>
        <item x="40"/>
        <item x="76"/>
        <item x="109"/>
        <item x="69"/>
        <item x="87"/>
        <item x="99"/>
        <item x="64"/>
        <item x="126"/>
        <item x="38"/>
        <item x="39"/>
        <item x="54"/>
        <item x="23"/>
        <item x="102"/>
        <item x="114"/>
        <item x="116"/>
        <item x="128"/>
        <item x="42"/>
        <item x="29"/>
        <item x="37"/>
        <item x="50"/>
        <item x="9"/>
        <item x="75"/>
        <item x="100"/>
        <item x="115"/>
        <item x="81"/>
        <item x="6"/>
        <item x="59"/>
        <item x="77"/>
        <item x="103"/>
        <item x="118"/>
        <item x="97"/>
        <item x="83"/>
        <item x="49"/>
        <item x="78"/>
        <item x="52"/>
        <item x="10"/>
        <item x="20"/>
        <item x="57"/>
        <item x="72"/>
        <item x="24"/>
        <item x="123"/>
        <item x="65"/>
        <item x="92"/>
        <item x="66"/>
        <item x="51"/>
        <item x="19"/>
        <item x="1"/>
        <item x="56"/>
        <item x="70"/>
        <item x="68"/>
        <item x="105"/>
        <item x="32"/>
        <item x="127"/>
        <item x="53"/>
        <item x="90"/>
        <item x="80"/>
        <item x="61"/>
        <item x="12"/>
        <item x="94"/>
        <item x="34"/>
        <item x="82"/>
        <item x="85"/>
        <item x="26"/>
        <item x="13"/>
        <item x="14"/>
        <item x="63"/>
        <item x="36"/>
        <item x="15"/>
        <item x="46"/>
        <item x="106"/>
        <item x="117"/>
        <item x="79"/>
        <item x="43"/>
        <item x="16"/>
        <item x="125"/>
        <item x="17"/>
        <item x="45"/>
        <item x="22"/>
        <item x="3"/>
        <item x="28"/>
        <item x="67"/>
        <item x="5"/>
        <item x="91"/>
        <item x="60"/>
        <item x="44"/>
        <item x="112"/>
        <item x="121"/>
        <item x="93"/>
        <item x="7"/>
        <item x="89"/>
        <item x="18"/>
        <item x="84"/>
        <item x="4"/>
        <item x="111"/>
        <item x="73"/>
        <item x="110"/>
        <item x="119"/>
        <item x="96"/>
        <item x="25"/>
        <item x="108"/>
        <item x="130"/>
        <item t="default"/>
      </items>
      <autoSortScope>
        <pivotArea dataOnly="0" outline="0" fieldPosition="0">
          <references count="1">
            <reference field="4294967294" count="1" selected="0">
              <x v="0"/>
            </reference>
          </references>
        </pivotArea>
      </autoSortScope>
    </pivotField>
    <pivotField subtotalTop="0" showAll="0"/>
    <pivotField axis="axisPage" subtotalTop="0" multipleItemSelectionAllowed="1" showAll="0">
      <items count="5">
        <item x="0"/>
        <item h="1" x="1"/>
        <item h="1" x="2"/>
        <item h="1" x="3"/>
        <item t="default"/>
      </items>
    </pivotField>
    <pivotField subtotalTop="0" showAll="0"/>
    <pivotField subtotalTop="0" showAll="0">
      <items count="2062">
        <item x="2"/>
        <item x="71"/>
        <item x="1509"/>
        <item x="1702"/>
        <item x="301"/>
        <item x="1281"/>
        <item x="1245"/>
        <item x="807"/>
        <item x="260"/>
        <item x="1270"/>
        <item x="1487"/>
        <item x="1713"/>
        <item x="369"/>
        <item x="563"/>
        <item x="797"/>
        <item x="305"/>
        <item x="302"/>
        <item x="1265"/>
        <item x="1905"/>
        <item x="1523"/>
        <item x="1719"/>
        <item x="1304"/>
        <item x="1064"/>
        <item x="1038"/>
        <item x="1482"/>
        <item x="1941"/>
        <item x="82"/>
        <item x="1083"/>
        <item x="1933"/>
        <item x="1489"/>
        <item x="256"/>
        <item x="1473"/>
        <item x="1212"/>
        <item x="1303"/>
        <item x="799"/>
        <item x="1478"/>
        <item x="1935"/>
        <item x="1287"/>
        <item x="813"/>
        <item x="1213"/>
        <item x="553"/>
        <item x="1081"/>
        <item x="337"/>
        <item x="1046"/>
        <item x="1060"/>
        <item x="1255"/>
        <item x="617"/>
        <item x="1471"/>
        <item x="108"/>
        <item x="572"/>
        <item x="843"/>
        <item x="1718"/>
        <item x="255"/>
        <item x="1694"/>
        <item x="852"/>
        <item x="1859"/>
        <item x="1274"/>
        <item x="1059"/>
        <item x="1082"/>
        <item x="1296"/>
        <item x="1301"/>
        <item x="828"/>
        <item x="1293"/>
        <item x="1284"/>
        <item x="825"/>
        <item x="991"/>
        <item x="1268"/>
        <item x="507"/>
        <item x="1723"/>
        <item x="613"/>
        <item x="801"/>
        <item x="1504"/>
        <item x="1290"/>
        <item x="1710"/>
        <item x="752"/>
        <item x="855"/>
        <item x="1057"/>
        <item x="311"/>
        <item x="1217"/>
        <item x="1732"/>
        <item x="92"/>
        <item x="1032"/>
        <item x="52"/>
        <item x="1437"/>
        <item x="841"/>
        <item x="753"/>
        <item x="554"/>
        <item x="102"/>
        <item x="1518"/>
        <item x="848"/>
        <item x="338"/>
        <item x="303"/>
        <item x="1063"/>
        <item x="1929"/>
        <item x="7"/>
        <item x="595"/>
        <item x="73"/>
        <item x="1895"/>
        <item x="1020"/>
        <item x="333"/>
        <item x="846"/>
        <item x="1717"/>
        <item x="1298"/>
        <item x="1522"/>
        <item x="1506"/>
        <item x="606"/>
        <item x="571"/>
        <item x="1288"/>
        <item x="122"/>
        <item x="1706"/>
        <item x="503"/>
        <item x="60"/>
        <item x="836"/>
        <item x="1477"/>
        <item x="1932"/>
        <item x="1024"/>
        <item x="1494"/>
        <item x="1678"/>
        <item x="1433"/>
        <item x="1919"/>
        <item x="811"/>
        <item x="1299"/>
        <item x="839"/>
        <item x="1271"/>
        <item x="1259"/>
        <item x="116"/>
        <item x="1657"/>
        <item x="1721"/>
        <item x="626"/>
        <item x="1728"/>
        <item x="1256"/>
        <item x="601"/>
        <item x="574"/>
        <item x="1501"/>
        <item x="783"/>
        <item x="555"/>
        <item x="1914"/>
        <item x="1527"/>
        <item x="1061"/>
        <item x="50"/>
        <item x="1282"/>
        <item x="603"/>
        <item x="1244"/>
        <item x="1066"/>
        <item x="1258"/>
        <item x="342"/>
        <item x="1305"/>
        <item x="1463"/>
        <item x="808"/>
        <item x="1519"/>
        <item x="988"/>
        <item x="854"/>
        <item x="361"/>
        <item x="1696"/>
        <item x="54"/>
        <item x="96"/>
        <item x="569"/>
        <item x="556"/>
        <item x="857"/>
        <item x="1483"/>
        <item x="1462"/>
        <item x="588"/>
        <item x="90"/>
        <item x="821"/>
        <item x="1077"/>
        <item x="552"/>
        <item x="331"/>
        <item x="97"/>
        <item x="88"/>
        <item x="853"/>
        <item x="1521"/>
        <item x="1434"/>
        <item x="1054"/>
        <item x="608"/>
        <item x="100"/>
        <item x="1277"/>
        <item x="824"/>
        <item x="110"/>
        <item x="1883"/>
        <item x="368"/>
        <item x="1033"/>
        <item x="1683"/>
        <item x="51"/>
        <item x="1257"/>
        <item x="1502"/>
        <item x="1679"/>
        <item x="259"/>
        <item x="1283"/>
        <item x="1286"/>
        <item x="1047"/>
        <item x="1240"/>
        <item x="1884"/>
        <item x="1503"/>
        <item x="590"/>
        <item x="1292"/>
        <item x="1507"/>
        <item x="1922"/>
        <item x="1291"/>
        <item x="1911"/>
        <item x="1505"/>
        <item x="346"/>
        <item x="1080"/>
        <item x="600"/>
        <item x="583"/>
        <item x="1045"/>
        <item x="1907"/>
        <item x="44"/>
        <item x="542"/>
        <item x="79"/>
        <item x="1472"/>
        <item x="1078"/>
        <item x="779"/>
        <item x="1513"/>
        <item x="778"/>
        <item x="354"/>
        <item x="748"/>
        <item x="834"/>
        <item x="1485"/>
        <item x="1712"/>
        <item x="45"/>
        <item x="618"/>
        <item x="557"/>
        <item x="5"/>
        <item x="1517"/>
        <item x="623"/>
        <item x="80"/>
        <item x="1079"/>
        <item x="1921"/>
        <item x="1682"/>
        <item x="1069"/>
        <item x="1705"/>
        <item x="85"/>
        <item x="604"/>
        <item x="621"/>
        <item x="1056"/>
        <item x="1726"/>
        <item x="1520"/>
        <item x="619"/>
        <item x="831"/>
        <item x="293"/>
        <item x="99"/>
        <item x="348"/>
        <item x="1234"/>
        <item x="1508"/>
        <item x="1500"/>
        <item x="993"/>
        <item x="822"/>
        <item x="352"/>
        <item x="1931"/>
        <item x="587"/>
        <item x="815"/>
        <item x="602"/>
        <item x="798"/>
        <item x="1041"/>
        <item x="1716"/>
        <item x="1050"/>
        <item x="324"/>
        <item x="1720"/>
        <item x="1237"/>
        <item x="32"/>
        <item x="286"/>
        <item x="355"/>
        <item x="835"/>
        <item x="784"/>
        <item x="816"/>
        <item x="1492"/>
        <item x="840"/>
        <item x="1285"/>
        <item x="620"/>
        <item x="1021"/>
        <item x="95"/>
        <item x="1279"/>
        <item x="1887"/>
        <item x="1"/>
        <item x="592"/>
        <item x="817"/>
        <item x="863"/>
        <item x="1701"/>
        <item x="1499"/>
        <item x="91"/>
        <item x="1896"/>
        <item x="1497"/>
        <item x="75"/>
        <item x="1239"/>
        <item x="1926"/>
        <item x="1068"/>
        <item x="832"/>
        <item x="341"/>
        <item x="1294"/>
        <item x="1490"/>
        <item x="350"/>
        <item x="1043"/>
        <item x="1261"/>
        <item x="76"/>
        <item x="343"/>
        <item x="1661"/>
        <item x="827"/>
        <item x="598"/>
        <item x="347"/>
        <item x="87"/>
        <item x="1300"/>
        <item x="509"/>
        <item x="33"/>
        <item x="594"/>
        <item x="322"/>
        <item x="810"/>
        <item x="1233"/>
        <item x="1072"/>
        <item x="1302"/>
        <item x="282"/>
        <item x="126"/>
        <item x="1052"/>
        <item x="1260"/>
        <item x="1888"/>
        <item x="812"/>
        <item x="312"/>
        <item x="1241"/>
        <item x="504"/>
        <item x="837"/>
        <item x="68"/>
        <item x="1685"/>
        <item x="1512"/>
        <item x="72"/>
        <item x="578"/>
        <item x="117"/>
        <item x="1145"/>
        <item x="1474"/>
        <item x="1698"/>
        <item x="320"/>
        <item x="1070"/>
        <item x="531"/>
        <item x="1909"/>
        <item x="1035"/>
        <item x="1516"/>
        <item x="1073"/>
        <item x="562"/>
        <item x="1680"/>
        <item x="327"/>
        <item x="597"/>
        <item x="567"/>
        <item x="577"/>
        <item x="335"/>
        <item x="58"/>
        <item x="1025"/>
        <item x="789"/>
        <item x="780"/>
        <item x="340"/>
        <item x="1266"/>
        <item x="579"/>
        <item x="1453"/>
        <item x="1693"/>
        <item x="86"/>
        <item x="1467"/>
        <item x="1289"/>
        <item x="1007"/>
        <item x="304"/>
        <item x="105"/>
        <item x="349"/>
        <item x="1455"/>
        <item x="1242"/>
        <item x="1023"/>
        <item x="1238"/>
        <item x="539"/>
        <item x="1495"/>
        <item x="1017"/>
        <item x="1065"/>
        <item x="1656"/>
        <item x="1704"/>
        <item x="541"/>
        <item x="374"/>
        <item x="1075"/>
        <item x="629"/>
        <item x="326"/>
        <item x="37"/>
        <item x="1247"/>
        <item x="805"/>
        <item x="1051"/>
        <item x="107"/>
        <item x="1708"/>
        <item x="367"/>
        <item x="70"/>
        <item x="582"/>
        <item x="860"/>
        <item x="356"/>
        <item x="39"/>
        <item x="580"/>
        <item x="120"/>
        <item x="1275"/>
        <item x="1067"/>
        <item x="788"/>
        <item x="833"/>
        <item x="856"/>
        <item x="27"/>
        <item x="1715"/>
        <item x="1297"/>
        <item x="1273"/>
        <item x="591"/>
        <item x="119"/>
        <item x="912"/>
        <item x="329"/>
        <item x="1510"/>
        <item x="1727"/>
        <item x="113"/>
        <item x="787"/>
        <item x="611"/>
        <item x="1016"/>
        <item x="98"/>
        <item x="104"/>
        <item x="77"/>
        <item x="772"/>
        <item x="573"/>
        <item x="1252"/>
        <item x="576"/>
        <item x="42"/>
        <item x="538"/>
        <item x="775"/>
        <item x="40"/>
        <item x="353"/>
        <item x="121"/>
        <item x="57"/>
        <item x="1311"/>
        <item x="339"/>
        <item x="1923"/>
        <item x="850"/>
        <item x="1875"/>
        <item x="28"/>
        <item x="1013"/>
        <item x="1278"/>
        <item x="1248"/>
        <item x="1476"/>
        <item x="1089"/>
        <item x="599"/>
        <item x="1479"/>
        <item x="589"/>
        <item x="1686"/>
        <item x="802"/>
        <item x="1930"/>
        <item x="101"/>
        <item x="622"/>
        <item x="1444"/>
        <item x="849"/>
        <item x="819"/>
        <item x="1058"/>
        <item x="103"/>
        <item x="118"/>
        <item x="918"/>
        <item x="616"/>
        <item x="366"/>
        <item x="1022"/>
        <item x="1515"/>
        <item x="793"/>
        <item x="614"/>
        <item x="786"/>
        <item x="838"/>
        <item x="1264"/>
        <item x="1216"/>
        <item x="1295"/>
        <item x="1901"/>
        <item x="365"/>
        <item x="1267"/>
        <item x="31"/>
        <item x="1486"/>
        <item x="364"/>
        <item x="1881"/>
        <item x="1722"/>
        <item x="351"/>
        <item x="535"/>
        <item x="1918"/>
        <item x="308"/>
        <item x="678"/>
        <item x="558"/>
        <item x="328"/>
        <item x="996"/>
        <item x="1230"/>
        <item x="585"/>
        <item x="1496"/>
        <item x="1475"/>
        <item x="53"/>
        <item x="605"/>
        <item x="534"/>
        <item x="1912"/>
        <item x="1010"/>
        <item x="1690"/>
        <item x="1860"/>
        <item x="1697"/>
        <item x="285"/>
        <item x="83"/>
        <item x="323"/>
        <item x="1882"/>
        <item x="1461"/>
        <item x="1049"/>
        <item x="1714"/>
        <item x="1253"/>
        <item x="292"/>
        <item x="62"/>
        <item x="1459"/>
        <item x="26"/>
        <item x="596"/>
        <item x="1231"/>
        <item x="830"/>
        <item x="851"/>
        <item x="1218"/>
        <item x="114"/>
        <item x="1480"/>
        <item x="1514"/>
        <item x="1925"/>
        <item x="1143"/>
        <item x="1711"/>
        <item x="842"/>
        <item x="1872"/>
        <item x="445"/>
        <item x="1663"/>
        <item x="548"/>
        <item x="785"/>
        <item x="1037"/>
        <item x="1924"/>
        <item x="1262"/>
        <item x="307"/>
        <item x="377"/>
        <item x="1034"/>
        <item x="59"/>
        <item x="1530"/>
        <item x="1076"/>
        <item x="46"/>
        <item x="845"/>
        <item x="1864"/>
        <item x="1677"/>
        <item x="992"/>
        <item x="1915"/>
        <item x="1442"/>
        <item x="1215"/>
        <item x="756"/>
        <item x="41"/>
        <item x="1658"/>
        <item x="1655"/>
        <item x="1366"/>
        <item x="1137"/>
        <item x="294"/>
        <item x="1456"/>
        <item x="1429"/>
        <item x="1014"/>
        <item x="1692"/>
        <item x="1684"/>
        <item x="499"/>
        <item x="818"/>
        <item x="65"/>
        <item x="984"/>
        <item x="1790"/>
        <item x="1360"/>
        <item x="761"/>
        <item x="1031"/>
        <item x="358"/>
        <item x="1062"/>
        <item x="804"/>
        <item x="1243"/>
        <item x="1221"/>
        <item x="30"/>
        <item x="715"/>
        <item x="998"/>
        <item x="1886"/>
        <item x="1438"/>
        <item x="330"/>
        <item x="1869"/>
        <item x="433"/>
        <item x="1469"/>
        <item x="559"/>
        <item x="527"/>
        <item x="29"/>
        <item x="776"/>
        <item x="1898"/>
        <item x="359"/>
        <item x="371"/>
        <item x="317"/>
        <item x="543"/>
        <item x="1672"/>
        <item x="809"/>
        <item x="1673"/>
        <item x="111"/>
        <item x="279"/>
        <item x="1074"/>
        <item x="291"/>
        <item x="1709"/>
        <item x="2057"/>
        <item x="683"/>
        <item x="1044"/>
        <item x="1040"/>
        <item x="610"/>
        <item x="6"/>
        <item x="826"/>
        <item x="1654"/>
        <item x="528"/>
        <item x="310"/>
        <item x="1908"/>
        <item x="78"/>
        <item x="296"/>
        <item x="1018"/>
        <item x="1586"/>
        <item x="25"/>
        <item x="506"/>
        <item x="607"/>
        <item x="56"/>
        <item x="362"/>
        <item x="109"/>
        <item x="1669"/>
        <item x="551"/>
        <item x="1039"/>
        <item x="115"/>
        <item x="829"/>
        <item x="280"/>
        <item x="615"/>
        <item x="513"/>
        <item x="1439"/>
        <item x="1491"/>
        <item x="84"/>
        <item x="532"/>
        <item x="48"/>
        <item x="1900"/>
        <item x="314"/>
        <item x="584"/>
        <item x="344"/>
        <item x="1799"/>
        <item x="1588"/>
        <item x="989"/>
        <item x="695"/>
        <item x="1220"/>
        <item x="1916"/>
        <item x="1227"/>
        <item x="334"/>
        <item x="287"/>
        <item x="1917"/>
        <item x="357"/>
        <item x="1498"/>
        <item x="1885"/>
        <item x="297"/>
        <item x="278"/>
        <item x="561"/>
        <item x="290"/>
        <item x="1997"/>
        <item x="593"/>
        <item x="796"/>
        <item x="1879"/>
        <item x="197"/>
        <item x="1214"/>
        <item x="129"/>
        <item x="300"/>
        <item x="1254"/>
        <item x="283"/>
        <item x="1880"/>
        <item x="1019"/>
        <item x="1436"/>
        <item x="281"/>
        <item x="106"/>
        <item x="782"/>
        <item x="38"/>
        <item x="544"/>
        <item x="755"/>
        <item x="34"/>
        <item x="1894"/>
        <item x="1903"/>
        <item x="540"/>
        <item x="1996"/>
        <item x="515"/>
        <item x="1853"/>
        <item x="1470"/>
        <item x="1920"/>
        <item x="1246"/>
        <item x="550"/>
        <item x="508"/>
        <item x="1208"/>
        <item x="1725"/>
        <item x="1783"/>
        <item x="1464"/>
        <item x="1904"/>
        <item x="803"/>
        <item x="1450"/>
        <item x="1878"/>
        <item x="1448"/>
        <item x="990"/>
        <item x="759"/>
        <item x="360"/>
        <item x="847"/>
        <item x="49"/>
        <item x="1004"/>
        <item x="769"/>
        <item x="564"/>
        <item x="887"/>
        <item x="1449"/>
        <item x="1892"/>
        <item x="89"/>
        <item x="685"/>
        <item x="1468"/>
        <item x="1481"/>
        <item x="1789"/>
        <item x="770"/>
        <item x="275"/>
        <item x="1026"/>
        <item x="1995"/>
        <item x="781"/>
        <item x="1008"/>
        <item x="202"/>
        <item x="1249"/>
        <item x="1863"/>
        <item x="1700"/>
        <item x="1276"/>
        <item x="1691"/>
        <item x="565"/>
        <item x="309"/>
        <item x="1934"/>
        <item x="525"/>
        <item x="1800"/>
        <item x="1858"/>
        <item x="299"/>
        <item x="1405"/>
        <item x="1707"/>
        <item x="524"/>
        <item x="264"/>
        <item x="63"/>
        <item x="11"/>
        <item x="766"/>
        <item x="1460"/>
        <item x="536"/>
        <item x="1889"/>
        <item x="218"/>
        <item x="519"/>
        <item x="251"/>
        <item x="1699"/>
        <item x="4"/>
        <item x="321"/>
        <item x="217"/>
        <item x="1226"/>
        <item x="714"/>
        <item x="1873"/>
        <item x="258"/>
        <item x="1029"/>
        <item x="932"/>
        <item x="69"/>
        <item x="1668"/>
        <item x="795"/>
        <item x="1659"/>
        <item x="1650"/>
        <item x="316"/>
        <item x="1687"/>
        <item x="1030"/>
        <item x="1377"/>
        <item x="1002"/>
        <item x="537"/>
        <item x="1667"/>
        <item x="612"/>
        <item x="1003"/>
        <item x="794"/>
        <item x="699"/>
        <item x="19"/>
        <item x="336"/>
        <item x="505"/>
        <item x="1681"/>
        <item x="1015"/>
        <item x="35"/>
        <item x="1857"/>
        <item x="566"/>
        <item x="1758"/>
        <item x="1269"/>
        <item x="288"/>
        <item x="93"/>
        <item x="2006"/>
        <item x="1176"/>
        <item x="1113"/>
        <item x="185"/>
        <item x="2041"/>
        <item x="315"/>
        <item x="170"/>
        <item x="1225"/>
        <item x="1893"/>
        <item x="510"/>
        <item x="20"/>
        <item x="427"/>
        <item x="434"/>
        <item x="8"/>
        <item x="1232"/>
        <item x="570"/>
        <item x="22"/>
        <item x="920"/>
        <item x="1398"/>
        <item x="43"/>
        <item x="1829"/>
        <item x="2034"/>
        <item x="1435"/>
        <item x="1899"/>
        <item x="272"/>
        <item x="754"/>
        <item x="765"/>
        <item x="1185"/>
        <item x="64"/>
        <item x="545"/>
        <item x="3"/>
        <item x="929"/>
        <item x="465"/>
        <item x="1990"/>
        <item x="967"/>
        <item x="1184"/>
        <item x="1335"/>
        <item x="568"/>
        <item x="1154"/>
        <item x="731"/>
        <item x="1223"/>
        <item x="760"/>
        <item x="2037"/>
        <item x="1454"/>
        <item x="694"/>
        <item x="1868"/>
        <item x="1580"/>
        <item x="1134"/>
        <item x="1053"/>
        <item x="1361"/>
        <item x="1222"/>
        <item x="1440"/>
        <item x="883"/>
        <item x="1598"/>
        <item x="1861"/>
        <item x="1902"/>
        <item x="2026"/>
        <item x="1874"/>
        <item x="820"/>
        <item x="261"/>
        <item x="1820"/>
        <item x="1135"/>
        <item x="276"/>
        <item x="1626"/>
        <item x="1781"/>
        <item x="951"/>
        <item x="253"/>
        <item x="1443"/>
        <item x="581"/>
        <item x="1042"/>
        <item x="1009"/>
        <item x="1488"/>
        <item x="1224"/>
        <item x="1157"/>
        <item x="1910"/>
        <item x="1819"/>
        <item x="526"/>
        <item x="1662"/>
        <item x="684"/>
        <item x="332"/>
        <item x="1828"/>
        <item x="1192"/>
        <item x="1447"/>
        <item x="2008"/>
        <item x="997"/>
        <item x="1665"/>
        <item x="1987"/>
        <item x="1155"/>
        <item x="1928"/>
        <item x="418"/>
        <item x="520"/>
        <item x="994"/>
        <item x="1000"/>
        <item x="930"/>
        <item x="631"/>
        <item x="466"/>
        <item x="176"/>
        <item x="1836"/>
        <item x="1802"/>
        <item x="9"/>
        <item x="521"/>
        <item x="960"/>
        <item x="1408"/>
        <item x="23"/>
        <item x="24"/>
        <item x="1357"/>
        <item x="1446"/>
        <item x="81"/>
        <item x="909"/>
        <item x="1965"/>
        <item x="271"/>
        <item x="1973"/>
        <item x="265"/>
        <item x="1625"/>
        <item x="950"/>
        <item x="806"/>
        <item x="742"/>
        <item x="1597"/>
        <item x="963"/>
        <item x="2031"/>
        <item x="257"/>
        <item x="18"/>
        <item x="777"/>
        <item x="1175"/>
        <item x="763"/>
        <item x="284"/>
        <item x="1376"/>
        <item x="895"/>
        <item x="653"/>
        <item x="517"/>
        <item x="790"/>
        <item x="295"/>
        <item x="533"/>
        <item x="511"/>
        <item x="1379"/>
        <item x="66"/>
        <item x="549"/>
        <item x="913"/>
        <item x="1138"/>
        <item x="1385"/>
        <item x="17"/>
        <item x="450"/>
        <item x="1633"/>
        <item x="318"/>
        <item x="1117"/>
        <item x="757"/>
        <item x="1339"/>
        <item x="270"/>
        <item x="1388"/>
        <item x="743"/>
        <item x="1187"/>
        <item x="1109"/>
        <item x="2017"/>
        <item x="691"/>
        <item x="729"/>
        <item x="738"/>
        <item x="771"/>
        <item x="724"/>
        <item x="424"/>
        <item x="1166"/>
        <item x="131"/>
        <item x="1674"/>
        <item x="1412"/>
        <item x="1762"/>
        <item x="1203"/>
        <item x="908"/>
        <item x="273"/>
        <item x="1209"/>
        <item x="1163"/>
        <item x="1577"/>
        <item x="179"/>
        <item x="169"/>
        <item x="15"/>
        <item x="1367"/>
        <item x="938"/>
        <item x="1736"/>
        <item x="679"/>
        <item x="1445"/>
        <item x="1358"/>
        <item x="1617"/>
        <item x="186"/>
        <item x="1428"/>
        <item x="1832"/>
        <item x="675"/>
        <item x="1587"/>
        <item x="1110"/>
        <item x="1386"/>
        <item x="964"/>
        <item x="953"/>
        <item x="1811"/>
        <item x="12"/>
        <item x="764"/>
        <item x="717"/>
        <item x="2025"/>
        <item x="1938"/>
        <item x="262"/>
        <item x="1976"/>
        <item x="1144"/>
        <item x="1001"/>
        <item x="1989"/>
        <item x="727"/>
        <item x="268"/>
        <item x="1124"/>
        <item x="1397"/>
        <item x="199"/>
        <item x="226"/>
        <item x="649"/>
        <item x="480"/>
        <item x="884"/>
        <item x="728"/>
        <item x="980"/>
        <item x="444"/>
        <item x="1969"/>
        <item x="514"/>
        <item x="379"/>
        <item x="2048"/>
        <item x="1666"/>
        <item x="482"/>
        <item x="1554"/>
        <item x="1205"/>
        <item x="277"/>
        <item x="1178"/>
        <item x="705"/>
        <item x="1962"/>
        <item x="1608"/>
        <item x="1961"/>
        <item x="665"/>
        <item x="1151"/>
        <item x="501"/>
        <item x="1359"/>
        <item x="1581"/>
        <item x="2052"/>
        <item x="401"/>
        <item x="985"/>
        <item x="1411"/>
        <item x="983"/>
        <item x="1402"/>
        <item x="1272"/>
        <item x="1558"/>
        <item x="1191"/>
        <item x="1600"/>
        <item x="1181"/>
        <item x="227"/>
        <item x="898"/>
        <item x="1410"/>
        <item x="910"/>
        <item x="1332"/>
        <item x="661"/>
        <item x="474"/>
        <item x="234"/>
        <item x="516"/>
        <item x="1644"/>
        <item x="974"/>
        <item x="1484"/>
        <item x="1866"/>
        <item x="1566"/>
        <item x="1852"/>
        <item x="1833"/>
        <item x="978"/>
        <item x="1086"/>
        <item x="999"/>
        <item x="941"/>
        <item x="865"/>
        <item x="1867"/>
        <item x="495"/>
        <item x="1766"/>
        <item x="1313"/>
        <item x="1986"/>
        <item x="1532"/>
        <item x="1629"/>
        <item x="762"/>
        <item x="493"/>
        <item x="1562"/>
        <item x="423"/>
        <item x="1854"/>
        <item x="196"/>
        <item x="1430"/>
        <item x="1825"/>
        <item x="744"/>
        <item x="237"/>
        <item x="995"/>
        <item x="2024"/>
        <item x="1770"/>
        <item x="1782"/>
        <item x="650"/>
        <item x="2014"/>
        <item x="1441"/>
        <item x="2058"/>
        <item x="1091"/>
        <item x="1423"/>
        <item x="16"/>
        <item x="447"/>
        <item x="1164"/>
        <item x="1703"/>
        <item x="1204"/>
        <item x="1189"/>
        <item x="1847"/>
        <item x="720"/>
        <item x="939"/>
        <item x="1188"/>
        <item x="1331"/>
        <item x="1731"/>
        <item x="478"/>
        <item x="475"/>
        <item x="417"/>
        <item x="1755"/>
        <item x="749"/>
        <item x="1122"/>
        <item x="1396"/>
        <item x="1419"/>
        <item x="232"/>
        <item x="1219"/>
        <item x="1664"/>
        <item x="1121"/>
        <item x="1943"/>
        <item x="1199"/>
        <item x="1579"/>
        <item x="1116"/>
        <item x="1835"/>
        <item x="413"/>
        <item x="1754"/>
        <item x="468"/>
        <item x="1186"/>
        <item x="1977"/>
        <item x="1409"/>
        <item x="1346"/>
        <item x="926"/>
        <item x="1988"/>
        <item x="456"/>
        <item x="1949"/>
        <item x="1660"/>
        <item x="1594"/>
        <item x="726"/>
        <item x="1838"/>
        <item x="956"/>
        <item x="2043"/>
        <item x="1194"/>
        <item x="891"/>
        <item x="814"/>
        <item x="494"/>
        <item x="1373"/>
        <item x="518"/>
        <item x="1862"/>
        <item x="911"/>
        <item x="713"/>
        <item x="2003"/>
        <item x="677"/>
        <item x="702"/>
        <item x="476"/>
        <item x="1649"/>
        <item x="758"/>
        <item x="498"/>
        <item x="1822"/>
        <item x="479"/>
        <item x="397"/>
        <item x="2040"/>
        <item x="1414"/>
        <item x="1771"/>
        <item x="1338"/>
        <item x="703"/>
        <item x="725"/>
        <item x="1622"/>
        <item x="1865"/>
        <item x="1551"/>
        <item x="1190"/>
        <item x="153"/>
        <item x="723"/>
        <item x="1619"/>
        <item x="747"/>
        <item x="1174"/>
        <item x="979"/>
        <item x="236"/>
        <item x="1179"/>
        <item x="1206"/>
        <item x="733"/>
        <item x="1955"/>
        <item x="1425"/>
        <item x="1136"/>
        <item x="426"/>
        <item x="1808"/>
        <item x="175"/>
        <item x="1576"/>
        <item x="962"/>
        <item x="157"/>
        <item x="477"/>
        <item x="676"/>
        <item x="250"/>
        <item x="1229"/>
        <item x="890"/>
        <item x="373"/>
        <item x="412"/>
        <item x="1344"/>
        <item x="1834"/>
        <item x="1628"/>
        <item x="2038"/>
        <item x="1048"/>
        <item x="149"/>
        <item x="512"/>
        <item x="1424"/>
        <item x="1400"/>
        <item x="205"/>
        <item x="2039"/>
        <item x="896"/>
        <item x="1605"/>
        <item x="959"/>
        <item x="1830"/>
        <item x="1631"/>
        <item x="1550"/>
        <item x="1407"/>
        <item x="1630"/>
        <item x="453"/>
        <item x="730"/>
        <item x="246"/>
        <item x="230"/>
        <item x="1578"/>
        <item x="2029"/>
        <item x="398"/>
        <item x="899"/>
        <item x="1906"/>
        <item x="1635"/>
        <item x="662"/>
        <item x="657"/>
        <item x="1308"/>
        <item x="208"/>
        <item x="632"/>
        <item x="1784"/>
        <item x="1671"/>
        <item x="966"/>
        <item x="643"/>
        <item x="269"/>
        <item x="484"/>
        <item x="656"/>
        <item x="1347"/>
        <item x="2054"/>
        <item x="2012"/>
        <item x="1849"/>
        <item x="150"/>
        <item x="2036"/>
        <item x="2028"/>
        <item x="414"/>
        <item x="718"/>
        <item x="1968"/>
        <item x="961"/>
        <item x="1651"/>
        <item x="1640"/>
        <item x="1974"/>
        <item x="410"/>
        <item x="954"/>
        <item x="716"/>
        <item x="768"/>
        <item x="663"/>
        <item x="1831"/>
        <item x="245"/>
        <item x="485"/>
        <item x="1356"/>
        <item x="700"/>
        <item x="1748"/>
        <item x="2035"/>
        <item x="927"/>
        <item x="919"/>
        <item x="1780"/>
        <item x="1161"/>
        <item x="949"/>
        <item x="1103"/>
        <item x="1382"/>
        <item x="981"/>
        <item x="1452"/>
        <item x="1796"/>
        <item x="10"/>
        <item x="1564"/>
        <item x="229"/>
        <item x="391"/>
        <item x="1843"/>
        <item x="921"/>
        <item x="637"/>
        <item x="425"/>
        <item x="464"/>
        <item x="900"/>
        <item x="1823"/>
        <item x="1125"/>
        <item x="1620"/>
        <item x="969"/>
        <item x="1627"/>
        <item x="399"/>
        <item x="178"/>
        <item x="405"/>
        <item x="1606"/>
        <item x="411"/>
        <item x="1616"/>
        <item x="942"/>
        <item x="1345"/>
        <item x="1850"/>
        <item x="1809"/>
        <item x="247"/>
        <item x="125"/>
        <item x="877"/>
        <item x="231"/>
        <item x="1383"/>
        <item x="721"/>
        <item x="2018"/>
        <item x="965"/>
        <item x="1097"/>
        <item x="0"/>
        <item x="1646"/>
        <item x="575"/>
        <item x="1632"/>
        <item x="1742"/>
        <item x="897"/>
        <item x="1343"/>
        <item x="1567"/>
        <item x="1123"/>
        <item x="263"/>
        <item x="866"/>
        <item x="472"/>
        <item x="1821"/>
        <item x="1675"/>
        <item x="1978"/>
        <item x="177"/>
        <item x="1092"/>
        <item x="254"/>
        <item x="1156"/>
        <item x="166"/>
        <item x="1177"/>
        <item x="228"/>
        <item x="1602"/>
        <item x="666"/>
        <item x="471"/>
        <item x="1152"/>
        <item x="2027"/>
        <item x="74"/>
        <item x="1848"/>
        <item x="2053"/>
        <item x="1114"/>
        <item x="706"/>
        <item x="164"/>
        <item x="1768"/>
        <item x="1871"/>
        <item x="220"/>
        <item x="1280"/>
        <item x="1695"/>
        <item x="1167"/>
        <item x="165"/>
        <item x="1235"/>
        <item x="1761"/>
        <item x="1557"/>
        <item x="745"/>
        <item x="454"/>
        <item x="1006"/>
        <item x="1250"/>
        <item x="1306"/>
        <item x="1767"/>
        <item x="800"/>
        <item x="871"/>
        <item x="773"/>
        <item x="457"/>
        <item x="1806"/>
        <item x="325"/>
        <item x="1325"/>
        <item x="858"/>
        <item x="1563"/>
        <item x="1538"/>
        <item x="1348"/>
        <item x="162"/>
        <item x="481"/>
        <item x="1389"/>
        <item x="404"/>
        <item x="1399"/>
        <item x="1526"/>
        <item x="1772"/>
        <item x="1236"/>
        <item x="216"/>
        <item x="1011"/>
        <item x="206"/>
        <item x="931"/>
        <item x="1172"/>
        <item x="1319"/>
        <item x="1457"/>
        <item x="1169"/>
        <item x="1565"/>
        <item x="1966"/>
        <item x="496"/>
        <item x="1876"/>
        <item x="523"/>
        <item x="1426"/>
        <item x="1036"/>
        <item x="143"/>
        <item x="274"/>
        <item x="1729"/>
        <item x="823"/>
        <item x="1368"/>
        <item x="1211"/>
        <item x="686"/>
        <item x="151"/>
        <item x="936"/>
        <item x="1146"/>
        <item x="1406"/>
        <item x="664"/>
        <item x="1805"/>
        <item x="952"/>
        <item x="2055"/>
        <item x="223"/>
        <item x="791"/>
        <item x="1724"/>
        <item x="708"/>
        <item x="1251"/>
        <item x="774"/>
        <item x="947"/>
        <item x="1595"/>
        <item x="467"/>
        <item x="957"/>
        <item x="451"/>
        <item x="1897"/>
        <item x="1493"/>
        <item x="1524"/>
        <item x="1263"/>
        <item x="692"/>
        <item x="1314"/>
        <item x="844"/>
        <item x="1812"/>
        <item x="1417"/>
        <item x="1688"/>
        <item x="711"/>
        <item x="1975"/>
        <item x="1394"/>
        <item x="248"/>
        <item x="1568"/>
        <item x="1207"/>
        <item x="1160"/>
        <item x="1149"/>
        <item x="1689"/>
        <item x="1171"/>
        <item x="1126"/>
        <item x="380"/>
        <item x="893"/>
        <item x="1084"/>
        <item x="21"/>
        <item x="1971"/>
        <item x="1927"/>
        <item x="2015"/>
        <item x="1544"/>
        <item x="972"/>
        <item x="1466"/>
        <item x="497"/>
        <item x="792"/>
        <item x="1427"/>
        <item x="1797"/>
        <item x="2011"/>
        <item x="1228"/>
        <item x="163"/>
        <item x="1511"/>
        <item x="442"/>
        <item x="888"/>
        <item x="1936"/>
        <item x="1374"/>
        <item x="1027"/>
        <item x="2022"/>
        <item x="2023"/>
        <item x="1891"/>
        <item x="1764"/>
        <item x="1670"/>
        <item x="2007"/>
        <item x="2032"/>
        <item x="751"/>
        <item x="736"/>
        <item x="1119"/>
        <item x="982"/>
        <item x="1371"/>
        <item x="946"/>
        <item x="659"/>
        <item x="1618"/>
        <item x="1458"/>
        <item x="1341"/>
        <item x="1432"/>
        <item x="889"/>
        <item x="2010"/>
        <item x="1676"/>
        <item x="667"/>
        <item x="935"/>
        <item x="767"/>
        <item x="654"/>
        <item x="987"/>
        <item x="746"/>
        <item x="710"/>
        <item x="1465"/>
        <item x="407"/>
        <item x="402"/>
        <item x="400"/>
        <item x="1769"/>
        <item x="209"/>
        <item x="1071"/>
        <item x="1055"/>
        <item x="1890"/>
        <item x="1180"/>
        <item x="224"/>
        <item x="1139"/>
        <item x="1028"/>
        <item x="1401"/>
        <item x="671"/>
        <item x="1877"/>
        <item x="1012"/>
        <item x="1998"/>
        <item x="1653"/>
        <item x="1645"/>
        <item x="439"/>
        <item x="2030"/>
        <item x="944"/>
        <item x="436"/>
        <item x="1159"/>
        <item x="1148"/>
        <item x="1913"/>
        <item x="132"/>
        <item x="1378"/>
        <item x="461"/>
        <item x="1841"/>
        <item x="1991"/>
        <item x="1005"/>
        <item x="1115"/>
        <item x="1182"/>
        <item x="1173"/>
        <item x="1648"/>
        <item x="696"/>
        <item x="904"/>
        <item x="239"/>
        <item x="1336"/>
        <item x="1130"/>
        <item x="1090"/>
        <item x="869"/>
        <item x="1589"/>
        <item x="233"/>
        <item x="1197"/>
        <item x="446"/>
        <item x="1851"/>
        <item x="219"/>
        <item x="668"/>
        <item x="156"/>
        <item x="1647"/>
        <item x="1403"/>
        <item x="415"/>
        <item x="1168"/>
        <item x="924"/>
        <item x="1381"/>
        <item x="1556"/>
        <item x="383"/>
        <item x="2004"/>
        <item x="1451"/>
        <item x="194"/>
        <item x="1944"/>
        <item x="1393"/>
        <item x="2001"/>
        <item x="462"/>
        <item x="203"/>
        <item x="1609"/>
        <item x="624"/>
        <item x="529"/>
        <item x="1759"/>
        <item x="914"/>
        <item x="1794"/>
        <item x="1785"/>
        <item x="1599"/>
        <item x="213"/>
        <item x="1093"/>
        <item x="689"/>
        <item x="560"/>
        <item x="655"/>
        <item x="1337"/>
        <item x="934"/>
        <item x="487"/>
        <item x="923"/>
        <item x="1370"/>
        <item x="152"/>
        <item x="630"/>
        <item x="1118"/>
        <item x="154"/>
        <item x="429"/>
        <item x="1638"/>
        <item x="943"/>
        <item x="586"/>
        <item x="1776"/>
        <item x="2046"/>
        <item x="159"/>
        <item x="1856"/>
        <item x="1970"/>
        <item x="719"/>
        <item x="1801"/>
        <item x="214"/>
        <item x="1352"/>
        <item x="1804"/>
        <item x="1312"/>
        <item x="1967"/>
        <item x="609"/>
        <item x="1870"/>
        <item x="449"/>
        <item x="2056"/>
        <item x="1945"/>
        <item x="635"/>
        <item x="955"/>
        <item x="698"/>
        <item x="1560"/>
        <item x="707"/>
        <item x="1981"/>
        <item x="547"/>
        <item x="712"/>
        <item x="1824"/>
        <item x="1591"/>
        <item x="1362"/>
        <item x="937"/>
        <item x="688"/>
        <item x="925"/>
        <item x="1816"/>
        <item x="1603"/>
        <item x="1817"/>
        <item x="892"/>
        <item x="181"/>
        <item x="1621"/>
        <item x="1614"/>
        <item x="1791"/>
        <item x="1963"/>
        <item x="1533"/>
        <item x="546"/>
        <item x="1760"/>
        <item x="249"/>
        <item x="1737"/>
        <item x="1793"/>
        <item x="633"/>
        <item x="867"/>
        <item x="1592"/>
        <item x="2045"/>
        <item x="191"/>
        <item x="690"/>
        <item x="1982"/>
        <item x="1095"/>
        <item x="2000"/>
        <item x="1391"/>
        <item x="530"/>
        <item x="459"/>
        <item x="1555"/>
        <item x="1317"/>
        <item x="188"/>
        <item x="416"/>
        <item x="741"/>
        <item x="739"/>
        <item x="198"/>
        <item x="1763"/>
        <item x="1333"/>
        <item x="2019"/>
        <item x="381"/>
        <item x="1340"/>
        <item x="458"/>
        <item x="1813"/>
        <item x="1395"/>
        <item x="1418"/>
        <item x="977"/>
        <item x="864"/>
        <item x="435"/>
        <item x="419"/>
        <item x="1202"/>
        <item x="1826"/>
        <item x="171"/>
        <item x="1738"/>
        <item x="2013"/>
        <item x="1200"/>
        <item x="1786"/>
        <item x="1127"/>
        <item x="1150"/>
        <item x="1372"/>
        <item x="502"/>
        <item x="948"/>
        <item x="1390"/>
        <item x="1422"/>
        <item x="1992"/>
        <item x="460"/>
        <item x="915"/>
        <item x="182"/>
        <item x="680"/>
        <item x="492"/>
        <item x="403"/>
        <item x="168"/>
        <item x="1775"/>
        <item x="1613"/>
        <item x="1582"/>
        <item x="1416"/>
        <item x="155"/>
        <item x="1559"/>
        <item x="1572"/>
        <item x="1947"/>
        <item x="1623"/>
        <item x="2020"/>
        <item x="1196"/>
        <item x="1132"/>
        <item x="975"/>
        <item x="1571"/>
        <item x="1315"/>
        <item x="167"/>
        <item x="906"/>
        <item x="1351"/>
        <item x="522"/>
        <item x="1162"/>
        <item x="1756"/>
        <item x="470"/>
        <item x="201"/>
        <item x="1096"/>
        <item x="463"/>
        <item x="430"/>
        <item x="1354"/>
        <item x="971"/>
        <item x="378"/>
        <item x="1111"/>
        <item x="722"/>
        <item x="363"/>
        <item x="1140"/>
        <item x="636"/>
        <item x="737"/>
        <item x="1363"/>
        <item x="2033"/>
        <item x="1735"/>
        <item x="1153"/>
        <item x="2002"/>
        <item x="313"/>
        <item x="1420"/>
        <item x="1583"/>
        <item x="1942"/>
        <item x="1818"/>
        <item x="651"/>
        <item x="1349"/>
        <item x="1198"/>
        <item x="1740"/>
        <item x="133"/>
        <item x="1939"/>
        <item x="486"/>
        <item x="1534"/>
        <item x="735"/>
        <item x="870"/>
        <item x="211"/>
        <item x="306"/>
        <item x="438"/>
        <item x="1087"/>
        <item x="1384"/>
        <item x="406"/>
        <item x="1953"/>
        <item x="901"/>
        <item x="2049"/>
        <item x="135"/>
        <item x="1840"/>
        <item x="440"/>
        <item x="190"/>
        <item x="658"/>
        <item x="130"/>
        <item x="1984"/>
        <item x="1615"/>
        <item x="1999"/>
        <item x="1531"/>
        <item x="907"/>
        <item x="345"/>
        <item x="1979"/>
        <item x="1183"/>
        <item x="266"/>
        <item x="370"/>
        <item x="673"/>
        <item x="490"/>
        <item x="701"/>
        <item x="421"/>
        <item x="384"/>
        <item x="1814"/>
        <item x="187"/>
        <item x="885"/>
        <item x="289"/>
        <item x="2047"/>
        <item x="1972"/>
        <item x="210"/>
        <item x="1536"/>
        <item x="1147"/>
        <item x="1610"/>
        <item x="1106"/>
        <item x="958"/>
        <item x="1611"/>
        <item x="1795"/>
        <item x="1807"/>
        <item x="158"/>
        <item x="244"/>
        <item x="1552"/>
        <item x="1985"/>
        <item x="1778"/>
        <item x="1641"/>
        <item x="880"/>
        <item x="1129"/>
        <item x="473"/>
        <item x="1846"/>
        <item x="298"/>
        <item x="1827"/>
        <item x="319"/>
        <item x="1643"/>
        <item x="973"/>
        <item x="922"/>
        <item x="1637"/>
        <item x="1324"/>
        <item x="2051"/>
        <item x="1318"/>
        <item x="1120"/>
        <item x="627"/>
        <item x="687"/>
        <item x="1639"/>
        <item x="1844"/>
        <item x="488"/>
        <item x="1309"/>
        <item x="215"/>
        <item x="1099"/>
        <item x="1404"/>
        <item x="452"/>
        <item x="267"/>
        <item x="1355"/>
        <item x="1102"/>
        <item x="1323"/>
        <item x="861"/>
        <item x="1133"/>
        <item x="1593"/>
        <item x="1747"/>
        <item x="2005"/>
        <item x="443"/>
        <item x="1773"/>
        <item x="693"/>
        <item x="1328"/>
        <item x="242"/>
        <item x="1108"/>
        <item x="1098"/>
        <item x="1842"/>
        <item x="1948"/>
        <item x="1958"/>
        <item x="873"/>
        <item x="1569"/>
        <item x="1954"/>
        <item x="976"/>
        <item x="1604"/>
        <item x="642"/>
        <item x="112"/>
        <item x="1165"/>
        <item x="1574"/>
        <item x="1342"/>
        <item x="409"/>
        <item x="1960"/>
        <item x="1733"/>
        <item x="1746"/>
        <item x="94"/>
        <item x="212"/>
        <item x="61"/>
        <item x="1951"/>
        <item x="928"/>
        <item x="136"/>
        <item x="903"/>
        <item x="222"/>
        <item x="1765"/>
        <item x="67"/>
        <item x="876"/>
        <item x="1101"/>
        <item x="36"/>
        <item x="1792"/>
        <item x="638"/>
        <item x="55"/>
        <item x="123"/>
        <item x="1375"/>
        <item x="192"/>
        <item x="2050"/>
        <item x="225"/>
        <item x="1624"/>
        <item x="670"/>
        <item x="917"/>
        <item x="238"/>
        <item x="1142"/>
        <item x="1320"/>
        <item x="1321"/>
        <item x="13"/>
        <item x="1798"/>
        <item x="2016"/>
        <item x="894"/>
        <item x="1421"/>
        <item x="872"/>
        <item x="1201"/>
        <item x="639"/>
        <item x="14"/>
        <item x="1542"/>
        <item x="1741"/>
        <item x="1753"/>
        <item x="1369"/>
        <item x="1528"/>
        <item x="660"/>
        <item x="1330"/>
        <item x="437"/>
        <item x="646"/>
        <item x="674"/>
        <item x="375"/>
        <item x="408"/>
        <item x="1543"/>
        <item x="390"/>
        <item x="47"/>
        <item x="1107"/>
        <item x="1751"/>
        <item x="641"/>
        <item x="940"/>
        <item x="682"/>
        <item x="1365"/>
        <item x="173"/>
        <item x="704"/>
        <item x="882"/>
        <item x="1387"/>
        <item x="1744"/>
        <item x="240"/>
        <item x="195"/>
        <item x="875"/>
        <item x="1088"/>
        <item x="1539"/>
        <item x="387"/>
        <item x="1547"/>
        <item x="1537"/>
        <item x="432"/>
        <item x="1950"/>
        <item x="1596"/>
        <item x="394"/>
        <item x="1549"/>
        <item x="648"/>
        <item x="1329"/>
        <item x="881"/>
        <item x="1959"/>
        <item x="1131"/>
        <item x="422"/>
        <item x="647"/>
        <item x="385"/>
        <item x="1561"/>
        <item x="144"/>
        <item x="1779"/>
        <item x="1540"/>
        <item x="396"/>
        <item x="1994"/>
        <item x="204"/>
        <item x="392"/>
        <item x="428"/>
        <item x="1310"/>
        <item x="1590"/>
        <item x="1810"/>
        <item x="1845"/>
        <item x="1743"/>
        <item x="491"/>
        <item x="1575"/>
        <item x="1940"/>
        <item x="1585"/>
        <item x="862"/>
        <item x="1353"/>
        <item x="740"/>
        <item x="139"/>
        <item x="455"/>
        <item x="1734"/>
        <item x="160"/>
        <item x="1607"/>
        <item x="1210"/>
        <item x="672"/>
        <item x="628"/>
        <item x="1752"/>
        <item x="905"/>
        <item x="189"/>
        <item x="146"/>
        <item x="1788"/>
        <item x="127"/>
        <item x="1548"/>
        <item x="2059"/>
        <item x="142"/>
        <item x="1980"/>
        <item x="431"/>
        <item x="1983"/>
        <item x="1642"/>
        <item x="389"/>
        <item x="1195"/>
        <item x="148"/>
        <item x="441"/>
        <item x="986"/>
        <item x="2044"/>
        <item x="207"/>
        <item x="1529"/>
        <item x="1777"/>
        <item x="395"/>
        <item x="141"/>
        <item x="1431"/>
        <item x="180"/>
        <item x="1350"/>
        <item x="174"/>
        <item x="1128"/>
        <item x="161"/>
        <item x="489"/>
        <item x="1855"/>
        <item x="376"/>
        <item x="137"/>
        <item x="184"/>
        <item x="1573"/>
        <item x="372"/>
        <item x="2042"/>
        <item x="1774"/>
        <item x="1837"/>
        <item x="183"/>
        <item x="902"/>
        <item x="968"/>
        <item x="1100"/>
        <item x="1415"/>
        <item x="1193"/>
        <item x="970"/>
        <item x="1413"/>
        <item x="1652"/>
        <item x="669"/>
        <item x="243"/>
        <item x="1964"/>
        <item x="750"/>
        <item x="469"/>
        <item x="732"/>
        <item x="1112"/>
        <item x="1570"/>
        <item x="1839"/>
        <item x="874"/>
        <item x="193"/>
        <item x="886"/>
        <item x="147"/>
        <item x="734"/>
        <item x="124"/>
        <item x="1334"/>
        <item x="1952"/>
        <item x="1634"/>
        <item x="241"/>
        <item x="1322"/>
        <item x="500"/>
        <item x="483"/>
        <item x="640"/>
        <item x="1937"/>
        <item x="128"/>
        <item x="1085"/>
        <item x="1757"/>
        <item x="1307"/>
        <item x="1745"/>
        <item x="221"/>
        <item x="625"/>
        <item x="652"/>
        <item x="1636"/>
        <item x="1158"/>
        <item x="1541"/>
        <item x="1094"/>
        <item x="386"/>
        <item x="859"/>
        <item x="1730"/>
        <item x="1946"/>
        <item x="388"/>
        <item x="2021"/>
        <item x="235"/>
        <item x="1316"/>
        <item x="1105"/>
        <item x="2009"/>
        <item x="697"/>
        <item x="1525"/>
        <item x="1553"/>
        <item x="1803"/>
        <item x="1170"/>
        <item x="879"/>
        <item x="252"/>
        <item x="645"/>
        <item x="1957"/>
        <item x="933"/>
        <item x="868"/>
        <item x="1327"/>
        <item x="140"/>
        <item x="1956"/>
        <item x="1104"/>
        <item x="138"/>
        <item x="1392"/>
        <item x="1380"/>
        <item x="1815"/>
        <item x="634"/>
        <item x="945"/>
        <item x="878"/>
        <item x="1739"/>
        <item x="1750"/>
        <item x="1993"/>
        <item x="448"/>
        <item x="1326"/>
        <item x="1601"/>
        <item x="644"/>
        <item x="1749"/>
        <item x="1546"/>
        <item x="1612"/>
        <item x="1787"/>
        <item x="1535"/>
        <item x="1141"/>
        <item x="393"/>
        <item x="709"/>
        <item x="1364"/>
        <item x="382"/>
        <item x="916"/>
        <item x="1545"/>
        <item x="200"/>
        <item x="1584"/>
        <item x="145"/>
        <item x="681"/>
        <item x="420"/>
        <item x="134"/>
        <item x="172"/>
        <item x="2060"/>
        <item t="default"/>
      </items>
    </pivotField>
    <pivotField subtotalTop="0" showAll="0"/>
    <pivotField subtotalTop="0" showAll="0"/>
    <pivotField subtotalTop="0" showAll="0"/>
    <pivotField subtotalTop="0" showAll="0"/>
    <pivotField dataField="1" dragToRow="0" dragToCol="0" dragToPage="0" showAll="0"/>
    <pivotField dragToRow="0" dragToCol="0" dragToPage="0" showAll="0"/>
  </pivotFields>
  <rowFields count="1">
    <field x="1"/>
  </rowFields>
  <rowItems count="64">
    <i>
      <x v="29"/>
    </i>
    <i>
      <x v="96"/>
    </i>
    <i>
      <x v="103"/>
    </i>
    <i>
      <x v="127"/>
    </i>
    <i>
      <x v="36"/>
    </i>
    <i>
      <x v="63"/>
    </i>
    <i>
      <x v="64"/>
    </i>
    <i>
      <x v="26"/>
    </i>
    <i>
      <x v="129"/>
    </i>
    <i>
      <x v="93"/>
    </i>
    <i>
      <x v="61"/>
    </i>
    <i>
      <x v="54"/>
    </i>
    <i>
      <x v="72"/>
    </i>
    <i>
      <x v="57"/>
    </i>
    <i>
      <x v="112"/>
    </i>
    <i>
      <x v="43"/>
    </i>
    <i>
      <x v="37"/>
    </i>
    <i>
      <x v="7"/>
    </i>
    <i>
      <x v="115"/>
    </i>
    <i>
      <x v="21"/>
    </i>
    <i>
      <x v="81"/>
    </i>
    <i>
      <x v="102"/>
    </i>
    <i>
      <x v="39"/>
    </i>
    <i>
      <x v="124"/>
    </i>
    <i>
      <x v="4"/>
    </i>
    <i>
      <x v="1"/>
    </i>
    <i>
      <x v="12"/>
    </i>
    <i>
      <x v="67"/>
    </i>
    <i>
      <x v="47"/>
    </i>
    <i>
      <x v="119"/>
    </i>
    <i>
      <x v="69"/>
    </i>
    <i>
      <x v="66"/>
    </i>
    <i>
      <x v="121"/>
    </i>
    <i>
      <x v="8"/>
    </i>
    <i>
      <x v="94"/>
    </i>
    <i>
      <x v="92"/>
    </i>
    <i>
      <x v="18"/>
    </i>
    <i>
      <x v="31"/>
    </i>
    <i>
      <x v="114"/>
    </i>
    <i>
      <x v="70"/>
    </i>
    <i>
      <x v="3"/>
    </i>
    <i>
      <x v="46"/>
    </i>
    <i>
      <x v="44"/>
    </i>
    <i>
      <x v="6"/>
    </i>
    <i>
      <x v="88"/>
    </i>
    <i>
      <x v="14"/>
    </i>
    <i>
      <x v="32"/>
    </i>
    <i>
      <x v="30"/>
    </i>
    <i>
      <x v="34"/>
    </i>
    <i>
      <x v="106"/>
    </i>
    <i>
      <x v="40"/>
    </i>
    <i>
      <x v="62"/>
    </i>
    <i>
      <x v="38"/>
    </i>
    <i>
      <x v="101"/>
    </i>
    <i>
      <x v="71"/>
    </i>
    <i>
      <x v="20"/>
    </i>
    <i>
      <x v="111"/>
    </i>
    <i>
      <x v="11"/>
    </i>
    <i>
      <x v="25"/>
    </i>
    <i>
      <x v="118"/>
    </i>
    <i>
      <x v="128"/>
    </i>
    <i>
      <x v="76"/>
    </i>
    <i>
      <x v="108"/>
    </i>
    <i t="grand">
      <x/>
    </i>
  </rowItems>
  <colItems count="1">
    <i/>
  </colItems>
  <pageFields count="1">
    <pageField fld="3" hier="-1"/>
  </pageFields>
  <dataFields count="1">
    <dataField name="Sum of real winrate" fld="10" baseField="0" baseItem="0"/>
  </dataFields>
  <formats count="2">
    <format dxfId="135">
      <pivotArea dataOnly="0" labelOnly="1" fieldPosition="0">
        <references count="1">
          <reference field="1" count="1">
            <x v="29"/>
          </reference>
        </references>
      </pivotArea>
    </format>
    <format dxfId="134">
      <pivotArea collapsedLevelsAreSubtotals="1" fieldPosition="0">
        <references count="1">
          <reference field="1" count="1">
            <x v="29"/>
          </reference>
        </references>
      </pivotArea>
    </format>
  </format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19"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K135" firstHeaderRow="1" firstDataRow="2" firstDataCol="1" rowPageCount="1" colPageCount="1"/>
  <pivotFields count="12">
    <pivotField subtotalTop="0" showAll="0"/>
    <pivotField axis="axisRow" subtotalTop="0" showAll="0">
      <items count="132">
        <item x="122"/>
        <item x="86"/>
        <item x="74"/>
        <item x="11"/>
        <item x="31"/>
        <item x="33"/>
        <item x="0"/>
        <item x="21"/>
        <item x="107"/>
        <item x="124"/>
        <item x="129"/>
        <item x="48"/>
        <item x="58"/>
        <item x="113"/>
        <item x="47"/>
        <item x="62"/>
        <item x="30"/>
        <item x="41"/>
        <item x="101"/>
        <item x="104"/>
        <item x="98"/>
        <item x="35"/>
        <item x="120"/>
        <item x="55"/>
        <item x="27"/>
        <item x="71"/>
        <item x="8"/>
        <item x="95"/>
        <item x="88"/>
        <item x="2"/>
        <item x="40"/>
        <item x="76"/>
        <item x="109"/>
        <item x="69"/>
        <item x="87"/>
        <item x="99"/>
        <item x="64"/>
        <item x="126"/>
        <item x="38"/>
        <item x="39"/>
        <item x="54"/>
        <item x="23"/>
        <item x="102"/>
        <item x="114"/>
        <item x="116"/>
        <item x="128"/>
        <item x="42"/>
        <item x="29"/>
        <item x="37"/>
        <item x="50"/>
        <item x="9"/>
        <item x="75"/>
        <item x="100"/>
        <item x="115"/>
        <item x="81"/>
        <item x="6"/>
        <item x="59"/>
        <item x="77"/>
        <item x="103"/>
        <item x="118"/>
        <item x="97"/>
        <item x="83"/>
        <item x="49"/>
        <item x="78"/>
        <item x="52"/>
        <item x="10"/>
        <item x="20"/>
        <item x="57"/>
        <item x="72"/>
        <item x="24"/>
        <item x="123"/>
        <item x="65"/>
        <item x="92"/>
        <item x="66"/>
        <item x="51"/>
        <item x="19"/>
        <item x="1"/>
        <item x="56"/>
        <item x="70"/>
        <item x="68"/>
        <item x="105"/>
        <item x="32"/>
        <item x="127"/>
        <item x="53"/>
        <item x="90"/>
        <item x="80"/>
        <item x="61"/>
        <item x="12"/>
        <item x="94"/>
        <item x="34"/>
        <item x="82"/>
        <item x="85"/>
        <item x="26"/>
        <item x="13"/>
        <item x="14"/>
        <item x="63"/>
        <item x="36"/>
        <item x="15"/>
        <item x="46"/>
        <item x="106"/>
        <item x="117"/>
        <item x="79"/>
        <item x="43"/>
        <item x="16"/>
        <item x="125"/>
        <item x="17"/>
        <item x="45"/>
        <item x="22"/>
        <item x="3"/>
        <item x="28"/>
        <item x="67"/>
        <item x="5"/>
        <item x="91"/>
        <item x="60"/>
        <item x="44"/>
        <item x="112"/>
        <item x="121"/>
        <item x="93"/>
        <item x="7"/>
        <item x="89"/>
        <item x="18"/>
        <item x="84"/>
        <item x="4"/>
        <item x="111"/>
        <item x="73"/>
        <item x="110"/>
        <item x="119"/>
        <item x="96"/>
        <item x="25"/>
        <item x="108"/>
        <item x="130"/>
        <item t="default"/>
      </items>
    </pivotField>
    <pivotField axis="axisCol" subtotalTop="0" showAll="0">
      <items count="11">
        <item x="0"/>
        <item x="1"/>
        <item x="2"/>
        <item x="3"/>
        <item x="4"/>
        <item x="5"/>
        <item x="6"/>
        <item x="7"/>
        <item x="8"/>
        <item h="1" x="9"/>
        <item t="default"/>
      </items>
    </pivotField>
    <pivotField axis="axisPage" subtotalTop="0" multipleItemSelectionAllowed="1" showAll="0">
      <items count="5">
        <item x="0"/>
        <item x="1"/>
        <item x="2"/>
        <item x="3"/>
        <item t="default"/>
      </items>
    </pivotField>
    <pivotField subtotalTop="0" showAll="0"/>
    <pivotField subtotalTop="0" showAll="0">
      <items count="2062">
        <item x="2"/>
        <item x="71"/>
        <item x="1509"/>
        <item x="1702"/>
        <item x="301"/>
        <item x="1281"/>
        <item x="1245"/>
        <item x="807"/>
        <item x="260"/>
        <item x="1270"/>
        <item x="1487"/>
        <item x="1713"/>
        <item x="369"/>
        <item x="563"/>
        <item x="797"/>
        <item x="305"/>
        <item x="302"/>
        <item x="1265"/>
        <item x="1905"/>
        <item x="1523"/>
        <item x="1719"/>
        <item x="1304"/>
        <item x="1064"/>
        <item x="1038"/>
        <item x="1482"/>
        <item x="1941"/>
        <item x="82"/>
        <item x="1083"/>
        <item x="1933"/>
        <item x="1489"/>
        <item x="256"/>
        <item x="1473"/>
        <item x="1212"/>
        <item x="1303"/>
        <item x="799"/>
        <item x="1478"/>
        <item x="1935"/>
        <item x="1287"/>
        <item x="813"/>
        <item x="1213"/>
        <item x="553"/>
        <item x="1081"/>
        <item x="337"/>
        <item x="1046"/>
        <item x="1060"/>
        <item x="1255"/>
        <item x="617"/>
        <item x="1471"/>
        <item x="108"/>
        <item x="572"/>
        <item x="843"/>
        <item x="1718"/>
        <item x="255"/>
        <item x="1694"/>
        <item x="852"/>
        <item x="1859"/>
        <item x="1274"/>
        <item x="1059"/>
        <item x="1082"/>
        <item x="1296"/>
        <item x="1301"/>
        <item x="828"/>
        <item x="1293"/>
        <item x="1284"/>
        <item x="825"/>
        <item x="991"/>
        <item x="1268"/>
        <item x="507"/>
        <item x="1723"/>
        <item x="613"/>
        <item x="801"/>
        <item x="1504"/>
        <item x="1290"/>
        <item x="1710"/>
        <item x="752"/>
        <item x="855"/>
        <item x="1057"/>
        <item x="311"/>
        <item x="1217"/>
        <item x="1732"/>
        <item x="92"/>
        <item x="1032"/>
        <item x="52"/>
        <item x="1437"/>
        <item x="841"/>
        <item x="753"/>
        <item x="554"/>
        <item x="102"/>
        <item x="1518"/>
        <item x="848"/>
        <item x="338"/>
        <item x="303"/>
        <item x="1063"/>
        <item x="1929"/>
        <item x="7"/>
        <item x="595"/>
        <item x="73"/>
        <item x="1895"/>
        <item x="1020"/>
        <item x="333"/>
        <item x="846"/>
        <item x="1717"/>
        <item x="1298"/>
        <item x="1522"/>
        <item x="1506"/>
        <item x="606"/>
        <item x="571"/>
        <item x="1288"/>
        <item x="122"/>
        <item x="1706"/>
        <item x="503"/>
        <item x="60"/>
        <item x="836"/>
        <item x="1477"/>
        <item x="1932"/>
        <item x="1024"/>
        <item x="1494"/>
        <item x="1678"/>
        <item x="1433"/>
        <item x="1919"/>
        <item x="811"/>
        <item x="1299"/>
        <item x="839"/>
        <item x="1271"/>
        <item x="1259"/>
        <item x="116"/>
        <item x="1657"/>
        <item x="1721"/>
        <item x="626"/>
        <item x="1728"/>
        <item x="1256"/>
        <item x="601"/>
        <item x="574"/>
        <item x="1501"/>
        <item x="783"/>
        <item x="555"/>
        <item x="1914"/>
        <item x="1527"/>
        <item x="1061"/>
        <item x="50"/>
        <item x="1282"/>
        <item x="603"/>
        <item x="1244"/>
        <item x="1066"/>
        <item x="1258"/>
        <item x="342"/>
        <item x="1305"/>
        <item x="1463"/>
        <item x="808"/>
        <item x="1519"/>
        <item x="988"/>
        <item x="854"/>
        <item x="361"/>
        <item x="1696"/>
        <item x="54"/>
        <item x="96"/>
        <item x="569"/>
        <item x="556"/>
        <item x="857"/>
        <item x="1483"/>
        <item x="1462"/>
        <item x="588"/>
        <item x="90"/>
        <item x="821"/>
        <item x="1077"/>
        <item x="552"/>
        <item x="331"/>
        <item x="97"/>
        <item x="88"/>
        <item x="853"/>
        <item x="1521"/>
        <item x="1434"/>
        <item x="1054"/>
        <item x="608"/>
        <item x="100"/>
        <item x="1277"/>
        <item x="824"/>
        <item x="110"/>
        <item x="1883"/>
        <item x="368"/>
        <item x="1033"/>
        <item x="1683"/>
        <item x="51"/>
        <item x="1257"/>
        <item x="1502"/>
        <item x="1679"/>
        <item x="259"/>
        <item x="1283"/>
        <item x="1286"/>
        <item x="1047"/>
        <item x="1240"/>
        <item x="1884"/>
        <item x="1503"/>
        <item x="590"/>
        <item x="1292"/>
        <item x="1507"/>
        <item x="1922"/>
        <item x="1291"/>
        <item x="1911"/>
        <item x="1505"/>
        <item x="346"/>
        <item x="1080"/>
        <item x="600"/>
        <item x="583"/>
        <item x="1045"/>
        <item x="1907"/>
        <item x="44"/>
        <item x="542"/>
        <item x="79"/>
        <item x="1472"/>
        <item x="1078"/>
        <item x="779"/>
        <item x="1513"/>
        <item x="778"/>
        <item x="354"/>
        <item x="748"/>
        <item x="834"/>
        <item x="1485"/>
        <item x="1712"/>
        <item x="45"/>
        <item x="618"/>
        <item x="557"/>
        <item x="5"/>
        <item x="1517"/>
        <item x="623"/>
        <item x="80"/>
        <item x="1079"/>
        <item x="1921"/>
        <item x="1682"/>
        <item x="1069"/>
        <item x="1705"/>
        <item x="85"/>
        <item x="604"/>
        <item x="621"/>
        <item x="1056"/>
        <item x="1726"/>
        <item x="1520"/>
        <item x="619"/>
        <item x="831"/>
        <item x="293"/>
        <item x="99"/>
        <item x="348"/>
        <item x="1234"/>
        <item x="1508"/>
        <item x="1500"/>
        <item x="993"/>
        <item x="822"/>
        <item x="352"/>
        <item x="1931"/>
        <item x="587"/>
        <item x="815"/>
        <item x="602"/>
        <item x="798"/>
        <item x="1041"/>
        <item x="1716"/>
        <item x="1050"/>
        <item x="324"/>
        <item x="1720"/>
        <item x="1237"/>
        <item x="32"/>
        <item x="286"/>
        <item x="355"/>
        <item x="835"/>
        <item x="784"/>
        <item x="816"/>
        <item x="1492"/>
        <item x="840"/>
        <item x="1285"/>
        <item x="620"/>
        <item x="1021"/>
        <item x="95"/>
        <item x="1279"/>
        <item x="1887"/>
        <item x="1"/>
        <item x="592"/>
        <item x="817"/>
        <item x="863"/>
        <item x="1701"/>
        <item x="1499"/>
        <item x="91"/>
        <item x="1896"/>
        <item x="1497"/>
        <item x="75"/>
        <item x="1239"/>
        <item x="1926"/>
        <item x="1068"/>
        <item x="832"/>
        <item x="341"/>
        <item x="1294"/>
        <item x="1490"/>
        <item x="350"/>
        <item x="1043"/>
        <item x="1261"/>
        <item x="76"/>
        <item x="343"/>
        <item x="1661"/>
        <item x="827"/>
        <item x="598"/>
        <item x="347"/>
        <item x="87"/>
        <item x="1300"/>
        <item x="509"/>
        <item x="33"/>
        <item x="594"/>
        <item x="322"/>
        <item x="810"/>
        <item x="1233"/>
        <item x="1072"/>
        <item x="1302"/>
        <item x="282"/>
        <item x="126"/>
        <item x="1052"/>
        <item x="1260"/>
        <item x="1888"/>
        <item x="812"/>
        <item x="312"/>
        <item x="1241"/>
        <item x="504"/>
        <item x="837"/>
        <item x="68"/>
        <item x="1685"/>
        <item x="1512"/>
        <item x="72"/>
        <item x="578"/>
        <item x="117"/>
        <item x="1145"/>
        <item x="1474"/>
        <item x="1698"/>
        <item x="320"/>
        <item x="1070"/>
        <item x="531"/>
        <item x="1909"/>
        <item x="1035"/>
        <item x="1516"/>
        <item x="1073"/>
        <item x="562"/>
        <item x="1680"/>
        <item x="327"/>
        <item x="597"/>
        <item x="567"/>
        <item x="577"/>
        <item x="335"/>
        <item x="58"/>
        <item x="1025"/>
        <item x="789"/>
        <item x="780"/>
        <item x="340"/>
        <item x="1266"/>
        <item x="579"/>
        <item x="1453"/>
        <item x="1693"/>
        <item x="86"/>
        <item x="1467"/>
        <item x="1289"/>
        <item x="1007"/>
        <item x="304"/>
        <item x="105"/>
        <item x="349"/>
        <item x="1455"/>
        <item x="1242"/>
        <item x="1023"/>
        <item x="1238"/>
        <item x="539"/>
        <item x="1495"/>
        <item x="1017"/>
        <item x="1065"/>
        <item x="1656"/>
        <item x="1704"/>
        <item x="541"/>
        <item x="374"/>
        <item x="1075"/>
        <item x="629"/>
        <item x="326"/>
        <item x="37"/>
        <item x="1247"/>
        <item x="805"/>
        <item x="1051"/>
        <item x="107"/>
        <item x="1708"/>
        <item x="367"/>
        <item x="70"/>
        <item x="582"/>
        <item x="860"/>
        <item x="356"/>
        <item x="39"/>
        <item x="580"/>
        <item x="120"/>
        <item x="1275"/>
        <item x="1067"/>
        <item x="788"/>
        <item x="833"/>
        <item x="856"/>
        <item x="27"/>
        <item x="1715"/>
        <item x="1297"/>
        <item x="1273"/>
        <item x="591"/>
        <item x="119"/>
        <item x="912"/>
        <item x="329"/>
        <item x="1510"/>
        <item x="1727"/>
        <item x="113"/>
        <item x="787"/>
        <item x="611"/>
        <item x="1016"/>
        <item x="98"/>
        <item x="104"/>
        <item x="77"/>
        <item x="772"/>
        <item x="573"/>
        <item x="1252"/>
        <item x="576"/>
        <item x="42"/>
        <item x="538"/>
        <item x="775"/>
        <item x="40"/>
        <item x="353"/>
        <item x="121"/>
        <item x="57"/>
        <item x="1311"/>
        <item x="339"/>
        <item x="1923"/>
        <item x="850"/>
        <item x="1875"/>
        <item x="28"/>
        <item x="1013"/>
        <item x="1278"/>
        <item x="1248"/>
        <item x="1476"/>
        <item x="1089"/>
        <item x="599"/>
        <item x="1479"/>
        <item x="589"/>
        <item x="1686"/>
        <item x="802"/>
        <item x="1930"/>
        <item x="101"/>
        <item x="622"/>
        <item x="1444"/>
        <item x="849"/>
        <item x="819"/>
        <item x="1058"/>
        <item x="103"/>
        <item x="118"/>
        <item x="918"/>
        <item x="616"/>
        <item x="366"/>
        <item x="1022"/>
        <item x="1515"/>
        <item x="793"/>
        <item x="614"/>
        <item x="786"/>
        <item x="838"/>
        <item x="1264"/>
        <item x="1216"/>
        <item x="1295"/>
        <item x="1901"/>
        <item x="365"/>
        <item x="1267"/>
        <item x="31"/>
        <item x="1486"/>
        <item x="364"/>
        <item x="1881"/>
        <item x="1722"/>
        <item x="351"/>
        <item x="535"/>
        <item x="1918"/>
        <item x="308"/>
        <item x="678"/>
        <item x="558"/>
        <item x="328"/>
        <item x="996"/>
        <item x="1230"/>
        <item x="585"/>
        <item x="1496"/>
        <item x="1475"/>
        <item x="53"/>
        <item x="605"/>
        <item x="534"/>
        <item x="1912"/>
        <item x="1010"/>
        <item x="1690"/>
        <item x="1860"/>
        <item x="1697"/>
        <item x="285"/>
        <item x="83"/>
        <item x="323"/>
        <item x="1882"/>
        <item x="1461"/>
        <item x="1049"/>
        <item x="1714"/>
        <item x="1253"/>
        <item x="292"/>
        <item x="62"/>
        <item x="1459"/>
        <item x="26"/>
        <item x="596"/>
        <item x="1231"/>
        <item x="830"/>
        <item x="851"/>
        <item x="1218"/>
        <item x="114"/>
        <item x="1480"/>
        <item x="1514"/>
        <item x="1925"/>
        <item x="1143"/>
        <item x="1711"/>
        <item x="842"/>
        <item x="1872"/>
        <item x="445"/>
        <item x="1663"/>
        <item x="548"/>
        <item x="785"/>
        <item x="1037"/>
        <item x="1924"/>
        <item x="1262"/>
        <item x="307"/>
        <item x="377"/>
        <item x="1034"/>
        <item x="59"/>
        <item x="1530"/>
        <item x="1076"/>
        <item x="46"/>
        <item x="845"/>
        <item x="1864"/>
        <item x="1677"/>
        <item x="992"/>
        <item x="1915"/>
        <item x="1442"/>
        <item x="1215"/>
        <item x="756"/>
        <item x="41"/>
        <item x="1658"/>
        <item x="1655"/>
        <item x="1366"/>
        <item x="1137"/>
        <item x="294"/>
        <item x="1456"/>
        <item x="1429"/>
        <item x="1014"/>
        <item x="1692"/>
        <item x="1684"/>
        <item x="499"/>
        <item x="818"/>
        <item x="65"/>
        <item x="984"/>
        <item x="1790"/>
        <item x="1360"/>
        <item x="761"/>
        <item x="1031"/>
        <item x="358"/>
        <item x="1062"/>
        <item x="804"/>
        <item x="1243"/>
        <item x="1221"/>
        <item x="30"/>
        <item x="715"/>
        <item x="998"/>
        <item x="1886"/>
        <item x="1438"/>
        <item x="330"/>
        <item x="1869"/>
        <item x="433"/>
        <item x="1469"/>
        <item x="559"/>
        <item x="527"/>
        <item x="29"/>
        <item x="776"/>
        <item x="1898"/>
        <item x="359"/>
        <item x="371"/>
        <item x="317"/>
        <item x="543"/>
        <item x="1672"/>
        <item x="809"/>
        <item x="1673"/>
        <item x="111"/>
        <item x="279"/>
        <item x="1074"/>
        <item x="291"/>
        <item x="1709"/>
        <item x="2057"/>
        <item x="683"/>
        <item x="1044"/>
        <item x="1040"/>
        <item x="610"/>
        <item x="6"/>
        <item x="826"/>
        <item x="1654"/>
        <item x="528"/>
        <item x="310"/>
        <item x="1908"/>
        <item x="78"/>
        <item x="296"/>
        <item x="1018"/>
        <item x="1586"/>
        <item x="25"/>
        <item x="506"/>
        <item x="607"/>
        <item x="56"/>
        <item x="362"/>
        <item x="109"/>
        <item x="1669"/>
        <item x="551"/>
        <item x="1039"/>
        <item x="115"/>
        <item x="829"/>
        <item x="280"/>
        <item x="615"/>
        <item x="513"/>
        <item x="1439"/>
        <item x="1491"/>
        <item x="84"/>
        <item x="532"/>
        <item x="48"/>
        <item x="1900"/>
        <item x="314"/>
        <item x="584"/>
        <item x="344"/>
        <item x="1799"/>
        <item x="1588"/>
        <item x="989"/>
        <item x="695"/>
        <item x="1220"/>
        <item x="1916"/>
        <item x="1227"/>
        <item x="334"/>
        <item x="287"/>
        <item x="1917"/>
        <item x="357"/>
        <item x="1498"/>
        <item x="1885"/>
        <item x="297"/>
        <item x="278"/>
        <item x="561"/>
        <item x="290"/>
        <item x="1997"/>
        <item x="593"/>
        <item x="796"/>
        <item x="1879"/>
        <item x="197"/>
        <item x="1214"/>
        <item x="129"/>
        <item x="300"/>
        <item x="1254"/>
        <item x="283"/>
        <item x="1880"/>
        <item x="1019"/>
        <item x="1436"/>
        <item x="281"/>
        <item x="106"/>
        <item x="782"/>
        <item x="38"/>
        <item x="544"/>
        <item x="755"/>
        <item x="34"/>
        <item x="1894"/>
        <item x="1903"/>
        <item x="540"/>
        <item x="1996"/>
        <item x="515"/>
        <item x="1853"/>
        <item x="1470"/>
        <item x="1920"/>
        <item x="1246"/>
        <item x="550"/>
        <item x="508"/>
        <item x="1208"/>
        <item x="1725"/>
        <item x="1783"/>
        <item x="1464"/>
        <item x="1904"/>
        <item x="803"/>
        <item x="1450"/>
        <item x="1878"/>
        <item x="1448"/>
        <item x="990"/>
        <item x="759"/>
        <item x="360"/>
        <item x="847"/>
        <item x="49"/>
        <item x="1004"/>
        <item x="769"/>
        <item x="564"/>
        <item x="887"/>
        <item x="1449"/>
        <item x="1892"/>
        <item x="89"/>
        <item x="685"/>
        <item x="1468"/>
        <item x="1481"/>
        <item x="1789"/>
        <item x="770"/>
        <item x="275"/>
        <item x="1026"/>
        <item x="1995"/>
        <item x="781"/>
        <item x="1008"/>
        <item x="202"/>
        <item x="1249"/>
        <item x="1863"/>
        <item x="1700"/>
        <item x="1276"/>
        <item x="1691"/>
        <item x="565"/>
        <item x="309"/>
        <item x="1934"/>
        <item x="525"/>
        <item x="1800"/>
        <item x="1858"/>
        <item x="299"/>
        <item x="1405"/>
        <item x="1707"/>
        <item x="524"/>
        <item x="264"/>
        <item x="63"/>
        <item x="11"/>
        <item x="766"/>
        <item x="1460"/>
        <item x="536"/>
        <item x="1889"/>
        <item x="218"/>
        <item x="519"/>
        <item x="251"/>
        <item x="1699"/>
        <item x="4"/>
        <item x="321"/>
        <item x="217"/>
        <item x="1226"/>
        <item x="714"/>
        <item x="1873"/>
        <item x="258"/>
        <item x="1029"/>
        <item x="932"/>
        <item x="69"/>
        <item x="1668"/>
        <item x="795"/>
        <item x="1659"/>
        <item x="1650"/>
        <item x="316"/>
        <item x="1687"/>
        <item x="1030"/>
        <item x="1377"/>
        <item x="1002"/>
        <item x="537"/>
        <item x="1667"/>
        <item x="612"/>
        <item x="1003"/>
        <item x="794"/>
        <item x="699"/>
        <item x="19"/>
        <item x="336"/>
        <item x="505"/>
        <item x="1681"/>
        <item x="1015"/>
        <item x="35"/>
        <item x="1857"/>
        <item x="566"/>
        <item x="1758"/>
        <item x="1269"/>
        <item x="288"/>
        <item x="93"/>
        <item x="2006"/>
        <item x="1176"/>
        <item x="1113"/>
        <item x="185"/>
        <item x="2041"/>
        <item x="315"/>
        <item x="170"/>
        <item x="1225"/>
        <item x="1893"/>
        <item x="510"/>
        <item x="20"/>
        <item x="427"/>
        <item x="434"/>
        <item x="8"/>
        <item x="1232"/>
        <item x="570"/>
        <item x="22"/>
        <item x="920"/>
        <item x="1398"/>
        <item x="43"/>
        <item x="1829"/>
        <item x="2034"/>
        <item x="1435"/>
        <item x="1899"/>
        <item x="272"/>
        <item x="754"/>
        <item x="765"/>
        <item x="1185"/>
        <item x="64"/>
        <item x="545"/>
        <item x="3"/>
        <item x="929"/>
        <item x="465"/>
        <item x="1990"/>
        <item x="967"/>
        <item x="1184"/>
        <item x="1335"/>
        <item x="568"/>
        <item x="1154"/>
        <item x="731"/>
        <item x="1223"/>
        <item x="760"/>
        <item x="2037"/>
        <item x="1454"/>
        <item x="694"/>
        <item x="1868"/>
        <item x="1580"/>
        <item x="1134"/>
        <item x="1053"/>
        <item x="1361"/>
        <item x="1222"/>
        <item x="1440"/>
        <item x="883"/>
        <item x="1598"/>
        <item x="1861"/>
        <item x="1902"/>
        <item x="2026"/>
        <item x="1874"/>
        <item x="820"/>
        <item x="261"/>
        <item x="1820"/>
        <item x="1135"/>
        <item x="276"/>
        <item x="1626"/>
        <item x="1781"/>
        <item x="951"/>
        <item x="253"/>
        <item x="1443"/>
        <item x="581"/>
        <item x="1042"/>
        <item x="1009"/>
        <item x="1488"/>
        <item x="1224"/>
        <item x="1157"/>
        <item x="1910"/>
        <item x="1819"/>
        <item x="526"/>
        <item x="1662"/>
        <item x="684"/>
        <item x="332"/>
        <item x="1828"/>
        <item x="1192"/>
        <item x="1447"/>
        <item x="2008"/>
        <item x="997"/>
        <item x="1665"/>
        <item x="1987"/>
        <item x="1155"/>
        <item x="1928"/>
        <item x="418"/>
        <item x="520"/>
        <item x="994"/>
        <item x="1000"/>
        <item x="930"/>
        <item x="631"/>
        <item x="466"/>
        <item x="176"/>
        <item x="1836"/>
        <item x="1802"/>
        <item x="9"/>
        <item x="521"/>
        <item x="960"/>
        <item x="1408"/>
        <item x="23"/>
        <item x="24"/>
        <item x="1357"/>
        <item x="1446"/>
        <item x="81"/>
        <item x="909"/>
        <item x="1965"/>
        <item x="271"/>
        <item x="1973"/>
        <item x="265"/>
        <item x="1625"/>
        <item x="950"/>
        <item x="806"/>
        <item x="742"/>
        <item x="1597"/>
        <item x="963"/>
        <item x="2031"/>
        <item x="257"/>
        <item x="18"/>
        <item x="777"/>
        <item x="1175"/>
        <item x="763"/>
        <item x="284"/>
        <item x="1376"/>
        <item x="895"/>
        <item x="653"/>
        <item x="517"/>
        <item x="790"/>
        <item x="295"/>
        <item x="533"/>
        <item x="511"/>
        <item x="1379"/>
        <item x="66"/>
        <item x="549"/>
        <item x="913"/>
        <item x="1138"/>
        <item x="1385"/>
        <item x="17"/>
        <item x="450"/>
        <item x="1633"/>
        <item x="318"/>
        <item x="1117"/>
        <item x="757"/>
        <item x="1339"/>
        <item x="270"/>
        <item x="1388"/>
        <item x="743"/>
        <item x="1187"/>
        <item x="1109"/>
        <item x="2017"/>
        <item x="691"/>
        <item x="729"/>
        <item x="738"/>
        <item x="771"/>
        <item x="724"/>
        <item x="424"/>
        <item x="1166"/>
        <item x="131"/>
        <item x="1674"/>
        <item x="1412"/>
        <item x="1762"/>
        <item x="1203"/>
        <item x="908"/>
        <item x="273"/>
        <item x="1209"/>
        <item x="1163"/>
        <item x="1577"/>
        <item x="179"/>
        <item x="169"/>
        <item x="15"/>
        <item x="1367"/>
        <item x="938"/>
        <item x="1736"/>
        <item x="679"/>
        <item x="1445"/>
        <item x="1358"/>
        <item x="1617"/>
        <item x="186"/>
        <item x="1428"/>
        <item x="1832"/>
        <item x="675"/>
        <item x="1587"/>
        <item x="1110"/>
        <item x="1386"/>
        <item x="964"/>
        <item x="953"/>
        <item x="1811"/>
        <item x="12"/>
        <item x="764"/>
        <item x="717"/>
        <item x="2025"/>
        <item x="1938"/>
        <item x="262"/>
        <item x="1976"/>
        <item x="1144"/>
        <item x="1001"/>
        <item x="1989"/>
        <item x="727"/>
        <item x="268"/>
        <item x="1124"/>
        <item x="1397"/>
        <item x="199"/>
        <item x="226"/>
        <item x="649"/>
        <item x="480"/>
        <item x="884"/>
        <item x="728"/>
        <item x="980"/>
        <item x="444"/>
        <item x="1969"/>
        <item x="514"/>
        <item x="379"/>
        <item x="2048"/>
        <item x="1666"/>
        <item x="482"/>
        <item x="1554"/>
        <item x="1205"/>
        <item x="277"/>
        <item x="1178"/>
        <item x="705"/>
        <item x="1962"/>
        <item x="1608"/>
        <item x="1961"/>
        <item x="665"/>
        <item x="1151"/>
        <item x="501"/>
        <item x="1359"/>
        <item x="1581"/>
        <item x="2052"/>
        <item x="401"/>
        <item x="985"/>
        <item x="1411"/>
        <item x="983"/>
        <item x="1402"/>
        <item x="1272"/>
        <item x="1558"/>
        <item x="1191"/>
        <item x="1600"/>
        <item x="1181"/>
        <item x="227"/>
        <item x="898"/>
        <item x="1410"/>
        <item x="910"/>
        <item x="1332"/>
        <item x="661"/>
        <item x="474"/>
        <item x="234"/>
        <item x="516"/>
        <item x="1644"/>
        <item x="974"/>
        <item x="1484"/>
        <item x="1866"/>
        <item x="1566"/>
        <item x="1852"/>
        <item x="1833"/>
        <item x="978"/>
        <item x="1086"/>
        <item x="999"/>
        <item x="941"/>
        <item x="865"/>
        <item x="1867"/>
        <item x="495"/>
        <item x="1766"/>
        <item x="1313"/>
        <item x="1986"/>
        <item x="1532"/>
        <item x="1629"/>
        <item x="762"/>
        <item x="493"/>
        <item x="1562"/>
        <item x="423"/>
        <item x="1854"/>
        <item x="196"/>
        <item x="1430"/>
        <item x="1825"/>
        <item x="744"/>
        <item x="237"/>
        <item x="995"/>
        <item x="2024"/>
        <item x="1770"/>
        <item x="1782"/>
        <item x="650"/>
        <item x="2014"/>
        <item x="1441"/>
        <item x="2058"/>
        <item x="1091"/>
        <item x="1423"/>
        <item x="16"/>
        <item x="447"/>
        <item x="1164"/>
        <item x="1703"/>
        <item x="1204"/>
        <item x="1189"/>
        <item x="1847"/>
        <item x="720"/>
        <item x="939"/>
        <item x="1188"/>
        <item x="1331"/>
        <item x="1731"/>
        <item x="478"/>
        <item x="475"/>
        <item x="417"/>
        <item x="1755"/>
        <item x="749"/>
        <item x="1122"/>
        <item x="1396"/>
        <item x="1419"/>
        <item x="232"/>
        <item x="1219"/>
        <item x="1664"/>
        <item x="1121"/>
        <item x="1943"/>
        <item x="1199"/>
        <item x="1579"/>
        <item x="1116"/>
        <item x="1835"/>
        <item x="413"/>
        <item x="1754"/>
        <item x="468"/>
        <item x="1186"/>
        <item x="1977"/>
        <item x="1409"/>
        <item x="1346"/>
        <item x="926"/>
        <item x="1988"/>
        <item x="456"/>
        <item x="1949"/>
        <item x="1660"/>
        <item x="1594"/>
        <item x="726"/>
        <item x="1838"/>
        <item x="956"/>
        <item x="2043"/>
        <item x="1194"/>
        <item x="891"/>
        <item x="814"/>
        <item x="494"/>
        <item x="1373"/>
        <item x="518"/>
        <item x="1862"/>
        <item x="911"/>
        <item x="713"/>
        <item x="2003"/>
        <item x="677"/>
        <item x="702"/>
        <item x="476"/>
        <item x="1649"/>
        <item x="758"/>
        <item x="498"/>
        <item x="1822"/>
        <item x="479"/>
        <item x="397"/>
        <item x="2040"/>
        <item x="1414"/>
        <item x="1771"/>
        <item x="1338"/>
        <item x="703"/>
        <item x="725"/>
        <item x="1622"/>
        <item x="1865"/>
        <item x="1551"/>
        <item x="1190"/>
        <item x="153"/>
        <item x="723"/>
        <item x="1619"/>
        <item x="747"/>
        <item x="1174"/>
        <item x="979"/>
        <item x="236"/>
        <item x="1179"/>
        <item x="1206"/>
        <item x="733"/>
        <item x="1955"/>
        <item x="1425"/>
        <item x="1136"/>
        <item x="426"/>
        <item x="1808"/>
        <item x="175"/>
        <item x="1576"/>
        <item x="962"/>
        <item x="157"/>
        <item x="477"/>
        <item x="676"/>
        <item x="250"/>
        <item x="1229"/>
        <item x="890"/>
        <item x="373"/>
        <item x="412"/>
        <item x="1344"/>
        <item x="1834"/>
        <item x="1628"/>
        <item x="2038"/>
        <item x="1048"/>
        <item x="149"/>
        <item x="512"/>
        <item x="1424"/>
        <item x="1400"/>
        <item x="205"/>
        <item x="2039"/>
        <item x="896"/>
        <item x="1605"/>
        <item x="959"/>
        <item x="1830"/>
        <item x="1631"/>
        <item x="1550"/>
        <item x="1407"/>
        <item x="1630"/>
        <item x="453"/>
        <item x="730"/>
        <item x="246"/>
        <item x="230"/>
        <item x="1578"/>
        <item x="2029"/>
        <item x="398"/>
        <item x="899"/>
        <item x="1906"/>
        <item x="1635"/>
        <item x="662"/>
        <item x="657"/>
        <item x="1308"/>
        <item x="208"/>
        <item x="632"/>
        <item x="1784"/>
        <item x="1671"/>
        <item x="966"/>
        <item x="643"/>
        <item x="269"/>
        <item x="484"/>
        <item x="656"/>
        <item x="1347"/>
        <item x="2054"/>
        <item x="2012"/>
        <item x="1849"/>
        <item x="150"/>
        <item x="2036"/>
        <item x="2028"/>
        <item x="414"/>
        <item x="718"/>
        <item x="1968"/>
        <item x="961"/>
        <item x="1651"/>
        <item x="1640"/>
        <item x="1974"/>
        <item x="410"/>
        <item x="954"/>
        <item x="716"/>
        <item x="768"/>
        <item x="663"/>
        <item x="1831"/>
        <item x="245"/>
        <item x="485"/>
        <item x="1356"/>
        <item x="700"/>
        <item x="1748"/>
        <item x="2035"/>
        <item x="927"/>
        <item x="919"/>
        <item x="1780"/>
        <item x="1161"/>
        <item x="949"/>
        <item x="1103"/>
        <item x="1382"/>
        <item x="981"/>
        <item x="1452"/>
        <item x="1796"/>
        <item x="10"/>
        <item x="1564"/>
        <item x="229"/>
        <item x="391"/>
        <item x="1843"/>
        <item x="921"/>
        <item x="637"/>
        <item x="425"/>
        <item x="464"/>
        <item x="900"/>
        <item x="1823"/>
        <item x="1125"/>
        <item x="1620"/>
        <item x="969"/>
        <item x="1627"/>
        <item x="399"/>
        <item x="178"/>
        <item x="405"/>
        <item x="1606"/>
        <item x="411"/>
        <item x="1616"/>
        <item x="942"/>
        <item x="1345"/>
        <item x="1850"/>
        <item x="1809"/>
        <item x="247"/>
        <item x="125"/>
        <item x="877"/>
        <item x="231"/>
        <item x="1383"/>
        <item x="721"/>
        <item x="2018"/>
        <item x="965"/>
        <item x="1097"/>
        <item x="0"/>
        <item x="1646"/>
        <item x="575"/>
        <item x="1632"/>
        <item x="1742"/>
        <item x="897"/>
        <item x="1343"/>
        <item x="1567"/>
        <item x="1123"/>
        <item x="263"/>
        <item x="866"/>
        <item x="472"/>
        <item x="1821"/>
        <item x="1675"/>
        <item x="1978"/>
        <item x="177"/>
        <item x="1092"/>
        <item x="254"/>
        <item x="1156"/>
        <item x="166"/>
        <item x="1177"/>
        <item x="228"/>
        <item x="1602"/>
        <item x="666"/>
        <item x="471"/>
        <item x="1152"/>
        <item x="2027"/>
        <item x="74"/>
        <item x="1848"/>
        <item x="2053"/>
        <item x="1114"/>
        <item x="706"/>
        <item x="164"/>
        <item x="1768"/>
        <item x="1871"/>
        <item x="220"/>
        <item x="1280"/>
        <item x="1695"/>
        <item x="1167"/>
        <item x="165"/>
        <item x="1235"/>
        <item x="1761"/>
        <item x="1557"/>
        <item x="745"/>
        <item x="454"/>
        <item x="1006"/>
        <item x="1250"/>
        <item x="1306"/>
        <item x="1767"/>
        <item x="800"/>
        <item x="871"/>
        <item x="773"/>
        <item x="457"/>
        <item x="1806"/>
        <item x="325"/>
        <item x="1325"/>
        <item x="858"/>
        <item x="1563"/>
        <item x="1538"/>
        <item x="1348"/>
        <item x="162"/>
        <item x="481"/>
        <item x="1389"/>
        <item x="404"/>
        <item x="1399"/>
        <item x="1526"/>
        <item x="1772"/>
        <item x="1236"/>
        <item x="216"/>
        <item x="1011"/>
        <item x="206"/>
        <item x="931"/>
        <item x="1172"/>
        <item x="1319"/>
        <item x="1457"/>
        <item x="1169"/>
        <item x="1565"/>
        <item x="1966"/>
        <item x="496"/>
        <item x="1876"/>
        <item x="523"/>
        <item x="1426"/>
        <item x="1036"/>
        <item x="143"/>
        <item x="274"/>
        <item x="1729"/>
        <item x="823"/>
        <item x="1368"/>
        <item x="1211"/>
        <item x="686"/>
        <item x="151"/>
        <item x="936"/>
        <item x="1146"/>
        <item x="1406"/>
        <item x="664"/>
        <item x="1805"/>
        <item x="952"/>
        <item x="2055"/>
        <item x="223"/>
        <item x="791"/>
        <item x="1724"/>
        <item x="708"/>
        <item x="1251"/>
        <item x="774"/>
        <item x="947"/>
        <item x="1595"/>
        <item x="467"/>
        <item x="957"/>
        <item x="451"/>
        <item x="1897"/>
        <item x="1493"/>
        <item x="1524"/>
        <item x="1263"/>
        <item x="692"/>
        <item x="1314"/>
        <item x="844"/>
        <item x="1812"/>
        <item x="1417"/>
        <item x="1688"/>
        <item x="711"/>
        <item x="1975"/>
        <item x="1394"/>
        <item x="248"/>
        <item x="1568"/>
        <item x="1207"/>
        <item x="1160"/>
        <item x="1149"/>
        <item x="1689"/>
        <item x="1171"/>
        <item x="1126"/>
        <item x="380"/>
        <item x="893"/>
        <item x="1084"/>
        <item x="21"/>
        <item x="1971"/>
        <item x="1927"/>
        <item x="2015"/>
        <item x="1544"/>
        <item x="972"/>
        <item x="1466"/>
        <item x="497"/>
        <item x="792"/>
        <item x="1427"/>
        <item x="1797"/>
        <item x="2011"/>
        <item x="1228"/>
        <item x="163"/>
        <item x="1511"/>
        <item x="442"/>
        <item x="888"/>
        <item x="1936"/>
        <item x="1374"/>
        <item x="1027"/>
        <item x="2022"/>
        <item x="2023"/>
        <item x="1891"/>
        <item x="1764"/>
        <item x="1670"/>
        <item x="2007"/>
        <item x="2032"/>
        <item x="751"/>
        <item x="736"/>
        <item x="1119"/>
        <item x="982"/>
        <item x="1371"/>
        <item x="946"/>
        <item x="659"/>
        <item x="1618"/>
        <item x="1458"/>
        <item x="1341"/>
        <item x="1432"/>
        <item x="889"/>
        <item x="2010"/>
        <item x="1676"/>
        <item x="667"/>
        <item x="935"/>
        <item x="767"/>
        <item x="654"/>
        <item x="987"/>
        <item x="746"/>
        <item x="710"/>
        <item x="1465"/>
        <item x="407"/>
        <item x="402"/>
        <item x="400"/>
        <item x="1769"/>
        <item x="209"/>
        <item x="1071"/>
        <item x="1055"/>
        <item x="1890"/>
        <item x="1180"/>
        <item x="224"/>
        <item x="1139"/>
        <item x="1028"/>
        <item x="1401"/>
        <item x="671"/>
        <item x="1877"/>
        <item x="1012"/>
        <item x="1998"/>
        <item x="1653"/>
        <item x="1645"/>
        <item x="439"/>
        <item x="2030"/>
        <item x="944"/>
        <item x="436"/>
        <item x="1159"/>
        <item x="1148"/>
        <item x="1913"/>
        <item x="132"/>
        <item x="1378"/>
        <item x="461"/>
        <item x="1841"/>
        <item x="1991"/>
        <item x="1005"/>
        <item x="1115"/>
        <item x="1182"/>
        <item x="1173"/>
        <item x="1648"/>
        <item x="696"/>
        <item x="904"/>
        <item x="239"/>
        <item x="1336"/>
        <item x="1130"/>
        <item x="1090"/>
        <item x="869"/>
        <item x="1589"/>
        <item x="233"/>
        <item x="1197"/>
        <item x="446"/>
        <item x="1851"/>
        <item x="219"/>
        <item x="668"/>
        <item x="156"/>
        <item x="1647"/>
        <item x="1403"/>
        <item x="415"/>
        <item x="1168"/>
        <item x="924"/>
        <item x="1381"/>
        <item x="1556"/>
        <item x="383"/>
        <item x="2004"/>
        <item x="1451"/>
        <item x="194"/>
        <item x="1944"/>
        <item x="1393"/>
        <item x="2001"/>
        <item x="462"/>
        <item x="203"/>
        <item x="1609"/>
        <item x="624"/>
        <item x="529"/>
        <item x="1759"/>
        <item x="914"/>
        <item x="1794"/>
        <item x="1785"/>
        <item x="1599"/>
        <item x="213"/>
        <item x="1093"/>
        <item x="689"/>
        <item x="560"/>
        <item x="655"/>
        <item x="1337"/>
        <item x="934"/>
        <item x="487"/>
        <item x="923"/>
        <item x="1370"/>
        <item x="152"/>
        <item x="630"/>
        <item x="1118"/>
        <item x="154"/>
        <item x="429"/>
        <item x="1638"/>
        <item x="943"/>
        <item x="586"/>
        <item x="1776"/>
        <item x="2046"/>
        <item x="159"/>
        <item x="1856"/>
        <item x="1970"/>
        <item x="719"/>
        <item x="1801"/>
        <item x="214"/>
        <item x="1352"/>
        <item x="1804"/>
        <item x="1312"/>
        <item x="1967"/>
        <item x="609"/>
        <item x="1870"/>
        <item x="449"/>
        <item x="2056"/>
        <item x="1945"/>
        <item x="635"/>
        <item x="955"/>
        <item x="698"/>
        <item x="1560"/>
        <item x="707"/>
        <item x="1981"/>
        <item x="547"/>
        <item x="712"/>
        <item x="1824"/>
        <item x="1591"/>
        <item x="1362"/>
        <item x="937"/>
        <item x="688"/>
        <item x="925"/>
        <item x="1816"/>
        <item x="1603"/>
        <item x="1817"/>
        <item x="892"/>
        <item x="181"/>
        <item x="1621"/>
        <item x="1614"/>
        <item x="1791"/>
        <item x="1963"/>
        <item x="1533"/>
        <item x="546"/>
        <item x="1760"/>
        <item x="249"/>
        <item x="1737"/>
        <item x="1793"/>
        <item x="633"/>
        <item x="867"/>
        <item x="1592"/>
        <item x="2045"/>
        <item x="191"/>
        <item x="690"/>
        <item x="1982"/>
        <item x="1095"/>
        <item x="2000"/>
        <item x="1391"/>
        <item x="530"/>
        <item x="459"/>
        <item x="1555"/>
        <item x="1317"/>
        <item x="188"/>
        <item x="416"/>
        <item x="741"/>
        <item x="739"/>
        <item x="198"/>
        <item x="1763"/>
        <item x="1333"/>
        <item x="2019"/>
        <item x="381"/>
        <item x="1340"/>
        <item x="458"/>
        <item x="1813"/>
        <item x="1395"/>
        <item x="1418"/>
        <item x="977"/>
        <item x="864"/>
        <item x="435"/>
        <item x="419"/>
        <item x="1202"/>
        <item x="1826"/>
        <item x="171"/>
        <item x="1738"/>
        <item x="2013"/>
        <item x="1200"/>
        <item x="1786"/>
        <item x="1127"/>
        <item x="1150"/>
        <item x="1372"/>
        <item x="502"/>
        <item x="948"/>
        <item x="1390"/>
        <item x="1422"/>
        <item x="1992"/>
        <item x="460"/>
        <item x="915"/>
        <item x="182"/>
        <item x="680"/>
        <item x="492"/>
        <item x="403"/>
        <item x="168"/>
        <item x="1775"/>
        <item x="1613"/>
        <item x="1582"/>
        <item x="1416"/>
        <item x="155"/>
        <item x="1559"/>
        <item x="1572"/>
        <item x="1947"/>
        <item x="1623"/>
        <item x="2020"/>
        <item x="1196"/>
        <item x="1132"/>
        <item x="975"/>
        <item x="1571"/>
        <item x="1315"/>
        <item x="167"/>
        <item x="906"/>
        <item x="1351"/>
        <item x="522"/>
        <item x="1162"/>
        <item x="1756"/>
        <item x="470"/>
        <item x="201"/>
        <item x="1096"/>
        <item x="463"/>
        <item x="430"/>
        <item x="1354"/>
        <item x="971"/>
        <item x="378"/>
        <item x="1111"/>
        <item x="722"/>
        <item x="363"/>
        <item x="1140"/>
        <item x="636"/>
        <item x="737"/>
        <item x="1363"/>
        <item x="2033"/>
        <item x="1735"/>
        <item x="1153"/>
        <item x="2002"/>
        <item x="313"/>
        <item x="1420"/>
        <item x="1583"/>
        <item x="1942"/>
        <item x="1818"/>
        <item x="651"/>
        <item x="1349"/>
        <item x="1198"/>
        <item x="1740"/>
        <item x="133"/>
        <item x="1939"/>
        <item x="486"/>
        <item x="1534"/>
        <item x="735"/>
        <item x="870"/>
        <item x="211"/>
        <item x="306"/>
        <item x="438"/>
        <item x="1087"/>
        <item x="1384"/>
        <item x="406"/>
        <item x="1953"/>
        <item x="901"/>
        <item x="2049"/>
        <item x="135"/>
        <item x="1840"/>
        <item x="440"/>
        <item x="190"/>
        <item x="658"/>
        <item x="130"/>
        <item x="1984"/>
        <item x="1615"/>
        <item x="1999"/>
        <item x="1531"/>
        <item x="907"/>
        <item x="345"/>
        <item x="1979"/>
        <item x="1183"/>
        <item x="266"/>
        <item x="370"/>
        <item x="673"/>
        <item x="490"/>
        <item x="701"/>
        <item x="421"/>
        <item x="384"/>
        <item x="1814"/>
        <item x="187"/>
        <item x="885"/>
        <item x="289"/>
        <item x="2047"/>
        <item x="1972"/>
        <item x="210"/>
        <item x="1536"/>
        <item x="1147"/>
        <item x="1610"/>
        <item x="1106"/>
        <item x="958"/>
        <item x="1611"/>
        <item x="1795"/>
        <item x="1807"/>
        <item x="158"/>
        <item x="244"/>
        <item x="1552"/>
        <item x="1985"/>
        <item x="1778"/>
        <item x="1641"/>
        <item x="880"/>
        <item x="1129"/>
        <item x="473"/>
        <item x="1846"/>
        <item x="298"/>
        <item x="1827"/>
        <item x="319"/>
        <item x="1643"/>
        <item x="973"/>
        <item x="922"/>
        <item x="1637"/>
        <item x="1324"/>
        <item x="2051"/>
        <item x="1318"/>
        <item x="1120"/>
        <item x="627"/>
        <item x="687"/>
        <item x="1639"/>
        <item x="1844"/>
        <item x="488"/>
        <item x="1309"/>
        <item x="215"/>
        <item x="1099"/>
        <item x="1404"/>
        <item x="452"/>
        <item x="267"/>
        <item x="1355"/>
        <item x="1102"/>
        <item x="1323"/>
        <item x="861"/>
        <item x="1133"/>
        <item x="1593"/>
        <item x="1747"/>
        <item x="2005"/>
        <item x="443"/>
        <item x="1773"/>
        <item x="693"/>
        <item x="1328"/>
        <item x="242"/>
        <item x="1108"/>
        <item x="1098"/>
        <item x="1842"/>
        <item x="1948"/>
        <item x="1958"/>
        <item x="873"/>
        <item x="1569"/>
        <item x="1954"/>
        <item x="976"/>
        <item x="1604"/>
        <item x="642"/>
        <item x="112"/>
        <item x="1165"/>
        <item x="1574"/>
        <item x="1342"/>
        <item x="409"/>
        <item x="1960"/>
        <item x="1733"/>
        <item x="1746"/>
        <item x="94"/>
        <item x="212"/>
        <item x="61"/>
        <item x="1951"/>
        <item x="928"/>
        <item x="136"/>
        <item x="903"/>
        <item x="222"/>
        <item x="1765"/>
        <item x="67"/>
        <item x="876"/>
        <item x="1101"/>
        <item x="36"/>
        <item x="1792"/>
        <item x="638"/>
        <item x="55"/>
        <item x="123"/>
        <item x="1375"/>
        <item x="192"/>
        <item x="2050"/>
        <item x="225"/>
        <item x="1624"/>
        <item x="670"/>
        <item x="917"/>
        <item x="238"/>
        <item x="1142"/>
        <item x="1320"/>
        <item x="1321"/>
        <item x="13"/>
        <item x="1798"/>
        <item x="2016"/>
        <item x="894"/>
        <item x="1421"/>
        <item x="872"/>
        <item x="1201"/>
        <item x="639"/>
        <item x="14"/>
        <item x="1542"/>
        <item x="1741"/>
        <item x="1753"/>
        <item x="1369"/>
        <item x="1528"/>
        <item x="660"/>
        <item x="1330"/>
        <item x="437"/>
        <item x="646"/>
        <item x="674"/>
        <item x="375"/>
        <item x="408"/>
        <item x="1543"/>
        <item x="390"/>
        <item x="47"/>
        <item x="1107"/>
        <item x="1751"/>
        <item x="641"/>
        <item x="940"/>
        <item x="682"/>
        <item x="1365"/>
        <item x="173"/>
        <item x="704"/>
        <item x="882"/>
        <item x="1387"/>
        <item x="1744"/>
        <item x="240"/>
        <item x="195"/>
        <item x="875"/>
        <item x="1088"/>
        <item x="1539"/>
        <item x="387"/>
        <item x="1547"/>
        <item x="1537"/>
        <item x="432"/>
        <item x="1950"/>
        <item x="1596"/>
        <item x="394"/>
        <item x="1549"/>
        <item x="648"/>
        <item x="1329"/>
        <item x="881"/>
        <item x="1959"/>
        <item x="1131"/>
        <item x="422"/>
        <item x="647"/>
        <item x="385"/>
        <item x="1561"/>
        <item x="144"/>
        <item x="1779"/>
        <item x="1540"/>
        <item x="396"/>
        <item x="1994"/>
        <item x="204"/>
        <item x="392"/>
        <item x="428"/>
        <item x="1310"/>
        <item x="1590"/>
        <item x="1810"/>
        <item x="1845"/>
        <item x="1743"/>
        <item x="491"/>
        <item x="1575"/>
        <item x="1940"/>
        <item x="1585"/>
        <item x="862"/>
        <item x="1353"/>
        <item x="740"/>
        <item x="139"/>
        <item x="455"/>
        <item x="1734"/>
        <item x="160"/>
        <item x="1607"/>
        <item x="1210"/>
        <item x="672"/>
        <item x="628"/>
        <item x="1752"/>
        <item x="905"/>
        <item x="189"/>
        <item x="146"/>
        <item x="1788"/>
        <item x="127"/>
        <item x="1548"/>
        <item x="2059"/>
        <item x="142"/>
        <item x="1980"/>
        <item x="431"/>
        <item x="1983"/>
        <item x="1642"/>
        <item x="389"/>
        <item x="1195"/>
        <item x="148"/>
        <item x="441"/>
        <item x="986"/>
        <item x="2044"/>
        <item x="207"/>
        <item x="1529"/>
        <item x="1777"/>
        <item x="395"/>
        <item x="141"/>
        <item x="1431"/>
        <item x="180"/>
        <item x="1350"/>
        <item x="174"/>
        <item x="1128"/>
        <item x="161"/>
        <item x="489"/>
        <item x="1855"/>
        <item x="376"/>
        <item x="137"/>
        <item x="184"/>
        <item x="1573"/>
        <item x="372"/>
        <item x="2042"/>
        <item x="1774"/>
        <item x="1837"/>
        <item x="183"/>
        <item x="902"/>
        <item x="968"/>
        <item x="1100"/>
        <item x="1415"/>
        <item x="1193"/>
        <item x="970"/>
        <item x="1413"/>
        <item x="1652"/>
        <item x="669"/>
        <item x="243"/>
        <item x="1964"/>
        <item x="750"/>
        <item x="469"/>
        <item x="732"/>
        <item x="1112"/>
        <item x="1570"/>
        <item x="1839"/>
        <item x="874"/>
        <item x="193"/>
        <item x="886"/>
        <item x="147"/>
        <item x="734"/>
        <item x="124"/>
        <item x="1334"/>
        <item x="1952"/>
        <item x="1634"/>
        <item x="241"/>
        <item x="1322"/>
        <item x="500"/>
        <item x="483"/>
        <item x="640"/>
        <item x="1937"/>
        <item x="128"/>
        <item x="1085"/>
        <item x="1757"/>
        <item x="1307"/>
        <item x="1745"/>
        <item x="221"/>
        <item x="625"/>
        <item x="652"/>
        <item x="1636"/>
        <item x="1158"/>
        <item x="1541"/>
        <item x="1094"/>
        <item x="386"/>
        <item x="859"/>
        <item x="1730"/>
        <item x="1946"/>
        <item x="388"/>
        <item x="2021"/>
        <item x="235"/>
        <item x="1316"/>
        <item x="1105"/>
        <item x="2009"/>
        <item x="697"/>
        <item x="1525"/>
        <item x="1553"/>
        <item x="1803"/>
        <item x="1170"/>
        <item x="879"/>
        <item x="252"/>
        <item x="645"/>
        <item x="1957"/>
        <item x="933"/>
        <item x="868"/>
        <item x="1327"/>
        <item x="140"/>
        <item x="1956"/>
        <item x="1104"/>
        <item x="138"/>
        <item x="1392"/>
        <item x="1380"/>
        <item x="1815"/>
        <item x="634"/>
        <item x="945"/>
        <item x="878"/>
        <item x="1739"/>
        <item x="1750"/>
        <item x="1993"/>
        <item x="448"/>
        <item x="1326"/>
        <item x="1601"/>
        <item x="644"/>
        <item x="1749"/>
        <item x="1546"/>
        <item x="1612"/>
        <item x="1787"/>
        <item x="1535"/>
        <item x="1141"/>
        <item x="393"/>
        <item x="709"/>
        <item x="1364"/>
        <item x="382"/>
        <item x="916"/>
        <item x="1545"/>
        <item x="200"/>
        <item x="1584"/>
        <item x="145"/>
        <item x="681"/>
        <item x="420"/>
        <item x="134"/>
        <item x="172"/>
        <item x="2060"/>
        <item t="default"/>
      </items>
    </pivotField>
    <pivotField subtotalTop="0" showAll="0"/>
    <pivotField subtotalTop="0" showAll="0"/>
    <pivotField subtotalTop="0" showAll="0"/>
    <pivotField subtotalTop="0" showAll="0"/>
    <pivotField dataField="1" dragToRow="0" dragToCol="0" dragToPage="0" showAll="0"/>
    <pivotField dragToRow="0" dragToCol="0" dragToPage="0" showAll="0"/>
  </pivotFields>
  <rowFields count="1">
    <field x="1"/>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Fields count="1">
    <field x="2"/>
  </colFields>
  <colItems count="10">
    <i>
      <x/>
    </i>
    <i>
      <x v="1"/>
    </i>
    <i>
      <x v="2"/>
    </i>
    <i>
      <x v="3"/>
    </i>
    <i>
      <x v="4"/>
    </i>
    <i>
      <x v="5"/>
    </i>
    <i>
      <x v="6"/>
    </i>
    <i>
      <x v="7"/>
    </i>
    <i>
      <x v="8"/>
    </i>
    <i t="grand">
      <x/>
    </i>
  </colItems>
  <pageFields count="1">
    <pageField fld="3" hier="-1"/>
  </pageFields>
  <dataFields count="1">
    <dataField name="Sum of real winrate" fld="10" baseField="0" baseItem="0"/>
  </dataFields>
  <formats count="2">
    <format dxfId="131">
      <pivotArea collapsedLevelsAreSubtotals="1" fieldPosition="0">
        <references count="1">
          <reference field="1" count="1">
            <x v="15"/>
          </reference>
        </references>
      </pivotArea>
    </format>
    <format dxfId="130">
      <pivotArea dataOnly="0" labelOnly="1" fieldPosition="0">
        <references count="1">
          <reference field="1" count="1">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19" cacheId="7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C135" firstHeaderRow="0" firstDataRow="1" firstDataCol="1" rowPageCount="1" colPageCount="1"/>
  <pivotFields count="12">
    <pivotField subtotalTop="0" showAll="0"/>
    <pivotField axis="axisRow" subtotalTop="0" showAll="0" sortType="descending">
      <items count="132">
        <item x="122"/>
        <item x="86"/>
        <item x="74"/>
        <item x="11"/>
        <item x="31"/>
        <item x="33"/>
        <item x="0"/>
        <item x="21"/>
        <item x="107"/>
        <item x="124"/>
        <item x="129"/>
        <item x="48"/>
        <item x="58"/>
        <item x="113"/>
        <item x="47"/>
        <item x="62"/>
        <item x="30"/>
        <item x="41"/>
        <item x="101"/>
        <item x="104"/>
        <item x="98"/>
        <item x="35"/>
        <item x="120"/>
        <item x="55"/>
        <item x="27"/>
        <item x="71"/>
        <item x="8"/>
        <item x="95"/>
        <item x="88"/>
        <item x="2"/>
        <item x="40"/>
        <item x="76"/>
        <item x="109"/>
        <item x="69"/>
        <item x="87"/>
        <item x="99"/>
        <item x="64"/>
        <item x="126"/>
        <item x="38"/>
        <item x="39"/>
        <item x="54"/>
        <item x="23"/>
        <item x="102"/>
        <item x="114"/>
        <item x="116"/>
        <item x="128"/>
        <item x="42"/>
        <item x="29"/>
        <item x="37"/>
        <item x="50"/>
        <item x="9"/>
        <item x="75"/>
        <item x="100"/>
        <item x="115"/>
        <item x="81"/>
        <item x="6"/>
        <item x="59"/>
        <item x="77"/>
        <item x="103"/>
        <item x="118"/>
        <item x="97"/>
        <item x="83"/>
        <item x="49"/>
        <item x="78"/>
        <item x="52"/>
        <item x="10"/>
        <item x="20"/>
        <item x="57"/>
        <item x="72"/>
        <item x="24"/>
        <item x="123"/>
        <item x="65"/>
        <item x="92"/>
        <item x="66"/>
        <item x="51"/>
        <item x="19"/>
        <item x="1"/>
        <item x="56"/>
        <item x="70"/>
        <item x="68"/>
        <item x="105"/>
        <item x="32"/>
        <item x="127"/>
        <item x="53"/>
        <item x="90"/>
        <item x="80"/>
        <item x="61"/>
        <item x="12"/>
        <item x="94"/>
        <item x="34"/>
        <item x="82"/>
        <item x="85"/>
        <item x="26"/>
        <item x="13"/>
        <item x="14"/>
        <item x="63"/>
        <item x="36"/>
        <item x="15"/>
        <item x="46"/>
        <item x="106"/>
        <item x="117"/>
        <item x="79"/>
        <item x="43"/>
        <item x="16"/>
        <item x="125"/>
        <item x="17"/>
        <item x="45"/>
        <item x="22"/>
        <item x="3"/>
        <item x="28"/>
        <item x="67"/>
        <item x="5"/>
        <item x="91"/>
        <item x="60"/>
        <item x="44"/>
        <item x="112"/>
        <item x="121"/>
        <item x="93"/>
        <item x="7"/>
        <item x="89"/>
        <item x="18"/>
        <item x="84"/>
        <item x="4"/>
        <item x="111"/>
        <item x="73"/>
        <item x="110"/>
        <item x="119"/>
        <item x="96"/>
        <item x="25"/>
        <item x="108"/>
        <item x="130"/>
        <item t="default"/>
      </items>
      <autoSortScope>
        <pivotArea dataOnly="0" outline="0" fieldPosition="0">
          <references count="1">
            <reference field="4294967294" count="1" selected="0">
              <x v="0"/>
            </reference>
          </references>
        </pivotArea>
      </autoSortScope>
    </pivotField>
    <pivotField subtotalTop="0" showAll="0"/>
    <pivotField axis="axisPage" subtotalTop="0" multipleItemSelectionAllowed="1" showAll="0">
      <items count="5">
        <item x="0"/>
        <item x="1"/>
        <item x="2"/>
        <item x="3"/>
        <item t="default"/>
      </items>
    </pivotField>
    <pivotField subtotalTop="0" showAll="0"/>
    <pivotField subtotalTop="0" showAll="0">
      <items count="2062">
        <item x="2"/>
        <item x="71"/>
        <item x="1509"/>
        <item x="1702"/>
        <item x="301"/>
        <item x="1281"/>
        <item x="1245"/>
        <item x="807"/>
        <item x="260"/>
        <item x="1270"/>
        <item x="1487"/>
        <item x="1713"/>
        <item x="369"/>
        <item x="563"/>
        <item x="797"/>
        <item x="305"/>
        <item x="302"/>
        <item x="1265"/>
        <item x="1905"/>
        <item x="1523"/>
        <item x="1719"/>
        <item x="1304"/>
        <item x="1064"/>
        <item x="1038"/>
        <item x="1482"/>
        <item x="1941"/>
        <item x="82"/>
        <item x="1083"/>
        <item x="1933"/>
        <item x="1489"/>
        <item x="256"/>
        <item x="1473"/>
        <item x="1212"/>
        <item x="1303"/>
        <item x="799"/>
        <item x="1478"/>
        <item x="1935"/>
        <item x="1287"/>
        <item x="813"/>
        <item x="1213"/>
        <item x="553"/>
        <item x="1081"/>
        <item x="337"/>
        <item x="1046"/>
        <item x="1060"/>
        <item x="1255"/>
        <item x="617"/>
        <item x="1471"/>
        <item x="108"/>
        <item x="572"/>
        <item x="843"/>
        <item x="1718"/>
        <item x="255"/>
        <item x="1694"/>
        <item x="852"/>
        <item x="1859"/>
        <item x="1274"/>
        <item x="1059"/>
        <item x="1082"/>
        <item x="1296"/>
        <item x="1301"/>
        <item x="828"/>
        <item x="1293"/>
        <item x="1284"/>
        <item x="825"/>
        <item x="991"/>
        <item x="1268"/>
        <item x="507"/>
        <item x="1723"/>
        <item x="613"/>
        <item x="801"/>
        <item x="1504"/>
        <item x="1290"/>
        <item x="1710"/>
        <item x="752"/>
        <item x="855"/>
        <item x="1057"/>
        <item x="311"/>
        <item x="1217"/>
        <item x="1732"/>
        <item x="92"/>
        <item x="1032"/>
        <item x="52"/>
        <item x="1437"/>
        <item x="841"/>
        <item x="753"/>
        <item x="554"/>
        <item x="102"/>
        <item x="1518"/>
        <item x="848"/>
        <item x="338"/>
        <item x="303"/>
        <item x="1063"/>
        <item x="1929"/>
        <item x="7"/>
        <item x="595"/>
        <item x="73"/>
        <item x="1895"/>
        <item x="1020"/>
        <item x="333"/>
        <item x="846"/>
        <item x="1717"/>
        <item x="1298"/>
        <item x="1522"/>
        <item x="1506"/>
        <item x="606"/>
        <item x="571"/>
        <item x="1288"/>
        <item x="122"/>
        <item x="1706"/>
        <item x="503"/>
        <item x="60"/>
        <item x="836"/>
        <item x="1477"/>
        <item x="1932"/>
        <item x="1024"/>
        <item x="1494"/>
        <item x="1678"/>
        <item x="1433"/>
        <item x="1919"/>
        <item x="811"/>
        <item x="1299"/>
        <item x="839"/>
        <item x="1271"/>
        <item x="1259"/>
        <item x="116"/>
        <item x="1657"/>
        <item x="1721"/>
        <item x="626"/>
        <item x="1728"/>
        <item x="1256"/>
        <item x="601"/>
        <item x="574"/>
        <item x="1501"/>
        <item x="783"/>
        <item x="555"/>
        <item x="1914"/>
        <item x="1527"/>
        <item x="1061"/>
        <item x="50"/>
        <item x="1282"/>
        <item x="603"/>
        <item x="1244"/>
        <item x="1066"/>
        <item x="1258"/>
        <item x="342"/>
        <item x="1305"/>
        <item x="1463"/>
        <item x="808"/>
        <item x="1519"/>
        <item x="988"/>
        <item x="854"/>
        <item x="361"/>
        <item x="1696"/>
        <item x="54"/>
        <item x="96"/>
        <item x="569"/>
        <item x="556"/>
        <item x="857"/>
        <item x="1483"/>
        <item x="1462"/>
        <item x="588"/>
        <item x="90"/>
        <item x="821"/>
        <item x="1077"/>
        <item x="552"/>
        <item x="331"/>
        <item x="97"/>
        <item x="88"/>
        <item x="853"/>
        <item x="1521"/>
        <item x="1434"/>
        <item x="1054"/>
        <item x="608"/>
        <item x="100"/>
        <item x="1277"/>
        <item x="824"/>
        <item x="110"/>
        <item x="1883"/>
        <item x="368"/>
        <item x="1033"/>
        <item x="1683"/>
        <item x="51"/>
        <item x="1257"/>
        <item x="1502"/>
        <item x="1679"/>
        <item x="259"/>
        <item x="1283"/>
        <item x="1286"/>
        <item x="1047"/>
        <item x="1240"/>
        <item x="1884"/>
        <item x="1503"/>
        <item x="590"/>
        <item x="1292"/>
        <item x="1507"/>
        <item x="1922"/>
        <item x="1291"/>
        <item x="1911"/>
        <item x="1505"/>
        <item x="346"/>
        <item x="1080"/>
        <item x="600"/>
        <item x="583"/>
        <item x="1045"/>
        <item x="1907"/>
        <item x="44"/>
        <item x="542"/>
        <item x="79"/>
        <item x="1472"/>
        <item x="1078"/>
        <item x="779"/>
        <item x="1513"/>
        <item x="778"/>
        <item x="354"/>
        <item x="748"/>
        <item x="834"/>
        <item x="1485"/>
        <item x="1712"/>
        <item x="45"/>
        <item x="618"/>
        <item x="557"/>
        <item x="5"/>
        <item x="1517"/>
        <item x="623"/>
        <item x="80"/>
        <item x="1079"/>
        <item x="1921"/>
        <item x="1682"/>
        <item x="1069"/>
        <item x="1705"/>
        <item x="85"/>
        <item x="604"/>
        <item x="621"/>
        <item x="1056"/>
        <item x="1726"/>
        <item x="1520"/>
        <item x="619"/>
        <item x="831"/>
        <item x="293"/>
        <item x="99"/>
        <item x="348"/>
        <item x="1234"/>
        <item x="1508"/>
        <item x="1500"/>
        <item x="993"/>
        <item x="822"/>
        <item x="352"/>
        <item x="1931"/>
        <item x="587"/>
        <item x="815"/>
        <item x="602"/>
        <item x="798"/>
        <item x="1041"/>
        <item x="1716"/>
        <item x="1050"/>
        <item x="324"/>
        <item x="1720"/>
        <item x="1237"/>
        <item x="32"/>
        <item x="286"/>
        <item x="355"/>
        <item x="835"/>
        <item x="784"/>
        <item x="816"/>
        <item x="1492"/>
        <item x="840"/>
        <item x="1285"/>
        <item x="620"/>
        <item x="1021"/>
        <item x="95"/>
        <item x="1279"/>
        <item x="1887"/>
        <item x="1"/>
        <item x="592"/>
        <item x="817"/>
        <item x="863"/>
        <item x="1701"/>
        <item x="1499"/>
        <item x="91"/>
        <item x="1896"/>
        <item x="1497"/>
        <item x="75"/>
        <item x="1239"/>
        <item x="1926"/>
        <item x="1068"/>
        <item x="832"/>
        <item x="341"/>
        <item x="1294"/>
        <item x="1490"/>
        <item x="350"/>
        <item x="1043"/>
        <item x="1261"/>
        <item x="76"/>
        <item x="343"/>
        <item x="1661"/>
        <item x="827"/>
        <item x="598"/>
        <item x="347"/>
        <item x="87"/>
        <item x="1300"/>
        <item x="509"/>
        <item x="33"/>
        <item x="594"/>
        <item x="322"/>
        <item x="810"/>
        <item x="1233"/>
        <item x="1072"/>
        <item x="1302"/>
        <item x="282"/>
        <item x="126"/>
        <item x="1052"/>
        <item x="1260"/>
        <item x="1888"/>
        <item x="812"/>
        <item x="312"/>
        <item x="1241"/>
        <item x="504"/>
        <item x="837"/>
        <item x="68"/>
        <item x="1685"/>
        <item x="1512"/>
        <item x="72"/>
        <item x="578"/>
        <item x="117"/>
        <item x="1145"/>
        <item x="1474"/>
        <item x="1698"/>
        <item x="320"/>
        <item x="1070"/>
        <item x="531"/>
        <item x="1909"/>
        <item x="1035"/>
        <item x="1516"/>
        <item x="1073"/>
        <item x="562"/>
        <item x="1680"/>
        <item x="327"/>
        <item x="597"/>
        <item x="567"/>
        <item x="577"/>
        <item x="335"/>
        <item x="58"/>
        <item x="1025"/>
        <item x="789"/>
        <item x="780"/>
        <item x="340"/>
        <item x="1266"/>
        <item x="579"/>
        <item x="1453"/>
        <item x="1693"/>
        <item x="86"/>
        <item x="1467"/>
        <item x="1289"/>
        <item x="1007"/>
        <item x="304"/>
        <item x="105"/>
        <item x="349"/>
        <item x="1455"/>
        <item x="1242"/>
        <item x="1023"/>
        <item x="1238"/>
        <item x="539"/>
        <item x="1495"/>
        <item x="1017"/>
        <item x="1065"/>
        <item x="1656"/>
        <item x="1704"/>
        <item x="541"/>
        <item x="374"/>
        <item x="1075"/>
        <item x="629"/>
        <item x="326"/>
        <item x="37"/>
        <item x="1247"/>
        <item x="805"/>
        <item x="1051"/>
        <item x="107"/>
        <item x="1708"/>
        <item x="367"/>
        <item x="70"/>
        <item x="582"/>
        <item x="860"/>
        <item x="356"/>
        <item x="39"/>
        <item x="580"/>
        <item x="120"/>
        <item x="1275"/>
        <item x="1067"/>
        <item x="788"/>
        <item x="833"/>
        <item x="856"/>
        <item x="27"/>
        <item x="1715"/>
        <item x="1297"/>
        <item x="1273"/>
        <item x="591"/>
        <item x="119"/>
        <item x="912"/>
        <item x="329"/>
        <item x="1510"/>
        <item x="1727"/>
        <item x="113"/>
        <item x="787"/>
        <item x="611"/>
        <item x="1016"/>
        <item x="98"/>
        <item x="104"/>
        <item x="77"/>
        <item x="772"/>
        <item x="573"/>
        <item x="1252"/>
        <item x="576"/>
        <item x="42"/>
        <item x="538"/>
        <item x="775"/>
        <item x="40"/>
        <item x="353"/>
        <item x="121"/>
        <item x="57"/>
        <item x="1311"/>
        <item x="339"/>
        <item x="1923"/>
        <item x="850"/>
        <item x="1875"/>
        <item x="28"/>
        <item x="1013"/>
        <item x="1278"/>
        <item x="1248"/>
        <item x="1476"/>
        <item x="1089"/>
        <item x="599"/>
        <item x="1479"/>
        <item x="589"/>
        <item x="1686"/>
        <item x="802"/>
        <item x="1930"/>
        <item x="101"/>
        <item x="622"/>
        <item x="1444"/>
        <item x="849"/>
        <item x="819"/>
        <item x="1058"/>
        <item x="103"/>
        <item x="118"/>
        <item x="918"/>
        <item x="616"/>
        <item x="366"/>
        <item x="1022"/>
        <item x="1515"/>
        <item x="793"/>
        <item x="614"/>
        <item x="786"/>
        <item x="838"/>
        <item x="1264"/>
        <item x="1216"/>
        <item x="1295"/>
        <item x="1901"/>
        <item x="365"/>
        <item x="1267"/>
        <item x="31"/>
        <item x="1486"/>
        <item x="364"/>
        <item x="1881"/>
        <item x="1722"/>
        <item x="351"/>
        <item x="535"/>
        <item x="1918"/>
        <item x="308"/>
        <item x="678"/>
        <item x="558"/>
        <item x="328"/>
        <item x="996"/>
        <item x="1230"/>
        <item x="585"/>
        <item x="1496"/>
        <item x="1475"/>
        <item x="53"/>
        <item x="605"/>
        <item x="534"/>
        <item x="1912"/>
        <item x="1010"/>
        <item x="1690"/>
        <item x="1860"/>
        <item x="1697"/>
        <item x="285"/>
        <item x="83"/>
        <item x="323"/>
        <item x="1882"/>
        <item x="1461"/>
        <item x="1049"/>
        <item x="1714"/>
        <item x="1253"/>
        <item x="292"/>
        <item x="62"/>
        <item x="1459"/>
        <item x="26"/>
        <item x="596"/>
        <item x="1231"/>
        <item x="830"/>
        <item x="851"/>
        <item x="1218"/>
        <item x="114"/>
        <item x="1480"/>
        <item x="1514"/>
        <item x="1925"/>
        <item x="1143"/>
        <item x="1711"/>
        <item x="842"/>
        <item x="1872"/>
        <item x="445"/>
        <item x="1663"/>
        <item x="548"/>
        <item x="785"/>
        <item x="1037"/>
        <item x="1924"/>
        <item x="1262"/>
        <item x="307"/>
        <item x="377"/>
        <item x="1034"/>
        <item x="59"/>
        <item x="1530"/>
        <item x="1076"/>
        <item x="46"/>
        <item x="845"/>
        <item x="1864"/>
        <item x="1677"/>
        <item x="992"/>
        <item x="1915"/>
        <item x="1442"/>
        <item x="1215"/>
        <item x="756"/>
        <item x="41"/>
        <item x="1658"/>
        <item x="1655"/>
        <item x="1366"/>
        <item x="1137"/>
        <item x="294"/>
        <item x="1456"/>
        <item x="1429"/>
        <item x="1014"/>
        <item x="1692"/>
        <item x="1684"/>
        <item x="499"/>
        <item x="818"/>
        <item x="65"/>
        <item x="984"/>
        <item x="1790"/>
        <item x="1360"/>
        <item x="761"/>
        <item x="1031"/>
        <item x="358"/>
        <item x="1062"/>
        <item x="804"/>
        <item x="1243"/>
        <item x="1221"/>
        <item x="30"/>
        <item x="715"/>
        <item x="998"/>
        <item x="1886"/>
        <item x="1438"/>
        <item x="330"/>
        <item x="1869"/>
        <item x="433"/>
        <item x="1469"/>
        <item x="559"/>
        <item x="527"/>
        <item x="29"/>
        <item x="776"/>
        <item x="1898"/>
        <item x="359"/>
        <item x="371"/>
        <item x="317"/>
        <item x="543"/>
        <item x="1672"/>
        <item x="809"/>
        <item x="1673"/>
        <item x="111"/>
        <item x="279"/>
        <item x="1074"/>
        <item x="291"/>
        <item x="1709"/>
        <item x="2057"/>
        <item x="683"/>
        <item x="1044"/>
        <item x="1040"/>
        <item x="610"/>
        <item x="6"/>
        <item x="826"/>
        <item x="1654"/>
        <item x="528"/>
        <item x="310"/>
        <item x="1908"/>
        <item x="78"/>
        <item x="296"/>
        <item x="1018"/>
        <item x="1586"/>
        <item x="25"/>
        <item x="506"/>
        <item x="607"/>
        <item x="56"/>
        <item x="362"/>
        <item x="109"/>
        <item x="1669"/>
        <item x="551"/>
        <item x="1039"/>
        <item x="115"/>
        <item x="829"/>
        <item x="280"/>
        <item x="615"/>
        <item x="513"/>
        <item x="1439"/>
        <item x="1491"/>
        <item x="84"/>
        <item x="532"/>
        <item x="48"/>
        <item x="1900"/>
        <item x="314"/>
        <item x="584"/>
        <item x="344"/>
        <item x="1799"/>
        <item x="1588"/>
        <item x="989"/>
        <item x="695"/>
        <item x="1220"/>
        <item x="1916"/>
        <item x="1227"/>
        <item x="334"/>
        <item x="287"/>
        <item x="1917"/>
        <item x="357"/>
        <item x="1498"/>
        <item x="1885"/>
        <item x="297"/>
        <item x="278"/>
        <item x="561"/>
        <item x="290"/>
        <item x="1997"/>
        <item x="593"/>
        <item x="796"/>
        <item x="1879"/>
        <item x="197"/>
        <item x="1214"/>
        <item x="129"/>
        <item x="300"/>
        <item x="1254"/>
        <item x="283"/>
        <item x="1880"/>
        <item x="1019"/>
        <item x="1436"/>
        <item x="281"/>
        <item x="106"/>
        <item x="782"/>
        <item x="38"/>
        <item x="544"/>
        <item x="755"/>
        <item x="34"/>
        <item x="1894"/>
        <item x="1903"/>
        <item x="540"/>
        <item x="1996"/>
        <item x="515"/>
        <item x="1853"/>
        <item x="1470"/>
        <item x="1920"/>
        <item x="1246"/>
        <item x="550"/>
        <item x="508"/>
        <item x="1208"/>
        <item x="1725"/>
        <item x="1783"/>
        <item x="1464"/>
        <item x="1904"/>
        <item x="803"/>
        <item x="1450"/>
        <item x="1878"/>
        <item x="1448"/>
        <item x="990"/>
        <item x="759"/>
        <item x="360"/>
        <item x="847"/>
        <item x="49"/>
        <item x="1004"/>
        <item x="769"/>
        <item x="564"/>
        <item x="887"/>
        <item x="1449"/>
        <item x="1892"/>
        <item x="89"/>
        <item x="685"/>
        <item x="1468"/>
        <item x="1481"/>
        <item x="1789"/>
        <item x="770"/>
        <item x="275"/>
        <item x="1026"/>
        <item x="1995"/>
        <item x="781"/>
        <item x="1008"/>
        <item x="202"/>
        <item x="1249"/>
        <item x="1863"/>
        <item x="1700"/>
        <item x="1276"/>
        <item x="1691"/>
        <item x="565"/>
        <item x="309"/>
        <item x="1934"/>
        <item x="525"/>
        <item x="1800"/>
        <item x="1858"/>
        <item x="299"/>
        <item x="1405"/>
        <item x="1707"/>
        <item x="524"/>
        <item x="264"/>
        <item x="63"/>
        <item x="11"/>
        <item x="766"/>
        <item x="1460"/>
        <item x="536"/>
        <item x="1889"/>
        <item x="218"/>
        <item x="519"/>
        <item x="251"/>
        <item x="1699"/>
        <item x="4"/>
        <item x="321"/>
        <item x="217"/>
        <item x="1226"/>
        <item x="714"/>
        <item x="1873"/>
        <item x="258"/>
        <item x="1029"/>
        <item x="932"/>
        <item x="69"/>
        <item x="1668"/>
        <item x="795"/>
        <item x="1659"/>
        <item x="1650"/>
        <item x="316"/>
        <item x="1687"/>
        <item x="1030"/>
        <item x="1377"/>
        <item x="1002"/>
        <item x="537"/>
        <item x="1667"/>
        <item x="612"/>
        <item x="1003"/>
        <item x="794"/>
        <item x="699"/>
        <item x="19"/>
        <item x="336"/>
        <item x="505"/>
        <item x="1681"/>
        <item x="1015"/>
        <item x="35"/>
        <item x="1857"/>
        <item x="566"/>
        <item x="1758"/>
        <item x="1269"/>
        <item x="288"/>
        <item x="93"/>
        <item x="2006"/>
        <item x="1176"/>
        <item x="1113"/>
        <item x="185"/>
        <item x="2041"/>
        <item x="315"/>
        <item x="170"/>
        <item x="1225"/>
        <item x="1893"/>
        <item x="510"/>
        <item x="20"/>
        <item x="427"/>
        <item x="434"/>
        <item x="8"/>
        <item x="1232"/>
        <item x="570"/>
        <item x="22"/>
        <item x="920"/>
        <item x="1398"/>
        <item x="43"/>
        <item x="1829"/>
        <item x="2034"/>
        <item x="1435"/>
        <item x="1899"/>
        <item x="272"/>
        <item x="754"/>
        <item x="765"/>
        <item x="1185"/>
        <item x="64"/>
        <item x="545"/>
        <item x="3"/>
        <item x="929"/>
        <item x="465"/>
        <item x="1990"/>
        <item x="967"/>
        <item x="1184"/>
        <item x="1335"/>
        <item x="568"/>
        <item x="1154"/>
        <item x="731"/>
        <item x="1223"/>
        <item x="760"/>
        <item x="2037"/>
        <item x="1454"/>
        <item x="694"/>
        <item x="1868"/>
        <item x="1580"/>
        <item x="1134"/>
        <item x="1053"/>
        <item x="1361"/>
        <item x="1222"/>
        <item x="1440"/>
        <item x="883"/>
        <item x="1598"/>
        <item x="1861"/>
        <item x="1902"/>
        <item x="2026"/>
        <item x="1874"/>
        <item x="820"/>
        <item x="261"/>
        <item x="1820"/>
        <item x="1135"/>
        <item x="276"/>
        <item x="1626"/>
        <item x="1781"/>
        <item x="951"/>
        <item x="253"/>
        <item x="1443"/>
        <item x="581"/>
        <item x="1042"/>
        <item x="1009"/>
        <item x="1488"/>
        <item x="1224"/>
        <item x="1157"/>
        <item x="1910"/>
        <item x="1819"/>
        <item x="526"/>
        <item x="1662"/>
        <item x="684"/>
        <item x="332"/>
        <item x="1828"/>
        <item x="1192"/>
        <item x="1447"/>
        <item x="2008"/>
        <item x="997"/>
        <item x="1665"/>
        <item x="1987"/>
        <item x="1155"/>
        <item x="1928"/>
        <item x="418"/>
        <item x="520"/>
        <item x="994"/>
        <item x="1000"/>
        <item x="930"/>
        <item x="631"/>
        <item x="466"/>
        <item x="176"/>
        <item x="1836"/>
        <item x="1802"/>
        <item x="9"/>
        <item x="521"/>
        <item x="960"/>
        <item x="1408"/>
        <item x="23"/>
        <item x="24"/>
        <item x="1357"/>
        <item x="1446"/>
        <item x="81"/>
        <item x="909"/>
        <item x="1965"/>
        <item x="271"/>
        <item x="1973"/>
        <item x="265"/>
        <item x="1625"/>
        <item x="950"/>
        <item x="806"/>
        <item x="742"/>
        <item x="1597"/>
        <item x="963"/>
        <item x="2031"/>
        <item x="257"/>
        <item x="18"/>
        <item x="777"/>
        <item x="1175"/>
        <item x="763"/>
        <item x="284"/>
        <item x="1376"/>
        <item x="895"/>
        <item x="653"/>
        <item x="517"/>
        <item x="790"/>
        <item x="295"/>
        <item x="533"/>
        <item x="511"/>
        <item x="1379"/>
        <item x="66"/>
        <item x="549"/>
        <item x="913"/>
        <item x="1138"/>
        <item x="1385"/>
        <item x="17"/>
        <item x="450"/>
        <item x="1633"/>
        <item x="318"/>
        <item x="1117"/>
        <item x="757"/>
        <item x="1339"/>
        <item x="270"/>
        <item x="1388"/>
        <item x="743"/>
        <item x="1187"/>
        <item x="1109"/>
        <item x="2017"/>
        <item x="691"/>
        <item x="729"/>
        <item x="738"/>
        <item x="771"/>
        <item x="724"/>
        <item x="424"/>
        <item x="1166"/>
        <item x="131"/>
        <item x="1674"/>
        <item x="1412"/>
        <item x="1762"/>
        <item x="1203"/>
        <item x="908"/>
        <item x="273"/>
        <item x="1209"/>
        <item x="1163"/>
        <item x="1577"/>
        <item x="179"/>
        <item x="169"/>
        <item x="15"/>
        <item x="1367"/>
        <item x="938"/>
        <item x="1736"/>
        <item x="679"/>
        <item x="1445"/>
        <item x="1358"/>
        <item x="1617"/>
        <item x="186"/>
        <item x="1428"/>
        <item x="1832"/>
        <item x="675"/>
        <item x="1587"/>
        <item x="1110"/>
        <item x="1386"/>
        <item x="964"/>
        <item x="953"/>
        <item x="1811"/>
        <item x="12"/>
        <item x="764"/>
        <item x="717"/>
        <item x="2025"/>
        <item x="1938"/>
        <item x="262"/>
        <item x="1976"/>
        <item x="1144"/>
        <item x="1001"/>
        <item x="1989"/>
        <item x="727"/>
        <item x="268"/>
        <item x="1124"/>
        <item x="1397"/>
        <item x="199"/>
        <item x="226"/>
        <item x="649"/>
        <item x="480"/>
        <item x="884"/>
        <item x="728"/>
        <item x="980"/>
        <item x="444"/>
        <item x="1969"/>
        <item x="514"/>
        <item x="379"/>
        <item x="2048"/>
        <item x="1666"/>
        <item x="482"/>
        <item x="1554"/>
        <item x="1205"/>
        <item x="277"/>
        <item x="1178"/>
        <item x="705"/>
        <item x="1962"/>
        <item x="1608"/>
        <item x="1961"/>
        <item x="665"/>
        <item x="1151"/>
        <item x="501"/>
        <item x="1359"/>
        <item x="1581"/>
        <item x="2052"/>
        <item x="401"/>
        <item x="985"/>
        <item x="1411"/>
        <item x="983"/>
        <item x="1402"/>
        <item x="1272"/>
        <item x="1558"/>
        <item x="1191"/>
        <item x="1600"/>
        <item x="1181"/>
        <item x="227"/>
        <item x="898"/>
        <item x="1410"/>
        <item x="910"/>
        <item x="1332"/>
        <item x="661"/>
        <item x="474"/>
        <item x="234"/>
        <item x="516"/>
        <item x="1644"/>
        <item x="974"/>
        <item x="1484"/>
        <item x="1866"/>
        <item x="1566"/>
        <item x="1852"/>
        <item x="1833"/>
        <item x="978"/>
        <item x="1086"/>
        <item x="999"/>
        <item x="941"/>
        <item x="865"/>
        <item x="1867"/>
        <item x="495"/>
        <item x="1766"/>
        <item x="1313"/>
        <item x="1986"/>
        <item x="1532"/>
        <item x="1629"/>
        <item x="762"/>
        <item x="493"/>
        <item x="1562"/>
        <item x="423"/>
        <item x="1854"/>
        <item x="196"/>
        <item x="1430"/>
        <item x="1825"/>
        <item x="744"/>
        <item x="237"/>
        <item x="995"/>
        <item x="2024"/>
        <item x="1770"/>
        <item x="1782"/>
        <item x="650"/>
        <item x="2014"/>
        <item x="1441"/>
        <item x="2058"/>
        <item x="1091"/>
        <item x="1423"/>
        <item x="16"/>
        <item x="447"/>
        <item x="1164"/>
        <item x="1703"/>
        <item x="1204"/>
        <item x="1189"/>
        <item x="1847"/>
        <item x="720"/>
        <item x="939"/>
        <item x="1188"/>
        <item x="1331"/>
        <item x="1731"/>
        <item x="478"/>
        <item x="475"/>
        <item x="417"/>
        <item x="1755"/>
        <item x="749"/>
        <item x="1122"/>
        <item x="1396"/>
        <item x="1419"/>
        <item x="232"/>
        <item x="1219"/>
        <item x="1664"/>
        <item x="1121"/>
        <item x="1943"/>
        <item x="1199"/>
        <item x="1579"/>
        <item x="1116"/>
        <item x="1835"/>
        <item x="413"/>
        <item x="1754"/>
        <item x="468"/>
        <item x="1186"/>
        <item x="1977"/>
        <item x="1409"/>
        <item x="1346"/>
        <item x="926"/>
        <item x="1988"/>
        <item x="456"/>
        <item x="1949"/>
        <item x="1660"/>
        <item x="1594"/>
        <item x="726"/>
        <item x="1838"/>
        <item x="956"/>
        <item x="2043"/>
        <item x="1194"/>
        <item x="891"/>
        <item x="814"/>
        <item x="494"/>
        <item x="1373"/>
        <item x="518"/>
        <item x="1862"/>
        <item x="911"/>
        <item x="713"/>
        <item x="2003"/>
        <item x="677"/>
        <item x="702"/>
        <item x="476"/>
        <item x="1649"/>
        <item x="758"/>
        <item x="498"/>
        <item x="1822"/>
        <item x="479"/>
        <item x="397"/>
        <item x="2040"/>
        <item x="1414"/>
        <item x="1771"/>
        <item x="1338"/>
        <item x="703"/>
        <item x="725"/>
        <item x="1622"/>
        <item x="1865"/>
        <item x="1551"/>
        <item x="1190"/>
        <item x="153"/>
        <item x="723"/>
        <item x="1619"/>
        <item x="747"/>
        <item x="1174"/>
        <item x="979"/>
        <item x="236"/>
        <item x="1179"/>
        <item x="1206"/>
        <item x="733"/>
        <item x="1955"/>
        <item x="1425"/>
        <item x="1136"/>
        <item x="426"/>
        <item x="1808"/>
        <item x="175"/>
        <item x="1576"/>
        <item x="962"/>
        <item x="157"/>
        <item x="477"/>
        <item x="676"/>
        <item x="250"/>
        <item x="1229"/>
        <item x="890"/>
        <item x="373"/>
        <item x="412"/>
        <item x="1344"/>
        <item x="1834"/>
        <item x="1628"/>
        <item x="2038"/>
        <item x="1048"/>
        <item x="149"/>
        <item x="512"/>
        <item x="1424"/>
        <item x="1400"/>
        <item x="205"/>
        <item x="2039"/>
        <item x="896"/>
        <item x="1605"/>
        <item x="959"/>
        <item x="1830"/>
        <item x="1631"/>
        <item x="1550"/>
        <item x="1407"/>
        <item x="1630"/>
        <item x="453"/>
        <item x="730"/>
        <item x="246"/>
        <item x="230"/>
        <item x="1578"/>
        <item x="2029"/>
        <item x="398"/>
        <item x="899"/>
        <item x="1906"/>
        <item x="1635"/>
        <item x="662"/>
        <item x="657"/>
        <item x="1308"/>
        <item x="208"/>
        <item x="632"/>
        <item x="1784"/>
        <item x="1671"/>
        <item x="966"/>
        <item x="643"/>
        <item x="269"/>
        <item x="484"/>
        <item x="656"/>
        <item x="1347"/>
        <item x="2054"/>
        <item x="2012"/>
        <item x="1849"/>
        <item x="150"/>
        <item x="2036"/>
        <item x="2028"/>
        <item x="414"/>
        <item x="718"/>
        <item x="1968"/>
        <item x="961"/>
        <item x="1651"/>
        <item x="1640"/>
        <item x="1974"/>
        <item x="410"/>
        <item x="954"/>
        <item x="716"/>
        <item x="768"/>
        <item x="663"/>
        <item x="1831"/>
        <item x="245"/>
        <item x="485"/>
        <item x="1356"/>
        <item x="700"/>
        <item x="1748"/>
        <item x="2035"/>
        <item x="927"/>
        <item x="919"/>
        <item x="1780"/>
        <item x="1161"/>
        <item x="949"/>
        <item x="1103"/>
        <item x="1382"/>
        <item x="981"/>
        <item x="1452"/>
        <item x="1796"/>
        <item x="10"/>
        <item x="1564"/>
        <item x="229"/>
        <item x="391"/>
        <item x="1843"/>
        <item x="921"/>
        <item x="637"/>
        <item x="425"/>
        <item x="464"/>
        <item x="900"/>
        <item x="1823"/>
        <item x="1125"/>
        <item x="1620"/>
        <item x="969"/>
        <item x="1627"/>
        <item x="399"/>
        <item x="178"/>
        <item x="405"/>
        <item x="1606"/>
        <item x="411"/>
        <item x="1616"/>
        <item x="942"/>
        <item x="1345"/>
        <item x="1850"/>
        <item x="1809"/>
        <item x="247"/>
        <item x="125"/>
        <item x="877"/>
        <item x="231"/>
        <item x="1383"/>
        <item x="721"/>
        <item x="2018"/>
        <item x="965"/>
        <item x="1097"/>
        <item x="0"/>
        <item x="1646"/>
        <item x="575"/>
        <item x="1632"/>
        <item x="1742"/>
        <item x="897"/>
        <item x="1343"/>
        <item x="1567"/>
        <item x="1123"/>
        <item x="263"/>
        <item x="866"/>
        <item x="472"/>
        <item x="1821"/>
        <item x="1675"/>
        <item x="1978"/>
        <item x="177"/>
        <item x="1092"/>
        <item x="254"/>
        <item x="1156"/>
        <item x="166"/>
        <item x="1177"/>
        <item x="228"/>
        <item x="1602"/>
        <item x="666"/>
        <item x="471"/>
        <item x="1152"/>
        <item x="2027"/>
        <item x="74"/>
        <item x="1848"/>
        <item x="2053"/>
        <item x="1114"/>
        <item x="706"/>
        <item x="164"/>
        <item x="1768"/>
        <item x="1871"/>
        <item x="220"/>
        <item x="1280"/>
        <item x="1695"/>
        <item x="1167"/>
        <item x="165"/>
        <item x="1235"/>
        <item x="1761"/>
        <item x="1557"/>
        <item x="745"/>
        <item x="454"/>
        <item x="1006"/>
        <item x="1250"/>
        <item x="1306"/>
        <item x="1767"/>
        <item x="800"/>
        <item x="871"/>
        <item x="773"/>
        <item x="457"/>
        <item x="1806"/>
        <item x="325"/>
        <item x="1325"/>
        <item x="858"/>
        <item x="1563"/>
        <item x="1538"/>
        <item x="1348"/>
        <item x="162"/>
        <item x="481"/>
        <item x="1389"/>
        <item x="404"/>
        <item x="1399"/>
        <item x="1526"/>
        <item x="1772"/>
        <item x="1236"/>
        <item x="216"/>
        <item x="1011"/>
        <item x="206"/>
        <item x="931"/>
        <item x="1172"/>
        <item x="1319"/>
        <item x="1457"/>
        <item x="1169"/>
        <item x="1565"/>
        <item x="1966"/>
        <item x="496"/>
        <item x="1876"/>
        <item x="523"/>
        <item x="1426"/>
        <item x="1036"/>
        <item x="143"/>
        <item x="274"/>
        <item x="1729"/>
        <item x="823"/>
        <item x="1368"/>
        <item x="1211"/>
        <item x="686"/>
        <item x="151"/>
        <item x="936"/>
        <item x="1146"/>
        <item x="1406"/>
        <item x="664"/>
        <item x="1805"/>
        <item x="952"/>
        <item x="2055"/>
        <item x="223"/>
        <item x="791"/>
        <item x="1724"/>
        <item x="708"/>
        <item x="1251"/>
        <item x="774"/>
        <item x="947"/>
        <item x="1595"/>
        <item x="467"/>
        <item x="957"/>
        <item x="451"/>
        <item x="1897"/>
        <item x="1493"/>
        <item x="1524"/>
        <item x="1263"/>
        <item x="692"/>
        <item x="1314"/>
        <item x="844"/>
        <item x="1812"/>
        <item x="1417"/>
        <item x="1688"/>
        <item x="711"/>
        <item x="1975"/>
        <item x="1394"/>
        <item x="248"/>
        <item x="1568"/>
        <item x="1207"/>
        <item x="1160"/>
        <item x="1149"/>
        <item x="1689"/>
        <item x="1171"/>
        <item x="1126"/>
        <item x="380"/>
        <item x="893"/>
        <item x="1084"/>
        <item x="21"/>
        <item x="1971"/>
        <item x="1927"/>
        <item x="2015"/>
        <item x="1544"/>
        <item x="972"/>
        <item x="1466"/>
        <item x="497"/>
        <item x="792"/>
        <item x="1427"/>
        <item x="1797"/>
        <item x="2011"/>
        <item x="1228"/>
        <item x="163"/>
        <item x="1511"/>
        <item x="442"/>
        <item x="888"/>
        <item x="1936"/>
        <item x="1374"/>
        <item x="1027"/>
        <item x="2022"/>
        <item x="2023"/>
        <item x="1891"/>
        <item x="1764"/>
        <item x="1670"/>
        <item x="2007"/>
        <item x="2032"/>
        <item x="751"/>
        <item x="736"/>
        <item x="1119"/>
        <item x="982"/>
        <item x="1371"/>
        <item x="946"/>
        <item x="659"/>
        <item x="1618"/>
        <item x="1458"/>
        <item x="1341"/>
        <item x="1432"/>
        <item x="889"/>
        <item x="2010"/>
        <item x="1676"/>
        <item x="667"/>
        <item x="935"/>
        <item x="767"/>
        <item x="654"/>
        <item x="987"/>
        <item x="746"/>
        <item x="710"/>
        <item x="1465"/>
        <item x="407"/>
        <item x="402"/>
        <item x="400"/>
        <item x="1769"/>
        <item x="209"/>
        <item x="1071"/>
        <item x="1055"/>
        <item x="1890"/>
        <item x="1180"/>
        <item x="224"/>
        <item x="1139"/>
        <item x="1028"/>
        <item x="1401"/>
        <item x="671"/>
        <item x="1877"/>
        <item x="1012"/>
        <item x="1998"/>
        <item x="1653"/>
        <item x="1645"/>
        <item x="439"/>
        <item x="2030"/>
        <item x="944"/>
        <item x="436"/>
        <item x="1159"/>
        <item x="1148"/>
        <item x="1913"/>
        <item x="132"/>
        <item x="1378"/>
        <item x="461"/>
        <item x="1841"/>
        <item x="1991"/>
        <item x="1005"/>
        <item x="1115"/>
        <item x="1182"/>
        <item x="1173"/>
        <item x="1648"/>
        <item x="696"/>
        <item x="904"/>
        <item x="239"/>
        <item x="1336"/>
        <item x="1130"/>
        <item x="1090"/>
        <item x="869"/>
        <item x="1589"/>
        <item x="233"/>
        <item x="1197"/>
        <item x="446"/>
        <item x="1851"/>
        <item x="219"/>
        <item x="668"/>
        <item x="156"/>
        <item x="1647"/>
        <item x="1403"/>
        <item x="415"/>
        <item x="1168"/>
        <item x="924"/>
        <item x="1381"/>
        <item x="1556"/>
        <item x="383"/>
        <item x="2004"/>
        <item x="1451"/>
        <item x="194"/>
        <item x="1944"/>
        <item x="1393"/>
        <item x="2001"/>
        <item x="462"/>
        <item x="203"/>
        <item x="1609"/>
        <item x="624"/>
        <item x="529"/>
        <item x="1759"/>
        <item x="914"/>
        <item x="1794"/>
        <item x="1785"/>
        <item x="1599"/>
        <item x="213"/>
        <item x="1093"/>
        <item x="689"/>
        <item x="560"/>
        <item x="655"/>
        <item x="1337"/>
        <item x="934"/>
        <item x="487"/>
        <item x="923"/>
        <item x="1370"/>
        <item x="152"/>
        <item x="630"/>
        <item x="1118"/>
        <item x="154"/>
        <item x="429"/>
        <item x="1638"/>
        <item x="943"/>
        <item x="586"/>
        <item x="1776"/>
        <item x="2046"/>
        <item x="159"/>
        <item x="1856"/>
        <item x="1970"/>
        <item x="719"/>
        <item x="1801"/>
        <item x="214"/>
        <item x="1352"/>
        <item x="1804"/>
        <item x="1312"/>
        <item x="1967"/>
        <item x="609"/>
        <item x="1870"/>
        <item x="449"/>
        <item x="2056"/>
        <item x="1945"/>
        <item x="635"/>
        <item x="955"/>
        <item x="698"/>
        <item x="1560"/>
        <item x="707"/>
        <item x="1981"/>
        <item x="547"/>
        <item x="712"/>
        <item x="1824"/>
        <item x="1591"/>
        <item x="1362"/>
        <item x="937"/>
        <item x="688"/>
        <item x="925"/>
        <item x="1816"/>
        <item x="1603"/>
        <item x="1817"/>
        <item x="892"/>
        <item x="181"/>
        <item x="1621"/>
        <item x="1614"/>
        <item x="1791"/>
        <item x="1963"/>
        <item x="1533"/>
        <item x="546"/>
        <item x="1760"/>
        <item x="249"/>
        <item x="1737"/>
        <item x="1793"/>
        <item x="633"/>
        <item x="867"/>
        <item x="1592"/>
        <item x="2045"/>
        <item x="191"/>
        <item x="690"/>
        <item x="1982"/>
        <item x="1095"/>
        <item x="2000"/>
        <item x="1391"/>
        <item x="530"/>
        <item x="459"/>
        <item x="1555"/>
        <item x="1317"/>
        <item x="188"/>
        <item x="416"/>
        <item x="741"/>
        <item x="739"/>
        <item x="198"/>
        <item x="1763"/>
        <item x="1333"/>
        <item x="2019"/>
        <item x="381"/>
        <item x="1340"/>
        <item x="458"/>
        <item x="1813"/>
        <item x="1395"/>
        <item x="1418"/>
        <item x="977"/>
        <item x="864"/>
        <item x="435"/>
        <item x="419"/>
        <item x="1202"/>
        <item x="1826"/>
        <item x="171"/>
        <item x="1738"/>
        <item x="2013"/>
        <item x="1200"/>
        <item x="1786"/>
        <item x="1127"/>
        <item x="1150"/>
        <item x="1372"/>
        <item x="502"/>
        <item x="948"/>
        <item x="1390"/>
        <item x="1422"/>
        <item x="1992"/>
        <item x="460"/>
        <item x="915"/>
        <item x="182"/>
        <item x="680"/>
        <item x="492"/>
        <item x="403"/>
        <item x="168"/>
        <item x="1775"/>
        <item x="1613"/>
        <item x="1582"/>
        <item x="1416"/>
        <item x="155"/>
        <item x="1559"/>
        <item x="1572"/>
        <item x="1947"/>
        <item x="1623"/>
        <item x="2020"/>
        <item x="1196"/>
        <item x="1132"/>
        <item x="975"/>
        <item x="1571"/>
        <item x="1315"/>
        <item x="167"/>
        <item x="906"/>
        <item x="1351"/>
        <item x="522"/>
        <item x="1162"/>
        <item x="1756"/>
        <item x="470"/>
        <item x="201"/>
        <item x="1096"/>
        <item x="463"/>
        <item x="430"/>
        <item x="1354"/>
        <item x="971"/>
        <item x="378"/>
        <item x="1111"/>
        <item x="722"/>
        <item x="363"/>
        <item x="1140"/>
        <item x="636"/>
        <item x="737"/>
        <item x="1363"/>
        <item x="2033"/>
        <item x="1735"/>
        <item x="1153"/>
        <item x="2002"/>
        <item x="313"/>
        <item x="1420"/>
        <item x="1583"/>
        <item x="1942"/>
        <item x="1818"/>
        <item x="651"/>
        <item x="1349"/>
        <item x="1198"/>
        <item x="1740"/>
        <item x="133"/>
        <item x="1939"/>
        <item x="486"/>
        <item x="1534"/>
        <item x="735"/>
        <item x="870"/>
        <item x="211"/>
        <item x="306"/>
        <item x="438"/>
        <item x="1087"/>
        <item x="1384"/>
        <item x="406"/>
        <item x="1953"/>
        <item x="901"/>
        <item x="2049"/>
        <item x="135"/>
        <item x="1840"/>
        <item x="440"/>
        <item x="190"/>
        <item x="658"/>
        <item x="130"/>
        <item x="1984"/>
        <item x="1615"/>
        <item x="1999"/>
        <item x="1531"/>
        <item x="907"/>
        <item x="345"/>
        <item x="1979"/>
        <item x="1183"/>
        <item x="266"/>
        <item x="370"/>
        <item x="673"/>
        <item x="490"/>
        <item x="701"/>
        <item x="421"/>
        <item x="384"/>
        <item x="1814"/>
        <item x="187"/>
        <item x="885"/>
        <item x="289"/>
        <item x="2047"/>
        <item x="1972"/>
        <item x="210"/>
        <item x="1536"/>
        <item x="1147"/>
        <item x="1610"/>
        <item x="1106"/>
        <item x="958"/>
        <item x="1611"/>
        <item x="1795"/>
        <item x="1807"/>
        <item x="158"/>
        <item x="244"/>
        <item x="1552"/>
        <item x="1985"/>
        <item x="1778"/>
        <item x="1641"/>
        <item x="880"/>
        <item x="1129"/>
        <item x="473"/>
        <item x="1846"/>
        <item x="298"/>
        <item x="1827"/>
        <item x="319"/>
        <item x="1643"/>
        <item x="973"/>
        <item x="922"/>
        <item x="1637"/>
        <item x="1324"/>
        <item x="2051"/>
        <item x="1318"/>
        <item x="1120"/>
        <item x="627"/>
        <item x="687"/>
        <item x="1639"/>
        <item x="1844"/>
        <item x="488"/>
        <item x="1309"/>
        <item x="215"/>
        <item x="1099"/>
        <item x="1404"/>
        <item x="452"/>
        <item x="267"/>
        <item x="1355"/>
        <item x="1102"/>
        <item x="1323"/>
        <item x="861"/>
        <item x="1133"/>
        <item x="1593"/>
        <item x="1747"/>
        <item x="2005"/>
        <item x="443"/>
        <item x="1773"/>
        <item x="693"/>
        <item x="1328"/>
        <item x="242"/>
        <item x="1108"/>
        <item x="1098"/>
        <item x="1842"/>
        <item x="1948"/>
        <item x="1958"/>
        <item x="873"/>
        <item x="1569"/>
        <item x="1954"/>
        <item x="976"/>
        <item x="1604"/>
        <item x="642"/>
        <item x="112"/>
        <item x="1165"/>
        <item x="1574"/>
        <item x="1342"/>
        <item x="409"/>
        <item x="1960"/>
        <item x="1733"/>
        <item x="1746"/>
        <item x="94"/>
        <item x="212"/>
        <item x="61"/>
        <item x="1951"/>
        <item x="928"/>
        <item x="136"/>
        <item x="903"/>
        <item x="222"/>
        <item x="1765"/>
        <item x="67"/>
        <item x="876"/>
        <item x="1101"/>
        <item x="36"/>
        <item x="1792"/>
        <item x="638"/>
        <item x="55"/>
        <item x="123"/>
        <item x="1375"/>
        <item x="192"/>
        <item x="2050"/>
        <item x="225"/>
        <item x="1624"/>
        <item x="670"/>
        <item x="917"/>
        <item x="238"/>
        <item x="1142"/>
        <item x="1320"/>
        <item x="1321"/>
        <item x="13"/>
        <item x="1798"/>
        <item x="2016"/>
        <item x="894"/>
        <item x="1421"/>
        <item x="872"/>
        <item x="1201"/>
        <item x="639"/>
        <item x="14"/>
        <item x="1542"/>
        <item x="1741"/>
        <item x="1753"/>
        <item x="1369"/>
        <item x="1528"/>
        <item x="660"/>
        <item x="1330"/>
        <item x="437"/>
        <item x="646"/>
        <item x="674"/>
        <item x="375"/>
        <item x="408"/>
        <item x="1543"/>
        <item x="390"/>
        <item x="47"/>
        <item x="1107"/>
        <item x="1751"/>
        <item x="641"/>
        <item x="940"/>
        <item x="682"/>
        <item x="1365"/>
        <item x="173"/>
        <item x="704"/>
        <item x="882"/>
        <item x="1387"/>
        <item x="1744"/>
        <item x="240"/>
        <item x="195"/>
        <item x="875"/>
        <item x="1088"/>
        <item x="1539"/>
        <item x="387"/>
        <item x="1547"/>
        <item x="1537"/>
        <item x="432"/>
        <item x="1950"/>
        <item x="1596"/>
        <item x="394"/>
        <item x="1549"/>
        <item x="648"/>
        <item x="1329"/>
        <item x="881"/>
        <item x="1959"/>
        <item x="1131"/>
        <item x="422"/>
        <item x="647"/>
        <item x="385"/>
        <item x="1561"/>
        <item x="144"/>
        <item x="1779"/>
        <item x="1540"/>
        <item x="396"/>
        <item x="1994"/>
        <item x="204"/>
        <item x="392"/>
        <item x="428"/>
        <item x="1310"/>
        <item x="1590"/>
        <item x="1810"/>
        <item x="1845"/>
        <item x="1743"/>
        <item x="491"/>
        <item x="1575"/>
        <item x="1940"/>
        <item x="1585"/>
        <item x="862"/>
        <item x="1353"/>
        <item x="740"/>
        <item x="139"/>
        <item x="455"/>
        <item x="1734"/>
        <item x="160"/>
        <item x="1607"/>
        <item x="1210"/>
        <item x="672"/>
        <item x="628"/>
        <item x="1752"/>
        <item x="905"/>
        <item x="189"/>
        <item x="146"/>
        <item x="1788"/>
        <item x="127"/>
        <item x="1548"/>
        <item x="2059"/>
        <item x="142"/>
        <item x="1980"/>
        <item x="431"/>
        <item x="1983"/>
        <item x="1642"/>
        <item x="389"/>
        <item x="1195"/>
        <item x="148"/>
        <item x="441"/>
        <item x="986"/>
        <item x="2044"/>
        <item x="207"/>
        <item x="1529"/>
        <item x="1777"/>
        <item x="395"/>
        <item x="141"/>
        <item x="1431"/>
        <item x="180"/>
        <item x="1350"/>
        <item x="174"/>
        <item x="1128"/>
        <item x="161"/>
        <item x="489"/>
        <item x="1855"/>
        <item x="376"/>
        <item x="137"/>
        <item x="184"/>
        <item x="1573"/>
        <item x="372"/>
        <item x="2042"/>
        <item x="1774"/>
        <item x="1837"/>
        <item x="183"/>
        <item x="902"/>
        <item x="968"/>
        <item x="1100"/>
        <item x="1415"/>
        <item x="1193"/>
        <item x="970"/>
        <item x="1413"/>
        <item x="1652"/>
        <item x="669"/>
        <item x="243"/>
        <item x="1964"/>
        <item x="750"/>
        <item x="469"/>
        <item x="732"/>
        <item x="1112"/>
        <item x="1570"/>
        <item x="1839"/>
        <item x="874"/>
        <item x="193"/>
        <item x="886"/>
        <item x="147"/>
        <item x="734"/>
        <item x="124"/>
        <item x="1334"/>
        <item x="1952"/>
        <item x="1634"/>
        <item x="241"/>
        <item x="1322"/>
        <item x="500"/>
        <item x="483"/>
        <item x="640"/>
        <item x="1937"/>
        <item x="128"/>
        <item x="1085"/>
        <item x="1757"/>
        <item x="1307"/>
        <item x="1745"/>
        <item x="221"/>
        <item x="625"/>
        <item x="652"/>
        <item x="1636"/>
        <item x="1158"/>
        <item x="1541"/>
        <item x="1094"/>
        <item x="386"/>
        <item x="859"/>
        <item x="1730"/>
        <item x="1946"/>
        <item x="388"/>
        <item x="2021"/>
        <item x="235"/>
        <item x="1316"/>
        <item x="1105"/>
        <item x="2009"/>
        <item x="697"/>
        <item x="1525"/>
        <item x="1553"/>
        <item x="1803"/>
        <item x="1170"/>
        <item x="879"/>
        <item x="252"/>
        <item x="645"/>
        <item x="1957"/>
        <item x="933"/>
        <item x="868"/>
        <item x="1327"/>
        <item x="140"/>
        <item x="1956"/>
        <item x="1104"/>
        <item x="138"/>
        <item x="1392"/>
        <item x="1380"/>
        <item x="1815"/>
        <item x="634"/>
        <item x="945"/>
        <item x="878"/>
        <item x="1739"/>
        <item x="1750"/>
        <item x="1993"/>
        <item x="448"/>
        <item x="1326"/>
        <item x="1601"/>
        <item x="644"/>
        <item x="1749"/>
        <item x="1546"/>
        <item x="1612"/>
        <item x="1787"/>
        <item x="1535"/>
        <item x="1141"/>
        <item x="393"/>
        <item x="709"/>
        <item x="1364"/>
        <item x="382"/>
        <item x="916"/>
        <item x="1545"/>
        <item x="200"/>
        <item x="1584"/>
        <item x="145"/>
        <item x="681"/>
        <item x="420"/>
        <item x="134"/>
        <item x="172"/>
        <item x="2060"/>
        <item t="default"/>
      </items>
    </pivotField>
    <pivotField subtotalTop="0" showAll="0"/>
    <pivotField dataField="1" subtotalTop="0" showAll="0"/>
    <pivotField subtotalTop="0" showAll="0"/>
    <pivotField subtotalTop="0" showAll="0"/>
    <pivotField dataField="1" dragToRow="0" dragToCol="0" dragToPage="0" showAll="0"/>
    <pivotField dragToRow="0" dragToCol="0" dragToPage="0" showAll="0"/>
  </pivotFields>
  <rowFields count="1">
    <field x="1"/>
  </rowFields>
  <rowItems count="132">
    <i>
      <x v="56"/>
    </i>
    <i>
      <x v="113"/>
    </i>
    <i>
      <x v="59"/>
    </i>
    <i>
      <x v="123"/>
    </i>
    <i>
      <x v="11"/>
    </i>
    <i>
      <x v="25"/>
    </i>
    <i>
      <x v="28"/>
    </i>
    <i>
      <x v="104"/>
    </i>
    <i>
      <x v="126"/>
    </i>
    <i>
      <x v="14"/>
    </i>
    <i>
      <x v="65"/>
    </i>
    <i>
      <x v="6"/>
    </i>
    <i>
      <x v="7"/>
    </i>
    <i>
      <x v="69"/>
    </i>
    <i>
      <x v="66"/>
    </i>
    <i>
      <x v="44"/>
    </i>
    <i>
      <x v="61"/>
    </i>
    <i>
      <x v="13"/>
    </i>
    <i>
      <x v="22"/>
    </i>
    <i>
      <x v="103"/>
    </i>
    <i>
      <x v="31"/>
    </i>
    <i>
      <x v="43"/>
    </i>
    <i>
      <x v="3"/>
    </i>
    <i>
      <x v="105"/>
    </i>
    <i>
      <x v="34"/>
    </i>
    <i>
      <x v="109"/>
    </i>
    <i>
      <x v="12"/>
    </i>
    <i>
      <x v="10"/>
    </i>
    <i>
      <x v="106"/>
    </i>
    <i>
      <x v="94"/>
    </i>
    <i>
      <x v="62"/>
    </i>
    <i>
      <x v="53"/>
    </i>
    <i>
      <x v="122"/>
    </i>
    <i>
      <x v="55"/>
    </i>
    <i>
      <x v="63"/>
    </i>
    <i>
      <x v="84"/>
    </i>
    <i>
      <x v="41"/>
    </i>
    <i>
      <x v="1"/>
    </i>
    <i>
      <x v="18"/>
    </i>
    <i>
      <x v="97"/>
    </i>
    <i>
      <x v="102"/>
    </i>
    <i>
      <x v="108"/>
    </i>
    <i>
      <x v="20"/>
    </i>
    <i>
      <x v="96"/>
    </i>
    <i>
      <x v="85"/>
    </i>
    <i>
      <x v="73"/>
    </i>
    <i>
      <x v="89"/>
    </i>
    <i>
      <x v="57"/>
    </i>
    <i>
      <x v="114"/>
    </i>
    <i>
      <x v="52"/>
    </i>
    <i>
      <x v="71"/>
    </i>
    <i>
      <x v="33"/>
    </i>
    <i>
      <x v="9"/>
    </i>
    <i>
      <x v="118"/>
    </i>
    <i>
      <x v="49"/>
    </i>
    <i>
      <x v="39"/>
    </i>
    <i>
      <x v="129"/>
    </i>
    <i>
      <x v="87"/>
    </i>
    <i>
      <x v="107"/>
    </i>
    <i>
      <x v="72"/>
    </i>
    <i>
      <x v="119"/>
    </i>
    <i>
      <x v="60"/>
    </i>
    <i>
      <x v="45"/>
    </i>
    <i>
      <x v="4"/>
    </i>
    <i>
      <x v="67"/>
    </i>
    <i>
      <x v="30"/>
    </i>
    <i>
      <x v="50"/>
    </i>
    <i>
      <x v="19"/>
    </i>
    <i>
      <x v="120"/>
    </i>
    <i>
      <x v="38"/>
    </i>
    <i>
      <x v="79"/>
    </i>
    <i>
      <x v="64"/>
    </i>
    <i>
      <x v="27"/>
    </i>
    <i>
      <x v="93"/>
    </i>
    <i>
      <x v="26"/>
    </i>
    <i>
      <x v="78"/>
    </i>
    <i>
      <x v="24"/>
    </i>
    <i>
      <x v="110"/>
    </i>
    <i>
      <x v="98"/>
    </i>
    <i>
      <x v="112"/>
    </i>
    <i>
      <x v="46"/>
    </i>
    <i>
      <x v="100"/>
    </i>
    <i>
      <x v="115"/>
    </i>
    <i>
      <x v="77"/>
    </i>
    <i>
      <x v="70"/>
    </i>
    <i>
      <x v="116"/>
    </i>
    <i>
      <x v="2"/>
    </i>
    <i>
      <x v="16"/>
    </i>
    <i>
      <x v="54"/>
    </i>
    <i>
      <x v="90"/>
    </i>
    <i>
      <x v="83"/>
    </i>
    <i>
      <x v="40"/>
    </i>
    <i>
      <x v="91"/>
    </i>
    <i>
      <x v="101"/>
    </i>
    <i>
      <x v="21"/>
    </i>
    <i>
      <x v="48"/>
    </i>
    <i>
      <x v="80"/>
    </i>
    <i>
      <x v="127"/>
    </i>
    <i>
      <x v="15"/>
    </i>
    <i>
      <x v="74"/>
    </i>
    <i>
      <x v="32"/>
    </i>
    <i>
      <x v="58"/>
    </i>
    <i>
      <x v="76"/>
    </i>
    <i>
      <x v="36"/>
    </i>
    <i>
      <x v="5"/>
    </i>
    <i>
      <x v="17"/>
    </i>
    <i>
      <x v="81"/>
    </i>
    <i>
      <x v="35"/>
    </i>
    <i>
      <x v="23"/>
    </i>
    <i>
      <x v="99"/>
    </i>
    <i>
      <x v="128"/>
    </i>
    <i>
      <x v="37"/>
    </i>
    <i>
      <x v="117"/>
    </i>
    <i>
      <x v="51"/>
    </i>
    <i>
      <x v="121"/>
    </i>
    <i>
      <x v="8"/>
    </i>
    <i>
      <x v="42"/>
    </i>
    <i>
      <x v="92"/>
    </i>
    <i>
      <x v="75"/>
    </i>
    <i>
      <x v="125"/>
    </i>
    <i>
      <x v="88"/>
    </i>
    <i>
      <x v="86"/>
    </i>
    <i>
      <x/>
    </i>
    <i>
      <x v="95"/>
    </i>
    <i>
      <x v="68"/>
    </i>
    <i>
      <x v="82"/>
    </i>
    <i>
      <x v="47"/>
    </i>
    <i>
      <x v="29"/>
    </i>
    <i>
      <x v="124"/>
    </i>
    <i>
      <x v="111"/>
    </i>
    <i>
      <x v="130"/>
    </i>
    <i t="grand">
      <x/>
    </i>
  </rowItems>
  <colFields count="1">
    <field x="-2"/>
  </colFields>
  <colItems count="2">
    <i>
      <x/>
    </i>
    <i i="1">
      <x v="1"/>
    </i>
  </colItems>
  <pageFields count="1">
    <pageField fld="3" hier="-1"/>
  </pageFields>
  <dataFields count="2">
    <dataField name="Sum of game_count" fld="7" baseField="1" baseItem="6"/>
    <dataField name="Sum of real winrate" fld="10" baseField="0" baseItem="0"/>
  </dataFields>
  <chartFormats count="2">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7000"/>
  <sheetViews>
    <sheetView workbookViewId="0">
      <selection activeCell="D6427" sqref="A1:I6429"/>
    </sheetView>
  </sheetViews>
  <sheetFormatPr defaultColWidth="14.42578125" defaultRowHeight="15.75" customHeight="1" x14ac:dyDescent="0.2"/>
  <sheetData>
    <row r="1" spans="1:11" ht="15.75" customHeight="1" x14ac:dyDescent="0.2">
      <c r="A1" s="2" t="s">
        <v>1</v>
      </c>
      <c r="B1" s="2" t="s">
        <v>2</v>
      </c>
      <c r="C1" s="2" t="s">
        <v>4</v>
      </c>
      <c r="D1" s="2" t="s">
        <v>5</v>
      </c>
      <c r="E1" s="2" t="s">
        <v>6</v>
      </c>
      <c r="F1" s="2" t="s">
        <v>7</v>
      </c>
      <c r="G1" s="2" t="s">
        <v>8</v>
      </c>
      <c r="H1" s="2" t="s">
        <v>9</v>
      </c>
      <c r="I1" s="2" t="s">
        <v>10</v>
      </c>
    </row>
    <row r="2" spans="1:11" ht="15.75" customHeight="1" x14ac:dyDescent="0.2">
      <c r="A2" s="2">
        <v>200010700</v>
      </c>
      <c r="B2" s="2">
        <v>53</v>
      </c>
      <c r="C2" s="2" t="s">
        <v>12</v>
      </c>
      <c r="D2" s="2" t="s">
        <v>16</v>
      </c>
      <c r="E2" s="3">
        <v>42430</v>
      </c>
      <c r="F2" s="2" t="b">
        <v>1</v>
      </c>
      <c r="G2" s="2">
        <v>100</v>
      </c>
      <c r="H2" s="2">
        <v>246</v>
      </c>
      <c r="I2" s="2">
        <v>0</v>
      </c>
    </row>
    <row r="3" spans="1:11" ht="15.75" customHeight="1" x14ac:dyDescent="0.2">
      <c r="A3" s="2">
        <v>201512332</v>
      </c>
      <c r="B3" s="2">
        <v>53</v>
      </c>
      <c r="C3" s="2" t="s">
        <v>12</v>
      </c>
      <c r="D3" s="2" t="s">
        <v>16</v>
      </c>
      <c r="E3" s="3">
        <v>42430</v>
      </c>
      <c r="F3" s="2" t="b">
        <v>1</v>
      </c>
      <c r="G3" s="2">
        <v>100</v>
      </c>
      <c r="H3" s="2">
        <v>106</v>
      </c>
      <c r="I3" s="2">
        <v>0</v>
      </c>
    </row>
    <row r="4" spans="1:11" ht="15.75" customHeight="1" x14ac:dyDescent="0.2">
      <c r="A4" s="2">
        <v>200868877</v>
      </c>
      <c r="B4" s="2">
        <v>161</v>
      </c>
      <c r="C4" s="2" t="s">
        <v>26</v>
      </c>
      <c r="D4" s="2" t="s">
        <v>27</v>
      </c>
      <c r="E4" s="3">
        <v>42430</v>
      </c>
      <c r="F4" s="2" t="b">
        <v>1</v>
      </c>
      <c r="G4" s="2">
        <v>100</v>
      </c>
      <c r="H4" s="2">
        <v>265</v>
      </c>
      <c r="I4" s="2">
        <v>0</v>
      </c>
    </row>
    <row r="5" spans="1:11" ht="15.75" customHeight="1" x14ac:dyDescent="0.2">
      <c r="A5" s="2">
        <v>200036296</v>
      </c>
      <c r="B5" s="2">
        <v>64</v>
      </c>
      <c r="C5" s="2" t="s">
        <v>30</v>
      </c>
      <c r="D5" s="2" t="s">
        <v>27</v>
      </c>
      <c r="E5" s="3">
        <v>42430</v>
      </c>
      <c r="F5" s="2" t="b">
        <v>0</v>
      </c>
      <c r="G5" s="2">
        <v>100</v>
      </c>
      <c r="H5" s="2">
        <v>57</v>
      </c>
      <c r="I5" s="2">
        <v>0</v>
      </c>
    </row>
    <row r="6" spans="1:11" ht="15.75" customHeight="1" x14ac:dyDescent="0.2">
      <c r="A6" s="2">
        <v>200536129</v>
      </c>
      <c r="B6" s="2">
        <v>98</v>
      </c>
      <c r="C6" s="2" t="s">
        <v>35</v>
      </c>
      <c r="D6" s="2" t="s">
        <v>27</v>
      </c>
      <c r="E6" s="3">
        <v>42431</v>
      </c>
      <c r="F6" s="2" t="b">
        <v>1</v>
      </c>
      <c r="G6" s="2">
        <v>100</v>
      </c>
      <c r="H6" s="2">
        <v>82</v>
      </c>
      <c r="I6" s="2">
        <v>0</v>
      </c>
    </row>
    <row r="7" spans="1:11" ht="15.75" customHeight="1" x14ac:dyDescent="0.2">
      <c r="A7" s="2">
        <v>200588032</v>
      </c>
      <c r="B7" s="2">
        <v>432</v>
      </c>
      <c r="C7" s="2" t="s">
        <v>39</v>
      </c>
      <c r="D7" s="2" t="s">
        <v>27</v>
      </c>
      <c r="E7" s="3">
        <v>42430</v>
      </c>
      <c r="F7" s="2" t="b">
        <v>0</v>
      </c>
      <c r="G7" s="2">
        <v>100</v>
      </c>
      <c r="H7" s="2">
        <v>55</v>
      </c>
      <c r="I7" s="2">
        <v>0</v>
      </c>
    </row>
    <row r="8" spans="1:11" ht="15.75" customHeight="1" x14ac:dyDescent="0.2">
      <c r="A8" s="2">
        <v>200738764</v>
      </c>
      <c r="B8" s="2">
        <v>119</v>
      </c>
      <c r="C8" s="2" t="s">
        <v>44</v>
      </c>
      <c r="D8" s="2" t="s">
        <v>27</v>
      </c>
      <c r="E8" s="3">
        <v>42430</v>
      </c>
      <c r="F8" s="2" t="b">
        <v>0</v>
      </c>
      <c r="G8" s="2">
        <v>100</v>
      </c>
      <c r="H8" s="2">
        <v>71</v>
      </c>
      <c r="I8" s="2">
        <v>0</v>
      </c>
    </row>
    <row r="9" spans="1:11" ht="15.75" customHeight="1" x14ac:dyDescent="0.2">
      <c r="A9" s="2">
        <v>200058337</v>
      </c>
      <c r="B9" s="2">
        <v>54</v>
      </c>
      <c r="C9" s="2" t="s">
        <v>50</v>
      </c>
      <c r="D9" s="2" t="s">
        <v>27</v>
      </c>
      <c r="E9" s="3">
        <v>42430</v>
      </c>
      <c r="F9" s="2" t="b">
        <v>1</v>
      </c>
      <c r="G9" s="2">
        <v>100</v>
      </c>
      <c r="H9" s="2">
        <v>117</v>
      </c>
      <c r="I9" s="2">
        <v>0</v>
      </c>
    </row>
    <row r="10" spans="1:11" ht="15.75" customHeight="1" x14ac:dyDescent="0.2">
      <c r="A10" s="2">
        <v>200275903</v>
      </c>
      <c r="B10" s="2">
        <v>64</v>
      </c>
      <c r="C10" s="2" t="s">
        <v>30</v>
      </c>
      <c r="D10" s="2" t="s">
        <v>27</v>
      </c>
      <c r="E10" s="3">
        <v>42430</v>
      </c>
      <c r="F10" s="2" t="b">
        <v>1</v>
      </c>
      <c r="G10" s="2">
        <v>100</v>
      </c>
      <c r="H10" s="2">
        <v>80</v>
      </c>
      <c r="I10" s="2">
        <v>0</v>
      </c>
    </row>
    <row r="11" spans="1:11" ht="15.75" customHeight="1" x14ac:dyDescent="0.2">
      <c r="A11" s="2">
        <v>200622871</v>
      </c>
      <c r="B11" s="2">
        <v>122</v>
      </c>
      <c r="C11" s="2" t="s">
        <v>54</v>
      </c>
      <c r="D11" s="2" t="s">
        <v>16</v>
      </c>
      <c r="E11" s="3">
        <v>42430</v>
      </c>
      <c r="F11" s="2" t="b">
        <v>1</v>
      </c>
      <c r="G11" s="2">
        <v>100</v>
      </c>
      <c r="H11" s="2">
        <v>256</v>
      </c>
      <c r="I11" s="2">
        <v>0</v>
      </c>
    </row>
    <row r="12" spans="1:11" ht="15.75" customHeight="1" x14ac:dyDescent="0.2">
      <c r="A12" s="2">
        <v>200137969</v>
      </c>
      <c r="B12" s="2">
        <v>127</v>
      </c>
      <c r="C12" s="2" t="s">
        <v>58</v>
      </c>
      <c r="D12" s="2" t="s">
        <v>16</v>
      </c>
      <c r="E12" s="3">
        <v>42430</v>
      </c>
      <c r="F12" s="2" t="b">
        <v>0</v>
      </c>
      <c r="G12" s="2">
        <v>100</v>
      </c>
      <c r="H12" s="2">
        <v>92</v>
      </c>
      <c r="I12" s="2">
        <v>0</v>
      </c>
      <c r="K12" s="2"/>
    </row>
    <row r="13" spans="1:11" ht="15.75" customHeight="1" x14ac:dyDescent="0.2">
      <c r="A13" s="2">
        <v>201869254</v>
      </c>
      <c r="B13" s="2">
        <v>222</v>
      </c>
      <c r="C13" s="2" t="s">
        <v>66</v>
      </c>
      <c r="D13" s="2" t="s">
        <v>16</v>
      </c>
      <c r="E13" s="3">
        <v>42430</v>
      </c>
      <c r="F13" s="2" t="b">
        <v>0</v>
      </c>
      <c r="G13" s="2">
        <v>100</v>
      </c>
      <c r="H13" s="2">
        <v>83</v>
      </c>
      <c r="I13" s="2">
        <v>61</v>
      </c>
      <c r="K13" s="2"/>
    </row>
    <row r="14" spans="1:11" ht="15.75" customHeight="1" x14ac:dyDescent="0.2">
      <c r="A14" s="2">
        <v>201092131</v>
      </c>
      <c r="B14" s="2">
        <v>236</v>
      </c>
      <c r="C14" s="2" t="s">
        <v>71</v>
      </c>
      <c r="D14" s="2" t="s">
        <v>16</v>
      </c>
      <c r="E14" s="3">
        <v>42430</v>
      </c>
      <c r="F14" s="2" t="b">
        <v>1</v>
      </c>
      <c r="G14" s="2">
        <v>100</v>
      </c>
      <c r="H14" s="2">
        <v>226</v>
      </c>
      <c r="I14" s="2">
        <v>0</v>
      </c>
      <c r="K14" s="2"/>
    </row>
    <row r="15" spans="1:11" ht="15.75" customHeight="1" x14ac:dyDescent="0.2">
      <c r="A15" s="2">
        <v>200575945</v>
      </c>
      <c r="B15" s="2">
        <v>245</v>
      </c>
      <c r="C15" s="2" t="s">
        <v>75</v>
      </c>
      <c r="D15" s="2" t="s">
        <v>16</v>
      </c>
      <c r="E15" s="3">
        <v>42430</v>
      </c>
      <c r="F15" s="2" t="b">
        <v>1</v>
      </c>
      <c r="G15" s="2">
        <v>100</v>
      </c>
      <c r="H15" s="2">
        <v>263</v>
      </c>
      <c r="I15" s="2">
        <v>0</v>
      </c>
      <c r="K15" s="2"/>
    </row>
    <row r="16" spans="1:11" ht="15.75" customHeight="1" x14ac:dyDescent="0.2">
      <c r="A16" s="2">
        <v>200148634</v>
      </c>
      <c r="B16" s="2">
        <v>16</v>
      </c>
      <c r="C16" s="2" t="s">
        <v>70</v>
      </c>
      <c r="D16" s="2" t="s">
        <v>28</v>
      </c>
      <c r="E16" s="3">
        <v>42430</v>
      </c>
      <c r="F16" s="2" t="b">
        <v>0</v>
      </c>
      <c r="G16" s="2">
        <v>100</v>
      </c>
      <c r="H16" s="2">
        <v>38</v>
      </c>
      <c r="I16" s="2">
        <v>0</v>
      </c>
      <c r="K16" s="2"/>
    </row>
    <row r="17" spans="1:11" ht="15.75" customHeight="1" x14ac:dyDescent="0.2">
      <c r="A17" s="2">
        <v>201887740</v>
      </c>
      <c r="B17" s="2">
        <v>24</v>
      </c>
      <c r="C17" s="2" t="s">
        <v>84</v>
      </c>
      <c r="D17" s="2" t="s">
        <v>16</v>
      </c>
      <c r="E17" s="3">
        <v>42430</v>
      </c>
      <c r="F17" s="2" t="b">
        <v>1</v>
      </c>
      <c r="G17" s="2">
        <v>100</v>
      </c>
      <c r="H17" s="2">
        <v>249</v>
      </c>
      <c r="I17" s="2">
        <v>121</v>
      </c>
      <c r="K17" s="2"/>
    </row>
    <row r="18" spans="1:11" ht="15.75" customHeight="1" x14ac:dyDescent="0.2">
      <c r="A18" s="2">
        <v>200182051</v>
      </c>
      <c r="B18" s="2">
        <v>85</v>
      </c>
      <c r="C18" s="2" t="s">
        <v>85</v>
      </c>
      <c r="D18" s="2" t="s">
        <v>16</v>
      </c>
      <c r="E18" s="3">
        <v>42430</v>
      </c>
      <c r="F18" s="2" t="b">
        <v>0</v>
      </c>
      <c r="G18" s="2">
        <v>100</v>
      </c>
      <c r="H18" s="2">
        <v>74</v>
      </c>
      <c r="I18" s="2">
        <v>0</v>
      </c>
    </row>
    <row r="19" spans="1:11" ht="15.75" customHeight="1" x14ac:dyDescent="0.2">
      <c r="A19" s="2">
        <v>200089621</v>
      </c>
      <c r="B19" s="2">
        <v>432</v>
      </c>
      <c r="C19" s="2" t="s">
        <v>39</v>
      </c>
      <c r="D19" s="2" t="s">
        <v>16</v>
      </c>
      <c r="E19" s="3">
        <v>42430</v>
      </c>
      <c r="F19" s="2" t="b">
        <v>0</v>
      </c>
      <c r="G19" s="2">
        <v>100</v>
      </c>
      <c r="H19" s="2">
        <v>52</v>
      </c>
      <c r="I19" s="2">
        <v>0</v>
      </c>
    </row>
    <row r="20" spans="1:11" ht="15.75" customHeight="1" x14ac:dyDescent="0.2">
      <c r="A20" s="2">
        <v>200148634</v>
      </c>
      <c r="B20" s="2">
        <v>89</v>
      </c>
      <c r="C20" s="2" t="s">
        <v>89</v>
      </c>
      <c r="D20" s="2" t="s">
        <v>28</v>
      </c>
      <c r="E20" s="3">
        <v>42430</v>
      </c>
      <c r="F20" s="2" t="b">
        <v>1</v>
      </c>
      <c r="G20" s="2">
        <v>100</v>
      </c>
      <c r="H20" s="2">
        <v>49</v>
      </c>
      <c r="I20" s="2">
        <v>0</v>
      </c>
    </row>
    <row r="21" spans="1:11" ht="15.75" customHeight="1" x14ac:dyDescent="0.2">
      <c r="A21" s="2">
        <v>200868877</v>
      </c>
      <c r="B21" s="2">
        <v>62</v>
      </c>
      <c r="C21" s="2" t="s">
        <v>91</v>
      </c>
      <c r="D21" s="2" t="s">
        <v>28</v>
      </c>
      <c r="E21" s="3">
        <v>42430</v>
      </c>
      <c r="F21" s="2" t="b">
        <v>1</v>
      </c>
      <c r="G21" s="2">
        <v>100</v>
      </c>
      <c r="H21" s="2">
        <v>73</v>
      </c>
      <c r="I21" s="2">
        <v>0</v>
      </c>
    </row>
    <row r="22" spans="1:11" ht="15.75" customHeight="1" x14ac:dyDescent="0.2">
      <c r="A22" s="2">
        <v>200324251</v>
      </c>
      <c r="B22" s="2">
        <v>103</v>
      </c>
      <c r="C22" s="2" t="s">
        <v>93</v>
      </c>
      <c r="D22" s="2" t="s">
        <v>28</v>
      </c>
      <c r="E22" s="3">
        <v>42430</v>
      </c>
      <c r="F22" s="2" t="b">
        <v>1</v>
      </c>
      <c r="G22" s="2">
        <v>100</v>
      </c>
      <c r="H22" s="2">
        <v>70</v>
      </c>
      <c r="I22" s="2">
        <v>0</v>
      </c>
    </row>
    <row r="23" spans="1:11" ht="12.75" x14ac:dyDescent="0.2">
      <c r="A23" s="2">
        <v>201858589</v>
      </c>
      <c r="B23" s="2">
        <v>78</v>
      </c>
      <c r="C23" s="2" t="s">
        <v>95</v>
      </c>
      <c r="D23" s="2" t="s">
        <v>16</v>
      </c>
      <c r="E23" s="3">
        <v>42430</v>
      </c>
      <c r="F23" s="2" t="b">
        <v>1</v>
      </c>
      <c r="G23" s="2">
        <v>100</v>
      </c>
      <c r="H23" s="2">
        <v>239</v>
      </c>
      <c r="I23" s="2">
        <v>131</v>
      </c>
    </row>
    <row r="24" spans="1:11" ht="12.75" x14ac:dyDescent="0.2">
      <c r="A24" s="2">
        <v>200233243</v>
      </c>
      <c r="B24" s="2">
        <v>53</v>
      </c>
      <c r="C24" s="2" t="s">
        <v>12</v>
      </c>
      <c r="D24" s="2" t="s">
        <v>16</v>
      </c>
      <c r="E24" s="3">
        <v>42431</v>
      </c>
      <c r="F24" s="2" t="b">
        <v>1</v>
      </c>
      <c r="G24" s="2">
        <v>100</v>
      </c>
      <c r="H24" s="2">
        <v>76</v>
      </c>
      <c r="I24" s="2">
        <v>0</v>
      </c>
    </row>
    <row r="25" spans="1:11" ht="12.75" x14ac:dyDescent="0.2">
      <c r="A25" s="2">
        <v>200103130</v>
      </c>
      <c r="B25" s="2">
        <v>122</v>
      </c>
      <c r="C25" s="2" t="s">
        <v>54</v>
      </c>
      <c r="D25" s="2" t="s">
        <v>28</v>
      </c>
      <c r="E25" s="3">
        <v>42431</v>
      </c>
      <c r="F25" s="2" t="b">
        <v>0</v>
      </c>
      <c r="G25" s="2">
        <v>100</v>
      </c>
      <c r="H25" s="2">
        <v>40</v>
      </c>
      <c r="I25" s="2">
        <v>0</v>
      </c>
    </row>
    <row r="26" spans="1:11" ht="12.75" x14ac:dyDescent="0.2">
      <c r="A26" s="2">
        <v>201512332</v>
      </c>
      <c r="B26" s="2">
        <v>157</v>
      </c>
      <c r="C26" s="2" t="s">
        <v>100</v>
      </c>
      <c r="D26" s="2" t="s">
        <v>16</v>
      </c>
      <c r="E26" s="3">
        <v>42431</v>
      </c>
      <c r="F26" s="2" t="b">
        <v>1</v>
      </c>
      <c r="G26" s="2">
        <v>100</v>
      </c>
      <c r="H26" s="2">
        <v>87</v>
      </c>
      <c r="I26" s="2">
        <v>0</v>
      </c>
    </row>
    <row r="27" spans="1:11" ht="12.75" x14ac:dyDescent="0.2">
      <c r="A27" s="2">
        <v>201474649</v>
      </c>
      <c r="B27" s="2">
        <v>36</v>
      </c>
      <c r="C27" s="2" t="s">
        <v>102</v>
      </c>
      <c r="D27" s="2" t="s">
        <v>28</v>
      </c>
      <c r="E27" s="3">
        <v>42431</v>
      </c>
      <c r="F27" s="2" t="b">
        <v>0</v>
      </c>
      <c r="G27" s="2">
        <v>100</v>
      </c>
      <c r="H27" s="2">
        <v>31</v>
      </c>
      <c r="I27" s="2">
        <v>48</v>
      </c>
    </row>
    <row r="28" spans="1:11" ht="12.75" x14ac:dyDescent="0.2">
      <c r="A28" s="2">
        <v>200404594</v>
      </c>
      <c r="B28" s="2">
        <v>75</v>
      </c>
      <c r="C28" s="2" t="s">
        <v>106</v>
      </c>
      <c r="D28" s="2" t="s">
        <v>28</v>
      </c>
      <c r="E28" s="3">
        <v>42431</v>
      </c>
      <c r="F28" s="2" t="b">
        <v>0</v>
      </c>
      <c r="G28" s="2">
        <v>100</v>
      </c>
      <c r="H28" s="2">
        <v>59</v>
      </c>
      <c r="I28" s="2">
        <v>0</v>
      </c>
    </row>
    <row r="29" spans="1:11" ht="12.75" x14ac:dyDescent="0.2">
      <c r="A29" s="2">
        <v>201183850</v>
      </c>
      <c r="B29" s="2">
        <v>9</v>
      </c>
      <c r="C29" s="2" t="s">
        <v>53</v>
      </c>
      <c r="D29" s="2" t="s">
        <v>28</v>
      </c>
      <c r="E29" s="3">
        <v>42431</v>
      </c>
      <c r="F29" s="2" t="b">
        <v>1</v>
      </c>
      <c r="G29" s="2">
        <v>100</v>
      </c>
      <c r="H29" s="2">
        <v>220</v>
      </c>
      <c r="I29" s="2">
        <v>0</v>
      </c>
    </row>
    <row r="30" spans="1:11" ht="12.75" x14ac:dyDescent="0.2">
      <c r="A30" s="2">
        <v>201708568</v>
      </c>
      <c r="B30" s="2">
        <v>60</v>
      </c>
      <c r="C30" s="2" t="s">
        <v>111</v>
      </c>
      <c r="D30" s="2" t="s">
        <v>27</v>
      </c>
      <c r="E30" s="3">
        <v>42432</v>
      </c>
      <c r="F30" s="2" t="b">
        <v>0</v>
      </c>
      <c r="G30" s="2">
        <v>100</v>
      </c>
      <c r="H30" s="2">
        <v>64</v>
      </c>
      <c r="I30" s="2">
        <v>0</v>
      </c>
    </row>
    <row r="31" spans="1:11" ht="12.75" x14ac:dyDescent="0.2">
      <c r="A31" s="2">
        <v>201648133</v>
      </c>
      <c r="B31" s="2">
        <v>6</v>
      </c>
      <c r="C31" s="2" t="s">
        <v>49</v>
      </c>
      <c r="D31" s="2" t="s">
        <v>27</v>
      </c>
      <c r="E31" s="3">
        <v>42431</v>
      </c>
      <c r="F31" s="2" t="b">
        <v>1</v>
      </c>
      <c r="G31" s="2">
        <v>100</v>
      </c>
      <c r="H31" s="2">
        <v>286</v>
      </c>
      <c r="I31" s="2">
        <v>0</v>
      </c>
    </row>
    <row r="32" spans="1:11" ht="12.75" x14ac:dyDescent="0.2">
      <c r="A32" s="2">
        <v>200058337</v>
      </c>
      <c r="B32" s="2">
        <v>58</v>
      </c>
      <c r="C32" s="2" t="s">
        <v>114</v>
      </c>
      <c r="D32" s="2" t="s">
        <v>27</v>
      </c>
      <c r="E32" s="3">
        <v>42431</v>
      </c>
      <c r="F32" s="2" t="b">
        <v>0</v>
      </c>
      <c r="G32" s="2">
        <v>100</v>
      </c>
      <c r="H32" s="2">
        <v>51</v>
      </c>
      <c r="I32" s="2">
        <v>0</v>
      </c>
    </row>
    <row r="33" spans="1:9" ht="12.75" x14ac:dyDescent="0.2">
      <c r="A33" s="2">
        <v>200410993</v>
      </c>
      <c r="B33" s="2">
        <v>21</v>
      </c>
      <c r="C33" s="2" t="s">
        <v>81</v>
      </c>
      <c r="D33" s="2" t="s">
        <v>27</v>
      </c>
      <c r="E33" s="3">
        <v>42431</v>
      </c>
      <c r="F33" s="2" t="b">
        <v>1</v>
      </c>
      <c r="G33" s="2">
        <v>100</v>
      </c>
      <c r="H33" s="2">
        <v>253</v>
      </c>
      <c r="I33" s="2">
        <v>0</v>
      </c>
    </row>
    <row r="34" spans="1:9" ht="12.75" x14ac:dyDescent="0.2">
      <c r="A34" s="2">
        <v>200943532</v>
      </c>
      <c r="B34" s="2">
        <v>412</v>
      </c>
      <c r="C34" s="2" t="s">
        <v>118</v>
      </c>
      <c r="D34" s="2" t="s">
        <v>27</v>
      </c>
      <c r="E34" s="3">
        <v>42431</v>
      </c>
      <c r="F34" s="2" t="b">
        <v>1</v>
      </c>
      <c r="G34" s="2">
        <v>100</v>
      </c>
      <c r="H34" s="2">
        <v>226</v>
      </c>
      <c r="I34" s="2">
        <v>0</v>
      </c>
    </row>
    <row r="35" spans="1:9" ht="12.75" x14ac:dyDescent="0.2">
      <c r="A35" s="2">
        <v>201554281</v>
      </c>
      <c r="B35" s="2">
        <v>76</v>
      </c>
      <c r="C35" s="2" t="s">
        <v>119</v>
      </c>
      <c r="D35" s="2" t="s">
        <v>27</v>
      </c>
      <c r="E35" s="3">
        <v>42432</v>
      </c>
      <c r="F35" s="2" t="b">
        <v>1</v>
      </c>
      <c r="G35" s="2">
        <v>100</v>
      </c>
      <c r="H35" s="2">
        <v>76</v>
      </c>
      <c r="I35" s="2">
        <v>0</v>
      </c>
    </row>
    <row r="36" spans="1:9" ht="12.75" x14ac:dyDescent="0.2">
      <c r="A36" s="2">
        <v>201361600</v>
      </c>
      <c r="B36" s="2">
        <v>134</v>
      </c>
      <c r="C36" s="2" t="s">
        <v>120</v>
      </c>
      <c r="D36" s="2" t="s">
        <v>16</v>
      </c>
      <c r="E36" s="3">
        <v>42431</v>
      </c>
      <c r="F36" s="2" t="b">
        <v>0</v>
      </c>
      <c r="G36" s="2">
        <v>100</v>
      </c>
      <c r="H36" s="2">
        <v>68</v>
      </c>
      <c r="I36" s="2">
        <v>0</v>
      </c>
    </row>
    <row r="37" spans="1:9" ht="12.75" x14ac:dyDescent="0.2">
      <c r="A37" s="2">
        <v>201729898</v>
      </c>
      <c r="B37" s="2">
        <v>117</v>
      </c>
      <c r="C37" s="2" t="s">
        <v>123</v>
      </c>
      <c r="D37" s="2" t="s">
        <v>16</v>
      </c>
      <c r="E37" s="3">
        <v>42431</v>
      </c>
      <c r="F37" s="2" t="b">
        <v>0</v>
      </c>
      <c r="G37" s="2">
        <v>100</v>
      </c>
      <c r="H37" s="2">
        <v>51</v>
      </c>
      <c r="I37" s="2">
        <v>78</v>
      </c>
    </row>
    <row r="38" spans="1:9" ht="12.75" x14ac:dyDescent="0.2">
      <c r="A38" s="2">
        <v>201830860</v>
      </c>
      <c r="B38" s="2">
        <v>74</v>
      </c>
      <c r="C38" s="2" t="s">
        <v>125</v>
      </c>
      <c r="D38" s="2" t="s">
        <v>16</v>
      </c>
      <c r="E38" s="3">
        <v>42431</v>
      </c>
      <c r="F38" s="2" t="b">
        <v>0</v>
      </c>
      <c r="G38" s="2">
        <v>100</v>
      </c>
      <c r="H38" s="2">
        <v>88</v>
      </c>
      <c r="I38" s="2">
        <v>66</v>
      </c>
    </row>
    <row r="39" spans="1:9" ht="12.75" x14ac:dyDescent="0.2">
      <c r="A39" s="2">
        <v>201877786</v>
      </c>
      <c r="B39" s="2">
        <v>76</v>
      </c>
      <c r="C39" s="2" t="s">
        <v>119</v>
      </c>
      <c r="D39" s="2" t="s">
        <v>16</v>
      </c>
      <c r="E39" s="3">
        <v>42431</v>
      </c>
      <c r="F39" s="2" t="b">
        <v>0</v>
      </c>
      <c r="G39" s="2">
        <v>100</v>
      </c>
      <c r="H39" s="2">
        <v>51</v>
      </c>
      <c r="I39" s="2">
        <v>57</v>
      </c>
    </row>
    <row r="40" spans="1:9" ht="12.75" x14ac:dyDescent="0.2">
      <c r="A40" s="2">
        <v>201894850</v>
      </c>
      <c r="B40" s="2">
        <v>64</v>
      </c>
      <c r="C40" s="2" t="s">
        <v>30</v>
      </c>
      <c r="D40" s="2" t="s">
        <v>28</v>
      </c>
      <c r="E40" s="3">
        <v>42431</v>
      </c>
      <c r="F40" s="2" t="b">
        <v>0</v>
      </c>
      <c r="G40" s="2">
        <v>100</v>
      </c>
      <c r="H40" s="2">
        <v>38</v>
      </c>
      <c r="I40" s="2">
        <v>37</v>
      </c>
    </row>
    <row r="41" spans="1:9" ht="12.75" x14ac:dyDescent="0.2">
      <c r="A41" s="2">
        <v>200045539</v>
      </c>
      <c r="B41" s="2">
        <v>22</v>
      </c>
      <c r="C41" s="2" t="s">
        <v>82</v>
      </c>
      <c r="D41" s="2" t="s">
        <v>16</v>
      </c>
      <c r="E41" s="3">
        <v>42432</v>
      </c>
      <c r="F41" s="2" t="b">
        <v>0</v>
      </c>
      <c r="G41" s="2">
        <v>100</v>
      </c>
      <c r="H41" s="2">
        <v>57</v>
      </c>
      <c r="I41" s="2">
        <v>0</v>
      </c>
    </row>
    <row r="42" spans="1:9" ht="12.75" x14ac:dyDescent="0.2">
      <c r="A42" s="2">
        <v>200148634</v>
      </c>
      <c r="B42" s="2">
        <v>21</v>
      </c>
      <c r="C42" s="2" t="s">
        <v>81</v>
      </c>
      <c r="D42" s="2" t="s">
        <v>28</v>
      </c>
      <c r="E42" s="3">
        <v>42432</v>
      </c>
      <c r="F42" s="2" t="b">
        <v>1</v>
      </c>
      <c r="G42" s="2">
        <v>100</v>
      </c>
      <c r="H42" s="2">
        <v>199</v>
      </c>
      <c r="I42" s="2">
        <v>0</v>
      </c>
    </row>
    <row r="43" spans="1:9" ht="12.75" x14ac:dyDescent="0.2">
      <c r="A43" s="2">
        <v>200348425</v>
      </c>
      <c r="B43" s="2">
        <v>51</v>
      </c>
      <c r="C43" s="2" t="s">
        <v>117</v>
      </c>
      <c r="D43" s="2" t="s">
        <v>16</v>
      </c>
      <c r="E43" s="3">
        <v>42432</v>
      </c>
      <c r="F43" s="2" t="b">
        <v>0</v>
      </c>
      <c r="G43" s="2">
        <v>100</v>
      </c>
      <c r="H43" s="2">
        <v>62</v>
      </c>
      <c r="I43" s="2">
        <v>0</v>
      </c>
    </row>
    <row r="44" spans="1:9" ht="12.75" x14ac:dyDescent="0.2">
      <c r="A44" s="2">
        <v>200137258</v>
      </c>
      <c r="B44" s="2">
        <v>27</v>
      </c>
      <c r="C44" s="2" t="s">
        <v>88</v>
      </c>
      <c r="D44" s="2" t="s">
        <v>16</v>
      </c>
      <c r="E44" s="3">
        <v>42432</v>
      </c>
      <c r="F44" s="2" t="b">
        <v>1</v>
      </c>
      <c r="G44" s="2">
        <v>100</v>
      </c>
      <c r="H44" s="2">
        <v>78</v>
      </c>
      <c r="I44" s="2">
        <v>0</v>
      </c>
    </row>
    <row r="45" spans="1:9" ht="12.75" x14ac:dyDescent="0.2">
      <c r="A45" s="2">
        <v>200086066</v>
      </c>
      <c r="B45" s="2">
        <v>8</v>
      </c>
      <c r="C45" s="2" t="s">
        <v>52</v>
      </c>
      <c r="D45" s="2" t="s">
        <v>28</v>
      </c>
      <c r="E45" s="3">
        <v>42432</v>
      </c>
      <c r="F45" s="2" t="b">
        <v>1</v>
      </c>
      <c r="G45" s="2">
        <v>100</v>
      </c>
      <c r="H45" s="2">
        <v>209</v>
      </c>
      <c r="I45" s="2">
        <v>0</v>
      </c>
    </row>
    <row r="46" spans="1:9" ht="12.75" x14ac:dyDescent="0.2">
      <c r="A46" s="2">
        <v>200137258</v>
      </c>
      <c r="B46" s="2">
        <v>27</v>
      </c>
      <c r="C46" s="2" t="s">
        <v>88</v>
      </c>
      <c r="D46" s="2" t="s">
        <v>16</v>
      </c>
      <c r="E46" s="3">
        <v>42432</v>
      </c>
      <c r="F46" s="2" t="b">
        <v>1</v>
      </c>
      <c r="G46" s="2">
        <v>100</v>
      </c>
      <c r="H46" s="2">
        <v>263</v>
      </c>
      <c r="I46" s="2">
        <v>0</v>
      </c>
    </row>
    <row r="47" spans="1:9" ht="12.75" x14ac:dyDescent="0.2">
      <c r="A47" s="2">
        <v>201835837</v>
      </c>
      <c r="B47" s="2">
        <v>37</v>
      </c>
      <c r="C47" s="2" t="s">
        <v>103</v>
      </c>
      <c r="D47" s="2" t="s">
        <v>27</v>
      </c>
      <c r="E47" s="3">
        <v>42432</v>
      </c>
      <c r="F47" s="2" t="b">
        <v>0</v>
      </c>
      <c r="G47" s="2">
        <v>100</v>
      </c>
      <c r="H47" s="2">
        <v>67</v>
      </c>
      <c r="I47" s="2">
        <v>0</v>
      </c>
    </row>
    <row r="48" spans="1:9" ht="12.75" x14ac:dyDescent="0.2">
      <c r="A48" s="2">
        <v>200012122</v>
      </c>
      <c r="B48" s="2">
        <v>81</v>
      </c>
      <c r="C48" s="2" t="s">
        <v>133</v>
      </c>
      <c r="D48" s="2" t="s">
        <v>27</v>
      </c>
      <c r="E48" s="3">
        <v>42432</v>
      </c>
      <c r="F48" s="2" t="b">
        <v>0</v>
      </c>
      <c r="G48" s="2">
        <v>100</v>
      </c>
      <c r="H48" s="2">
        <v>69</v>
      </c>
      <c r="I48" s="2">
        <v>0</v>
      </c>
    </row>
    <row r="49" spans="1:9" ht="12.75" x14ac:dyDescent="0.2">
      <c r="A49" s="2">
        <v>200172097</v>
      </c>
      <c r="B49" s="2">
        <v>80</v>
      </c>
      <c r="C49" s="2" t="s">
        <v>135</v>
      </c>
      <c r="D49" s="2" t="s">
        <v>27</v>
      </c>
      <c r="E49" s="3">
        <v>42432</v>
      </c>
      <c r="F49" s="2" t="b">
        <v>1</v>
      </c>
      <c r="G49" s="2">
        <v>100</v>
      </c>
      <c r="H49" s="2">
        <v>103</v>
      </c>
      <c r="I49" s="2">
        <v>0</v>
      </c>
    </row>
    <row r="50" spans="1:9" ht="12.75" x14ac:dyDescent="0.2">
      <c r="A50" s="2">
        <v>200095309</v>
      </c>
      <c r="B50" s="2">
        <v>106</v>
      </c>
      <c r="C50" s="2" t="s">
        <v>136</v>
      </c>
      <c r="D50" s="2" t="s">
        <v>27</v>
      </c>
      <c r="E50" s="3">
        <v>42432</v>
      </c>
      <c r="F50" s="2" t="b">
        <v>0</v>
      </c>
      <c r="G50" s="2">
        <v>100</v>
      </c>
      <c r="H50" s="2">
        <v>67</v>
      </c>
      <c r="I50" s="2">
        <v>0</v>
      </c>
    </row>
    <row r="51" spans="1:9" ht="12.75" x14ac:dyDescent="0.2">
      <c r="A51" s="2">
        <v>200253151</v>
      </c>
      <c r="B51" s="2">
        <v>68</v>
      </c>
      <c r="C51" s="2" t="s">
        <v>130</v>
      </c>
      <c r="D51" s="2" t="s">
        <v>27</v>
      </c>
      <c r="E51" s="3">
        <v>42432</v>
      </c>
      <c r="F51" s="2" t="b">
        <v>1</v>
      </c>
      <c r="G51" s="2">
        <v>100</v>
      </c>
      <c r="H51" s="2">
        <v>89</v>
      </c>
      <c r="I51" s="2">
        <v>0</v>
      </c>
    </row>
    <row r="52" spans="1:9" ht="12.75" x14ac:dyDescent="0.2">
      <c r="A52" s="2">
        <v>200353402</v>
      </c>
      <c r="B52" s="2">
        <v>14</v>
      </c>
      <c r="C52" s="2" t="s">
        <v>65</v>
      </c>
      <c r="D52" s="2" t="s">
        <v>16</v>
      </c>
      <c r="E52" s="3">
        <v>42432</v>
      </c>
      <c r="F52" s="2" t="b">
        <v>0</v>
      </c>
      <c r="G52" s="2">
        <v>100</v>
      </c>
      <c r="H52" s="2">
        <v>62</v>
      </c>
      <c r="I52" s="2">
        <v>0</v>
      </c>
    </row>
    <row r="53" spans="1:9" ht="12.75" x14ac:dyDescent="0.2">
      <c r="A53" s="2">
        <v>200174941</v>
      </c>
      <c r="B53" s="2">
        <v>37</v>
      </c>
      <c r="C53" s="2" t="s">
        <v>103</v>
      </c>
      <c r="D53" s="2" t="s">
        <v>28</v>
      </c>
      <c r="E53" s="3">
        <v>42432</v>
      </c>
      <c r="F53" s="2" t="b">
        <v>1</v>
      </c>
      <c r="G53" s="2">
        <v>100</v>
      </c>
      <c r="H53" s="2">
        <v>56</v>
      </c>
      <c r="I53" s="2">
        <v>0</v>
      </c>
    </row>
    <row r="54" spans="1:9" ht="12.75" x14ac:dyDescent="0.2">
      <c r="A54" s="2">
        <v>201887740</v>
      </c>
      <c r="B54" s="2">
        <v>11</v>
      </c>
      <c r="C54" s="2" t="s">
        <v>57</v>
      </c>
      <c r="D54" s="2" t="s">
        <v>16</v>
      </c>
      <c r="E54" s="3">
        <v>42432</v>
      </c>
      <c r="F54" s="2" t="b">
        <v>1</v>
      </c>
      <c r="G54" s="2">
        <v>100</v>
      </c>
      <c r="H54" s="2">
        <v>94</v>
      </c>
      <c r="I54" s="2">
        <v>118</v>
      </c>
    </row>
    <row r="55" spans="1:9" ht="12.75" x14ac:dyDescent="0.2">
      <c r="A55" s="2">
        <v>200750851</v>
      </c>
      <c r="B55" s="2">
        <v>238</v>
      </c>
      <c r="C55" s="2" t="s">
        <v>138</v>
      </c>
      <c r="D55" s="2" t="s">
        <v>16</v>
      </c>
      <c r="E55" s="3">
        <v>42433</v>
      </c>
      <c r="F55" s="2" t="b">
        <v>1</v>
      </c>
      <c r="G55" s="2">
        <v>100</v>
      </c>
      <c r="H55" s="2">
        <v>106</v>
      </c>
      <c r="I55" s="2">
        <v>0</v>
      </c>
    </row>
    <row r="56" spans="1:9" ht="12.75" x14ac:dyDescent="0.2">
      <c r="A56" s="2">
        <v>201885607</v>
      </c>
      <c r="B56" s="2">
        <v>222</v>
      </c>
      <c r="C56" s="2" t="s">
        <v>66</v>
      </c>
      <c r="D56" s="2" t="s">
        <v>16</v>
      </c>
      <c r="E56" s="3">
        <v>42433</v>
      </c>
      <c r="F56" s="2" t="b">
        <v>0</v>
      </c>
      <c r="G56" s="2">
        <v>100</v>
      </c>
      <c r="H56" s="2">
        <v>79</v>
      </c>
      <c r="I56" s="2">
        <v>97</v>
      </c>
    </row>
    <row r="57" spans="1:9" ht="12.75" x14ac:dyDescent="0.2">
      <c r="A57" s="2">
        <v>200357668</v>
      </c>
      <c r="B57" s="2">
        <v>86</v>
      </c>
      <c r="C57" s="2" t="s">
        <v>141</v>
      </c>
      <c r="D57" s="2" t="s">
        <v>28</v>
      </c>
      <c r="E57" s="3">
        <v>42433</v>
      </c>
      <c r="F57" s="2" t="b">
        <v>0</v>
      </c>
      <c r="G57" s="2">
        <v>100</v>
      </c>
      <c r="H57" s="2">
        <v>46</v>
      </c>
      <c r="I57" s="2">
        <v>0</v>
      </c>
    </row>
    <row r="58" spans="1:9" ht="12.75" x14ac:dyDescent="0.2">
      <c r="A58" s="2">
        <v>200357668</v>
      </c>
      <c r="B58" s="2">
        <v>32</v>
      </c>
      <c r="C58" s="2" t="s">
        <v>97</v>
      </c>
      <c r="D58" s="2" t="s">
        <v>28</v>
      </c>
      <c r="E58" s="3">
        <v>42433</v>
      </c>
      <c r="F58" s="2" t="b">
        <v>0</v>
      </c>
      <c r="G58" s="2">
        <v>100</v>
      </c>
      <c r="H58" s="2">
        <v>49</v>
      </c>
      <c r="I58" s="2">
        <v>0</v>
      </c>
    </row>
    <row r="59" spans="1:9" ht="12.75" x14ac:dyDescent="0.2">
      <c r="A59" s="2">
        <v>200051227</v>
      </c>
      <c r="B59" s="2">
        <v>254</v>
      </c>
      <c r="C59" s="2" t="s">
        <v>143</v>
      </c>
      <c r="D59" s="2" t="s">
        <v>27</v>
      </c>
      <c r="E59" s="3">
        <v>42433</v>
      </c>
      <c r="F59" s="2" t="b">
        <v>1</v>
      </c>
      <c r="G59" s="2">
        <v>100</v>
      </c>
      <c r="H59" s="2">
        <v>106</v>
      </c>
      <c r="I59" s="2">
        <v>0</v>
      </c>
    </row>
    <row r="60" spans="1:9" ht="12.75" x14ac:dyDescent="0.2">
      <c r="A60" s="2">
        <v>201409948</v>
      </c>
      <c r="B60" s="2">
        <v>201</v>
      </c>
      <c r="C60" s="2" t="s">
        <v>144</v>
      </c>
      <c r="D60" s="2" t="s">
        <v>27</v>
      </c>
      <c r="E60" s="3">
        <v>42433</v>
      </c>
      <c r="F60" s="2" t="b">
        <v>0</v>
      </c>
      <c r="G60" s="2">
        <v>100</v>
      </c>
      <c r="H60" s="2">
        <v>60</v>
      </c>
      <c r="I60" s="2">
        <v>0</v>
      </c>
    </row>
    <row r="61" spans="1:9" ht="12.75" x14ac:dyDescent="0.2">
      <c r="A61" s="2">
        <v>200092465</v>
      </c>
      <c r="B61" s="2">
        <v>15</v>
      </c>
      <c r="C61" s="2" t="s">
        <v>68</v>
      </c>
      <c r="D61" s="2" t="s">
        <v>27</v>
      </c>
      <c r="E61" s="3">
        <v>42433</v>
      </c>
      <c r="F61" s="2" t="b">
        <v>0</v>
      </c>
      <c r="G61" s="2">
        <v>100</v>
      </c>
      <c r="H61" s="2">
        <v>65</v>
      </c>
      <c r="I61" s="2">
        <v>0</v>
      </c>
    </row>
    <row r="62" spans="1:9" ht="12.75" x14ac:dyDescent="0.2">
      <c r="A62" s="2">
        <v>201611872</v>
      </c>
      <c r="B62" s="2">
        <v>64</v>
      </c>
      <c r="C62" s="2" t="s">
        <v>30</v>
      </c>
      <c r="D62" s="2" t="s">
        <v>16</v>
      </c>
      <c r="E62" s="3">
        <v>42433</v>
      </c>
      <c r="F62" s="2" t="b">
        <v>0</v>
      </c>
      <c r="G62" s="2">
        <v>100</v>
      </c>
      <c r="H62" s="2">
        <v>61</v>
      </c>
      <c r="I62" s="2">
        <v>0</v>
      </c>
    </row>
    <row r="63" spans="1:9" ht="12.75" x14ac:dyDescent="0.2">
      <c r="A63" s="2">
        <v>201887740</v>
      </c>
      <c r="B63" s="2">
        <v>75</v>
      </c>
      <c r="C63" s="2" t="s">
        <v>106</v>
      </c>
      <c r="D63" s="2" t="s">
        <v>16</v>
      </c>
      <c r="E63" s="3">
        <v>42433</v>
      </c>
      <c r="F63" s="2" t="b">
        <v>0</v>
      </c>
      <c r="G63" s="2">
        <v>100</v>
      </c>
      <c r="H63" s="2">
        <v>52</v>
      </c>
      <c r="I63" s="2">
        <v>57</v>
      </c>
    </row>
    <row r="64" spans="1:9" ht="12.75" x14ac:dyDescent="0.2">
      <c r="A64" s="2">
        <v>201719233</v>
      </c>
      <c r="B64" s="2">
        <v>51</v>
      </c>
      <c r="C64" s="2" t="s">
        <v>117</v>
      </c>
      <c r="D64" s="2" t="s">
        <v>16</v>
      </c>
      <c r="E64" s="3">
        <v>42433</v>
      </c>
      <c r="F64" s="2" t="b">
        <v>0</v>
      </c>
      <c r="G64" s="2">
        <v>100</v>
      </c>
      <c r="H64" s="2">
        <v>51</v>
      </c>
      <c r="I64" s="2">
        <v>78</v>
      </c>
    </row>
    <row r="65" spans="1:9" ht="12.75" x14ac:dyDescent="0.2">
      <c r="A65" s="2">
        <v>201903382</v>
      </c>
      <c r="B65" s="2">
        <v>51</v>
      </c>
      <c r="C65" s="2" t="s">
        <v>117</v>
      </c>
      <c r="D65" s="2" t="s">
        <v>16</v>
      </c>
      <c r="E65" s="3">
        <v>42433</v>
      </c>
      <c r="F65" s="2" t="b">
        <v>0</v>
      </c>
      <c r="G65" s="2">
        <v>100</v>
      </c>
      <c r="H65" s="2">
        <v>63</v>
      </c>
      <c r="I65" s="2">
        <v>46</v>
      </c>
    </row>
    <row r="66" spans="1:9" ht="12.75" x14ac:dyDescent="0.2">
      <c r="A66" s="2">
        <v>201014632</v>
      </c>
      <c r="B66" s="2">
        <v>432</v>
      </c>
      <c r="C66" s="2" t="s">
        <v>39</v>
      </c>
      <c r="D66" s="2" t="s">
        <v>27</v>
      </c>
      <c r="E66" s="3">
        <v>42433</v>
      </c>
      <c r="F66" s="2" t="b">
        <v>0</v>
      </c>
      <c r="G66" s="2">
        <v>100</v>
      </c>
      <c r="H66" s="2">
        <v>71</v>
      </c>
      <c r="I66" s="2">
        <v>0</v>
      </c>
    </row>
    <row r="67" spans="1:9" ht="12.75" x14ac:dyDescent="0.2">
      <c r="A67" s="2">
        <v>200137258</v>
      </c>
      <c r="B67" s="2">
        <v>222</v>
      </c>
      <c r="C67" s="2" t="s">
        <v>66</v>
      </c>
      <c r="D67" s="2" t="s">
        <v>27</v>
      </c>
      <c r="E67" s="3">
        <v>42434</v>
      </c>
      <c r="F67" s="2" t="b">
        <v>1</v>
      </c>
      <c r="G67" s="2">
        <v>100</v>
      </c>
      <c r="H67" s="2">
        <v>117</v>
      </c>
      <c r="I67" s="2">
        <v>0</v>
      </c>
    </row>
    <row r="68" spans="1:9" ht="12.75" x14ac:dyDescent="0.2">
      <c r="A68" s="2">
        <v>200119483</v>
      </c>
      <c r="B68" s="2">
        <v>420</v>
      </c>
      <c r="C68" s="2" t="s">
        <v>155</v>
      </c>
      <c r="D68" s="2" t="s">
        <v>16</v>
      </c>
      <c r="E68" s="3">
        <v>42433</v>
      </c>
      <c r="F68" s="2" t="b">
        <v>0</v>
      </c>
      <c r="G68" s="2">
        <v>100</v>
      </c>
      <c r="H68" s="2">
        <v>58</v>
      </c>
      <c r="I68" s="2">
        <v>0</v>
      </c>
    </row>
    <row r="69" spans="1:9" ht="12.75" x14ac:dyDescent="0.2">
      <c r="A69" s="2">
        <v>200233243</v>
      </c>
      <c r="B69" s="2">
        <v>254</v>
      </c>
      <c r="C69" s="2" t="s">
        <v>143</v>
      </c>
      <c r="D69" s="2" t="s">
        <v>28</v>
      </c>
      <c r="E69" s="3">
        <v>42434</v>
      </c>
      <c r="F69" s="2" t="b">
        <v>1</v>
      </c>
      <c r="G69" s="2">
        <v>100</v>
      </c>
      <c r="H69" s="2">
        <v>68</v>
      </c>
      <c r="I69" s="2">
        <v>0</v>
      </c>
    </row>
    <row r="70" spans="1:9" ht="12.75" x14ac:dyDescent="0.2">
      <c r="A70" s="2">
        <v>201313252</v>
      </c>
      <c r="B70" s="2">
        <v>64</v>
      </c>
      <c r="C70" s="2" t="s">
        <v>30</v>
      </c>
      <c r="D70" s="2" t="s">
        <v>16</v>
      </c>
      <c r="E70" s="3">
        <v>42434</v>
      </c>
      <c r="F70" s="2" t="b">
        <v>0</v>
      </c>
      <c r="G70" s="2">
        <v>100</v>
      </c>
      <c r="H70" s="2">
        <v>51</v>
      </c>
      <c r="I70" s="2">
        <v>0</v>
      </c>
    </row>
    <row r="71" spans="1:9" ht="12.75" x14ac:dyDescent="0.2">
      <c r="A71" s="2">
        <v>200868877</v>
      </c>
      <c r="B71" s="2">
        <v>33</v>
      </c>
      <c r="C71" s="2" t="s">
        <v>98</v>
      </c>
      <c r="D71" s="2" t="s">
        <v>28</v>
      </c>
      <c r="E71" s="3">
        <v>42434</v>
      </c>
      <c r="F71" s="2" t="b">
        <v>0</v>
      </c>
      <c r="G71" s="2">
        <v>100</v>
      </c>
      <c r="H71" s="2">
        <v>48</v>
      </c>
      <c r="I71" s="2">
        <v>0</v>
      </c>
    </row>
    <row r="72" spans="1:9" ht="12.75" x14ac:dyDescent="0.2">
      <c r="A72" s="2">
        <v>200055493</v>
      </c>
      <c r="B72" s="2">
        <v>42</v>
      </c>
      <c r="C72" s="2" t="s">
        <v>109</v>
      </c>
      <c r="D72" s="2" t="s">
        <v>27</v>
      </c>
      <c r="E72" s="3">
        <v>42434</v>
      </c>
      <c r="F72" s="2" t="b">
        <v>0</v>
      </c>
      <c r="G72" s="2">
        <v>100</v>
      </c>
      <c r="H72" s="2">
        <v>67</v>
      </c>
      <c r="I72" s="2">
        <v>0</v>
      </c>
    </row>
    <row r="73" spans="1:9" ht="12.75" x14ac:dyDescent="0.2">
      <c r="A73" s="2">
        <v>200149345</v>
      </c>
      <c r="B73" s="2">
        <v>24</v>
      </c>
      <c r="C73" s="2" t="s">
        <v>84</v>
      </c>
      <c r="D73" s="2" t="s">
        <v>27</v>
      </c>
      <c r="E73" s="3">
        <v>42434</v>
      </c>
      <c r="F73" s="2" t="b">
        <v>0</v>
      </c>
      <c r="G73" s="2">
        <v>100</v>
      </c>
      <c r="H73" s="2">
        <v>58</v>
      </c>
      <c r="I73" s="2">
        <v>0</v>
      </c>
    </row>
    <row r="74" spans="1:9" ht="12.75" x14ac:dyDescent="0.2">
      <c r="A74" s="2">
        <v>200226844</v>
      </c>
      <c r="B74" s="2">
        <v>236</v>
      </c>
      <c r="C74" s="2" t="s">
        <v>71</v>
      </c>
      <c r="D74" s="2" t="s">
        <v>27</v>
      </c>
      <c r="E74" s="3">
        <v>42434</v>
      </c>
      <c r="F74" s="2" t="b">
        <v>0</v>
      </c>
      <c r="G74" s="2">
        <v>100</v>
      </c>
      <c r="H74" s="2">
        <v>69</v>
      </c>
      <c r="I74" s="2">
        <v>0</v>
      </c>
    </row>
    <row r="75" spans="1:9" ht="12.75" x14ac:dyDescent="0.2">
      <c r="A75" s="2">
        <v>200137258</v>
      </c>
      <c r="B75" s="2">
        <v>133</v>
      </c>
      <c r="C75" s="2" t="s">
        <v>164</v>
      </c>
      <c r="D75" s="2" t="s">
        <v>16</v>
      </c>
      <c r="E75" s="3">
        <v>42434</v>
      </c>
      <c r="F75" s="2" t="b">
        <v>1</v>
      </c>
      <c r="G75" s="2">
        <v>100</v>
      </c>
      <c r="H75" s="2">
        <v>76</v>
      </c>
      <c r="I75" s="2">
        <v>0</v>
      </c>
    </row>
    <row r="76" spans="1:9" ht="12.75" x14ac:dyDescent="0.2">
      <c r="A76" s="2">
        <v>201719233</v>
      </c>
      <c r="B76" s="2">
        <v>76</v>
      </c>
      <c r="C76" s="2" t="s">
        <v>119</v>
      </c>
      <c r="D76" s="2" t="s">
        <v>16</v>
      </c>
      <c r="E76" s="3">
        <v>42434</v>
      </c>
      <c r="F76" s="2" t="b">
        <v>1</v>
      </c>
      <c r="G76" s="2">
        <v>100</v>
      </c>
      <c r="H76" s="2">
        <v>226</v>
      </c>
      <c r="I76" s="2">
        <v>134</v>
      </c>
    </row>
    <row r="77" spans="1:9" ht="12.75" x14ac:dyDescent="0.2">
      <c r="A77" s="2">
        <v>201155410</v>
      </c>
      <c r="B77" s="2">
        <v>22</v>
      </c>
      <c r="C77" s="2" t="s">
        <v>82</v>
      </c>
      <c r="D77" s="2" t="s">
        <v>28</v>
      </c>
      <c r="E77" s="3">
        <v>42434</v>
      </c>
      <c r="F77" s="2" t="b">
        <v>1</v>
      </c>
      <c r="G77" s="2">
        <v>100</v>
      </c>
      <c r="H77" s="2">
        <v>96</v>
      </c>
      <c r="I77" s="2">
        <v>169</v>
      </c>
    </row>
    <row r="78" spans="1:9" ht="12.75" x14ac:dyDescent="0.2">
      <c r="A78" s="2">
        <v>201689371</v>
      </c>
      <c r="B78" s="2">
        <v>20</v>
      </c>
      <c r="C78" s="2" t="s">
        <v>80</v>
      </c>
      <c r="D78" s="2" t="s">
        <v>16</v>
      </c>
      <c r="E78" s="3">
        <v>42434</v>
      </c>
      <c r="F78" s="2" t="b">
        <v>1</v>
      </c>
      <c r="G78" s="2">
        <v>100</v>
      </c>
      <c r="H78" s="2">
        <v>85</v>
      </c>
      <c r="I78" s="2">
        <v>150</v>
      </c>
    </row>
    <row r="79" spans="1:9" ht="12.75" x14ac:dyDescent="0.2">
      <c r="A79" s="2">
        <v>201213001</v>
      </c>
      <c r="B79" s="2">
        <v>38</v>
      </c>
      <c r="C79" s="2" t="s">
        <v>104</v>
      </c>
      <c r="D79" s="2" t="s">
        <v>16</v>
      </c>
      <c r="E79" s="3">
        <v>42434</v>
      </c>
      <c r="F79" s="2" t="b">
        <v>1</v>
      </c>
      <c r="G79" s="2">
        <v>100</v>
      </c>
      <c r="H79" s="2">
        <v>76</v>
      </c>
      <c r="I79" s="2">
        <v>0</v>
      </c>
    </row>
    <row r="80" spans="1:9" ht="12.75" x14ac:dyDescent="0.2">
      <c r="A80" s="2">
        <v>201820906</v>
      </c>
      <c r="B80" s="2">
        <v>201</v>
      </c>
      <c r="C80" s="2" t="s">
        <v>144</v>
      </c>
      <c r="D80" s="2" t="s">
        <v>28</v>
      </c>
      <c r="E80" s="3">
        <v>42434</v>
      </c>
      <c r="F80" s="2" t="b">
        <v>0</v>
      </c>
      <c r="G80" s="2">
        <v>100</v>
      </c>
      <c r="H80" s="2">
        <v>39</v>
      </c>
      <c r="I80" s="2">
        <v>53</v>
      </c>
    </row>
    <row r="81" spans="1:9" ht="12.75" x14ac:dyDescent="0.2">
      <c r="A81" s="2">
        <v>201117727</v>
      </c>
      <c r="B81" s="2">
        <v>51</v>
      </c>
      <c r="C81" s="2" t="s">
        <v>117</v>
      </c>
      <c r="D81" s="2" t="s">
        <v>16</v>
      </c>
      <c r="E81" s="3">
        <v>42434</v>
      </c>
      <c r="F81" s="2" t="b">
        <v>0</v>
      </c>
      <c r="G81" s="2">
        <v>100</v>
      </c>
      <c r="H81" s="2">
        <v>55</v>
      </c>
      <c r="I81" s="2">
        <v>0</v>
      </c>
    </row>
    <row r="82" spans="1:9" ht="12.75" x14ac:dyDescent="0.2">
      <c r="A82" s="2">
        <v>201409948</v>
      </c>
      <c r="B82" s="2">
        <v>35</v>
      </c>
      <c r="C82" s="2" t="s">
        <v>101</v>
      </c>
      <c r="D82" s="2" t="s">
        <v>28</v>
      </c>
      <c r="E82" s="3">
        <v>42434</v>
      </c>
      <c r="F82" s="2" t="b">
        <v>0</v>
      </c>
      <c r="G82" s="2">
        <v>100</v>
      </c>
      <c r="H82" s="2">
        <v>63</v>
      </c>
      <c r="I82" s="2">
        <v>0</v>
      </c>
    </row>
    <row r="83" spans="1:9" ht="12.75" x14ac:dyDescent="0.2">
      <c r="A83" s="2">
        <v>201877786</v>
      </c>
      <c r="B83" s="2">
        <v>99</v>
      </c>
      <c r="C83" s="2" t="s">
        <v>149</v>
      </c>
      <c r="D83" s="2" t="s">
        <v>16</v>
      </c>
      <c r="E83" s="3">
        <v>42434</v>
      </c>
      <c r="F83" s="2" t="b">
        <v>0</v>
      </c>
      <c r="G83" s="2">
        <v>100</v>
      </c>
      <c r="H83" s="2">
        <v>69</v>
      </c>
      <c r="I83" s="2">
        <v>81</v>
      </c>
    </row>
    <row r="84" spans="1:9" ht="12.75" x14ac:dyDescent="0.2">
      <c r="A84" s="2">
        <v>201014632</v>
      </c>
      <c r="B84" s="2">
        <v>92</v>
      </c>
      <c r="C84" s="2" t="s">
        <v>147</v>
      </c>
      <c r="D84" s="2" t="s">
        <v>16</v>
      </c>
      <c r="E84" s="3">
        <v>42434</v>
      </c>
      <c r="F84" s="2" t="b">
        <v>1</v>
      </c>
      <c r="G84" s="2">
        <v>100</v>
      </c>
      <c r="H84" s="2">
        <v>117</v>
      </c>
      <c r="I84" s="2">
        <v>0</v>
      </c>
    </row>
    <row r="85" spans="1:9" ht="12.75" x14ac:dyDescent="0.2">
      <c r="A85" s="2">
        <v>200154322</v>
      </c>
      <c r="B85" s="2">
        <v>114</v>
      </c>
      <c r="C85" s="2" t="s">
        <v>160</v>
      </c>
      <c r="D85" s="2" t="s">
        <v>27</v>
      </c>
      <c r="E85" s="3">
        <v>42434</v>
      </c>
      <c r="F85" s="2" t="b">
        <v>0</v>
      </c>
      <c r="G85" s="2">
        <v>100</v>
      </c>
      <c r="H85" s="2">
        <v>57</v>
      </c>
      <c r="I85" s="2">
        <v>0</v>
      </c>
    </row>
    <row r="86" spans="1:9" ht="12.75" x14ac:dyDescent="0.2">
      <c r="A86" s="2">
        <v>200143657</v>
      </c>
      <c r="B86" s="2">
        <v>99</v>
      </c>
      <c r="C86" s="2" t="s">
        <v>149</v>
      </c>
      <c r="D86" s="2" t="s">
        <v>27</v>
      </c>
      <c r="E86" s="3">
        <v>42435</v>
      </c>
      <c r="F86" s="2" t="b">
        <v>0</v>
      </c>
      <c r="G86" s="2">
        <v>100</v>
      </c>
      <c r="H86" s="2">
        <v>69</v>
      </c>
      <c r="I86" s="2">
        <v>0</v>
      </c>
    </row>
    <row r="87" spans="1:9" ht="12.75" x14ac:dyDescent="0.2">
      <c r="A87" s="2">
        <v>200536129</v>
      </c>
      <c r="B87" s="2">
        <v>98</v>
      </c>
      <c r="C87" s="2" t="s">
        <v>35</v>
      </c>
      <c r="D87" s="2" t="s">
        <v>27</v>
      </c>
      <c r="E87" s="3">
        <v>42435</v>
      </c>
      <c r="F87" s="2" t="b">
        <v>0</v>
      </c>
      <c r="G87" s="2">
        <v>100</v>
      </c>
      <c r="H87" s="2">
        <v>78</v>
      </c>
      <c r="I87" s="2">
        <v>0</v>
      </c>
    </row>
    <row r="88" spans="1:9" ht="12.75" x14ac:dyDescent="0.2">
      <c r="A88" s="2">
        <v>200831194</v>
      </c>
      <c r="B88" s="2">
        <v>117</v>
      </c>
      <c r="C88" s="2" t="s">
        <v>123</v>
      </c>
      <c r="D88" s="2" t="s">
        <v>27</v>
      </c>
      <c r="E88" s="3">
        <v>42435</v>
      </c>
      <c r="F88" s="2" t="b">
        <v>0</v>
      </c>
      <c r="G88" s="2">
        <v>100</v>
      </c>
      <c r="H88" s="2">
        <v>62</v>
      </c>
      <c r="I88" s="2">
        <v>0</v>
      </c>
    </row>
    <row r="89" spans="1:9" ht="12.75" x14ac:dyDescent="0.2">
      <c r="A89" s="2">
        <v>201155410</v>
      </c>
      <c r="B89" s="2">
        <v>266</v>
      </c>
      <c r="C89" s="2" t="s">
        <v>174</v>
      </c>
      <c r="D89" s="2" t="s">
        <v>16</v>
      </c>
      <c r="E89" s="3">
        <v>42435</v>
      </c>
      <c r="F89" s="2" t="b">
        <v>0</v>
      </c>
      <c r="G89" s="2">
        <v>100</v>
      </c>
      <c r="H89" s="2">
        <v>71</v>
      </c>
      <c r="I89" s="2">
        <v>107</v>
      </c>
    </row>
    <row r="90" spans="1:9" ht="12.75" x14ac:dyDescent="0.2">
      <c r="A90" s="2">
        <v>201907648</v>
      </c>
      <c r="B90" s="2">
        <v>25</v>
      </c>
      <c r="C90" s="2" t="s">
        <v>86</v>
      </c>
      <c r="D90" s="2" t="s">
        <v>16</v>
      </c>
      <c r="E90" s="3">
        <v>42435</v>
      </c>
      <c r="F90" s="2" t="b">
        <v>0</v>
      </c>
      <c r="G90" s="2">
        <v>100</v>
      </c>
      <c r="H90" s="2">
        <v>90</v>
      </c>
      <c r="I90" s="2">
        <v>62</v>
      </c>
    </row>
    <row r="91" spans="1:9" ht="12.75" x14ac:dyDescent="0.2">
      <c r="A91" s="2">
        <v>200108818</v>
      </c>
      <c r="B91" s="2">
        <v>20</v>
      </c>
      <c r="C91" s="2" t="s">
        <v>80</v>
      </c>
      <c r="D91" s="2" t="s">
        <v>28</v>
      </c>
      <c r="E91" s="3">
        <v>42435</v>
      </c>
      <c r="F91" s="2" t="b">
        <v>1</v>
      </c>
      <c r="G91" s="2">
        <v>100</v>
      </c>
      <c r="H91" s="2">
        <v>206</v>
      </c>
      <c r="I91" s="2">
        <v>0</v>
      </c>
    </row>
    <row r="92" spans="1:9" ht="12.75" x14ac:dyDescent="0.2">
      <c r="A92" s="2">
        <v>200070424</v>
      </c>
      <c r="B92" s="2">
        <v>41</v>
      </c>
      <c r="C92" s="2" t="s">
        <v>108</v>
      </c>
      <c r="D92" s="2" t="s">
        <v>28</v>
      </c>
      <c r="E92" s="3">
        <v>42435</v>
      </c>
      <c r="F92" s="2" t="b">
        <v>1</v>
      </c>
      <c r="G92" s="2">
        <v>100</v>
      </c>
      <c r="H92" s="2">
        <v>173</v>
      </c>
      <c r="I92" s="2">
        <v>0</v>
      </c>
    </row>
    <row r="93" spans="1:9" ht="12.75" x14ac:dyDescent="0.2">
      <c r="A93" s="2">
        <v>200052649</v>
      </c>
      <c r="B93" s="2">
        <v>75</v>
      </c>
      <c r="C93" s="2" t="s">
        <v>106</v>
      </c>
      <c r="D93" s="2" t="s">
        <v>16</v>
      </c>
      <c r="E93" s="3">
        <v>42435</v>
      </c>
      <c r="F93" s="2" t="b">
        <v>1</v>
      </c>
      <c r="G93" s="2">
        <v>100</v>
      </c>
      <c r="H93" s="2">
        <v>76</v>
      </c>
      <c r="I93" s="2">
        <v>0</v>
      </c>
    </row>
    <row r="94" spans="1:9" ht="12.75" x14ac:dyDescent="0.2">
      <c r="A94" s="2">
        <v>201469672</v>
      </c>
      <c r="B94" s="2">
        <v>24</v>
      </c>
      <c r="C94" s="2" t="s">
        <v>84</v>
      </c>
      <c r="D94" s="2" t="s">
        <v>16</v>
      </c>
      <c r="E94" s="3">
        <v>42435</v>
      </c>
      <c r="F94" s="2" t="b">
        <v>1</v>
      </c>
      <c r="G94" s="2">
        <v>100</v>
      </c>
      <c r="H94" s="2">
        <v>258</v>
      </c>
      <c r="I94" s="2">
        <v>171</v>
      </c>
    </row>
    <row r="95" spans="1:9" ht="12.75" x14ac:dyDescent="0.2">
      <c r="A95" s="2">
        <v>201474649</v>
      </c>
      <c r="B95" s="2">
        <v>16</v>
      </c>
      <c r="C95" s="2" t="s">
        <v>70</v>
      </c>
      <c r="D95" s="2" t="s">
        <v>28</v>
      </c>
      <c r="E95" s="3">
        <v>42435</v>
      </c>
      <c r="F95" s="2" t="b">
        <v>0</v>
      </c>
      <c r="G95" s="2">
        <v>100</v>
      </c>
      <c r="H95" s="2">
        <v>52</v>
      </c>
      <c r="I95" s="2">
        <v>83</v>
      </c>
    </row>
    <row r="96" spans="1:9" ht="12.75" x14ac:dyDescent="0.2">
      <c r="A96" s="2">
        <v>201696481</v>
      </c>
      <c r="B96" s="2">
        <v>238</v>
      </c>
      <c r="C96" s="2" t="s">
        <v>138</v>
      </c>
      <c r="D96" s="2" t="s">
        <v>16</v>
      </c>
      <c r="E96" s="3">
        <v>42435</v>
      </c>
      <c r="F96" s="2" t="b">
        <v>0</v>
      </c>
      <c r="G96" s="2">
        <v>100</v>
      </c>
      <c r="H96" s="2">
        <v>51</v>
      </c>
      <c r="I96" s="2">
        <v>0</v>
      </c>
    </row>
    <row r="97" spans="1:9" ht="12.75" x14ac:dyDescent="0.2">
      <c r="A97" s="2">
        <v>200408149</v>
      </c>
      <c r="B97" s="2">
        <v>267</v>
      </c>
      <c r="C97" s="2" t="s">
        <v>175</v>
      </c>
      <c r="D97" s="2" t="s">
        <v>27</v>
      </c>
      <c r="E97" s="3">
        <v>42435</v>
      </c>
      <c r="F97" s="2" t="b">
        <v>1</v>
      </c>
      <c r="G97" s="2">
        <v>100</v>
      </c>
      <c r="H97" s="2">
        <v>103</v>
      </c>
      <c r="I97" s="2">
        <v>0</v>
      </c>
    </row>
    <row r="98" spans="1:9" ht="12.75" x14ac:dyDescent="0.2">
      <c r="A98" s="2">
        <v>200172808</v>
      </c>
      <c r="B98" s="2">
        <v>201</v>
      </c>
      <c r="C98" s="2" t="s">
        <v>144</v>
      </c>
      <c r="D98" s="2" t="s">
        <v>27</v>
      </c>
      <c r="E98" s="3">
        <v>42435</v>
      </c>
      <c r="F98" s="2" t="b">
        <v>0</v>
      </c>
      <c r="G98" s="2">
        <v>100</v>
      </c>
      <c r="H98" s="2">
        <v>65</v>
      </c>
      <c r="I98" s="2">
        <v>0</v>
      </c>
    </row>
    <row r="99" spans="1:9" ht="12.75" x14ac:dyDescent="0.2">
      <c r="A99" s="2">
        <v>200051227</v>
      </c>
      <c r="B99" s="2">
        <v>254</v>
      </c>
      <c r="C99" s="2" t="s">
        <v>143</v>
      </c>
      <c r="D99" s="2" t="s">
        <v>27</v>
      </c>
      <c r="E99" s="3">
        <v>42435</v>
      </c>
      <c r="F99" s="2" t="b">
        <v>1</v>
      </c>
      <c r="G99" s="2">
        <v>100</v>
      </c>
      <c r="H99" s="2">
        <v>101</v>
      </c>
      <c r="I99" s="2">
        <v>0</v>
      </c>
    </row>
    <row r="100" spans="1:9" ht="12.75" x14ac:dyDescent="0.2">
      <c r="A100" s="2">
        <v>200363356</v>
      </c>
      <c r="B100" s="2">
        <v>201</v>
      </c>
      <c r="C100" s="2" t="s">
        <v>144</v>
      </c>
      <c r="D100" s="2" t="s">
        <v>27</v>
      </c>
      <c r="E100" s="3">
        <v>42435</v>
      </c>
      <c r="F100" s="2" t="b">
        <v>1</v>
      </c>
      <c r="G100" s="2">
        <v>100</v>
      </c>
      <c r="H100" s="2">
        <v>127</v>
      </c>
      <c r="I100" s="2">
        <v>0</v>
      </c>
    </row>
    <row r="101" spans="1:9" ht="12.75" x14ac:dyDescent="0.2">
      <c r="A101" s="2">
        <v>200363356</v>
      </c>
      <c r="B101" s="2">
        <v>201</v>
      </c>
      <c r="C101" s="2" t="s">
        <v>144</v>
      </c>
      <c r="D101" s="2" t="s">
        <v>27</v>
      </c>
      <c r="E101" s="3">
        <v>42435</v>
      </c>
      <c r="F101" s="2" t="b">
        <v>0</v>
      </c>
      <c r="G101" s="2">
        <v>100</v>
      </c>
      <c r="H101" s="2">
        <v>65</v>
      </c>
      <c r="I101" s="2">
        <v>0</v>
      </c>
    </row>
    <row r="102" spans="1:9" ht="12.75" x14ac:dyDescent="0.2">
      <c r="A102" s="2">
        <v>201877786</v>
      </c>
      <c r="B102" s="2">
        <v>99</v>
      </c>
      <c r="C102" s="2" t="s">
        <v>149</v>
      </c>
      <c r="D102" s="2" t="s">
        <v>16</v>
      </c>
      <c r="E102" s="3">
        <v>42435</v>
      </c>
      <c r="F102" s="2" t="b">
        <v>0</v>
      </c>
      <c r="G102" s="2">
        <v>100</v>
      </c>
      <c r="H102" s="2">
        <v>51</v>
      </c>
      <c r="I102" s="2">
        <v>58</v>
      </c>
    </row>
    <row r="103" spans="1:9" ht="12.75" x14ac:dyDescent="0.2">
      <c r="A103" s="2">
        <v>201062980</v>
      </c>
      <c r="B103" s="2">
        <v>102</v>
      </c>
      <c r="C103" s="2" t="s">
        <v>151</v>
      </c>
      <c r="D103" s="2" t="s">
        <v>16</v>
      </c>
      <c r="E103" s="3">
        <v>42436</v>
      </c>
      <c r="F103" s="2" t="b">
        <v>1</v>
      </c>
      <c r="G103" s="2">
        <v>100</v>
      </c>
      <c r="H103" s="2">
        <v>82</v>
      </c>
      <c r="I103" s="2">
        <v>135</v>
      </c>
    </row>
    <row r="104" spans="1:9" ht="12.75" x14ac:dyDescent="0.2">
      <c r="A104" s="2">
        <v>200404594</v>
      </c>
      <c r="B104" s="2">
        <v>80</v>
      </c>
      <c r="C104" s="2" t="s">
        <v>135</v>
      </c>
      <c r="D104" s="2" t="s">
        <v>28</v>
      </c>
      <c r="E104" s="3">
        <v>42436</v>
      </c>
      <c r="F104" s="2" t="b">
        <v>1</v>
      </c>
      <c r="G104" s="2">
        <v>100</v>
      </c>
      <c r="H104" s="2">
        <v>77</v>
      </c>
      <c r="I104" s="2">
        <v>0</v>
      </c>
    </row>
    <row r="105" spans="1:9" ht="12.75" x14ac:dyDescent="0.2">
      <c r="A105" s="2">
        <v>201845791</v>
      </c>
      <c r="B105" s="2">
        <v>25</v>
      </c>
      <c r="C105" s="2" t="s">
        <v>86</v>
      </c>
      <c r="D105" s="2" t="s">
        <v>16</v>
      </c>
      <c r="E105" s="3">
        <v>42436</v>
      </c>
      <c r="F105" s="2" t="b">
        <v>1</v>
      </c>
      <c r="G105" s="2">
        <v>100</v>
      </c>
      <c r="H105" s="2">
        <v>82</v>
      </c>
      <c r="I105" s="2">
        <v>104</v>
      </c>
    </row>
    <row r="106" spans="1:9" ht="12.75" x14ac:dyDescent="0.2">
      <c r="A106" s="2">
        <v>201849346</v>
      </c>
      <c r="B106" s="2">
        <v>78</v>
      </c>
      <c r="C106" s="2" t="s">
        <v>95</v>
      </c>
      <c r="D106" s="2" t="s">
        <v>16</v>
      </c>
      <c r="E106" s="3">
        <v>42436</v>
      </c>
      <c r="F106" s="2" t="b">
        <v>1</v>
      </c>
      <c r="G106" s="2">
        <v>100</v>
      </c>
      <c r="H106" s="2">
        <v>226</v>
      </c>
      <c r="I106" s="2">
        <v>109</v>
      </c>
    </row>
    <row r="107" spans="1:9" ht="12.75" x14ac:dyDescent="0.2">
      <c r="A107" s="2">
        <v>200051227</v>
      </c>
      <c r="B107" s="2">
        <v>254</v>
      </c>
      <c r="C107" s="2" t="s">
        <v>143</v>
      </c>
      <c r="D107" s="2" t="s">
        <v>27</v>
      </c>
      <c r="E107" s="3">
        <v>42436</v>
      </c>
      <c r="F107" s="2" t="b">
        <v>1</v>
      </c>
      <c r="G107" s="2">
        <v>100</v>
      </c>
      <c r="H107" s="2">
        <v>226</v>
      </c>
      <c r="I107" s="2">
        <v>0</v>
      </c>
    </row>
    <row r="108" spans="1:9" ht="12.75" x14ac:dyDescent="0.2">
      <c r="A108" s="2">
        <v>200149345</v>
      </c>
      <c r="B108" s="2">
        <v>96</v>
      </c>
      <c r="C108" s="2" t="s">
        <v>148</v>
      </c>
      <c r="D108" s="2" t="s">
        <v>27</v>
      </c>
      <c r="E108" s="3">
        <v>42436</v>
      </c>
      <c r="F108" s="2" t="b">
        <v>0</v>
      </c>
      <c r="G108" s="2">
        <v>100</v>
      </c>
      <c r="H108" s="2">
        <v>60</v>
      </c>
      <c r="I108" s="2">
        <v>0</v>
      </c>
    </row>
    <row r="109" spans="1:9" ht="12.75" x14ac:dyDescent="0.2">
      <c r="A109" s="2">
        <v>200143657</v>
      </c>
      <c r="B109" s="2">
        <v>11</v>
      </c>
      <c r="C109" s="2" t="s">
        <v>57</v>
      </c>
      <c r="D109" s="2" t="s">
        <v>27</v>
      </c>
      <c r="E109" s="3">
        <v>42436</v>
      </c>
      <c r="F109" s="2" t="b">
        <v>0</v>
      </c>
      <c r="G109" s="2">
        <v>100</v>
      </c>
      <c r="H109" s="2">
        <v>54</v>
      </c>
      <c r="I109" s="2">
        <v>0</v>
      </c>
    </row>
    <row r="110" spans="1:9" ht="12.75" x14ac:dyDescent="0.2">
      <c r="A110" s="2">
        <v>200763649</v>
      </c>
      <c r="B110" s="2">
        <v>12</v>
      </c>
      <c r="C110" s="2" t="s">
        <v>60</v>
      </c>
      <c r="D110" s="2" t="s">
        <v>27</v>
      </c>
      <c r="E110" s="3">
        <v>42436</v>
      </c>
      <c r="F110" s="2" t="b">
        <v>0</v>
      </c>
      <c r="G110" s="2">
        <v>100</v>
      </c>
      <c r="H110" s="2">
        <v>69</v>
      </c>
      <c r="I110" s="2">
        <v>0</v>
      </c>
    </row>
    <row r="111" spans="1:9" ht="12.75" x14ac:dyDescent="0.2">
      <c r="A111" s="2">
        <v>200738764</v>
      </c>
      <c r="B111" s="2">
        <v>115</v>
      </c>
      <c r="C111" s="2" t="s">
        <v>161</v>
      </c>
      <c r="D111" s="2" t="s">
        <v>27</v>
      </c>
      <c r="E111" s="3">
        <v>42436</v>
      </c>
      <c r="F111" s="2" t="b">
        <v>1</v>
      </c>
      <c r="G111" s="2">
        <v>100</v>
      </c>
      <c r="H111" s="2">
        <v>277</v>
      </c>
      <c r="I111" s="2">
        <v>0</v>
      </c>
    </row>
    <row r="112" spans="1:9" ht="12.75" x14ac:dyDescent="0.2">
      <c r="A112" s="2">
        <v>200745874</v>
      </c>
      <c r="B112" s="2">
        <v>36</v>
      </c>
      <c r="C112" s="2" t="s">
        <v>102</v>
      </c>
      <c r="D112" s="2" t="s">
        <v>27</v>
      </c>
      <c r="E112" s="3">
        <v>42436</v>
      </c>
      <c r="F112" s="2" t="b">
        <v>1</v>
      </c>
      <c r="G112" s="2">
        <v>100</v>
      </c>
      <c r="H112" s="2">
        <v>226</v>
      </c>
      <c r="I112" s="2">
        <v>0</v>
      </c>
    </row>
    <row r="113" spans="1:9" ht="12.75" x14ac:dyDescent="0.2">
      <c r="A113" s="2">
        <v>200243908</v>
      </c>
      <c r="B113" s="2">
        <v>12</v>
      </c>
      <c r="C113" s="2" t="s">
        <v>60</v>
      </c>
      <c r="D113" s="2" t="s">
        <v>27</v>
      </c>
      <c r="E113" s="3">
        <v>42436</v>
      </c>
      <c r="F113" s="2" t="b">
        <v>1</v>
      </c>
      <c r="G113" s="2">
        <v>100</v>
      </c>
      <c r="H113" s="2">
        <v>89</v>
      </c>
      <c r="I113" s="2">
        <v>0</v>
      </c>
    </row>
    <row r="114" spans="1:9" ht="12.75" x14ac:dyDescent="0.2">
      <c r="A114" s="2">
        <v>201212290</v>
      </c>
      <c r="B114" s="2">
        <v>76</v>
      </c>
      <c r="C114" s="2" t="s">
        <v>119</v>
      </c>
      <c r="D114" s="2" t="s">
        <v>16</v>
      </c>
      <c r="E114" s="3">
        <v>42436</v>
      </c>
      <c r="F114" s="2" t="b">
        <v>0</v>
      </c>
      <c r="G114" s="2">
        <v>100</v>
      </c>
      <c r="H114" s="2">
        <v>51</v>
      </c>
      <c r="I114" s="2">
        <v>0</v>
      </c>
    </row>
    <row r="115" spans="1:9" ht="12.75" x14ac:dyDescent="0.2">
      <c r="A115" s="2">
        <v>201361600</v>
      </c>
      <c r="B115" s="2">
        <v>98</v>
      </c>
      <c r="C115" s="2" t="s">
        <v>35</v>
      </c>
      <c r="D115" s="2" t="s">
        <v>16</v>
      </c>
      <c r="E115" s="3">
        <v>42436</v>
      </c>
      <c r="F115" s="2" t="b">
        <v>1</v>
      </c>
      <c r="G115" s="2">
        <v>100</v>
      </c>
      <c r="H115" s="2">
        <v>89</v>
      </c>
      <c r="I115" s="2">
        <v>0</v>
      </c>
    </row>
    <row r="116" spans="1:9" ht="12.75" x14ac:dyDescent="0.2">
      <c r="A116" s="2">
        <v>200179207</v>
      </c>
      <c r="B116" s="2">
        <v>12</v>
      </c>
      <c r="C116" s="2" t="s">
        <v>60</v>
      </c>
      <c r="D116" s="2" t="s">
        <v>16</v>
      </c>
      <c r="E116" s="3">
        <v>42436</v>
      </c>
      <c r="F116" s="2" t="b">
        <v>1</v>
      </c>
      <c r="G116" s="2">
        <v>100</v>
      </c>
      <c r="H116" s="2">
        <v>94</v>
      </c>
      <c r="I116" s="2">
        <v>0</v>
      </c>
    </row>
    <row r="117" spans="1:9" ht="12.75" x14ac:dyDescent="0.2">
      <c r="A117" s="2">
        <v>201719233</v>
      </c>
      <c r="B117" s="2">
        <v>51</v>
      </c>
      <c r="C117" s="2" t="s">
        <v>117</v>
      </c>
      <c r="D117" s="2" t="s">
        <v>16</v>
      </c>
      <c r="E117" s="3">
        <v>42436</v>
      </c>
      <c r="F117" s="2" t="b">
        <v>1</v>
      </c>
      <c r="G117" s="2">
        <v>100</v>
      </c>
      <c r="H117" s="2">
        <v>253</v>
      </c>
      <c r="I117" s="2">
        <v>182</v>
      </c>
    </row>
    <row r="118" spans="1:9" ht="12.75" x14ac:dyDescent="0.2">
      <c r="A118" s="2">
        <v>200081800</v>
      </c>
      <c r="B118" s="2">
        <v>37</v>
      </c>
      <c r="C118" s="2" t="s">
        <v>103</v>
      </c>
      <c r="D118" s="2" t="s">
        <v>27</v>
      </c>
      <c r="E118" s="3">
        <v>42437</v>
      </c>
      <c r="F118" s="2" t="b">
        <v>1</v>
      </c>
      <c r="G118" s="2">
        <v>100</v>
      </c>
      <c r="H118" s="2">
        <v>78</v>
      </c>
      <c r="I118" s="2">
        <v>0</v>
      </c>
    </row>
    <row r="119" spans="1:9" ht="12.75" x14ac:dyDescent="0.2">
      <c r="A119" s="2">
        <v>201625381</v>
      </c>
      <c r="B119" s="2">
        <v>133</v>
      </c>
      <c r="C119" s="2" t="s">
        <v>164</v>
      </c>
      <c r="D119" s="2" t="s">
        <v>27</v>
      </c>
      <c r="E119" s="3">
        <v>42437</v>
      </c>
      <c r="F119" s="2" t="b">
        <v>0</v>
      </c>
      <c r="G119" s="2">
        <v>100</v>
      </c>
      <c r="H119" s="2">
        <v>88</v>
      </c>
      <c r="I119" s="2">
        <v>0</v>
      </c>
    </row>
    <row r="120" spans="1:9" ht="12.75" x14ac:dyDescent="0.2">
      <c r="A120" s="2">
        <v>200174230</v>
      </c>
      <c r="B120" s="2">
        <v>86</v>
      </c>
      <c r="C120" s="2" t="s">
        <v>141</v>
      </c>
      <c r="D120" s="2" t="s">
        <v>16</v>
      </c>
      <c r="E120" s="3">
        <v>42436</v>
      </c>
      <c r="F120" s="2" t="b">
        <v>1</v>
      </c>
      <c r="G120" s="2">
        <v>100</v>
      </c>
      <c r="H120" s="2">
        <v>124</v>
      </c>
      <c r="I120" s="2">
        <v>0</v>
      </c>
    </row>
    <row r="121" spans="1:9" ht="12.75" x14ac:dyDescent="0.2">
      <c r="A121" s="2">
        <v>200573101</v>
      </c>
      <c r="B121" s="2">
        <v>51</v>
      </c>
      <c r="C121" s="2" t="s">
        <v>117</v>
      </c>
      <c r="D121" s="2" t="s">
        <v>16</v>
      </c>
      <c r="E121" s="3">
        <v>42437</v>
      </c>
      <c r="F121" s="2" t="b">
        <v>1</v>
      </c>
      <c r="G121" s="2">
        <v>100</v>
      </c>
      <c r="H121" s="2">
        <v>92</v>
      </c>
      <c r="I121" s="2">
        <v>0</v>
      </c>
    </row>
    <row r="122" spans="1:9" ht="12.75" x14ac:dyDescent="0.2">
      <c r="A122" s="2">
        <v>201155410</v>
      </c>
      <c r="B122" s="2">
        <v>14</v>
      </c>
      <c r="C122" s="2" t="s">
        <v>65</v>
      </c>
      <c r="D122" s="2" t="s">
        <v>28</v>
      </c>
      <c r="E122" s="3">
        <v>42437</v>
      </c>
      <c r="F122" s="2" t="b">
        <v>1</v>
      </c>
      <c r="G122" s="2">
        <v>100</v>
      </c>
      <c r="H122" s="2">
        <v>77</v>
      </c>
      <c r="I122" s="2">
        <v>142</v>
      </c>
    </row>
    <row r="123" spans="1:9" ht="12.75" x14ac:dyDescent="0.2">
      <c r="A123" s="2">
        <v>201030985</v>
      </c>
      <c r="B123" s="2">
        <v>54</v>
      </c>
      <c r="C123" s="2" t="s">
        <v>50</v>
      </c>
      <c r="D123" s="2" t="s">
        <v>16</v>
      </c>
      <c r="E123" s="3">
        <v>42436</v>
      </c>
      <c r="F123" s="2" t="b">
        <v>0</v>
      </c>
      <c r="G123" s="2">
        <v>100</v>
      </c>
      <c r="H123" s="2">
        <v>51</v>
      </c>
      <c r="I123" s="2">
        <v>75</v>
      </c>
    </row>
    <row r="124" spans="1:9" ht="12.75" x14ac:dyDescent="0.2">
      <c r="A124" s="2">
        <v>201903382</v>
      </c>
      <c r="B124" s="2">
        <v>21</v>
      </c>
      <c r="C124" s="2" t="s">
        <v>81</v>
      </c>
      <c r="D124" s="2" t="s">
        <v>16</v>
      </c>
      <c r="E124" s="3">
        <v>42437</v>
      </c>
      <c r="F124" s="2" t="b">
        <v>1</v>
      </c>
      <c r="G124" s="2">
        <v>100</v>
      </c>
      <c r="H124" s="2">
        <v>117</v>
      </c>
      <c r="I124" s="2">
        <v>128</v>
      </c>
    </row>
    <row r="125" spans="1:9" ht="12.75" x14ac:dyDescent="0.2">
      <c r="A125" s="2">
        <v>200511955</v>
      </c>
      <c r="B125" s="2">
        <v>103</v>
      </c>
      <c r="C125" s="2" t="s">
        <v>93</v>
      </c>
      <c r="D125" s="2" t="s">
        <v>27</v>
      </c>
      <c r="E125" s="3">
        <v>42436</v>
      </c>
      <c r="F125" s="2" t="b">
        <v>0</v>
      </c>
      <c r="G125" s="2">
        <v>100</v>
      </c>
      <c r="H125" s="2">
        <v>74</v>
      </c>
      <c r="I125" s="2">
        <v>0</v>
      </c>
    </row>
    <row r="126" spans="1:9" ht="12.75" x14ac:dyDescent="0.2">
      <c r="A126" s="2">
        <v>200134414</v>
      </c>
      <c r="B126" s="2">
        <v>54</v>
      </c>
      <c r="C126" s="2" t="s">
        <v>50</v>
      </c>
      <c r="D126" s="2" t="s">
        <v>27</v>
      </c>
      <c r="E126" s="3">
        <v>42436</v>
      </c>
      <c r="F126" s="2" t="b">
        <v>1</v>
      </c>
      <c r="G126" s="2">
        <v>100</v>
      </c>
      <c r="H126" s="2">
        <v>228</v>
      </c>
      <c r="I126" s="2">
        <v>0</v>
      </c>
    </row>
    <row r="127" spans="1:9" ht="12.75" x14ac:dyDescent="0.2">
      <c r="A127" s="2">
        <v>201392884</v>
      </c>
      <c r="B127" s="2">
        <v>98</v>
      </c>
      <c r="C127" s="2" t="s">
        <v>35</v>
      </c>
      <c r="D127" s="2" t="s">
        <v>16</v>
      </c>
      <c r="E127" s="3">
        <v>42437</v>
      </c>
      <c r="F127" s="2" t="b">
        <v>0</v>
      </c>
      <c r="G127" s="2">
        <v>100</v>
      </c>
      <c r="H127" s="2">
        <v>51</v>
      </c>
      <c r="I127" s="2">
        <v>73</v>
      </c>
    </row>
    <row r="128" spans="1:9" ht="12.75" x14ac:dyDescent="0.2">
      <c r="A128" s="2">
        <v>200843992</v>
      </c>
      <c r="B128" s="2">
        <v>37</v>
      </c>
      <c r="C128" s="2" t="s">
        <v>103</v>
      </c>
      <c r="D128" s="2" t="s">
        <v>16</v>
      </c>
      <c r="E128" s="3">
        <v>42437</v>
      </c>
      <c r="F128" s="2" t="b">
        <v>1</v>
      </c>
      <c r="G128" s="2">
        <v>100</v>
      </c>
      <c r="H128" s="2">
        <v>228</v>
      </c>
      <c r="I128" s="2">
        <v>0</v>
      </c>
    </row>
    <row r="129" spans="1:9" ht="12.75" x14ac:dyDescent="0.2">
      <c r="A129" s="2">
        <v>200875987</v>
      </c>
      <c r="B129" s="2">
        <v>102</v>
      </c>
      <c r="C129" s="2" t="s">
        <v>151</v>
      </c>
      <c r="D129" s="2" t="s">
        <v>16</v>
      </c>
      <c r="E129" s="3">
        <v>42437</v>
      </c>
      <c r="F129" s="2" t="b">
        <v>0</v>
      </c>
      <c r="G129" s="2">
        <v>100</v>
      </c>
      <c r="H129" s="2">
        <v>79</v>
      </c>
      <c r="I129" s="2">
        <v>0</v>
      </c>
    </row>
    <row r="130" spans="1:9" ht="12.75" x14ac:dyDescent="0.2">
      <c r="A130" s="2">
        <v>201525841</v>
      </c>
      <c r="B130" s="2">
        <v>21</v>
      </c>
      <c r="C130" s="2" t="s">
        <v>81</v>
      </c>
      <c r="D130" s="2" t="s">
        <v>16</v>
      </c>
      <c r="E130" s="3">
        <v>42437</v>
      </c>
      <c r="F130" s="2" t="b">
        <v>1</v>
      </c>
      <c r="G130" s="2">
        <v>100</v>
      </c>
      <c r="H130" s="2">
        <v>249</v>
      </c>
      <c r="I130" s="2">
        <v>0</v>
      </c>
    </row>
    <row r="131" spans="1:9" ht="12.75" x14ac:dyDescent="0.2">
      <c r="A131" s="2">
        <v>200491336</v>
      </c>
      <c r="B131" s="2">
        <v>48</v>
      </c>
      <c r="C131" s="2" t="s">
        <v>115</v>
      </c>
      <c r="D131" s="2" t="s">
        <v>16</v>
      </c>
      <c r="E131" s="3">
        <v>42437</v>
      </c>
      <c r="F131" s="2" t="b">
        <v>0</v>
      </c>
      <c r="G131" s="2">
        <v>100</v>
      </c>
      <c r="H131" s="2">
        <v>71</v>
      </c>
      <c r="I131" s="2">
        <v>0</v>
      </c>
    </row>
    <row r="132" spans="1:9" ht="12.75" x14ac:dyDescent="0.2">
      <c r="A132" s="2">
        <v>200207647</v>
      </c>
      <c r="B132" s="2">
        <v>37</v>
      </c>
      <c r="C132" s="2" t="s">
        <v>103</v>
      </c>
      <c r="D132" s="2" t="s">
        <v>16</v>
      </c>
      <c r="E132" s="3">
        <v>42437</v>
      </c>
      <c r="F132" s="2" t="b">
        <v>1</v>
      </c>
      <c r="G132" s="2">
        <v>100</v>
      </c>
      <c r="H132" s="2">
        <v>78</v>
      </c>
      <c r="I132" s="2">
        <v>0</v>
      </c>
    </row>
    <row r="133" spans="1:9" ht="12.75" x14ac:dyDescent="0.2">
      <c r="A133" s="2">
        <v>200892340</v>
      </c>
      <c r="B133" s="2">
        <v>2</v>
      </c>
      <c r="C133" s="2" t="s">
        <v>33</v>
      </c>
      <c r="D133" s="2" t="s">
        <v>16</v>
      </c>
      <c r="E133" s="3">
        <v>42437</v>
      </c>
      <c r="F133" s="2" t="b">
        <v>1</v>
      </c>
      <c r="G133" s="2">
        <v>100</v>
      </c>
      <c r="H133" s="2">
        <v>235</v>
      </c>
      <c r="I133" s="2">
        <v>135</v>
      </c>
    </row>
    <row r="134" spans="1:9" ht="12.75" x14ac:dyDescent="0.2">
      <c r="A134" s="2">
        <v>200052649</v>
      </c>
      <c r="B134" s="2">
        <v>150</v>
      </c>
      <c r="C134" s="2" t="s">
        <v>169</v>
      </c>
      <c r="D134" s="2" t="s">
        <v>16</v>
      </c>
      <c r="E134" s="3">
        <v>42437</v>
      </c>
      <c r="F134" s="2" t="b">
        <v>0</v>
      </c>
      <c r="G134" s="2">
        <v>100</v>
      </c>
      <c r="H134" s="2">
        <v>62</v>
      </c>
      <c r="I134" s="2">
        <v>0</v>
      </c>
    </row>
    <row r="135" spans="1:9" ht="12.75" x14ac:dyDescent="0.2">
      <c r="A135" s="2">
        <v>201162520</v>
      </c>
      <c r="B135" s="2">
        <v>15</v>
      </c>
      <c r="C135" s="2" t="s">
        <v>68</v>
      </c>
      <c r="D135" s="2" t="s">
        <v>28</v>
      </c>
      <c r="E135" s="3">
        <v>42438</v>
      </c>
      <c r="F135" s="2" t="b">
        <v>1</v>
      </c>
      <c r="G135" s="2">
        <v>100</v>
      </c>
      <c r="H135" s="2">
        <v>225</v>
      </c>
      <c r="I135" s="2">
        <v>0</v>
      </c>
    </row>
    <row r="136" spans="1:9" ht="12.75" x14ac:dyDescent="0.2">
      <c r="A136" s="2">
        <v>201643156</v>
      </c>
      <c r="B136" s="2">
        <v>105</v>
      </c>
      <c r="C136" s="2" t="s">
        <v>153</v>
      </c>
      <c r="D136" s="2" t="s">
        <v>16</v>
      </c>
      <c r="E136" s="3">
        <v>42438</v>
      </c>
      <c r="F136" s="2" t="b">
        <v>1</v>
      </c>
      <c r="G136" s="2">
        <v>100</v>
      </c>
      <c r="H136" s="2">
        <v>99</v>
      </c>
      <c r="I136" s="2">
        <v>0</v>
      </c>
    </row>
    <row r="137" spans="1:9" ht="12.75" x14ac:dyDescent="0.2">
      <c r="A137" s="2">
        <v>200013544</v>
      </c>
      <c r="B137" s="2">
        <v>157</v>
      </c>
      <c r="C137" s="2" t="s">
        <v>100</v>
      </c>
      <c r="D137" s="2" t="s">
        <v>28</v>
      </c>
      <c r="E137" s="3">
        <v>42438</v>
      </c>
      <c r="F137" s="2" t="b">
        <v>0</v>
      </c>
      <c r="G137" s="2">
        <v>100</v>
      </c>
      <c r="H137" s="2">
        <v>38</v>
      </c>
      <c r="I137" s="2">
        <v>0</v>
      </c>
    </row>
    <row r="138" spans="1:9" ht="12.75" x14ac:dyDescent="0.2">
      <c r="A138" s="2">
        <v>200685439</v>
      </c>
      <c r="B138" s="2">
        <v>111</v>
      </c>
      <c r="C138" s="2" t="s">
        <v>157</v>
      </c>
      <c r="D138" s="2" t="s">
        <v>27</v>
      </c>
      <c r="E138" s="3">
        <v>42437</v>
      </c>
      <c r="F138" s="2" t="b">
        <v>1</v>
      </c>
      <c r="G138" s="2">
        <v>100</v>
      </c>
      <c r="H138" s="2">
        <v>237</v>
      </c>
      <c r="I138" s="2">
        <v>0</v>
      </c>
    </row>
    <row r="139" spans="1:9" ht="12.75" x14ac:dyDescent="0.2">
      <c r="A139" s="2">
        <v>200143657</v>
      </c>
      <c r="B139" s="2">
        <v>5</v>
      </c>
      <c r="C139" s="2" t="s">
        <v>46</v>
      </c>
      <c r="D139" s="2" t="s">
        <v>27</v>
      </c>
      <c r="E139" s="3">
        <v>42438</v>
      </c>
      <c r="F139" s="2" t="b">
        <v>1</v>
      </c>
      <c r="G139" s="2">
        <v>100</v>
      </c>
      <c r="H139" s="2">
        <v>76</v>
      </c>
      <c r="I139" s="2">
        <v>0</v>
      </c>
    </row>
    <row r="140" spans="1:9" ht="12.75" x14ac:dyDescent="0.2">
      <c r="A140" s="2">
        <v>200093176</v>
      </c>
      <c r="B140" s="2">
        <v>25</v>
      </c>
      <c r="C140" s="2" t="s">
        <v>86</v>
      </c>
      <c r="D140" s="2" t="s">
        <v>27</v>
      </c>
      <c r="E140" s="3">
        <v>42438</v>
      </c>
      <c r="F140" s="2" t="b">
        <v>1</v>
      </c>
      <c r="G140" s="2">
        <v>100</v>
      </c>
      <c r="H140" s="2">
        <v>94</v>
      </c>
      <c r="I140" s="2">
        <v>0</v>
      </c>
    </row>
    <row r="141" spans="1:9" ht="12.75" x14ac:dyDescent="0.2">
      <c r="A141" s="2">
        <v>200194849</v>
      </c>
      <c r="B141" s="2">
        <v>105</v>
      </c>
      <c r="C141" s="2" t="s">
        <v>153</v>
      </c>
      <c r="D141" s="2" t="s">
        <v>27</v>
      </c>
      <c r="E141" s="3">
        <v>42438</v>
      </c>
      <c r="F141" s="2" t="b">
        <v>1</v>
      </c>
      <c r="G141" s="2">
        <v>100</v>
      </c>
      <c r="H141" s="2">
        <v>113</v>
      </c>
      <c r="I141" s="2">
        <v>0</v>
      </c>
    </row>
    <row r="142" spans="1:9" ht="12.75" x14ac:dyDescent="0.2">
      <c r="A142" s="2">
        <v>201158254</v>
      </c>
      <c r="B142" s="2">
        <v>429</v>
      </c>
      <c r="C142" s="2" t="s">
        <v>178</v>
      </c>
      <c r="D142" s="2" t="s">
        <v>16</v>
      </c>
      <c r="E142" s="3">
        <v>42438</v>
      </c>
      <c r="F142" s="2" t="b">
        <v>0</v>
      </c>
      <c r="G142" s="2">
        <v>100</v>
      </c>
      <c r="H142" s="2">
        <v>62</v>
      </c>
      <c r="I142" s="2">
        <v>0</v>
      </c>
    </row>
    <row r="143" spans="1:9" ht="12.75" x14ac:dyDescent="0.2">
      <c r="A143" s="2">
        <v>200492047</v>
      </c>
      <c r="B143" s="2">
        <v>157</v>
      </c>
      <c r="C143" s="2" t="s">
        <v>100</v>
      </c>
      <c r="D143" s="2" t="s">
        <v>16</v>
      </c>
      <c r="E143" s="3">
        <v>42438</v>
      </c>
      <c r="F143" s="2" t="b">
        <v>0</v>
      </c>
      <c r="G143" s="2">
        <v>100</v>
      </c>
      <c r="H143" s="2">
        <v>89</v>
      </c>
      <c r="I143" s="2">
        <v>0</v>
      </c>
    </row>
    <row r="144" spans="1:9" ht="12.75" x14ac:dyDescent="0.2">
      <c r="A144" s="2">
        <v>201469672</v>
      </c>
      <c r="B144" s="2">
        <v>86</v>
      </c>
      <c r="C144" s="2" t="s">
        <v>141</v>
      </c>
      <c r="D144" s="2" t="s">
        <v>16</v>
      </c>
      <c r="E144" s="3">
        <v>42438</v>
      </c>
      <c r="F144" s="2" t="b">
        <v>1</v>
      </c>
      <c r="G144" s="2">
        <v>100</v>
      </c>
      <c r="H144" s="2">
        <v>226</v>
      </c>
      <c r="I144" s="2">
        <v>121</v>
      </c>
    </row>
    <row r="145" spans="1:9" ht="12.75" x14ac:dyDescent="0.2">
      <c r="A145" s="2">
        <v>201539350</v>
      </c>
      <c r="B145" s="2">
        <v>2</v>
      </c>
      <c r="C145" s="2" t="s">
        <v>33</v>
      </c>
      <c r="D145" s="2" t="s">
        <v>16</v>
      </c>
      <c r="E145" s="3">
        <v>42438</v>
      </c>
      <c r="F145" s="2" t="b">
        <v>0</v>
      </c>
      <c r="G145" s="2">
        <v>100</v>
      </c>
      <c r="H145" s="2">
        <v>71</v>
      </c>
      <c r="I145" s="2">
        <v>52</v>
      </c>
    </row>
    <row r="146" spans="1:9" ht="12.75" x14ac:dyDescent="0.2">
      <c r="A146" s="2">
        <v>200215468</v>
      </c>
      <c r="B146" s="2">
        <v>64</v>
      </c>
      <c r="C146" s="2" t="s">
        <v>30</v>
      </c>
      <c r="D146" s="2" t="s">
        <v>16</v>
      </c>
      <c r="E146" s="3">
        <v>42438</v>
      </c>
      <c r="F146" s="2" t="b">
        <v>1</v>
      </c>
      <c r="G146" s="2">
        <v>100</v>
      </c>
      <c r="H146" s="2">
        <v>284</v>
      </c>
      <c r="I146" s="2">
        <v>0</v>
      </c>
    </row>
    <row r="147" spans="1:9" ht="12.75" x14ac:dyDescent="0.2">
      <c r="A147" s="2">
        <v>201374398</v>
      </c>
      <c r="B147" s="2">
        <v>245</v>
      </c>
      <c r="C147" s="2" t="s">
        <v>75</v>
      </c>
      <c r="D147" s="2" t="s">
        <v>16</v>
      </c>
      <c r="E147" s="3">
        <v>42438</v>
      </c>
      <c r="F147" s="2" t="b">
        <v>1</v>
      </c>
      <c r="G147" s="2">
        <v>100</v>
      </c>
      <c r="H147" s="2">
        <v>274</v>
      </c>
      <c r="I147" s="2">
        <v>0</v>
      </c>
    </row>
    <row r="148" spans="1:9" ht="12.75" x14ac:dyDescent="0.2">
      <c r="A148" s="2">
        <v>201213001</v>
      </c>
      <c r="B148" s="2">
        <v>69</v>
      </c>
      <c r="C148" s="2" t="s">
        <v>131</v>
      </c>
      <c r="D148" s="2" t="s">
        <v>28</v>
      </c>
      <c r="E148" s="3">
        <v>42438</v>
      </c>
      <c r="F148" s="2" t="b">
        <v>1</v>
      </c>
      <c r="G148" s="2">
        <v>100</v>
      </c>
      <c r="H148" s="2">
        <v>209</v>
      </c>
      <c r="I148" s="2">
        <v>0</v>
      </c>
    </row>
    <row r="149" spans="1:9" ht="12.75" x14ac:dyDescent="0.2">
      <c r="A149" s="2">
        <v>200002168</v>
      </c>
      <c r="B149" s="2">
        <v>202</v>
      </c>
      <c r="C149" s="2" t="s">
        <v>171</v>
      </c>
      <c r="D149" s="2" t="s">
        <v>16</v>
      </c>
      <c r="E149" s="3">
        <v>42438</v>
      </c>
      <c r="F149" s="2" t="b">
        <v>0</v>
      </c>
      <c r="G149" s="2">
        <v>100</v>
      </c>
      <c r="H149" s="2">
        <v>68</v>
      </c>
      <c r="I149" s="2">
        <v>0</v>
      </c>
    </row>
    <row r="150" spans="1:9" ht="12.75" x14ac:dyDescent="0.2">
      <c r="A150" s="2">
        <v>200543239</v>
      </c>
      <c r="B150" s="2">
        <v>42</v>
      </c>
      <c r="C150" s="2" t="s">
        <v>109</v>
      </c>
      <c r="D150" s="2" t="s">
        <v>27</v>
      </c>
      <c r="E150" s="3">
        <v>42438</v>
      </c>
      <c r="F150" s="2" t="b">
        <v>1</v>
      </c>
      <c r="G150" s="2">
        <v>100</v>
      </c>
      <c r="H150" s="2">
        <v>78</v>
      </c>
      <c r="I150" s="2">
        <v>0</v>
      </c>
    </row>
    <row r="151" spans="1:9" ht="12.75" x14ac:dyDescent="0.2">
      <c r="A151" s="2">
        <v>201643156</v>
      </c>
      <c r="B151" s="2">
        <v>238</v>
      </c>
      <c r="C151" s="2" t="s">
        <v>138</v>
      </c>
      <c r="D151" s="2" t="s">
        <v>16</v>
      </c>
      <c r="E151" s="3">
        <v>42438</v>
      </c>
      <c r="F151" s="2" t="b">
        <v>0</v>
      </c>
      <c r="G151" s="2">
        <v>100</v>
      </c>
      <c r="H151" s="2">
        <v>60</v>
      </c>
      <c r="I151" s="2">
        <v>0</v>
      </c>
    </row>
    <row r="152" spans="1:9" ht="12.75" x14ac:dyDescent="0.2">
      <c r="A152" s="2">
        <v>200701792</v>
      </c>
      <c r="B152" s="2">
        <v>238</v>
      </c>
      <c r="C152" s="2" t="s">
        <v>138</v>
      </c>
      <c r="D152" s="2" t="s">
        <v>16</v>
      </c>
      <c r="E152" s="3">
        <v>42438</v>
      </c>
      <c r="F152" s="2" t="b">
        <v>0</v>
      </c>
      <c r="G152" s="2">
        <v>100</v>
      </c>
      <c r="H152" s="2">
        <v>94</v>
      </c>
      <c r="I152" s="2">
        <v>0</v>
      </c>
    </row>
    <row r="153" spans="1:9" ht="12.75" x14ac:dyDescent="0.2">
      <c r="A153" s="2">
        <v>200750851</v>
      </c>
      <c r="B153" s="2">
        <v>236</v>
      </c>
      <c r="C153" s="2" t="s">
        <v>71</v>
      </c>
      <c r="D153" s="2" t="s">
        <v>27</v>
      </c>
      <c r="E153" s="3">
        <v>42430</v>
      </c>
      <c r="F153" s="2" t="b">
        <v>0</v>
      </c>
      <c r="G153" s="2">
        <v>200</v>
      </c>
      <c r="H153" s="2">
        <v>84</v>
      </c>
      <c r="I153" s="2">
        <v>0</v>
      </c>
    </row>
    <row r="154" spans="1:9" ht="12.75" x14ac:dyDescent="0.2">
      <c r="A154" s="2">
        <v>201374398</v>
      </c>
      <c r="B154" s="2">
        <v>72</v>
      </c>
      <c r="C154" s="2" t="s">
        <v>132</v>
      </c>
      <c r="D154" s="2" t="s">
        <v>27</v>
      </c>
      <c r="E154" s="3">
        <v>42430</v>
      </c>
      <c r="F154" s="2" t="b">
        <v>0</v>
      </c>
      <c r="G154" s="2">
        <v>200</v>
      </c>
      <c r="H154" s="2">
        <v>67</v>
      </c>
      <c r="I154" s="2">
        <v>0</v>
      </c>
    </row>
    <row r="155" spans="1:9" ht="12.75" x14ac:dyDescent="0.2">
      <c r="A155" s="2">
        <v>201554281</v>
      </c>
      <c r="B155" s="2">
        <v>76</v>
      </c>
      <c r="C155" s="2" t="s">
        <v>119</v>
      </c>
      <c r="D155" s="2" t="s">
        <v>27</v>
      </c>
      <c r="E155" s="3">
        <v>42430</v>
      </c>
      <c r="F155" s="2" t="b">
        <v>1</v>
      </c>
      <c r="G155" s="2">
        <v>200</v>
      </c>
      <c r="H155" s="2">
        <v>78</v>
      </c>
      <c r="I155" s="2">
        <v>0</v>
      </c>
    </row>
    <row r="156" spans="1:9" ht="12.75" x14ac:dyDescent="0.2">
      <c r="A156" s="2">
        <v>200143657</v>
      </c>
      <c r="B156" s="2">
        <v>99</v>
      </c>
      <c r="C156" s="2" t="s">
        <v>149</v>
      </c>
      <c r="D156" s="2" t="s">
        <v>27</v>
      </c>
      <c r="E156" s="3">
        <v>42431</v>
      </c>
      <c r="F156" s="2" t="b">
        <v>0</v>
      </c>
      <c r="G156" s="2">
        <v>200</v>
      </c>
      <c r="H156" s="2">
        <v>52</v>
      </c>
      <c r="I156" s="2">
        <v>0</v>
      </c>
    </row>
    <row r="157" spans="1:9" ht="12.75" x14ac:dyDescent="0.2">
      <c r="A157" s="2">
        <v>200111662</v>
      </c>
      <c r="B157" s="2">
        <v>84</v>
      </c>
      <c r="C157" s="2" t="s">
        <v>142</v>
      </c>
      <c r="D157" s="2" t="s">
        <v>28</v>
      </c>
      <c r="E157" s="3">
        <v>42430</v>
      </c>
      <c r="F157" s="2" t="b">
        <v>0</v>
      </c>
      <c r="G157" s="2">
        <v>200</v>
      </c>
      <c r="H157" s="2">
        <v>39</v>
      </c>
      <c r="I157" s="2">
        <v>0</v>
      </c>
    </row>
    <row r="158" spans="1:9" ht="12.75" x14ac:dyDescent="0.2">
      <c r="A158" s="2">
        <v>201894850</v>
      </c>
      <c r="B158" s="2">
        <v>64</v>
      </c>
      <c r="C158" s="2" t="s">
        <v>30</v>
      </c>
      <c r="D158" s="2" t="s">
        <v>28</v>
      </c>
      <c r="E158" s="3">
        <v>42430</v>
      </c>
      <c r="F158" s="2" t="b">
        <v>0</v>
      </c>
      <c r="G158" s="2">
        <v>200</v>
      </c>
      <c r="H158" s="2">
        <v>45</v>
      </c>
      <c r="I158" s="2">
        <v>34</v>
      </c>
    </row>
    <row r="159" spans="1:9" ht="12.75" x14ac:dyDescent="0.2">
      <c r="A159" s="2">
        <v>200348425</v>
      </c>
      <c r="B159" s="2">
        <v>5</v>
      </c>
      <c r="C159" s="2" t="s">
        <v>46</v>
      </c>
      <c r="D159" s="2" t="s">
        <v>28</v>
      </c>
      <c r="E159" s="3">
        <v>42430</v>
      </c>
      <c r="F159" s="2" t="b">
        <v>1</v>
      </c>
      <c r="G159" s="2">
        <v>200</v>
      </c>
      <c r="H159" s="2">
        <v>66</v>
      </c>
      <c r="I159" s="2">
        <v>0</v>
      </c>
    </row>
    <row r="160" spans="1:9" ht="12.75" x14ac:dyDescent="0.2">
      <c r="A160" s="2">
        <v>201894850</v>
      </c>
      <c r="B160" s="2">
        <v>112</v>
      </c>
      <c r="C160" s="2" t="s">
        <v>158</v>
      </c>
      <c r="D160" s="2" t="s">
        <v>28</v>
      </c>
      <c r="E160" s="3">
        <v>42430</v>
      </c>
      <c r="F160" s="2" t="b">
        <v>1</v>
      </c>
      <c r="G160" s="2">
        <v>200</v>
      </c>
      <c r="H160" s="2">
        <v>113</v>
      </c>
      <c r="I160" s="2">
        <v>99</v>
      </c>
    </row>
    <row r="161" spans="1:9" ht="12.75" x14ac:dyDescent="0.2">
      <c r="A161" s="2">
        <v>201643156</v>
      </c>
      <c r="B161" s="2">
        <v>429</v>
      </c>
      <c r="C161" s="2" t="s">
        <v>178</v>
      </c>
      <c r="D161" s="2" t="s">
        <v>16</v>
      </c>
      <c r="E161" s="3">
        <v>42430</v>
      </c>
      <c r="F161" s="2" t="b">
        <v>1</v>
      </c>
      <c r="G161" s="2">
        <v>200</v>
      </c>
      <c r="H161" s="2">
        <v>76</v>
      </c>
      <c r="I161" s="2">
        <v>0</v>
      </c>
    </row>
    <row r="162" spans="1:9" ht="12.75" x14ac:dyDescent="0.2">
      <c r="A162" s="2">
        <v>201885607</v>
      </c>
      <c r="B162" s="2">
        <v>266</v>
      </c>
      <c r="C162" s="2" t="s">
        <v>174</v>
      </c>
      <c r="D162" s="2" t="s">
        <v>16</v>
      </c>
      <c r="E162" s="3">
        <v>42430</v>
      </c>
      <c r="F162" s="2" t="b">
        <v>1</v>
      </c>
      <c r="G162" s="2">
        <v>200</v>
      </c>
      <c r="H162" s="2">
        <v>101</v>
      </c>
      <c r="I162" s="2">
        <v>131</v>
      </c>
    </row>
    <row r="163" spans="1:9" ht="12.75" x14ac:dyDescent="0.2">
      <c r="A163" s="2">
        <v>200745874</v>
      </c>
      <c r="B163" s="2">
        <v>157</v>
      </c>
      <c r="C163" s="2" t="s">
        <v>100</v>
      </c>
      <c r="D163" s="2" t="s">
        <v>16</v>
      </c>
      <c r="E163" s="3">
        <v>42430</v>
      </c>
      <c r="F163" s="2" t="b">
        <v>0</v>
      </c>
      <c r="G163" s="2">
        <v>200</v>
      </c>
      <c r="H163" s="2">
        <v>51</v>
      </c>
      <c r="I163" s="2">
        <v>0</v>
      </c>
    </row>
    <row r="164" spans="1:9" ht="12.75" x14ac:dyDescent="0.2">
      <c r="A164" s="2">
        <v>200602252</v>
      </c>
      <c r="B164" s="2">
        <v>51</v>
      </c>
      <c r="C164" s="2" t="s">
        <v>117</v>
      </c>
      <c r="D164" s="2" t="s">
        <v>16</v>
      </c>
      <c r="E164" s="3">
        <v>42430</v>
      </c>
      <c r="F164" s="2" t="b">
        <v>1</v>
      </c>
      <c r="G164" s="2">
        <v>200</v>
      </c>
      <c r="H164" s="2">
        <v>80</v>
      </c>
      <c r="I164" s="2">
        <v>109</v>
      </c>
    </row>
    <row r="165" spans="1:9" ht="12.75" x14ac:dyDescent="0.2">
      <c r="A165" s="2">
        <v>200324251</v>
      </c>
      <c r="B165" s="2">
        <v>96</v>
      </c>
      <c r="C165" s="2" t="s">
        <v>148</v>
      </c>
      <c r="D165" s="2" t="s">
        <v>16</v>
      </c>
      <c r="E165" s="3">
        <v>42430</v>
      </c>
      <c r="F165" s="2" t="b">
        <v>1</v>
      </c>
      <c r="G165" s="2">
        <v>200</v>
      </c>
      <c r="H165" s="2">
        <v>82</v>
      </c>
      <c r="I165" s="2">
        <v>0</v>
      </c>
    </row>
    <row r="166" spans="1:9" ht="12.75" x14ac:dyDescent="0.2">
      <c r="A166" s="2">
        <v>200101708</v>
      </c>
      <c r="B166" s="2">
        <v>96</v>
      </c>
      <c r="C166" s="2" t="s">
        <v>148</v>
      </c>
      <c r="D166" s="2" t="s">
        <v>16</v>
      </c>
      <c r="E166" s="3">
        <v>42431</v>
      </c>
      <c r="F166" s="2" t="b">
        <v>0</v>
      </c>
      <c r="G166" s="2">
        <v>200</v>
      </c>
      <c r="H166" s="2">
        <v>79</v>
      </c>
      <c r="I166" s="2">
        <v>0</v>
      </c>
    </row>
    <row r="167" spans="1:9" ht="12.75" x14ac:dyDescent="0.2">
      <c r="A167" s="2">
        <v>201611872</v>
      </c>
      <c r="B167" s="2">
        <v>55</v>
      </c>
      <c r="C167" s="2" t="s">
        <v>121</v>
      </c>
      <c r="D167" s="2" t="s">
        <v>16</v>
      </c>
      <c r="E167" s="3">
        <v>42431</v>
      </c>
      <c r="F167" s="2" t="b">
        <v>1</v>
      </c>
      <c r="G167" s="2">
        <v>200</v>
      </c>
      <c r="H167" s="2">
        <v>76</v>
      </c>
      <c r="I167" s="2">
        <v>0</v>
      </c>
    </row>
    <row r="168" spans="1:9" ht="12.75" x14ac:dyDescent="0.2">
      <c r="A168" s="2">
        <v>201643156</v>
      </c>
      <c r="B168" s="2">
        <v>38</v>
      </c>
      <c r="C168" s="2" t="s">
        <v>104</v>
      </c>
      <c r="D168" s="2" t="s">
        <v>16</v>
      </c>
      <c r="E168" s="3">
        <v>42431</v>
      </c>
      <c r="F168" s="2" t="b">
        <v>1</v>
      </c>
      <c r="G168" s="2">
        <v>200</v>
      </c>
      <c r="H168" s="2">
        <v>277</v>
      </c>
      <c r="I168" s="2">
        <v>0</v>
      </c>
    </row>
    <row r="169" spans="1:9" ht="12.75" x14ac:dyDescent="0.2">
      <c r="A169" s="2">
        <v>201850057</v>
      </c>
      <c r="B169" s="2">
        <v>31</v>
      </c>
      <c r="C169" s="2" t="s">
        <v>96</v>
      </c>
      <c r="D169" s="2" t="s">
        <v>16</v>
      </c>
      <c r="E169" s="3">
        <v>42431</v>
      </c>
      <c r="F169" s="2" t="b">
        <v>1</v>
      </c>
      <c r="G169" s="2">
        <v>200</v>
      </c>
      <c r="H169" s="2">
        <v>76</v>
      </c>
      <c r="I169" s="2">
        <v>100</v>
      </c>
    </row>
    <row r="170" spans="1:9" ht="12.75" x14ac:dyDescent="0.2">
      <c r="A170" s="2">
        <v>201894850</v>
      </c>
      <c r="B170" s="2">
        <v>201</v>
      </c>
      <c r="C170" s="2" t="s">
        <v>144</v>
      </c>
      <c r="D170" s="2" t="s">
        <v>28</v>
      </c>
      <c r="E170" s="3">
        <v>42431</v>
      </c>
      <c r="F170" s="2" t="b">
        <v>1</v>
      </c>
      <c r="G170" s="2">
        <v>200</v>
      </c>
      <c r="H170" s="2">
        <v>96</v>
      </c>
      <c r="I170" s="2">
        <v>108</v>
      </c>
    </row>
    <row r="171" spans="1:9" ht="12.75" x14ac:dyDescent="0.2">
      <c r="A171" s="2">
        <v>201827305</v>
      </c>
      <c r="B171" s="2">
        <v>76</v>
      </c>
      <c r="C171" s="2" t="s">
        <v>119</v>
      </c>
      <c r="D171" s="2" t="s">
        <v>16</v>
      </c>
      <c r="E171" s="3">
        <v>42431</v>
      </c>
      <c r="F171" s="2" t="b">
        <v>0</v>
      </c>
      <c r="G171" s="2">
        <v>200</v>
      </c>
      <c r="H171" s="2">
        <v>72</v>
      </c>
      <c r="I171" s="2">
        <v>104</v>
      </c>
    </row>
    <row r="172" spans="1:9" ht="12.75" x14ac:dyDescent="0.2">
      <c r="A172" s="2">
        <v>201092131</v>
      </c>
      <c r="B172" s="2">
        <v>157</v>
      </c>
      <c r="C172" s="2" t="s">
        <v>100</v>
      </c>
      <c r="D172" s="2" t="s">
        <v>16</v>
      </c>
      <c r="E172" s="3">
        <v>42431</v>
      </c>
      <c r="F172" s="2" t="b">
        <v>1</v>
      </c>
      <c r="G172" s="2">
        <v>200</v>
      </c>
      <c r="H172" s="2">
        <v>230</v>
      </c>
      <c r="I172" s="2">
        <v>0</v>
      </c>
    </row>
    <row r="173" spans="1:9" ht="12.75" x14ac:dyDescent="0.2">
      <c r="A173" s="2">
        <v>201269881</v>
      </c>
      <c r="B173" s="2">
        <v>80</v>
      </c>
      <c r="C173" s="2" t="s">
        <v>135</v>
      </c>
      <c r="D173" s="2" t="s">
        <v>27</v>
      </c>
      <c r="E173" s="3">
        <v>42432</v>
      </c>
      <c r="F173" s="2" t="b">
        <v>0</v>
      </c>
      <c r="G173" s="2">
        <v>200</v>
      </c>
      <c r="H173" s="2">
        <v>71</v>
      </c>
      <c r="I173" s="2">
        <v>0</v>
      </c>
    </row>
    <row r="174" spans="1:9" ht="12.75" x14ac:dyDescent="0.2">
      <c r="A174" s="2">
        <v>201547171</v>
      </c>
      <c r="B174" s="2">
        <v>15</v>
      </c>
      <c r="C174" s="2" t="s">
        <v>68</v>
      </c>
      <c r="D174" s="2" t="s">
        <v>28</v>
      </c>
      <c r="E174" s="3">
        <v>42431</v>
      </c>
      <c r="F174" s="2" t="b">
        <v>1</v>
      </c>
      <c r="G174" s="2">
        <v>200</v>
      </c>
      <c r="H174" s="2">
        <v>63</v>
      </c>
      <c r="I174" s="2">
        <v>0</v>
      </c>
    </row>
    <row r="175" spans="1:9" ht="12.75" x14ac:dyDescent="0.2">
      <c r="A175" s="2">
        <v>200487070</v>
      </c>
      <c r="B175" s="2">
        <v>9</v>
      </c>
      <c r="C175" s="2" t="s">
        <v>53</v>
      </c>
      <c r="D175" s="2" t="s">
        <v>16</v>
      </c>
      <c r="E175" s="3">
        <v>42431</v>
      </c>
      <c r="F175" s="2" t="b">
        <v>0</v>
      </c>
      <c r="G175" s="2">
        <v>200</v>
      </c>
      <c r="H175" s="2">
        <v>60</v>
      </c>
      <c r="I175" s="2">
        <v>0</v>
      </c>
    </row>
    <row r="176" spans="1:9" ht="12.75" x14ac:dyDescent="0.2">
      <c r="A176" s="2">
        <v>200102419</v>
      </c>
      <c r="B176" s="2">
        <v>86</v>
      </c>
      <c r="C176" s="2" t="s">
        <v>141</v>
      </c>
      <c r="D176" s="2" t="s">
        <v>28</v>
      </c>
      <c r="E176" s="3">
        <v>42431</v>
      </c>
      <c r="F176" s="2" t="b">
        <v>0</v>
      </c>
      <c r="G176" s="2">
        <v>200</v>
      </c>
      <c r="H176" s="2">
        <v>150</v>
      </c>
      <c r="I176" s="2">
        <v>0</v>
      </c>
    </row>
    <row r="177" spans="1:9" ht="12.75" x14ac:dyDescent="0.2">
      <c r="A177" s="2">
        <v>201877786</v>
      </c>
      <c r="B177" s="2">
        <v>201</v>
      </c>
      <c r="C177" s="2" t="s">
        <v>144</v>
      </c>
      <c r="D177" s="2" t="s">
        <v>16</v>
      </c>
      <c r="E177" s="3">
        <v>42431</v>
      </c>
      <c r="F177" s="2" t="b">
        <v>0</v>
      </c>
      <c r="G177" s="2">
        <v>200</v>
      </c>
      <c r="H177" s="2">
        <v>65</v>
      </c>
      <c r="I177" s="2">
        <v>73</v>
      </c>
    </row>
    <row r="178" spans="1:9" ht="12.75" x14ac:dyDescent="0.2">
      <c r="A178" s="2">
        <v>201858589</v>
      </c>
      <c r="B178" s="2">
        <v>31</v>
      </c>
      <c r="C178" s="2" t="s">
        <v>96</v>
      </c>
      <c r="D178" s="2" t="s">
        <v>16</v>
      </c>
      <c r="E178" s="3">
        <v>42431</v>
      </c>
      <c r="F178" s="2" t="b">
        <v>0</v>
      </c>
      <c r="G178" s="2">
        <v>200</v>
      </c>
      <c r="H178" s="2">
        <v>51</v>
      </c>
      <c r="I178" s="2">
        <v>65</v>
      </c>
    </row>
    <row r="179" spans="1:9" ht="12.75" x14ac:dyDescent="0.2">
      <c r="A179" s="2">
        <v>201625381</v>
      </c>
      <c r="B179" s="2">
        <v>76</v>
      </c>
      <c r="C179" s="2" t="s">
        <v>119</v>
      </c>
      <c r="D179" s="2" t="s">
        <v>16</v>
      </c>
      <c r="E179" s="3">
        <v>42432</v>
      </c>
      <c r="F179" s="2" t="b">
        <v>1</v>
      </c>
      <c r="G179" s="2">
        <v>200</v>
      </c>
      <c r="H179" s="2">
        <v>89</v>
      </c>
      <c r="I179" s="2">
        <v>0</v>
      </c>
    </row>
    <row r="180" spans="1:9" ht="12.75" x14ac:dyDescent="0.2">
      <c r="A180" s="2">
        <v>201877786</v>
      </c>
      <c r="B180" s="2">
        <v>4</v>
      </c>
      <c r="C180" s="2" t="s">
        <v>42</v>
      </c>
      <c r="D180" s="2" t="s">
        <v>16</v>
      </c>
      <c r="E180" s="3">
        <v>42431</v>
      </c>
      <c r="F180" s="2" t="b">
        <v>1</v>
      </c>
      <c r="G180" s="2">
        <v>200</v>
      </c>
      <c r="H180" s="2">
        <v>71</v>
      </c>
      <c r="I180" s="2">
        <v>80</v>
      </c>
    </row>
    <row r="181" spans="1:9" ht="12.75" x14ac:dyDescent="0.2">
      <c r="A181" s="2">
        <v>200363356</v>
      </c>
      <c r="B181" s="2">
        <v>37</v>
      </c>
      <c r="C181" s="2" t="s">
        <v>103</v>
      </c>
      <c r="D181" s="2" t="s">
        <v>16</v>
      </c>
      <c r="E181" s="3">
        <v>42431</v>
      </c>
      <c r="F181" s="2" t="b">
        <v>0</v>
      </c>
      <c r="G181" s="2">
        <v>200</v>
      </c>
      <c r="H181" s="2">
        <v>60</v>
      </c>
      <c r="I181" s="2">
        <v>0</v>
      </c>
    </row>
    <row r="182" spans="1:9" ht="12.75" x14ac:dyDescent="0.2">
      <c r="A182" s="2">
        <v>200580211</v>
      </c>
      <c r="B182" s="2">
        <v>86</v>
      </c>
      <c r="C182" s="2" t="s">
        <v>141</v>
      </c>
      <c r="D182" s="2" t="s">
        <v>28</v>
      </c>
      <c r="E182" s="3">
        <v>42432</v>
      </c>
      <c r="F182" s="2" t="b">
        <v>1</v>
      </c>
      <c r="G182" s="2">
        <v>200</v>
      </c>
      <c r="H182" s="2">
        <v>236</v>
      </c>
      <c r="I182" s="2">
        <v>0</v>
      </c>
    </row>
    <row r="183" spans="1:9" ht="12.75" x14ac:dyDescent="0.2">
      <c r="A183" s="2">
        <v>201615427</v>
      </c>
      <c r="B183" s="2">
        <v>84</v>
      </c>
      <c r="C183" s="2" t="s">
        <v>142</v>
      </c>
      <c r="D183" s="2" t="s">
        <v>16</v>
      </c>
      <c r="E183" s="3">
        <v>42432</v>
      </c>
      <c r="F183" s="2" t="b">
        <v>1</v>
      </c>
      <c r="G183" s="2">
        <v>200</v>
      </c>
      <c r="H183" s="2">
        <v>82</v>
      </c>
      <c r="I183" s="2">
        <v>0</v>
      </c>
    </row>
    <row r="184" spans="1:9" ht="12.75" x14ac:dyDescent="0.2">
      <c r="A184" s="2">
        <v>201648133</v>
      </c>
      <c r="B184" s="2">
        <v>112</v>
      </c>
      <c r="C184" s="2" t="s">
        <v>158</v>
      </c>
      <c r="D184" s="2" t="s">
        <v>16</v>
      </c>
      <c r="E184" s="3">
        <v>42432</v>
      </c>
      <c r="F184" s="2" t="b">
        <v>1</v>
      </c>
      <c r="G184" s="2">
        <v>200</v>
      </c>
      <c r="H184" s="2">
        <v>244</v>
      </c>
      <c r="I184" s="2">
        <v>0</v>
      </c>
    </row>
    <row r="185" spans="1:9" ht="12.75" x14ac:dyDescent="0.2">
      <c r="A185" s="2">
        <v>200691127</v>
      </c>
      <c r="B185" s="2">
        <v>25</v>
      </c>
      <c r="C185" s="2" t="s">
        <v>86</v>
      </c>
      <c r="D185" s="2" t="s">
        <v>28</v>
      </c>
      <c r="E185" s="3">
        <v>42432</v>
      </c>
      <c r="F185" s="2" t="b">
        <v>0</v>
      </c>
      <c r="G185" s="2">
        <v>200</v>
      </c>
      <c r="H185" s="2">
        <v>48</v>
      </c>
      <c r="I185" s="2">
        <v>0</v>
      </c>
    </row>
    <row r="186" spans="1:9" ht="12.75" x14ac:dyDescent="0.2">
      <c r="A186" s="2">
        <v>200691127</v>
      </c>
      <c r="B186" s="2">
        <v>26</v>
      </c>
      <c r="C186" s="2" t="s">
        <v>87</v>
      </c>
      <c r="D186" s="2" t="s">
        <v>28</v>
      </c>
      <c r="E186" s="3">
        <v>42432</v>
      </c>
      <c r="F186" s="2" t="b">
        <v>0</v>
      </c>
      <c r="G186" s="2">
        <v>200</v>
      </c>
      <c r="H186" s="2">
        <v>35</v>
      </c>
      <c r="I186" s="2">
        <v>0</v>
      </c>
    </row>
    <row r="187" spans="1:9" ht="12.75" x14ac:dyDescent="0.2">
      <c r="A187" s="2">
        <v>200511955</v>
      </c>
      <c r="B187" s="2">
        <v>34</v>
      </c>
      <c r="C187" s="2" t="s">
        <v>99</v>
      </c>
      <c r="D187" s="2" t="s">
        <v>27</v>
      </c>
      <c r="E187" s="3">
        <v>42432</v>
      </c>
      <c r="F187" s="2" t="b">
        <v>0</v>
      </c>
      <c r="G187" s="2">
        <v>200</v>
      </c>
      <c r="H187" s="2">
        <v>51</v>
      </c>
      <c r="I187" s="2">
        <v>0</v>
      </c>
    </row>
    <row r="188" spans="1:9" ht="12.75" x14ac:dyDescent="0.2">
      <c r="A188" s="2">
        <v>200149345</v>
      </c>
      <c r="B188" s="2">
        <v>32</v>
      </c>
      <c r="C188" s="2" t="s">
        <v>97</v>
      </c>
      <c r="D188" s="2" t="s">
        <v>27</v>
      </c>
      <c r="E188" s="3">
        <v>42432</v>
      </c>
      <c r="F188" s="2" t="b">
        <v>1</v>
      </c>
      <c r="G188" s="2">
        <v>200</v>
      </c>
      <c r="H188" s="2">
        <v>239</v>
      </c>
      <c r="I188" s="2">
        <v>0</v>
      </c>
    </row>
    <row r="189" spans="1:9" ht="12.75" x14ac:dyDescent="0.2">
      <c r="A189" s="2">
        <v>200763649</v>
      </c>
      <c r="B189" s="2">
        <v>105</v>
      </c>
      <c r="C189" s="2" t="s">
        <v>153</v>
      </c>
      <c r="D189" s="2" t="s">
        <v>27</v>
      </c>
      <c r="E189" s="3">
        <v>42432</v>
      </c>
      <c r="F189" s="2" t="b">
        <v>0</v>
      </c>
      <c r="G189" s="2">
        <v>200</v>
      </c>
      <c r="H189" s="2">
        <v>60</v>
      </c>
      <c r="I189" s="2">
        <v>0</v>
      </c>
    </row>
    <row r="190" spans="1:9" ht="12.75" x14ac:dyDescent="0.2">
      <c r="A190" s="2">
        <v>200036296</v>
      </c>
      <c r="B190" s="2">
        <v>238</v>
      </c>
      <c r="C190" s="2" t="s">
        <v>138</v>
      </c>
      <c r="D190" s="2" t="s">
        <v>27</v>
      </c>
      <c r="E190" s="3">
        <v>42432</v>
      </c>
      <c r="F190" s="2" t="b">
        <v>0</v>
      </c>
      <c r="G190" s="2">
        <v>200</v>
      </c>
      <c r="H190" s="2">
        <v>69</v>
      </c>
      <c r="I190" s="2">
        <v>0</v>
      </c>
    </row>
    <row r="191" spans="1:9" ht="12.75" x14ac:dyDescent="0.2">
      <c r="A191" s="2">
        <v>200415970</v>
      </c>
      <c r="B191" s="2">
        <v>80</v>
      </c>
      <c r="C191" s="2" t="s">
        <v>135</v>
      </c>
      <c r="D191" s="2" t="s">
        <v>27</v>
      </c>
      <c r="E191" s="3">
        <v>42432</v>
      </c>
      <c r="F191" s="2" t="b">
        <v>0</v>
      </c>
      <c r="G191" s="2">
        <v>200</v>
      </c>
      <c r="H191" s="2">
        <v>64</v>
      </c>
      <c r="I191" s="2">
        <v>0</v>
      </c>
    </row>
    <row r="192" spans="1:9" ht="12.75" x14ac:dyDescent="0.2">
      <c r="A192" s="2">
        <v>200081800</v>
      </c>
      <c r="B192" s="2">
        <v>1</v>
      </c>
      <c r="C192" s="2" t="s">
        <v>23</v>
      </c>
      <c r="D192" s="2" t="s">
        <v>27</v>
      </c>
      <c r="E192" s="3">
        <v>42432</v>
      </c>
      <c r="F192" s="2" t="b">
        <v>0</v>
      </c>
      <c r="G192" s="2">
        <v>200</v>
      </c>
      <c r="H192" s="2">
        <v>57</v>
      </c>
      <c r="I192" s="2">
        <v>0</v>
      </c>
    </row>
    <row r="193" spans="1:9" ht="12.75" x14ac:dyDescent="0.2">
      <c r="A193" s="2">
        <v>200701792</v>
      </c>
      <c r="B193" s="2">
        <v>5</v>
      </c>
      <c r="C193" s="2" t="s">
        <v>46</v>
      </c>
      <c r="D193" s="2" t="s">
        <v>27</v>
      </c>
      <c r="E193" s="3">
        <v>42432</v>
      </c>
      <c r="F193" s="2" t="b">
        <v>1</v>
      </c>
      <c r="G193" s="2">
        <v>200</v>
      </c>
      <c r="H193" s="2">
        <v>87</v>
      </c>
      <c r="I193" s="2">
        <v>0</v>
      </c>
    </row>
    <row r="194" spans="1:9" ht="12.75" x14ac:dyDescent="0.2">
      <c r="A194" s="2">
        <v>200002168</v>
      </c>
      <c r="B194" s="2">
        <v>64</v>
      </c>
      <c r="C194" s="2" t="s">
        <v>30</v>
      </c>
      <c r="D194" s="2" t="s">
        <v>16</v>
      </c>
      <c r="E194" s="3">
        <v>42432</v>
      </c>
      <c r="F194" s="2" t="b">
        <v>1</v>
      </c>
      <c r="G194" s="2">
        <v>200</v>
      </c>
      <c r="H194" s="2">
        <v>265</v>
      </c>
      <c r="I194" s="2">
        <v>0</v>
      </c>
    </row>
    <row r="195" spans="1:9" ht="12.75" x14ac:dyDescent="0.2">
      <c r="A195" s="2">
        <v>201903382</v>
      </c>
      <c r="B195" s="2">
        <v>51</v>
      </c>
      <c r="C195" s="2" t="s">
        <v>117</v>
      </c>
      <c r="D195" s="2" t="s">
        <v>16</v>
      </c>
      <c r="E195" s="3">
        <v>42432</v>
      </c>
      <c r="F195" s="2" t="b">
        <v>1</v>
      </c>
      <c r="G195" s="2">
        <v>200</v>
      </c>
      <c r="H195" s="2">
        <v>96</v>
      </c>
      <c r="I195" s="2">
        <v>68</v>
      </c>
    </row>
    <row r="196" spans="1:9" ht="12.75" x14ac:dyDescent="0.2">
      <c r="A196" s="2">
        <v>201885607</v>
      </c>
      <c r="B196" s="2">
        <v>222</v>
      </c>
      <c r="C196" s="2" t="s">
        <v>66</v>
      </c>
      <c r="D196" s="2" t="s">
        <v>16</v>
      </c>
      <c r="E196" s="3">
        <v>42432</v>
      </c>
      <c r="F196" s="2" t="b">
        <v>1</v>
      </c>
      <c r="G196" s="2">
        <v>200</v>
      </c>
      <c r="H196" s="2">
        <v>89</v>
      </c>
      <c r="I196" s="2">
        <v>124</v>
      </c>
    </row>
    <row r="197" spans="1:9" ht="12.75" x14ac:dyDescent="0.2">
      <c r="A197" s="2">
        <v>201547171</v>
      </c>
      <c r="B197" s="2">
        <v>1</v>
      </c>
      <c r="C197" s="2" t="s">
        <v>23</v>
      </c>
      <c r="D197" s="2" t="s">
        <v>28</v>
      </c>
      <c r="E197" s="3">
        <v>42432</v>
      </c>
      <c r="F197" s="2" t="b">
        <v>0</v>
      </c>
      <c r="G197" s="2">
        <v>200</v>
      </c>
      <c r="H197" s="2">
        <v>50</v>
      </c>
      <c r="I197" s="2">
        <v>0</v>
      </c>
    </row>
    <row r="198" spans="1:9" ht="12.75" x14ac:dyDescent="0.2">
      <c r="A198" s="2">
        <v>200346292</v>
      </c>
      <c r="B198" s="2">
        <v>238</v>
      </c>
      <c r="C198" s="2" t="s">
        <v>138</v>
      </c>
      <c r="D198" s="2" t="s">
        <v>16</v>
      </c>
      <c r="E198" s="3">
        <v>42433</v>
      </c>
      <c r="F198" s="2" t="b">
        <v>1</v>
      </c>
      <c r="G198" s="2">
        <v>200</v>
      </c>
      <c r="H198" s="2">
        <v>76</v>
      </c>
      <c r="I198" s="2">
        <v>0</v>
      </c>
    </row>
    <row r="199" spans="1:9" ht="12.75" x14ac:dyDescent="0.2">
      <c r="A199" s="2">
        <v>201512332</v>
      </c>
      <c r="B199" s="2">
        <v>11</v>
      </c>
      <c r="C199" s="2" t="s">
        <v>57</v>
      </c>
      <c r="D199" s="2" t="s">
        <v>16</v>
      </c>
      <c r="E199" s="3">
        <v>42433</v>
      </c>
      <c r="F199" s="2" t="b">
        <v>1</v>
      </c>
      <c r="G199" s="2">
        <v>200</v>
      </c>
      <c r="H199" s="2">
        <v>113</v>
      </c>
      <c r="I199" s="2">
        <v>0</v>
      </c>
    </row>
    <row r="200" spans="1:9" ht="12.75" x14ac:dyDescent="0.2">
      <c r="A200" s="2">
        <v>201903382</v>
      </c>
      <c r="B200" s="2">
        <v>55</v>
      </c>
      <c r="C200" s="2" t="s">
        <v>121</v>
      </c>
      <c r="D200" s="2" t="s">
        <v>16</v>
      </c>
      <c r="E200" s="3">
        <v>42433</v>
      </c>
      <c r="F200" s="2" t="b">
        <v>1</v>
      </c>
      <c r="G200" s="2">
        <v>200</v>
      </c>
      <c r="H200" s="2">
        <v>108</v>
      </c>
      <c r="I200" s="2">
        <v>90</v>
      </c>
    </row>
    <row r="201" spans="1:9" ht="12.75" x14ac:dyDescent="0.2">
      <c r="A201" s="2">
        <v>200137969</v>
      </c>
      <c r="B201" s="2">
        <v>16</v>
      </c>
      <c r="C201" s="2" t="s">
        <v>70</v>
      </c>
      <c r="D201" s="2" t="s">
        <v>27</v>
      </c>
      <c r="E201" s="3">
        <v>42433</v>
      </c>
      <c r="F201" s="2" t="b">
        <v>1</v>
      </c>
      <c r="G201" s="2">
        <v>200</v>
      </c>
      <c r="H201" s="2">
        <v>251</v>
      </c>
      <c r="I201" s="2">
        <v>0</v>
      </c>
    </row>
    <row r="202" spans="1:9" ht="12.75" x14ac:dyDescent="0.2">
      <c r="A202" s="2">
        <v>200243908</v>
      </c>
      <c r="B202" s="2">
        <v>16</v>
      </c>
      <c r="C202" s="2" t="s">
        <v>70</v>
      </c>
      <c r="D202" s="2" t="s">
        <v>27</v>
      </c>
      <c r="E202" s="3">
        <v>42433</v>
      </c>
      <c r="F202" s="2" t="b">
        <v>0</v>
      </c>
      <c r="G202" s="2">
        <v>200</v>
      </c>
      <c r="H202" s="2">
        <v>54</v>
      </c>
      <c r="I202" s="2">
        <v>0</v>
      </c>
    </row>
    <row r="203" spans="1:9" ht="12.75" x14ac:dyDescent="0.2">
      <c r="A203" s="2">
        <v>200292256</v>
      </c>
      <c r="B203" s="2">
        <v>131</v>
      </c>
      <c r="C203" s="2" t="s">
        <v>166</v>
      </c>
      <c r="D203" s="2" t="s">
        <v>27</v>
      </c>
      <c r="E203" s="3">
        <v>42433</v>
      </c>
      <c r="F203" s="2" t="b">
        <v>1</v>
      </c>
      <c r="G203" s="2">
        <v>200</v>
      </c>
      <c r="H203" s="2">
        <v>76</v>
      </c>
      <c r="I203" s="2">
        <v>0</v>
      </c>
    </row>
    <row r="204" spans="1:9" ht="12.75" x14ac:dyDescent="0.2">
      <c r="A204" s="2">
        <v>200701792</v>
      </c>
      <c r="B204" s="2">
        <v>103</v>
      </c>
      <c r="C204" s="2" t="s">
        <v>93</v>
      </c>
      <c r="D204" s="2" t="s">
        <v>27</v>
      </c>
      <c r="E204" s="3">
        <v>42433</v>
      </c>
      <c r="F204" s="2" t="b">
        <v>1</v>
      </c>
      <c r="G204" s="2">
        <v>200</v>
      </c>
      <c r="H204" s="2">
        <v>117</v>
      </c>
      <c r="I204" s="2">
        <v>0</v>
      </c>
    </row>
    <row r="205" spans="1:9" ht="12.75" x14ac:dyDescent="0.2">
      <c r="A205" s="2">
        <v>200135125</v>
      </c>
      <c r="B205" s="2">
        <v>117</v>
      </c>
      <c r="C205" s="2" t="s">
        <v>123</v>
      </c>
      <c r="D205" s="2" t="s">
        <v>27</v>
      </c>
      <c r="E205" s="3">
        <v>42433</v>
      </c>
      <c r="F205" s="2" t="b">
        <v>1</v>
      </c>
      <c r="G205" s="2">
        <v>200</v>
      </c>
      <c r="H205" s="2">
        <v>239</v>
      </c>
      <c r="I205" s="2">
        <v>0</v>
      </c>
    </row>
    <row r="206" spans="1:9" ht="12.75" x14ac:dyDescent="0.2">
      <c r="A206" s="2">
        <v>201361600</v>
      </c>
      <c r="B206" s="2">
        <v>35</v>
      </c>
      <c r="C206" s="2" t="s">
        <v>101</v>
      </c>
      <c r="D206" s="2" t="s">
        <v>16</v>
      </c>
      <c r="E206" s="3">
        <v>42433</v>
      </c>
      <c r="F206" s="2" t="b">
        <v>1</v>
      </c>
      <c r="G206" s="2">
        <v>200</v>
      </c>
      <c r="H206" s="2">
        <v>228</v>
      </c>
      <c r="I206" s="2">
        <v>0</v>
      </c>
    </row>
    <row r="207" spans="1:9" ht="12.75" x14ac:dyDescent="0.2">
      <c r="A207" s="2">
        <v>201220822</v>
      </c>
      <c r="B207" s="2">
        <v>266</v>
      </c>
      <c r="C207" s="2" t="s">
        <v>174</v>
      </c>
      <c r="D207" s="2" t="s">
        <v>16</v>
      </c>
      <c r="E207" s="3">
        <v>42433</v>
      </c>
      <c r="F207" s="2" t="b">
        <v>0</v>
      </c>
      <c r="G207" s="2">
        <v>200</v>
      </c>
      <c r="H207" s="2">
        <v>51</v>
      </c>
      <c r="I207" s="2">
        <v>0</v>
      </c>
    </row>
    <row r="208" spans="1:9" ht="12.75" x14ac:dyDescent="0.2">
      <c r="A208" s="2">
        <v>200062603</v>
      </c>
      <c r="B208" s="2">
        <v>105</v>
      </c>
      <c r="C208" s="2" t="s">
        <v>153</v>
      </c>
      <c r="D208" s="2" t="s">
        <v>16</v>
      </c>
      <c r="E208" s="3">
        <v>42433</v>
      </c>
      <c r="F208" s="2" t="b">
        <v>0</v>
      </c>
      <c r="G208" s="2">
        <v>200</v>
      </c>
      <c r="H208" s="2">
        <v>51</v>
      </c>
      <c r="I208" s="2">
        <v>0</v>
      </c>
    </row>
    <row r="209" spans="1:9" ht="12.75" x14ac:dyDescent="0.2">
      <c r="A209" s="2">
        <v>201885607</v>
      </c>
      <c r="B209" s="2">
        <v>222</v>
      </c>
      <c r="C209" s="2" t="s">
        <v>66</v>
      </c>
      <c r="D209" s="2" t="s">
        <v>16</v>
      </c>
      <c r="E209" s="3">
        <v>42433</v>
      </c>
      <c r="F209" s="2" t="b">
        <v>1</v>
      </c>
      <c r="G209" s="2">
        <v>200</v>
      </c>
      <c r="H209" s="2">
        <v>170</v>
      </c>
      <c r="I209" s="2">
        <v>235</v>
      </c>
    </row>
    <row r="210" spans="1:9" ht="12.75" x14ac:dyDescent="0.2">
      <c r="A210" s="2">
        <v>201288367</v>
      </c>
      <c r="B210" s="2">
        <v>10</v>
      </c>
      <c r="C210" s="2" t="s">
        <v>55</v>
      </c>
      <c r="D210" s="2" t="s">
        <v>28</v>
      </c>
      <c r="E210" s="3">
        <v>42433</v>
      </c>
      <c r="F210" s="2" t="b">
        <v>1</v>
      </c>
      <c r="G210" s="2">
        <v>200</v>
      </c>
      <c r="H210" s="2">
        <v>61</v>
      </c>
      <c r="I210" s="2">
        <v>0</v>
      </c>
    </row>
    <row r="211" spans="1:9" ht="12.75" x14ac:dyDescent="0.2">
      <c r="A211" s="2">
        <v>200191294</v>
      </c>
      <c r="B211" s="2">
        <v>420</v>
      </c>
      <c r="C211" s="2" t="s">
        <v>155</v>
      </c>
      <c r="D211" s="2" t="s">
        <v>16</v>
      </c>
      <c r="E211" s="3">
        <v>42433</v>
      </c>
      <c r="F211" s="2" t="b">
        <v>0</v>
      </c>
      <c r="G211" s="2">
        <v>200</v>
      </c>
      <c r="H211" s="2">
        <v>60</v>
      </c>
      <c r="I211" s="2">
        <v>0</v>
      </c>
    </row>
    <row r="212" spans="1:9" ht="12.75" x14ac:dyDescent="0.2">
      <c r="A212" s="2">
        <v>201404971</v>
      </c>
      <c r="B212" s="2">
        <v>48</v>
      </c>
      <c r="C212" s="2" t="s">
        <v>115</v>
      </c>
      <c r="D212" s="2" t="s">
        <v>16</v>
      </c>
      <c r="E212" s="3">
        <v>42433</v>
      </c>
      <c r="F212" s="2" t="b">
        <v>1</v>
      </c>
      <c r="G212" s="2">
        <v>200</v>
      </c>
      <c r="H212" s="2">
        <v>76</v>
      </c>
      <c r="I212" s="2">
        <v>0</v>
      </c>
    </row>
    <row r="213" spans="1:9" ht="12.75" x14ac:dyDescent="0.2">
      <c r="A213" s="2">
        <v>201904093</v>
      </c>
      <c r="B213" s="2">
        <v>96</v>
      </c>
      <c r="C213" s="2" t="s">
        <v>148</v>
      </c>
      <c r="D213" s="2" t="s">
        <v>16</v>
      </c>
      <c r="E213" s="3">
        <v>42433</v>
      </c>
      <c r="F213" s="2" t="b">
        <v>1</v>
      </c>
      <c r="G213" s="2">
        <v>200</v>
      </c>
      <c r="H213" s="2">
        <v>265</v>
      </c>
      <c r="I213" s="2">
        <v>0</v>
      </c>
    </row>
    <row r="214" spans="1:9" ht="12.75" x14ac:dyDescent="0.2">
      <c r="A214" s="2">
        <v>200410993</v>
      </c>
      <c r="B214" s="2">
        <v>67</v>
      </c>
      <c r="C214" s="2" t="s">
        <v>129</v>
      </c>
      <c r="D214" s="2" t="s">
        <v>16</v>
      </c>
      <c r="E214" s="3">
        <v>42433</v>
      </c>
      <c r="F214" s="2" t="b">
        <v>0</v>
      </c>
      <c r="G214" s="2">
        <v>200</v>
      </c>
      <c r="H214" s="2">
        <v>51</v>
      </c>
      <c r="I214" s="2">
        <v>0</v>
      </c>
    </row>
    <row r="215" spans="1:9" ht="12.75" x14ac:dyDescent="0.2">
      <c r="A215" s="2">
        <v>201826594</v>
      </c>
      <c r="B215" s="2">
        <v>111</v>
      </c>
      <c r="C215" s="2" t="s">
        <v>157</v>
      </c>
      <c r="D215" s="2" t="s">
        <v>28</v>
      </c>
      <c r="E215" s="3">
        <v>42433</v>
      </c>
      <c r="F215" s="2" t="b">
        <v>0</v>
      </c>
      <c r="G215" s="2">
        <v>200</v>
      </c>
      <c r="H215" s="2">
        <v>33</v>
      </c>
      <c r="I215" s="2">
        <v>0</v>
      </c>
    </row>
    <row r="216" spans="1:9" ht="12.75" x14ac:dyDescent="0.2">
      <c r="A216" s="2">
        <v>200002168</v>
      </c>
      <c r="B216" s="2">
        <v>67</v>
      </c>
      <c r="C216" s="2" t="s">
        <v>129</v>
      </c>
      <c r="D216" s="2" t="s">
        <v>16</v>
      </c>
      <c r="E216" s="3">
        <v>42433</v>
      </c>
      <c r="F216" s="2" t="b">
        <v>0</v>
      </c>
      <c r="G216" s="2">
        <v>200</v>
      </c>
      <c r="H216" s="2">
        <v>51</v>
      </c>
      <c r="I216" s="2">
        <v>0</v>
      </c>
    </row>
    <row r="217" spans="1:9" ht="12.75" x14ac:dyDescent="0.2">
      <c r="A217" s="2">
        <v>200191294</v>
      </c>
      <c r="B217" s="2">
        <v>10</v>
      </c>
      <c r="C217" s="2" t="s">
        <v>55</v>
      </c>
      <c r="D217" s="2" t="s">
        <v>16</v>
      </c>
      <c r="E217" s="3">
        <v>42433</v>
      </c>
      <c r="F217" s="2" t="b">
        <v>1</v>
      </c>
      <c r="G217" s="2">
        <v>200</v>
      </c>
      <c r="H217" s="2">
        <v>242</v>
      </c>
      <c r="I217" s="2">
        <v>0</v>
      </c>
    </row>
    <row r="218" spans="1:9" ht="12.75" x14ac:dyDescent="0.2">
      <c r="A218" s="2">
        <v>200763649</v>
      </c>
      <c r="B218" s="2">
        <v>12</v>
      </c>
      <c r="C218" s="2" t="s">
        <v>60</v>
      </c>
      <c r="D218" s="2" t="s">
        <v>27</v>
      </c>
      <c r="E218" s="3">
        <v>42433</v>
      </c>
      <c r="F218" s="2" t="b">
        <v>1</v>
      </c>
      <c r="G218" s="2">
        <v>200</v>
      </c>
      <c r="H218" s="2">
        <v>78</v>
      </c>
      <c r="I218" s="2">
        <v>0</v>
      </c>
    </row>
    <row r="219" spans="1:9" ht="12.75" x14ac:dyDescent="0.2">
      <c r="A219" s="2">
        <v>201596230</v>
      </c>
      <c r="B219" s="2">
        <v>77</v>
      </c>
      <c r="C219" s="2" t="s">
        <v>134</v>
      </c>
      <c r="D219" s="2" t="s">
        <v>27</v>
      </c>
      <c r="E219" s="3">
        <v>42433</v>
      </c>
      <c r="F219" s="2" t="b">
        <v>0</v>
      </c>
      <c r="G219" s="2">
        <v>200</v>
      </c>
      <c r="H219" s="2">
        <v>62</v>
      </c>
      <c r="I219" s="2">
        <v>0</v>
      </c>
    </row>
    <row r="220" spans="1:9" ht="12.75" x14ac:dyDescent="0.2">
      <c r="A220" s="2">
        <v>200182051</v>
      </c>
      <c r="B220" s="2">
        <v>99</v>
      </c>
      <c r="C220" s="2" t="s">
        <v>149</v>
      </c>
      <c r="D220" s="2" t="s">
        <v>27</v>
      </c>
      <c r="E220" s="3">
        <v>42433</v>
      </c>
      <c r="F220" s="2" t="b">
        <v>0</v>
      </c>
      <c r="G220" s="2">
        <v>200</v>
      </c>
      <c r="H220" s="2">
        <v>51</v>
      </c>
      <c r="I220" s="2">
        <v>0</v>
      </c>
    </row>
    <row r="221" spans="1:9" ht="12.75" x14ac:dyDescent="0.2">
      <c r="A221" s="2">
        <v>200070424</v>
      </c>
      <c r="B221" s="2">
        <v>36</v>
      </c>
      <c r="C221" s="2" t="s">
        <v>102</v>
      </c>
      <c r="D221" s="2" t="s">
        <v>27</v>
      </c>
      <c r="E221" s="3">
        <v>42434</v>
      </c>
      <c r="F221" s="2" t="b">
        <v>1</v>
      </c>
      <c r="G221" s="2">
        <v>200</v>
      </c>
      <c r="H221" s="2">
        <v>96</v>
      </c>
      <c r="I221" s="2">
        <v>0</v>
      </c>
    </row>
    <row r="222" spans="1:9" ht="12.75" x14ac:dyDescent="0.2">
      <c r="A222" s="2">
        <v>200143657</v>
      </c>
      <c r="B222" s="2">
        <v>32</v>
      </c>
      <c r="C222" s="2" t="s">
        <v>97</v>
      </c>
      <c r="D222" s="2" t="s">
        <v>27</v>
      </c>
      <c r="E222" s="3">
        <v>42434</v>
      </c>
      <c r="F222" s="2" t="b">
        <v>1</v>
      </c>
      <c r="G222" s="2">
        <v>200</v>
      </c>
      <c r="H222" s="2">
        <v>101</v>
      </c>
      <c r="I222" s="2">
        <v>0</v>
      </c>
    </row>
    <row r="223" spans="1:9" ht="12.75" x14ac:dyDescent="0.2">
      <c r="A223" s="2">
        <v>200174230</v>
      </c>
      <c r="B223" s="2">
        <v>54</v>
      </c>
      <c r="C223" s="2" t="s">
        <v>50</v>
      </c>
      <c r="D223" s="2" t="s">
        <v>27</v>
      </c>
      <c r="E223" s="3">
        <v>42434</v>
      </c>
      <c r="F223" s="2" t="b">
        <v>1</v>
      </c>
      <c r="G223" s="2">
        <v>200</v>
      </c>
      <c r="H223" s="2">
        <v>80</v>
      </c>
      <c r="I223" s="2">
        <v>0</v>
      </c>
    </row>
    <row r="224" spans="1:9" ht="12.75" x14ac:dyDescent="0.2">
      <c r="A224" s="2">
        <v>201528685</v>
      </c>
      <c r="B224" s="2">
        <v>7</v>
      </c>
      <c r="C224" s="2" t="s">
        <v>51</v>
      </c>
      <c r="D224" s="2" t="s">
        <v>27</v>
      </c>
      <c r="E224" s="3">
        <v>42433</v>
      </c>
      <c r="F224" s="2" t="b">
        <v>1</v>
      </c>
      <c r="G224" s="2">
        <v>200</v>
      </c>
      <c r="H224" s="2">
        <v>76</v>
      </c>
      <c r="I224" s="2">
        <v>0</v>
      </c>
    </row>
    <row r="225" spans="1:9" ht="12.75" x14ac:dyDescent="0.2">
      <c r="A225" s="2">
        <v>200745874</v>
      </c>
      <c r="B225" s="2">
        <v>157</v>
      </c>
      <c r="C225" s="2" t="s">
        <v>100</v>
      </c>
      <c r="D225" s="2" t="s">
        <v>27</v>
      </c>
      <c r="E225" s="3">
        <v>42434</v>
      </c>
      <c r="F225" s="2" t="b">
        <v>0</v>
      </c>
      <c r="G225" s="2">
        <v>200</v>
      </c>
      <c r="H225" s="2">
        <v>51</v>
      </c>
      <c r="I225" s="2">
        <v>0</v>
      </c>
    </row>
    <row r="226" spans="1:9" ht="12.75" x14ac:dyDescent="0.2">
      <c r="A226" s="2">
        <v>201708568</v>
      </c>
      <c r="B226" s="2">
        <v>99</v>
      </c>
      <c r="C226" s="2" t="s">
        <v>149</v>
      </c>
      <c r="D226" s="2" t="s">
        <v>27</v>
      </c>
      <c r="E226" s="3">
        <v>42434</v>
      </c>
      <c r="F226" s="2" t="b">
        <v>0</v>
      </c>
      <c r="G226" s="2">
        <v>200</v>
      </c>
      <c r="H226" s="2">
        <v>55</v>
      </c>
      <c r="I226" s="2">
        <v>0</v>
      </c>
    </row>
    <row r="227" spans="1:9" ht="12.75" x14ac:dyDescent="0.2">
      <c r="A227" s="2">
        <v>200045539</v>
      </c>
      <c r="B227" s="2">
        <v>111</v>
      </c>
      <c r="C227" s="2" t="s">
        <v>157</v>
      </c>
      <c r="D227" s="2" t="s">
        <v>28</v>
      </c>
      <c r="E227" s="3">
        <v>42434</v>
      </c>
      <c r="F227" s="2" t="b">
        <v>0</v>
      </c>
      <c r="G227" s="2">
        <v>200</v>
      </c>
      <c r="H227" s="2">
        <v>58</v>
      </c>
      <c r="I227" s="2">
        <v>0</v>
      </c>
    </row>
    <row r="228" spans="1:9" ht="12.75" x14ac:dyDescent="0.2">
      <c r="A228" s="2">
        <v>200044117</v>
      </c>
      <c r="B228" s="2">
        <v>80</v>
      </c>
      <c r="C228" s="2" t="s">
        <v>135</v>
      </c>
      <c r="D228" s="2" t="s">
        <v>28</v>
      </c>
      <c r="E228" s="3">
        <v>42433</v>
      </c>
      <c r="F228" s="2" t="b">
        <v>0</v>
      </c>
      <c r="G228" s="2">
        <v>200</v>
      </c>
      <c r="H228" s="2">
        <v>49</v>
      </c>
      <c r="I228" s="2">
        <v>0</v>
      </c>
    </row>
    <row r="229" spans="1:9" ht="12.75" x14ac:dyDescent="0.2">
      <c r="A229" s="2">
        <v>201486025</v>
      </c>
      <c r="B229" s="2">
        <v>222</v>
      </c>
      <c r="C229" s="2" t="s">
        <v>66</v>
      </c>
      <c r="D229" s="2" t="s">
        <v>16</v>
      </c>
      <c r="E229" s="3">
        <v>42434</v>
      </c>
      <c r="F229" s="2" t="b">
        <v>1</v>
      </c>
      <c r="G229" s="2">
        <v>200</v>
      </c>
      <c r="H229" s="2">
        <v>92</v>
      </c>
      <c r="I229" s="2">
        <v>127</v>
      </c>
    </row>
    <row r="230" spans="1:9" ht="12.75" x14ac:dyDescent="0.2">
      <c r="A230" s="2">
        <v>201155410</v>
      </c>
      <c r="B230" s="2">
        <v>14</v>
      </c>
      <c r="C230" s="2" t="s">
        <v>65</v>
      </c>
      <c r="D230" s="2" t="s">
        <v>16</v>
      </c>
      <c r="E230" s="3">
        <v>42434</v>
      </c>
      <c r="F230" s="2" t="b">
        <v>0</v>
      </c>
      <c r="G230" s="2">
        <v>200</v>
      </c>
      <c r="H230" s="2">
        <v>61</v>
      </c>
      <c r="I230" s="2">
        <v>92</v>
      </c>
    </row>
    <row r="231" spans="1:9" ht="12.75" x14ac:dyDescent="0.2">
      <c r="A231" s="2">
        <v>200834038</v>
      </c>
      <c r="B231" s="2">
        <v>4</v>
      </c>
      <c r="C231" s="2" t="s">
        <v>42</v>
      </c>
      <c r="D231" s="2" t="s">
        <v>16</v>
      </c>
      <c r="E231" s="3">
        <v>42434</v>
      </c>
      <c r="F231" s="2" t="b">
        <v>0</v>
      </c>
      <c r="G231" s="2">
        <v>200</v>
      </c>
      <c r="H231" s="2">
        <v>62</v>
      </c>
      <c r="I231" s="2">
        <v>0</v>
      </c>
    </row>
    <row r="232" spans="1:9" ht="12.75" x14ac:dyDescent="0.2">
      <c r="A232" s="2">
        <v>200526886</v>
      </c>
      <c r="B232" s="2">
        <v>412</v>
      </c>
      <c r="C232" s="2" t="s">
        <v>118</v>
      </c>
      <c r="D232" s="2" t="s">
        <v>28</v>
      </c>
      <c r="E232" s="3">
        <v>42434</v>
      </c>
      <c r="F232" s="2" t="b">
        <v>0</v>
      </c>
      <c r="G232" s="2">
        <v>200</v>
      </c>
      <c r="H232" s="2">
        <v>48</v>
      </c>
      <c r="I232" s="2">
        <v>0</v>
      </c>
    </row>
    <row r="233" spans="1:9" ht="12.75" x14ac:dyDescent="0.2">
      <c r="A233" s="2">
        <v>200034874</v>
      </c>
      <c r="B233" s="2">
        <v>61</v>
      </c>
      <c r="C233" s="2" t="s">
        <v>127</v>
      </c>
      <c r="D233" s="2" t="s">
        <v>16</v>
      </c>
      <c r="E233" s="3">
        <v>42434</v>
      </c>
      <c r="F233" s="2" t="b">
        <v>0</v>
      </c>
      <c r="G233" s="2">
        <v>200</v>
      </c>
      <c r="H233" s="2">
        <v>69</v>
      </c>
      <c r="I233" s="2">
        <v>0</v>
      </c>
    </row>
    <row r="234" spans="1:9" ht="12.75" x14ac:dyDescent="0.2">
      <c r="A234" s="2">
        <v>200081800</v>
      </c>
      <c r="B234" s="2">
        <v>37</v>
      </c>
      <c r="C234" s="2" t="s">
        <v>103</v>
      </c>
      <c r="D234" s="2" t="s">
        <v>27</v>
      </c>
      <c r="E234" s="3">
        <v>42434</v>
      </c>
      <c r="F234" s="2" t="b">
        <v>1</v>
      </c>
      <c r="G234" s="2">
        <v>200</v>
      </c>
      <c r="H234" s="2">
        <v>246</v>
      </c>
      <c r="I234" s="2">
        <v>0</v>
      </c>
    </row>
    <row r="235" spans="1:9" ht="12.75" x14ac:dyDescent="0.2">
      <c r="A235" s="2">
        <v>201547171</v>
      </c>
      <c r="B235" s="2">
        <v>157</v>
      </c>
      <c r="C235" s="2" t="s">
        <v>100</v>
      </c>
      <c r="D235" s="2" t="s">
        <v>27</v>
      </c>
      <c r="E235" s="3">
        <v>42434</v>
      </c>
      <c r="F235" s="2" t="b">
        <v>0</v>
      </c>
      <c r="G235" s="2">
        <v>200</v>
      </c>
      <c r="H235" s="2">
        <v>74</v>
      </c>
      <c r="I235" s="2">
        <v>0</v>
      </c>
    </row>
    <row r="236" spans="1:9" ht="12.75" x14ac:dyDescent="0.2">
      <c r="A236" s="2">
        <v>201472516</v>
      </c>
      <c r="B236" s="2">
        <v>222</v>
      </c>
      <c r="C236" s="2" t="s">
        <v>66</v>
      </c>
      <c r="D236" s="2" t="s">
        <v>27</v>
      </c>
      <c r="E236" s="3">
        <v>42434</v>
      </c>
      <c r="F236" s="2" t="b">
        <v>1</v>
      </c>
      <c r="G236" s="2">
        <v>200</v>
      </c>
      <c r="H236" s="2">
        <v>87</v>
      </c>
      <c r="I236" s="2">
        <v>0</v>
      </c>
    </row>
    <row r="237" spans="1:9" ht="12.75" x14ac:dyDescent="0.2">
      <c r="A237" s="2">
        <v>200103841</v>
      </c>
      <c r="B237" s="2">
        <v>82</v>
      </c>
      <c r="C237" s="2" t="s">
        <v>139</v>
      </c>
      <c r="D237" s="2" t="s">
        <v>16</v>
      </c>
      <c r="E237" s="3">
        <v>42434</v>
      </c>
      <c r="F237" s="2" t="b">
        <v>1</v>
      </c>
      <c r="G237" s="2">
        <v>200</v>
      </c>
      <c r="H237" s="2">
        <v>256</v>
      </c>
      <c r="I237" s="2">
        <v>0</v>
      </c>
    </row>
    <row r="238" spans="1:9" ht="12.75" x14ac:dyDescent="0.2">
      <c r="A238" s="2">
        <v>201882763</v>
      </c>
      <c r="B238" s="2">
        <v>201</v>
      </c>
      <c r="C238" s="2" t="s">
        <v>144</v>
      </c>
      <c r="D238" s="2" t="s">
        <v>16</v>
      </c>
      <c r="E238" s="3">
        <v>42434</v>
      </c>
      <c r="F238" s="2" t="b">
        <v>1</v>
      </c>
      <c r="G238" s="2">
        <v>200</v>
      </c>
      <c r="H238" s="2">
        <v>95</v>
      </c>
      <c r="I238" s="2">
        <v>80</v>
      </c>
    </row>
    <row r="239" spans="1:9" ht="12.75" x14ac:dyDescent="0.2">
      <c r="A239" s="2">
        <v>201054448</v>
      </c>
      <c r="B239" s="2">
        <v>105</v>
      </c>
      <c r="C239" s="2" t="s">
        <v>153</v>
      </c>
      <c r="D239" s="2" t="s">
        <v>16</v>
      </c>
      <c r="E239" s="3">
        <v>42434</v>
      </c>
      <c r="F239" s="2" t="b">
        <v>0</v>
      </c>
      <c r="G239" s="2">
        <v>200</v>
      </c>
      <c r="H239" s="2">
        <v>78</v>
      </c>
      <c r="I239" s="2">
        <v>0</v>
      </c>
    </row>
    <row r="240" spans="1:9" ht="12.75" x14ac:dyDescent="0.2">
      <c r="A240" s="2">
        <v>200182051</v>
      </c>
      <c r="B240" s="2">
        <v>36</v>
      </c>
      <c r="C240" s="2" t="s">
        <v>102</v>
      </c>
      <c r="D240" s="2" t="s">
        <v>28</v>
      </c>
      <c r="E240" s="3">
        <v>42434</v>
      </c>
      <c r="F240" s="2" t="b">
        <v>1</v>
      </c>
      <c r="G240" s="2">
        <v>200</v>
      </c>
      <c r="H240" s="2">
        <v>223</v>
      </c>
      <c r="I240" s="2">
        <v>0</v>
      </c>
    </row>
    <row r="241" spans="1:9" ht="12.75" x14ac:dyDescent="0.2">
      <c r="A241" s="2">
        <v>200101708</v>
      </c>
      <c r="B241" s="2">
        <v>99</v>
      </c>
      <c r="C241" s="2" t="s">
        <v>149</v>
      </c>
      <c r="D241" s="2" t="s">
        <v>16</v>
      </c>
      <c r="E241" s="3">
        <v>42434</v>
      </c>
      <c r="F241" s="2" t="b">
        <v>0</v>
      </c>
      <c r="G241" s="2">
        <v>200</v>
      </c>
      <c r="H241" s="2">
        <v>82</v>
      </c>
      <c r="I241" s="2">
        <v>0</v>
      </c>
    </row>
    <row r="242" spans="1:9" ht="12.75" x14ac:dyDescent="0.2">
      <c r="A242" s="2">
        <v>201596230</v>
      </c>
      <c r="B242" s="2">
        <v>60</v>
      </c>
      <c r="C242" s="2" t="s">
        <v>111</v>
      </c>
      <c r="D242" s="2" t="s">
        <v>16</v>
      </c>
      <c r="E242" s="3">
        <v>42434</v>
      </c>
      <c r="F242" s="2" t="b">
        <v>1</v>
      </c>
      <c r="G242" s="2">
        <v>200</v>
      </c>
      <c r="H242" s="2">
        <v>115</v>
      </c>
      <c r="I242" s="2">
        <v>0</v>
      </c>
    </row>
    <row r="243" spans="1:9" ht="12.75" x14ac:dyDescent="0.2">
      <c r="A243" s="2">
        <v>201054448</v>
      </c>
      <c r="B243" s="2">
        <v>157</v>
      </c>
      <c r="C243" s="2" t="s">
        <v>100</v>
      </c>
      <c r="D243" s="2" t="s">
        <v>16</v>
      </c>
      <c r="E243" s="3">
        <v>42434</v>
      </c>
      <c r="F243" s="2" t="b">
        <v>0</v>
      </c>
      <c r="G243" s="2">
        <v>200</v>
      </c>
      <c r="H243" s="2">
        <v>51</v>
      </c>
      <c r="I243" s="2">
        <v>0</v>
      </c>
    </row>
    <row r="244" spans="1:9" ht="12.75" x14ac:dyDescent="0.2">
      <c r="A244" s="2">
        <v>201163231</v>
      </c>
      <c r="B244" s="2">
        <v>54</v>
      </c>
      <c r="C244" s="2" t="s">
        <v>50</v>
      </c>
      <c r="D244" s="2" t="s">
        <v>16</v>
      </c>
      <c r="E244" s="3">
        <v>42434</v>
      </c>
      <c r="F244" s="2" t="b">
        <v>0</v>
      </c>
      <c r="G244" s="2">
        <v>200</v>
      </c>
      <c r="H244" s="2">
        <v>51</v>
      </c>
      <c r="I244" s="2">
        <v>0</v>
      </c>
    </row>
    <row r="245" spans="1:9" ht="12.75" x14ac:dyDescent="0.2">
      <c r="A245" s="2">
        <v>200051227</v>
      </c>
      <c r="B245" s="2">
        <v>11</v>
      </c>
      <c r="C245" s="2" t="s">
        <v>57</v>
      </c>
      <c r="D245" s="2" t="s">
        <v>16</v>
      </c>
      <c r="E245" s="3">
        <v>42434</v>
      </c>
      <c r="F245" s="2" t="b">
        <v>0</v>
      </c>
      <c r="G245" s="2">
        <v>200</v>
      </c>
      <c r="H245" s="2">
        <v>57</v>
      </c>
      <c r="I245" s="2">
        <v>0</v>
      </c>
    </row>
    <row r="246" spans="1:9" ht="12.75" x14ac:dyDescent="0.2">
      <c r="A246" s="2">
        <v>201903382</v>
      </c>
      <c r="B246" s="2">
        <v>51</v>
      </c>
      <c r="C246" s="2" t="s">
        <v>117</v>
      </c>
      <c r="D246" s="2" t="s">
        <v>28</v>
      </c>
      <c r="E246" s="3">
        <v>42434</v>
      </c>
      <c r="F246" s="2" t="b">
        <v>1</v>
      </c>
      <c r="G246" s="2">
        <v>200</v>
      </c>
      <c r="H246" s="2">
        <v>67</v>
      </c>
      <c r="I246" s="2">
        <v>62</v>
      </c>
    </row>
    <row r="247" spans="1:9" ht="12.75" x14ac:dyDescent="0.2">
      <c r="A247" s="2">
        <v>200438722</v>
      </c>
      <c r="B247" s="2">
        <v>201</v>
      </c>
      <c r="C247" s="2" t="s">
        <v>144</v>
      </c>
      <c r="D247" s="2" t="s">
        <v>27</v>
      </c>
      <c r="E247" s="3">
        <v>42435</v>
      </c>
      <c r="F247" s="2" t="b">
        <v>1</v>
      </c>
      <c r="G247" s="2">
        <v>200</v>
      </c>
      <c r="H247" s="2">
        <v>87</v>
      </c>
      <c r="I247" s="2">
        <v>0</v>
      </c>
    </row>
    <row r="248" spans="1:9" ht="12.75" x14ac:dyDescent="0.2">
      <c r="A248" s="2">
        <v>201849346</v>
      </c>
      <c r="B248" s="2">
        <v>12</v>
      </c>
      <c r="C248" s="2" t="s">
        <v>60</v>
      </c>
      <c r="D248" s="2" t="s">
        <v>16</v>
      </c>
      <c r="E248" s="3">
        <v>42435</v>
      </c>
      <c r="F248" s="2" t="b">
        <v>1</v>
      </c>
      <c r="G248" s="2">
        <v>200</v>
      </c>
      <c r="H248" s="2">
        <v>239</v>
      </c>
      <c r="I248" s="2">
        <v>128</v>
      </c>
    </row>
    <row r="249" spans="1:9" ht="12.75" x14ac:dyDescent="0.2">
      <c r="A249" s="2">
        <v>201845791</v>
      </c>
      <c r="B249" s="2">
        <v>43</v>
      </c>
      <c r="C249" s="2" t="s">
        <v>110</v>
      </c>
      <c r="D249" s="2" t="s">
        <v>16</v>
      </c>
      <c r="E249" s="3">
        <v>42435</v>
      </c>
      <c r="F249" s="2" t="b">
        <v>0</v>
      </c>
      <c r="G249" s="2">
        <v>200</v>
      </c>
      <c r="H249" s="2">
        <v>54</v>
      </c>
      <c r="I249" s="2">
        <v>57</v>
      </c>
    </row>
    <row r="250" spans="1:9" ht="12.75" x14ac:dyDescent="0.2">
      <c r="A250" s="2">
        <v>200137969</v>
      </c>
      <c r="B250" s="2">
        <v>17</v>
      </c>
      <c r="C250" s="2" t="s">
        <v>74</v>
      </c>
      <c r="D250" s="2" t="s">
        <v>16</v>
      </c>
      <c r="E250" s="3">
        <v>42435</v>
      </c>
      <c r="F250" s="2" t="b">
        <v>0</v>
      </c>
      <c r="G250" s="2">
        <v>200</v>
      </c>
      <c r="H250" s="2">
        <v>67</v>
      </c>
      <c r="I250" s="2">
        <v>0</v>
      </c>
    </row>
    <row r="251" spans="1:9" ht="12.75" x14ac:dyDescent="0.2">
      <c r="A251" s="2">
        <v>201162520</v>
      </c>
      <c r="B251" s="2">
        <v>23</v>
      </c>
      <c r="C251" s="2" t="s">
        <v>83</v>
      </c>
      <c r="D251" s="2" t="s">
        <v>16</v>
      </c>
      <c r="E251" s="3">
        <v>42435</v>
      </c>
      <c r="F251" s="2" t="b">
        <v>0</v>
      </c>
      <c r="G251" s="2">
        <v>200</v>
      </c>
      <c r="H251" s="2">
        <v>74</v>
      </c>
      <c r="I251" s="2">
        <v>0</v>
      </c>
    </row>
    <row r="252" spans="1:9" ht="12.75" x14ac:dyDescent="0.2">
      <c r="A252" s="2">
        <v>200568124</v>
      </c>
      <c r="B252" s="2">
        <v>18</v>
      </c>
      <c r="C252" s="2" t="s">
        <v>77</v>
      </c>
      <c r="D252" s="2" t="s">
        <v>28</v>
      </c>
      <c r="E252" s="3">
        <v>42435</v>
      </c>
      <c r="F252" s="2" t="b">
        <v>0</v>
      </c>
      <c r="G252" s="2">
        <v>200</v>
      </c>
      <c r="H252" s="2">
        <v>35</v>
      </c>
      <c r="I252" s="2">
        <v>0</v>
      </c>
    </row>
    <row r="253" spans="1:9" ht="12.75" x14ac:dyDescent="0.2">
      <c r="A253" s="2">
        <v>201155410</v>
      </c>
      <c r="B253" s="2">
        <v>112</v>
      </c>
      <c r="C253" s="2" t="s">
        <v>158</v>
      </c>
      <c r="D253" s="2" t="s">
        <v>16</v>
      </c>
      <c r="E253" s="3">
        <v>42435</v>
      </c>
      <c r="F253" s="2" t="b">
        <v>0</v>
      </c>
      <c r="G253" s="2">
        <v>200</v>
      </c>
      <c r="H253" s="2">
        <v>51</v>
      </c>
      <c r="I253" s="2">
        <v>76</v>
      </c>
    </row>
    <row r="254" spans="1:9" ht="12.75" x14ac:dyDescent="0.2">
      <c r="A254" s="2">
        <v>200738764</v>
      </c>
      <c r="B254" s="2">
        <v>111</v>
      </c>
      <c r="C254" s="2" t="s">
        <v>157</v>
      </c>
      <c r="D254" s="2" t="s">
        <v>28</v>
      </c>
      <c r="E254" s="3">
        <v>42435</v>
      </c>
      <c r="F254" s="2" t="b">
        <v>0</v>
      </c>
      <c r="G254" s="2">
        <v>200</v>
      </c>
      <c r="H254" s="2">
        <v>0</v>
      </c>
      <c r="I254" s="2">
        <v>0</v>
      </c>
    </row>
    <row r="255" spans="1:9" ht="12.75" x14ac:dyDescent="0.2">
      <c r="A255" s="2">
        <v>201262771</v>
      </c>
      <c r="B255" s="2">
        <v>22</v>
      </c>
      <c r="C255" s="2" t="s">
        <v>82</v>
      </c>
      <c r="D255" s="2" t="s">
        <v>28</v>
      </c>
      <c r="E255" s="3">
        <v>42435</v>
      </c>
      <c r="F255" s="2" t="b">
        <v>1</v>
      </c>
      <c r="G255" s="2">
        <v>200</v>
      </c>
      <c r="H255" s="2">
        <v>84</v>
      </c>
      <c r="I255" s="2">
        <v>0</v>
      </c>
    </row>
    <row r="256" spans="1:9" ht="12.75" x14ac:dyDescent="0.2">
      <c r="A256" s="2">
        <v>200425924</v>
      </c>
      <c r="B256" s="2">
        <v>80</v>
      </c>
      <c r="C256" s="2" t="s">
        <v>135</v>
      </c>
      <c r="D256" s="2" t="s">
        <v>27</v>
      </c>
      <c r="E256" s="3">
        <v>42435</v>
      </c>
      <c r="F256" s="2" t="b">
        <v>1</v>
      </c>
      <c r="G256" s="2">
        <v>200</v>
      </c>
      <c r="H256" s="2">
        <v>85</v>
      </c>
      <c r="I256" s="2">
        <v>0</v>
      </c>
    </row>
    <row r="257" spans="1:9" ht="12.75" x14ac:dyDescent="0.2">
      <c r="A257" s="2">
        <v>200588032</v>
      </c>
      <c r="B257" s="2">
        <v>64</v>
      </c>
      <c r="C257" s="2" t="s">
        <v>30</v>
      </c>
      <c r="D257" s="2" t="s">
        <v>27</v>
      </c>
      <c r="E257" s="3">
        <v>42435</v>
      </c>
      <c r="F257" s="2" t="b">
        <v>0</v>
      </c>
      <c r="G257" s="2">
        <v>200</v>
      </c>
      <c r="H257" s="2">
        <v>67</v>
      </c>
      <c r="I257" s="2">
        <v>0</v>
      </c>
    </row>
    <row r="258" spans="1:9" ht="12.75" x14ac:dyDescent="0.2">
      <c r="A258" s="2">
        <v>200044117</v>
      </c>
      <c r="B258" s="2">
        <v>17</v>
      </c>
      <c r="C258" s="2" t="s">
        <v>74</v>
      </c>
      <c r="D258" s="2" t="s">
        <v>28</v>
      </c>
      <c r="E258" s="3">
        <v>42435</v>
      </c>
      <c r="F258" s="2" t="b">
        <v>1</v>
      </c>
      <c r="G258" s="2">
        <v>200</v>
      </c>
      <c r="H258" s="2">
        <v>73</v>
      </c>
      <c r="I258" s="2">
        <v>0</v>
      </c>
    </row>
    <row r="259" spans="1:9" ht="12.75" x14ac:dyDescent="0.2">
      <c r="A259" s="2">
        <v>200892340</v>
      </c>
      <c r="B259" s="2">
        <v>74</v>
      </c>
      <c r="C259" s="2" t="s">
        <v>125</v>
      </c>
      <c r="D259" s="2" t="s">
        <v>16</v>
      </c>
      <c r="E259" s="3">
        <v>42435</v>
      </c>
      <c r="F259" s="2" t="b">
        <v>0</v>
      </c>
      <c r="G259" s="2">
        <v>200</v>
      </c>
      <c r="H259" s="2">
        <v>87</v>
      </c>
      <c r="I259" s="2">
        <v>122</v>
      </c>
    </row>
    <row r="260" spans="1:9" ht="12.75" x14ac:dyDescent="0.2">
      <c r="A260" s="2">
        <v>200868877</v>
      </c>
      <c r="B260" s="2">
        <v>86</v>
      </c>
      <c r="C260" s="2" t="s">
        <v>141</v>
      </c>
      <c r="D260" s="2" t="s">
        <v>28</v>
      </c>
      <c r="E260" s="3">
        <v>42436</v>
      </c>
      <c r="F260" s="2" t="b">
        <v>0</v>
      </c>
      <c r="G260" s="2">
        <v>200</v>
      </c>
      <c r="H260" s="2">
        <v>42</v>
      </c>
      <c r="I260" s="2">
        <v>0</v>
      </c>
    </row>
    <row r="261" spans="1:9" ht="12.75" x14ac:dyDescent="0.2">
      <c r="A261" s="2">
        <v>201512332</v>
      </c>
      <c r="B261" s="2">
        <v>11</v>
      </c>
      <c r="C261" s="2" t="s">
        <v>57</v>
      </c>
      <c r="D261" s="2" t="s">
        <v>16</v>
      </c>
      <c r="E261" s="3">
        <v>42436</v>
      </c>
      <c r="F261" s="2" t="b">
        <v>0</v>
      </c>
      <c r="G261" s="2">
        <v>200</v>
      </c>
      <c r="H261" s="2">
        <v>67</v>
      </c>
      <c r="I261" s="2">
        <v>0</v>
      </c>
    </row>
    <row r="262" spans="1:9" ht="12.75" x14ac:dyDescent="0.2">
      <c r="A262" s="2">
        <v>201514465</v>
      </c>
      <c r="B262" s="2">
        <v>76</v>
      </c>
      <c r="C262" s="2" t="s">
        <v>119</v>
      </c>
      <c r="D262" s="2" t="s">
        <v>28</v>
      </c>
      <c r="E262" s="3">
        <v>42436</v>
      </c>
      <c r="F262" s="2" t="b">
        <v>0</v>
      </c>
      <c r="G262" s="2">
        <v>200</v>
      </c>
      <c r="H262" s="2">
        <v>52</v>
      </c>
      <c r="I262" s="2">
        <v>62</v>
      </c>
    </row>
    <row r="263" spans="1:9" ht="12.75" x14ac:dyDescent="0.2">
      <c r="A263" s="2">
        <v>201409948</v>
      </c>
      <c r="B263" s="2">
        <v>53</v>
      </c>
      <c r="C263" s="2" t="s">
        <v>12</v>
      </c>
      <c r="D263" s="2" t="s">
        <v>27</v>
      </c>
      <c r="E263" s="3">
        <v>42436</v>
      </c>
      <c r="F263" s="2" t="b">
        <v>1</v>
      </c>
      <c r="G263" s="2">
        <v>200</v>
      </c>
      <c r="H263" s="2">
        <v>85</v>
      </c>
      <c r="I263" s="2">
        <v>0</v>
      </c>
    </row>
    <row r="264" spans="1:9" ht="12.75" x14ac:dyDescent="0.2">
      <c r="A264" s="2">
        <v>200556748</v>
      </c>
      <c r="B264" s="2">
        <v>7</v>
      </c>
      <c r="C264" s="2" t="s">
        <v>51</v>
      </c>
      <c r="D264" s="2" t="s">
        <v>27</v>
      </c>
      <c r="E264" s="3">
        <v>42436</v>
      </c>
      <c r="F264" s="2" t="b">
        <v>0</v>
      </c>
      <c r="G264" s="2">
        <v>200</v>
      </c>
      <c r="H264" s="2">
        <v>51</v>
      </c>
      <c r="I264" s="2">
        <v>0</v>
      </c>
    </row>
    <row r="265" spans="1:9" ht="12.75" x14ac:dyDescent="0.2">
      <c r="A265" s="2">
        <v>200588032</v>
      </c>
      <c r="B265" s="2">
        <v>157</v>
      </c>
      <c r="C265" s="2" t="s">
        <v>100</v>
      </c>
      <c r="D265" s="2" t="s">
        <v>27</v>
      </c>
      <c r="E265" s="3">
        <v>42436</v>
      </c>
      <c r="F265" s="2" t="b">
        <v>0</v>
      </c>
      <c r="G265" s="2">
        <v>200</v>
      </c>
      <c r="H265" s="2">
        <v>65</v>
      </c>
      <c r="I265" s="2">
        <v>0</v>
      </c>
    </row>
    <row r="266" spans="1:9" ht="12.75" x14ac:dyDescent="0.2">
      <c r="A266" s="2">
        <v>200083933</v>
      </c>
      <c r="B266" s="2">
        <v>78</v>
      </c>
      <c r="C266" s="2" t="s">
        <v>95</v>
      </c>
      <c r="D266" s="2" t="s">
        <v>27</v>
      </c>
      <c r="E266" s="3">
        <v>42436</v>
      </c>
      <c r="F266" s="2" t="b">
        <v>1</v>
      </c>
      <c r="G266" s="2">
        <v>200</v>
      </c>
      <c r="H266" s="2">
        <v>256</v>
      </c>
      <c r="I266" s="2">
        <v>0</v>
      </c>
    </row>
    <row r="267" spans="1:9" ht="12.75" x14ac:dyDescent="0.2">
      <c r="A267" s="2">
        <v>201214423</v>
      </c>
      <c r="B267" s="2">
        <v>54</v>
      </c>
      <c r="C267" s="2" t="s">
        <v>50</v>
      </c>
      <c r="D267" s="2" t="s">
        <v>27</v>
      </c>
      <c r="E267" s="3">
        <v>42436</v>
      </c>
      <c r="F267" s="2" t="b">
        <v>1</v>
      </c>
      <c r="G267" s="2">
        <v>200</v>
      </c>
      <c r="H267" s="2">
        <v>85</v>
      </c>
      <c r="I267" s="2">
        <v>0</v>
      </c>
    </row>
    <row r="268" spans="1:9" ht="12.75" x14ac:dyDescent="0.2">
      <c r="A268" s="2">
        <v>200173519</v>
      </c>
      <c r="B268" s="2">
        <v>432</v>
      </c>
      <c r="C268" s="2" t="s">
        <v>39</v>
      </c>
      <c r="D268" s="2" t="s">
        <v>27</v>
      </c>
      <c r="E268" s="3">
        <v>42436</v>
      </c>
      <c r="F268" s="2" t="b">
        <v>1</v>
      </c>
      <c r="G268" s="2">
        <v>200</v>
      </c>
      <c r="H268" s="2">
        <v>230</v>
      </c>
      <c r="I268" s="2">
        <v>0</v>
      </c>
    </row>
    <row r="269" spans="1:9" ht="12.75" x14ac:dyDescent="0.2">
      <c r="A269" s="2">
        <v>200575945</v>
      </c>
      <c r="B269" s="2">
        <v>105</v>
      </c>
      <c r="C269" s="2" t="s">
        <v>153</v>
      </c>
      <c r="D269" s="2" t="s">
        <v>27</v>
      </c>
      <c r="E269" s="3">
        <v>42436</v>
      </c>
      <c r="F269" s="2" t="b">
        <v>1</v>
      </c>
      <c r="G269" s="2">
        <v>200</v>
      </c>
      <c r="H269" s="2">
        <v>110</v>
      </c>
      <c r="I269" s="2">
        <v>0</v>
      </c>
    </row>
    <row r="270" spans="1:9" ht="12.75" x14ac:dyDescent="0.2">
      <c r="A270" s="2">
        <v>200243908</v>
      </c>
      <c r="B270" s="2">
        <v>15</v>
      </c>
      <c r="C270" s="2" t="s">
        <v>68</v>
      </c>
      <c r="D270" s="2" t="s">
        <v>27</v>
      </c>
      <c r="E270" s="3">
        <v>42436</v>
      </c>
      <c r="F270" s="2" t="b">
        <v>1</v>
      </c>
      <c r="G270" s="2">
        <v>200</v>
      </c>
      <c r="H270" s="2">
        <v>76</v>
      </c>
      <c r="I270" s="2">
        <v>0</v>
      </c>
    </row>
    <row r="271" spans="1:9" ht="12.75" x14ac:dyDescent="0.2">
      <c r="A271" s="2">
        <v>200086066</v>
      </c>
      <c r="B271" s="2">
        <v>9</v>
      </c>
      <c r="C271" s="2" t="s">
        <v>53</v>
      </c>
      <c r="D271" s="2" t="s">
        <v>28</v>
      </c>
      <c r="E271" s="3">
        <v>42436</v>
      </c>
      <c r="F271" s="2" t="b">
        <v>1</v>
      </c>
      <c r="G271" s="2">
        <v>200</v>
      </c>
      <c r="H271" s="2">
        <v>70</v>
      </c>
      <c r="I271" s="2">
        <v>0</v>
      </c>
    </row>
    <row r="272" spans="1:9" ht="12.75" x14ac:dyDescent="0.2">
      <c r="A272" s="2">
        <v>200527597</v>
      </c>
      <c r="B272" s="2">
        <v>22</v>
      </c>
      <c r="C272" s="2" t="s">
        <v>82</v>
      </c>
      <c r="D272" s="2" t="s">
        <v>28</v>
      </c>
      <c r="E272" s="3">
        <v>42436</v>
      </c>
      <c r="F272" s="2" t="b">
        <v>0</v>
      </c>
      <c r="G272" s="2">
        <v>200</v>
      </c>
      <c r="H272" s="2">
        <v>40</v>
      </c>
      <c r="I272" s="2">
        <v>0</v>
      </c>
    </row>
    <row r="273" spans="1:9" ht="12.75" x14ac:dyDescent="0.2">
      <c r="A273" s="2">
        <v>200168542</v>
      </c>
      <c r="B273" s="2">
        <v>122</v>
      </c>
      <c r="C273" s="2" t="s">
        <v>54</v>
      </c>
      <c r="D273" s="2" t="s">
        <v>16</v>
      </c>
      <c r="E273" s="3">
        <v>42436</v>
      </c>
      <c r="F273" s="2" t="b">
        <v>0</v>
      </c>
      <c r="G273" s="2">
        <v>200</v>
      </c>
      <c r="H273" s="2">
        <v>94</v>
      </c>
      <c r="I273" s="2">
        <v>0</v>
      </c>
    </row>
    <row r="274" spans="1:9" ht="12.75" x14ac:dyDescent="0.2">
      <c r="A274" s="2">
        <v>200406016</v>
      </c>
      <c r="B274" s="2">
        <v>104</v>
      </c>
      <c r="C274" s="2" t="s">
        <v>152</v>
      </c>
      <c r="D274" s="2" t="s">
        <v>16</v>
      </c>
      <c r="E274" s="3">
        <v>42436</v>
      </c>
      <c r="F274" s="2" t="b">
        <v>0</v>
      </c>
      <c r="G274" s="2">
        <v>200</v>
      </c>
      <c r="H274" s="2">
        <v>65</v>
      </c>
      <c r="I274" s="2">
        <v>0</v>
      </c>
    </row>
    <row r="275" spans="1:9" ht="12.75" x14ac:dyDescent="0.2">
      <c r="A275" s="2">
        <v>201904093</v>
      </c>
      <c r="B275" s="2">
        <v>96</v>
      </c>
      <c r="C275" s="2" t="s">
        <v>148</v>
      </c>
      <c r="D275" s="2" t="s">
        <v>16</v>
      </c>
      <c r="E275" s="3">
        <v>42436</v>
      </c>
      <c r="F275" s="2" t="b">
        <v>1</v>
      </c>
      <c r="G275" s="2">
        <v>200</v>
      </c>
      <c r="H275" s="2">
        <v>85</v>
      </c>
      <c r="I275" s="2">
        <v>0</v>
      </c>
    </row>
    <row r="276" spans="1:9" ht="12.75" x14ac:dyDescent="0.2">
      <c r="A276" s="2">
        <v>200062603</v>
      </c>
      <c r="B276" s="2">
        <v>76</v>
      </c>
      <c r="C276" s="2" t="s">
        <v>119</v>
      </c>
      <c r="D276" s="2" t="s">
        <v>27</v>
      </c>
      <c r="E276" s="3">
        <v>42437</v>
      </c>
      <c r="F276" s="2" t="b">
        <v>0</v>
      </c>
      <c r="G276" s="2">
        <v>200</v>
      </c>
      <c r="H276" s="2">
        <v>65</v>
      </c>
      <c r="I276" s="2">
        <v>0</v>
      </c>
    </row>
    <row r="277" spans="1:9" ht="12.75" x14ac:dyDescent="0.2">
      <c r="A277" s="2">
        <v>200690416</v>
      </c>
      <c r="B277" s="2">
        <v>111</v>
      </c>
      <c r="C277" s="2" t="s">
        <v>157</v>
      </c>
      <c r="D277" s="2" t="s">
        <v>27</v>
      </c>
      <c r="E277" s="3">
        <v>42437</v>
      </c>
      <c r="F277" s="2" t="b">
        <v>1</v>
      </c>
      <c r="G277" s="2">
        <v>200</v>
      </c>
      <c r="H277" s="2">
        <v>82</v>
      </c>
      <c r="I277" s="2">
        <v>0</v>
      </c>
    </row>
    <row r="278" spans="1:9" ht="12.75" x14ac:dyDescent="0.2">
      <c r="A278" s="2">
        <v>200639935</v>
      </c>
      <c r="B278" s="2">
        <v>238</v>
      </c>
      <c r="C278" s="2" t="s">
        <v>138</v>
      </c>
      <c r="D278" s="2" t="s">
        <v>16</v>
      </c>
      <c r="E278" s="3">
        <v>42436</v>
      </c>
      <c r="F278" s="2" t="b">
        <v>1</v>
      </c>
      <c r="G278" s="2">
        <v>200</v>
      </c>
      <c r="H278" s="2">
        <v>253</v>
      </c>
      <c r="I278" s="2">
        <v>0</v>
      </c>
    </row>
    <row r="279" spans="1:9" ht="12.75" x14ac:dyDescent="0.2">
      <c r="A279" s="2">
        <v>201512332</v>
      </c>
      <c r="B279" s="2">
        <v>67</v>
      </c>
      <c r="C279" s="2" t="s">
        <v>129</v>
      </c>
      <c r="D279" s="2" t="s">
        <v>16</v>
      </c>
      <c r="E279" s="3">
        <v>42436</v>
      </c>
      <c r="F279" s="2" t="b">
        <v>1</v>
      </c>
      <c r="G279" s="2">
        <v>200</v>
      </c>
      <c r="H279" s="2">
        <v>106</v>
      </c>
      <c r="I279" s="2">
        <v>0</v>
      </c>
    </row>
    <row r="280" spans="1:9" ht="12.75" x14ac:dyDescent="0.2">
      <c r="A280" s="2">
        <v>200191294</v>
      </c>
      <c r="B280" s="2">
        <v>202</v>
      </c>
      <c r="C280" s="2" t="s">
        <v>171</v>
      </c>
      <c r="D280" s="2" t="s">
        <v>16</v>
      </c>
      <c r="E280" s="3">
        <v>42436</v>
      </c>
      <c r="F280" s="2" t="b">
        <v>0</v>
      </c>
      <c r="G280" s="2">
        <v>200</v>
      </c>
      <c r="H280" s="2">
        <v>64</v>
      </c>
      <c r="I280" s="2">
        <v>0</v>
      </c>
    </row>
    <row r="281" spans="1:9" ht="12.75" x14ac:dyDescent="0.2">
      <c r="A281" s="2">
        <v>201749095</v>
      </c>
      <c r="B281" s="2">
        <v>17</v>
      </c>
      <c r="C281" s="2" t="s">
        <v>74</v>
      </c>
      <c r="D281" s="2" t="s">
        <v>16</v>
      </c>
      <c r="E281" s="3">
        <v>42437</v>
      </c>
      <c r="F281" s="2" t="b">
        <v>0</v>
      </c>
      <c r="G281" s="2">
        <v>200</v>
      </c>
      <c r="H281" s="2">
        <v>72</v>
      </c>
      <c r="I281" s="2">
        <v>90</v>
      </c>
    </row>
    <row r="282" spans="1:9" ht="12.75" x14ac:dyDescent="0.2">
      <c r="A282" s="2">
        <v>200093176</v>
      </c>
      <c r="B282" s="2">
        <v>267</v>
      </c>
      <c r="C282" s="2" t="s">
        <v>175</v>
      </c>
      <c r="D282" s="2" t="s">
        <v>27</v>
      </c>
      <c r="E282" s="3">
        <v>42436</v>
      </c>
      <c r="F282" s="2" t="b">
        <v>0</v>
      </c>
      <c r="G282" s="2">
        <v>200</v>
      </c>
      <c r="H282" s="2">
        <v>55</v>
      </c>
      <c r="I282" s="2">
        <v>0</v>
      </c>
    </row>
    <row r="283" spans="1:9" ht="12.75" x14ac:dyDescent="0.2">
      <c r="A283" s="2">
        <v>200690416</v>
      </c>
      <c r="B283" s="2">
        <v>19</v>
      </c>
      <c r="C283" s="2" t="s">
        <v>79</v>
      </c>
      <c r="D283" s="2" t="s">
        <v>27</v>
      </c>
      <c r="E283" s="3">
        <v>42437</v>
      </c>
      <c r="F283" s="2" t="b">
        <v>0</v>
      </c>
      <c r="G283" s="2">
        <v>200</v>
      </c>
      <c r="H283" s="2">
        <v>60</v>
      </c>
      <c r="I283" s="2">
        <v>0</v>
      </c>
    </row>
    <row r="284" spans="1:9" ht="12.75" x14ac:dyDescent="0.2">
      <c r="A284" s="2">
        <v>200836171</v>
      </c>
      <c r="B284" s="2">
        <v>201</v>
      </c>
      <c r="C284" s="2" t="s">
        <v>144</v>
      </c>
      <c r="D284" s="2" t="s">
        <v>27</v>
      </c>
      <c r="E284" s="3">
        <v>42437</v>
      </c>
      <c r="F284" s="2" t="b">
        <v>1</v>
      </c>
      <c r="G284" s="2">
        <v>200</v>
      </c>
      <c r="H284" s="2">
        <v>89</v>
      </c>
      <c r="I284" s="2">
        <v>0</v>
      </c>
    </row>
    <row r="285" spans="1:9" ht="12.75" x14ac:dyDescent="0.2">
      <c r="A285" s="2">
        <v>201708568</v>
      </c>
      <c r="B285" s="2">
        <v>60</v>
      </c>
      <c r="C285" s="2" t="s">
        <v>111</v>
      </c>
      <c r="D285" s="2" t="s">
        <v>27</v>
      </c>
      <c r="E285" s="3">
        <v>42437</v>
      </c>
      <c r="F285" s="2" t="b">
        <v>1</v>
      </c>
      <c r="G285" s="2">
        <v>200</v>
      </c>
      <c r="H285" s="2">
        <v>108</v>
      </c>
      <c r="I285" s="2">
        <v>0</v>
      </c>
    </row>
    <row r="286" spans="1:9" ht="12.75" x14ac:dyDescent="0.2">
      <c r="A286" s="2">
        <v>201708568</v>
      </c>
      <c r="B286" s="2">
        <v>91</v>
      </c>
      <c r="C286" s="2" t="s">
        <v>146</v>
      </c>
      <c r="D286" s="2" t="s">
        <v>16</v>
      </c>
      <c r="E286" s="3">
        <v>42437</v>
      </c>
      <c r="F286" s="2" t="b">
        <v>1</v>
      </c>
      <c r="G286" s="2">
        <v>200</v>
      </c>
      <c r="H286" s="2">
        <v>76</v>
      </c>
      <c r="I286" s="2">
        <v>0</v>
      </c>
    </row>
    <row r="287" spans="1:9" ht="12.75" x14ac:dyDescent="0.2">
      <c r="A287" s="2">
        <v>201746962</v>
      </c>
      <c r="B287" s="2">
        <v>119</v>
      </c>
      <c r="C287" s="2" t="s">
        <v>44</v>
      </c>
      <c r="D287" s="2" t="s">
        <v>16</v>
      </c>
      <c r="E287" s="3">
        <v>42437</v>
      </c>
      <c r="F287" s="2" t="b">
        <v>0</v>
      </c>
      <c r="G287" s="2">
        <v>200</v>
      </c>
      <c r="H287" s="2">
        <v>79</v>
      </c>
      <c r="I287" s="2">
        <v>0</v>
      </c>
    </row>
    <row r="288" spans="1:9" ht="12.75" x14ac:dyDescent="0.2">
      <c r="A288" s="2">
        <v>200149345</v>
      </c>
      <c r="B288" s="2">
        <v>104</v>
      </c>
      <c r="C288" s="2" t="s">
        <v>152</v>
      </c>
      <c r="D288" s="2" t="s">
        <v>27</v>
      </c>
      <c r="E288" s="3">
        <v>42437</v>
      </c>
      <c r="F288" s="2" t="b">
        <v>1</v>
      </c>
      <c r="G288" s="2">
        <v>200</v>
      </c>
      <c r="H288" s="2">
        <v>80</v>
      </c>
      <c r="I288" s="2">
        <v>0</v>
      </c>
    </row>
    <row r="289" spans="1:9" ht="12.75" x14ac:dyDescent="0.2">
      <c r="A289" s="2">
        <v>200500579</v>
      </c>
      <c r="B289" s="2">
        <v>77</v>
      </c>
      <c r="C289" s="2" t="s">
        <v>134</v>
      </c>
      <c r="D289" s="2" t="s">
        <v>27</v>
      </c>
      <c r="E289" s="3">
        <v>42437</v>
      </c>
      <c r="F289" s="2" t="b">
        <v>1</v>
      </c>
      <c r="G289" s="2">
        <v>200</v>
      </c>
      <c r="H289" s="2">
        <v>131</v>
      </c>
      <c r="I289" s="2">
        <v>0</v>
      </c>
    </row>
    <row r="290" spans="1:9" ht="12.75" x14ac:dyDescent="0.2">
      <c r="A290" s="2">
        <v>200143657</v>
      </c>
      <c r="B290" s="2">
        <v>245</v>
      </c>
      <c r="C290" s="2" t="s">
        <v>75</v>
      </c>
      <c r="D290" s="2" t="s">
        <v>27</v>
      </c>
      <c r="E290" s="3">
        <v>42437</v>
      </c>
      <c r="F290" s="2" t="b">
        <v>0</v>
      </c>
      <c r="G290" s="2">
        <v>200</v>
      </c>
      <c r="H290" s="2">
        <v>55</v>
      </c>
      <c r="I290" s="2">
        <v>0</v>
      </c>
    </row>
    <row r="291" spans="1:9" ht="12.75" x14ac:dyDescent="0.2">
      <c r="A291" s="2">
        <v>200843992</v>
      </c>
      <c r="B291" s="2">
        <v>67</v>
      </c>
      <c r="C291" s="2" t="s">
        <v>129</v>
      </c>
      <c r="D291" s="2" t="s">
        <v>16</v>
      </c>
      <c r="E291" s="3">
        <v>42437</v>
      </c>
      <c r="F291" s="2" t="b">
        <v>1</v>
      </c>
      <c r="G291" s="2">
        <v>200</v>
      </c>
      <c r="H291" s="2">
        <v>103</v>
      </c>
      <c r="I291" s="2">
        <v>0</v>
      </c>
    </row>
    <row r="292" spans="1:9" ht="12.75" x14ac:dyDescent="0.2">
      <c r="A292" s="2">
        <v>201648133</v>
      </c>
      <c r="B292" s="2">
        <v>69</v>
      </c>
      <c r="C292" s="2" t="s">
        <v>131</v>
      </c>
      <c r="D292" s="2" t="s">
        <v>16</v>
      </c>
      <c r="E292" s="3">
        <v>42437</v>
      </c>
      <c r="F292" s="2" t="b">
        <v>1</v>
      </c>
      <c r="G292" s="2">
        <v>200</v>
      </c>
      <c r="H292" s="2">
        <v>76</v>
      </c>
      <c r="I292" s="2">
        <v>0</v>
      </c>
    </row>
    <row r="293" spans="1:9" ht="12.75" x14ac:dyDescent="0.2">
      <c r="A293" s="2">
        <v>200568124</v>
      </c>
      <c r="B293" s="2">
        <v>11</v>
      </c>
      <c r="C293" s="2" t="s">
        <v>57</v>
      </c>
      <c r="D293" s="2" t="s">
        <v>28</v>
      </c>
      <c r="E293" s="3">
        <v>42437</v>
      </c>
      <c r="F293" s="2" t="b">
        <v>0</v>
      </c>
      <c r="G293" s="2">
        <v>200</v>
      </c>
      <c r="H293" s="2">
        <v>38</v>
      </c>
      <c r="I293" s="2">
        <v>0</v>
      </c>
    </row>
    <row r="294" spans="1:9" ht="12.75" x14ac:dyDescent="0.2">
      <c r="A294" s="2">
        <v>200843992</v>
      </c>
      <c r="B294" s="2">
        <v>7</v>
      </c>
      <c r="C294" s="2" t="s">
        <v>51</v>
      </c>
      <c r="D294" s="2" t="s">
        <v>16</v>
      </c>
      <c r="E294" s="3">
        <v>42438</v>
      </c>
      <c r="F294" s="2" t="b">
        <v>0</v>
      </c>
      <c r="G294" s="2">
        <v>200</v>
      </c>
      <c r="H294" s="2">
        <v>51</v>
      </c>
      <c r="I294" s="2">
        <v>0</v>
      </c>
    </row>
    <row r="295" spans="1:9" ht="12.75" x14ac:dyDescent="0.2">
      <c r="A295" s="2">
        <v>201827305</v>
      </c>
      <c r="B295" s="2">
        <v>5</v>
      </c>
      <c r="C295" s="2" t="s">
        <v>46</v>
      </c>
      <c r="D295" s="2" t="s">
        <v>16</v>
      </c>
      <c r="E295" s="3">
        <v>42438</v>
      </c>
      <c r="F295" s="2" t="b">
        <v>1</v>
      </c>
      <c r="G295" s="2">
        <v>200</v>
      </c>
      <c r="H295" s="2">
        <v>145</v>
      </c>
      <c r="I295" s="2">
        <v>246</v>
      </c>
    </row>
    <row r="296" spans="1:9" ht="12.75" x14ac:dyDescent="0.2">
      <c r="A296" s="2">
        <v>201850057</v>
      </c>
      <c r="B296" s="2">
        <v>16</v>
      </c>
      <c r="C296" s="2" t="s">
        <v>70</v>
      </c>
      <c r="D296" s="2" t="s">
        <v>16</v>
      </c>
      <c r="E296" s="3">
        <v>42438</v>
      </c>
      <c r="F296" s="2" t="b">
        <v>1</v>
      </c>
      <c r="G296" s="2">
        <v>200</v>
      </c>
      <c r="H296" s="2">
        <v>113</v>
      </c>
      <c r="I296" s="2">
        <v>158</v>
      </c>
    </row>
    <row r="297" spans="1:9" ht="12.75" x14ac:dyDescent="0.2">
      <c r="A297" s="2">
        <v>201409948</v>
      </c>
      <c r="B297" s="2">
        <v>143</v>
      </c>
      <c r="C297" s="2" t="s">
        <v>168</v>
      </c>
      <c r="D297" s="2" t="s">
        <v>27</v>
      </c>
      <c r="E297" s="3">
        <v>42438</v>
      </c>
      <c r="F297" s="2" t="b">
        <v>0</v>
      </c>
      <c r="G297" s="2">
        <v>200</v>
      </c>
      <c r="H297" s="2">
        <v>62</v>
      </c>
      <c r="I297" s="2">
        <v>0</v>
      </c>
    </row>
    <row r="298" spans="1:9" ht="12.75" x14ac:dyDescent="0.2">
      <c r="A298" s="2">
        <v>200275903</v>
      </c>
      <c r="B298" s="2">
        <v>32</v>
      </c>
      <c r="C298" s="2" t="s">
        <v>97</v>
      </c>
      <c r="D298" s="2" t="s">
        <v>27</v>
      </c>
      <c r="E298" s="3">
        <v>42438</v>
      </c>
      <c r="F298" s="2" t="b">
        <v>1</v>
      </c>
      <c r="G298" s="2">
        <v>200</v>
      </c>
      <c r="H298" s="2">
        <v>92</v>
      </c>
      <c r="I298" s="2">
        <v>0</v>
      </c>
    </row>
    <row r="299" spans="1:9" ht="12.75" x14ac:dyDescent="0.2">
      <c r="A299" s="2">
        <v>200763649</v>
      </c>
      <c r="B299" s="2">
        <v>12</v>
      </c>
      <c r="C299" s="2" t="s">
        <v>60</v>
      </c>
      <c r="D299" s="2" t="s">
        <v>27</v>
      </c>
      <c r="E299" s="3">
        <v>42438</v>
      </c>
      <c r="F299" s="2" t="b">
        <v>0</v>
      </c>
      <c r="G299" s="2">
        <v>200</v>
      </c>
      <c r="H299" s="2">
        <v>51</v>
      </c>
      <c r="I299" s="2">
        <v>0</v>
      </c>
    </row>
    <row r="300" spans="1:9" ht="12.75" x14ac:dyDescent="0.2">
      <c r="A300" s="2">
        <v>201596230</v>
      </c>
      <c r="B300" s="2">
        <v>432</v>
      </c>
      <c r="C300" s="2" t="s">
        <v>39</v>
      </c>
      <c r="D300" s="2" t="s">
        <v>27</v>
      </c>
      <c r="E300" s="3">
        <v>42438</v>
      </c>
      <c r="F300" s="2" t="b">
        <v>1</v>
      </c>
      <c r="G300" s="2">
        <v>200</v>
      </c>
      <c r="H300" s="2">
        <v>270</v>
      </c>
      <c r="I300" s="2">
        <v>0</v>
      </c>
    </row>
    <row r="301" spans="1:9" ht="12.75" x14ac:dyDescent="0.2">
      <c r="A301" s="2">
        <v>200855368</v>
      </c>
      <c r="B301" s="2">
        <v>111</v>
      </c>
      <c r="C301" s="2" t="s">
        <v>157</v>
      </c>
      <c r="D301" s="2" t="s">
        <v>16</v>
      </c>
      <c r="E301" s="3">
        <v>42438</v>
      </c>
      <c r="F301" s="2" t="b">
        <v>1</v>
      </c>
      <c r="G301" s="2">
        <v>200</v>
      </c>
      <c r="H301" s="2">
        <v>89</v>
      </c>
      <c r="I301" s="2">
        <v>0</v>
      </c>
    </row>
    <row r="302" spans="1:9" ht="12.75" x14ac:dyDescent="0.2">
      <c r="A302" s="2">
        <v>201092131</v>
      </c>
      <c r="B302" s="2">
        <v>11</v>
      </c>
      <c r="C302" s="2" t="s">
        <v>57</v>
      </c>
      <c r="D302" s="2" t="s">
        <v>28</v>
      </c>
      <c r="E302" s="3">
        <v>42438</v>
      </c>
      <c r="F302" s="2" t="b">
        <v>1</v>
      </c>
      <c r="G302" s="2">
        <v>200</v>
      </c>
      <c r="H302" s="2">
        <v>234</v>
      </c>
      <c r="I302" s="2">
        <v>0</v>
      </c>
    </row>
    <row r="303" spans="1:9" ht="12.75" x14ac:dyDescent="0.2">
      <c r="A303" s="2">
        <v>201158254</v>
      </c>
      <c r="B303" s="2">
        <v>53</v>
      </c>
      <c r="C303" s="2" t="s">
        <v>12</v>
      </c>
      <c r="D303" s="2" t="s">
        <v>16</v>
      </c>
      <c r="E303" s="3">
        <v>42438</v>
      </c>
      <c r="F303" s="2" t="b">
        <v>0</v>
      </c>
      <c r="G303" s="2">
        <v>200</v>
      </c>
      <c r="H303" s="2">
        <v>51</v>
      </c>
      <c r="I303" s="2">
        <v>0</v>
      </c>
    </row>
    <row r="304" spans="1:9" ht="12.75" x14ac:dyDescent="0.2">
      <c r="A304" s="2">
        <v>201837970</v>
      </c>
      <c r="B304" s="2">
        <v>238</v>
      </c>
      <c r="C304" s="2" t="s">
        <v>138</v>
      </c>
      <c r="D304" s="2" t="s">
        <v>16</v>
      </c>
      <c r="E304" s="3">
        <v>42438</v>
      </c>
      <c r="F304" s="2" t="b">
        <v>1</v>
      </c>
      <c r="G304" s="2">
        <v>200</v>
      </c>
      <c r="H304" s="2">
        <v>226</v>
      </c>
      <c r="I304" s="2">
        <v>107</v>
      </c>
    </row>
    <row r="305" spans="1:9" ht="12.75" x14ac:dyDescent="0.2">
      <c r="A305" s="2">
        <v>200051227</v>
      </c>
      <c r="B305" s="2">
        <v>60</v>
      </c>
      <c r="C305" s="2" t="s">
        <v>111</v>
      </c>
      <c r="D305" s="2" t="s">
        <v>27</v>
      </c>
      <c r="E305" s="3">
        <v>42430</v>
      </c>
      <c r="F305" s="2" t="b">
        <v>1</v>
      </c>
      <c r="G305" s="2">
        <v>100</v>
      </c>
      <c r="H305" s="2">
        <v>108</v>
      </c>
      <c r="I305" s="2">
        <v>0</v>
      </c>
    </row>
    <row r="306" spans="1:9" ht="12.75" x14ac:dyDescent="0.2">
      <c r="A306" s="2">
        <v>200143657</v>
      </c>
      <c r="B306" s="2">
        <v>99</v>
      </c>
      <c r="C306" s="2" t="s">
        <v>149</v>
      </c>
      <c r="D306" s="2" t="s">
        <v>27</v>
      </c>
      <c r="E306" s="3">
        <v>42430</v>
      </c>
      <c r="F306" s="2" t="b">
        <v>1</v>
      </c>
      <c r="G306" s="2">
        <v>100</v>
      </c>
      <c r="H306" s="2">
        <v>232</v>
      </c>
      <c r="I306" s="2">
        <v>0</v>
      </c>
    </row>
    <row r="307" spans="1:9" ht="12.75" x14ac:dyDescent="0.2">
      <c r="A307" s="2">
        <v>200410993</v>
      </c>
      <c r="B307" s="2">
        <v>67</v>
      </c>
      <c r="C307" s="2" t="s">
        <v>129</v>
      </c>
      <c r="D307" s="2" t="s">
        <v>27</v>
      </c>
      <c r="E307" s="3">
        <v>42430</v>
      </c>
      <c r="F307" s="2" t="b">
        <v>0</v>
      </c>
      <c r="G307" s="2">
        <v>100</v>
      </c>
      <c r="H307" s="2">
        <v>65</v>
      </c>
      <c r="I307" s="2">
        <v>0</v>
      </c>
    </row>
    <row r="308" spans="1:9" ht="12.75" x14ac:dyDescent="0.2">
      <c r="A308" s="2">
        <v>200690416</v>
      </c>
      <c r="B308" s="2">
        <v>111</v>
      </c>
      <c r="C308" s="2" t="s">
        <v>157</v>
      </c>
      <c r="D308" s="2" t="s">
        <v>27</v>
      </c>
      <c r="E308" s="3">
        <v>42431</v>
      </c>
      <c r="F308" s="2" t="b">
        <v>0</v>
      </c>
      <c r="G308" s="2">
        <v>100</v>
      </c>
      <c r="H308" s="2">
        <v>71</v>
      </c>
      <c r="I308" s="2">
        <v>0</v>
      </c>
    </row>
    <row r="309" spans="1:9" ht="12.75" x14ac:dyDescent="0.2">
      <c r="A309" s="2">
        <v>201220822</v>
      </c>
      <c r="B309" s="2">
        <v>27</v>
      </c>
      <c r="C309" s="2" t="s">
        <v>88</v>
      </c>
      <c r="D309" s="2" t="s">
        <v>16</v>
      </c>
      <c r="E309" s="3">
        <v>42430</v>
      </c>
      <c r="F309" s="2" t="b">
        <v>0</v>
      </c>
      <c r="G309" s="2">
        <v>100</v>
      </c>
      <c r="H309" s="2">
        <v>55</v>
      </c>
      <c r="I309" s="2">
        <v>0</v>
      </c>
    </row>
    <row r="310" spans="1:9" ht="12.75" x14ac:dyDescent="0.2">
      <c r="A310" s="2">
        <v>201512332</v>
      </c>
      <c r="B310" s="2">
        <v>114</v>
      </c>
      <c r="C310" s="2" t="s">
        <v>160</v>
      </c>
      <c r="D310" s="2" t="s">
        <v>16</v>
      </c>
      <c r="E310" s="3">
        <v>42430</v>
      </c>
      <c r="F310" s="2" t="b">
        <v>0</v>
      </c>
      <c r="G310" s="2">
        <v>100</v>
      </c>
      <c r="H310" s="2">
        <v>51</v>
      </c>
      <c r="I310" s="2">
        <v>0</v>
      </c>
    </row>
    <row r="311" spans="1:9" ht="12.75" x14ac:dyDescent="0.2">
      <c r="A311" s="2">
        <v>201894850</v>
      </c>
      <c r="B311" s="2">
        <v>111</v>
      </c>
      <c r="C311" s="2" t="s">
        <v>157</v>
      </c>
      <c r="D311" s="2" t="s">
        <v>28</v>
      </c>
      <c r="E311" s="3">
        <v>42430</v>
      </c>
      <c r="F311" s="2" t="b">
        <v>1</v>
      </c>
      <c r="G311" s="2">
        <v>100</v>
      </c>
      <c r="H311" s="2">
        <v>61</v>
      </c>
      <c r="I311" s="2">
        <v>56</v>
      </c>
    </row>
    <row r="312" spans="1:9" ht="12.75" x14ac:dyDescent="0.2">
      <c r="A312" s="2">
        <v>200148634</v>
      </c>
      <c r="B312" s="2">
        <v>8</v>
      </c>
      <c r="C312" s="2" t="s">
        <v>52</v>
      </c>
      <c r="D312" s="2" t="s">
        <v>28</v>
      </c>
      <c r="E312" s="3">
        <v>42430</v>
      </c>
      <c r="F312" s="2" t="b">
        <v>1</v>
      </c>
      <c r="G312" s="2">
        <v>100</v>
      </c>
      <c r="H312" s="2">
        <v>234</v>
      </c>
      <c r="I312" s="2">
        <v>0</v>
      </c>
    </row>
    <row r="313" spans="1:9" ht="12.75" x14ac:dyDescent="0.2">
      <c r="A313" s="2">
        <v>201099952</v>
      </c>
      <c r="B313" s="2">
        <v>104</v>
      </c>
      <c r="C313" s="2" t="s">
        <v>152</v>
      </c>
      <c r="D313" s="2" t="s">
        <v>16</v>
      </c>
      <c r="E313" s="3">
        <v>42430</v>
      </c>
      <c r="F313" s="2" t="b">
        <v>0</v>
      </c>
      <c r="G313" s="2">
        <v>100</v>
      </c>
      <c r="H313" s="2">
        <v>74</v>
      </c>
      <c r="I313" s="2">
        <v>0</v>
      </c>
    </row>
    <row r="314" spans="1:9" ht="12.75" x14ac:dyDescent="0.2">
      <c r="A314" s="2">
        <v>201392884</v>
      </c>
      <c r="B314" s="2">
        <v>45</v>
      </c>
      <c r="C314" s="2" t="s">
        <v>113</v>
      </c>
      <c r="D314" s="2" t="s">
        <v>28</v>
      </c>
      <c r="E314" s="3">
        <v>42430</v>
      </c>
      <c r="F314" s="2" t="b">
        <v>1</v>
      </c>
      <c r="G314" s="2">
        <v>100</v>
      </c>
      <c r="H314" s="2">
        <v>59</v>
      </c>
      <c r="I314" s="2">
        <v>103</v>
      </c>
    </row>
    <row r="315" spans="1:9" ht="12.75" x14ac:dyDescent="0.2">
      <c r="A315" s="2">
        <v>200137258</v>
      </c>
      <c r="B315" s="2">
        <v>39</v>
      </c>
      <c r="C315" s="2" t="s">
        <v>105</v>
      </c>
      <c r="D315" s="2" t="s">
        <v>28</v>
      </c>
      <c r="E315" s="3">
        <v>42430</v>
      </c>
      <c r="F315" s="2" t="b">
        <v>1</v>
      </c>
      <c r="G315" s="2">
        <v>100</v>
      </c>
      <c r="H315" s="2">
        <v>89</v>
      </c>
      <c r="I315" s="2">
        <v>0</v>
      </c>
    </row>
    <row r="316" spans="1:9" ht="12.75" x14ac:dyDescent="0.2">
      <c r="A316" s="2">
        <v>201512332</v>
      </c>
      <c r="B316" s="2">
        <v>11</v>
      </c>
      <c r="C316" s="2" t="s">
        <v>57</v>
      </c>
      <c r="D316" s="2" t="s">
        <v>16</v>
      </c>
      <c r="E316" s="3">
        <v>42430</v>
      </c>
      <c r="F316" s="2" t="b">
        <v>1</v>
      </c>
      <c r="G316" s="2">
        <v>100</v>
      </c>
      <c r="H316" s="2">
        <v>92</v>
      </c>
      <c r="I316" s="2">
        <v>0</v>
      </c>
    </row>
    <row r="317" spans="1:9" ht="12.75" x14ac:dyDescent="0.2">
      <c r="A317" s="2">
        <v>201858589</v>
      </c>
      <c r="B317" s="2">
        <v>51</v>
      </c>
      <c r="C317" s="2" t="s">
        <v>117</v>
      </c>
      <c r="D317" s="2" t="s">
        <v>16</v>
      </c>
      <c r="E317" s="3">
        <v>42430</v>
      </c>
      <c r="F317" s="2" t="b">
        <v>0</v>
      </c>
      <c r="G317" s="2">
        <v>100</v>
      </c>
      <c r="H317" s="2">
        <v>69</v>
      </c>
      <c r="I317" s="2">
        <v>89</v>
      </c>
    </row>
    <row r="318" spans="1:9" ht="12.75" x14ac:dyDescent="0.2">
      <c r="A318" s="2">
        <v>201894850</v>
      </c>
      <c r="B318" s="2">
        <v>51</v>
      </c>
      <c r="C318" s="2" t="s">
        <v>117</v>
      </c>
      <c r="D318" s="2" t="s">
        <v>28</v>
      </c>
      <c r="E318" s="3">
        <v>42430</v>
      </c>
      <c r="F318" s="2" t="b">
        <v>1</v>
      </c>
      <c r="G318" s="2">
        <v>100</v>
      </c>
      <c r="H318" s="2">
        <v>111</v>
      </c>
      <c r="I318" s="2">
        <v>96</v>
      </c>
    </row>
    <row r="319" spans="1:9" ht="12.75" x14ac:dyDescent="0.2">
      <c r="A319" s="2">
        <v>200143657</v>
      </c>
      <c r="B319" s="2">
        <v>77</v>
      </c>
      <c r="C319" s="2" t="s">
        <v>134</v>
      </c>
      <c r="D319" s="2" t="s">
        <v>16</v>
      </c>
      <c r="E319" s="3">
        <v>42431</v>
      </c>
      <c r="F319" s="2" t="b">
        <v>0</v>
      </c>
      <c r="G319" s="2">
        <v>100</v>
      </c>
      <c r="H319" s="2">
        <v>51</v>
      </c>
      <c r="I319" s="2">
        <v>0</v>
      </c>
    </row>
    <row r="320" spans="1:9" ht="12.75" x14ac:dyDescent="0.2">
      <c r="A320" s="2">
        <v>201894850</v>
      </c>
      <c r="B320" s="2">
        <v>201</v>
      </c>
      <c r="C320" s="2" t="s">
        <v>144</v>
      </c>
      <c r="D320" s="2" t="s">
        <v>28</v>
      </c>
      <c r="E320" s="3">
        <v>42431</v>
      </c>
      <c r="F320" s="2" t="b">
        <v>1</v>
      </c>
      <c r="G320" s="2">
        <v>100</v>
      </c>
      <c r="H320" s="2">
        <v>120</v>
      </c>
      <c r="I320" s="2">
        <v>106</v>
      </c>
    </row>
    <row r="321" spans="1:9" ht="12.75" x14ac:dyDescent="0.2">
      <c r="A321" s="2">
        <v>201077200</v>
      </c>
      <c r="B321" s="2">
        <v>11</v>
      </c>
      <c r="C321" s="2" t="s">
        <v>57</v>
      </c>
      <c r="D321" s="2" t="s">
        <v>28</v>
      </c>
      <c r="E321" s="3">
        <v>42430</v>
      </c>
      <c r="F321" s="2" t="b">
        <v>0</v>
      </c>
      <c r="G321" s="2">
        <v>100</v>
      </c>
      <c r="H321" s="2">
        <v>38</v>
      </c>
      <c r="I321" s="2">
        <v>0</v>
      </c>
    </row>
    <row r="322" spans="1:9" ht="12.75" x14ac:dyDescent="0.2">
      <c r="A322" s="2">
        <v>201894850</v>
      </c>
      <c r="B322" s="2">
        <v>112</v>
      </c>
      <c r="C322" s="2" t="s">
        <v>158</v>
      </c>
      <c r="D322" s="2" t="s">
        <v>28</v>
      </c>
      <c r="E322" s="3">
        <v>42431</v>
      </c>
      <c r="F322" s="2" t="b">
        <v>0</v>
      </c>
      <c r="G322" s="2">
        <v>100</v>
      </c>
      <c r="H322" s="2">
        <v>35</v>
      </c>
      <c r="I322" s="2">
        <v>26</v>
      </c>
    </row>
    <row r="323" spans="1:9" ht="12.75" x14ac:dyDescent="0.2">
      <c r="A323" s="2">
        <v>200173519</v>
      </c>
      <c r="B323" s="2">
        <v>432</v>
      </c>
      <c r="C323" s="2" t="s">
        <v>39</v>
      </c>
      <c r="D323" s="2" t="s">
        <v>27</v>
      </c>
      <c r="E323" s="3">
        <v>42431</v>
      </c>
      <c r="F323" s="2" t="b">
        <v>1</v>
      </c>
      <c r="G323" s="2">
        <v>100</v>
      </c>
      <c r="H323" s="2">
        <v>99</v>
      </c>
      <c r="I323" s="2">
        <v>0</v>
      </c>
    </row>
    <row r="324" spans="1:9" ht="12.75" x14ac:dyDescent="0.2">
      <c r="A324" s="2">
        <v>200351269</v>
      </c>
      <c r="B324" s="2">
        <v>53</v>
      </c>
      <c r="C324" s="2" t="s">
        <v>12</v>
      </c>
      <c r="D324" s="2" t="s">
        <v>27</v>
      </c>
      <c r="E324" s="3">
        <v>42431</v>
      </c>
      <c r="F324" s="2" t="b">
        <v>0</v>
      </c>
      <c r="G324" s="2">
        <v>100</v>
      </c>
      <c r="H324" s="2">
        <v>58</v>
      </c>
      <c r="I324" s="2">
        <v>0</v>
      </c>
    </row>
    <row r="325" spans="1:9" ht="12.75" x14ac:dyDescent="0.2">
      <c r="A325" s="2">
        <v>200111662</v>
      </c>
      <c r="B325" s="2">
        <v>202</v>
      </c>
      <c r="C325" s="2" t="s">
        <v>171</v>
      </c>
      <c r="D325" s="2" t="s">
        <v>27</v>
      </c>
      <c r="E325" s="3">
        <v>42431</v>
      </c>
      <c r="F325" s="2" t="b">
        <v>0</v>
      </c>
      <c r="G325" s="2">
        <v>100</v>
      </c>
      <c r="H325" s="2">
        <v>64</v>
      </c>
      <c r="I325" s="2">
        <v>0</v>
      </c>
    </row>
    <row r="326" spans="1:9" ht="12.75" x14ac:dyDescent="0.2">
      <c r="A326" s="2">
        <v>200745874</v>
      </c>
      <c r="B326" s="2">
        <v>157</v>
      </c>
      <c r="C326" s="2" t="s">
        <v>100</v>
      </c>
      <c r="D326" s="2" t="s">
        <v>27</v>
      </c>
      <c r="E326" s="3">
        <v>42431</v>
      </c>
      <c r="F326" s="2" t="b">
        <v>0</v>
      </c>
      <c r="G326" s="2">
        <v>100</v>
      </c>
      <c r="H326" s="2">
        <v>72</v>
      </c>
      <c r="I326" s="2">
        <v>0</v>
      </c>
    </row>
    <row r="327" spans="1:9" ht="12.75" x14ac:dyDescent="0.2">
      <c r="A327" s="2">
        <v>200854657</v>
      </c>
      <c r="B327" s="2">
        <v>4</v>
      </c>
      <c r="C327" s="2" t="s">
        <v>42</v>
      </c>
      <c r="D327" s="2" t="s">
        <v>27</v>
      </c>
      <c r="E327" s="3">
        <v>42431</v>
      </c>
      <c r="F327" s="2" t="b">
        <v>1</v>
      </c>
      <c r="G327" s="2">
        <v>100</v>
      </c>
      <c r="H327" s="2">
        <v>226</v>
      </c>
      <c r="I327" s="2">
        <v>0</v>
      </c>
    </row>
    <row r="328" spans="1:9" ht="12.75" x14ac:dyDescent="0.2">
      <c r="A328" s="2">
        <v>200194849</v>
      </c>
      <c r="B328" s="2">
        <v>54</v>
      </c>
      <c r="C328" s="2" t="s">
        <v>50</v>
      </c>
      <c r="D328" s="2" t="s">
        <v>27</v>
      </c>
      <c r="E328" s="3">
        <v>42431</v>
      </c>
      <c r="F328" s="2" t="b">
        <v>1</v>
      </c>
      <c r="G328" s="2">
        <v>100</v>
      </c>
      <c r="H328" s="2">
        <v>246</v>
      </c>
      <c r="I328" s="2">
        <v>0</v>
      </c>
    </row>
    <row r="329" spans="1:9" ht="12.75" x14ac:dyDescent="0.2">
      <c r="A329" s="2">
        <v>200292256</v>
      </c>
      <c r="B329" s="2">
        <v>31</v>
      </c>
      <c r="C329" s="2" t="s">
        <v>96</v>
      </c>
      <c r="D329" s="2" t="s">
        <v>27</v>
      </c>
      <c r="E329" s="3">
        <v>42431</v>
      </c>
      <c r="F329" s="2" t="b">
        <v>0</v>
      </c>
      <c r="G329" s="2">
        <v>100</v>
      </c>
      <c r="H329" s="2">
        <v>51</v>
      </c>
      <c r="I329" s="2">
        <v>0</v>
      </c>
    </row>
    <row r="330" spans="1:9" ht="12.75" x14ac:dyDescent="0.2">
      <c r="A330" s="2">
        <v>200410993</v>
      </c>
      <c r="B330" s="2">
        <v>81</v>
      </c>
      <c r="C330" s="2" t="s">
        <v>133</v>
      </c>
      <c r="D330" s="2" t="s">
        <v>27</v>
      </c>
      <c r="E330" s="3">
        <v>42431</v>
      </c>
      <c r="F330" s="2" t="b">
        <v>1</v>
      </c>
      <c r="G330" s="2">
        <v>100</v>
      </c>
      <c r="H330" s="2">
        <v>108</v>
      </c>
      <c r="I330" s="2">
        <v>0</v>
      </c>
    </row>
    <row r="331" spans="1:9" ht="12.75" x14ac:dyDescent="0.2">
      <c r="A331" s="2">
        <v>201121282</v>
      </c>
      <c r="B331" s="2">
        <v>64</v>
      </c>
      <c r="C331" s="2" t="s">
        <v>30</v>
      </c>
      <c r="D331" s="2" t="s">
        <v>16</v>
      </c>
      <c r="E331" s="3">
        <v>42431</v>
      </c>
      <c r="F331" s="2" t="b">
        <v>0</v>
      </c>
      <c r="G331" s="2">
        <v>100</v>
      </c>
      <c r="H331" s="2">
        <v>65</v>
      </c>
      <c r="I331" s="2">
        <v>0</v>
      </c>
    </row>
    <row r="332" spans="1:9" ht="12.75" x14ac:dyDescent="0.2">
      <c r="A332" s="2">
        <v>200145790</v>
      </c>
      <c r="B332" s="2">
        <v>238</v>
      </c>
      <c r="C332" s="2" t="s">
        <v>138</v>
      </c>
      <c r="D332" s="2" t="s">
        <v>16</v>
      </c>
      <c r="E332" s="3">
        <v>42431</v>
      </c>
      <c r="F332" s="2" t="b">
        <v>0</v>
      </c>
      <c r="G332" s="2">
        <v>100</v>
      </c>
      <c r="H332" s="2">
        <v>77</v>
      </c>
      <c r="I332" s="2">
        <v>0</v>
      </c>
    </row>
    <row r="333" spans="1:9" ht="12.75" x14ac:dyDescent="0.2">
      <c r="A333" s="2">
        <v>201885607</v>
      </c>
      <c r="B333" s="2">
        <v>222</v>
      </c>
      <c r="C333" s="2" t="s">
        <v>66</v>
      </c>
      <c r="D333" s="2" t="s">
        <v>16</v>
      </c>
      <c r="E333" s="3">
        <v>42431</v>
      </c>
      <c r="F333" s="2" t="b">
        <v>0</v>
      </c>
      <c r="G333" s="2">
        <v>100</v>
      </c>
      <c r="H333" s="2">
        <v>51</v>
      </c>
      <c r="I333" s="2">
        <v>60</v>
      </c>
    </row>
    <row r="334" spans="1:9" ht="12.75" x14ac:dyDescent="0.2">
      <c r="A334" s="2">
        <v>200976238</v>
      </c>
      <c r="B334" s="2">
        <v>81</v>
      </c>
      <c r="C334" s="2" t="s">
        <v>133</v>
      </c>
      <c r="D334" s="2" t="s">
        <v>28</v>
      </c>
      <c r="E334" s="3">
        <v>42431</v>
      </c>
      <c r="F334" s="2" t="b">
        <v>0</v>
      </c>
      <c r="G334" s="2">
        <v>100</v>
      </c>
      <c r="H334" s="2">
        <v>60</v>
      </c>
      <c r="I334" s="2">
        <v>0</v>
      </c>
    </row>
    <row r="335" spans="1:9" ht="12.75" x14ac:dyDescent="0.2">
      <c r="A335" s="2">
        <v>200286568</v>
      </c>
      <c r="B335" s="2">
        <v>69</v>
      </c>
      <c r="C335" s="2" t="s">
        <v>131</v>
      </c>
      <c r="D335" s="2" t="s">
        <v>16</v>
      </c>
      <c r="E335" s="3">
        <v>42431</v>
      </c>
      <c r="F335" s="2" t="b">
        <v>0</v>
      </c>
      <c r="G335" s="2">
        <v>100</v>
      </c>
      <c r="H335" s="2">
        <v>64</v>
      </c>
      <c r="I335" s="2">
        <v>0</v>
      </c>
    </row>
    <row r="336" spans="1:9" ht="12.75" x14ac:dyDescent="0.2">
      <c r="A336" s="2">
        <v>200051227</v>
      </c>
      <c r="B336" s="2">
        <v>254</v>
      </c>
      <c r="C336" s="2" t="s">
        <v>143</v>
      </c>
      <c r="D336" s="2" t="s">
        <v>16</v>
      </c>
      <c r="E336" s="3">
        <v>42431</v>
      </c>
      <c r="F336" s="2" t="b">
        <v>0</v>
      </c>
      <c r="G336" s="2">
        <v>100</v>
      </c>
      <c r="H336" s="2">
        <v>51</v>
      </c>
      <c r="I336" s="2">
        <v>0</v>
      </c>
    </row>
    <row r="337" spans="1:9" ht="12.75" x14ac:dyDescent="0.2">
      <c r="A337" s="2">
        <v>201512332</v>
      </c>
      <c r="B337" s="2">
        <v>11</v>
      </c>
      <c r="C337" s="2" t="s">
        <v>57</v>
      </c>
      <c r="D337" s="2" t="s">
        <v>16</v>
      </c>
      <c r="E337" s="3">
        <v>42432</v>
      </c>
      <c r="F337" s="2" t="b">
        <v>1</v>
      </c>
      <c r="G337" s="2">
        <v>100</v>
      </c>
      <c r="H337" s="2">
        <v>115</v>
      </c>
      <c r="I337" s="2">
        <v>0</v>
      </c>
    </row>
    <row r="338" spans="1:9" ht="12.75" x14ac:dyDescent="0.2">
      <c r="A338" s="2">
        <v>201512332</v>
      </c>
      <c r="B338" s="2">
        <v>11</v>
      </c>
      <c r="C338" s="2" t="s">
        <v>57</v>
      </c>
      <c r="D338" s="2" t="s">
        <v>16</v>
      </c>
      <c r="E338" s="3">
        <v>42432</v>
      </c>
      <c r="F338" s="2" t="b">
        <v>0</v>
      </c>
      <c r="G338" s="2">
        <v>100</v>
      </c>
      <c r="H338" s="2">
        <v>55</v>
      </c>
      <c r="I338" s="2">
        <v>0</v>
      </c>
    </row>
    <row r="339" spans="1:9" ht="12.75" x14ac:dyDescent="0.2">
      <c r="A339" s="2">
        <v>200058337</v>
      </c>
      <c r="B339" s="2">
        <v>17</v>
      </c>
      <c r="C339" s="2" t="s">
        <v>74</v>
      </c>
      <c r="D339" s="2" t="s">
        <v>16</v>
      </c>
      <c r="E339" s="3">
        <v>42432</v>
      </c>
      <c r="F339" s="2" t="b">
        <v>0</v>
      </c>
      <c r="G339" s="2">
        <v>100</v>
      </c>
      <c r="H339" s="2">
        <v>67</v>
      </c>
      <c r="I339" s="2">
        <v>0</v>
      </c>
    </row>
    <row r="340" spans="1:9" ht="12.75" x14ac:dyDescent="0.2">
      <c r="A340" s="2">
        <v>201512332</v>
      </c>
      <c r="B340" s="2">
        <v>11</v>
      </c>
      <c r="C340" s="2" t="s">
        <v>57</v>
      </c>
      <c r="D340" s="2" t="s">
        <v>16</v>
      </c>
      <c r="E340" s="3">
        <v>42432</v>
      </c>
      <c r="F340" s="2" t="b">
        <v>0</v>
      </c>
      <c r="G340" s="2">
        <v>100</v>
      </c>
      <c r="H340" s="2">
        <v>51</v>
      </c>
      <c r="I340" s="2">
        <v>0</v>
      </c>
    </row>
    <row r="341" spans="1:9" ht="12.75" x14ac:dyDescent="0.2">
      <c r="A341" s="2">
        <v>201820906</v>
      </c>
      <c r="B341" s="2">
        <v>81</v>
      </c>
      <c r="C341" s="2" t="s">
        <v>133</v>
      </c>
      <c r="D341" s="2" t="s">
        <v>28</v>
      </c>
      <c r="E341" s="3">
        <v>42432</v>
      </c>
      <c r="F341" s="2" t="b">
        <v>0</v>
      </c>
      <c r="G341" s="2">
        <v>100</v>
      </c>
      <c r="H341" s="2">
        <v>55</v>
      </c>
      <c r="I341" s="2">
        <v>75</v>
      </c>
    </row>
    <row r="342" spans="1:9" ht="12.75" x14ac:dyDescent="0.2">
      <c r="A342" s="2">
        <v>200943532</v>
      </c>
      <c r="B342" s="2">
        <v>236</v>
      </c>
      <c r="C342" s="2" t="s">
        <v>71</v>
      </c>
      <c r="D342" s="2" t="s">
        <v>28</v>
      </c>
      <c r="E342" s="3">
        <v>42432</v>
      </c>
      <c r="F342" s="2" t="b">
        <v>1</v>
      </c>
      <c r="G342" s="2">
        <v>100</v>
      </c>
      <c r="H342" s="2">
        <v>216</v>
      </c>
      <c r="I342" s="2">
        <v>0</v>
      </c>
    </row>
    <row r="343" spans="1:9" ht="12.75" x14ac:dyDescent="0.2">
      <c r="A343" s="2">
        <v>200172097</v>
      </c>
      <c r="B343" s="2">
        <v>15</v>
      </c>
      <c r="C343" s="2" t="s">
        <v>68</v>
      </c>
      <c r="D343" s="2" t="s">
        <v>27</v>
      </c>
      <c r="E343" s="3">
        <v>42432</v>
      </c>
      <c r="F343" s="2" t="b">
        <v>0</v>
      </c>
      <c r="G343" s="2">
        <v>100</v>
      </c>
      <c r="H343" s="2">
        <v>64</v>
      </c>
      <c r="I343" s="2">
        <v>0</v>
      </c>
    </row>
    <row r="344" spans="1:9" ht="12.75" x14ac:dyDescent="0.2">
      <c r="A344" s="2">
        <v>200701792</v>
      </c>
      <c r="B344" s="2">
        <v>67</v>
      </c>
      <c r="C344" s="2" t="s">
        <v>129</v>
      </c>
      <c r="D344" s="2" t="s">
        <v>27</v>
      </c>
      <c r="E344" s="3">
        <v>42432</v>
      </c>
      <c r="F344" s="2" t="b">
        <v>0</v>
      </c>
      <c r="G344" s="2">
        <v>100</v>
      </c>
      <c r="H344" s="2">
        <v>69</v>
      </c>
      <c r="I344" s="2">
        <v>0</v>
      </c>
    </row>
    <row r="345" spans="1:9" ht="12.75" x14ac:dyDescent="0.2">
      <c r="A345" s="2">
        <v>200275903</v>
      </c>
      <c r="B345" s="2">
        <v>238</v>
      </c>
      <c r="C345" s="2" t="s">
        <v>138</v>
      </c>
      <c r="D345" s="2" t="s">
        <v>27</v>
      </c>
      <c r="E345" s="3">
        <v>42433</v>
      </c>
      <c r="F345" s="2" t="b">
        <v>0</v>
      </c>
      <c r="G345" s="2">
        <v>100</v>
      </c>
      <c r="H345" s="2">
        <v>58</v>
      </c>
      <c r="I345" s="2">
        <v>0</v>
      </c>
    </row>
    <row r="346" spans="1:9" ht="12.75" x14ac:dyDescent="0.2">
      <c r="A346" s="2">
        <v>201163231</v>
      </c>
      <c r="B346" s="2">
        <v>51</v>
      </c>
      <c r="C346" s="2" t="s">
        <v>117</v>
      </c>
      <c r="D346" s="2" t="s">
        <v>28</v>
      </c>
      <c r="E346" s="3">
        <v>42432</v>
      </c>
      <c r="F346" s="2" t="b">
        <v>1</v>
      </c>
      <c r="G346" s="2">
        <v>100</v>
      </c>
      <c r="H346" s="2">
        <v>218</v>
      </c>
      <c r="I346" s="2">
        <v>0</v>
      </c>
    </row>
    <row r="347" spans="1:9" ht="12.75" x14ac:dyDescent="0.2">
      <c r="A347" s="2">
        <v>201288367</v>
      </c>
      <c r="B347" s="2">
        <v>102</v>
      </c>
      <c r="C347" s="2" t="s">
        <v>151</v>
      </c>
      <c r="D347" s="2" t="s">
        <v>28</v>
      </c>
      <c r="E347" s="3">
        <v>42432</v>
      </c>
      <c r="F347" s="2" t="b">
        <v>1</v>
      </c>
      <c r="G347" s="2">
        <v>100</v>
      </c>
      <c r="H347" s="2">
        <v>66</v>
      </c>
      <c r="I347" s="2">
        <v>0</v>
      </c>
    </row>
    <row r="348" spans="1:9" ht="12.75" x14ac:dyDescent="0.2">
      <c r="A348" s="2">
        <v>200174941</v>
      </c>
      <c r="B348" s="2">
        <v>429</v>
      </c>
      <c r="C348" s="2" t="s">
        <v>178</v>
      </c>
      <c r="D348" s="2" t="s">
        <v>28</v>
      </c>
      <c r="E348" s="3">
        <v>42432</v>
      </c>
      <c r="F348" s="2" t="b">
        <v>1</v>
      </c>
      <c r="G348" s="2">
        <v>100</v>
      </c>
      <c r="H348" s="2">
        <v>73</v>
      </c>
      <c r="I348" s="2">
        <v>0</v>
      </c>
    </row>
    <row r="349" spans="1:9" ht="12.75" x14ac:dyDescent="0.2">
      <c r="A349" s="2">
        <v>200353402</v>
      </c>
      <c r="B349" s="2">
        <v>268</v>
      </c>
      <c r="C349" s="2" t="s">
        <v>176</v>
      </c>
      <c r="D349" s="2" t="s">
        <v>16</v>
      </c>
      <c r="E349" s="3">
        <v>42432</v>
      </c>
      <c r="F349" s="2" t="b">
        <v>1</v>
      </c>
      <c r="G349" s="2">
        <v>100</v>
      </c>
      <c r="H349" s="2">
        <v>265</v>
      </c>
      <c r="I349" s="2">
        <v>0</v>
      </c>
    </row>
    <row r="350" spans="1:9" ht="12.75" x14ac:dyDescent="0.2">
      <c r="A350" s="2">
        <v>200002168</v>
      </c>
      <c r="B350" s="2">
        <v>133</v>
      </c>
      <c r="C350" s="2" t="s">
        <v>164</v>
      </c>
      <c r="D350" s="2" t="s">
        <v>16</v>
      </c>
      <c r="E350" s="3">
        <v>42432</v>
      </c>
      <c r="F350" s="2" t="b">
        <v>0</v>
      </c>
      <c r="G350" s="2">
        <v>100</v>
      </c>
      <c r="H350" s="2">
        <v>71</v>
      </c>
      <c r="I350" s="2">
        <v>0</v>
      </c>
    </row>
    <row r="351" spans="1:9" ht="12.75" x14ac:dyDescent="0.2">
      <c r="A351" s="2">
        <v>200348425</v>
      </c>
      <c r="B351" s="2">
        <v>99</v>
      </c>
      <c r="C351" s="2" t="s">
        <v>149</v>
      </c>
      <c r="D351" s="2" t="s">
        <v>16</v>
      </c>
      <c r="E351" s="3">
        <v>42432</v>
      </c>
      <c r="F351" s="2" t="b">
        <v>1</v>
      </c>
      <c r="G351" s="2">
        <v>100</v>
      </c>
      <c r="H351" s="2">
        <v>115</v>
      </c>
      <c r="I351" s="2">
        <v>0</v>
      </c>
    </row>
    <row r="352" spans="1:9" ht="12.75" x14ac:dyDescent="0.2">
      <c r="A352" s="2">
        <v>201885607</v>
      </c>
      <c r="B352" s="2">
        <v>222</v>
      </c>
      <c r="C352" s="2" t="s">
        <v>66</v>
      </c>
      <c r="D352" s="2" t="s">
        <v>16</v>
      </c>
      <c r="E352" s="3">
        <v>42432</v>
      </c>
      <c r="F352" s="2" t="b">
        <v>1</v>
      </c>
      <c r="G352" s="2">
        <v>100</v>
      </c>
      <c r="H352" s="2">
        <v>78</v>
      </c>
      <c r="I352" s="2">
        <v>106</v>
      </c>
    </row>
    <row r="353" spans="1:9" ht="12.75" x14ac:dyDescent="0.2">
      <c r="A353" s="2">
        <v>201903382</v>
      </c>
      <c r="B353" s="2">
        <v>64</v>
      </c>
      <c r="C353" s="2" t="s">
        <v>30</v>
      </c>
      <c r="D353" s="2" t="s">
        <v>28</v>
      </c>
      <c r="E353" s="3">
        <v>42433</v>
      </c>
      <c r="F353" s="2" t="b">
        <v>1</v>
      </c>
      <c r="G353" s="2">
        <v>100</v>
      </c>
      <c r="H353" s="2">
        <v>116</v>
      </c>
      <c r="I353" s="2">
        <v>97</v>
      </c>
    </row>
    <row r="354" spans="1:9" ht="12.75" x14ac:dyDescent="0.2">
      <c r="A354" s="2">
        <v>200406016</v>
      </c>
      <c r="B354" s="2">
        <v>111</v>
      </c>
      <c r="C354" s="2" t="s">
        <v>157</v>
      </c>
      <c r="D354" s="2" t="s">
        <v>28</v>
      </c>
      <c r="E354" s="3">
        <v>42433</v>
      </c>
      <c r="F354" s="2" t="b">
        <v>0</v>
      </c>
      <c r="G354" s="2">
        <v>100</v>
      </c>
      <c r="H354" s="2">
        <v>40</v>
      </c>
      <c r="I354" s="2">
        <v>0</v>
      </c>
    </row>
    <row r="355" spans="1:9" ht="12.75" x14ac:dyDescent="0.2">
      <c r="A355" s="2">
        <v>201550726</v>
      </c>
      <c r="B355" s="2">
        <v>50</v>
      </c>
      <c r="C355" s="2" t="s">
        <v>116</v>
      </c>
      <c r="D355" s="2" t="s">
        <v>16</v>
      </c>
      <c r="E355" s="3">
        <v>42433</v>
      </c>
      <c r="F355" s="2" t="b">
        <v>0</v>
      </c>
      <c r="G355" s="2">
        <v>100</v>
      </c>
      <c r="H355" s="2">
        <v>61</v>
      </c>
      <c r="I355" s="2">
        <v>0</v>
      </c>
    </row>
    <row r="356" spans="1:9" ht="12.75" x14ac:dyDescent="0.2">
      <c r="A356" s="2">
        <v>200051227</v>
      </c>
      <c r="B356" s="2">
        <v>98</v>
      </c>
      <c r="C356" s="2" t="s">
        <v>35</v>
      </c>
      <c r="D356" s="2" t="s">
        <v>27</v>
      </c>
      <c r="E356" s="3">
        <v>42433</v>
      </c>
      <c r="F356" s="2" t="b">
        <v>1</v>
      </c>
      <c r="G356" s="2">
        <v>100</v>
      </c>
      <c r="H356" s="2">
        <v>94</v>
      </c>
      <c r="I356" s="2">
        <v>0</v>
      </c>
    </row>
    <row r="357" spans="1:9" ht="12.75" x14ac:dyDescent="0.2">
      <c r="A357" s="2">
        <v>200036296</v>
      </c>
      <c r="B357" s="2">
        <v>222</v>
      </c>
      <c r="C357" s="2" t="s">
        <v>66</v>
      </c>
      <c r="D357" s="2" t="s">
        <v>27</v>
      </c>
      <c r="E357" s="3">
        <v>42433</v>
      </c>
      <c r="F357" s="2" t="b">
        <v>1</v>
      </c>
      <c r="G357" s="2">
        <v>100</v>
      </c>
      <c r="H357" s="2">
        <v>249</v>
      </c>
      <c r="I357" s="2">
        <v>0</v>
      </c>
    </row>
    <row r="358" spans="1:9" ht="12.75" x14ac:dyDescent="0.2">
      <c r="A358" s="2">
        <v>201681550</v>
      </c>
      <c r="B358" s="2">
        <v>134</v>
      </c>
      <c r="C358" s="2" t="s">
        <v>120</v>
      </c>
      <c r="D358" s="2" t="s">
        <v>16</v>
      </c>
      <c r="E358" s="3">
        <v>42433</v>
      </c>
      <c r="F358" s="2" t="b">
        <v>0</v>
      </c>
      <c r="G358" s="2">
        <v>100</v>
      </c>
      <c r="H358" s="2">
        <v>51</v>
      </c>
      <c r="I358" s="2">
        <v>67</v>
      </c>
    </row>
    <row r="359" spans="1:9" ht="12.75" x14ac:dyDescent="0.2">
      <c r="A359" s="2">
        <v>201288367</v>
      </c>
      <c r="B359" s="2">
        <v>25</v>
      </c>
      <c r="C359" s="2" t="s">
        <v>86</v>
      </c>
      <c r="D359" s="2" t="s">
        <v>28</v>
      </c>
      <c r="E359" s="3">
        <v>42433</v>
      </c>
      <c r="F359" s="2" t="b">
        <v>1</v>
      </c>
      <c r="G359" s="2">
        <v>100</v>
      </c>
      <c r="H359" s="2">
        <v>225</v>
      </c>
      <c r="I359" s="2">
        <v>0</v>
      </c>
    </row>
    <row r="360" spans="1:9" ht="12.75" x14ac:dyDescent="0.2">
      <c r="A360" s="2">
        <v>200580211</v>
      </c>
      <c r="B360" s="2">
        <v>67</v>
      </c>
      <c r="C360" s="2" t="s">
        <v>129</v>
      </c>
      <c r="D360" s="2" t="s">
        <v>28</v>
      </c>
      <c r="E360" s="3">
        <v>42433</v>
      </c>
      <c r="F360" s="2" t="b">
        <v>1</v>
      </c>
      <c r="G360" s="2">
        <v>100</v>
      </c>
      <c r="H360" s="2">
        <v>204</v>
      </c>
      <c r="I360" s="2">
        <v>0</v>
      </c>
    </row>
    <row r="361" spans="1:9" ht="12.75" x14ac:dyDescent="0.2">
      <c r="A361" s="2">
        <v>201550726</v>
      </c>
      <c r="B361" s="2">
        <v>25</v>
      </c>
      <c r="C361" s="2" t="s">
        <v>86</v>
      </c>
      <c r="D361" s="2" t="s">
        <v>16</v>
      </c>
      <c r="E361" s="3">
        <v>42433</v>
      </c>
      <c r="F361" s="2" t="b">
        <v>0</v>
      </c>
      <c r="G361" s="2">
        <v>100</v>
      </c>
      <c r="H361" s="2">
        <v>51</v>
      </c>
      <c r="I361" s="2">
        <v>0</v>
      </c>
    </row>
    <row r="362" spans="1:9" ht="12.75" x14ac:dyDescent="0.2">
      <c r="A362" s="2">
        <v>200716012</v>
      </c>
      <c r="B362" s="2">
        <v>76</v>
      </c>
      <c r="C362" s="2" t="s">
        <v>119</v>
      </c>
      <c r="D362" s="2" t="s">
        <v>28</v>
      </c>
      <c r="E362" s="3">
        <v>42433</v>
      </c>
      <c r="F362" s="2" t="b">
        <v>0</v>
      </c>
      <c r="G362" s="2">
        <v>100</v>
      </c>
      <c r="H362" s="2">
        <v>46</v>
      </c>
      <c r="I362" s="2">
        <v>0</v>
      </c>
    </row>
    <row r="363" spans="1:9" ht="12.75" x14ac:dyDescent="0.2">
      <c r="A363" s="2">
        <v>200137258</v>
      </c>
      <c r="B363" s="2">
        <v>420</v>
      </c>
      <c r="C363" s="2" t="s">
        <v>155</v>
      </c>
      <c r="D363" s="2" t="s">
        <v>16</v>
      </c>
      <c r="E363" s="3">
        <v>42433</v>
      </c>
      <c r="F363" s="2" t="b">
        <v>0</v>
      </c>
      <c r="G363" s="2">
        <v>100</v>
      </c>
      <c r="H363" s="2">
        <v>82</v>
      </c>
      <c r="I363" s="2">
        <v>0</v>
      </c>
    </row>
    <row r="364" spans="1:9" ht="12.75" x14ac:dyDescent="0.2">
      <c r="A364" s="2">
        <v>200766493</v>
      </c>
      <c r="B364" s="2">
        <v>67</v>
      </c>
      <c r="C364" s="2" t="s">
        <v>129</v>
      </c>
      <c r="D364" s="2" t="s">
        <v>16</v>
      </c>
      <c r="E364" s="3">
        <v>42433</v>
      </c>
      <c r="F364" s="2" t="b">
        <v>1</v>
      </c>
      <c r="G364" s="2">
        <v>100</v>
      </c>
      <c r="H364" s="2">
        <v>96</v>
      </c>
      <c r="I364" s="2">
        <v>0</v>
      </c>
    </row>
    <row r="365" spans="1:9" ht="12.75" x14ac:dyDescent="0.2">
      <c r="A365" s="2">
        <v>201572767</v>
      </c>
      <c r="B365" s="2">
        <v>111</v>
      </c>
      <c r="C365" s="2" t="s">
        <v>157</v>
      </c>
      <c r="D365" s="2" t="s">
        <v>16</v>
      </c>
      <c r="E365" s="3">
        <v>42433</v>
      </c>
      <c r="F365" s="2" t="b">
        <v>0</v>
      </c>
      <c r="G365" s="2">
        <v>100</v>
      </c>
      <c r="H365" s="2">
        <v>58</v>
      </c>
      <c r="I365" s="2">
        <v>73</v>
      </c>
    </row>
    <row r="366" spans="1:9" ht="12.75" x14ac:dyDescent="0.2">
      <c r="A366" s="2">
        <v>200051227</v>
      </c>
      <c r="B366" s="2">
        <v>11</v>
      </c>
      <c r="C366" s="2" t="s">
        <v>57</v>
      </c>
      <c r="D366" s="2" t="s">
        <v>16</v>
      </c>
      <c r="E366" s="3">
        <v>42433</v>
      </c>
      <c r="F366" s="2" t="b">
        <v>1</v>
      </c>
      <c r="G366" s="2">
        <v>100</v>
      </c>
      <c r="H366" s="2">
        <v>89</v>
      </c>
      <c r="I366" s="2">
        <v>0</v>
      </c>
    </row>
    <row r="367" spans="1:9" ht="12.75" x14ac:dyDescent="0.2">
      <c r="A367" s="2">
        <v>200051227</v>
      </c>
      <c r="B367" s="2">
        <v>102</v>
      </c>
      <c r="C367" s="2" t="s">
        <v>151</v>
      </c>
      <c r="D367" s="2" t="s">
        <v>16</v>
      </c>
      <c r="E367" s="3">
        <v>42433</v>
      </c>
      <c r="F367" s="2" t="b">
        <v>0</v>
      </c>
      <c r="G367" s="2">
        <v>100</v>
      </c>
      <c r="H367" s="2">
        <v>69</v>
      </c>
      <c r="I367" s="2">
        <v>0</v>
      </c>
    </row>
    <row r="368" spans="1:9" ht="12.75" x14ac:dyDescent="0.2">
      <c r="A368" s="2">
        <v>200415970</v>
      </c>
      <c r="B368" s="2">
        <v>80</v>
      </c>
      <c r="C368" s="2" t="s">
        <v>135</v>
      </c>
      <c r="D368" s="2" t="s">
        <v>16</v>
      </c>
      <c r="E368" s="3">
        <v>42433</v>
      </c>
      <c r="F368" s="2" t="b">
        <v>0</v>
      </c>
      <c r="G368" s="2">
        <v>100</v>
      </c>
      <c r="H368" s="2">
        <v>68</v>
      </c>
      <c r="I368" s="2">
        <v>0</v>
      </c>
    </row>
    <row r="369" spans="1:9" ht="12.75" x14ac:dyDescent="0.2">
      <c r="A369" s="2">
        <v>201643156</v>
      </c>
      <c r="B369" s="2">
        <v>64</v>
      </c>
      <c r="C369" s="2" t="s">
        <v>30</v>
      </c>
      <c r="D369" s="2" t="s">
        <v>16</v>
      </c>
      <c r="E369" s="3">
        <v>42433</v>
      </c>
      <c r="F369" s="2" t="b">
        <v>0</v>
      </c>
      <c r="G369" s="2">
        <v>100</v>
      </c>
      <c r="H369" s="2">
        <v>58</v>
      </c>
      <c r="I369" s="2">
        <v>0</v>
      </c>
    </row>
    <row r="370" spans="1:9" ht="12.75" x14ac:dyDescent="0.2">
      <c r="A370" s="2">
        <v>200302921</v>
      </c>
      <c r="B370" s="2">
        <v>60</v>
      </c>
      <c r="C370" s="2" t="s">
        <v>111</v>
      </c>
      <c r="D370" s="2" t="s">
        <v>16</v>
      </c>
      <c r="E370" s="3">
        <v>42434</v>
      </c>
      <c r="F370" s="2" t="b">
        <v>0</v>
      </c>
      <c r="G370" s="2">
        <v>100</v>
      </c>
      <c r="H370" s="2">
        <v>58</v>
      </c>
      <c r="I370" s="2">
        <v>0</v>
      </c>
    </row>
    <row r="371" spans="1:9" ht="12.75" x14ac:dyDescent="0.2">
      <c r="A371" s="2">
        <v>201547171</v>
      </c>
      <c r="B371" s="2">
        <v>53</v>
      </c>
      <c r="C371" s="2" t="s">
        <v>12</v>
      </c>
      <c r="D371" s="2" t="s">
        <v>28</v>
      </c>
      <c r="E371" s="3">
        <v>42434</v>
      </c>
      <c r="F371" s="2" t="b">
        <v>1</v>
      </c>
      <c r="G371" s="2">
        <v>100</v>
      </c>
      <c r="H371" s="2">
        <v>61</v>
      </c>
      <c r="I371" s="2">
        <v>0</v>
      </c>
    </row>
    <row r="372" spans="1:9" ht="12.75" x14ac:dyDescent="0.2">
      <c r="A372" s="2">
        <v>200108107</v>
      </c>
      <c r="B372" s="2">
        <v>53</v>
      </c>
      <c r="C372" s="2" t="s">
        <v>12</v>
      </c>
      <c r="D372" s="2" t="s">
        <v>16</v>
      </c>
      <c r="E372" s="3">
        <v>42434</v>
      </c>
      <c r="F372" s="2" t="b">
        <v>0</v>
      </c>
      <c r="G372" s="2">
        <v>100</v>
      </c>
      <c r="H372" s="2">
        <v>51</v>
      </c>
      <c r="I372" s="2">
        <v>0</v>
      </c>
    </row>
    <row r="373" spans="1:9" ht="12.75" x14ac:dyDescent="0.2">
      <c r="A373" s="2">
        <v>200304343</v>
      </c>
      <c r="B373" s="2">
        <v>75</v>
      </c>
      <c r="C373" s="2" t="s">
        <v>106</v>
      </c>
      <c r="D373" s="2" t="s">
        <v>16</v>
      </c>
      <c r="E373" s="3">
        <v>42434</v>
      </c>
      <c r="F373" s="2" t="b">
        <v>0</v>
      </c>
      <c r="G373" s="2">
        <v>100</v>
      </c>
      <c r="H373" s="2">
        <v>94</v>
      </c>
      <c r="I373" s="2">
        <v>0</v>
      </c>
    </row>
    <row r="374" spans="1:9" ht="12.75" x14ac:dyDescent="0.2">
      <c r="A374" s="2">
        <v>201260638</v>
      </c>
      <c r="B374" s="2">
        <v>157</v>
      </c>
      <c r="C374" s="2" t="s">
        <v>100</v>
      </c>
      <c r="D374" s="2" t="s">
        <v>27</v>
      </c>
      <c r="E374" s="3">
        <v>42434</v>
      </c>
      <c r="F374" s="2" t="b">
        <v>0</v>
      </c>
      <c r="G374" s="2">
        <v>100</v>
      </c>
      <c r="H374" s="2">
        <v>51</v>
      </c>
      <c r="I374" s="2">
        <v>0</v>
      </c>
    </row>
    <row r="375" spans="1:9" ht="12.75" x14ac:dyDescent="0.2">
      <c r="A375" s="2">
        <v>200162854</v>
      </c>
      <c r="B375" s="2">
        <v>78</v>
      </c>
      <c r="C375" s="2" t="s">
        <v>95</v>
      </c>
      <c r="D375" s="2" t="s">
        <v>27</v>
      </c>
      <c r="E375" s="3">
        <v>42434</v>
      </c>
      <c r="F375" s="2" t="b">
        <v>0</v>
      </c>
      <c r="G375" s="2">
        <v>100</v>
      </c>
      <c r="H375" s="2">
        <v>74</v>
      </c>
      <c r="I375" s="2">
        <v>0</v>
      </c>
    </row>
    <row r="376" spans="1:9" ht="12.75" x14ac:dyDescent="0.2">
      <c r="A376" s="2">
        <v>200404594</v>
      </c>
      <c r="B376" s="2">
        <v>86</v>
      </c>
      <c r="C376" s="2" t="s">
        <v>141</v>
      </c>
      <c r="D376" s="2" t="s">
        <v>27</v>
      </c>
      <c r="E376" s="3">
        <v>42434</v>
      </c>
      <c r="F376" s="2" t="b">
        <v>0</v>
      </c>
      <c r="G376" s="2">
        <v>100</v>
      </c>
      <c r="H376" s="2">
        <v>52</v>
      </c>
      <c r="I376" s="2">
        <v>0</v>
      </c>
    </row>
    <row r="377" spans="1:9" ht="12.75" x14ac:dyDescent="0.2">
      <c r="A377" s="2">
        <v>200055493</v>
      </c>
      <c r="B377" s="2">
        <v>203</v>
      </c>
      <c r="C377" s="2" t="s">
        <v>172</v>
      </c>
      <c r="D377" s="2" t="s">
        <v>27</v>
      </c>
      <c r="E377" s="3">
        <v>42434</v>
      </c>
      <c r="F377" s="2" t="b">
        <v>0</v>
      </c>
      <c r="G377" s="2">
        <v>100</v>
      </c>
      <c r="H377" s="2">
        <v>60</v>
      </c>
      <c r="I377" s="2">
        <v>0</v>
      </c>
    </row>
    <row r="378" spans="1:9" ht="12.75" x14ac:dyDescent="0.2">
      <c r="A378" s="2">
        <v>200691127</v>
      </c>
      <c r="B378" s="2">
        <v>201</v>
      </c>
      <c r="C378" s="2" t="s">
        <v>144</v>
      </c>
      <c r="D378" s="2" t="s">
        <v>28</v>
      </c>
      <c r="E378" s="3">
        <v>42434</v>
      </c>
      <c r="F378" s="2" t="b">
        <v>1</v>
      </c>
      <c r="G378" s="2">
        <v>100</v>
      </c>
      <c r="H378" s="2">
        <v>209</v>
      </c>
      <c r="I378" s="2">
        <v>0</v>
      </c>
    </row>
    <row r="379" spans="1:9" ht="12.75" x14ac:dyDescent="0.2">
      <c r="A379" s="2">
        <v>201858589</v>
      </c>
      <c r="B379" s="2">
        <v>17</v>
      </c>
      <c r="C379" s="2" t="s">
        <v>74</v>
      </c>
      <c r="D379" s="2" t="s">
        <v>16</v>
      </c>
      <c r="E379" s="3">
        <v>42434</v>
      </c>
      <c r="F379" s="2" t="b">
        <v>0</v>
      </c>
      <c r="G379" s="2">
        <v>100</v>
      </c>
      <c r="H379" s="2">
        <v>51</v>
      </c>
      <c r="I379" s="2">
        <v>66</v>
      </c>
    </row>
    <row r="380" spans="1:9" ht="12.75" x14ac:dyDescent="0.2">
      <c r="A380" s="2">
        <v>201887740</v>
      </c>
      <c r="B380" s="2">
        <v>57</v>
      </c>
      <c r="C380" s="2" t="s">
        <v>124</v>
      </c>
      <c r="D380" s="2" t="s">
        <v>16</v>
      </c>
      <c r="E380" s="3">
        <v>42434</v>
      </c>
      <c r="F380" s="2" t="b">
        <v>0</v>
      </c>
      <c r="G380" s="2">
        <v>100</v>
      </c>
      <c r="H380" s="2">
        <v>51</v>
      </c>
      <c r="I380" s="2">
        <v>57</v>
      </c>
    </row>
    <row r="381" spans="1:9" ht="12.75" x14ac:dyDescent="0.2">
      <c r="A381" s="2">
        <v>201528685</v>
      </c>
      <c r="B381" s="2">
        <v>157</v>
      </c>
      <c r="C381" s="2" t="s">
        <v>100</v>
      </c>
      <c r="D381" s="2" t="s">
        <v>28</v>
      </c>
      <c r="E381" s="3">
        <v>42434</v>
      </c>
      <c r="F381" s="2" t="b">
        <v>1</v>
      </c>
      <c r="G381" s="2">
        <v>100</v>
      </c>
      <c r="H381" s="2">
        <v>49</v>
      </c>
      <c r="I381" s="2">
        <v>0</v>
      </c>
    </row>
    <row r="382" spans="1:9" ht="12.75" x14ac:dyDescent="0.2">
      <c r="A382" s="2">
        <v>200348425</v>
      </c>
      <c r="B382" s="2">
        <v>102</v>
      </c>
      <c r="C382" s="2" t="s">
        <v>151</v>
      </c>
      <c r="D382" s="2" t="s">
        <v>16</v>
      </c>
      <c r="E382" s="3">
        <v>42434</v>
      </c>
      <c r="F382" s="2" t="b">
        <v>1</v>
      </c>
      <c r="G382" s="2">
        <v>100</v>
      </c>
      <c r="H382" s="2">
        <v>263</v>
      </c>
      <c r="I382" s="2">
        <v>0</v>
      </c>
    </row>
    <row r="383" spans="1:9" ht="12.75" x14ac:dyDescent="0.2">
      <c r="A383" s="2">
        <v>200168542</v>
      </c>
      <c r="B383" s="2">
        <v>107</v>
      </c>
      <c r="C383" s="2" t="s">
        <v>154</v>
      </c>
      <c r="D383" s="2" t="s">
        <v>16</v>
      </c>
      <c r="E383" s="3">
        <v>42434</v>
      </c>
      <c r="F383" s="2" t="b">
        <v>0</v>
      </c>
      <c r="G383" s="2">
        <v>100</v>
      </c>
      <c r="H383" s="2">
        <v>69</v>
      </c>
      <c r="I383" s="2">
        <v>0</v>
      </c>
    </row>
    <row r="384" spans="1:9" ht="12.75" x14ac:dyDescent="0.2">
      <c r="A384" s="2">
        <v>201887740</v>
      </c>
      <c r="B384" s="2">
        <v>80</v>
      </c>
      <c r="C384" s="2" t="s">
        <v>135</v>
      </c>
      <c r="D384" s="2" t="s">
        <v>16</v>
      </c>
      <c r="E384" s="3">
        <v>42434</v>
      </c>
      <c r="F384" s="2" t="b">
        <v>0</v>
      </c>
      <c r="G384" s="2">
        <v>100</v>
      </c>
      <c r="H384" s="2">
        <v>60</v>
      </c>
      <c r="I384" s="2">
        <v>67</v>
      </c>
    </row>
    <row r="385" spans="1:9" ht="12.75" x14ac:dyDescent="0.2">
      <c r="A385" s="2">
        <v>200843992</v>
      </c>
      <c r="B385" s="2">
        <v>35</v>
      </c>
      <c r="C385" s="2" t="s">
        <v>101</v>
      </c>
      <c r="D385" s="2" t="s">
        <v>16</v>
      </c>
      <c r="E385" s="3">
        <v>42434</v>
      </c>
      <c r="F385" s="2" t="b">
        <v>0</v>
      </c>
      <c r="G385" s="2">
        <v>100</v>
      </c>
      <c r="H385" s="2">
        <v>69</v>
      </c>
      <c r="I385" s="2">
        <v>0</v>
      </c>
    </row>
    <row r="386" spans="1:9" ht="12.75" x14ac:dyDescent="0.2">
      <c r="A386" s="2">
        <v>200892340</v>
      </c>
      <c r="B386" s="2">
        <v>2</v>
      </c>
      <c r="C386" s="2" t="s">
        <v>33</v>
      </c>
      <c r="D386" s="2" t="s">
        <v>16</v>
      </c>
      <c r="E386" s="3">
        <v>42434</v>
      </c>
      <c r="F386" s="2" t="b">
        <v>0</v>
      </c>
      <c r="G386" s="2">
        <v>100</v>
      </c>
      <c r="H386" s="2">
        <v>68</v>
      </c>
      <c r="I386" s="2">
        <v>94</v>
      </c>
    </row>
    <row r="387" spans="1:9" ht="12.75" x14ac:dyDescent="0.2">
      <c r="A387" s="2">
        <v>201547171</v>
      </c>
      <c r="B387" s="2">
        <v>106</v>
      </c>
      <c r="C387" s="2" t="s">
        <v>136</v>
      </c>
      <c r="D387" s="2" t="s">
        <v>28</v>
      </c>
      <c r="E387" s="3">
        <v>42434</v>
      </c>
      <c r="F387" s="2" t="b">
        <v>1</v>
      </c>
      <c r="G387" s="2">
        <v>100</v>
      </c>
      <c r="H387" s="2">
        <v>59</v>
      </c>
      <c r="I387" s="2">
        <v>0</v>
      </c>
    </row>
    <row r="388" spans="1:9" ht="12.75" x14ac:dyDescent="0.2">
      <c r="A388" s="2">
        <v>201903382</v>
      </c>
      <c r="B388" s="2">
        <v>86</v>
      </c>
      <c r="C388" s="2" t="s">
        <v>141</v>
      </c>
      <c r="D388" s="2" t="s">
        <v>28</v>
      </c>
      <c r="E388" s="3">
        <v>42434</v>
      </c>
      <c r="F388" s="2" t="b">
        <v>0</v>
      </c>
      <c r="G388" s="2">
        <v>100</v>
      </c>
      <c r="H388" s="2">
        <v>57</v>
      </c>
      <c r="I388" s="2">
        <v>45</v>
      </c>
    </row>
    <row r="389" spans="1:9" ht="12.75" x14ac:dyDescent="0.2">
      <c r="A389" s="2">
        <v>201212290</v>
      </c>
      <c r="B389" s="2">
        <v>131</v>
      </c>
      <c r="C389" s="2" t="s">
        <v>166</v>
      </c>
      <c r="D389" s="2" t="s">
        <v>16</v>
      </c>
      <c r="E389" s="3">
        <v>42435</v>
      </c>
      <c r="F389" s="2" t="b">
        <v>0</v>
      </c>
      <c r="G389" s="2">
        <v>100</v>
      </c>
      <c r="H389" s="2">
        <v>51</v>
      </c>
      <c r="I389" s="2">
        <v>0</v>
      </c>
    </row>
    <row r="390" spans="1:9" ht="12.75" x14ac:dyDescent="0.2">
      <c r="A390" s="2">
        <v>201643156</v>
      </c>
      <c r="B390" s="2">
        <v>81</v>
      </c>
      <c r="C390" s="2" t="s">
        <v>133</v>
      </c>
      <c r="D390" s="2" t="s">
        <v>16</v>
      </c>
      <c r="E390" s="3">
        <v>42434</v>
      </c>
      <c r="F390" s="2" t="b">
        <v>1</v>
      </c>
      <c r="G390" s="2">
        <v>100</v>
      </c>
      <c r="H390" s="2">
        <v>232</v>
      </c>
      <c r="I390" s="2">
        <v>0</v>
      </c>
    </row>
    <row r="391" spans="1:9" ht="12.75" x14ac:dyDescent="0.2">
      <c r="A391" s="2">
        <v>200492047</v>
      </c>
      <c r="B391" s="2">
        <v>238</v>
      </c>
      <c r="C391" s="2" t="s">
        <v>138</v>
      </c>
      <c r="D391" s="2" t="s">
        <v>16</v>
      </c>
      <c r="E391" s="3">
        <v>42435</v>
      </c>
      <c r="F391" s="2" t="b">
        <v>1</v>
      </c>
      <c r="G391" s="2">
        <v>100</v>
      </c>
      <c r="H391" s="2">
        <v>136</v>
      </c>
      <c r="I391" s="2">
        <v>0</v>
      </c>
    </row>
    <row r="392" spans="1:9" ht="12.75" x14ac:dyDescent="0.2">
      <c r="A392" s="2">
        <v>201212290</v>
      </c>
      <c r="B392" s="2">
        <v>103</v>
      </c>
      <c r="C392" s="2" t="s">
        <v>93</v>
      </c>
      <c r="D392" s="2" t="s">
        <v>16</v>
      </c>
      <c r="E392" s="3">
        <v>42435</v>
      </c>
      <c r="F392" s="2" t="b">
        <v>1</v>
      </c>
      <c r="G392" s="2">
        <v>100</v>
      </c>
      <c r="H392" s="2">
        <v>76</v>
      </c>
      <c r="I392" s="2">
        <v>0</v>
      </c>
    </row>
    <row r="393" spans="1:9" ht="12.75" x14ac:dyDescent="0.2">
      <c r="A393" s="2">
        <v>200474272</v>
      </c>
      <c r="B393" s="2">
        <v>121</v>
      </c>
      <c r="C393" s="2" t="s">
        <v>163</v>
      </c>
      <c r="D393" s="2" t="s">
        <v>16</v>
      </c>
      <c r="E393" s="3">
        <v>42435</v>
      </c>
      <c r="F393" s="2" t="b">
        <v>1</v>
      </c>
      <c r="G393" s="2">
        <v>100</v>
      </c>
      <c r="H393" s="2">
        <v>115</v>
      </c>
      <c r="I393" s="2">
        <v>0</v>
      </c>
    </row>
    <row r="394" spans="1:9" ht="12.75" x14ac:dyDescent="0.2">
      <c r="A394" s="2">
        <v>200143657</v>
      </c>
      <c r="B394" s="2">
        <v>11</v>
      </c>
      <c r="C394" s="2" t="s">
        <v>57</v>
      </c>
      <c r="D394" s="2" t="s">
        <v>27</v>
      </c>
      <c r="E394" s="3">
        <v>42435</v>
      </c>
      <c r="F394" s="2" t="b">
        <v>1</v>
      </c>
      <c r="G394" s="2">
        <v>100</v>
      </c>
      <c r="H394" s="2">
        <v>244</v>
      </c>
      <c r="I394" s="2">
        <v>0</v>
      </c>
    </row>
    <row r="395" spans="1:9" ht="12.75" x14ac:dyDescent="0.2">
      <c r="A395" s="2">
        <v>200366911</v>
      </c>
      <c r="B395" s="2">
        <v>9</v>
      </c>
      <c r="C395" s="2" t="s">
        <v>53</v>
      </c>
      <c r="D395" s="2" t="s">
        <v>27</v>
      </c>
      <c r="E395" s="3">
        <v>42435</v>
      </c>
      <c r="F395" s="2" t="b">
        <v>1</v>
      </c>
      <c r="G395" s="2">
        <v>100</v>
      </c>
      <c r="H395" s="2">
        <v>106</v>
      </c>
      <c r="I395" s="2">
        <v>0</v>
      </c>
    </row>
    <row r="396" spans="1:9" ht="12.75" x14ac:dyDescent="0.2">
      <c r="A396" s="2">
        <v>200415970</v>
      </c>
      <c r="B396" s="2">
        <v>80</v>
      </c>
      <c r="C396" s="2" t="s">
        <v>135</v>
      </c>
      <c r="D396" s="2" t="s">
        <v>27</v>
      </c>
      <c r="E396" s="3">
        <v>42435</v>
      </c>
      <c r="F396" s="2" t="b">
        <v>0</v>
      </c>
      <c r="G396" s="2">
        <v>100</v>
      </c>
      <c r="H396" s="2">
        <v>51</v>
      </c>
      <c r="I396" s="2">
        <v>0</v>
      </c>
    </row>
    <row r="397" spans="1:9" ht="12.75" x14ac:dyDescent="0.2">
      <c r="A397" s="2">
        <v>200324251</v>
      </c>
      <c r="B397" s="2">
        <v>38</v>
      </c>
      <c r="C397" s="2" t="s">
        <v>104</v>
      </c>
      <c r="D397" s="2" t="s">
        <v>16</v>
      </c>
      <c r="E397" s="3">
        <v>42435</v>
      </c>
      <c r="F397" s="2" t="b">
        <v>0</v>
      </c>
      <c r="G397" s="2">
        <v>100</v>
      </c>
      <c r="H397" s="2">
        <v>51</v>
      </c>
      <c r="I397" s="2">
        <v>0</v>
      </c>
    </row>
    <row r="398" spans="1:9" ht="12.75" x14ac:dyDescent="0.2">
      <c r="A398" s="2">
        <v>201302587</v>
      </c>
      <c r="B398" s="2">
        <v>112</v>
      </c>
      <c r="C398" s="2" t="s">
        <v>158</v>
      </c>
      <c r="D398" s="2" t="s">
        <v>28</v>
      </c>
      <c r="E398" s="3">
        <v>42435</v>
      </c>
      <c r="F398" s="2" t="b">
        <v>1</v>
      </c>
      <c r="G398" s="2">
        <v>100</v>
      </c>
      <c r="H398" s="2">
        <v>70</v>
      </c>
      <c r="I398" s="2">
        <v>96</v>
      </c>
    </row>
    <row r="399" spans="1:9" ht="12.75" x14ac:dyDescent="0.2">
      <c r="A399" s="2">
        <v>200028475</v>
      </c>
      <c r="B399" s="2">
        <v>122</v>
      </c>
      <c r="C399" s="2" t="s">
        <v>54</v>
      </c>
      <c r="D399" s="2" t="s">
        <v>16</v>
      </c>
      <c r="E399" s="3">
        <v>42435</v>
      </c>
      <c r="F399" s="2" t="b">
        <v>1</v>
      </c>
      <c r="G399" s="2">
        <v>100</v>
      </c>
      <c r="H399" s="2">
        <v>228</v>
      </c>
      <c r="I399" s="2">
        <v>0</v>
      </c>
    </row>
    <row r="400" spans="1:9" ht="12.75" x14ac:dyDescent="0.2">
      <c r="A400" s="2">
        <v>200174941</v>
      </c>
      <c r="B400" s="2">
        <v>42</v>
      </c>
      <c r="C400" s="2" t="s">
        <v>109</v>
      </c>
      <c r="D400" s="2" t="s">
        <v>28</v>
      </c>
      <c r="E400" s="3">
        <v>42435</v>
      </c>
      <c r="F400" s="2" t="b">
        <v>0</v>
      </c>
      <c r="G400" s="2">
        <v>100</v>
      </c>
      <c r="H400" s="2">
        <v>53</v>
      </c>
      <c r="I400" s="2">
        <v>0</v>
      </c>
    </row>
    <row r="401" spans="1:9" ht="12.75" x14ac:dyDescent="0.2">
      <c r="A401" s="2">
        <v>200135836</v>
      </c>
      <c r="B401" s="2">
        <v>104</v>
      </c>
      <c r="C401" s="2" t="s">
        <v>152</v>
      </c>
      <c r="D401" s="2" t="s">
        <v>16</v>
      </c>
      <c r="E401" s="3">
        <v>42435</v>
      </c>
      <c r="F401" s="2" t="b">
        <v>0</v>
      </c>
      <c r="G401" s="2">
        <v>100</v>
      </c>
      <c r="H401" s="2">
        <v>64</v>
      </c>
      <c r="I401" s="2">
        <v>0</v>
      </c>
    </row>
    <row r="402" spans="1:9" ht="12.75" x14ac:dyDescent="0.2">
      <c r="A402" s="2">
        <v>200174941</v>
      </c>
      <c r="B402" s="2">
        <v>223</v>
      </c>
      <c r="C402" s="2" t="s">
        <v>173</v>
      </c>
      <c r="D402" s="2" t="s">
        <v>28</v>
      </c>
      <c r="E402" s="3">
        <v>42435</v>
      </c>
      <c r="F402" s="2" t="b">
        <v>1</v>
      </c>
      <c r="G402" s="2">
        <v>100</v>
      </c>
      <c r="H402" s="2">
        <v>73</v>
      </c>
      <c r="I402" s="2">
        <v>0</v>
      </c>
    </row>
    <row r="403" spans="1:9" ht="12.75" x14ac:dyDescent="0.2">
      <c r="A403" s="2">
        <v>200348425</v>
      </c>
      <c r="B403" s="2">
        <v>266</v>
      </c>
      <c r="C403" s="2" t="s">
        <v>174</v>
      </c>
      <c r="D403" s="2" t="s">
        <v>16</v>
      </c>
      <c r="E403" s="3">
        <v>42435</v>
      </c>
      <c r="F403" s="2" t="b">
        <v>1</v>
      </c>
      <c r="G403" s="2">
        <v>100</v>
      </c>
      <c r="H403" s="2">
        <v>265</v>
      </c>
      <c r="I403" s="2">
        <v>0</v>
      </c>
    </row>
    <row r="404" spans="1:9" ht="12.75" x14ac:dyDescent="0.2">
      <c r="A404" s="2">
        <v>201885607</v>
      </c>
      <c r="B404" s="2">
        <v>16</v>
      </c>
      <c r="C404" s="2" t="s">
        <v>70</v>
      </c>
      <c r="D404" s="2" t="s">
        <v>16</v>
      </c>
      <c r="E404" s="3">
        <v>42435</v>
      </c>
      <c r="F404" s="2" t="b">
        <v>0</v>
      </c>
      <c r="G404" s="2">
        <v>100</v>
      </c>
      <c r="H404" s="2">
        <v>52</v>
      </c>
      <c r="I404" s="2">
        <v>137</v>
      </c>
    </row>
    <row r="405" spans="1:9" ht="12.75" x14ac:dyDescent="0.2">
      <c r="A405" s="2">
        <v>201302587</v>
      </c>
      <c r="B405" s="2">
        <v>10</v>
      </c>
      <c r="C405" s="2" t="s">
        <v>55</v>
      </c>
      <c r="D405" s="2" t="s">
        <v>28</v>
      </c>
      <c r="E405" s="3">
        <v>42436</v>
      </c>
      <c r="F405" s="2" t="b">
        <v>1</v>
      </c>
      <c r="G405" s="2">
        <v>100</v>
      </c>
      <c r="H405" s="2">
        <v>185</v>
      </c>
      <c r="I405" s="2">
        <v>52</v>
      </c>
    </row>
    <row r="406" spans="1:9" ht="12.75" x14ac:dyDescent="0.2">
      <c r="A406" s="2">
        <v>200045539</v>
      </c>
      <c r="B406" s="2">
        <v>36</v>
      </c>
      <c r="C406" s="2" t="s">
        <v>102</v>
      </c>
      <c r="D406" s="2" t="s">
        <v>28</v>
      </c>
      <c r="E406" s="3">
        <v>42436</v>
      </c>
      <c r="F406" s="2" t="b">
        <v>0</v>
      </c>
      <c r="G406" s="2">
        <v>100</v>
      </c>
      <c r="H406" s="2">
        <v>46</v>
      </c>
      <c r="I406" s="2">
        <v>0</v>
      </c>
    </row>
    <row r="407" spans="1:9" ht="12.75" x14ac:dyDescent="0.2">
      <c r="A407" s="2">
        <v>201572767</v>
      </c>
      <c r="B407" s="2">
        <v>111</v>
      </c>
      <c r="C407" s="2" t="s">
        <v>157</v>
      </c>
      <c r="D407" s="2" t="s">
        <v>16</v>
      </c>
      <c r="E407" s="3">
        <v>42436</v>
      </c>
      <c r="F407" s="2" t="b">
        <v>1</v>
      </c>
      <c r="G407" s="2">
        <v>100</v>
      </c>
      <c r="H407" s="2">
        <v>145</v>
      </c>
      <c r="I407" s="2">
        <v>206</v>
      </c>
    </row>
    <row r="408" spans="1:9" ht="12.75" x14ac:dyDescent="0.2">
      <c r="A408" s="2">
        <v>200103130</v>
      </c>
      <c r="B408" s="2">
        <v>64</v>
      </c>
      <c r="C408" s="2" t="s">
        <v>30</v>
      </c>
      <c r="D408" s="2" t="s">
        <v>16</v>
      </c>
      <c r="E408" s="3">
        <v>42436</v>
      </c>
      <c r="F408" s="2" t="b">
        <v>0</v>
      </c>
      <c r="G408" s="2">
        <v>100</v>
      </c>
      <c r="H408" s="2">
        <v>65</v>
      </c>
      <c r="I408" s="2">
        <v>0</v>
      </c>
    </row>
    <row r="409" spans="1:9" ht="12.75" x14ac:dyDescent="0.2">
      <c r="A409" s="2">
        <v>201512332</v>
      </c>
      <c r="B409" s="2">
        <v>157</v>
      </c>
      <c r="C409" s="2" t="s">
        <v>100</v>
      </c>
      <c r="D409" s="2" t="s">
        <v>16</v>
      </c>
      <c r="E409" s="3">
        <v>42436</v>
      </c>
      <c r="F409" s="2" t="b">
        <v>1</v>
      </c>
      <c r="G409" s="2">
        <v>100</v>
      </c>
      <c r="H409" s="2">
        <v>277</v>
      </c>
      <c r="I409" s="2">
        <v>0</v>
      </c>
    </row>
    <row r="410" spans="1:9" ht="12.75" x14ac:dyDescent="0.2">
      <c r="A410" s="2">
        <v>201611872</v>
      </c>
      <c r="B410" s="2">
        <v>429</v>
      </c>
      <c r="C410" s="2" t="s">
        <v>178</v>
      </c>
      <c r="D410" s="2" t="s">
        <v>16</v>
      </c>
      <c r="E410" s="3">
        <v>42436</v>
      </c>
      <c r="F410" s="2" t="b">
        <v>1</v>
      </c>
      <c r="G410" s="2">
        <v>100</v>
      </c>
      <c r="H410" s="2">
        <v>87</v>
      </c>
      <c r="I410" s="2">
        <v>0</v>
      </c>
    </row>
    <row r="411" spans="1:9" ht="12.75" x14ac:dyDescent="0.2">
      <c r="A411" s="2">
        <v>200884519</v>
      </c>
      <c r="B411" s="2">
        <v>131</v>
      </c>
      <c r="C411" s="2" t="s">
        <v>166</v>
      </c>
      <c r="D411" s="2" t="s">
        <v>16</v>
      </c>
      <c r="E411" s="3">
        <v>42436</v>
      </c>
      <c r="F411" s="2" t="b">
        <v>1</v>
      </c>
      <c r="G411" s="2">
        <v>100</v>
      </c>
      <c r="H411" s="2">
        <v>85</v>
      </c>
      <c r="I411" s="2">
        <v>0</v>
      </c>
    </row>
    <row r="412" spans="1:9" ht="12.75" x14ac:dyDescent="0.2">
      <c r="A412" s="2">
        <v>200070424</v>
      </c>
      <c r="B412" s="2">
        <v>58</v>
      </c>
      <c r="C412" s="2" t="s">
        <v>114</v>
      </c>
      <c r="D412" s="2" t="s">
        <v>27</v>
      </c>
      <c r="E412" s="3">
        <v>42436</v>
      </c>
      <c r="F412" s="2" t="b">
        <v>1</v>
      </c>
      <c r="G412" s="2">
        <v>100</v>
      </c>
      <c r="H412" s="2">
        <v>277</v>
      </c>
      <c r="I412" s="2">
        <v>0</v>
      </c>
    </row>
    <row r="413" spans="1:9" ht="12.75" x14ac:dyDescent="0.2">
      <c r="A413" s="2">
        <v>201643156</v>
      </c>
      <c r="B413" s="2">
        <v>38</v>
      </c>
      <c r="C413" s="2" t="s">
        <v>104</v>
      </c>
      <c r="D413" s="2" t="s">
        <v>27</v>
      </c>
      <c r="E413" s="3">
        <v>42436</v>
      </c>
      <c r="F413" s="2" t="b">
        <v>1</v>
      </c>
      <c r="G413" s="2">
        <v>100</v>
      </c>
      <c r="H413" s="2">
        <v>239</v>
      </c>
      <c r="I413" s="2">
        <v>0</v>
      </c>
    </row>
    <row r="414" spans="1:9" ht="12.75" x14ac:dyDescent="0.2">
      <c r="A414" s="2">
        <v>201615427</v>
      </c>
      <c r="B414" s="2">
        <v>84</v>
      </c>
      <c r="C414" s="2" t="s">
        <v>142</v>
      </c>
      <c r="D414" s="2" t="s">
        <v>27</v>
      </c>
      <c r="E414" s="3">
        <v>42436</v>
      </c>
      <c r="F414" s="2" t="b">
        <v>0</v>
      </c>
      <c r="G414" s="2">
        <v>100</v>
      </c>
      <c r="H414" s="2">
        <v>61</v>
      </c>
      <c r="I414" s="2">
        <v>0</v>
      </c>
    </row>
    <row r="415" spans="1:9" ht="12.75" x14ac:dyDescent="0.2">
      <c r="A415" s="2">
        <v>201653110</v>
      </c>
      <c r="B415" s="2">
        <v>222</v>
      </c>
      <c r="C415" s="2" t="s">
        <v>66</v>
      </c>
      <c r="D415" s="2" t="s">
        <v>27</v>
      </c>
      <c r="E415" s="3">
        <v>42436</v>
      </c>
      <c r="F415" s="2" t="b">
        <v>1</v>
      </c>
      <c r="G415" s="2">
        <v>100</v>
      </c>
      <c r="H415" s="2">
        <v>246</v>
      </c>
      <c r="I415" s="2">
        <v>0</v>
      </c>
    </row>
    <row r="416" spans="1:9" ht="12.75" x14ac:dyDescent="0.2">
      <c r="A416" s="2">
        <v>201845791</v>
      </c>
      <c r="B416" s="2">
        <v>25</v>
      </c>
      <c r="C416" s="2" t="s">
        <v>86</v>
      </c>
      <c r="D416" s="2" t="s">
        <v>16</v>
      </c>
      <c r="E416" s="3">
        <v>42436</v>
      </c>
      <c r="F416" s="2" t="b">
        <v>0</v>
      </c>
      <c r="G416" s="2">
        <v>100</v>
      </c>
      <c r="H416" s="2">
        <v>77</v>
      </c>
      <c r="I416" s="2">
        <v>85</v>
      </c>
    </row>
    <row r="417" spans="1:9" ht="12.75" x14ac:dyDescent="0.2">
      <c r="A417" s="2">
        <v>200492047</v>
      </c>
      <c r="B417" s="2">
        <v>238</v>
      </c>
      <c r="C417" s="2" t="s">
        <v>138</v>
      </c>
      <c r="D417" s="2" t="s">
        <v>16</v>
      </c>
      <c r="E417" s="3">
        <v>42436</v>
      </c>
      <c r="F417" s="2" t="b">
        <v>1</v>
      </c>
      <c r="G417" s="2">
        <v>100</v>
      </c>
      <c r="H417" s="2">
        <v>265</v>
      </c>
      <c r="I417" s="2">
        <v>0</v>
      </c>
    </row>
    <row r="418" spans="1:9" ht="12.75" x14ac:dyDescent="0.2">
      <c r="A418" s="2">
        <v>201456874</v>
      </c>
      <c r="B418" s="2">
        <v>48</v>
      </c>
      <c r="C418" s="2" t="s">
        <v>115</v>
      </c>
      <c r="D418" s="2" t="s">
        <v>16</v>
      </c>
      <c r="E418" s="3">
        <v>42436</v>
      </c>
      <c r="F418" s="2" t="b">
        <v>0</v>
      </c>
      <c r="G418" s="2">
        <v>100</v>
      </c>
      <c r="H418" s="2">
        <v>68</v>
      </c>
      <c r="I418" s="2">
        <v>0</v>
      </c>
    </row>
    <row r="419" spans="1:9" ht="12.75" x14ac:dyDescent="0.2">
      <c r="A419" s="2">
        <v>201547171</v>
      </c>
      <c r="B419" s="2">
        <v>157</v>
      </c>
      <c r="C419" s="2" t="s">
        <v>100</v>
      </c>
      <c r="D419" s="2" t="s">
        <v>27</v>
      </c>
      <c r="E419" s="3">
        <v>42436</v>
      </c>
      <c r="F419" s="2" t="b">
        <v>1</v>
      </c>
      <c r="G419" s="2">
        <v>100</v>
      </c>
      <c r="H419" s="2">
        <v>244</v>
      </c>
      <c r="I419" s="2">
        <v>0</v>
      </c>
    </row>
    <row r="420" spans="1:9" ht="12.75" x14ac:dyDescent="0.2">
      <c r="A420" s="2">
        <v>200027764</v>
      </c>
      <c r="B420" s="2">
        <v>99</v>
      </c>
      <c r="C420" s="2" t="s">
        <v>149</v>
      </c>
      <c r="D420" s="2" t="s">
        <v>27</v>
      </c>
      <c r="E420" s="3">
        <v>42436</v>
      </c>
      <c r="F420" s="2" t="b">
        <v>1</v>
      </c>
      <c r="G420" s="2">
        <v>100</v>
      </c>
      <c r="H420" s="2">
        <v>152</v>
      </c>
      <c r="I420" s="2">
        <v>0</v>
      </c>
    </row>
    <row r="421" spans="1:9" ht="12.75" x14ac:dyDescent="0.2">
      <c r="A421" s="2">
        <v>200750851</v>
      </c>
      <c r="B421" s="2">
        <v>429</v>
      </c>
      <c r="C421" s="2" t="s">
        <v>178</v>
      </c>
      <c r="D421" s="2" t="s">
        <v>27</v>
      </c>
      <c r="E421" s="3">
        <v>42437</v>
      </c>
      <c r="F421" s="2" t="b">
        <v>1</v>
      </c>
      <c r="G421" s="2">
        <v>100</v>
      </c>
      <c r="H421" s="2">
        <v>96</v>
      </c>
      <c r="I421" s="2">
        <v>0</v>
      </c>
    </row>
    <row r="422" spans="1:9" ht="12.75" x14ac:dyDescent="0.2">
      <c r="A422" s="2">
        <v>200194849</v>
      </c>
      <c r="B422" s="2">
        <v>77</v>
      </c>
      <c r="C422" s="2" t="s">
        <v>134</v>
      </c>
      <c r="D422" s="2" t="s">
        <v>27</v>
      </c>
      <c r="E422" s="3">
        <v>42437</v>
      </c>
      <c r="F422" s="2" t="b">
        <v>1</v>
      </c>
      <c r="G422" s="2">
        <v>100</v>
      </c>
      <c r="H422" s="2">
        <v>110</v>
      </c>
      <c r="I422" s="2">
        <v>0</v>
      </c>
    </row>
    <row r="423" spans="1:9" ht="12.75" x14ac:dyDescent="0.2">
      <c r="A423" s="2">
        <v>201512332</v>
      </c>
      <c r="B423" s="2">
        <v>11</v>
      </c>
      <c r="C423" s="2" t="s">
        <v>57</v>
      </c>
      <c r="D423" s="2" t="s">
        <v>16</v>
      </c>
      <c r="E423" s="3">
        <v>42436</v>
      </c>
      <c r="F423" s="2" t="b">
        <v>0</v>
      </c>
      <c r="G423" s="2">
        <v>100</v>
      </c>
      <c r="H423" s="2">
        <v>55</v>
      </c>
      <c r="I423" s="2">
        <v>0</v>
      </c>
    </row>
    <row r="424" spans="1:9" ht="12.75" x14ac:dyDescent="0.2">
      <c r="A424" s="2">
        <v>200191294</v>
      </c>
      <c r="B424" s="2">
        <v>18</v>
      </c>
      <c r="C424" s="2" t="s">
        <v>77</v>
      </c>
      <c r="D424" s="2" t="s">
        <v>16</v>
      </c>
      <c r="E424" s="3">
        <v>42436</v>
      </c>
      <c r="F424" s="2" t="b">
        <v>0</v>
      </c>
      <c r="G424" s="2">
        <v>100</v>
      </c>
      <c r="H424" s="2">
        <v>62</v>
      </c>
      <c r="I424" s="2">
        <v>0</v>
      </c>
    </row>
    <row r="425" spans="1:9" ht="12.75" x14ac:dyDescent="0.2">
      <c r="A425" s="2">
        <v>201361600</v>
      </c>
      <c r="B425" s="2">
        <v>24</v>
      </c>
      <c r="C425" s="2" t="s">
        <v>84</v>
      </c>
      <c r="D425" s="2" t="s">
        <v>16</v>
      </c>
      <c r="E425" s="3">
        <v>42437</v>
      </c>
      <c r="F425" s="2" t="b">
        <v>1</v>
      </c>
      <c r="G425" s="2">
        <v>100</v>
      </c>
      <c r="H425" s="2">
        <v>94</v>
      </c>
      <c r="I425" s="2">
        <v>0</v>
      </c>
    </row>
    <row r="426" spans="1:9" ht="12.75" x14ac:dyDescent="0.2">
      <c r="A426" s="2">
        <v>201837970</v>
      </c>
      <c r="B426" s="2">
        <v>98</v>
      </c>
      <c r="C426" s="2" t="s">
        <v>35</v>
      </c>
      <c r="D426" s="2" t="s">
        <v>16</v>
      </c>
      <c r="E426" s="3">
        <v>42436</v>
      </c>
      <c r="F426" s="2" t="b">
        <v>0</v>
      </c>
      <c r="G426" s="2">
        <v>100</v>
      </c>
      <c r="H426" s="2">
        <v>87</v>
      </c>
      <c r="I426" s="2">
        <v>108</v>
      </c>
    </row>
    <row r="427" spans="1:9" ht="12.75" x14ac:dyDescent="0.2">
      <c r="A427" s="2">
        <v>200051227</v>
      </c>
      <c r="B427" s="2">
        <v>254</v>
      </c>
      <c r="C427" s="2" t="s">
        <v>143</v>
      </c>
      <c r="D427" s="2" t="s">
        <v>27</v>
      </c>
      <c r="E427" s="3">
        <v>42437</v>
      </c>
      <c r="F427" s="2" t="b">
        <v>1</v>
      </c>
      <c r="G427" s="2">
        <v>100</v>
      </c>
      <c r="H427" s="2">
        <v>76</v>
      </c>
      <c r="I427" s="2">
        <v>0</v>
      </c>
    </row>
    <row r="428" spans="1:9" ht="12.75" x14ac:dyDescent="0.2">
      <c r="A428" s="2">
        <v>201361600</v>
      </c>
      <c r="B428" s="2">
        <v>24</v>
      </c>
      <c r="C428" s="2" t="s">
        <v>84</v>
      </c>
      <c r="D428" s="2" t="s">
        <v>16</v>
      </c>
      <c r="E428" s="3">
        <v>42437</v>
      </c>
      <c r="F428" s="2" t="b">
        <v>1</v>
      </c>
      <c r="G428" s="2">
        <v>100</v>
      </c>
      <c r="H428" s="2">
        <v>256</v>
      </c>
      <c r="I428" s="2">
        <v>0</v>
      </c>
    </row>
    <row r="429" spans="1:9" ht="12.75" x14ac:dyDescent="0.2">
      <c r="A429" s="2">
        <v>201220822</v>
      </c>
      <c r="B429" s="2">
        <v>122</v>
      </c>
      <c r="C429" s="2" t="s">
        <v>54</v>
      </c>
      <c r="D429" s="2" t="s">
        <v>16</v>
      </c>
      <c r="E429" s="3">
        <v>42437</v>
      </c>
      <c r="F429" s="2" t="b">
        <v>0</v>
      </c>
      <c r="G429" s="2">
        <v>100</v>
      </c>
      <c r="H429" s="2">
        <v>68</v>
      </c>
      <c r="I429" s="2">
        <v>0</v>
      </c>
    </row>
    <row r="430" spans="1:9" ht="12.75" x14ac:dyDescent="0.2">
      <c r="A430" s="2">
        <v>200366911</v>
      </c>
      <c r="B430" s="2">
        <v>35</v>
      </c>
      <c r="C430" s="2" t="s">
        <v>101</v>
      </c>
      <c r="D430" s="2" t="s">
        <v>16</v>
      </c>
      <c r="E430" s="3">
        <v>42437</v>
      </c>
      <c r="F430" s="2" t="b">
        <v>1</v>
      </c>
      <c r="G430" s="2">
        <v>100</v>
      </c>
      <c r="H430" s="2">
        <v>78</v>
      </c>
      <c r="I430" s="2">
        <v>0</v>
      </c>
    </row>
    <row r="431" spans="1:9" ht="12.75" x14ac:dyDescent="0.2">
      <c r="A431" s="2">
        <v>200834038</v>
      </c>
      <c r="B431" s="2">
        <v>245</v>
      </c>
      <c r="C431" s="2" t="s">
        <v>75</v>
      </c>
      <c r="D431" s="2" t="s">
        <v>16</v>
      </c>
      <c r="E431" s="3">
        <v>42437</v>
      </c>
      <c r="F431" s="2" t="b">
        <v>0</v>
      </c>
      <c r="G431" s="2">
        <v>100</v>
      </c>
      <c r="H431" s="2">
        <v>51</v>
      </c>
      <c r="I431" s="2">
        <v>0</v>
      </c>
    </row>
    <row r="432" spans="1:9" ht="12.75" x14ac:dyDescent="0.2">
      <c r="A432" s="2">
        <v>201896272</v>
      </c>
      <c r="B432" s="2">
        <v>55</v>
      </c>
      <c r="C432" s="2" t="s">
        <v>121</v>
      </c>
      <c r="D432" s="2" t="s">
        <v>16</v>
      </c>
      <c r="E432" s="3">
        <v>42437</v>
      </c>
      <c r="F432" s="2" t="b">
        <v>0</v>
      </c>
      <c r="G432" s="2">
        <v>100</v>
      </c>
      <c r="H432" s="2">
        <v>63</v>
      </c>
      <c r="I432" s="2">
        <v>43</v>
      </c>
    </row>
    <row r="433" spans="1:9" ht="12.75" x14ac:dyDescent="0.2">
      <c r="A433" s="2">
        <v>200408149</v>
      </c>
      <c r="B433" s="2">
        <v>267</v>
      </c>
      <c r="C433" s="2" t="s">
        <v>175</v>
      </c>
      <c r="D433" s="2" t="s">
        <v>27</v>
      </c>
      <c r="E433" s="3">
        <v>42437</v>
      </c>
      <c r="F433" s="2" t="b">
        <v>1</v>
      </c>
      <c r="G433" s="2">
        <v>100</v>
      </c>
      <c r="H433" s="2">
        <v>226</v>
      </c>
      <c r="I433" s="2">
        <v>0</v>
      </c>
    </row>
    <row r="434" spans="1:9" ht="12.75" x14ac:dyDescent="0.2">
      <c r="A434" s="2">
        <v>201708568</v>
      </c>
      <c r="B434" s="2">
        <v>24</v>
      </c>
      <c r="C434" s="2" t="s">
        <v>84</v>
      </c>
      <c r="D434" s="2" t="s">
        <v>27</v>
      </c>
      <c r="E434" s="3">
        <v>42437</v>
      </c>
      <c r="F434" s="2" t="b">
        <v>1</v>
      </c>
      <c r="G434" s="2">
        <v>100</v>
      </c>
      <c r="H434" s="2">
        <v>106</v>
      </c>
      <c r="I434" s="2">
        <v>0</v>
      </c>
    </row>
    <row r="435" spans="1:9" ht="12.75" x14ac:dyDescent="0.2">
      <c r="A435" s="2">
        <v>200215468</v>
      </c>
      <c r="B435" s="2">
        <v>11</v>
      </c>
      <c r="C435" s="2" t="s">
        <v>57</v>
      </c>
      <c r="D435" s="2" t="s">
        <v>28</v>
      </c>
      <c r="E435" s="3">
        <v>42437</v>
      </c>
      <c r="F435" s="2" t="b">
        <v>1</v>
      </c>
      <c r="G435" s="2">
        <v>100</v>
      </c>
      <c r="H435" s="2">
        <v>61</v>
      </c>
      <c r="I435" s="2">
        <v>0</v>
      </c>
    </row>
    <row r="436" spans="1:9" ht="12.75" x14ac:dyDescent="0.2">
      <c r="A436" s="2">
        <v>201615427</v>
      </c>
      <c r="B436" s="2">
        <v>85</v>
      </c>
      <c r="C436" s="2" t="s">
        <v>85</v>
      </c>
      <c r="D436" s="2" t="s">
        <v>27</v>
      </c>
      <c r="E436" s="3">
        <v>42437</v>
      </c>
      <c r="F436" s="2" t="b">
        <v>0</v>
      </c>
      <c r="G436" s="2">
        <v>100</v>
      </c>
      <c r="H436" s="2">
        <v>51</v>
      </c>
      <c r="I436" s="2">
        <v>0</v>
      </c>
    </row>
    <row r="437" spans="1:9" ht="12.75" x14ac:dyDescent="0.2">
      <c r="A437" s="2">
        <v>200684728</v>
      </c>
      <c r="B437" s="2">
        <v>54</v>
      </c>
      <c r="C437" s="2" t="s">
        <v>50</v>
      </c>
      <c r="D437" s="2" t="s">
        <v>27</v>
      </c>
      <c r="E437" s="3">
        <v>42437</v>
      </c>
      <c r="F437" s="2" t="b">
        <v>0</v>
      </c>
      <c r="G437" s="2">
        <v>100</v>
      </c>
      <c r="H437" s="2">
        <v>69</v>
      </c>
      <c r="I437" s="2">
        <v>0</v>
      </c>
    </row>
    <row r="438" spans="1:9" ht="12.75" x14ac:dyDescent="0.2">
      <c r="A438" s="2">
        <v>201746962</v>
      </c>
      <c r="B438" s="2">
        <v>412</v>
      </c>
      <c r="C438" s="2" t="s">
        <v>118</v>
      </c>
      <c r="D438" s="2" t="s">
        <v>16</v>
      </c>
      <c r="E438" s="3">
        <v>42437</v>
      </c>
      <c r="F438" s="2" t="b">
        <v>1</v>
      </c>
      <c r="G438" s="2">
        <v>100</v>
      </c>
      <c r="H438" s="2">
        <v>76</v>
      </c>
      <c r="I438" s="2">
        <v>0</v>
      </c>
    </row>
    <row r="439" spans="1:9" ht="12.75" x14ac:dyDescent="0.2">
      <c r="A439" s="2">
        <v>200215468</v>
      </c>
      <c r="B439" s="2">
        <v>23</v>
      </c>
      <c r="C439" s="2" t="s">
        <v>83</v>
      </c>
      <c r="D439" s="2" t="s">
        <v>28</v>
      </c>
      <c r="E439" s="3">
        <v>42438</v>
      </c>
      <c r="F439" s="2" t="b">
        <v>0</v>
      </c>
      <c r="G439" s="2">
        <v>100</v>
      </c>
      <c r="H439" s="2">
        <v>45</v>
      </c>
      <c r="I439" s="2">
        <v>0</v>
      </c>
    </row>
    <row r="440" spans="1:9" ht="12.75" x14ac:dyDescent="0.2">
      <c r="A440" s="2">
        <v>200366911</v>
      </c>
      <c r="B440" s="2">
        <v>63</v>
      </c>
      <c r="C440" s="2" t="s">
        <v>128</v>
      </c>
      <c r="D440" s="2" t="s">
        <v>16</v>
      </c>
      <c r="E440" s="3">
        <v>42438</v>
      </c>
      <c r="F440" s="2" t="b">
        <v>0</v>
      </c>
      <c r="G440" s="2">
        <v>100</v>
      </c>
      <c r="H440" s="2">
        <v>71</v>
      </c>
      <c r="I440" s="2">
        <v>0</v>
      </c>
    </row>
    <row r="441" spans="1:9" ht="12.75" x14ac:dyDescent="0.2">
      <c r="A441" s="2">
        <v>201708568</v>
      </c>
      <c r="B441" s="2">
        <v>24</v>
      </c>
      <c r="C441" s="2" t="s">
        <v>84</v>
      </c>
      <c r="D441" s="2" t="s">
        <v>27</v>
      </c>
      <c r="E441" s="3">
        <v>42438</v>
      </c>
      <c r="F441" s="2" t="b">
        <v>0</v>
      </c>
      <c r="G441" s="2">
        <v>100</v>
      </c>
      <c r="H441" s="2">
        <v>51</v>
      </c>
      <c r="I441" s="2">
        <v>0</v>
      </c>
    </row>
    <row r="442" spans="1:9" ht="12.75" x14ac:dyDescent="0.2">
      <c r="A442" s="2">
        <v>200593009</v>
      </c>
      <c r="B442" s="2">
        <v>37</v>
      </c>
      <c r="C442" s="2" t="s">
        <v>103</v>
      </c>
      <c r="D442" s="2" t="s">
        <v>27</v>
      </c>
      <c r="E442" s="3">
        <v>42438</v>
      </c>
      <c r="F442" s="2" t="b">
        <v>1</v>
      </c>
      <c r="G442" s="2">
        <v>100</v>
      </c>
      <c r="H442" s="2">
        <v>76</v>
      </c>
      <c r="I442" s="2">
        <v>0</v>
      </c>
    </row>
    <row r="443" spans="1:9" ht="12.75" x14ac:dyDescent="0.2">
      <c r="A443" s="2">
        <v>200036296</v>
      </c>
      <c r="B443" s="2">
        <v>157</v>
      </c>
      <c r="C443" s="2" t="s">
        <v>100</v>
      </c>
      <c r="D443" s="2" t="s">
        <v>27</v>
      </c>
      <c r="E443" s="3">
        <v>42438</v>
      </c>
      <c r="F443" s="2" t="b">
        <v>1</v>
      </c>
      <c r="G443" s="2">
        <v>100</v>
      </c>
      <c r="H443" s="2">
        <v>87</v>
      </c>
      <c r="I443" s="2">
        <v>0</v>
      </c>
    </row>
    <row r="444" spans="1:9" ht="12.75" x14ac:dyDescent="0.2">
      <c r="A444" s="2">
        <v>200593009</v>
      </c>
      <c r="B444" s="2">
        <v>74</v>
      </c>
      <c r="C444" s="2" t="s">
        <v>125</v>
      </c>
      <c r="D444" s="2" t="s">
        <v>27</v>
      </c>
      <c r="E444" s="3">
        <v>42438</v>
      </c>
      <c r="F444" s="2" t="b">
        <v>1</v>
      </c>
      <c r="G444" s="2">
        <v>100</v>
      </c>
      <c r="H444" s="2">
        <v>110</v>
      </c>
      <c r="I444" s="2">
        <v>0</v>
      </c>
    </row>
    <row r="445" spans="1:9" ht="12.75" x14ac:dyDescent="0.2">
      <c r="A445" s="2">
        <v>200346292</v>
      </c>
      <c r="B445" s="2">
        <v>122</v>
      </c>
      <c r="C445" s="2" t="s">
        <v>54</v>
      </c>
      <c r="D445" s="2" t="s">
        <v>27</v>
      </c>
      <c r="E445" s="3">
        <v>42438</v>
      </c>
      <c r="F445" s="2" t="b">
        <v>0</v>
      </c>
      <c r="G445" s="2">
        <v>100</v>
      </c>
      <c r="H445" s="2">
        <v>52</v>
      </c>
      <c r="I445" s="2">
        <v>0</v>
      </c>
    </row>
    <row r="446" spans="1:9" ht="12.75" x14ac:dyDescent="0.2">
      <c r="A446" s="2">
        <v>200639935</v>
      </c>
      <c r="B446" s="2">
        <v>67</v>
      </c>
      <c r="C446" s="2" t="s">
        <v>129</v>
      </c>
      <c r="D446" s="2" t="s">
        <v>16</v>
      </c>
      <c r="E446" s="3">
        <v>42438</v>
      </c>
      <c r="F446" s="2" t="b">
        <v>0</v>
      </c>
      <c r="G446" s="2">
        <v>100</v>
      </c>
      <c r="H446" s="2">
        <v>51</v>
      </c>
      <c r="I446" s="2">
        <v>0</v>
      </c>
    </row>
    <row r="447" spans="1:9" ht="12.75" x14ac:dyDescent="0.2">
      <c r="A447" s="2">
        <v>200179207</v>
      </c>
      <c r="B447" s="2">
        <v>15</v>
      </c>
      <c r="C447" s="2" t="s">
        <v>68</v>
      </c>
      <c r="D447" s="2" t="s">
        <v>27</v>
      </c>
      <c r="E447" s="3">
        <v>42438</v>
      </c>
      <c r="F447" s="2" t="b">
        <v>0</v>
      </c>
      <c r="G447" s="2">
        <v>100</v>
      </c>
      <c r="H447" s="2">
        <v>51</v>
      </c>
      <c r="I447" s="2">
        <v>0</v>
      </c>
    </row>
    <row r="448" spans="1:9" ht="12.75" x14ac:dyDescent="0.2">
      <c r="A448" s="2">
        <v>200602252</v>
      </c>
      <c r="B448" s="2">
        <v>238</v>
      </c>
      <c r="C448" s="2" t="s">
        <v>138</v>
      </c>
      <c r="D448" s="2" t="s">
        <v>16</v>
      </c>
      <c r="E448" s="3">
        <v>42430</v>
      </c>
      <c r="F448" s="2" t="b">
        <v>1</v>
      </c>
      <c r="G448" s="2">
        <v>200</v>
      </c>
      <c r="H448" s="2">
        <v>242</v>
      </c>
      <c r="I448" s="2">
        <v>124</v>
      </c>
    </row>
    <row r="449" spans="1:9" ht="12.75" x14ac:dyDescent="0.2">
      <c r="A449" s="2">
        <v>200052649</v>
      </c>
      <c r="B449" s="2">
        <v>81</v>
      </c>
      <c r="C449" s="2" t="s">
        <v>133</v>
      </c>
      <c r="D449" s="2" t="s">
        <v>27</v>
      </c>
      <c r="E449" s="3">
        <v>42430</v>
      </c>
      <c r="F449" s="2" t="b">
        <v>1</v>
      </c>
      <c r="G449" s="2">
        <v>200</v>
      </c>
      <c r="H449" s="2">
        <v>89</v>
      </c>
      <c r="I449" s="2">
        <v>0</v>
      </c>
    </row>
    <row r="450" spans="1:9" ht="12.75" x14ac:dyDescent="0.2">
      <c r="A450" s="2">
        <v>200092465</v>
      </c>
      <c r="B450" s="2">
        <v>18</v>
      </c>
      <c r="C450" s="2" t="s">
        <v>77</v>
      </c>
      <c r="D450" s="2" t="s">
        <v>27</v>
      </c>
      <c r="E450" s="3">
        <v>42430</v>
      </c>
      <c r="F450" s="2" t="b">
        <v>0</v>
      </c>
      <c r="G450" s="2">
        <v>200</v>
      </c>
      <c r="H450" s="2">
        <v>64</v>
      </c>
      <c r="I450" s="2">
        <v>0</v>
      </c>
    </row>
    <row r="451" spans="1:9" ht="12.75" x14ac:dyDescent="0.2">
      <c r="A451" s="2">
        <v>200162854</v>
      </c>
      <c r="B451" s="2">
        <v>81</v>
      </c>
      <c r="C451" s="2" t="s">
        <v>133</v>
      </c>
      <c r="D451" s="2" t="s">
        <v>27</v>
      </c>
      <c r="E451" s="3">
        <v>42430</v>
      </c>
      <c r="F451" s="2" t="b">
        <v>0</v>
      </c>
      <c r="G451" s="2">
        <v>200</v>
      </c>
      <c r="H451" s="2">
        <v>51</v>
      </c>
      <c r="I451" s="2">
        <v>0</v>
      </c>
    </row>
    <row r="452" spans="1:9" ht="12.75" x14ac:dyDescent="0.2">
      <c r="A452" s="2">
        <v>200143657</v>
      </c>
      <c r="B452" s="2">
        <v>5</v>
      </c>
      <c r="C452" s="2" t="s">
        <v>46</v>
      </c>
      <c r="D452" s="2" t="s">
        <v>27</v>
      </c>
      <c r="E452" s="3">
        <v>42430</v>
      </c>
      <c r="F452" s="2" t="b">
        <v>1</v>
      </c>
      <c r="G452" s="2">
        <v>200</v>
      </c>
      <c r="H452" s="2">
        <v>113</v>
      </c>
      <c r="I452" s="2">
        <v>0</v>
      </c>
    </row>
    <row r="453" spans="1:9" ht="12.75" x14ac:dyDescent="0.2">
      <c r="A453" s="2">
        <v>200027053</v>
      </c>
      <c r="B453" s="2">
        <v>412</v>
      </c>
      <c r="C453" s="2" t="s">
        <v>118</v>
      </c>
      <c r="D453" s="2" t="s">
        <v>16</v>
      </c>
      <c r="E453" s="3">
        <v>42430</v>
      </c>
      <c r="F453" s="2" t="b">
        <v>0</v>
      </c>
      <c r="G453" s="2">
        <v>200</v>
      </c>
      <c r="H453" s="2">
        <v>51</v>
      </c>
      <c r="I453" s="2">
        <v>0</v>
      </c>
    </row>
    <row r="454" spans="1:9" ht="12.75" x14ac:dyDescent="0.2">
      <c r="A454" s="2">
        <v>201474649</v>
      </c>
      <c r="B454" s="2">
        <v>36</v>
      </c>
      <c r="C454" s="2" t="s">
        <v>102</v>
      </c>
      <c r="D454" s="2" t="s">
        <v>28</v>
      </c>
      <c r="E454" s="3">
        <v>42430</v>
      </c>
      <c r="F454" s="2" t="b">
        <v>0</v>
      </c>
      <c r="G454" s="2">
        <v>200</v>
      </c>
      <c r="H454" s="2">
        <v>52</v>
      </c>
      <c r="I454" s="2">
        <v>80</v>
      </c>
    </row>
    <row r="455" spans="1:9" ht="12.75" x14ac:dyDescent="0.2">
      <c r="A455" s="2">
        <v>200148634</v>
      </c>
      <c r="B455" s="2">
        <v>121</v>
      </c>
      <c r="C455" s="2" t="s">
        <v>163</v>
      </c>
      <c r="D455" s="2" t="s">
        <v>28</v>
      </c>
      <c r="E455" s="3">
        <v>42430</v>
      </c>
      <c r="F455" s="2" t="b">
        <v>1</v>
      </c>
      <c r="G455" s="2">
        <v>200</v>
      </c>
      <c r="H455" s="2">
        <v>66</v>
      </c>
      <c r="I455" s="2">
        <v>0</v>
      </c>
    </row>
    <row r="456" spans="1:9" ht="12.75" x14ac:dyDescent="0.2">
      <c r="A456" s="2">
        <v>201158254</v>
      </c>
      <c r="B456" s="2">
        <v>236</v>
      </c>
      <c r="C456" s="2" t="s">
        <v>71</v>
      </c>
      <c r="D456" s="2" t="s">
        <v>16</v>
      </c>
      <c r="E456" s="3">
        <v>42430</v>
      </c>
      <c r="F456" s="2" t="b">
        <v>1</v>
      </c>
      <c r="G456" s="2">
        <v>200</v>
      </c>
      <c r="H456" s="2">
        <v>78</v>
      </c>
      <c r="I456" s="2">
        <v>0</v>
      </c>
    </row>
    <row r="457" spans="1:9" ht="12.75" x14ac:dyDescent="0.2">
      <c r="A457" s="2">
        <v>201653110</v>
      </c>
      <c r="B457" s="2">
        <v>11</v>
      </c>
      <c r="C457" s="2" t="s">
        <v>57</v>
      </c>
      <c r="D457" s="2" t="s">
        <v>16</v>
      </c>
      <c r="E457" s="3">
        <v>42430</v>
      </c>
      <c r="F457" s="2" t="b">
        <v>1</v>
      </c>
      <c r="G457" s="2">
        <v>200</v>
      </c>
      <c r="H457" s="2">
        <v>76</v>
      </c>
      <c r="I457" s="2">
        <v>0</v>
      </c>
    </row>
    <row r="458" spans="1:9" ht="12.75" x14ac:dyDescent="0.2">
      <c r="A458" s="2">
        <v>200243908</v>
      </c>
      <c r="B458" s="2">
        <v>19</v>
      </c>
      <c r="C458" s="2" t="s">
        <v>79</v>
      </c>
      <c r="D458" s="2" t="s">
        <v>28</v>
      </c>
      <c r="E458" s="3">
        <v>42430</v>
      </c>
      <c r="F458" s="2" t="b">
        <v>1</v>
      </c>
      <c r="G458" s="2">
        <v>200</v>
      </c>
      <c r="H458" s="2">
        <v>218</v>
      </c>
      <c r="I458" s="2">
        <v>0</v>
      </c>
    </row>
    <row r="459" spans="1:9" ht="12.75" x14ac:dyDescent="0.2">
      <c r="A459" s="2">
        <v>201719233</v>
      </c>
      <c r="B459" s="2">
        <v>64</v>
      </c>
      <c r="C459" s="2" t="s">
        <v>30</v>
      </c>
      <c r="D459" s="2" t="s">
        <v>16</v>
      </c>
      <c r="E459" s="3">
        <v>42430</v>
      </c>
      <c r="F459" s="2" t="b">
        <v>0</v>
      </c>
      <c r="G459" s="2">
        <v>200</v>
      </c>
      <c r="H459" s="2">
        <v>51</v>
      </c>
      <c r="I459" s="2">
        <v>76</v>
      </c>
    </row>
    <row r="460" spans="1:9" ht="12.75" x14ac:dyDescent="0.2">
      <c r="A460" s="2">
        <v>200103130</v>
      </c>
      <c r="B460" s="2">
        <v>51</v>
      </c>
      <c r="C460" s="2" t="s">
        <v>117</v>
      </c>
      <c r="D460" s="2" t="s">
        <v>28</v>
      </c>
      <c r="E460" s="3">
        <v>42431</v>
      </c>
      <c r="F460" s="2" t="b">
        <v>1</v>
      </c>
      <c r="G460" s="2">
        <v>200</v>
      </c>
      <c r="H460" s="2">
        <v>49</v>
      </c>
      <c r="I460" s="2">
        <v>0</v>
      </c>
    </row>
    <row r="461" spans="1:9" ht="12.75" x14ac:dyDescent="0.2">
      <c r="A461" s="2">
        <v>201866410</v>
      </c>
      <c r="B461" s="2">
        <v>222</v>
      </c>
      <c r="C461" s="2" t="s">
        <v>66</v>
      </c>
      <c r="D461" s="2" t="s">
        <v>16</v>
      </c>
      <c r="E461" s="3">
        <v>42431</v>
      </c>
      <c r="F461" s="2" t="b">
        <v>0</v>
      </c>
      <c r="G461" s="2">
        <v>200</v>
      </c>
      <c r="H461" s="2">
        <v>101</v>
      </c>
      <c r="I461" s="2">
        <v>74</v>
      </c>
    </row>
    <row r="462" spans="1:9" ht="12.75" x14ac:dyDescent="0.2">
      <c r="A462" s="2">
        <v>200580211</v>
      </c>
      <c r="B462" s="2">
        <v>40</v>
      </c>
      <c r="C462" s="2" t="s">
        <v>107</v>
      </c>
      <c r="D462" s="2" t="s">
        <v>28</v>
      </c>
      <c r="E462" s="3">
        <v>42431</v>
      </c>
      <c r="F462" s="2" t="b">
        <v>0</v>
      </c>
      <c r="G462" s="2">
        <v>200</v>
      </c>
      <c r="H462" s="2">
        <v>43</v>
      </c>
      <c r="I462" s="2">
        <v>0</v>
      </c>
    </row>
    <row r="463" spans="1:9" ht="12.75" x14ac:dyDescent="0.2">
      <c r="A463" s="2">
        <v>200834038</v>
      </c>
      <c r="B463" s="2">
        <v>5</v>
      </c>
      <c r="C463" s="2" t="s">
        <v>46</v>
      </c>
      <c r="D463" s="2" t="s">
        <v>16</v>
      </c>
      <c r="E463" s="3">
        <v>42431</v>
      </c>
      <c r="F463" s="2" t="b">
        <v>1</v>
      </c>
      <c r="G463" s="2">
        <v>200</v>
      </c>
      <c r="H463" s="2">
        <v>242</v>
      </c>
      <c r="I463" s="2">
        <v>0</v>
      </c>
    </row>
    <row r="464" spans="1:9" ht="12.75" x14ac:dyDescent="0.2">
      <c r="A464" s="2">
        <v>201749095</v>
      </c>
      <c r="B464" s="2">
        <v>2</v>
      </c>
      <c r="C464" s="2" t="s">
        <v>33</v>
      </c>
      <c r="D464" s="2" t="s">
        <v>16</v>
      </c>
      <c r="E464" s="3">
        <v>42431</v>
      </c>
      <c r="F464" s="2" t="b">
        <v>1</v>
      </c>
      <c r="G464" s="2">
        <v>200</v>
      </c>
      <c r="H464" s="2">
        <v>295</v>
      </c>
      <c r="I464" s="2">
        <v>198</v>
      </c>
    </row>
    <row r="465" spans="1:9" ht="12.75" x14ac:dyDescent="0.2">
      <c r="A465" s="2">
        <v>200847547</v>
      </c>
      <c r="B465" s="2">
        <v>41</v>
      </c>
      <c r="C465" s="2" t="s">
        <v>108</v>
      </c>
      <c r="D465" s="2" t="s">
        <v>16</v>
      </c>
      <c r="E465" s="3">
        <v>42431</v>
      </c>
      <c r="F465" s="2" t="b">
        <v>0</v>
      </c>
      <c r="G465" s="2">
        <v>200</v>
      </c>
      <c r="H465" s="2">
        <v>65</v>
      </c>
      <c r="I465" s="2">
        <v>0</v>
      </c>
    </row>
    <row r="466" spans="1:9" ht="12.75" x14ac:dyDescent="0.2">
      <c r="A466" s="2">
        <v>200408860</v>
      </c>
      <c r="B466" s="2">
        <v>7</v>
      </c>
      <c r="C466" s="2" t="s">
        <v>51</v>
      </c>
      <c r="D466" s="2" t="s">
        <v>28</v>
      </c>
      <c r="E466" s="3">
        <v>42431</v>
      </c>
      <c r="F466" s="2" t="b">
        <v>1</v>
      </c>
      <c r="G466" s="2">
        <v>200</v>
      </c>
      <c r="H466" s="2">
        <v>91</v>
      </c>
      <c r="I466" s="2">
        <v>0</v>
      </c>
    </row>
    <row r="467" spans="1:9" ht="12.75" x14ac:dyDescent="0.2">
      <c r="A467" s="2">
        <v>200058337</v>
      </c>
      <c r="B467" s="2">
        <v>23</v>
      </c>
      <c r="C467" s="2" t="s">
        <v>83</v>
      </c>
      <c r="D467" s="2" t="s">
        <v>27</v>
      </c>
      <c r="E467" s="3">
        <v>42431</v>
      </c>
      <c r="F467" s="2" t="b">
        <v>0</v>
      </c>
      <c r="G467" s="2">
        <v>200</v>
      </c>
      <c r="H467" s="2">
        <v>67</v>
      </c>
      <c r="I467" s="2">
        <v>0</v>
      </c>
    </row>
    <row r="468" spans="1:9" ht="12.75" x14ac:dyDescent="0.2">
      <c r="A468" s="2">
        <v>201643156</v>
      </c>
      <c r="B468" s="2">
        <v>38</v>
      </c>
      <c r="C468" s="2" t="s">
        <v>104</v>
      </c>
      <c r="D468" s="2" t="s">
        <v>27</v>
      </c>
      <c r="E468" s="3">
        <v>42432</v>
      </c>
      <c r="F468" s="2" t="b">
        <v>1</v>
      </c>
      <c r="G468" s="2">
        <v>200</v>
      </c>
      <c r="H468" s="2">
        <v>237</v>
      </c>
      <c r="I468" s="2">
        <v>0</v>
      </c>
    </row>
    <row r="469" spans="1:9" ht="12.75" x14ac:dyDescent="0.2">
      <c r="A469" s="2">
        <v>200763649</v>
      </c>
      <c r="B469" s="2">
        <v>40</v>
      </c>
      <c r="C469" s="2" t="s">
        <v>107</v>
      </c>
      <c r="D469" s="2" t="s">
        <v>27</v>
      </c>
      <c r="E469" s="3">
        <v>42432</v>
      </c>
      <c r="F469" s="2" t="b">
        <v>0</v>
      </c>
      <c r="G469" s="2">
        <v>200</v>
      </c>
      <c r="H469" s="2">
        <v>69</v>
      </c>
      <c r="I469" s="2">
        <v>0</v>
      </c>
    </row>
    <row r="470" spans="1:9" ht="12.75" x14ac:dyDescent="0.2">
      <c r="A470" s="2">
        <v>201648133</v>
      </c>
      <c r="B470" s="2">
        <v>24</v>
      </c>
      <c r="C470" s="2" t="s">
        <v>84</v>
      </c>
      <c r="D470" s="2" t="s">
        <v>27</v>
      </c>
      <c r="E470" s="3">
        <v>42431</v>
      </c>
      <c r="F470" s="2" t="b">
        <v>1</v>
      </c>
      <c r="G470" s="2">
        <v>200</v>
      </c>
      <c r="H470" s="2">
        <v>76</v>
      </c>
      <c r="I470" s="2">
        <v>0</v>
      </c>
    </row>
    <row r="471" spans="1:9" ht="12.75" x14ac:dyDescent="0.2">
      <c r="A471" s="2">
        <v>201213001</v>
      </c>
      <c r="B471" s="2">
        <v>38</v>
      </c>
      <c r="C471" s="2" t="s">
        <v>104</v>
      </c>
      <c r="D471" s="2" t="s">
        <v>27</v>
      </c>
      <c r="E471" s="3">
        <v>42431</v>
      </c>
      <c r="F471" s="2" t="b">
        <v>0</v>
      </c>
      <c r="G471" s="2">
        <v>200</v>
      </c>
      <c r="H471" s="2">
        <v>64</v>
      </c>
      <c r="I471" s="2">
        <v>0</v>
      </c>
    </row>
    <row r="472" spans="1:9" ht="12.75" x14ac:dyDescent="0.2">
      <c r="A472" s="2">
        <v>201213001</v>
      </c>
      <c r="B472" s="2">
        <v>8</v>
      </c>
      <c r="C472" s="2" t="s">
        <v>52</v>
      </c>
      <c r="D472" s="2" t="s">
        <v>27</v>
      </c>
      <c r="E472" s="3">
        <v>42431</v>
      </c>
      <c r="F472" s="2" t="b">
        <v>0</v>
      </c>
      <c r="G472" s="2">
        <v>200</v>
      </c>
      <c r="H472" s="2">
        <v>72</v>
      </c>
      <c r="I472" s="2">
        <v>0</v>
      </c>
    </row>
    <row r="473" spans="1:9" ht="12.75" x14ac:dyDescent="0.2">
      <c r="A473" s="2">
        <v>200027764</v>
      </c>
      <c r="B473" s="2">
        <v>42</v>
      </c>
      <c r="C473" s="2" t="s">
        <v>109</v>
      </c>
      <c r="D473" s="2" t="s">
        <v>27</v>
      </c>
      <c r="E473" s="3">
        <v>42431</v>
      </c>
      <c r="F473" s="2" t="b">
        <v>1</v>
      </c>
      <c r="G473" s="2">
        <v>200</v>
      </c>
      <c r="H473" s="2">
        <v>131</v>
      </c>
      <c r="I473" s="2">
        <v>0</v>
      </c>
    </row>
    <row r="474" spans="1:9" ht="12.75" x14ac:dyDescent="0.2">
      <c r="A474" s="2">
        <v>201162520</v>
      </c>
      <c r="B474" s="2">
        <v>41</v>
      </c>
      <c r="C474" s="2" t="s">
        <v>108</v>
      </c>
      <c r="D474" s="2" t="s">
        <v>16</v>
      </c>
      <c r="E474" s="3">
        <v>42431</v>
      </c>
      <c r="F474" s="2" t="b">
        <v>0</v>
      </c>
      <c r="G474" s="2">
        <v>200</v>
      </c>
      <c r="H474" s="2">
        <v>65</v>
      </c>
      <c r="I474" s="2">
        <v>0</v>
      </c>
    </row>
    <row r="475" spans="1:9" ht="12.75" x14ac:dyDescent="0.2">
      <c r="A475" s="2">
        <v>201850057</v>
      </c>
      <c r="B475" s="2">
        <v>31</v>
      </c>
      <c r="C475" s="2" t="s">
        <v>96</v>
      </c>
      <c r="D475" s="2" t="s">
        <v>16</v>
      </c>
      <c r="E475" s="3">
        <v>42431</v>
      </c>
      <c r="F475" s="2" t="b">
        <v>1</v>
      </c>
      <c r="G475" s="2">
        <v>200</v>
      </c>
      <c r="H475" s="2">
        <v>94</v>
      </c>
      <c r="I475" s="2">
        <v>124</v>
      </c>
    </row>
    <row r="476" spans="1:9" ht="12.75" x14ac:dyDescent="0.2">
      <c r="A476" s="2">
        <v>201547171</v>
      </c>
      <c r="B476" s="2">
        <v>59</v>
      </c>
      <c r="C476" s="2" t="s">
        <v>126</v>
      </c>
      <c r="D476" s="2" t="s">
        <v>28</v>
      </c>
      <c r="E476" s="3">
        <v>42431</v>
      </c>
      <c r="F476" s="2" t="b">
        <v>0</v>
      </c>
      <c r="G476" s="2">
        <v>200</v>
      </c>
      <c r="H476" s="2">
        <v>40</v>
      </c>
      <c r="I476" s="2">
        <v>0</v>
      </c>
    </row>
    <row r="477" spans="1:9" ht="12.75" x14ac:dyDescent="0.2">
      <c r="A477" s="2">
        <v>200348425</v>
      </c>
      <c r="B477" s="2">
        <v>202</v>
      </c>
      <c r="C477" s="2" t="s">
        <v>171</v>
      </c>
      <c r="D477" s="2" t="s">
        <v>16</v>
      </c>
      <c r="E477" s="3">
        <v>42431</v>
      </c>
      <c r="F477" s="2" t="b">
        <v>1</v>
      </c>
      <c r="G477" s="2">
        <v>200</v>
      </c>
      <c r="H477" s="2">
        <v>242</v>
      </c>
      <c r="I477" s="2">
        <v>0</v>
      </c>
    </row>
    <row r="478" spans="1:9" ht="12.75" x14ac:dyDescent="0.2">
      <c r="A478" s="2">
        <v>201894850</v>
      </c>
      <c r="B478" s="2">
        <v>64</v>
      </c>
      <c r="C478" s="2" t="s">
        <v>30</v>
      </c>
      <c r="D478" s="2" t="s">
        <v>28</v>
      </c>
      <c r="E478" s="3">
        <v>42431</v>
      </c>
      <c r="F478" s="2" t="b">
        <v>0</v>
      </c>
      <c r="G478" s="2">
        <v>200</v>
      </c>
      <c r="H478" s="2">
        <v>63</v>
      </c>
      <c r="I478" s="2">
        <v>63</v>
      </c>
    </row>
    <row r="479" spans="1:9" ht="12.75" x14ac:dyDescent="0.2">
      <c r="A479" s="2">
        <v>200191294</v>
      </c>
      <c r="B479" s="2">
        <v>103</v>
      </c>
      <c r="C479" s="2" t="s">
        <v>93</v>
      </c>
      <c r="D479" s="2" t="s">
        <v>16</v>
      </c>
      <c r="E479" s="3">
        <v>42431</v>
      </c>
      <c r="F479" s="2" t="b">
        <v>1</v>
      </c>
      <c r="G479" s="2">
        <v>200</v>
      </c>
      <c r="H479" s="2">
        <v>226</v>
      </c>
      <c r="I479" s="2">
        <v>0</v>
      </c>
    </row>
    <row r="480" spans="1:9" ht="12.75" x14ac:dyDescent="0.2">
      <c r="A480" s="2">
        <v>201014632</v>
      </c>
      <c r="B480" s="2">
        <v>35</v>
      </c>
      <c r="C480" s="2" t="s">
        <v>101</v>
      </c>
      <c r="D480" s="2" t="s">
        <v>16</v>
      </c>
      <c r="E480" s="3">
        <v>42432</v>
      </c>
      <c r="F480" s="2" t="b">
        <v>0</v>
      </c>
      <c r="G480" s="2">
        <v>200</v>
      </c>
      <c r="H480" s="2">
        <v>51</v>
      </c>
      <c r="I480" s="2">
        <v>0</v>
      </c>
    </row>
    <row r="481" spans="1:9" ht="12.75" x14ac:dyDescent="0.2">
      <c r="A481" s="2">
        <v>201512332</v>
      </c>
      <c r="B481" s="2">
        <v>11</v>
      </c>
      <c r="C481" s="2" t="s">
        <v>57</v>
      </c>
      <c r="D481" s="2" t="s">
        <v>16</v>
      </c>
      <c r="E481" s="3">
        <v>42431</v>
      </c>
      <c r="F481" s="2" t="b">
        <v>1</v>
      </c>
      <c r="G481" s="2">
        <v>200</v>
      </c>
      <c r="H481" s="2">
        <v>76</v>
      </c>
      <c r="I481" s="2">
        <v>0</v>
      </c>
    </row>
    <row r="482" spans="1:9" ht="12.75" x14ac:dyDescent="0.2">
      <c r="A482" s="2">
        <v>201760471</v>
      </c>
      <c r="B482" s="2">
        <v>114</v>
      </c>
      <c r="C482" s="2" t="s">
        <v>160</v>
      </c>
      <c r="D482" s="2" t="s">
        <v>16</v>
      </c>
      <c r="E482" s="3">
        <v>42431</v>
      </c>
      <c r="F482" s="2" t="b">
        <v>1</v>
      </c>
      <c r="G482" s="2">
        <v>200</v>
      </c>
      <c r="H482" s="2">
        <v>92</v>
      </c>
      <c r="I482" s="2">
        <v>134</v>
      </c>
    </row>
    <row r="483" spans="1:9" ht="12.75" x14ac:dyDescent="0.2">
      <c r="A483" s="2">
        <v>201512332</v>
      </c>
      <c r="B483" s="2">
        <v>11</v>
      </c>
      <c r="C483" s="2" t="s">
        <v>57</v>
      </c>
      <c r="D483" s="2" t="s">
        <v>16</v>
      </c>
      <c r="E483" s="3">
        <v>42431</v>
      </c>
      <c r="F483" s="2" t="b">
        <v>1</v>
      </c>
      <c r="G483" s="2">
        <v>200</v>
      </c>
      <c r="H483" s="2">
        <v>78</v>
      </c>
      <c r="I483" s="2">
        <v>0</v>
      </c>
    </row>
    <row r="484" spans="1:9" ht="12.75" x14ac:dyDescent="0.2">
      <c r="A484" s="2">
        <v>201894850</v>
      </c>
      <c r="B484" s="2">
        <v>74</v>
      </c>
      <c r="C484" s="2" t="s">
        <v>125</v>
      </c>
      <c r="D484" s="2" t="s">
        <v>28</v>
      </c>
      <c r="E484" s="3">
        <v>42431</v>
      </c>
      <c r="F484" s="2" t="b">
        <v>1</v>
      </c>
      <c r="G484" s="2">
        <v>200</v>
      </c>
      <c r="H484" s="2">
        <v>89</v>
      </c>
      <c r="I484" s="2">
        <v>101</v>
      </c>
    </row>
    <row r="485" spans="1:9" ht="12.75" x14ac:dyDescent="0.2">
      <c r="A485" s="2">
        <v>200884519</v>
      </c>
      <c r="B485" s="2">
        <v>157</v>
      </c>
      <c r="C485" s="2" t="s">
        <v>100</v>
      </c>
      <c r="D485" s="2" t="s">
        <v>16</v>
      </c>
      <c r="E485" s="3">
        <v>42432</v>
      </c>
      <c r="F485" s="2" t="b">
        <v>1</v>
      </c>
      <c r="G485" s="2">
        <v>200</v>
      </c>
      <c r="H485" s="2">
        <v>110</v>
      </c>
      <c r="I485" s="2">
        <v>0</v>
      </c>
    </row>
    <row r="486" spans="1:9" ht="12.75" x14ac:dyDescent="0.2">
      <c r="A486" s="2">
        <v>201409948</v>
      </c>
      <c r="B486" s="2">
        <v>55</v>
      </c>
      <c r="C486" s="2" t="s">
        <v>121</v>
      </c>
      <c r="D486" s="2" t="s">
        <v>28</v>
      </c>
      <c r="E486" s="3">
        <v>42432</v>
      </c>
      <c r="F486" s="2" t="b">
        <v>0</v>
      </c>
      <c r="G486" s="2">
        <v>200</v>
      </c>
      <c r="H486" s="2">
        <v>36</v>
      </c>
      <c r="I486" s="2">
        <v>0</v>
      </c>
    </row>
    <row r="487" spans="1:9" ht="12.75" x14ac:dyDescent="0.2">
      <c r="A487" s="2">
        <v>200766493</v>
      </c>
      <c r="B487" s="2">
        <v>84</v>
      </c>
      <c r="C487" s="2" t="s">
        <v>142</v>
      </c>
      <c r="D487" s="2" t="s">
        <v>16</v>
      </c>
      <c r="E487" s="3">
        <v>42432</v>
      </c>
      <c r="F487" s="2" t="b">
        <v>1</v>
      </c>
      <c r="G487" s="2">
        <v>200</v>
      </c>
      <c r="H487" s="2">
        <v>76</v>
      </c>
      <c r="I487" s="2">
        <v>0</v>
      </c>
    </row>
    <row r="488" spans="1:9" ht="12.75" x14ac:dyDescent="0.2">
      <c r="A488" s="2">
        <v>201648133</v>
      </c>
      <c r="B488" s="2">
        <v>12</v>
      </c>
      <c r="C488" s="2" t="s">
        <v>60</v>
      </c>
      <c r="D488" s="2" t="s">
        <v>16</v>
      </c>
      <c r="E488" s="3">
        <v>42432</v>
      </c>
      <c r="F488" s="2" t="b">
        <v>1</v>
      </c>
      <c r="G488" s="2">
        <v>200</v>
      </c>
      <c r="H488" s="2">
        <v>76</v>
      </c>
      <c r="I488" s="2">
        <v>0</v>
      </c>
    </row>
    <row r="489" spans="1:9" ht="12.75" x14ac:dyDescent="0.2">
      <c r="A489" s="2">
        <v>201708568</v>
      </c>
      <c r="B489" s="2">
        <v>157</v>
      </c>
      <c r="C489" s="2" t="s">
        <v>100</v>
      </c>
      <c r="D489" s="2" t="s">
        <v>16</v>
      </c>
      <c r="E489" s="3">
        <v>42432</v>
      </c>
      <c r="F489" s="2" t="b">
        <v>0</v>
      </c>
      <c r="G489" s="2">
        <v>200</v>
      </c>
      <c r="H489" s="2">
        <v>74</v>
      </c>
      <c r="I489" s="2">
        <v>0</v>
      </c>
    </row>
    <row r="490" spans="1:9" ht="12.75" x14ac:dyDescent="0.2">
      <c r="A490" s="2">
        <v>201648133</v>
      </c>
      <c r="B490" s="2">
        <v>111</v>
      </c>
      <c r="C490" s="2" t="s">
        <v>157</v>
      </c>
      <c r="D490" s="2" t="s">
        <v>16</v>
      </c>
      <c r="E490" s="3">
        <v>42432</v>
      </c>
      <c r="F490" s="2" t="b">
        <v>0</v>
      </c>
      <c r="G490" s="2">
        <v>200</v>
      </c>
      <c r="H490" s="2">
        <v>51</v>
      </c>
      <c r="I490" s="2">
        <v>0</v>
      </c>
    </row>
    <row r="491" spans="1:9" ht="12.75" x14ac:dyDescent="0.2">
      <c r="A491" s="2">
        <v>201835837</v>
      </c>
      <c r="B491" s="2">
        <v>55</v>
      </c>
      <c r="C491" s="2" t="s">
        <v>121</v>
      </c>
      <c r="D491" s="2" t="s">
        <v>28</v>
      </c>
      <c r="E491" s="3">
        <v>42432</v>
      </c>
      <c r="F491" s="2" t="b">
        <v>0</v>
      </c>
      <c r="G491" s="2">
        <v>200</v>
      </c>
      <c r="H491" s="2">
        <v>42</v>
      </c>
      <c r="I491" s="2">
        <v>0</v>
      </c>
    </row>
    <row r="492" spans="1:9" ht="12.75" x14ac:dyDescent="0.2">
      <c r="A492" s="2">
        <v>200348425</v>
      </c>
      <c r="B492" s="2">
        <v>51</v>
      </c>
      <c r="C492" s="2" t="s">
        <v>117</v>
      </c>
      <c r="D492" s="2" t="s">
        <v>16</v>
      </c>
      <c r="E492" s="3">
        <v>42432</v>
      </c>
      <c r="F492" s="2" t="b">
        <v>0</v>
      </c>
      <c r="G492" s="2">
        <v>200</v>
      </c>
      <c r="H492" s="2">
        <v>51</v>
      </c>
      <c r="I492" s="2">
        <v>0</v>
      </c>
    </row>
    <row r="493" spans="1:9" ht="12.75" x14ac:dyDescent="0.2">
      <c r="A493" s="2">
        <v>200174941</v>
      </c>
      <c r="B493" s="2">
        <v>45</v>
      </c>
      <c r="C493" s="2" t="s">
        <v>113</v>
      </c>
      <c r="D493" s="2" t="s">
        <v>28</v>
      </c>
      <c r="E493" s="3">
        <v>42432</v>
      </c>
      <c r="F493" s="2" t="b">
        <v>1</v>
      </c>
      <c r="G493" s="2">
        <v>200</v>
      </c>
      <c r="H493" s="2">
        <v>75</v>
      </c>
      <c r="I493" s="2">
        <v>0</v>
      </c>
    </row>
    <row r="494" spans="1:9" ht="12.75" x14ac:dyDescent="0.2">
      <c r="A494" s="2">
        <v>200999701</v>
      </c>
      <c r="B494" s="2">
        <v>202</v>
      </c>
      <c r="C494" s="2" t="s">
        <v>171</v>
      </c>
      <c r="D494" s="2" t="s">
        <v>27</v>
      </c>
      <c r="E494" s="3">
        <v>42432</v>
      </c>
      <c r="F494" s="2" t="b">
        <v>1</v>
      </c>
      <c r="G494" s="2">
        <v>200</v>
      </c>
      <c r="H494" s="2">
        <v>258</v>
      </c>
      <c r="I494" s="2">
        <v>0</v>
      </c>
    </row>
    <row r="495" spans="1:9" ht="12.75" x14ac:dyDescent="0.2">
      <c r="A495" s="2">
        <v>201409948</v>
      </c>
      <c r="B495" s="2">
        <v>201</v>
      </c>
      <c r="C495" s="2" t="s">
        <v>144</v>
      </c>
      <c r="D495" s="2" t="s">
        <v>27</v>
      </c>
      <c r="E495" s="3">
        <v>42432</v>
      </c>
      <c r="F495" s="2" t="b">
        <v>0</v>
      </c>
      <c r="G495" s="2">
        <v>200</v>
      </c>
      <c r="H495" s="2">
        <v>57</v>
      </c>
      <c r="I495" s="2">
        <v>0</v>
      </c>
    </row>
    <row r="496" spans="1:9" ht="12.75" x14ac:dyDescent="0.2">
      <c r="A496" s="2">
        <v>200474272</v>
      </c>
      <c r="B496" s="2">
        <v>121</v>
      </c>
      <c r="C496" s="2" t="s">
        <v>163</v>
      </c>
      <c r="D496" s="2" t="s">
        <v>27</v>
      </c>
      <c r="E496" s="3">
        <v>42432</v>
      </c>
      <c r="F496" s="2" t="b">
        <v>0</v>
      </c>
      <c r="G496" s="2">
        <v>200</v>
      </c>
      <c r="H496" s="2">
        <v>54</v>
      </c>
      <c r="I496" s="2">
        <v>0</v>
      </c>
    </row>
    <row r="497" spans="1:9" ht="12.75" x14ac:dyDescent="0.2">
      <c r="A497" s="2">
        <v>200527597</v>
      </c>
      <c r="B497" s="2">
        <v>201</v>
      </c>
      <c r="C497" s="2" t="s">
        <v>144</v>
      </c>
      <c r="D497" s="2" t="s">
        <v>27</v>
      </c>
      <c r="E497" s="3">
        <v>42432</v>
      </c>
      <c r="F497" s="2" t="b">
        <v>0</v>
      </c>
      <c r="G497" s="2">
        <v>200</v>
      </c>
      <c r="H497" s="2">
        <v>85</v>
      </c>
      <c r="I497" s="2">
        <v>0</v>
      </c>
    </row>
    <row r="498" spans="1:9" ht="12.75" x14ac:dyDescent="0.2">
      <c r="A498" s="2">
        <v>200111662</v>
      </c>
      <c r="B498" s="2">
        <v>245</v>
      </c>
      <c r="C498" s="2" t="s">
        <v>75</v>
      </c>
      <c r="D498" s="2" t="s">
        <v>27</v>
      </c>
      <c r="E498" s="3">
        <v>42432</v>
      </c>
      <c r="F498" s="2" t="b">
        <v>0</v>
      </c>
      <c r="G498" s="2">
        <v>200</v>
      </c>
      <c r="H498" s="2">
        <v>51</v>
      </c>
      <c r="I498" s="2">
        <v>0</v>
      </c>
    </row>
    <row r="499" spans="1:9" ht="12.75" x14ac:dyDescent="0.2">
      <c r="A499" s="2">
        <v>200095309</v>
      </c>
      <c r="B499" s="2">
        <v>48</v>
      </c>
      <c r="C499" s="2" t="s">
        <v>115</v>
      </c>
      <c r="D499" s="2" t="s">
        <v>27</v>
      </c>
      <c r="E499" s="3">
        <v>42432</v>
      </c>
      <c r="F499" s="2" t="b">
        <v>0</v>
      </c>
      <c r="G499" s="2">
        <v>200</v>
      </c>
      <c r="H499" s="2">
        <v>54</v>
      </c>
      <c r="I499" s="2">
        <v>0</v>
      </c>
    </row>
    <row r="500" spans="1:9" ht="12.75" x14ac:dyDescent="0.2">
      <c r="A500" s="2">
        <v>200137258</v>
      </c>
      <c r="B500" s="2">
        <v>122</v>
      </c>
      <c r="C500" s="2" t="s">
        <v>54</v>
      </c>
      <c r="D500" s="2" t="s">
        <v>16</v>
      </c>
      <c r="E500" s="3">
        <v>42432</v>
      </c>
      <c r="F500" s="2" t="b">
        <v>0</v>
      </c>
      <c r="G500" s="2">
        <v>200</v>
      </c>
      <c r="H500" s="2">
        <v>55</v>
      </c>
      <c r="I500" s="2">
        <v>0</v>
      </c>
    </row>
    <row r="501" spans="1:9" ht="12.75" x14ac:dyDescent="0.2">
      <c r="A501" s="2">
        <v>201611872</v>
      </c>
      <c r="B501" s="2">
        <v>222</v>
      </c>
      <c r="C501" s="2" t="s">
        <v>66</v>
      </c>
      <c r="D501" s="2" t="s">
        <v>16</v>
      </c>
      <c r="E501" s="3">
        <v>42433</v>
      </c>
      <c r="F501" s="2" t="b">
        <v>1</v>
      </c>
      <c r="G501" s="2">
        <v>200</v>
      </c>
      <c r="H501" s="2">
        <v>76</v>
      </c>
      <c r="I501" s="2">
        <v>0</v>
      </c>
    </row>
    <row r="502" spans="1:9" ht="12.75" x14ac:dyDescent="0.2">
      <c r="A502" s="2">
        <v>200036296</v>
      </c>
      <c r="B502" s="2">
        <v>202</v>
      </c>
      <c r="C502" s="2" t="s">
        <v>171</v>
      </c>
      <c r="D502" s="2" t="s">
        <v>27</v>
      </c>
      <c r="E502" s="3">
        <v>42433</v>
      </c>
      <c r="F502" s="2" t="b">
        <v>1</v>
      </c>
      <c r="G502" s="2">
        <v>200</v>
      </c>
      <c r="H502" s="2">
        <v>76</v>
      </c>
      <c r="I502" s="2">
        <v>0</v>
      </c>
    </row>
    <row r="503" spans="1:9" ht="12.75" x14ac:dyDescent="0.2">
      <c r="A503" s="2">
        <v>201014632</v>
      </c>
      <c r="B503" s="2">
        <v>77</v>
      </c>
      <c r="C503" s="2" t="s">
        <v>134</v>
      </c>
      <c r="D503" s="2" t="s">
        <v>27</v>
      </c>
      <c r="E503" s="3">
        <v>42433</v>
      </c>
      <c r="F503" s="2" t="b">
        <v>0</v>
      </c>
      <c r="G503" s="2">
        <v>200</v>
      </c>
      <c r="H503" s="2">
        <v>67</v>
      </c>
      <c r="I503" s="2">
        <v>0</v>
      </c>
    </row>
    <row r="504" spans="1:9" ht="12.75" x14ac:dyDescent="0.2">
      <c r="A504" s="2">
        <v>200763649</v>
      </c>
      <c r="B504" s="2">
        <v>12</v>
      </c>
      <c r="C504" s="2" t="s">
        <v>60</v>
      </c>
      <c r="D504" s="2" t="s">
        <v>27</v>
      </c>
      <c r="E504" s="3">
        <v>42433</v>
      </c>
      <c r="F504" s="2" t="b">
        <v>1</v>
      </c>
      <c r="G504" s="2">
        <v>200</v>
      </c>
      <c r="H504" s="2">
        <v>76</v>
      </c>
      <c r="I504" s="2">
        <v>0</v>
      </c>
    </row>
    <row r="505" spans="1:9" ht="12.75" x14ac:dyDescent="0.2">
      <c r="A505" s="2">
        <v>200410993</v>
      </c>
      <c r="B505" s="2">
        <v>412</v>
      </c>
      <c r="C505" s="2" t="s">
        <v>118</v>
      </c>
      <c r="D505" s="2" t="s">
        <v>27</v>
      </c>
      <c r="E505" s="3">
        <v>42433</v>
      </c>
      <c r="F505" s="2" t="b">
        <v>0</v>
      </c>
      <c r="G505" s="2">
        <v>200</v>
      </c>
      <c r="H505" s="2">
        <v>61</v>
      </c>
      <c r="I505" s="2">
        <v>0</v>
      </c>
    </row>
    <row r="506" spans="1:9" ht="12.75" x14ac:dyDescent="0.2">
      <c r="A506" s="2">
        <v>201512332</v>
      </c>
      <c r="B506" s="2">
        <v>11</v>
      </c>
      <c r="C506" s="2" t="s">
        <v>57</v>
      </c>
      <c r="D506" s="2" t="s">
        <v>16</v>
      </c>
      <c r="E506" s="3">
        <v>42433</v>
      </c>
      <c r="F506" s="2" t="b">
        <v>1</v>
      </c>
      <c r="G506" s="2">
        <v>200</v>
      </c>
      <c r="H506" s="2">
        <v>85</v>
      </c>
      <c r="I506" s="2">
        <v>0</v>
      </c>
    </row>
    <row r="507" spans="1:9" ht="12.75" x14ac:dyDescent="0.2">
      <c r="A507" s="2">
        <v>200103130</v>
      </c>
      <c r="B507" s="2">
        <v>114</v>
      </c>
      <c r="C507" s="2" t="s">
        <v>160</v>
      </c>
      <c r="D507" s="2" t="s">
        <v>28</v>
      </c>
      <c r="E507" s="3">
        <v>42433</v>
      </c>
      <c r="F507" s="2" t="b">
        <v>1</v>
      </c>
      <c r="G507" s="2">
        <v>200</v>
      </c>
      <c r="H507" s="2">
        <v>59</v>
      </c>
      <c r="I507" s="2">
        <v>0</v>
      </c>
    </row>
    <row r="508" spans="1:9" ht="12.75" x14ac:dyDescent="0.2">
      <c r="A508" s="2">
        <v>201719233</v>
      </c>
      <c r="B508" s="2">
        <v>12</v>
      </c>
      <c r="C508" s="2" t="s">
        <v>60</v>
      </c>
      <c r="D508" s="2" t="s">
        <v>16</v>
      </c>
      <c r="E508" s="3">
        <v>42433</v>
      </c>
      <c r="F508" s="2" t="b">
        <v>1</v>
      </c>
      <c r="G508" s="2">
        <v>200</v>
      </c>
      <c r="H508" s="2">
        <v>103</v>
      </c>
      <c r="I508" s="2">
        <v>182</v>
      </c>
    </row>
    <row r="509" spans="1:9" ht="12.75" x14ac:dyDescent="0.2">
      <c r="A509" s="2">
        <v>201877786</v>
      </c>
      <c r="B509" s="2">
        <v>112</v>
      </c>
      <c r="C509" s="2" t="s">
        <v>158</v>
      </c>
      <c r="D509" s="2" t="s">
        <v>16</v>
      </c>
      <c r="E509" s="3">
        <v>42433</v>
      </c>
      <c r="F509" s="2" t="b">
        <v>1</v>
      </c>
      <c r="G509" s="2">
        <v>200</v>
      </c>
      <c r="H509" s="2">
        <v>228</v>
      </c>
      <c r="I509" s="2">
        <v>102</v>
      </c>
    </row>
    <row r="510" spans="1:9" ht="12.75" x14ac:dyDescent="0.2">
      <c r="A510" s="2">
        <v>200062603</v>
      </c>
      <c r="B510" s="2">
        <v>133</v>
      </c>
      <c r="C510" s="2" t="s">
        <v>164</v>
      </c>
      <c r="D510" s="2" t="s">
        <v>16</v>
      </c>
      <c r="E510" s="3">
        <v>42433</v>
      </c>
      <c r="F510" s="2" t="b">
        <v>1</v>
      </c>
      <c r="G510" s="2">
        <v>200</v>
      </c>
      <c r="H510" s="2">
        <v>106</v>
      </c>
      <c r="I510" s="2">
        <v>0</v>
      </c>
    </row>
    <row r="511" spans="1:9" ht="12.75" x14ac:dyDescent="0.2">
      <c r="A511" s="2">
        <v>200162854</v>
      </c>
      <c r="B511" s="2">
        <v>4</v>
      </c>
      <c r="C511" s="2" t="s">
        <v>42</v>
      </c>
      <c r="D511" s="2" t="s">
        <v>27</v>
      </c>
      <c r="E511" s="3">
        <v>42433</v>
      </c>
      <c r="F511" s="2" t="b">
        <v>0</v>
      </c>
      <c r="G511" s="2">
        <v>200</v>
      </c>
      <c r="H511" s="2">
        <v>58</v>
      </c>
      <c r="I511" s="2">
        <v>0</v>
      </c>
    </row>
    <row r="512" spans="1:9" ht="12.75" x14ac:dyDescent="0.2">
      <c r="A512" s="2">
        <v>200143657</v>
      </c>
      <c r="B512" s="2">
        <v>5</v>
      </c>
      <c r="C512" s="2" t="s">
        <v>46</v>
      </c>
      <c r="D512" s="2" t="s">
        <v>27</v>
      </c>
      <c r="E512" s="3">
        <v>42434</v>
      </c>
      <c r="F512" s="2" t="b">
        <v>1</v>
      </c>
      <c r="G512" s="2">
        <v>200</v>
      </c>
      <c r="H512" s="2">
        <v>82</v>
      </c>
      <c r="I512" s="2">
        <v>0</v>
      </c>
    </row>
    <row r="513" spans="1:9" ht="12.75" x14ac:dyDescent="0.2">
      <c r="A513" s="2">
        <v>200575945</v>
      </c>
      <c r="B513" s="2">
        <v>105</v>
      </c>
      <c r="C513" s="2" t="s">
        <v>153</v>
      </c>
      <c r="D513" s="2" t="s">
        <v>27</v>
      </c>
      <c r="E513" s="3">
        <v>42434</v>
      </c>
      <c r="F513" s="2" t="b">
        <v>1</v>
      </c>
      <c r="G513" s="2">
        <v>200</v>
      </c>
      <c r="H513" s="2">
        <v>235</v>
      </c>
      <c r="I513" s="2">
        <v>0</v>
      </c>
    </row>
    <row r="514" spans="1:9" ht="12.75" x14ac:dyDescent="0.2">
      <c r="A514" s="2">
        <v>200095309</v>
      </c>
      <c r="B514" s="2">
        <v>61</v>
      </c>
      <c r="C514" s="2" t="s">
        <v>127</v>
      </c>
      <c r="D514" s="2" t="s">
        <v>27</v>
      </c>
      <c r="E514" s="3">
        <v>42434</v>
      </c>
      <c r="F514" s="2" t="b">
        <v>1</v>
      </c>
      <c r="G514" s="2">
        <v>200</v>
      </c>
      <c r="H514" s="2">
        <v>251</v>
      </c>
      <c r="I514" s="2">
        <v>0</v>
      </c>
    </row>
    <row r="515" spans="1:9" ht="12.75" x14ac:dyDescent="0.2">
      <c r="A515" s="2">
        <v>200162854</v>
      </c>
      <c r="B515" s="2">
        <v>2</v>
      </c>
      <c r="C515" s="2" t="s">
        <v>33</v>
      </c>
      <c r="D515" s="2" t="s">
        <v>27</v>
      </c>
      <c r="E515" s="3">
        <v>42433</v>
      </c>
      <c r="F515" s="2" t="b">
        <v>0</v>
      </c>
      <c r="G515" s="2">
        <v>200</v>
      </c>
      <c r="H515" s="2">
        <v>68</v>
      </c>
      <c r="I515" s="2">
        <v>0</v>
      </c>
    </row>
    <row r="516" spans="1:9" ht="12.75" x14ac:dyDescent="0.2">
      <c r="A516" s="2">
        <v>201547171</v>
      </c>
      <c r="B516" s="2">
        <v>80</v>
      </c>
      <c r="C516" s="2" t="s">
        <v>135</v>
      </c>
      <c r="D516" s="2" t="s">
        <v>27</v>
      </c>
      <c r="E516" s="3">
        <v>42434</v>
      </c>
      <c r="F516" s="2" t="b">
        <v>1</v>
      </c>
      <c r="G516" s="2">
        <v>200</v>
      </c>
      <c r="H516" s="2">
        <v>76</v>
      </c>
      <c r="I516" s="2">
        <v>0</v>
      </c>
    </row>
    <row r="517" spans="1:9" ht="12.75" x14ac:dyDescent="0.2">
      <c r="A517" s="2">
        <v>201392884</v>
      </c>
      <c r="B517" s="2">
        <v>111</v>
      </c>
      <c r="C517" s="2" t="s">
        <v>157</v>
      </c>
      <c r="D517" s="2" t="s">
        <v>28</v>
      </c>
      <c r="E517" s="3">
        <v>42433</v>
      </c>
      <c r="F517" s="2" t="b">
        <v>0</v>
      </c>
      <c r="G517" s="2">
        <v>200</v>
      </c>
      <c r="H517" s="2">
        <v>138</v>
      </c>
      <c r="I517" s="2">
        <v>56</v>
      </c>
    </row>
    <row r="518" spans="1:9" ht="12.75" x14ac:dyDescent="0.2">
      <c r="A518" s="2">
        <v>201827305</v>
      </c>
      <c r="B518" s="2">
        <v>77</v>
      </c>
      <c r="C518" s="2" t="s">
        <v>134</v>
      </c>
      <c r="D518" s="2" t="s">
        <v>16</v>
      </c>
      <c r="E518" s="3">
        <v>42433</v>
      </c>
      <c r="F518" s="2" t="b">
        <v>1</v>
      </c>
      <c r="G518" s="2">
        <v>200</v>
      </c>
      <c r="H518" s="2">
        <v>76</v>
      </c>
      <c r="I518" s="2">
        <v>126</v>
      </c>
    </row>
    <row r="519" spans="1:9" ht="12.75" x14ac:dyDescent="0.2">
      <c r="A519" s="2">
        <v>200636380</v>
      </c>
      <c r="B519" s="2">
        <v>89</v>
      </c>
      <c r="C519" s="2" t="s">
        <v>89</v>
      </c>
      <c r="D519" s="2" t="s">
        <v>16</v>
      </c>
      <c r="E519" s="3">
        <v>42433</v>
      </c>
      <c r="F519" s="2" t="b">
        <v>1</v>
      </c>
      <c r="G519" s="2">
        <v>200</v>
      </c>
      <c r="H519" s="2">
        <v>145</v>
      </c>
      <c r="I519" s="2">
        <v>246</v>
      </c>
    </row>
    <row r="520" spans="1:9" ht="12.75" x14ac:dyDescent="0.2">
      <c r="A520" s="2">
        <v>200976238</v>
      </c>
      <c r="B520" s="2">
        <v>80</v>
      </c>
      <c r="C520" s="2" t="s">
        <v>135</v>
      </c>
      <c r="D520" s="2" t="s">
        <v>28</v>
      </c>
      <c r="E520" s="3">
        <v>42433</v>
      </c>
      <c r="F520" s="2" t="b">
        <v>0</v>
      </c>
      <c r="G520" s="2">
        <v>200</v>
      </c>
      <c r="H520" s="2">
        <v>42</v>
      </c>
      <c r="I520" s="2">
        <v>0</v>
      </c>
    </row>
    <row r="521" spans="1:9" ht="12.75" x14ac:dyDescent="0.2">
      <c r="A521" s="2">
        <v>200137258</v>
      </c>
      <c r="B521" s="2">
        <v>1</v>
      </c>
      <c r="C521" s="2" t="s">
        <v>23</v>
      </c>
      <c r="D521" s="2" t="s">
        <v>16</v>
      </c>
      <c r="E521" s="3">
        <v>42434</v>
      </c>
      <c r="F521" s="2" t="b">
        <v>1</v>
      </c>
      <c r="G521" s="2">
        <v>200</v>
      </c>
      <c r="H521" s="2">
        <v>80</v>
      </c>
      <c r="I521" s="2">
        <v>0</v>
      </c>
    </row>
    <row r="522" spans="1:9" ht="12.75" x14ac:dyDescent="0.2">
      <c r="A522" s="2">
        <v>200158588</v>
      </c>
      <c r="B522" s="2">
        <v>268</v>
      </c>
      <c r="C522" s="2" t="s">
        <v>176</v>
      </c>
      <c r="D522" s="2" t="s">
        <v>16</v>
      </c>
      <c r="E522" s="3">
        <v>42434</v>
      </c>
      <c r="F522" s="2" t="b">
        <v>0</v>
      </c>
      <c r="G522" s="2">
        <v>200</v>
      </c>
      <c r="H522" s="2">
        <v>57</v>
      </c>
      <c r="I522" s="2">
        <v>0</v>
      </c>
    </row>
    <row r="523" spans="1:9" ht="12.75" x14ac:dyDescent="0.2">
      <c r="A523" s="2">
        <v>201366577</v>
      </c>
      <c r="B523" s="2">
        <v>78</v>
      </c>
      <c r="C523" s="2" t="s">
        <v>95</v>
      </c>
      <c r="D523" s="2" t="s">
        <v>27</v>
      </c>
      <c r="E523" s="3">
        <v>42434</v>
      </c>
      <c r="F523" s="2" t="b">
        <v>1</v>
      </c>
      <c r="G523" s="2">
        <v>200</v>
      </c>
      <c r="H523" s="2">
        <v>129</v>
      </c>
      <c r="I523" s="2">
        <v>0</v>
      </c>
    </row>
    <row r="524" spans="1:9" ht="12.75" x14ac:dyDescent="0.2">
      <c r="A524" s="2">
        <v>201163231</v>
      </c>
      <c r="B524" s="2">
        <v>7</v>
      </c>
      <c r="C524" s="2" t="s">
        <v>51</v>
      </c>
      <c r="D524" s="2" t="s">
        <v>27</v>
      </c>
      <c r="E524" s="3">
        <v>42434</v>
      </c>
      <c r="F524" s="2" t="b">
        <v>1</v>
      </c>
      <c r="G524" s="2">
        <v>200</v>
      </c>
      <c r="H524" s="2">
        <v>113</v>
      </c>
      <c r="I524" s="2">
        <v>0</v>
      </c>
    </row>
    <row r="525" spans="1:9" ht="12.75" x14ac:dyDescent="0.2">
      <c r="A525" s="2">
        <v>200036296</v>
      </c>
      <c r="B525" s="2">
        <v>131</v>
      </c>
      <c r="C525" s="2" t="s">
        <v>166</v>
      </c>
      <c r="D525" s="2" t="s">
        <v>27</v>
      </c>
      <c r="E525" s="3">
        <v>42434</v>
      </c>
      <c r="F525" s="2" t="b">
        <v>1</v>
      </c>
      <c r="G525" s="2">
        <v>200</v>
      </c>
      <c r="H525" s="2">
        <v>89</v>
      </c>
      <c r="I525" s="2">
        <v>0</v>
      </c>
    </row>
    <row r="526" spans="1:9" ht="12.75" x14ac:dyDescent="0.2">
      <c r="A526" s="2">
        <v>200302921</v>
      </c>
      <c r="B526" s="2">
        <v>161</v>
      </c>
      <c r="C526" s="2" t="s">
        <v>26</v>
      </c>
      <c r="D526" s="2" t="s">
        <v>27</v>
      </c>
      <c r="E526" s="3">
        <v>42434</v>
      </c>
      <c r="F526" s="2" t="b">
        <v>1</v>
      </c>
      <c r="G526" s="2">
        <v>200</v>
      </c>
      <c r="H526" s="2">
        <v>124</v>
      </c>
      <c r="I526" s="2">
        <v>0</v>
      </c>
    </row>
    <row r="527" spans="1:9" ht="12.75" x14ac:dyDescent="0.2">
      <c r="A527" s="2">
        <v>201397861</v>
      </c>
      <c r="B527" s="2">
        <v>34</v>
      </c>
      <c r="C527" s="2" t="s">
        <v>99</v>
      </c>
      <c r="D527" s="2" t="s">
        <v>16</v>
      </c>
      <c r="E527" s="3">
        <v>42434</v>
      </c>
      <c r="F527" s="2" t="b">
        <v>1</v>
      </c>
      <c r="G527" s="2">
        <v>200</v>
      </c>
      <c r="H527" s="2">
        <v>244</v>
      </c>
      <c r="I527" s="2">
        <v>118</v>
      </c>
    </row>
    <row r="528" spans="1:9" ht="12.75" x14ac:dyDescent="0.2">
      <c r="A528" s="2">
        <v>200406016</v>
      </c>
      <c r="B528" s="2">
        <v>25</v>
      </c>
      <c r="C528" s="2" t="s">
        <v>86</v>
      </c>
      <c r="D528" s="2" t="s">
        <v>16</v>
      </c>
      <c r="E528" s="3">
        <v>42434</v>
      </c>
      <c r="F528" s="2" t="b">
        <v>1</v>
      </c>
      <c r="G528" s="2">
        <v>200</v>
      </c>
      <c r="H528" s="2">
        <v>108</v>
      </c>
      <c r="I528" s="2">
        <v>0</v>
      </c>
    </row>
    <row r="529" spans="1:9" ht="12.75" x14ac:dyDescent="0.2">
      <c r="A529" s="2">
        <v>200892340</v>
      </c>
      <c r="B529" s="2">
        <v>2</v>
      </c>
      <c r="C529" s="2" t="s">
        <v>33</v>
      </c>
      <c r="D529" s="2" t="s">
        <v>16</v>
      </c>
      <c r="E529" s="3">
        <v>42434</v>
      </c>
      <c r="F529" s="2" t="b">
        <v>0</v>
      </c>
      <c r="G529" s="2">
        <v>200</v>
      </c>
      <c r="H529" s="2">
        <v>67</v>
      </c>
      <c r="I529" s="2">
        <v>92</v>
      </c>
    </row>
    <row r="530" spans="1:9" ht="12.75" x14ac:dyDescent="0.2">
      <c r="A530" s="2">
        <v>200265238</v>
      </c>
      <c r="B530" s="2">
        <v>34</v>
      </c>
      <c r="C530" s="2" t="s">
        <v>99</v>
      </c>
      <c r="D530" s="2" t="s">
        <v>28</v>
      </c>
      <c r="E530" s="3">
        <v>42434</v>
      </c>
      <c r="F530" s="2" t="b">
        <v>0</v>
      </c>
      <c r="G530" s="2">
        <v>200</v>
      </c>
      <c r="H530" s="2">
        <v>49</v>
      </c>
      <c r="I530" s="2">
        <v>0</v>
      </c>
    </row>
    <row r="531" spans="1:9" ht="12.75" x14ac:dyDescent="0.2">
      <c r="A531" s="2">
        <v>200843992</v>
      </c>
      <c r="B531" s="2">
        <v>99</v>
      </c>
      <c r="C531" s="2" t="s">
        <v>149</v>
      </c>
      <c r="D531" s="2" t="s">
        <v>16</v>
      </c>
      <c r="E531" s="3">
        <v>42434</v>
      </c>
      <c r="F531" s="2" t="b">
        <v>0</v>
      </c>
      <c r="G531" s="2">
        <v>200</v>
      </c>
      <c r="H531" s="2">
        <v>65</v>
      </c>
      <c r="I531" s="2">
        <v>0</v>
      </c>
    </row>
    <row r="532" spans="1:9" ht="12.75" x14ac:dyDescent="0.2">
      <c r="A532" s="2">
        <v>200137258</v>
      </c>
      <c r="B532" s="2">
        <v>5</v>
      </c>
      <c r="C532" s="2" t="s">
        <v>46</v>
      </c>
      <c r="D532" s="2" t="s">
        <v>16</v>
      </c>
      <c r="E532" s="3">
        <v>42434</v>
      </c>
      <c r="F532" s="2" t="b">
        <v>1</v>
      </c>
      <c r="G532" s="2">
        <v>200</v>
      </c>
      <c r="H532" s="2">
        <v>92</v>
      </c>
      <c r="I532" s="2">
        <v>0</v>
      </c>
    </row>
    <row r="533" spans="1:9" ht="12.75" x14ac:dyDescent="0.2">
      <c r="A533" s="2">
        <v>200575945</v>
      </c>
      <c r="B533" s="2">
        <v>92</v>
      </c>
      <c r="C533" s="2" t="s">
        <v>147</v>
      </c>
      <c r="D533" s="2" t="s">
        <v>16</v>
      </c>
      <c r="E533" s="3">
        <v>42435</v>
      </c>
      <c r="F533" s="2" t="b">
        <v>0</v>
      </c>
      <c r="G533" s="2">
        <v>200</v>
      </c>
      <c r="H533" s="2">
        <v>51</v>
      </c>
      <c r="I533" s="2">
        <v>0</v>
      </c>
    </row>
    <row r="534" spans="1:9" ht="12.75" x14ac:dyDescent="0.2">
      <c r="A534" s="2">
        <v>201512332</v>
      </c>
      <c r="B534" s="2">
        <v>157</v>
      </c>
      <c r="C534" s="2" t="s">
        <v>100</v>
      </c>
      <c r="D534" s="2" t="s">
        <v>16</v>
      </c>
      <c r="E534" s="3">
        <v>42435</v>
      </c>
      <c r="F534" s="2" t="b">
        <v>0</v>
      </c>
      <c r="G534" s="2">
        <v>200</v>
      </c>
      <c r="H534" s="2">
        <v>52</v>
      </c>
      <c r="I534" s="2">
        <v>0</v>
      </c>
    </row>
    <row r="535" spans="1:9" ht="12.75" x14ac:dyDescent="0.2">
      <c r="A535" s="2">
        <v>201077200</v>
      </c>
      <c r="B535" s="2">
        <v>53</v>
      </c>
      <c r="C535" s="2" t="s">
        <v>12</v>
      </c>
      <c r="D535" s="2" t="s">
        <v>16</v>
      </c>
      <c r="E535" s="3">
        <v>42434</v>
      </c>
      <c r="F535" s="2" t="b">
        <v>1</v>
      </c>
      <c r="G535" s="2">
        <v>200</v>
      </c>
      <c r="H535" s="2">
        <v>80</v>
      </c>
      <c r="I535" s="2">
        <v>0</v>
      </c>
    </row>
    <row r="536" spans="1:9" ht="12.75" x14ac:dyDescent="0.2">
      <c r="A536" s="2">
        <v>200738764</v>
      </c>
      <c r="B536" s="2">
        <v>24</v>
      </c>
      <c r="C536" s="2" t="s">
        <v>84</v>
      </c>
      <c r="D536" s="2" t="s">
        <v>27</v>
      </c>
      <c r="E536" s="3">
        <v>42435</v>
      </c>
      <c r="F536" s="2" t="b">
        <v>0</v>
      </c>
      <c r="G536" s="2">
        <v>200</v>
      </c>
      <c r="H536" s="2">
        <v>51</v>
      </c>
      <c r="I536" s="2">
        <v>0</v>
      </c>
    </row>
    <row r="537" spans="1:9" ht="12.75" x14ac:dyDescent="0.2">
      <c r="A537" s="2">
        <v>201643156</v>
      </c>
      <c r="B537" s="2">
        <v>81</v>
      </c>
      <c r="C537" s="2" t="s">
        <v>133</v>
      </c>
      <c r="D537" s="2" t="s">
        <v>27</v>
      </c>
      <c r="E537" s="3">
        <v>42435</v>
      </c>
      <c r="F537" s="2" t="b">
        <v>1</v>
      </c>
      <c r="G537" s="2">
        <v>200</v>
      </c>
      <c r="H537" s="2">
        <v>96</v>
      </c>
      <c r="I537" s="2">
        <v>0</v>
      </c>
    </row>
    <row r="538" spans="1:9" ht="12.75" x14ac:dyDescent="0.2">
      <c r="A538" s="2">
        <v>200831194</v>
      </c>
      <c r="B538" s="2">
        <v>81</v>
      </c>
      <c r="C538" s="2" t="s">
        <v>133</v>
      </c>
      <c r="D538" s="2" t="s">
        <v>27</v>
      </c>
      <c r="E538" s="3">
        <v>42435</v>
      </c>
      <c r="F538" s="2" t="b">
        <v>0</v>
      </c>
      <c r="G538" s="2">
        <v>200</v>
      </c>
      <c r="H538" s="2">
        <v>61</v>
      </c>
      <c r="I538" s="2">
        <v>0</v>
      </c>
    </row>
    <row r="539" spans="1:9" ht="12.75" x14ac:dyDescent="0.2">
      <c r="A539" s="2">
        <v>200034874</v>
      </c>
      <c r="B539" s="2">
        <v>111</v>
      </c>
      <c r="C539" s="2" t="s">
        <v>157</v>
      </c>
      <c r="D539" s="2" t="s">
        <v>28</v>
      </c>
      <c r="E539" s="3">
        <v>42435</v>
      </c>
      <c r="F539" s="2" t="b">
        <v>0</v>
      </c>
      <c r="G539" s="2">
        <v>200</v>
      </c>
      <c r="H539" s="2">
        <v>45</v>
      </c>
      <c r="I539" s="2">
        <v>0</v>
      </c>
    </row>
    <row r="540" spans="1:9" ht="12.75" x14ac:dyDescent="0.2">
      <c r="A540" s="2">
        <v>200568835</v>
      </c>
      <c r="B540" s="2">
        <v>64</v>
      </c>
      <c r="C540" s="2" t="s">
        <v>30</v>
      </c>
      <c r="D540" s="2" t="s">
        <v>16</v>
      </c>
      <c r="E540" s="3">
        <v>42435</v>
      </c>
      <c r="F540" s="2" t="b">
        <v>0</v>
      </c>
      <c r="G540" s="2">
        <v>200</v>
      </c>
      <c r="H540" s="2">
        <v>62</v>
      </c>
      <c r="I540" s="2">
        <v>0</v>
      </c>
    </row>
    <row r="541" spans="1:9" ht="12.75" x14ac:dyDescent="0.2">
      <c r="A541" s="2">
        <v>200527597</v>
      </c>
      <c r="B541" s="2">
        <v>53</v>
      </c>
      <c r="C541" s="2" t="s">
        <v>12</v>
      </c>
      <c r="D541" s="2" t="s">
        <v>16</v>
      </c>
      <c r="E541" s="3">
        <v>42435</v>
      </c>
      <c r="F541" s="2" t="b">
        <v>1</v>
      </c>
      <c r="G541" s="2">
        <v>200</v>
      </c>
      <c r="H541" s="2">
        <v>239</v>
      </c>
      <c r="I541" s="2">
        <v>0</v>
      </c>
    </row>
    <row r="542" spans="1:9" ht="12.75" x14ac:dyDescent="0.2">
      <c r="A542" s="2">
        <v>200875987</v>
      </c>
      <c r="B542" s="2">
        <v>15</v>
      </c>
      <c r="C542" s="2" t="s">
        <v>68</v>
      </c>
      <c r="D542" s="2" t="s">
        <v>16</v>
      </c>
      <c r="E542" s="3">
        <v>42435</v>
      </c>
      <c r="F542" s="2" t="b">
        <v>0</v>
      </c>
      <c r="G542" s="2">
        <v>200</v>
      </c>
      <c r="H542" s="2">
        <v>55</v>
      </c>
      <c r="I542" s="2">
        <v>0</v>
      </c>
    </row>
    <row r="543" spans="1:9" ht="12.75" x14ac:dyDescent="0.2">
      <c r="A543" s="2">
        <v>200374021</v>
      </c>
      <c r="B543" s="2">
        <v>67</v>
      </c>
      <c r="C543" s="2" t="s">
        <v>129</v>
      </c>
      <c r="D543" s="2" t="s">
        <v>16</v>
      </c>
      <c r="E543" s="3">
        <v>42435</v>
      </c>
      <c r="F543" s="2" t="b">
        <v>0</v>
      </c>
      <c r="G543" s="2">
        <v>200</v>
      </c>
      <c r="H543" s="2">
        <v>55</v>
      </c>
      <c r="I543" s="2">
        <v>0</v>
      </c>
    </row>
    <row r="544" spans="1:9" ht="12.75" x14ac:dyDescent="0.2">
      <c r="A544" s="2">
        <v>201070801</v>
      </c>
      <c r="B544" s="2">
        <v>201</v>
      </c>
      <c r="C544" s="2" t="s">
        <v>144</v>
      </c>
      <c r="D544" s="2" t="s">
        <v>16</v>
      </c>
      <c r="E544" s="3">
        <v>42435</v>
      </c>
      <c r="F544" s="2" t="b">
        <v>1</v>
      </c>
      <c r="G544" s="2">
        <v>200</v>
      </c>
      <c r="H544" s="2">
        <v>230</v>
      </c>
      <c r="I544" s="2">
        <v>109</v>
      </c>
    </row>
    <row r="545" spans="1:9" ht="12.75" x14ac:dyDescent="0.2">
      <c r="A545" s="2">
        <v>201906226</v>
      </c>
      <c r="B545" s="2">
        <v>86</v>
      </c>
      <c r="C545" s="2" t="s">
        <v>141</v>
      </c>
      <c r="D545" s="2" t="s">
        <v>16</v>
      </c>
      <c r="E545" s="3">
        <v>42435</v>
      </c>
      <c r="F545" s="2" t="b">
        <v>0</v>
      </c>
      <c r="G545" s="2">
        <v>200</v>
      </c>
      <c r="H545" s="2">
        <v>63</v>
      </c>
      <c r="I545" s="2">
        <v>42</v>
      </c>
    </row>
    <row r="546" spans="1:9" ht="12.75" x14ac:dyDescent="0.2">
      <c r="A546" s="2">
        <v>200086066</v>
      </c>
      <c r="B546" s="2">
        <v>1</v>
      </c>
      <c r="C546" s="2" t="s">
        <v>23</v>
      </c>
      <c r="D546" s="2" t="s">
        <v>28</v>
      </c>
      <c r="E546" s="3">
        <v>42435</v>
      </c>
      <c r="F546" s="2" t="b">
        <v>1</v>
      </c>
      <c r="G546" s="2">
        <v>200</v>
      </c>
      <c r="H546" s="2">
        <v>234</v>
      </c>
      <c r="I546" s="2">
        <v>0</v>
      </c>
    </row>
    <row r="547" spans="1:9" ht="12.75" x14ac:dyDescent="0.2">
      <c r="A547" s="2">
        <v>200324251</v>
      </c>
      <c r="B547" s="2">
        <v>266</v>
      </c>
      <c r="C547" s="2" t="s">
        <v>174</v>
      </c>
      <c r="D547" s="2" t="s">
        <v>28</v>
      </c>
      <c r="E547" s="3">
        <v>42435</v>
      </c>
      <c r="F547" s="2" t="b">
        <v>1</v>
      </c>
      <c r="G547" s="2">
        <v>200</v>
      </c>
      <c r="H547" s="2">
        <v>70</v>
      </c>
      <c r="I547" s="2">
        <v>0</v>
      </c>
    </row>
    <row r="548" spans="1:9" ht="12.75" x14ac:dyDescent="0.2">
      <c r="A548" s="2">
        <v>200526886</v>
      </c>
      <c r="B548" s="2">
        <v>112</v>
      </c>
      <c r="C548" s="2" t="s">
        <v>158</v>
      </c>
      <c r="D548" s="2" t="s">
        <v>28</v>
      </c>
      <c r="E548" s="3">
        <v>42435</v>
      </c>
      <c r="F548" s="2" t="b">
        <v>0</v>
      </c>
      <c r="G548" s="2">
        <v>200</v>
      </c>
      <c r="H548" s="2">
        <v>43</v>
      </c>
      <c r="I548" s="2">
        <v>0</v>
      </c>
    </row>
    <row r="549" spans="1:9" ht="12.75" x14ac:dyDescent="0.2">
      <c r="A549" s="2">
        <v>201528685</v>
      </c>
      <c r="B549" s="2">
        <v>103</v>
      </c>
      <c r="C549" s="2" t="s">
        <v>93</v>
      </c>
      <c r="D549" s="2" t="s">
        <v>28</v>
      </c>
      <c r="E549" s="3">
        <v>42435</v>
      </c>
      <c r="F549" s="2" t="b">
        <v>0</v>
      </c>
      <c r="G549" s="2">
        <v>200</v>
      </c>
      <c r="H549" s="2">
        <v>62</v>
      </c>
      <c r="I549" s="2">
        <v>0</v>
      </c>
    </row>
    <row r="550" spans="1:9" ht="12.75" x14ac:dyDescent="0.2">
      <c r="A550" s="2">
        <v>201719233</v>
      </c>
      <c r="B550" s="2">
        <v>76</v>
      </c>
      <c r="C550" s="2" t="s">
        <v>119</v>
      </c>
      <c r="D550" s="2" t="s">
        <v>16</v>
      </c>
      <c r="E550" s="3">
        <v>42435</v>
      </c>
      <c r="F550" s="2" t="b">
        <v>0</v>
      </c>
      <c r="G550" s="2">
        <v>200</v>
      </c>
      <c r="H550" s="2">
        <v>74</v>
      </c>
      <c r="I550" s="2">
        <v>115</v>
      </c>
    </row>
    <row r="551" spans="1:9" ht="12.75" x14ac:dyDescent="0.2">
      <c r="A551" s="2">
        <v>201163231</v>
      </c>
      <c r="B551" s="2">
        <v>7</v>
      </c>
      <c r="C551" s="2" t="s">
        <v>51</v>
      </c>
      <c r="D551" s="2" t="s">
        <v>27</v>
      </c>
      <c r="E551" s="3">
        <v>42435</v>
      </c>
      <c r="F551" s="2" t="b">
        <v>0</v>
      </c>
      <c r="G551" s="2">
        <v>200</v>
      </c>
      <c r="H551" s="2">
        <v>71</v>
      </c>
      <c r="I551" s="2">
        <v>0</v>
      </c>
    </row>
    <row r="552" spans="1:9" ht="12.75" x14ac:dyDescent="0.2">
      <c r="A552" s="2">
        <v>200854657</v>
      </c>
      <c r="B552" s="2">
        <v>236</v>
      </c>
      <c r="C552" s="2" t="s">
        <v>71</v>
      </c>
      <c r="D552" s="2" t="s">
        <v>27</v>
      </c>
      <c r="E552" s="3">
        <v>42435</v>
      </c>
      <c r="F552" s="2" t="b">
        <v>1</v>
      </c>
      <c r="G552" s="2">
        <v>200</v>
      </c>
      <c r="H552" s="2">
        <v>85</v>
      </c>
      <c r="I552" s="2">
        <v>0</v>
      </c>
    </row>
    <row r="553" spans="1:9" ht="12.75" x14ac:dyDescent="0.2">
      <c r="A553" s="2">
        <v>200005723</v>
      </c>
      <c r="B553" s="2">
        <v>4</v>
      </c>
      <c r="C553" s="2" t="s">
        <v>42</v>
      </c>
      <c r="D553" s="2" t="s">
        <v>27</v>
      </c>
      <c r="E553" s="3">
        <v>42435</v>
      </c>
      <c r="F553" s="2" t="b">
        <v>1</v>
      </c>
      <c r="G553" s="2">
        <v>200</v>
      </c>
      <c r="H553" s="2">
        <v>85</v>
      </c>
      <c r="I553" s="2">
        <v>0</v>
      </c>
    </row>
    <row r="554" spans="1:9" ht="12.75" x14ac:dyDescent="0.2">
      <c r="A554" s="2">
        <v>201835837</v>
      </c>
      <c r="B554" s="2">
        <v>267</v>
      </c>
      <c r="C554" s="2" t="s">
        <v>175</v>
      </c>
      <c r="D554" s="2" t="s">
        <v>27</v>
      </c>
      <c r="E554" s="3">
        <v>42435</v>
      </c>
      <c r="F554" s="2" t="b">
        <v>1</v>
      </c>
      <c r="G554" s="2">
        <v>200</v>
      </c>
      <c r="H554" s="2">
        <v>76</v>
      </c>
      <c r="I554" s="2">
        <v>0</v>
      </c>
    </row>
    <row r="555" spans="1:9" ht="12.75" x14ac:dyDescent="0.2">
      <c r="A555" s="2">
        <v>200174230</v>
      </c>
      <c r="B555" s="2">
        <v>86</v>
      </c>
      <c r="C555" s="2" t="s">
        <v>141</v>
      </c>
      <c r="D555" s="2" t="s">
        <v>16</v>
      </c>
      <c r="E555" s="3">
        <v>42435</v>
      </c>
      <c r="F555" s="2" t="b">
        <v>0</v>
      </c>
      <c r="G555" s="2">
        <v>200</v>
      </c>
      <c r="H555" s="2">
        <v>85</v>
      </c>
      <c r="I555" s="2">
        <v>0</v>
      </c>
    </row>
    <row r="556" spans="1:9" ht="12.75" x14ac:dyDescent="0.2">
      <c r="A556" s="2">
        <v>200324251</v>
      </c>
      <c r="B556" s="2">
        <v>44</v>
      </c>
      <c r="C556" s="2" t="s">
        <v>112</v>
      </c>
      <c r="D556" s="2" t="s">
        <v>28</v>
      </c>
      <c r="E556" s="3">
        <v>42435</v>
      </c>
      <c r="F556" s="2" t="b">
        <v>1</v>
      </c>
      <c r="G556" s="2">
        <v>200</v>
      </c>
      <c r="H556" s="2">
        <v>63</v>
      </c>
      <c r="I556" s="2">
        <v>0</v>
      </c>
    </row>
    <row r="557" spans="1:9" ht="12.75" x14ac:dyDescent="0.2">
      <c r="A557" s="2">
        <v>201572767</v>
      </c>
      <c r="B557" s="2">
        <v>98</v>
      </c>
      <c r="C557" s="2" t="s">
        <v>35</v>
      </c>
      <c r="D557" s="2" t="s">
        <v>16</v>
      </c>
      <c r="E557" s="3">
        <v>42436</v>
      </c>
      <c r="F557" s="2" t="b">
        <v>0</v>
      </c>
      <c r="G557" s="2">
        <v>200</v>
      </c>
      <c r="H557" s="2">
        <v>51</v>
      </c>
      <c r="I557" s="2">
        <v>63</v>
      </c>
    </row>
    <row r="558" spans="1:9" ht="12.75" x14ac:dyDescent="0.2">
      <c r="A558" s="2">
        <v>201269881</v>
      </c>
      <c r="B558" s="2">
        <v>111</v>
      </c>
      <c r="C558" s="2" t="s">
        <v>157</v>
      </c>
      <c r="D558" s="2" t="s">
        <v>16</v>
      </c>
      <c r="E558" s="3">
        <v>42436</v>
      </c>
      <c r="F558" s="2" t="b">
        <v>0</v>
      </c>
      <c r="G558" s="2">
        <v>200</v>
      </c>
      <c r="H558" s="2">
        <v>84</v>
      </c>
      <c r="I558" s="2">
        <v>0</v>
      </c>
    </row>
    <row r="559" spans="1:9" ht="12.75" x14ac:dyDescent="0.2">
      <c r="A559" s="2">
        <v>200763649</v>
      </c>
      <c r="B559" s="2">
        <v>245</v>
      </c>
      <c r="C559" s="2" t="s">
        <v>75</v>
      </c>
      <c r="D559" s="2" t="s">
        <v>16</v>
      </c>
      <c r="E559" s="3">
        <v>42436</v>
      </c>
      <c r="F559" s="2" t="b">
        <v>1</v>
      </c>
      <c r="G559" s="2">
        <v>200</v>
      </c>
      <c r="H559" s="2">
        <v>293</v>
      </c>
      <c r="I559" s="2">
        <v>0</v>
      </c>
    </row>
    <row r="560" spans="1:9" ht="12.75" x14ac:dyDescent="0.2">
      <c r="A560" s="2">
        <v>201262771</v>
      </c>
      <c r="B560" s="2">
        <v>19</v>
      </c>
      <c r="C560" s="2" t="s">
        <v>79</v>
      </c>
      <c r="D560" s="2" t="s">
        <v>28</v>
      </c>
      <c r="E560" s="3">
        <v>42436</v>
      </c>
      <c r="F560" s="2" t="b">
        <v>1</v>
      </c>
      <c r="G560" s="2">
        <v>200</v>
      </c>
      <c r="H560" s="2">
        <v>61</v>
      </c>
      <c r="I560" s="2">
        <v>0</v>
      </c>
    </row>
    <row r="561" spans="1:9" ht="12.75" x14ac:dyDescent="0.2">
      <c r="A561" s="2">
        <v>200103130</v>
      </c>
      <c r="B561" s="2">
        <v>81</v>
      </c>
      <c r="C561" s="2" t="s">
        <v>133</v>
      </c>
      <c r="D561" s="2" t="s">
        <v>28</v>
      </c>
      <c r="E561" s="3">
        <v>42436</v>
      </c>
      <c r="F561" s="2" t="b">
        <v>0</v>
      </c>
      <c r="G561" s="2">
        <v>200</v>
      </c>
      <c r="H561" s="2">
        <v>56</v>
      </c>
      <c r="I561" s="2">
        <v>0</v>
      </c>
    </row>
    <row r="562" spans="1:9" ht="12.75" x14ac:dyDescent="0.2">
      <c r="A562" s="2">
        <v>200086066</v>
      </c>
      <c r="B562" s="2">
        <v>111</v>
      </c>
      <c r="C562" s="2" t="s">
        <v>157</v>
      </c>
      <c r="D562" s="2" t="s">
        <v>28</v>
      </c>
      <c r="E562" s="3">
        <v>42436</v>
      </c>
      <c r="F562" s="2" t="b">
        <v>1</v>
      </c>
      <c r="G562" s="2">
        <v>200</v>
      </c>
      <c r="H562" s="2">
        <v>195</v>
      </c>
      <c r="I562" s="2">
        <v>0</v>
      </c>
    </row>
    <row r="563" spans="1:9" ht="12.75" x14ac:dyDescent="0.2">
      <c r="A563" s="2">
        <v>200854657</v>
      </c>
      <c r="B563" s="2">
        <v>67</v>
      </c>
      <c r="C563" s="2" t="s">
        <v>129</v>
      </c>
      <c r="D563" s="2" t="s">
        <v>27</v>
      </c>
      <c r="E563" s="3">
        <v>42436</v>
      </c>
      <c r="F563" s="2" t="b">
        <v>0</v>
      </c>
      <c r="G563" s="2">
        <v>200</v>
      </c>
      <c r="H563" s="2">
        <v>68</v>
      </c>
      <c r="I563" s="2">
        <v>0</v>
      </c>
    </row>
    <row r="564" spans="1:9" ht="12.75" x14ac:dyDescent="0.2">
      <c r="A564" s="2">
        <v>200408149</v>
      </c>
      <c r="B564" s="2">
        <v>267</v>
      </c>
      <c r="C564" s="2" t="s">
        <v>175</v>
      </c>
      <c r="D564" s="2" t="s">
        <v>27</v>
      </c>
      <c r="E564" s="3">
        <v>42436</v>
      </c>
      <c r="F564" s="2" t="b">
        <v>0</v>
      </c>
      <c r="G564" s="2">
        <v>200</v>
      </c>
      <c r="H564" s="2">
        <v>60</v>
      </c>
      <c r="I564" s="2">
        <v>0</v>
      </c>
    </row>
    <row r="565" spans="1:9" ht="12.75" x14ac:dyDescent="0.2">
      <c r="A565" s="2">
        <v>200348425</v>
      </c>
      <c r="B565" s="2">
        <v>60</v>
      </c>
      <c r="C565" s="2" t="s">
        <v>111</v>
      </c>
      <c r="D565" s="2" t="s">
        <v>16</v>
      </c>
      <c r="E565" s="3">
        <v>42436</v>
      </c>
      <c r="F565" s="2" t="b">
        <v>0</v>
      </c>
      <c r="G565" s="2">
        <v>200</v>
      </c>
      <c r="H565" s="2">
        <v>57</v>
      </c>
      <c r="I565" s="2">
        <v>0</v>
      </c>
    </row>
    <row r="566" spans="1:9" ht="12.75" x14ac:dyDescent="0.2">
      <c r="A566" s="2">
        <v>201848635</v>
      </c>
      <c r="B566" s="2">
        <v>157</v>
      </c>
      <c r="C566" s="2" t="s">
        <v>100</v>
      </c>
      <c r="D566" s="2" t="s">
        <v>16</v>
      </c>
      <c r="E566" s="3">
        <v>42436</v>
      </c>
      <c r="F566" s="2" t="b">
        <v>0</v>
      </c>
      <c r="G566" s="2">
        <v>200</v>
      </c>
      <c r="H566" s="2">
        <v>124</v>
      </c>
      <c r="I566" s="2">
        <v>78</v>
      </c>
    </row>
    <row r="567" spans="1:9" ht="12.75" x14ac:dyDescent="0.2">
      <c r="A567" s="2">
        <v>201749095</v>
      </c>
      <c r="B567" s="2">
        <v>2</v>
      </c>
      <c r="C567" s="2" t="s">
        <v>33</v>
      </c>
      <c r="D567" s="2" t="s">
        <v>16</v>
      </c>
      <c r="E567" s="3">
        <v>42436</v>
      </c>
      <c r="F567" s="2" t="b">
        <v>0</v>
      </c>
      <c r="G567" s="2">
        <v>200</v>
      </c>
      <c r="H567" s="2">
        <v>79</v>
      </c>
      <c r="I567" s="2">
        <v>99</v>
      </c>
    </row>
    <row r="568" spans="1:9" ht="12.75" x14ac:dyDescent="0.2">
      <c r="A568" s="2">
        <v>201525841</v>
      </c>
      <c r="B568" s="2">
        <v>84</v>
      </c>
      <c r="C568" s="2" t="s">
        <v>142</v>
      </c>
      <c r="D568" s="2" t="s">
        <v>16</v>
      </c>
      <c r="E568" s="3">
        <v>42436</v>
      </c>
      <c r="F568" s="2" t="b">
        <v>1</v>
      </c>
      <c r="G568" s="2">
        <v>200</v>
      </c>
      <c r="H568" s="2">
        <v>76</v>
      </c>
      <c r="I568" s="2">
        <v>0</v>
      </c>
    </row>
    <row r="569" spans="1:9" ht="12.75" x14ac:dyDescent="0.2">
      <c r="A569" s="2">
        <v>201615427</v>
      </c>
      <c r="B569" s="2">
        <v>13</v>
      </c>
      <c r="C569" s="2" t="s">
        <v>63</v>
      </c>
      <c r="D569" s="2" t="s">
        <v>16</v>
      </c>
      <c r="E569" s="3">
        <v>42436</v>
      </c>
      <c r="F569" s="2" t="b">
        <v>1</v>
      </c>
      <c r="G569" s="2">
        <v>200</v>
      </c>
      <c r="H569" s="2">
        <v>136</v>
      </c>
      <c r="I569" s="2">
        <v>0</v>
      </c>
    </row>
    <row r="570" spans="1:9" ht="12.75" x14ac:dyDescent="0.2">
      <c r="A570" s="2">
        <v>200324251</v>
      </c>
      <c r="B570" s="2">
        <v>412</v>
      </c>
      <c r="C570" s="2" t="s">
        <v>118</v>
      </c>
      <c r="D570" s="2" t="s">
        <v>27</v>
      </c>
      <c r="E570" s="3">
        <v>42436</v>
      </c>
      <c r="F570" s="2" t="b">
        <v>1</v>
      </c>
      <c r="G570" s="2">
        <v>200</v>
      </c>
      <c r="H570" s="2">
        <v>76</v>
      </c>
      <c r="I570" s="2">
        <v>0</v>
      </c>
    </row>
    <row r="571" spans="1:9" ht="12.75" x14ac:dyDescent="0.2">
      <c r="A571" s="2">
        <v>200173519</v>
      </c>
      <c r="B571" s="2">
        <v>432</v>
      </c>
      <c r="C571" s="2" t="s">
        <v>39</v>
      </c>
      <c r="D571" s="2" t="s">
        <v>27</v>
      </c>
      <c r="E571" s="3">
        <v>42437</v>
      </c>
      <c r="F571" s="2" t="b">
        <v>1</v>
      </c>
      <c r="G571" s="2">
        <v>200</v>
      </c>
      <c r="H571" s="2">
        <v>237</v>
      </c>
      <c r="I571" s="2">
        <v>0</v>
      </c>
    </row>
    <row r="572" spans="1:9" ht="12.75" x14ac:dyDescent="0.2">
      <c r="A572" s="2">
        <v>200173519</v>
      </c>
      <c r="B572" s="2">
        <v>432</v>
      </c>
      <c r="C572" s="2" t="s">
        <v>39</v>
      </c>
      <c r="D572" s="2" t="s">
        <v>27</v>
      </c>
      <c r="E572" s="3">
        <v>42437</v>
      </c>
      <c r="F572" s="2" t="b">
        <v>0</v>
      </c>
      <c r="G572" s="2">
        <v>200</v>
      </c>
      <c r="H572" s="2">
        <v>51</v>
      </c>
      <c r="I572" s="2">
        <v>0</v>
      </c>
    </row>
    <row r="573" spans="1:9" ht="12.75" x14ac:dyDescent="0.2">
      <c r="A573" s="2">
        <v>201456874</v>
      </c>
      <c r="B573" s="2">
        <v>29</v>
      </c>
      <c r="C573" s="2" t="s">
        <v>92</v>
      </c>
      <c r="D573" s="2" t="s">
        <v>16</v>
      </c>
      <c r="E573" s="3">
        <v>42436</v>
      </c>
      <c r="F573" s="2" t="b">
        <v>0</v>
      </c>
      <c r="G573" s="2">
        <v>200</v>
      </c>
      <c r="H573" s="2">
        <v>79</v>
      </c>
      <c r="I573" s="2">
        <v>0</v>
      </c>
    </row>
    <row r="574" spans="1:9" ht="12.75" x14ac:dyDescent="0.2">
      <c r="A574" s="2">
        <v>200191294</v>
      </c>
      <c r="B574" s="2">
        <v>203</v>
      </c>
      <c r="C574" s="2" t="s">
        <v>172</v>
      </c>
      <c r="D574" s="2" t="s">
        <v>16</v>
      </c>
      <c r="E574" s="3">
        <v>42436</v>
      </c>
      <c r="F574" s="2" t="b">
        <v>1</v>
      </c>
      <c r="G574" s="2">
        <v>200</v>
      </c>
      <c r="H574" s="2">
        <v>87</v>
      </c>
      <c r="I574" s="2">
        <v>0</v>
      </c>
    </row>
    <row r="575" spans="1:9" ht="12.75" x14ac:dyDescent="0.2">
      <c r="A575" s="2">
        <v>201099952</v>
      </c>
      <c r="B575" s="2">
        <v>104</v>
      </c>
      <c r="C575" s="2" t="s">
        <v>152</v>
      </c>
      <c r="D575" s="2" t="s">
        <v>16</v>
      </c>
      <c r="E575" s="3">
        <v>42436</v>
      </c>
      <c r="F575" s="2" t="b">
        <v>1</v>
      </c>
      <c r="G575" s="2">
        <v>200</v>
      </c>
      <c r="H575" s="2">
        <v>246</v>
      </c>
      <c r="I575" s="2">
        <v>0</v>
      </c>
    </row>
    <row r="576" spans="1:9" ht="12.75" x14ac:dyDescent="0.2">
      <c r="A576" s="2">
        <v>200149345</v>
      </c>
      <c r="B576" s="2">
        <v>122</v>
      </c>
      <c r="C576" s="2" t="s">
        <v>54</v>
      </c>
      <c r="D576" s="2" t="s">
        <v>27</v>
      </c>
      <c r="E576" s="3">
        <v>42436</v>
      </c>
      <c r="F576" s="2" t="b">
        <v>1</v>
      </c>
      <c r="G576" s="2">
        <v>200</v>
      </c>
      <c r="H576" s="2">
        <v>106</v>
      </c>
      <c r="I576" s="2">
        <v>0</v>
      </c>
    </row>
    <row r="577" spans="1:9" ht="12.75" x14ac:dyDescent="0.2">
      <c r="A577" s="2">
        <v>201625381</v>
      </c>
      <c r="B577" s="2">
        <v>2</v>
      </c>
      <c r="C577" s="2" t="s">
        <v>33</v>
      </c>
      <c r="D577" s="2" t="s">
        <v>27</v>
      </c>
      <c r="E577" s="3">
        <v>42437</v>
      </c>
      <c r="F577" s="2" t="b">
        <v>0</v>
      </c>
      <c r="G577" s="2">
        <v>200</v>
      </c>
      <c r="H577" s="2">
        <v>57</v>
      </c>
      <c r="I577" s="2">
        <v>0</v>
      </c>
    </row>
    <row r="578" spans="1:9" ht="12.75" x14ac:dyDescent="0.2">
      <c r="A578" s="2">
        <v>200194849</v>
      </c>
      <c r="B578" s="2">
        <v>34</v>
      </c>
      <c r="C578" s="2" t="s">
        <v>99</v>
      </c>
      <c r="D578" s="2" t="s">
        <v>27</v>
      </c>
      <c r="E578" s="3">
        <v>42437</v>
      </c>
      <c r="F578" s="2" t="b">
        <v>1</v>
      </c>
      <c r="G578" s="2">
        <v>200</v>
      </c>
      <c r="H578" s="2">
        <v>244</v>
      </c>
      <c r="I578" s="2">
        <v>0</v>
      </c>
    </row>
    <row r="579" spans="1:9" ht="12.75" x14ac:dyDescent="0.2">
      <c r="A579" s="2">
        <v>201409948</v>
      </c>
      <c r="B579" s="2">
        <v>223</v>
      </c>
      <c r="C579" s="2" t="s">
        <v>173</v>
      </c>
      <c r="D579" s="2" t="s">
        <v>27</v>
      </c>
      <c r="E579" s="3">
        <v>42437</v>
      </c>
      <c r="F579" s="2" t="b">
        <v>0</v>
      </c>
      <c r="G579" s="2">
        <v>200</v>
      </c>
      <c r="H579" s="2">
        <v>64</v>
      </c>
      <c r="I579" s="2">
        <v>0</v>
      </c>
    </row>
    <row r="580" spans="1:9" ht="12.75" x14ac:dyDescent="0.2">
      <c r="A580" s="2">
        <v>201611872</v>
      </c>
      <c r="B580" s="2">
        <v>222</v>
      </c>
      <c r="C580" s="2" t="s">
        <v>66</v>
      </c>
      <c r="D580" s="2" t="s">
        <v>16</v>
      </c>
      <c r="E580" s="3">
        <v>42437</v>
      </c>
      <c r="F580" s="2" t="b">
        <v>1</v>
      </c>
      <c r="G580" s="2">
        <v>200</v>
      </c>
      <c r="H580" s="2">
        <v>251</v>
      </c>
      <c r="I580" s="2">
        <v>0</v>
      </c>
    </row>
    <row r="581" spans="1:9" ht="12.75" x14ac:dyDescent="0.2">
      <c r="A581" s="2">
        <v>200834038</v>
      </c>
      <c r="B581" s="2">
        <v>245</v>
      </c>
      <c r="C581" s="2" t="s">
        <v>75</v>
      </c>
      <c r="D581" s="2" t="s">
        <v>16</v>
      </c>
      <c r="E581" s="3">
        <v>42437</v>
      </c>
      <c r="F581" s="2" t="b">
        <v>1</v>
      </c>
      <c r="G581" s="2">
        <v>200</v>
      </c>
      <c r="H581" s="2">
        <v>94</v>
      </c>
      <c r="I581" s="2">
        <v>0</v>
      </c>
    </row>
    <row r="582" spans="1:9" ht="12.75" x14ac:dyDescent="0.2">
      <c r="A582" s="2">
        <v>200834038</v>
      </c>
      <c r="B582" s="2">
        <v>62</v>
      </c>
      <c r="C582" s="2" t="s">
        <v>91</v>
      </c>
      <c r="D582" s="2" t="s">
        <v>16</v>
      </c>
      <c r="E582" s="3">
        <v>42437</v>
      </c>
      <c r="F582" s="2" t="b">
        <v>1</v>
      </c>
      <c r="G582" s="2">
        <v>200</v>
      </c>
      <c r="H582" s="2">
        <v>258</v>
      </c>
      <c r="I582" s="2">
        <v>0</v>
      </c>
    </row>
    <row r="583" spans="1:9" ht="12.75" x14ac:dyDescent="0.2">
      <c r="A583" s="2">
        <v>200568124</v>
      </c>
      <c r="B583" s="2">
        <v>45</v>
      </c>
      <c r="C583" s="2" t="s">
        <v>113</v>
      </c>
      <c r="D583" s="2" t="s">
        <v>28</v>
      </c>
      <c r="E583" s="3">
        <v>42437</v>
      </c>
      <c r="F583" s="2" t="b">
        <v>1</v>
      </c>
      <c r="G583" s="2">
        <v>200</v>
      </c>
      <c r="H583" s="2">
        <v>61</v>
      </c>
      <c r="I583" s="2">
        <v>0</v>
      </c>
    </row>
    <row r="584" spans="1:9" ht="12.75" x14ac:dyDescent="0.2">
      <c r="A584" s="2">
        <v>201885607</v>
      </c>
      <c r="B584" s="2">
        <v>102</v>
      </c>
      <c r="C584" s="2" t="s">
        <v>151</v>
      </c>
      <c r="D584" s="2" t="s">
        <v>16</v>
      </c>
      <c r="E584" s="3">
        <v>42437</v>
      </c>
      <c r="F584" s="2" t="b">
        <v>1</v>
      </c>
      <c r="G584" s="2">
        <v>200</v>
      </c>
      <c r="H584" s="2">
        <v>138</v>
      </c>
      <c r="I584" s="2">
        <v>427</v>
      </c>
    </row>
    <row r="585" spans="1:9" ht="12.75" x14ac:dyDescent="0.2">
      <c r="A585" s="2">
        <v>200018521</v>
      </c>
      <c r="B585" s="2">
        <v>92</v>
      </c>
      <c r="C585" s="2" t="s">
        <v>147</v>
      </c>
      <c r="D585" s="2" t="s">
        <v>27</v>
      </c>
      <c r="E585" s="3">
        <v>42437</v>
      </c>
      <c r="F585" s="2" t="b">
        <v>1</v>
      </c>
      <c r="G585" s="2">
        <v>200</v>
      </c>
      <c r="H585" s="2">
        <v>94</v>
      </c>
      <c r="I585" s="2">
        <v>0</v>
      </c>
    </row>
    <row r="586" spans="1:9" ht="12.75" x14ac:dyDescent="0.2">
      <c r="A586" s="2">
        <v>200406016</v>
      </c>
      <c r="B586" s="2">
        <v>44</v>
      </c>
      <c r="C586" s="2" t="s">
        <v>112</v>
      </c>
      <c r="D586" s="2" t="s">
        <v>16</v>
      </c>
      <c r="E586" s="3">
        <v>42437</v>
      </c>
      <c r="F586" s="2" t="b">
        <v>0</v>
      </c>
      <c r="G586" s="2">
        <v>200</v>
      </c>
      <c r="H586" s="2">
        <v>68</v>
      </c>
      <c r="I586" s="2">
        <v>0</v>
      </c>
    </row>
    <row r="587" spans="1:9" ht="12.75" x14ac:dyDescent="0.2">
      <c r="A587" s="2">
        <v>201183850</v>
      </c>
      <c r="B587" s="2">
        <v>99</v>
      </c>
      <c r="C587" s="2" t="s">
        <v>149</v>
      </c>
      <c r="D587" s="2" t="s">
        <v>16</v>
      </c>
      <c r="E587" s="3">
        <v>42438</v>
      </c>
      <c r="F587" s="2" t="b">
        <v>0</v>
      </c>
      <c r="G587" s="2">
        <v>200</v>
      </c>
      <c r="H587" s="2">
        <v>55</v>
      </c>
      <c r="I587" s="2">
        <v>0</v>
      </c>
    </row>
    <row r="588" spans="1:9" ht="12.75" x14ac:dyDescent="0.2">
      <c r="A588" s="2">
        <v>201443365</v>
      </c>
      <c r="B588" s="2">
        <v>238</v>
      </c>
      <c r="C588" s="2" t="s">
        <v>138</v>
      </c>
      <c r="D588" s="2" t="s">
        <v>16</v>
      </c>
      <c r="E588" s="3">
        <v>42438</v>
      </c>
      <c r="F588" s="2" t="b">
        <v>1</v>
      </c>
      <c r="G588" s="2">
        <v>200</v>
      </c>
      <c r="H588" s="2">
        <v>76</v>
      </c>
      <c r="I588" s="2">
        <v>93</v>
      </c>
    </row>
    <row r="589" spans="1:9" ht="12.75" x14ac:dyDescent="0.2">
      <c r="A589" s="2">
        <v>201746962</v>
      </c>
      <c r="B589" s="2">
        <v>121</v>
      </c>
      <c r="C589" s="2" t="s">
        <v>163</v>
      </c>
      <c r="D589" s="2" t="s">
        <v>16</v>
      </c>
      <c r="E589" s="3">
        <v>42438</v>
      </c>
      <c r="F589" s="2" t="b">
        <v>0</v>
      </c>
      <c r="G589" s="2">
        <v>200</v>
      </c>
      <c r="H589" s="2">
        <v>64</v>
      </c>
      <c r="I589" s="2">
        <v>0</v>
      </c>
    </row>
    <row r="590" spans="1:9" ht="12.75" x14ac:dyDescent="0.2">
      <c r="A590" s="2">
        <v>200154322</v>
      </c>
      <c r="B590" s="2">
        <v>25</v>
      </c>
      <c r="C590" s="2" t="s">
        <v>86</v>
      </c>
      <c r="D590" s="2" t="s">
        <v>27</v>
      </c>
      <c r="E590" s="3">
        <v>42438</v>
      </c>
      <c r="F590" s="2" t="b">
        <v>1</v>
      </c>
      <c r="G590" s="2">
        <v>200</v>
      </c>
      <c r="H590" s="2">
        <v>226</v>
      </c>
      <c r="I590" s="2">
        <v>0</v>
      </c>
    </row>
    <row r="591" spans="1:9" ht="12.75" x14ac:dyDescent="0.2">
      <c r="A591" s="2">
        <v>200154322</v>
      </c>
      <c r="B591" s="2">
        <v>54</v>
      </c>
      <c r="C591" s="2" t="s">
        <v>50</v>
      </c>
      <c r="D591" s="2" t="s">
        <v>27</v>
      </c>
      <c r="E591" s="3">
        <v>42438</v>
      </c>
      <c r="F591" s="2" t="b">
        <v>0</v>
      </c>
      <c r="G591" s="2">
        <v>200</v>
      </c>
      <c r="H591" s="2">
        <v>58</v>
      </c>
      <c r="I591" s="2">
        <v>0</v>
      </c>
    </row>
    <row r="592" spans="1:9" ht="12.75" x14ac:dyDescent="0.2">
      <c r="A592" s="2">
        <v>200207647</v>
      </c>
      <c r="B592" s="2">
        <v>91</v>
      </c>
      <c r="C592" s="2" t="s">
        <v>146</v>
      </c>
      <c r="D592" s="2" t="s">
        <v>27</v>
      </c>
      <c r="E592" s="3">
        <v>42438</v>
      </c>
      <c r="F592" s="2" t="b">
        <v>0</v>
      </c>
      <c r="G592" s="2">
        <v>200</v>
      </c>
      <c r="H592" s="2">
        <v>69</v>
      </c>
      <c r="I592" s="2">
        <v>0</v>
      </c>
    </row>
    <row r="593" spans="1:9" ht="12.75" x14ac:dyDescent="0.2">
      <c r="A593" s="2">
        <v>200410993</v>
      </c>
      <c r="B593" s="2">
        <v>245</v>
      </c>
      <c r="C593" s="2" t="s">
        <v>75</v>
      </c>
      <c r="D593" s="2" t="s">
        <v>27</v>
      </c>
      <c r="E593" s="3">
        <v>42438</v>
      </c>
      <c r="F593" s="2" t="b">
        <v>1</v>
      </c>
      <c r="G593" s="2">
        <v>200</v>
      </c>
      <c r="H593" s="2">
        <v>85</v>
      </c>
      <c r="I593" s="2">
        <v>0</v>
      </c>
    </row>
    <row r="594" spans="1:9" ht="12.75" x14ac:dyDescent="0.2">
      <c r="A594" s="2">
        <v>200511955</v>
      </c>
      <c r="B594" s="2">
        <v>126</v>
      </c>
      <c r="C594" s="2" t="s">
        <v>165</v>
      </c>
      <c r="D594" s="2" t="s">
        <v>27</v>
      </c>
      <c r="E594" s="3">
        <v>42438</v>
      </c>
      <c r="F594" s="2" t="b">
        <v>1</v>
      </c>
      <c r="G594" s="2">
        <v>200</v>
      </c>
      <c r="H594" s="2">
        <v>76</v>
      </c>
      <c r="I594" s="2">
        <v>0</v>
      </c>
    </row>
    <row r="595" spans="1:9" ht="12.75" x14ac:dyDescent="0.2">
      <c r="A595" s="2">
        <v>201904093</v>
      </c>
      <c r="B595" s="2">
        <v>15</v>
      </c>
      <c r="C595" s="2" t="s">
        <v>68</v>
      </c>
      <c r="D595" s="2" t="s">
        <v>16</v>
      </c>
      <c r="E595" s="3">
        <v>42438</v>
      </c>
      <c r="F595" s="2" t="b">
        <v>1</v>
      </c>
      <c r="G595" s="2">
        <v>200</v>
      </c>
      <c r="H595" s="2">
        <v>76</v>
      </c>
      <c r="I595" s="2">
        <v>0</v>
      </c>
    </row>
    <row r="596" spans="1:9" ht="12.75" x14ac:dyDescent="0.2">
      <c r="A596" s="2">
        <v>201054448</v>
      </c>
      <c r="B596" s="2">
        <v>74</v>
      </c>
      <c r="C596" s="2" t="s">
        <v>125</v>
      </c>
      <c r="D596" s="2" t="s">
        <v>16</v>
      </c>
      <c r="E596" s="3">
        <v>42438</v>
      </c>
      <c r="F596" s="2" t="b">
        <v>1</v>
      </c>
      <c r="G596" s="2">
        <v>200</v>
      </c>
      <c r="H596" s="2">
        <v>251</v>
      </c>
      <c r="I596" s="2">
        <v>0</v>
      </c>
    </row>
    <row r="597" spans="1:9" ht="12.75" x14ac:dyDescent="0.2">
      <c r="A597" s="2">
        <v>200243908</v>
      </c>
      <c r="B597" s="2">
        <v>16</v>
      </c>
      <c r="C597" s="2" t="s">
        <v>70</v>
      </c>
      <c r="D597" s="2" t="s">
        <v>28</v>
      </c>
      <c r="E597" s="3">
        <v>42438</v>
      </c>
      <c r="F597" s="2" t="b">
        <v>0</v>
      </c>
      <c r="G597" s="2">
        <v>200</v>
      </c>
      <c r="H597" s="2">
        <v>35</v>
      </c>
      <c r="I597" s="2">
        <v>0</v>
      </c>
    </row>
    <row r="598" spans="1:9" ht="12.75" x14ac:dyDescent="0.2">
      <c r="A598" s="2">
        <v>200592298</v>
      </c>
      <c r="B598" s="2">
        <v>245</v>
      </c>
      <c r="C598" s="2" t="s">
        <v>75</v>
      </c>
      <c r="D598" s="2" t="s">
        <v>28</v>
      </c>
      <c r="E598" s="3">
        <v>42438</v>
      </c>
      <c r="F598" s="2" t="b">
        <v>0</v>
      </c>
      <c r="G598" s="2">
        <v>200</v>
      </c>
      <c r="H598" s="2">
        <v>152</v>
      </c>
      <c r="I598" s="2">
        <v>0</v>
      </c>
    </row>
    <row r="599" spans="1:9" ht="12.75" x14ac:dyDescent="0.2">
      <c r="A599" s="2">
        <v>201213001</v>
      </c>
      <c r="B599" s="2">
        <v>38</v>
      </c>
      <c r="C599" s="2" t="s">
        <v>104</v>
      </c>
      <c r="D599" s="2" t="s">
        <v>28</v>
      </c>
      <c r="E599" s="3">
        <v>42438</v>
      </c>
      <c r="F599" s="2" t="b">
        <v>1</v>
      </c>
      <c r="G599" s="2">
        <v>200</v>
      </c>
      <c r="H599" s="2">
        <v>52</v>
      </c>
      <c r="I599" s="2">
        <v>0</v>
      </c>
    </row>
    <row r="600" spans="1:9" ht="12.75" x14ac:dyDescent="0.2">
      <c r="A600" s="2">
        <v>201835837</v>
      </c>
      <c r="B600" s="2">
        <v>267</v>
      </c>
      <c r="C600" s="2" t="s">
        <v>175</v>
      </c>
      <c r="D600" s="2" t="s">
        <v>27</v>
      </c>
      <c r="E600" s="3">
        <v>42438</v>
      </c>
      <c r="F600" s="2" t="b">
        <v>1</v>
      </c>
      <c r="G600" s="2">
        <v>200</v>
      </c>
      <c r="H600" s="2">
        <v>122</v>
      </c>
      <c r="I600" s="2">
        <v>0</v>
      </c>
    </row>
    <row r="601" spans="1:9" ht="12.75" x14ac:dyDescent="0.2">
      <c r="A601" s="2">
        <v>200172097</v>
      </c>
      <c r="B601" s="2">
        <v>15</v>
      </c>
      <c r="C601" s="2" t="s">
        <v>68</v>
      </c>
      <c r="D601" s="2" t="s">
        <v>27</v>
      </c>
      <c r="E601" s="3">
        <v>42430</v>
      </c>
      <c r="F601" s="2" t="b">
        <v>1</v>
      </c>
      <c r="G601" s="2">
        <v>100</v>
      </c>
      <c r="H601" s="2">
        <v>99</v>
      </c>
      <c r="I601" s="2">
        <v>0</v>
      </c>
    </row>
    <row r="602" spans="1:9" ht="12.75" x14ac:dyDescent="0.2">
      <c r="A602" s="2">
        <v>200157877</v>
      </c>
      <c r="B602" s="2">
        <v>53</v>
      </c>
      <c r="C602" s="2" t="s">
        <v>12</v>
      </c>
      <c r="D602" s="2" t="s">
        <v>27</v>
      </c>
      <c r="E602" s="3">
        <v>42431</v>
      </c>
      <c r="F602" s="2" t="b">
        <v>0</v>
      </c>
      <c r="G602" s="2">
        <v>100</v>
      </c>
      <c r="H602" s="2">
        <v>51</v>
      </c>
      <c r="I602" s="2">
        <v>0</v>
      </c>
    </row>
    <row r="603" spans="1:9" ht="12.75" x14ac:dyDescent="0.2">
      <c r="A603" s="2">
        <v>200351269</v>
      </c>
      <c r="B603" s="2">
        <v>117</v>
      </c>
      <c r="C603" s="2" t="s">
        <v>123</v>
      </c>
      <c r="D603" s="2" t="s">
        <v>27</v>
      </c>
      <c r="E603" s="3">
        <v>42430</v>
      </c>
      <c r="F603" s="2" t="b">
        <v>0</v>
      </c>
      <c r="G603" s="2">
        <v>100</v>
      </c>
      <c r="H603" s="2">
        <v>52</v>
      </c>
      <c r="I603" s="2">
        <v>0</v>
      </c>
    </row>
    <row r="604" spans="1:9" ht="12.75" x14ac:dyDescent="0.2">
      <c r="A604" s="2">
        <v>200027053</v>
      </c>
      <c r="B604" s="2">
        <v>412</v>
      </c>
      <c r="C604" s="2" t="s">
        <v>118</v>
      </c>
      <c r="D604" s="2" t="s">
        <v>27</v>
      </c>
      <c r="E604" s="3">
        <v>42430</v>
      </c>
      <c r="F604" s="2" t="b">
        <v>1</v>
      </c>
      <c r="G604" s="2">
        <v>100</v>
      </c>
      <c r="H604" s="2">
        <v>78</v>
      </c>
      <c r="I604" s="2">
        <v>0</v>
      </c>
    </row>
    <row r="605" spans="1:9" ht="12.75" x14ac:dyDescent="0.2">
      <c r="A605" s="2">
        <v>200831194</v>
      </c>
      <c r="B605" s="2">
        <v>222</v>
      </c>
      <c r="C605" s="2" t="s">
        <v>66</v>
      </c>
      <c r="D605" s="2" t="s">
        <v>27</v>
      </c>
      <c r="E605" s="3">
        <v>42430</v>
      </c>
      <c r="F605" s="2" t="b">
        <v>1</v>
      </c>
      <c r="G605" s="2">
        <v>100</v>
      </c>
      <c r="H605" s="2">
        <v>226</v>
      </c>
      <c r="I605" s="2">
        <v>0</v>
      </c>
    </row>
    <row r="606" spans="1:9" ht="12.75" x14ac:dyDescent="0.2">
      <c r="A606" s="2">
        <v>200593009</v>
      </c>
      <c r="B606" s="2">
        <v>74</v>
      </c>
      <c r="C606" s="2" t="s">
        <v>125</v>
      </c>
      <c r="D606" s="2" t="s">
        <v>27</v>
      </c>
      <c r="E606" s="3">
        <v>42431</v>
      </c>
      <c r="F606" s="2" t="b">
        <v>1</v>
      </c>
      <c r="G606" s="2">
        <v>100</v>
      </c>
      <c r="H606" s="2">
        <v>80</v>
      </c>
      <c r="I606" s="2">
        <v>0</v>
      </c>
    </row>
    <row r="607" spans="1:9" ht="12.75" x14ac:dyDescent="0.2">
      <c r="A607" s="2">
        <v>200102419</v>
      </c>
      <c r="B607" s="2">
        <v>22</v>
      </c>
      <c r="C607" s="2" t="s">
        <v>82</v>
      </c>
      <c r="D607" s="2" t="s">
        <v>28</v>
      </c>
      <c r="E607" s="3">
        <v>42430</v>
      </c>
      <c r="F607" s="2" t="b">
        <v>0</v>
      </c>
      <c r="G607" s="2">
        <v>100</v>
      </c>
      <c r="H607" s="2">
        <v>43</v>
      </c>
      <c r="I607" s="2">
        <v>0</v>
      </c>
    </row>
    <row r="608" spans="1:9" ht="12.75" x14ac:dyDescent="0.2">
      <c r="A608" s="2">
        <v>200492047</v>
      </c>
      <c r="B608" s="2">
        <v>157</v>
      </c>
      <c r="C608" s="2" t="s">
        <v>100</v>
      </c>
      <c r="D608" s="2" t="s">
        <v>16</v>
      </c>
      <c r="E608" s="3">
        <v>42430</v>
      </c>
      <c r="F608" s="2" t="b">
        <v>0</v>
      </c>
      <c r="G608" s="2">
        <v>100</v>
      </c>
      <c r="H608" s="2">
        <v>77</v>
      </c>
      <c r="I608" s="2">
        <v>0</v>
      </c>
    </row>
    <row r="609" spans="1:9" ht="12.75" x14ac:dyDescent="0.2">
      <c r="A609" s="2">
        <v>201749095</v>
      </c>
      <c r="B609" s="2">
        <v>222</v>
      </c>
      <c r="C609" s="2" t="s">
        <v>66</v>
      </c>
      <c r="D609" s="2" t="s">
        <v>28</v>
      </c>
      <c r="E609" s="3">
        <v>42430</v>
      </c>
      <c r="F609" s="2" t="b">
        <v>1</v>
      </c>
      <c r="G609" s="2">
        <v>100</v>
      </c>
      <c r="H609" s="2">
        <v>73</v>
      </c>
      <c r="I609" s="2">
        <v>103</v>
      </c>
    </row>
    <row r="610" spans="1:9" ht="12.75" x14ac:dyDescent="0.2">
      <c r="A610" s="2">
        <v>201092131</v>
      </c>
      <c r="B610" s="2">
        <v>91</v>
      </c>
      <c r="C610" s="2" t="s">
        <v>146</v>
      </c>
      <c r="D610" s="2" t="s">
        <v>16</v>
      </c>
      <c r="E610" s="3">
        <v>42430</v>
      </c>
      <c r="F610" s="2" t="b">
        <v>1</v>
      </c>
      <c r="G610" s="2">
        <v>100</v>
      </c>
      <c r="H610" s="2">
        <v>76</v>
      </c>
      <c r="I610" s="2">
        <v>0</v>
      </c>
    </row>
    <row r="611" spans="1:9" ht="12.75" x14ac:dyDescent="0.2">
      <c r="A611" s="2">
        <v>200145790</v>
      </c>
      <c r="B611" s="2">
        <v>245</v>
      </c>
      <c r="C611" s="2" t="s">
        <v>75</v>
      </c>
      <c r="D611" s="2" t="s">
        <v>28</v>
      </c>
      <c r="E611" s="3">
        <v>42430</v>
      </c>
      <c r="F611" s="2" t="b">
        <v>0</v>
      </c>
      <c r="G611" s="2">
        <v>100</v>
      </c>
      <c r="H611" s="2">
        <v>40</v>
      </c>
      <c r="I611" s="2">
        <v>0</v>
      </c>
    </row>
    <row r="612" spans="1:9" ht="12.75" x14ac:dyDescent="0.2">
      <c r="A612" s="2">
        <v>201361600</v>
      </c>
      <c r="B612" s="2">
        <v>150</v>
      </c>
      <c r="C612" s="2" t="s">
        <v>169</v>
      </c>
      <c r="D612" s="2" t="s">
        <v>16</v>
      </c>
      <c r="E612" s="3">
        <v>42430</v>
      </c>
      <c r="F612" s="2" t="b">
        <v>1</v>
      </c>
      <c r="G612" s="2">
        <v>100</v>
      </c>
      <c r="H612" s="2">
        <v>260</v>
      </c>
      <c r="I612" s="2">
        <v>0</v>
      </c>
    </row>
    <row r="613" spans="1:9" ht="12.75" x14ac:dyDescent="0.2">
      <c r="A613" s="2">
        <v>201092131</v>
      </c>
      <c r="B613" s="2">
        <v>157</v>
      </c>
      <c r="C613" s="2" t="s">
        <v>100</v>
      </c>
      <c r="D613" s="2" t="s">
        <v>16</v>
      </c>
      <c r="E613" s="3">
        <v>42430</v>
      </c>
      <c r="F613" s="2" t="b">
        <v>1</v>
      </c>
      <c r="G613" s="2">
        <v>100</v>
      </c>
      <c r="H613" s="2">
        <v>101</v>
      </c>
      <c r="I613" s="2">
        <v>0</v>
      </c>
    </row>
    <row r="614" spans="1:9" ht="12.75" x14ac:dyDescent="0.2">
      <c r="A614" s="2">
        <v>200243908</v>
      </c>
      <c r="B614" s="2">
        <v>21</v>
      </c>
      <c r="C614" s="2" t="s">
        <v>81</v>
      </c>
      <c r="D614" s="2" t="s">
        <v>28</v>
      </c>
      <c r="E614" s="3">
        <v>42430</v>
      </c>
      <c r="F614" s="2" t="b">
        <v>0</v>
      </c>
      <c r="G614" s="2">
        <v>100</v>
      </c>
      <c r="H614" s="2">
        <v>56</v>
      </c>
      <c r="I614" s="2">
        <v>0</v>
      </c>
    </row>
    <row r="615" spans="1:9" ht="12.75" x14ac:dyDescent="0.2">
      <c r="A615" s="2">
        <v>200168542</v>
      </c>
      <c r="B615" s="2">
        <v>107</v>
      </c>
      <c r="C615" s="2" t="s">
        <v>154</v>
      </c>
      <c r="D615" s="2" t="s">
        <v>16</v>
      </c>
      <c r="E615" s="3">
        <v>42430</v>
      </c>
      <c r="F615" s="2" t="b">
        <v>1</v>
      </c>
      <c r="G615" s="2">
        <v>100</v>
      </c>
      <c r="H615" s="2">
        <v>249</v>
      </c>
      <c r="I615" s="2">
        <v>0</v>
      </c>
    </row>
    <row r="616" spans="1:9" ht="12.75" x14ac:dyDescent="0.2">
      <c r="A616" s="2">
        <v>201392884</v>
      </c>
      <c r="B616" s="2">
        <v>54</v>
      </c>
      <c r="C616" s="2" t="s">
        <v>50</v>
      </c>
      <c r="D616" s="2" t="s">
        <v>28</v>
      </c>
      <c r="E616" s="3">
        <v>42430</v>
      </c>
      <c r="F616" s="2" t="b">
        <v>0</v>
      </c>
      <c r="G616" s="2">
        <v>100</v>
      </c>
      <c r="H616" s="2">
        <v>45</v>
      </c>
      <c r="I616" s="2">
        <v>67</v>
      </c>
    </row>
    <row r="617" spans="1:9" ht="12.75" x14ac:dyDescent="0.2">
      <c r="A617" s="2">
        <v>200408860</v>
      </c>
      <c r="B617" s="2">
        <v>110</v>
      </c>
      <c r="C617" s="2" t="s">
        <v>156</v>
      </c>
      <c r="D617" s="2" t="s">
        <v>28</v>
      </c>
      <c r="E617" s="3">
        <v>42431</v>
      </c>
      <c r="F617" s="2" t="b">
        <v>1</v>
      </c>
      <c r="G617" s="2">
        <v>100</v>
      </c>
      <c r="H617" s="2">
        <v>75</v>
      </c>
      <c r="I617" s="2">
        <v>0</v>
      </c>
    </row>
    <row r="618" spans="1:9" ht="12.75" x14ac:dyDescent="0.2">
      <c r="A618" s="2">
        <v>201611872</v>
      </c>
      <c r="B618" s="2">
        <v>55</v>
      </c>
      <c r="C618" s="2" t="s">
        <v>121</v>
      </c>
      <c r="D618" s="2" t="s">
        <v>16</v>
      </c>
      <c r="E618" s="3">
        <v>42431</v>
      </c>
      <c r="F618" s="2" t="b">
        <v>0</v>
      </c>
      <c r="G618" s="2">
        <v>100</v>
      </c>
      <c r="H618" s="2">
        <v>51</v>
      </c>
      <c r="I618" s="2">
        <v>0</v>
      </c>
    </row>
    <row r="619" spans="1:9" ht="12.75" x14ac:dyDescent="0.2">
      <c r="A619" s="2">
        <v>201708568</v>
      </c>
      <c r="B619" s="2">
        <v>203</v>
      </c>
      <c r="C619" s="2" t="s">
        <v>172</v>
      </c>
      <c r="D619" s="2" t="s">
        <v>16</v>
      </c>
      <c r="E619" s="3">
        <v>42431</v>
      </c>
      <c r="F619" s="2" t="b">
        <v>0</v>
      </c>
      <c r="G619" s="2">
        <v>100</v>
      </c>
      <c r="H619" s="2">
        <v>51</v>
      </c>
      <c r="I619" s="2">
        <v>0</v>
      </c>
    </row>
    <row r="620" spans="1:9" ht="12.75" x14ac:dyDescent="0.2">
      <c r="A620" s="2">
        <v>200588032</v>
      </c>
      <c r="B620" s="2">
        <v>157</v>
      </c>
      <c r="C620" s="2" t="s">
        <v>100</v>
      </c>
      <c r="D620" s="2" t="s">
        <v>27</v>
      </c>
      <c r="E620" s="3">
        <v>42431</v>
      </c>
      <c r="F620" s="2" t="b">
        <v>1</v>
      </c>
      <c r="G620" s="2">
        <v>100</v>
      </c>
      <c r="H620" s="2">
        <v>228</v>
      </c>
      <c r="I620" s="2">
        <v>0</v>
      </c>
    </row>
    <row r="621" spans="1:9" ht="12.75" x14ac:dyDescent="0.2">
      <c r="A621" s="2">
        <v>200556748</v>
      </c>
      <c r="B621" s="2">
        <v>25</v>
      </c>
      <c r="C621" s="2" t="s">
        <v>86</v>
      </c>
      <c r="D621" s="2" t="s">
        <v>27</v>
      </c>
      <c r="E621" s="3">
        <v>42431</v>
      </c>
      <c r="F621" s="2" t="b">
        <v>1</v>
      </c>
      <c r="G621" s="2">
        <v>100</v>
      </c>
      <c r="H621" s="2">
        <v>226</v>
      </c>
      <c r="I621" s="2">
        <v>0</v>
      </c>
    </row>
    <row r="622" spans="1:9" ht="12.75" x14ac:dyDescent="0.2">
      <c r="A622" s="2">
        <v>200728099</v>
      </c>
      <c r="B622" s="2">
        <v>99</v>
      </c>
      <c r="C622" s="2" t="s">
        <v>149</v>
      </c>
      <c r="D622" s="2" t="s">
        <v>27</v>
      </c>
      <c r="E622" s="3">
        <v>42431</v>
      </c>
      <c r="F622" s="2" t="b">
        <v>1</v>
      </c>
      <c r="G622" s="2">
        <v>100</v>
      </c>
      <c r="H622" s="2">
        <v>87</v>
      </c>
      <c r="I622" s="2">
        <v>0</v>
      </c>
    </row>
    <row r="623" spans="1:9" ht="12.75" x14ac:dyDescent="0.2">
      <c r="A623" s="2">
        <v>200111662</v>
      </c>
      <c r="B623" s="2">
        <v>119</v>
      </c>
      <c r="C623" s="2" t="s">
        <v>44</v>
      </c>
      <c r="D623" s="2" t="s">
        <v>27</v>
      </c>
      <c r="E623" s="3">
        <v>42431</v>
      </c>
      <c r="F623" s="2" t="b">
        <v>1</v>
      </c>
      <c r="G623" s="2">
        <v>100</v>
      </c>
      <c r="H623" s="2">
        <v>122</v>
      </c>
      <c r="I623" s="2">
        <v>0</v>
      </c>
    </row>
    <row r="624" spans="1:9" ht="12.75" x14ac:dyDescent="0.2">
      <c r="A624" s="2">
        <v>201643156</v>
      </c>
      <c r="B624" s="2">
        <v>429</v>
      </c>
      <c r="C624" s="2" t="s">
        <v>178</v>
      </c>
      <c r="D624" s="2" t="s">
        <v>27</v>
      </c>
      <c r="E624" s="3">
        <v>42432</v>
      </c>
      <c r="F624" s="2" t="b">
        <v>1</v>
      </c>
      <c r="G624" s="2">
        <v>100</v>
      </c>
      <c r="H624" s="2">
        <v>108</v>
      </c>
      <c r="I624" s="2">
        <v>0</v>
      </c>
    </row>
    <row r="625" spans="1:9" ht="12.75" x14ac:dyDescent="0.2">
      <c r="A625" s="2">
        <v>201719233</v>
      </c>
      <c r="B625" s="2">
        <v>64</v>
      </c>
      <c r="C625" s="2" t="s">
        <v>30</v>
      </c>
      <c r="D625" s="2" t="s">
        <v>16</v>
      </c>
      <c r="E625" s="3">
        <v>42431</v>
      </c>
      <c r="F625" s="2" t="b">
        <v>0</v>
      </c>
      <c r="G625" s="2">
        <v>100</v>
      </c>
      <c r="H625" s="2">
        <v>57</v>
      </c>
      <c r="I625" s="2">
        <v>85</v>
      </c>
    </row>
    <row r="626" spans="1:9" ht="12.75" x14ac:dyDescent="0.2">
      <c r="A626" s="2">
        <v>200265238</v>
      </c>
      <c r="B626" s="2">
        <v>30</v>
      </c>
      <c r="C626" s="2" t="s">
        <v>94</v>
      </c>
      <c r="D626" s="2" t="s">
        <v>28</v>
      </c>
      <c r="E626" s="3">
        <v>42431</v>
      </c>
      <c r="F626" s="2" t="b">
        <v>1</v>
      </c>
      <c r="G626" s="2">
        <v>100</v>
      </c>
      <c r="H626" s="2">
        <v>202</v>
      </c>
      <c r="I626" s="2">
        <v>0</v>
      </c>
    </row>
    <row r="627" spans="1:9" ht="12.75" x14ac:dyDescent="0.2">
      <c r="A627" s="2">
        <v>200265238</v>
      </c>
      <c r="B627" s="2">
        <v>105</v>
      </c>
      <c r="C627" s="2" t="s">
        <v>153</v>
      </c>
      <c r="D627" s="2" t="s">
        <v>28</v>
      </c>
      <c r="E627" s="3">
        <v>42431</v>
      </c>
      <c r="F627" s="2" t="b">
        <v>0</v>
      </c>
      <c r="G627" s="2">
        <v>100</v>
      </c>
      <c r="H627" s="2">
        <v>43</v>
      </c>
      <c r="I627" s="2">
        <v>0</v>
      </c>
    </row>
    <row r="628" spans="1:9" ht="12.75" x14ac:dyDescent="0.2">
      <c r="A628" s="2">
        <v>201611872</v>
      </c>
      <c r="B628" s="2">
        <v>55</v>
      </c>
      <c r="C628" s="2" t="s">
        <v>121</v>
      </c>
      <c r="D628" s="2" t="s">
        <v>16</v>
      </c>
      <c r="E628" s="3">
        <v>42432</v>
      </c>
      <c r="F628" s="2" t="b">
        <v>0</v>
      </c>
      <c r="G628" s="2">
        <v>100</v>
      </c>
      <c r="H628" s="2">
        <v>71</v>
      </c>
      <c r="I628" s="2">
        <v>0</v>
      </c>
    </row>
    <row r="629" spans="1:9" ht="12.75" x14ac:dyDescent="0.2">
      <c r="A629" s="2">
        <v>201625381</v>
      </c>
      <c r="B629" s="2">
        <v>2</v>
      </c>
      <c r="C629" s="2" t="s">
        <v>33</v>
      </c>
      <c r="D629" s="2" t="s">
        <v>16</v>
      </c>
      <c r="E629" s="3">
        <v>42432</v>
      </c>
      <c r="F629" s="2" t="b">
        <v>1</v>
      </c>
      <c r="G629" s="2">
        <v>100</v>
      </c>
      <c r="H629" s="2">
        <v>78</v>
      </c>
      <c r="I629" s="2">
        <v>0</v>
      </c>
    </row>
    <row r="630" spans="1:9" ht="12.75" x14ac:dyDescent="0.2">
      <c r="A630" s="2">
        <v>201653110</v>
      </c>
      <c r="B630" s="2">
        <v>11</v>
      </c>
      <c r="C630" s="2" t="s">
        <v>57</v>
      </c>
      <c r="D630" s="2" t="s">
        <v>16</v>
      </c>
      <c r="E630" s="3">
        <v>42432</v>
      </c>
      <c r="F630" s="2" t="b">
        <v>1</v>
      </c>
      <c r="G630" s="2">
        <v>100</v>
      </c>
      <c r="H630" s="2">
        <v>131</v>
      </c>
      <c r="I630" s="2">
        <v>0</v>
      </c>
    </row>
    <row r="631" spans="1:9" ht="12.75" x14ac:dyDescent="0.2">
      <c r="A631" s="2">
        <v>201885607</v>
      </c>
      <c r="B631" s="2">
        <v>222</v>
      </c>
      <c r="C631" s="2" t="s">
        <v>66</v>
      </c>
      <c r="D631" s="2" t="s">
        <v>16</v>
      </c>
      <c r="E631" s="3">
        <v>42432</v>
      </c>
      <c r="F631" s="2" t="b">
        <v>0</v>
      </c>
      <c r="G631" s="2">
        <v>100</v>
      </c>
      <c r="H631" s="2">
        <v>64</v>
      </c>
      <c r="I631" s="2">
        <v>76</v>
      </c>
    </row>
    <row r="632" spans="1:9" ht="12.75" x14ac:dyDescent="0.2">
      <c r="A632" s="2">
        <v>200438722</v>
      </c>
      <c r="B632" s="2">
        <v>222</v>
      </c>
      <c r="C632" s="2" t="s">
        <v>66</v>
      </c>
      <c r="D632" s="2" t="s">
        <v>16</v>
      </c>
      <c r="E632" s="3">
        <v>42432</v>
      </c>
      <c r="F632" s="2" t="b">
        <v>0</v>
      </c>
      <c r="G632" s="2">
        <v>100</v>
      </c>
      <c r="H632" s="2">
        <v>58</v>
      </c>
      <c r="I632" s="2">
        <v>0</v>
      </c>
    </row>
    <row r="633" spans="1:9" ht="12.75" x14ac:dyDescent="0.2">
      <c r="A633" s="2">
        <v>200103130</v>
      </c>
      <c r="B633" s="2">
        <v>79</v>
      </c>
      <c r="C633" s="2" t="s">
        <v>137</v>
      </c>
      <c r="D633" s="2" t="s">
        <v>28</v>
      </c>
      <c r="E633" s="3">
        <v>42432</v>
      </c>
      <c r="F633" s="2" t="b">
        <v>0</v>
      </c>
      <c r="G633" s="2">
        <v>100</v>
      </c>
      <c r="H633" s="2">
        <v>36</v>
      </c>
      <c r="I633" s="2">
        <v>0</v>
      </c>
    </row>
    <row r="634" spans="1:9" ht="12.75" x14ac:dyDescent="0.2">
      <c r="A634" s="2">
        <v>200366911</v>
      </c>
      <c r="B634" s="2">
        <v>36</v>
      </c>
      <c r="C634" s="2" t="s">
        <v>102</v>
      </c>
      <c r="D634" s="2" t="s">
        <v>16</v>
      </c>
      <c r="E634" s="3">
        <v>42432</v>
      </c>
      <c r="F634" s="2" t="b">
        <v>0</v>
      </c>
      <c r="G634" s="2">
        <v>100</v>
      </c>
      <c r="H634" s="2">
        <v>52</v>
      </c>
      <c r="I634" s="2">
        <v>0</v>
      </c>
    </row>
    <row r="635" spans="1:9" ht="12.75" x14ac:dyDescent="0.2">
      <c r="A635" s="2">
        <v>200052649</v>
      </c>
      <c r="B635" s="2">
        <v>236</v>
      </c>
      <c r="C635" s="2" t="s">
        <v>71</v>
      </c>
      <c r="D635" s="2" t="s">
        <v>16</v>
      </c>
      <c r="E635" s="3">
        <v>42432</v>
      </c>
      <c r="F635" s="2" t="b">
        <v>0</v>
      </c>
      <c r="G635" s="2">
        <v>100</v>
      </c>
      <c r="H635" s="2">
        <v>52</v>
      </c>
      <c r="I635" s="2">
        <v>0</v>
      </c>
    </row>
    <row r="636" spans="1:9" ht="12.75" x14ac:dyDescent="0.2">
      <c r="A636" s="2">
        <v>200172097</v>
      </c>
      <c r="B636" s="2">
        <v>15</v>
      </c>
      <c r="C636" s="2" t="s">
        <v>68</v>
      </c>
      <c r="D636" s="2" t="s">
        <v>27</v>
      </c>
      <c r="E636" s="3">
        <v>42432</v>
      </c>
      <c r="F636" s="2" t="b">
        <v>1</v>
      </c>
      <c r="G636" s="2">
        <v>100</v>
      </c>
      <c r="H636" s="2">
        <v>258</v>
      </c>
      <c r="I636" s="2">
        <v>0</v>
      </c>
    </row>
    <row r="637" spans="1:9" ht="12.75" x14ac:dyDescent="0.2">
      <c r="A637" s="2">
        <v>200028475</v>
      </c>
      <c r="B637" s="2">
        <v>122</v>
      </c>
      <c r="C637" s="2" t="s">
        <v>54</v>
      </c>
      <c r="D637" s="2" t="s">
        <v>27</v>
      </c>
      <c r="E637" s="3">
        <v>42432</v>
      </c>
      <c r="F637" s="2" t="b">
        <v>1</v>
      </c>
      <c r="G637" s="2">
        <v>100</v>
      </c>
      <c r="H637" s="2">
        <v>87</v>
      </c>
      <c r="I637" s="2">
        <v>0</v>
      </c>
    </row>
    <row r="638" spans="1:9" ht="12.75" x14ac:dyDescent="0.2">
      <c r="A638" s="2">
        <v>201866410</v>
      </c>
      <c r="B638" s="2">
        <v>222</v>
      </c>
      <c r="C638" s="2" t="s">
        <v>66</v>
      </c>
      <c r="D638" s="2" t="s">
        <v>16</v>
      </c>
      <c r="E638" s="3">
        <v>42432</v>
      </c>
      <c r="F638" s="2" t="b">
        <v>0</v>
      </c>
      <c r="G638" s="2">
        <v>100</v>
      </c>
      <c r="H638" s="2">
        <v>111</v>
      </c>
      <c r="I638" s="2">
        <v>83</v>
      </c>
    </row>
    <row r="639" spans="1:9" ht="12.75" x14ac:dyDescent="0.2">
      <c r="A639" s="2">
        <v>201474649</v>
      </c>
      <c r="B639" s="2">
        <v>1</v>
      </c>
      <c r="C639" s="2" t="s">
        <v>23</v>
      </c>
      <c r="D639" s="2" t="s">
        <v>28</v>
      </c>
      <c r="E639" s="3">
        <v>42432</v>
      </c>
      <c r="F639" s="2" t="b">
        <v>1</v>
      </c>
      <c r="G639" s="2">
        <v>100</v>
      </c>
      <c r="H639" s="2">
        <v>220</v>
      </c>
      <c r="I639" s="2">
        <v>130</v>
      </c>
    </row>
    <row r="640" spans="1:9" ht="12.75" x14ac:dyDescent="0.2">
      <c r="A640" s="2">
        <v>200763649</v>
      </c>
      <c r="B640" s="2">
        <v>111</v>
      </c>
      <c r="C640" s="2" t="s">
        <v>157</v>
      </c>
      <c r="D640" s="2" t="s">
        <v>16</v>
      </c>
      <c r="E640" s="3">
        <v>42432</v>
      </c>
      <c r="F640" s="2" t="b">
        <v>0</v>
      </c>
      <c r="G640" s="2">
        <v>100</v>
      </c>
      <c r="H640" s="2">
        <v>51</v>
      </c>
      <c r="I640" s="2">
        <v>0</v>
      </c>
    </row>
    <row r="641" spans="1:9" ht="12.75" x14ac:dyDescent="0.2">
      <c r="A641" s="2">
        <v>200728099</v>
      </c>
      <c r="B641" s="2">
        <v>103</v>
      </c>
      <c r="C641" s="2" t="s">
        <v>93</v>
      </c>
      <c r="D641" s="2" t="s">
        <v>28</v>
      </c>
      <c r="E641" s="3">
        <v>42432</v>
      </c>
      <c r="F641" s="2" t="b">
        <v>1</v>
      </c>
      <c r="G641" s="2">
        <v>100</v>
      </c>
      <c r="H641" s="2">
        <v>66</v>
      </c>
      <c r="I641" s="2">
        <v>0</v>
      </c>
    </row>
    <row r="642" spans="1:9" ht="12.75" x14ac:dyDescent="0.2">
      <c r="A642" s="2">
        <v>200086066</v>
      </c>
      <c r="B642" s="2">
        <v>157</v>
      </c>
      <c r="C642" s="2" t="s">
        <v>100</v>
      </c>
      <c r="D642" s="2" t="s">
        <v>28</v>
      </c>
      <c r="E642" s="3">
        <v>42432</v>
      </c>
      <c r="F642" s="2" t="b">
        <v>1</v>
      </c>
      <c r="G642" s="2">
        <v>100</v>
      </c>
      <c r="H642" s="2">
        <v>61</v>
      </c>
      <c r="I642" s="2">
        <v>0</v>
      </c>
    </row>
    <row r="643" spans="1:9" ht="12.75" x14ac:dyDescent="0.2">
      <c r="A643" s="2">
        <v>200847547</v>
      </c>
      <c r="B643" s="2">
        <v>54</v>
      </c>
      <c r="C643" s="2" t="s">
        <v>50</v>
      </c>
      <c r="D643" s="2" t="s">
        <v>16</v>
      </c>
      <c r="E643" s="3">
        <v>42433</v>
      </c>
      <c r="F643" s="2" t="b">
        <v>0</v>
      </c>
      <c r="G643" s="2">
        <v>100</v>
      </c>
      <c r="H643" s="2">
        <v>58</v>
      </c>
      <c r="I643" s="2">
        <v>0</v>
      </c>
    </row>
    <row r="644" spans="1:9" ht="12.75" x14ac:dyDescent="0.2">
      <c r="A644" s="2">
        <v>200044117</v>
      </c>
      <c r="B644" s="2">
        <v>154</v>
      </c>
      <c r="C644" s="2" t="s">
        <v>170</v>
      </c>
      <c r="D644" s="2" t="s">
        <v>16</v>
      </c>
      <c r="E644" s="3">
        <v>42433</v>
      </c>
      <c r="F644" s="2" t="b">
        <v>0</v>
      </c>
      <c r="G644" s="2">
        <v>100</v>
      </c>
      <c r="H644" s="2">
        <v>51</v>
      </c>
      <c r="I644" s="2">
        <v>0</v>
      </c>
    </row>
    <row r="645" spans="1:9" ht="12.75" x14ac:dyDescent="0.2">
      <c r="A645" s="2">
        <v>200086066</v>
      </c>
      <c r="B645" s="2">
        <v>86</v>
      </c>
      <c r="C645" s="2" t="s">
        <v>141</v>
      </c>
      <c r="D645" s="2" t="s">
        <v>28</v>
      </c>
      <c r="E645" s="3">
        <v>42433</v>
      </c>
      <c r="F645" s="2" t="b">
        <v>0</v>
      </c>
      <c r="G645" s="2">
        <v>100</v>
      </c>
      <c r="H645" s="2">
        <v>55</v>
      </c>
      <c r="I645" s="2">
        <v>0</v>
      </c>
    </row>
    <row r="646" spans="1:9" ht="12.75" x14ac:dyDescent="0.2">
      <c r="A646" s="2">
        <v>201749095</v>
      </c>
      <c r="B646" s="2">
        <v>111</v>
      </c>
      <c r="C646" s="2" t="s">
        <v>157</v>
      </c>
      <c r="D646" s="2" t="s">
        <v>16</v>
      </c>
      <c r="E646" s="3">
        <v>42433</v>
      </c>
      <c r="F646" s="2" t="b">
        <v>1</v>
      </c>
      <c r="G646" s="2">
        <v>100</v>
      </c>
      <c r="H646" s="2">
        <v>89</v>
      </c>
      <c r="I646" s="2">
        <v>124</v>
      </c>
    </row>
    <row r="647" spans="1:9" ht="12.75" x14ac:dyDescent="0.2">
      <c r="A647" s="2">
        <v>201092131</v>
      </c>
      <c r="B647" s="2">
        <v>150</v>
      </c>
      <c r="C647" s="2" t="s">
        <v>169</v>
      </c>
      <c r="D647" s="2" t="s">
        <v>16</v>
      </c>
      <c r="E647" s="3">
        <v>42433</v>
      </c>
      <c r="F647" s="2" t="b">
        <v>0</v>
      </c>
      <c r="G647" s="2">
        <v>100</v>
      </c>
      <c r="H647" s="2">
        <v>84</v>
      </c>
      <c r="I647" s="2">
        <v>0</v>
      </c>
    </row>
    <row r="648" spans="1:9" ht="12.75" x14ac:dyDescent="0.2">
      <c r="A648" s="2">
        <v>200055493</v>
      </c>
      <c r="B648" s="2">
        <v>236</v>
      </c>
      <c r="C648" s="2" t="s">
        <v>71</v>
      </c>
      <c r="D648" s="2" t="s">
        <v>27</v>
      </c>
      <c r="E648" s="3">
        <v>42433</v>
      </c>
      <c r="F648" s="2" t="b">
        <v>0</v>
      </c>
      <c r="G648" s="2">
        <v>100</v>
      </c>
      <c r="H648" s="2">
        <v>78</v>
      </c>
      <c r="I648" s="2">
        <v>0</v>
      </c>
    </row>
    <row r="649" spans="1:9" ht="12.75" x14ac:dyDescent="0.2">
      <c r="A649" s="2">
        <v>200137258</v>
      </c>
      <c r="B649" s="2">
        <v>104</v>
      </c>
      <c r="C649" s="2" t="s">
        <v>152</v>
      </c>
      <c r="D649" s="2" t="s">
        <v>27</v>
      </c>
      <c r="E649" s="3">
        <v>42433</v>
      </c>
      <c r="F649" s="2" t="b">
        <v>1</v>
      </c>
      <c r="G649" s="2">
        <v>100</v>
      </c>
      <c r="H649" s="2">
        <v>76</v>
      </c>
      <c r="I649" s="2">
        <v>0</v>
      </c>
    </row>
    <row r="650" spans="1:9" ht="12.75" x14ac:dyDescent="0.2">
      <c r="A650" s="2">
        <v>201532951</v>
      </c>
      <c r="B650" s="2">
        <v>412</v>
      </c>
      <c r="C650" s="2" t="s">
        <v>118</v>
      </c>
      <c r="D650" s="2" t="s">
        <v>27</v>
      </c>
      <c r="E650" s="3">
        <v>42433</v>
      </c>
      <c r="F650" s="2" t="b">
        <v>1</v>
      </c>
      <c r="G650" s="2">
        <v>100</v>
      </c>
      <c r="H650" s="2">
        <v>99</v>
      </c>
      <c r="I650" s="2">
        <v>0</v>
      </c>
    </row>
    <row r="651" spans="1:9" ht="12.75" x14ac:dyDescent="0.2">
      <c r="A651" s="2">
        <v>200763649</v>
      </c>
      <c r="B651" s="2">
        <v>54</v>
      </c>
      <c r="C651" s="2" t="s">
        <v>50</v>
      </c>
      <c r="D651" s="2" t="s">
        <v>27</v>
      </c>
      <c r="E651" s="3">
        <v>42433</v>
      </c>
      <c r="F651" s="2" t="b">
        <v>0</v>
      </c>
      <c r="G651" s="2">
        <v>100</v>
      </c>
      <c r="H651" s="2">
        <v>62</v>
      </c>
      <c r="I651" s="2">
        <v>0</v>
      </c>
    </row>
    <row r="652" spans="1:9" ht="12.75" x14ac:dyDescent="0.2">
      <c r="A652" s="2">
        <v>200691127</v>
      </c>
      <c r="B652" s="2">
        <v>40</v>
      </c>
      <c r="C652" s="2" t="s">
        <v>107</v>
      </c>
      <c r="D652" s="2" t="s">
        <v>28</v>
      </c>
      <c r="E652" s="3">
        <v>42433</v>
      </c>
      <c r="F652" s="2" t="b">
        <v>1</v>
      </c>
      <c r="G652" s="2">
        <v>100</v>
      </c>
      <c r="H652" s="2">
        <v>70</v>
      </c>
      <c r="I652" s="2">
        <v>0</v>
      </c>
    </row>
    <row r="653" spans="1:9" ht="12.75" x14ac:dyDescent="0.2">
      <c r="A653" s="2">
        <v>200509822</v>
      </c>
      <c r="B653" s="2">
        <v>37</v>
      </c>
      <c r="C653" s="2" t="s">
        <v>103</v>
      </c>
      <c r="D653" s="2" t="s">
        <v>28</v>
      </c>
      <c r="E653" s="3">
        <v>42433</v>
      </c>
      <c r="F653" s="2" t="b">
        <v>0</v>
      </c>
      <c r="G653" s="2">
        <v>100</v>
      </c>
      <c r="H653" s="2">
        <v>43</v>
      </c>
      <c r="I653" s="2">
        <v>0</v>
      </c>
    </row>
    <row r="654" spans="1:9" ht="12.75" x14ac:dyDescent="0.2">
      <c r="A654" s="2">
        <v>200027764</v>
      </c>
      <c r="B654" s="2">
        <v>13</v>
      </c>
      <c r="C654" s="2" t="s">
        <v>63</v>
      </c>
      <c r="D654" s="2" t="s">
        <v>28</v>
      </c>
      <c r="E654" s="3">
        <v>42433</v>
      </c>
      <c r="F654" s="2" t="b">
        <v>0</v>
      </c>
      <c r="G654" s="2">
        <v>100</v>
      </c>
      <c r="H654" s="2">
        <v>39</v>
      </c>
      <c r="I654" s="2">
        <v>0</v>
      </c>
    </row>
    <row r="655" spans="1:9" ht="12.75" x14ac:dyDescent="0.2">
      <c r="A655" s="2">
        <v>201882763</v>
      </c>
      <c r="B655" s="2">
        <v>112</v>
      </c>
      <c r="C655" s="2" t="s">
        <v>158</v>
      </c>
      <c r="D655" s="2" t="s">
        <v>28</v>
      </c>
      <c r="E655" s="3">
        <v>42433</v>
      </c>
      <c r="F655" s="2" t="b">
        <v>0</v>
      </c>
      <c r="G655" s="2">
        <v>100</v>
      </c>
      <c r="H655" s="2">
        <v>75</v>
      </c>
      <c r="I655" s="2">
        <v>57</v>
      </c>
    </row>
    <row r="656" spans="1:9" ht="12.75" x14ac:dyDescent="0.2">
      <c r="A656" s="2">
        <v>201361600</v>
      </c>
      <c r="B656" s="2">
        <v>31</v>
      </c>
      <c r="C656" s="2" t="s">
        <v>96</v>
      </c>
      <c r="D656" s="2" t="s">
        <v>16</v>
      </c>
      <c r="E656" s="3">
        <v>42433</v>
      </c>
      <c r="F656" s="2" t="b">
        <v>1</v>
      </c>
      <c r="G656" s="2">
        <v>100</v>
      </c>
      <c r="H656" s="2">
        <v>96</v>
      </c>
      <c r="I656" s="2">
        <v>0</v>
      </c>
    </row>
    <row r="657" spans="1:9" ht="12.75" x14ac:dyDescent="0.2">
      <c r="A657" s="2">
        <v>201483181</v>
      </c>
      <c r="B657" s="2">
        <v>254</v>
      </c>
      <c r="C657" s="2" t="s">
        <v>143</v>
      </c>
      <c r="D657" s="2" t="s">
        <v>16</v>
      </c>
      <c r="E657" s="3">
        <v>42433</v>
      </c>
      <c r="F657" s="2" t="b">
        <v>1</v>
      </c>
      <c r="G657" s="2">
        <v>100</v>
      </c>
      <c r="H657" s="2">
        <v>249</v>
      </c>
      <c r="I657" s="2">
        <v>0</v>
      </c>
    </row>
    <row r="658" spans="1:9" ht="12.75" x14ac:dyDescent="0.2">
      <c r="A658" s="2">
        <v>201708568</v>
      </c>
      <c r="B658" s="2">
        <v>90</v>
      </c>
      <c r="C658" s="2" t="s">
        <v>145</v>
      </c>
      <c r="D658" s="2" t="s">
        <v>16</v>
      </c>
      <c r="E658" s="3">
        <v>42433</v>
      </c>
      <c r="F658" s="2" t="b">
        <v>1</v>
      </c>
      <c r="G658" s="2">
        <v>100</v>
      </c>
      <c r="H658" s="2">
        <v>265</v>
      </c>
      <c r="I658" s="2">
        <v>0</v>
      </c>
    </row>
    <row r="659" spans="1:9" ht="12.75" x14ac:dyDescent="0.2">
      <c r="A659" s="2">
        <v>201885607</v>
      </c>
      <c r="B659" s="2">
        <v>102</v>
      </c>
      <c r="C659" s="2" t="s">
        <v>151</v>
      </c>
      <c r="D659" s="2" t="s">
        <v>16</v>
      </c>
      <c r="E659" s="3">
        <v>42433</v>
      </c>
      <c r="F659" s="2" t="b">
        <v>1</v>
      </c>
      <c r="G659" s="2">
        <v>100</v>
      </c>
      <c r="H659" s="2">
        <v>390</v>
      </c>
      <c r="I659" s="2">
        <v>329</v>
      </c>
    </row>
    <row r="660" spans="1:9" ht="12.75" x14ac:dyDescent="0.2">
      <c r="A660" s="2">
        <v>200892340</v>
      </c>
      <c r="B660" s="2">
        <v>111</v>
      </c>
      <c r="C660" s="2" t="s">
        <v>157</v>
      </c>
      <c r="D660" s="2" t="s">
        <v>16</v>
      </c>
      <c r="E660" s="3">
        <v>42433</v>
      </c>
      <c r="F660" s="2" t="b">
        <v>0</v>
      </c>
      <c r="G660" s="2">
        <v>100</v>
      </c>
      <c r="H660" s="2">
        <v>71</v>
      </c>
      <c r="I660" s="2">
        <v>98</v>
      </c>
    </row>
    <row r="661" spans="1:9" ht="12.75" x14ac:dyDescent="0.2">
      <c r="A661" s="2">
        <v>200410993</v>
      </c>
      <c r="B661" s="2">
        <v>67</v>
      </c>
      <c r="C661" s="2" t="s">
        <v>129</v>
      </c>
      <c r="D661" s="2" t="s">
        <v>27</v>
      </c>
      <c r="E661" s="3">
        <v>42434</v>
      </c>
      <c r="F661" s="2" t="b">
        <v>0</v>
      </c>
      <c r="G661" s="2">
        <v>100</v>
      </c>
      <c r="H661" s="2">
        <v>51</v>
      </c>
      <c r="I661" s="2">
        <v>0</v>
      </c>
    </row>
    <row r="662" spans="1:9" ht="12.75" x14ac:dyDescent="0.2">
      <c r="A662" s="2">
        <v>200086777</v>
      </c>
      <c r="B662" s="2">
        <v>32</v>
      </c>
      <c r="C662" s="2" t="s">
        <v>97</v>
      </c>
      <c r="D662" s="2" t="s">
        <v>27</v>
      </c>
      <c r="E662" s="3">
        <v>42433</v>
      </c>
      <c r="F662" s="2" t="b">
        <v>0</v>
      </c>
      <c r="G662" s="2">
        <v>100</v>
      </c>
      <c r="H662" s="2">
        <v>81</v>
      </c>
      <c r="I662" s="2">
        <v>0</v>
      </c>
    </row>
    <row r="663" spans="1:9" ht="12.75" x14ac:dyDescent="0.2">
      <c r="A663" s="2">
        <v>201213001</v>
      </c>
      <c r="B663" s="2">
        <v>38</v>
      </c>
      <c r="C663" s="2" t="s">
        <v>104</v>
      </c>
      <c r="D663" s="2" t="s">
        <v>27</v>
      </c>
      <c r="E663" s="3">
        <v>42433</v>
      </c>
      <c r="F663" s="2" t="b">
        <v>1</v>
      </c>
      <c r="G663" s="2">
        <v>100</v>
      </c>
      <c r="H663" s="2">
        <v>108</v>
      </c>
      <c r="I663" s="2">
        <v>0</v>
      </c>
    </row>
    <row r="664" spans="1:9" ht="12.75" x14ac:dyDescent="0.2">
      <c r="A664" s="2">
        <v>200137258</v>
      </c>
      <c r="B664" s="2">
        <v>18</v>
      </c>
      <c r="C664" s="2" t="s">
        <v>77</v>
      </c>
      <c r="D664" s="2" t="s">
        <v>16</v>
      </c>
      <c r="E664" s="3">
        <v>42433</v>
      </c>
      <c r="F664" s="2" t="b">
        <v>0</v>
      </c>
      <c r="G664" s="2">
        <v>100</v>
      </c>
      <c r="H664" s="2">
        <v>57</v>
      </c>
      <c r="I664" s="2">
        <v>0</v>
      </c>
    </row>
    <row r="665" spans="1:9" ht="12.75" x14ac:dyDescent="0.2">
      <c r="A665" s="2">
        <v>200145790</v>
      </c>
      <c r="B665" s="2">
        <v>62</v>
      </c>
      <c r="C665" s="2" t="s">
        <v>91</v>
      </c>
      <c r="D665" s="2" t="s">
        <v>28</v>
      </c>
      <c r="E665" s="3">
        <v>42434</v>
      </c>
      <c r="F665" s="2" t="b">
        <v>0</v>
      </c>
      <c r="G665" s="2">
        <v>100</v>
      </c>
      <c r="H665" s="2">
        <v>49</v>
      </c>
      <c r="I665" s="2">
        <v>0</v>
      </c>
    </row>
    <row r="666" spans="1:9" ht="12.75" x14ac:dyDescent="0.2">
      <c r="A666" s="2">
        <v>200207647</v>
      </c>
      <c r="B666" s="2">
        <v>84</v>
      </c>
      <c r="C666" s="2" t="s">
        <v>142</v>
      </c>
      <c r="D666" s="2" t="s">
        <v>16</v>
      </c>
      <c r="E666" s="3">
        <v>42433</v>
      </c>
      <c r="F666" s="2" t="b">
        <v>1</v>
      </c>
      <c r="G666" s="2">
        <v>100</v>
      </c>
      <c r="H666" s="2">
        <v>226</v>
      </c>
      <c r="I666" s="2">
        <v>0</v>
      </c>
    </row>
    <row r="667" spans="1:9" ht="12.75" x14ac:dyDescent="0.2">
      <c r="A667" s="2">
        <v>200233243</v>
      </c>
      <c r="B667" s="2">
        <v>42</v>
      </c>
      <c r="C667" s="2" t="s">
        <v>109</v>
      </c>
      <c r="D667" s="2" t="s">
        <v>16</v>
      </c>
      <c r="E667" s="3">
        <v>42433</v>
      </c>
      <c r="F667" s="2" t="b">
        <v>0</v>
      </c>
      <c r="G667" s="2">
        <v>100</v>
      </c>
      <c r="H667" s="2">
        <v>51</v>
      </c>
      <c r="I667" s="2">
        <v>0</v>
      </c>
    </row>
    <row r="668" spans="1:9" ht="12.75" x14ac:dyDescent="0.2">
      <c r="A668" s="2">
        <v>201054448</v>
      </c>
      <c r="B668" s="2">
        <v>105</v>
      </c>
      <c r="C668" s="2" t="s">
        <v>153</v>
      </c>
      <c r="D668" s="2" t="s">
        <v>16</v>
      </c>
      <c r="E668" s="3">
        <v>42434</v>
      </c>
      <c r="F668" s="2" t="b">
        <v>1</v>
      </c>
      <c r="G668" s="2">
        <v>100</v>
      </c>
      <c r="H668" s="2">
        <v>87</v>
      </c>
      <c r="I668" s="2">
        <v>0</v>
      </c>
    </row>
    <row r="669" spans="1:9" ht="12.75" x14ac:dyDescent="0.2">
      <c r="A669" s="2">
        <v>201014632</v>
      </c>
      <c r="B669" s="2">
        <v>107</v>
      </c>
      <c r="C669" s="2" t="s">
        <v>154</v>
      </c>
      <c r="D669" s="2" t="s">
        <v>16</v>
      </c>
      <c r="E669" s="3">
        <v>42434</v>
      </c>
      <c r="F669" s="2" t="b">
        <v>1</v>
      </c>
      <c r="G669" s="2">
        <v>100</v>
      </c>
      <c r="H669" s="2">
        <v>251</v>
      </c>
      <c r="I669" s="2">
        <v>0</v>
      </c>
    </row>
    <row r="670" spans="1:9" ht="12.75" x14ac:dyDescent="0.2">
      <c r="A670" s="2">
        <v>200086066</v>
      </c>
      <c r="B670" s="2">
        <v>17</v>
      </c>
      <c r="C670" s="2" t="s">
        <v>74</v>
      </c>
      <c r="D670" s="2" t="s">
        <v>28</v>
      </c>
      <c r="E670" s="3">
        <v>42434</v>
      </c>
      <c r="F670" s="2" t="b">
        <v>1</v>
      </c>
      <c r="G670" s="2">
        <v>100</v>
      </c>
      <c r="H670" s="2">
        <v>223</v>
      </c>
      <c r="I670" s="2">
        <v>0</v>
      </c>
    </row>
    <row r="671" spans="1:9" ht="12.75" x14ac:dyDescent="0.2">
      <c r="A671" s="2">
        <v>200884519</v>
      </c>
      <c r="B671" s="2">
        <v>92</v>
      </c>
      <c r="C671" s="2" t="s">
        <v>147</v>
      </c>
      <c r="D671" s="2" t="s">
        <v>16</v>
      </c>
      <c r="E671" s="3">
        <v>42434</v>
      </c>
      <c r="F671" s="2" t="b">
        <v>1</v>
      </c>
      <c r="G671" s="2">
        <v>100</v>
      </c>
      <c r="H671" s="2">
        <v>76</v>
      </c>
      <c r="I671" s="2">
        <v>0</v>
      </c>
    </row>
    <row r="672" spans="1:9" ht="12.75" x14ac:dyDescent="0.2">
      <c r="A672" s="2">
        <v>200064736</v>
      </c>
      <c r="B672" s="2">
        <v>25</v>
      </c>
      <c r="C672" s="2" t="s">
        <v>86</v>
      </c>
      <c r="D672" s="2" t="s">
        <v>16</v>
      </c>
      <c r="E672" s="3">
        <v>42434</v>
      </c>
      <c r="F672" s="2" t="b">
        <v>1</v>
      </c>
      <c r="G672" s="2">
        <v>100</v>
      </c>
      <c r="H672" s="2">
        <v>239</v>
      </c>
      <c r="I672" s="2">
        <v>0</v>
      </c>
    </row>
    <row r="673" spans="1:9" ht="12.75" x14ac:dyDescent="0.2">
      <c r="A673" s="2">
        <v>200093176</v>
      </c>
      <c r="B673" s="2">
        <v>6</v>
      </c>
      <c r="C673" s="2" t="s">
        <v>49</v>
      </c>
      <c r="D673" s="2" t="s">
        <v>16</v>
      </c>
      <c r="E673" s="3">
        <v>42434</v>
      </c>
      <c r="F673" s="2" t="b">
        <v>1</v>
      </c>
      <c r="G673" s="2">
        <v>100</v>
      </c>
      <c r="H673" s="2">
        <v>76</v>
      </c>
      <c r="I673" s="2">
        <v>0</v>
      </c>
    </row>
    <row r="674" spans="1:9" ht="12.75" x14ac:dyDescent="0.2">
      <c r="A674" s="2">
        <v>201162520</v>
      </c>
      <c r="B674" s="2">
        <v>92</v>
      </c>
      <c r="C674" s="2" t="s">
        <v>147</v>
      </c>
      <c r="D674" s="2" t="s">
        <v>27</v>
      </c>
      <c r="E674" s="3">
        <v>42434</v>
      </c>
      <c r="F674" s="2" t="b">
        <v>1</v>
      </c>
      <c r="G674" s="2">
        <v>100</v>
      </c>
      <c r="H674" s="2">
        <v>96</v>
      </c>
      <c r="I674" s="2">
        <v>0</v>
      </c>
    </row>
    <row r="675" spans="1:9" ht="12.75" x14ac:dyDescent="0.2">
      <c r="A675" s="2">
        <v>200055493</v>
      </c>
      <c r="B675" s="2">
        <v>133</v>
      </c>
      <c r="C675" s="2" t="s">
        <v>164</v>
      </c>
      <c r="D675" s="2" t="s">
        <v>27</v>
      </c>
      <c r="E675" s="3">
        <v>42434</v>
      </c>
      <c r="F675" s="2" t="b">
        <v>0</v>
      </c>
      <c r="G675" s="2">
        <v>100</v>
      </c>
      <c r="H675" s="2">
        <v>87</v>
      </c>
      <c r="I675" s="2">
        <v>0</v>
      </c>
    </row>
    <row r="676" spans="1:9" ht="12.75" x14ac:dyDescent="0.2">
      <c r="A676" s="2">
        <v>200103841</v>
      </c>
      <c r="B676" s="2">
        <v>31</v>
      </c>
      <c r="C676" s="2" t="s">
        <v>96</v>
      </c>
      <c r="D676" s="2" t="s">
        <v>16</v>
      </c>
      <c r="E676" s="3">
        <v>42434</v>
      </c>
      <c r="F676" s="2" t="b">
        <v>0</v>
      </c>
      <c r="G676" s="2">
        <v>100</v>
      </c>
      <c r="H676" s="2">
        <v>78</v>
      </c>
      <c r="I676" s="2">
        <v>0</v>
      </c>
    </row>
    <row r="677" spans="1:9" ht="12.75" x14ac:dyDescent="0.2">
      <c r="A677" s="2">
        <v>201820906</v>
      </c>
      <c r="B677" s="2">
        <v>64</v>
      </c>
      <c r="C677" s="2" t="s">
        <v>30</v>
      </c>
      <c r="D677" s="2" t="s">
        <v>28</v>
      </c>
      <c r="E677" s="3">
        <v>42434</v>
      </c>
      <c r="F677" s="2" t="b">
        <v>0</v>
      </c>
      <c r="G677" s="2">
        <v>100</v>
      </c>
      <c r="H677" s="2">
        <v>55</v>
      </c>
      <c r="I677" s="2">
        <v>75</v>
      </c>
    </row>
    <row r="678" spans="1:9" ht="12.75" x14ac:dyDescent="0.2">
      <c r="A678" s="2">
        <v>201596230</v>
      </c>
      <c r="B678" s="2">
        <v>59</v>
      </c>
      <c r="C678" s="2" t="s">
        <v>126</v>
      </c>
      <c r="D678" s="2" t="s">
        <v>16</v>
      </c>
      <c r="E678" s="3">
        <v>42434</v>
      </c>
      <c r="F678" s="2" t="b">
        <v>1</v>
      </c>
      <c r="G678" s="2">
        <v>100</v>
      </c>
      <c r="H678" s="2">
        <v>145</v>
      </c>
      <c r="I678" s="2">
        <v>0</v>
      </c>
    </row>
    <row r="679" spans="1:9" ht="12.75" x14ac:dyDescent="0.2">
      <c r="A679" s="2">
        <v>201611872</v>
      </c>
      <c r="B679" s="2">
        <v>222</v>
      </c>
      <c r="C679" s="2" t="s">
        <v>66</v>
      </c>
      <c r="D679" s="2" t="s">
        <v>16</v>
      </c>
      <c r="E679" s="3">
        <v>42434</v>
      </c>
      <c r="F679" s="2" t="b">
        <v>1</v>
      </c>
      <c r="G679" s="2">
        <v>100</v>
      </c>
      <c r="H679" s="2">
        <v>82</v>
      </c>
      <c r="I679" s="2">
        <v>0</v>
      </c>
    </row>
    <row r="680" spans="1:9" ht="12.75" x14ac:dyDescent="0.2">
      <c r="A680" s="2">
        <v>200843992</v>
      </c>
      <c r="B680" s="2">
        <v>67</v>
      </c>
      <c r="C680" s="2" t="s">
        <v>129</v>
      </c>
      <c r="D680" s="2" t="s">
        <v>16</v>
      </c>
      <c r="E680" s="3">
        <v>42434</v>
      </c>
      <c r="F680" s="2" t="b">
        <v>1</v>
      </c>
      <c r="G680" s="2">
        <v>100</v>
      </c>
      <c r="H680" s="2">
        <v>110</v>
      </c>
      <c r="I680" s="2">
        <v>0</v>
      </c>
    </row>
    <row r="681" spans="1:9" ht="12.75" x14ac:dyDescent="0.2">
      <c r="A681" s="2">
        <v>201054448</v>
      </c>
      <c r="B681" s="2">
        <v>10</v>
      </c>
      <c r="C681" s="2" t="s">
        <v>55</v>
      </c>
      <c r="D681" s="2" t="s">
        <v>16</v>
      </c>
      <c r="E681" s="3">
        <v>42434</v>
      </c>
      <c r="F681" s="2" t="b">
        <v>0</v>
      </c>
      <c r="G681" s="2">
        <v>100</v>
      </c>
      <c r="H681" s="2">
        <v>64</v>
      </c>
      <c r="I681" s="2">
        <v>0</v>
      </c>
    </row>
    <row r="682" spans="1:9" ht="12.75" x14ac:dyDescent="0.2">
      <c r="A682" s="2">
        <v>201163231</v>
      </c>
      <c r="B682" s="2">
        <v>53</v>
      </c>
      <c r="C682" s="2" t="s">
        <v>12</v>
      </c>
      <c r="D682" s="2" t="s">
        <v>16</v>
      </c>
      <c r="E682" s="3">
        <v>42434</v>
      </c>
      <c r="F682" s="2" t="b">
        <v>1</v>
      </c>
      <c r="G682" s="2">
        <v>100</v>
      </c>
      <c r="H682" s="2">
        <v>110</v>
      </c>
      <c r="I682" s="2">
        <v>0</v>
      </c>
    </row>
    <row r="683" spans="1:9" ht="12.75" x14ac:dyDescent="0.2">
      <c r="A683" s="2">
        <v>201456874</v>
      </c>
      <c r="B683" s="2">
        <v>51</v>
      </c>
      <c r="C683" s="2" t="s">
        <v>117</v>
      </c>
      <c r="D683" s="2" t="s">
        <v>16</v>
      </c>
      <c r="E683" s="3">
        <v>42434</v>
      </c>
      <c r="F683" s="2" t="b">
        <v>0</v>
      </c>
      <c r="G683" s="2">
        <v>100</v>
      </c>
      <c r="H683" s="2">
        <v>64</v>
      </c>
      <c r="I683" s="2">
        <v>0</v>
      </c>
    </row>
    <row r="684" spans="1:9" ht="12.75" x14ac:dyDescent="0.2">
      <c r="A684" s="2">
        <v>201643156</v>
      </c>
      <c r="B684" s="2">
        <v>39</v>
      </c>
      <c r="C684" s="2" t="s">
        <v>105</v>
      </c>
      <c r="D684" s="2" t="s">
        <v>16</v>
      </c>
      <c r="E684" s="3">
        <v>42434</v>
      </c>
      <c r="F684" s="2" t="b">
        <v>0</v>
      </c>
      <c r="G684" s="2">
        <v>100</v>
      </c>
      <c r="H684" s="2">
        <v>51</v>
      </c>
      <c r="I684" s="2">
        <v>0</v>
      </c>
    </row>
    <row r="685" spans="1:9" ht="12.75" x14ac:dyDescent="0.2">
      <c r="A685" s="2">
        <v>201014632</v>
      </c>
      <c r="B685" s="2">
        <v>79</v>
      </c>
      <c r="C685" s="2" t="s">
        <v>137</v>
      </c>
      <c r="D685" s="2" t="s">
        <v>16</v>
      </c>
      <c r="E685" s="3">
        <v>42434</v>
      </c>
      <c r="F685" s="2" t="b">
        <v>1</v>
      </c>
      <c r="G685" s="2">
        <v>100</v>
      </c>
      <c r="H685" s="2">
        <v>138</v>
      </c>
      <c r="I685" s="2">
        <v>0</v>
      </c>
    </row>
    <row r="686" spans="1:9" ht="12.75" x14ac:dyDescent="0.2">
      <c r="A686" s="2">
        <v>201611872</v>
      </c>
      <c r="B686" s="2">
        <v>222</v>
      </c>
      <c r="C686" s="2" t="s">
        <v>66</v>
      </c>
      <c r="D686" s="2" t="s">
        <v>16</v>
      </c>
      <c r="E686" s="3">
        <v>42434</v>
      </c>
      <c r="F686" s="2" t="b">
        <v>0</v>
      </c>
      <c r="G686" s="2">
        <v>100</v>
      </c>
      <c r="H686" s="2">
        <v>67</v>
      </c>
      <c r="I686" s="2">
        <v>0</v>
      </c>
    </row>
    <row r="687" spans="1:9" ht="12.75" x14ac:dyDescent="0.2">
      <c r="A687" s="2">
        <v>200032030</v>
      </c>
      <c r="B687" s="2">
        <v>236</v>
      </c>
      <c r="C687" s="2" t="s">
        <v>71</v>
      </c>
      <c r="D687" s="2" t="s">
        <v>16</v>
      </c>
      <c r="E687" s="3">
        <v>42435</v>
      </c>
      <c r="F687" s="2" t="b">
        <v>0</v>
      </c>
      <c r="G687" s="2">
        <v>100</v>
      </c>
      <c r="H687" s="2">
        <v>69</v>
      </c>
      <c r="I687" s="2">
        <v>0</v>
      </c>
    </row>
    <row r="688" spans="1:9" ht="12.75" x14ac:dyDescent="0.2">
      <c r="A688" s="2">
        <v>201302587</v>
      </c>
      <c r="B688" s="2">
        <v>24</v>
      </c>
      <c r="C688" s="2" t="s">
        <v>84</v>
      </c>
      <c r="D688" s="2" t="s">
        <v>16</v>
      </c>
      <c r="E688" s="3">
        <v>42435</v>
      </c>
      <c r="F688" s="2" t="b">
        <v>1</v>
      </c>
      <c r="G688" s="2">
        <v>100</v>
      </c>
      <c r="H688" s="2">
        <v>230</v>
      </c>
      <c r="I688" s="2">
        <v>105</v>
      </c>
    </row>
    <row r="689" spans="1:9" ht="12.75" x14ac:dyDescent="0.2">
      <c r="A689" s="2">
        <v>201696481</v>
      </c>
      <c r="B689" s="2">
        <v>111</v>
      </c>
      <c r="C689" s="2" t="s">
        <v>157</v>
      </c>
      <c r="D689" s="2" t="s">
        <v>16</v>
      </c>
      <c r="E689" s="3">
        <v>42435</v>
      </c>
      <c r="F689" s="2" t="b">
        <v>1</v>
      </c>
      <c r="G689" s="2">
        <v>100</v>
      </c>
      <c r="H689" s="2">
        <v>108</v>
      </c>
      <c r="I689" s="2">
        <v>0</v>
      </c>
    </row>
    <row r="690" spans="1:9" ht="12.75" x14ac:dyDescent="0.2">
      <c r="A690" s="2">
        <v>201907648</v>
      </c>
      <c r="B690" s="2">
        <v>223</v>
      </c>
      <c r="C690" s="2" t="s">
        <v>173</v>
      </c>
      <c r="D690" s="2" t="s">
        <v>16</v>
      </c>
      <c r="E690" s="3">
        <v>42435</v>
      </c>
      <c r="F690" s="2" t="b">
        <v>0</v>
      </c>
      <c r="G690" s="2">
        <v>100</v>
      </c>
      <c r="H690" s="2">
        <v>77</v>
      </c>
      <c r="I690" s="2">
        <v>52</v>
      </c>
    </row>
    <row r="691" spans="1:9" ht="12.75" x14ac:dyDescent="0.2">
      <c r="A691" s="2">
        <v>201896983</v>
      </c>
      <c r="B691" s="2">
        <v>24</v>
      </c>
      <c r="C691" s="2" t="s">
        <v>84</v>
      </c>
      <c r="D691" s="2" t="s">
        <v>16</v>
      </c>
      <c r="E691" s="3">
        <v>42434</v>
      </c>
      <c r="F691" s="2" t="b">
        <v>1</v>
      </c>
      <c r="G691" s="2">
        <v>100</v>
      </c>
      <c r="H691" s="2">
        <v>95</v>
      </c>
      <c r="I691" s="2">
        <v>82</v>
      </c>
    </row>
    <row r="692" spans="1:9" ht="12.75" x14ac:dyDescent="0.2">
      <c r="A692" s="2">
        <v>201615427</v>
      </c>
      <c r="B692" s="2">
        <v>91</v>
      </c>
      <c r="C692" s="2" t="s">
        <v>146</v>
      </c>
      <c r="D692" s="2" t="s">
        <v>16</v>
      </c>
      <c r="E692" s="3">
        <v>42434</v>
      </c>
      <c r="F692" s="2" t="b">
        <v>0</v>
      </c>
      <c r="G692" s="2">
        <v>100</v>
      </c>
      <c r="H692" s="2">
        <v>51</v>
      </c>
      <c r="I692" s="2">
        <v>0</v>
      </c>
    </row>
    <row r="693" spans="1:9" ht="12.75" x14ac:dyDescent="0.2">
      <c r="A693" s="2">
        <v>200745874</v>
      </c>
      <c r="B693" s="2">
        <v>86</v>
      </c>
      <c r="C693" s="2" t="s">
        <v>141</v>
      </c>
      <c r="D693" s="2" t="s">
        <v>27</v>
      </c>
      <c r="E693" s="3">
        <v>42435</v>
      </c>
      <c r="F693" s="2" t="b">
        <v>0</v>
      </c>
      <c r="G693" s="2">
        <v>100</v>
      </c>
      <c r="H693" s="2">
        <v>57</v>
      </c>
      <c r="I693" s="2">
        <v>0</v>
      </c>
    </row>
    <row r="694" spans="1:9" ht="12.75" x14ac:dyDescent="0.2">
      <c r="A694" s="2">
        <v>201615427</v>
      </c>
      <c r="B694" s="2">
        <v>13</v>
      </c>
      <c r="C694" s="2" t="s">
        <v>63</v>
      </c>
      <c r="D694" s="2" t="s">
        <v>27</v>
      </c>
      <c r="E694" s="3">
        <v>42435</v>
      </c>
      <c r="F694" s="2" t="b">
        <v>0</v>
      </c>
      <c r="G694" s="2">
        <v>100</v>
      </c>
      <c r="H694" s="2">
        <v>61</v>
      </c>
      <c r="I694" s="2">
        <v>0</v>
      </c>
    </row>
    <row r="695" spans="1:9" ht="12.75" x14ac:dyDescent="0.2">
      <c r="A695" s="2">
        <v>200438722</v>
      </c>
      <c r="B695" s="2">
        <v>238</v>
      </c>
      <c r="C695" s="2" t="s">
        <v>138</v>
      </c>
      <c r="D695" s="2" t="s">
        <v>27</v>
      </c>
      <c r="E695" s="3">
        <v>42435</v>
      </c>
      <c r="F695" s="2" t="b">
        <v>1</v>
      </c>
      <c r="G695" s="2">
        <v>100</v>
      </c>
      <c r="H695" s="2">
        <v>249</v>
      </c>
      <c r="I695" s="2">
        <v>0</v>
      </c>
    </row>
    <row r="696" spans="1:9" ht="12.75" x14ac:dyDescent="0.2">
      <c r="A696" s="2">
        <v>200143657</v>
      </c>
      <c r="B696" s="2">
        <v>103</v>
      </c>
      <c r="C696" s="2" t="s">
        <v>93</v>
      </c>
      <c r="D696" s="2" t="s">
        <v>27</v>
      </c>
      <c r="E696" s="3">
        <v>42435</v>
      </c>
      <c r="F696" s="2" t="b">
        <v>0</v>
      </c>
      <c r="G696" s="2">
        <v>100</v>
      </c>
      <c r="H696" s="2">
        <v>67</v>
      </c>
      <c r="I696" s="2">
        <v>0</v>
      </c>
    </row>
    <row r="697" spans="1:9" ht="12.75" x14ac:dyDescent="0.2">
      <c r="A697" s="2">
        <v>201220822</v>
      </c>
      <c r="B697" s="2">
        <v>41</v>
      </c>
      <c r="C697" s="2" t="s">
        <v>108</v>
      </c>
      <c r="D697" s="2" t="s">
        <v>16</v>
      </c>
      <c r="E697" s="3">
        <v>42435</v>
      </c>
      <c r="F697" s="2" t="b">
        <v>1</v>
      </c>
      <c r="G697" s="2">
        <v>100</v>
      </c>
      <c r="H697" s="2">
        <v>76</v>
      </c>
      <c r="I697" s="2">
        <v>0</v>
      </c>
    </row>
    <row r="698" spans="1:9" ht="12.75" x14ac:dyDescent="0.2">
      <c r="A698" s="2">
        <v>200884519</v>
      </c>
      <c r="B698" s="2">
        <v>92</v>
      </c>
      <c r="C698" s="2" t="s">
        <v>147</v>
      </c>
      <c r="D698" s="2" t="s">
        <v>16</v>
      </c>
      <c r="E698" s="3">
        <v>42435</v>
      </c>
      <c r="F698" s="2" t="b">
        <v>0</v>
      </c>
      <c r="G698" s="2">
        <v>100</v>
      </c>
      <c r="H698" s="2">
        <v>61</v>
      </c>
      <c r="I698" s="2">
        <v>0</v>
      </c>
    </row>
    <row r="699" spans="1:9" ht="12.75" x14ac:dyDescent="0.2">
      <c r="A699" s="2">
        <v>201212290</v>
      </c>
      <c r="B699" s="2">
        <v>103</v>
      </c>
      <c r="C699" s="2" t="s">
        <v>93</v>
      </c>
      <c r="D699" s="2" t="s">
        <v>16</v>
      </c>
      <c r="E699" s="3">
        <v>42435</v>
      </c>
      <c r="F699" s="2" t="b">
        <v>0</v>
      </c>
      <c r="G699" s="2">
        <v>100</v>
      </c>
      <c r="H699" s="2">
        <v>51</v>
      </c>
      <c r="I699" s="2">
        <v>0</v>
      </c>
    </row>
    <row r="700" spans="1:9" ht="12.75" x14ac:dyDescent="0.2">
      <c r="A700" s="2">
        <v>200045539</v>
      </c>
      <c r="B700" s="2">
        <v>63</v>
      </c>
      <c r="C700" s="2" t="s">
        <v>128</v>
      </c>
      <c r="D700" s="2" t="s">
        <v>16</v>
      </c>
      <c r="E700" s="3">
        <v>42435</v>
      </c>
      <c r="F700" s="2" t="b">
        <v>1</v>
      </c>
      <c r="G700" s="2">
        <v>100</v>
      </c>
      <c r="H700" s="2">
        <v>92</v>
      </c>
      <c r="I700" s="2">
        <v>0</v>
      </c>
    </row>
    <row r="701" spans="1:9" ht="12.75" x14ac:dyDescent="0.2">
      <c r="A701" s="2">
        <v>200103130</v>
      </c>
      <c r="B701" s="2">
        <v>37</v>
      </c>
      <c r="C701" s="2" t="s">
        <v>103</v>
      </c>
      <c r="D701" s="2" t="s">
        <v>28</v>
      </c>
      <c r="E701" s="3">
        <v>42435</v>
      </c>
      <c r="F701" s="2" t="b">
        <v>1</v>
      </c>
      <c r="G701" s="2">
        <v>100</v>
      </c>
      <c r="H701" s="2">
        <v>170</v>
      </c>
      <c r="I701" s="2">
        <v>0</v>
      </c>
    </row>
    <row r="702" spans="1:9" ht="12.75" x14ac:dyDescent="0.2">
      <c r="A702" s="2">
        <v>201887740</v>
      </c>
      <c r="B702" s="2">
        <v>222</v>
      </c>
      <c r="C702" s="2" t="s">
        <v>66</v>
      </c>
      <c r="D702" s="2" t="s">
        <v>16</v>
      </c>
      <c r="E702" s="3">
        <v>42435</v>
      </c>
      <c r="F702" s="2" t="b">
        <v>1</v>
      </c>
      <c r="G702" s="2">
        <v>100</v>
      </c>
      <c r="H702" s="2">
        <v>131</v>
      </c>
      <c r="I702" s="2">
        <v>170</v>
      </c>
    </row>
    <row r="703" spans="1:9" ht="12.75" x14ac:dyDescent="0.2">
      <c r="A703" s="2">
        <v>200119483</v>
      </c>
      <c r="B703" s="2">
        <v>67</v>
      </c>
      <c r="C703" s="2" t="s">
        <v>129</v>
      </c>
      <c r="D703" s="2" t="s">
        <v>16</v>
      </c>
      <c r="E703" s="3">
        <v>42435</v>
      </c>
      <c r="F703" s="2" t="b">
        <v>0</v>
      </c>
      <c r="G703" s="2">
        <v>100</v>
      </c>
      <c r="H703" s="2">
        <v>62</v>
      </c>
      <c r="I703" s="2">
        <v>0</v>
      </c>
    </row>
    <row r="704" spans="1:9" ht="12.75" x14ac:dyDescent="0.2">
      <c r="A704" s="2">
        <v>201826594</v>
      </c>
      <c r="B704" s="2">
        <v>77</v>
      </c>
      <c r="C704" s="2" t="s">
        <v>134</v>
      </c>
      <c r="D704" s="2" t="s">
        <v>28</v>
      </c>
      <c r="E704" s="3">
        <v>42435</v>
      </c>
      <c r="F704" s="2" t="b">
        <v>1</v>
      </c>
      <c r="G704" s="2">
        <v>100</v>
      </c>
      <c r="H704" s="2">
        <v>232</v>
      </c>
      <c r="I704" s="2">
        <v>0</v>
      </c>
    </row>
    <row r="705" spans="1:9" ht="12.75" x14ac:dyDescent="0.2">
      <c r="A705" s="2">
        <v>200093176</v>
      </c>
      <c r="B705" s="2">
        <v>25</v>
      </c>
      <c r="C705" s="2" t="s">
        <v>86</v>
      </c>
      <c r="D705" s="2" t="s">
        <v>27</v>
      </c>
      <c r="E705" s="3">
        <v>42435</v>
      </c>
      <c r="F705" s="2" t="b">
        <v>0</v>
      </c>
      <c r="G705" s="2">
        <v>100</v>
      </c>
      <c r="H705" s="2">
        <v>60</v>
      </c>
      <c r="I705" s="2">
        <v>0</v>
      </c>
    </row>
    <row r="706" spans="1:9" ht="12.75" x14ac:dyDescent="0.2">
      <c r="A706" s="2">
        <v>200005723</v>
      </c>
      <c r="B706" s="2">
        <v>4</v>
      </c>
      <c r="C706" s="2" t="s">
        <v>42</v>
      </c>
      <c r="D706" s="2" t="s">
        <v>27</v>
      </c>
      <c r="E706" s="3">
        <v>42435</v>
      </c>
      <c r="F706" s="2" t="b">
        <v>1</v>
      </c>
      <c r="G706" s="2">
        <v>100</v>
      </c>
      <c r="H706" s="2">
        <v>94</v>
      </c>
      <c r="I706" s="2">
        <v>0</v>
      </c>
    </row>
    <row r="707" spans="1:9" ht="12.75" x14ac:dyDescent="0.2">
      <c r="A707" s="2">
        <v>200408149</v>
      </c>
      <c r="B707" s="2">
        <v>267</v>
      </c>
      <c r="C707" s="2" t="s">
        <v>175</v>
      </c>
      <c r="D707" s="2" t="s">
        <v>27</v>
      </c>
      <c r="E707" s="3">
        <v>42435</v>
      </c>
      <c r="F707" s="2" t="b">
        <v>1</v>
      </c>
      <c r="G707" s="2">
        <v>100</v>
      </c>
      <c r="H707" s="2">
        <v>113</v>
      </c>
      <c r="I707" s="2">
        <v>0</v>
      </c>
    </row>
    <row r="708" spans="1:9" ht="12.75" x14ac:dyDescent="0.2">
      <c r="A708" s="2">
        <v>201648133</v>
      </c>
      <c r="B708" s="2">
        <v>16</v>
      </c>
      <c r="C708" s="2" t="s">
        <v>70</v>
      </c>
      <c r="D708" s="2" t="s">
        <v>27</v>
      </c>
      <c r="E708" s="3">
        <v>42435</v>
      </c>
      <c r="F708" s="2" t="b">
        <v>1</v>
      </c>
      <c r="G708" s="2">
        <v>100</v>
      </c>
      <c r="H708" s="2">
        <v>251</v>
      </c>
      <c r="I708" s="2">
        <v>0</v>
      </c>
    </row>
    <row r="709" spans="1:9" ht="12.75" x14ac:dyDescent="0.2">
      <c r="A709" s="2">
        <v>200425924</v>
      </c>
      <c r="B709" s="2">
        <v>7</v>
      </c>
      <c r="C709" s="2" t="s">
        <v>51</v>
      </c>
      <c r="D709" s="2" t="s">
        <v>27</v>
      </c>
      <c r="E709" s="3">
        <v>42435</v>
      </c>
      <c r="F709" s="2" t="b">
        <v>0</v>
      </c>
      <c r="G709" s="2">
        <v>100</v>
      </c>
      <c r="H709" s="2">
        <v>51</v>
      </c>
      <c r="I709" s="2">
        <v>0</v>
      </c>
    </row>
    <row r="710" spans="1:9" ht="12.75" x14ac:dyDescent="0.2">
      <c r="A710" s="2">
        <v>200174941</v>
      </c>
      <c r="B710" s="2">
        <v>143</v>
      </c>
      <c r="C710" s="2" t="s">
        <v>168</v>
      </c>
      <c r="D710" s="2" t="s">
        <v>27</v>
      </c>
      <c r="E710" s="3">
        <v>42435</v>
      </c>
      <c r="F710" s="2" t="b">
        <v>1</v>
      </c>
      <c r="G710" s="2">
        <v>100</v>
      </c>
      <c r="H710" s="2">
        <v>256</v>
      </c>
      <c r="I710" s="2">
        <v>0</v>
      </c>
    </row>
    <row r="711" spans="1:9" ht="12.75" x14ac:dyDescent="0.2">
      <c r="A711" s="2">
        <v>201849346</v>
      </c>
      <c r="B711" s="2">
        <v>222</v>
      </c>
      <c r="C711" s="2" t="s">
        <v>66</v>
      </c>
      <c r="D711" s="2" t="s">
        <v>16</v>
      </c>
      <c r="E711" s="3">
        <v>42435</v>
      </c>
      <c r="F711" s="2" t="b">
        <v>0</v>
      </c>
      <c r="G711" s="2">
        <v>100</v>
      </c>
      <c r="H711" s="2">
        <v>79</v>
      </c>
      <c r="I711" s="2">
        <v>101</v>
      </c>
    </row>
    <row r="712" spans="1:9" ht="12.75" x14ac:dyDescent="0.2">
      <c r="A712" s="2">
        <v>200174941</v>
      </c>
      <c r="B712" s="2">
        <v>80</v>
      </c>
      <c r="C712" s="2" t="s">
        <v>135</v>
      </c>
      <c r="D712" s="2" t="s">
        <v>28</v>
      </c>
      <c r="E712" s="3">
        <v>42435</v>
      </c>
      <c r="F712" s="2" t="b">
        <v>0</v>
      </c>
      <c r="G712" s="2">
        <v>100</v>
      </c>
      <c r="H712" s="2">
        <v>48</v>
      </c>
      <c r="I712" s="2">
        <v>0</v>
      </c>
    </row>
    <row r="713" spans="1:9" ht="12.75" x14ac:dyDescent="0.2">
      <c r="A713" s="2">
        <v>200346292</v>
      </c>
      <c r="B713" s="2">
        <v>12</v>
      </c>
      <c r="C713" s="2" t="s">
        <v>60</v>
      </c>
      <c r="D713" s="2" t="s">
        <v>16</v>
      </c>
      <c r="E713" s="3">
        <v>42435</v>
      </c>
      <c r="F713" s="2" t="b">
        <v>1</v>
      </c>
      <c r="G713" s="2">
        <v>100</v>
      </c>
      <c r="H713" s="2">
        <v>272</v>
      </c>
      <c r="I713" s="2">
        <v>0</v>
      </c>
    </row>
    <row r="714" spans="1:9" ht="12.75" x14ac:dyDescent="0.2">
      <c r="A714" s="2">
        <v>200265238</v>
      </c>
      <c r="B714" s="2">
        <v>76</v>
      </c>
      <c r="C714" s="2" t="s">
        <v>119</v>
      </c>
      <c r="D714" s="2" t="s">
        <v>28</v>
      </c>
      <c r="E714" s="3">
        <v>42435</v>
      </c>
      <c r="F714" s="2" t="b">
        <v>0</v>
      </c>
      <c r="G714" s="2">
        <v>100</v>
      </c>
      <c r="H714" s="2">
        <v>49</v>
      </c>
      <c r="I714" s="2">
        <v>0</v>
      </c>
    </row>
    <row r="715" spans="1:9" ht="12.75" x14ac:dyDescent="0.2">
      <c r="A715" s="2">
        <v>200168542</v>
      </c>
      <c r="B715" s="2">
        <v>122</v>
      </c>
      <c r="C715" s="2" t="s">
        <v>54</v>
      </c>
      <c r="D715" s="2" t="s">
        <v>16</v>
      </c>
      <c r="E715" s="3">
        <v>42435</v>
      </c>
      <c r="F715" s="2" t="b">
        <v>0</v>
      </c>
      <c r="G715" s="2">
        <v>100</v>
      </c>
      <c r="H715" s="2">
        <v>58</v>
      </c>
      <c r="I715" s="2">
        <v>0</v>
      </c>
    </row>
    <row r="716" spans="1:9" ht="12.75" x14ac:dyDescent="0.2">
      <c r="A716" s="2">
        <v>201906226</v>
      </c>
      <c r="B716" s="2">
        <v>86</v>
      </c>
      <c r="C716" s="2" t="s">
        <v>141</v>
      </c>
      <c r="D716" s="2" t="s">
        <v>16</v>
      </c>
      <c r="E716" s="3">
        <v>42436</v>
      </c>
      <c r="F716" s="2" t="b">
        <v>0</v>
      </c>
      <c r="G716" s="2">
        <v>100</v>
      </c>
      <c r="H716" s="2">
        <v>76</v>
      </c>
      <c r="I716" s="2">
        <v>52</v>
      </c>
    </row>
    <row r="717" spans="1:9" ht="12.75" x14ac:dyDescent="0.2">
      <c r="A717" s="2">
        <v>201077200</v>
      </c>
      <c r="B717" s="2">
        <v>81</v>
      </c>
      <c r="C717" s="2" t="s">
        <v>133</v>
      </c>
      <c r="D717" s="2" t="s">
        <v>16</v>
      </c>
      <c r="E717" s="3">
        <v>42436</v>
      </c>
      <c r="F717" s="2" t="b">
        <v>1</v>
      </c>
      <c r="G717" s="2">
        <v>100</v>
      </c>
      <c r="H717" s="2">
        <v>120</v>
      </c>
      <c r="I717" s="2">
        <v>0</v>
      </c>
    </row>
    <row r="718" spans="1:9" ht="12.75" x14ac:dyDescent="0.2">
      <c r="A718" s="2">
        <v>200045539</v>
      </c>
      <c r="B718" s="2">
        <v>55</v>
      </c>
      <c r="C718" s="2" t="s">
        <v>121</v>
      </c>
      <c r="D718" s="2" t="s">
        <v>28</v>
      </c>
      <c r="E718" s="3">
        <v>42436</v>
      </c>
      <c r="F718" s="2" t="b">
        <v>1</v>
      </c>
      <c r="G718" s="2">
        <v>100</v>
      </c>
      <c r="H718" s="2">
        <v>202</v>
      </c>
      <c r="I718" s="2">
        <v>0</v>
      </c>
    </row>
    <row r="719" spans="1:9" ht="12.75" x14ac:dyDescent="0.2">
      <c r="A719" s="2">
        <v>201077200</v>
      </c>
      <c r="B719" s="2">
        <v>81</v>
      </c>
      <c r="C719" s="2" t="s">
        <v>133</v>
      </c>
      <c r="D719" s="2" t="s">
        <v>16</v>
      </c>
      <c r="E719" s="3">
        <v>42436</v>
      </c>
      <c r="F719" s="2" t="b">
        <v>1</v>
      </c>
      <c r="G719" s="2">
        <v>100</v>
      </c>
      <c r="H719" s="2">
        <v>103</v>
      </c>
      <c r="I719" s="2">
        <v>0</v>
      </c>
    </row>
    <row r="720" spans="1:9" ht="12.75" x14ac:dyDescent="0.2">
      <c r="A720" s="2">
        <v>200406016</v>
      </c>
      <c r="B720" s="2">
        <v>104</v>
      </c>
      <c r="C720" s="2" t="s">
        <v>152</v>
      </c>
      <c r="D720" s="2" t="s">
        <v>16</v>
      </c>
      <c r="E720" s="3">
        <v>42436</v>
      </c>
      <c r="F720" s="2" t="b">
        <v>1</v>
      </c>
      <c r="G720" s="2">
        <v>100</v>
      </c>
      <c r="H720" s="2">
        <v>99</v>
      </c>
      <c r="I720" s="2">
        <v>0</v>
      </c>
    </row>
    <row r="721" spans="1:9" ht="12.75" x14ac:dyDescent="0.2">
      <c r="A721" s="2">
        <v>201514465</v>
      </c>
      <c r="B721" s="2">
        <v>111</v>
      </c>
      <c r="C721" s="2" t="s">
        <v>157</v>
      </c>
      <c r="D721" s="2" t="s">
        <v>28</v>
      </c>
      <c r="E721" s="3">
        <v>42436</v>
      </c>
      <c r="F721" s="2" t="b">
        <v>0</v>
      </c>
      <c r="G721" s="2">
        <v>100</v>
      </c>
      <c r="H721" s="2">
        <v>38</v>
      </c>
      <c r="I721" s="2">
        <v>44</v>
      </c>
    </row>
    <row r="722" spans="1:9" ht="12.75" x14ac:dyDescent="0.2">
      <c r="A722" s="2">
        <v>201361600</v>
      </c>
      <c r="B722" s="2">
        <v>96</v>
      </c>
      <c r="C722" s="2" t="s">
        <v>148</v>
      </c>
      <c r="D722" s="2" t="s">
        <v>16</v>
      </c>
      <c r="E722" s="3">
        <v>42436</v>
      </c>
      <c r="F722" s="2" t="b">
        <v>1</v>
      </c>
      <c r="G722" s="2">
        <v>100</v>
      </c>
      <c r="H722" s="2">
        <v>235</v>
      </c>
      <c r="I722" s="2">
        <v>0</v>
      </c>
    </row>
    <row r="723" spans="1:9" ht="12.75" x14ac:dyDescent="0.2">
      <c r="A723" s="2">
        <v>200070424</v>
      </c>
      <c r="B723" s="2">
        <v>57</v>
      </c>
      <c r="C723" s="2" t="s">
        <v>124</v>
      </c>
      <c r="D723" s="2" t="s">
        <v>28</v>
      </c>
      <c r="E723" s="3">
        <v>42436</v>
      </c>
      <c r="F723" s="2" t="b">
        <v>1</v>
      </c>
      <c r="G723" s="2">
        <v>100</v>
      </c>
      <c r="H723" s="2">
        <v>70</v>
      </c>
      <c r="I723" s="2">
        <v>0</v>
      </c>
    </row>
    <row r="724" spans="1:9" ht="12.75" x14ac:dyDescent="0.2">
      <c r="A724" s="2">
        <v>200172808</v>
      </c>
      <c r="B724" s="2">
        <v>81</v>
      </c>
      <c r="C724" s="2" t="s">
        <v>133</v>
      </c>
      <c r="D724" s="2" t="s">
        <v>27</v>
      </c>
      <c r="E724" s="3">
        <v>42436</v>
      </c>
      <c r="F724" s="2" t="b">
        <v>0</v>
      </c>
      <c r="G724" s="2">
        <v>100</v>
      </c>
      <c r="H724" s="2">
        <v>60</v>
      </c>
      <c r="I724" s="2">
        <v>0</v>
      </c>
    </row>
    <row r="725" spans="1:9" ht="12.75" x14ac:dyDescent="0.2">
      <c r="A725" s="2">
        <v>200854657</v>
      </c>
      <c r="B725" s="2">
        <v>67</v>
      </c>
      <c r="C725" s="2" t="s">
        <v>129</v>
      </c>
      <c r="D725" s="2" t="s">
        <v>27</v>
      </c>
      <c r="E725" s="3">
        <v>42436</v>
      </c>
      <c r="F725" s="2" t="b">
        <v>0</v>
      </c>
      <c r="G725" s="2">
        <v>100</v>
      </c>
      <c r="H725" s="2">
        <v>60</v>
      </c>
      <c r="I725" s="2">
        <v>0</v>
      </c>
    </row>
    <row r="726" spans="1:9" ht="12.75" x14ac:dyDescent="0.2">
      <c r="A726" s="2">
        <v>200093176</v>
      </c>
      <c r="B726" s="2">
        <v>16</v>
      </c>
      <c r="C726" s="2" t="s">
        <v>70</v>
      </c>
      <c r="D726" s="2" t="s">
        <v>27</v>
      </c>
      <c r="E726" s="3">
        <v>42436</v>
      </c>
      <c r="F726" s="2" t="b">
        <v>1</v>
      </c>
      <c r="G726" s="2">
        <v>100</v>
      </c>
      <c r="H726" s="2">
        <v>117</v>
      </c>
      <c r="I726" s="2">
        <v>0</v>
      </c>
    </row>
    <row r="727" spans="1:9" ht="12.75" x14ac:dyDescent="0.2">
      <c r="A727" s="2">
        <v>200174941</v>
      </c>
      <c r="B727" s="2">
        <v>63</v>
      </c>
      <c r="C727" s="2" t="s">
        <v>128</v>
      </c>
      <c r="D727" s="2" t="s">
        <v>28</v>
      </c>
      <c r="E727" s="3">
        <v>42436</v>
      </c>
      <c r="F727" s="2" t="b">
        <v>1</v>
      </c>
      <c r="G727" s="2">
        <v>100</v>
      </c>
      <c r="H727" s="2">
        <v>75</v>
      </c>
      <c r="I727" s="2">
        <v>0</v>
      </c>
    </row>
    <row r="728" spans="1:9" ht="12.75" x14ac:dyDescent="0.2">
      <c r="A728" s="2">
        <v>201615427</v>
      </c>
      <c r="B728" s="2">
        <v>238</v>
      </c>
      <c r="C728" s="2" t="s">
        <v>138</v>
      </c>
      <c r="D728" s="2" t="s">
        <v>16</v>
      </c>
      <c r="E728" s="3">
        <v>42436</v>
      </c>
      <c r="F728" s="2" t="b">
        <v>0</v>
      </c>
      <c r="G728" s="2">
        <v>100</v>
      </c>
      <c r="H728" s="2">
        <v>72</v>
      </c>
      <c r="I728" s="2">
        <v>0</v>
      </c>
    </row>
    <row r="729" spans="1:9" ht="12.75" x14ac:dyDescent="0.2">
      <c r="A729" s="2">
        <v>201409948</v>
      </c>
      <c r="B729" s="2">
        <v>11</v>
      </c>
      <c r="C729" s="2" t="s">
        <v>57</v>
      </c>
      <c r="D729" s="2" t="s">
        <v>28</v>
      </c>
      <c r="E729" s="3">
        <v>42436</v>
      </c>
      <c r="F729" s="2" t="b">
        <v>1</v>
      </c>
      <c r="G729" s="2">
        <v>100</v>
      </c>
      <c r="H729" s="2">
        <v>66</v>
      </c>
      <c r="I729" s="2">
        <v>0</v>
      </c>
    </row>
    <row r="730" spans="1:9" ht="12.75" x14ac:dyDescent="0.2">
      <c r="A730" s="2">
        <v>200690416</v>
      </c>
      <c r="B730" s="2">
        <v>77</v>
      </c>
      <c r="C730" s="2" t="s">
        <v>134</v>
      </c>
      <c r="D730" s="2" t="s">
        <v>16</v>
      </c>
      <c r="E730" s="3">
        <v>42436</v>
      </c>
      <c r="F730" s="2" t="b">
        <v>0</v>
      </c>
      <c r="G730" s="2">
        <v>100</v>
      </c>
      <c r="H730" s="2">
        <v>69</v>
      </c>
      <c r="I730" s="2">
        <v>0</v>
      </c>
    </row>
    <row r="731" spans="1:9" ht="12.75" x14ac:dyDescent="0.2">
      <c r="A731" s="2">
        <v>200028475</v>
      </c>
      <c r="B731" s="2">
        <v>86</v>
      </c>
      <c r="C731" s="2" t="s">
        <v>141</v>
      </c>
      <c r="D731" s="2" t="s">
        <v>27</v>
      </c>
      <c r="E731" s="3">
        <v>42437</v>
      </c>
      <c r="F731" s="2" t="b">
        <v>0</v>
      </c>
      <c r="G731" s="2">
        <v>100</v>
      </c>
      <c r="H731" s="2">
        <v>54</v>
      </c>
      <c r="I731" s="2">
        <v>0</v>
      </c>
    </row>
    <row r="732" spans="1:9" ht="12.75" x14ac:dyDescent="0.2">
      <c r="A732" s="2">
        <v>200491336</v>
      </c>
      <c r="B732" s="2">
        <v>412</v>
      </c>
      <c r="C732" s="2" t="s">
        <v>118</v>
      </c>
      <c r="D732" s="2" t="s">
        <v>27</v>
      </c>
      <c r="E732" s="3">
        <v>42437</v>
      </c>
      <c r="F732" s="2" t="b">
        <v>1</v>
      </c>
      <c r="G732" s="2">
        <v>100</v>
      </c>
      <c r="H732" s="2">
        <v>76</v>
      </c>
      <c r="I732" s="2">
        <v>0</v>
      </c>
    </row>
    <row r="733" spans="1:9" ht="12.75" x14ac:dyDescent="0.2">
      <c r="A733" s="2">
        <v>200346292</v>
      </c>
      <c r="B733" s="2">
        <v>203</v>
      </c>
      <c r="C733" s="2" t="s">
        <v>172</v>
      </c>
      <c r="D733" s="2" t="s">
        <v>16</v>
      </c>
      <c r="E733" s="3">
        <v>42437</v>
      </c>
      <c r="F733" s="2" t="b">
        <v>1</v>
      </c>
      <c r="G733" s="2">
        <v>100</v>
      </c>
      <c r="H733" s="2">
        <v>78</v>
      </c>
      <c r="I733" s="2">
        <v>0</v>
      </c>
    </row>
    <row r="734" spans="1:9" ht="12.75" x14ac:dyDescent="0.2">
      <c r="A734" s="2">
        <v>201904093</v>
      </c>
      <c r="B734" s="2">
        <v>54</v>
      </c>
      <c r="C734" s="2" t="s">
        <v>50</v>
      </c>
      <c r="D734" s="2" t="s">
        <v>16</v>
      </c>
      <c r="E734" s="3">
        <v>42436</v>
      </c>
      <c r="F734" s="2" t="b">
        <v>0</v>
      </c>
      <c r="G734" s="2">
        <v>100</v>
      </c>
      <c r="H734" s="2">
        <v>75</v>
      </c>
      <c r="I734" s="2">
        <v>0</v>
      </c>
    </row>
    <row r="735" spans="1:9" ht="12.75" x14ac:dyDescent="0.2">
      <c r="A735" s="2">
        <v>201077200</v>
      </c>
      <c r="B735" s="2">
        <v>81</v>
      </c>
      <c r="C735" s="2" t="s">
        <v>133</v>
      </c>
      <c r="D735" s="2" t="s">
        <v>16</v>
      </c>
      <c r="E735" s="3">
        <v>42436</v>
      </c>
      <c r="F735" s="2" t="b">
        <v>1</v>
      </c>
      <c r="G735" s="2">
        <v>100</v>
      </c>
      <c r="H735" s="2">
        <v>76</v>
      </c>
      <c r="I735" s="2">
        <v>0</v>
      </c>
    </row>
    <row r="736" spans="1:9" ht="12.75" x14ac:dyDescent="0.2">
      <c r="A736" s="2">
        <v>200067580</v>
      </c>
      <c r="B736" s="2">
        <v>104</v>
      </c>
      <c r="C736" s="2" t="s">
        <v>152</v>
      </c>
      <c r="D736" s="2" t="s">
        <v>27</v>
      </c>
      <c r="E736" s="3">
        <v>42437</v>
      </c>
      <c r="F736" s="2" t="b">
        <v>0</v>
      </c>
      <c r="G736" s="2">
        <v>100</v>
      </c>
      <c r="H736" s="2">
        <v>62</v>
      </c>
      <c r="I736" s="2">
        <v>0</v>
      </c>
    </row>
    <row r="737" spans="1:9" ht="12.75" x14ac:dyDescent="0.2">
      <c r="A737" s="2">
        <v>200191294</v>
      </c>
      <c r="B737" s="2">
        <v>203</v>
      </c>
      <c r="C737" s="2" t="s">
        <v>172</v>
      </c>
      <c r="D737" s="2" t="s">
        <v>16</v>
      </c>
      <c r="E737" s="3">
        <v>42437</v>
      </c>
      <c r="F737" s="2" t="b">
        <v>1</v>
      </c>
      <c r="G737" s="2">
        <v>100</v>
      </c>
      <c r="H737" s="2">
        <v>76</v>
      </c>
      <c r="I737" s="2">
        <v>0</v>
      </c>
    </row>
    <row r="738" spans="1:9" ht="12.75" x14ac:dyDescent="0.2">
      <c r="A738" s="2">
        <v>201746962</v>
      </c>
      <c r="B738" s="2">
        <v>106</v>
      </c>
      <c r="C738" s="2" t="s">
        <v>136</v>
      </c>
      <c r="D738" s="2" t="s">
        <v>16</v>
      </c>
      <c r="E738" s="3">
        <v>42437</v>
      </c>
      <c r="F738" s="2" t="b">
        <v>1</v>
      </c>
      <c r="G738" s="2">
        <v>100</v>
      </c>
      <c r="H738" s="2">
        <v>295</v>
      </c>
      <c r="I738" s="2">
        <v>0</v>
      </c>
    </row>
    <row r="739" spans="1:9" ht="12.75" x14ac:dyDescent="0.2">
      <c r="A739" s="2">
        <v>200134414</v>
      </c>
      <c r="B739" s="2">
        <v>254</v>
      </c>
      <c r="C739" s="2" t="s">
        <v>143</v>
      </c>
      <c r="D739" s="2" t="s">
        <v>27</v>
      </c>
      <c r="E739" s="3">
        <v>42437</v>
      </c>
      <c r="F739" s="2" t="b">
        <v>0</v>
      </c>
      <c r="G739" s="2">
        <v>100</v>
      </c>
      <c r="H739" s="2">
        <v>51</v>
      </c>
      <c r="I739" s="2">
        <v>0</v>
      </c>
    </row>
    <row r="740" spans="1:9" ht="12.75" x14ac:dyDescent="0.2">
      <c r="A740" s="2">
        <v>200029897</v>
      </c>
      <c r="B740" s="2">
        <v>76</v>
      </c>
      <c r="C740" s="2" t="s">
        <v>119</v>
      </c>
      <c r="D740" s="2" t="s">
        <v>27</v>
      </c>
      <c r="E740" s="3">
        <v>42437</v>
      </c>
      <c r="F740" s="2" t="b">
        <v>0</v>
      </c>
      <c r="G740" s="2">
        <v>100</v>
      </c>
      <c r="H740" s="2">
        <v>64</v>
      </c>
      <c r="I740" s="2">
        <v>0</v>
      </c>
    </row>
    <row r="741" spans="1:9" ht="12.75" x14ac:dyDescent="0.2">
      <c r="A741" s="2">
        <v>201719233</v>
      </c>
      <c r="B741" s="2">
        <v>67</v>
      </c>
      <c r="C741" s="2" t="s">
        <v>129</v>
      </c>
      <c r="D741" s="2" t="s">
        <v>16</v>
      </c>
      <c r="E741" s="3">
        <v>42437</v>
      </c>
      <c r="F741" s="2" t="b">
        <v>0</v>
      </c>
      <c r="G741" s="2">
        <v>100</v>
      </c>
      <c r="H741" s="2">
        <v>65</v>
      </c>
      <c r="I741" s="2">
        <v>101</v>
      </c>
    </row>
    <row r="742" spans="1:9" ht="12.75" x14ac:dyDescent="0.2">
      <c r="A742" s="2">
        <v>200406016</v>
      </c>
      <c r="B742" s="2">
        <v>104</v>
      </c>
      <c r="C742" s="2" t="s">
        <v>152</v>
      </c>
      <c r="D742" s="2" t="s">
        <v>16</v>
      </c>
      <c r="E742" s="3">
        <v>42437</v>
      </c>
      <c r="F742" s="2" t="b">
        <v>0</v>
      </c>
      <c r="G742" s="2">
        <v>100</v>
      </c>
      <c r="H742" s="2">
        <v>75</v>
      </c>
      <c r="I742" s="2">
        <v>0</v>
      </c>
    </row>
    <row r="743" spans="1:9" ht="12.75" x14ac:dyDescent="0.2">
      <c r="A743" s="2">
        <v>201903382</v>
      </c>
      <c r="B743" s="2">
        <v>99</v>
      </c>
      <c r="C743" s="2" t="s">
        <v>149</v>
      </c>
      <c r="D743" s="2" t="s">
        <v>16</v>
      </c>
      <c r="E743" s="3">
        <v>42437</v>
      </c>
      <c r="F743" s="2" t="b">
        <v>0</v>
      </c>
      <c r="G743" s="2">
        <v>100</v>
      </c>
      <c r="H743" s="2">
        <v>61</v>
      </c>
      <c r="I743" s="2">
        <v>59</v>
      </c>
    </row>
    <row r="744" spans="1:9" ht="12.75" x14ac:dyDescent="0.2">
      <c r="A744" s="2">
        <v>200976238</v>
      </c>
      <c r="B744" s="2">
        <v>21</v>
      </c>
      <c r="C744" s="2" t="s">
        <v>81</v>
      </c>
      <c r="D744" s="2" t="s">
        <v>16</v>
      </c>
      <c r="E744" s="3">
        <v>42437</v>
      </c>
      <c r="F744" s="2" t="b">
        <v>1</v>
      </c>
      <c r="G744" s="2">
        <v>100</v>
      </c>
      <c r="H744" s="2">
        <v>256</v>
      </c>
      <c r="I744" s="2">
        <v>0</v>
      </c>
    </row>
    <row r="745" spans="1:9" ht="12.75" x14ac:dyDescent="0.2">
      <c r="A745" s="2">
        <v>201547171</v>
      </c>
      <c r="B745" s="2">
        <v>21</v>
      </c>
      <c r="C745" s="2" t="s">
        <v>81</v>
      </c>
      <c r="D745" s="2" t="s">
        <v>28</v>
      </c>
      <c r="E745" s="3">
        <v>42437</v>
      </c>
      <c r="F745" s="2" t="b">
        <v>0</v>
      </c>
      <c r="G745" s="2">
        <v>100</v>
      </c>
      <c r="H745" s="2">
        <v>45</v>
      </c>
      <c r="I745" s="2">
        <v>0</v>
      </c>
    </row>
    <row r="746" spans="1:9" ht="12.75" x14ac:dyDescent="0.2">
      <c r="A746" s="2">
        <v>200058337</v>
      </c>
      <c r="B746" s="2">
        <v>127</v>
      </c>
      <c r="C746" s="2" t="s">
        <v>58</v>
      </c>
      <c r="D746" s="2" t="s">
        <v>28</v>
      </c>
      <c r="E746" s="3">
        <v>42437</v>
      </c>
      <c r="F746" s="2" t="b">
        <v>0</v>
      </c>
      <c r="G746" s="2">
        <v>100</v>
      </c>
      <c r="H746" s="2">
        <v>148</v>
      </c>
      <c r="I746" s="2">
        <v>0</v>
      </c>
    </row>
    <row r="747" spans="1:9" ht="12.75" x14ac:dyDescent="0.2">
      <c r="A747" s="2">
        <v>200108107</v>
      </c>
      <c r="B747" s="2">
        <v>22</v>
      </c>
      <c r="C747" s="2" t="s">
        <v>82</v>
      </c>
      <c r="D747" s="2" t="s">
        <v>16</v>
      </c>
      <c r="E747" s="3">
        <v>42437</v>
      </c>
      <c r="F747" s="2" t="b">
        <v>0</v>
      </c>
      <c r="G747" s="2">
        <v>100</v>
      </c>
      <c r="H747" s="2">
        <v>68</v>
      </c>
      <c r="I747" s="2">
        <v>0</v>
      </c>
    </row>
    <row r="748" spans="1:9" ht="12.75" x14ac:dyDescent="0.2">
      <c r="A748" s="2">
        <v>200013544</v>
      </c>
      <c r="B748" s="2">
        <v>133</v>
      </c>
      <c r="C748" s="2" t="s">
        <v>164</v>
      </c>
      <c r="D748" s="2" t="s">
        <v>28</v>
      </c>
      <c r="E748" s="3">
        <v>42438</v>
      </c>
      <c r="F748" s="2" t="b">
        <v>1</v>
      </c>
      <c r="G748" s="2">
        <v>100</v>
      </c>
      <c r="H748" s="2">
        <v>82</v>
      </c>
      <c r="I748" s="2">
        <v>0</v>
      </c>
    </row>
    <row r="749" spans="1:9" ht="12.75" x14ac:dyDescent="0.2">
      <c r="A749" s="2">
        <v>200103130</v>
      </c>
      <c r="B749" s="2">
        <v>79</v>
      </c>
      <c r="C749" s="2" t="s">
        <v>137</v>
      </c>
      <c r="D749" s="2" t="s">
        <v>28</v>
      </c>
      <c r="E749" s="3">
        <v>42438</v>
      </c>
      <c r="F749" s="2" t="b">
        <v>0</v>
      </c>
      <c r="G749" s="2">
        <v>100</v>
      </c>
      <c r="H749" s="2">
        <v>48</v>
      </c>
      <c r="I749" s="2">
        <v>0</v>
      </c>
    </row>
    <row r="750" spans="1:9" ht="12.75" x14ac:dyDescent="0.2">
      <c r="A750" s="2">
        <v>201474649</v>
      </c>
      <c r="B750" s="2">
        <v>102</v>
      </c>
      <c r="C750" s="2" t="s">
        <v>151</v>
      </c>
      <c r="D750" s="2" t="s">
        <v>28</v>
      </c>
      <c r="E750" s="3">
        <v>42438</v>
      </c>
      <c r="F750" s="2" t="b">
        <v>0</v>
      </c>
      <c r="G750" s="2">
        <v>100</v>
      </c>
      <c r="H750" s="2">
        <v>53</v>
      </c>
      <c r="I750" s="2">
        <v>0</v>
      </c>
    </row>
    <row r="751" spans="1:9" ht="12.75" x14ac:dyDescent="0.2">
      <c r="A751" s="2">
        <v>200593009</v>
      </c>
      <c r="B751" s="2">
        <v>89</v>
      </c>
      <c r="C751" s="2" t="s">
        <v>89</v>
      </c>
      <c r="D751" s="2" t="s">
        <v>27</v>
      </c>
      <c r="E751" s="3">
        <v>42438</v>
      </c>
      <c r="F751" s="2" t="b">
        <v>0</v>
      </c>
      <c r="G751" s="2">
        <v>100</v>
      </c>
      <c r="H751" s="2">
        <v>77</v>
      </c>
      <c r="I751" s="2">
        <v>0</v>
      </c>
    </row>
    <row r="752" spans="1:9" ht="12.75" x14ac:dyDescent="0.2">
      <c r="A752" s="2">
        <v>201708568</v>
      </c>
      <c r="B752" s="2">
        <v>32</v>
      </c>
      <c r="C752" s="2" t="s">
        <v>97</v>
      </c>
      <c r="D752" s="2" t="s">
        <v>27</v>
      </c>
      <c r="E752" s="3">
        <v>42438</v>
      </c>
      <c r="F752" s="2" t="b">
        <v>0</v>
      </c>
      <c r="G752" s="2">
        <v>100</v>
      </c>
      <c r="H752" s="2">
        <v>58</v>
      </c>
      <c r="I752" s="2">
        <v>0</v>
      </c>
    </row>
    <row r="753" spans="1:9" ht="12.75" x14ac:dyDescent="0.2">
      <c r="A753" s="2">
        <v>200536129</v>
      </c>
      <c r="B753" s="2">
        <v>7</v>
      </c>
      <c r="C753" s="2" t="s">
        <v>51</v>
      </c>
      <c r="D753" s="2" t="s">
        <v>27</v>
      </c>
      <c r="E753" s="3">
        <v>42437</v>
      </c>
      <c r="F753" s="2" t="b">
        <v>0</v>
      </c>
      <c r="G753" s="2">
        <v>100</v>
      </c>
      <c r="H753" s="2">
        <v>51</v>
      </c>
      <c r="I753" s="2">
        <v>0</v>
      </c>
    </row>
    <row r="754" spans="1:9" ht="12.75" x14ac:dyDescent="0.2">
      <c r="A754" s="2">
        <v>200763649</v>
      </c>
      <c r="B754" s="2">
        <v>5</v>
      </c>
      <c r="C754" s="2" t="s">
        <v>46</v>
      </c>
      <c r="D754" s="2" t="s">
        <v>27</v>
      </c>
      <c r="E754" s="3">
        <v>42438</v>
      </c>
      <c r="F754" s="2" t="b">
        <v>1</v>
      </c>
      <c r="G754" s="2">
        <v>100</v>
      </c>
      <c r="H754" s="2">
        <v>80</v>
      </c>
      <c r="I754" s="2">
        <v>0</v>
      </c>
    </row>
    <row r="755" spans="1:9" ht="12.75" x14ac:dyDescent="0.2">
      <c r="A755" s="2">
        <v>201625381</v>
      </c>
      <c r="B755" s="2">
        <v>89</v>
      </c>
      <c r="C755" s="2" t="s">
        <v>89</v>
      </c>
      <c r="D755" s="2" t="s">
        <v>27</v>
      </c>
      <c r="E755" s="3">
        <v>42438</v>
      </c>
      <c r="F755" s="2" t="b">
        <v>1</v>
      </c>
      <c r="G755" s="2">
        <v>100</v>
      </c>
      <c r="H755" s="2">
        <v>244</v>
      </c>
      <c r="I755" s="2">
        <v>0</v>
      </c>
    </row>
    <row r="756" spans="1:9" ht="12.75" x14ac:dyDescent="0.2">
      <c r="A756" s="2">
        <v>200593009</v>
      </c>
      <c r="B756" s="2">
        <v>74</v>
      </c>
      <c r="C756" s="2" t="s">
        <v>125</v>
      </c>
      <c r="D756" s="2" t="s">
        <v>27</v>
      </c>
      <c r="E756" s="3">
        <v>42438</v>
      </c>
      <c r="F756" s="2" t="b">
        <v>1</v>
      </c>
      <c r="G756" s="2">
        <v>100</v>
      </c>
      <c r="H756" s="2">
        <v>279</v>
      </c>
      <c r="I756" s="2">
        <v>0</v>
      </c>
    </row>
    <row r="757" spans="1:9" ht="12.75" x14ac:dyDescent="0.2">
      <c r="A757" s="2">
        <v>200854657</v>
      </c>
      <c r="B757" s="2">
        <v>42</v>
      </c>
      <c r="C757" s="2" t="s">
        <v>109</v>
      </c>
      <c r="D757" s="2" t="s">
        <v>27</v>
      </c>
      <c r="E757" s="3">
        <v>42438</v>
      </c>
      <c r="F757" s="2" t="b">
        <v>0</v>
      </c>
      <c r="G757" s="2">
        <v>100</v>
      </c>
      <c r="H757" s="2">
        <v>51</v>
      </c>
      <c r="I757" s="2">
        <v>0</v>
      </c>
    </row>
    <row r="758" spans="1:9" ht="12.75" x14ac:dyDescent="0.2">
      <c r="A758" s="2">
        <v>201826594</v>
      </c>
      <c r="B758" s="2">
        <v>57</v>
      </c>
      <c r="C758" s="2" t="s">
        <v>124</v>
      </c>
      <c r="D758" s="2" t="s">
        <v>28</v>
      </c>
      <c r="E758" s="3">
        <v>42438</v>
      </c>
      <c r="F758" s="2" t="b">
        <v>1</v>
      </c>
      <c r="G758" s="2">
        <v>100</v>
      </c>
      <c r="H758" s="2">
        <v>209</v>
      </c>
      <c r="I758" s="2">
        <v>0</v>
      </c>
    </row>
    <row r="759" spans="1:9" ht="12.75" x14ac:dyDescent="0.2">
      <c r="A759" s="2">
        <v>201903382</v>
      </c>
      <c r="B759" s="2">
        <v>2</v>
      </c>
      <c r="C759" s="2" t="s">
        <v>33</v>
      </c>
      <c r="D759" s="2" t="s">
        <v>28</v>
      </c>
      <c r="E759" s="3">
        <v>42438</v>
      </c>
      <c r="F759" s="2" t="b">
        <v>1</v>
      </c>
      <c r="G759" s="2">
        <v>100</v>
      </c>
      <c r="H759" s="2">
        <v>204</v>
      </c>
      <c r="I759" s="2">
        <v>71</v>
      </c>
    </row>
    <row r="760" spans="1:9" ht="12.75" x14ac:dyDescent="0.2">
      <c r="A760" s="2">
        <v>201548593</v>
      </c>
      <c r="B760" s="2">
        <v>157</v>
      </c>
      <c r="C760" s="2" t="s">
        <v>100</v>
      </c>
      <c r="D760" s="2" t="s">
        <v>16</v>
      </c>
      <c r="E760" s="3">
        <v>42438</v>
      </c>
      <c r="F760" s="2" t="b">
        <v>0</v>
      </c>
      <c r="G760" s="2">
        <v>100</v>
      </c>
      <c r="H760" s="2">
        <v>75</v>
      </c>
      <c r="I760" s="2">
        <v>106</v>
      </c>
    </row>
    <row r="761" spans="1:9" ht="12.75" x14ac:dyDescent="0.2">
      <c r="A761" s="2">
        <v>200543239</v>
      </c>
      <c r="B761" s="2">
        <v>236</v>
      </c>
      <c r="C761" s="2" t="s">
        <v>71</v>
      </c>
      <c r="D761" s="2" t="s">
        <v>16</v>
      </c>
      <c r="E761" s="3">
        <v>42438</v>
      </c>
      <c r="F761" s="2" t="b">
        <v>1</v>
      </c>
      <c r="G761" s="2">
        <v>100</v>
      </c>
      <c r="H761" s="2">
        <v>253</v>
      </c>
      <c r="I761" s="2">
        <v>0</v>
      </c>
    </row>
    <row r="762" spans="1:9" ht="12.75" x14ac:dyDescent="0.2">
      <c r="A762" s="2">
        <v>201904093</v>
      </c>
      <c r="B762" s="2">
        <v>54</v>
      </c>
      <c r="C762" s="2" t="s">
        <v>50</v>
      </c>
      <c r="D762" s="2" t="s">
        <v>16</v>
      </c>
      <c r="E762" s="3">
        <v>42438</v>
      </c>
      <c r="F762" s="2" t="b">
        <v>1</v>
      </c>
      <c r="G762" s="2">
        <v>100</v>
      </c>
      <c r="H762" s="2">
        <v>288</v>
      </c>
      <c r="I762" s="2">
        <v>0</v>
      </c>
    </row>
    <row r="763" spans="1:9" ht="12.75" x14ac:dyDescent="0.2">
      <c r="A763" s="2">
        <v>200716012</v>
      </c>
      <c r="B763" s="2">
        <v>58</v>
      </c>
      <c r="C763" s="2" t="s">
        <v>114</v>
      </c>
      <c r="D763" s="2" t="s">
        <v>28</v>
      </c>
      <c r="E763" s="3">
        <v>42438</v>
      </c>
      <c r="F763" s="2" t="b">
        <v>1</v>
      </c>
      <c r="G763" s="2">
        <v>100</v>
      </c>
      <c r="H763" s="2">
        <v>66</v>
      </c>
      <c r="I763" s="2">
        <v>0</v>
      </c>
    </row>
    <row r="764" spans="1:9" ht="12.75" x14ac:dyDescent="0.2">
      <c r="A764" s="2">
        <v>200076823</v>
      </c>
      <c r="B764" s="2">
        <v>72</v>
      </c>
      <c r="C764" s="2" t="s">
        <v>132</v>
      </c>
      <c r="D764" s="2" t="s">
        <v>28</v>
      </c>
      <c r="E764" s="3">
        <v>42438</v>
      </c>
      <c r="F764" s="2" t="b">
        <v>0</v>
      </c>
      <c r="G764" s="2">
        <v>100</v>
      </c>
      <c r="H764" s="2">
        <v>45</v>
      </c>
      <c r="I764" s="2">
        <v>0</v>
      </c>
    </row>
    <row r="765" spans="1:9" ht="12.75" x14ac:dyDescent="0.2">
      <c r="A765" s="2">
        <v>200408860</v>
      </c>
      <c r="B765" s="2">
        <v>134</v>
      </c>
      <c r="C765" s="2" t="s">
        <v>120</v>
      </c>
      <c r="D765" s="2" t="s">
        <v>28</v>
      </c>
      <c r="E765" s="3">
        <v>42430</v>
      </c>
      <c r="F765" s="2" t="b">
        <v>1</v>
      </c>
      <c r="G765" s="2">
        <v>200</v>
      </c>
      <c r="H765" s="2">
        <v>56</v>
      </c>
      <c r="I765" s="2">
        <v>0</v>
      </c>
    </row>
    <row r="766" spans="1:9" ht="12.75" x14ac:dyDescent="0.2">
      <c r="A766" s="2">
        <v>200492047</v>
      </c>
      <c r="B766" s="2">
        <v>202</v>
      </c>
      <c r="C766" s="2" t="s">
        <v>171</v>
      </c>
      <c r="D766" s="2" t="s">
        <v>16</v>
      </c>
      <c r="E766" s="3">
        <v>42430</v>
      </c>
      <c r="F766" s="2" t="b">
        <v>1</v>
      </c>
      <c r="G766" s="2">
        <v>200</v>
      </c>
      <c r="H766" s="2">
        <v>85</v>
      </c>
      <c r="I766" s="2">
        <v>0</v>
      </c>
    </row>
    <row r="767" spans="1:9" ht="12.75" x14ac:dyDescent="0.2">
      <c r="A767" s="2">
        <v>200322829</v>
      </c>
      <c r="B767" s="2">
        <v>131</v>
      </c>
      <c r="C767" s="2" t="s">
        <v>166</v>
      </c>
      <c r="D767" s="2" t="s">
        <v>27</v>
      </c>
      <c r="E767" s="3">
        <v>42430</v>
      </c>
      <c r="F767" s="2" t="b">
        <v>1</v>
      </c>
      <c r="G767" s="2">
        <v>200</v>
      </c>
      <c r="H767" s="2">
        <v>253</v>
      </c>
      <c r="I767" s="2">
        <v>0</v>
      </c>
    </row>
    <row r="768" spans="1:9" ht="12.75" x14ac:dyDescent="0.2">
      <c r="A768" s="2">
        <v>200172097</v>
      </c>
      <c r="B768" s="2">
        <v>32</v>
      </c>
      <c r="C768" s="2" t="s">
        <v>97</v>
      </c>
      <c r="D768" s="2" t="s">
        <v>27</v>
      </c>
      <c r="E768" s="3">
        <v>42431</v>
      </c>
      <c r="F768" s="2" t="b">
        <v>1</v>
      </c>
      <c r="G768" s="2">
        <v>200</v>
      </c>
      <c r="H768" s="2">
        <v>76</v>
      </c>
      <c r="I768" s="2">
        <v>0</v>
      </c>
    </row>
    <row r="769" spans="1:9" ht="12.75" x14ac:dyDescent="0.2">
      <c r="A769" s="2">
        <v>201269881</v>
      </c>
      <c r="B769" s="2">
        <v>64</v>
      </c>
      <c r="C769" s="2" t="s">
        <v>30</v>
      </c>
      <c r="D769" s="2" t="s">
        <v>27</v>
      </c>
      <c r="E769" s="3">
        <v>42430</v>
      </c>
      <c r="F769" s="2" t="b">
        <v>1</v>
      </c>
      <c r="G769" s="2">
        <v>200</v>
      </c>
      <c r="H769" s="2">
        <v>76</v>
      </c>
      <c r="I769" s="2">
        <v>0</v>
      </c>
    </row>
    <row r="770" spans="1:9" ht="12.75" x14ac:dyDescent="0.2">
      <c r="A770" s="2">
        <v>201374398</v>
      </c>
      <c r="B770" s="2">
        <v>102</v>
      </c>
      <c r="C770" s="2" t="s">
        <v>151</v>
      </c>
      <c r="D770" s="2" t="s">
        <v>27</v>
      </c>
      <c r="E770" s="3">
        <v>42430</v>
      </c>
      <c r="F770" s="2" t="b">
        <v>1</v>
      </c>
      <c r="G770" s="2">
        <v>200</v>
      </c>
      <c r="H770" s="2">
        <v>76</v>
      </c>
      <c r="I770" s="2">
        <v>0</v>
      </c>
    </row>
    <row r="771" spans="1:9" ht="12.75" x14ac:dyDescent="0.2">
      <c r="A771" s="2">
        <v>200275903</v>
      </c>
      <c r="B771" s="2">
        <v>59</v>
      </c>
      <c r="C771" s="2" t="s">
        <v>126</v>
      </c>
      <c r="D771" s="2" t="s">
        <v>27</v>
      </c>
      <c r="E771" s="3">
        <v>42430</v>
      </c>
      <c r="F771" s="2" t="b">
        <v>1</v>
      </c>
      <c r="G771" s="2">
        <v>200</v>
      </c>
      <c r="H771" s="2">
        <v>260</v>
      </c>
      <c r="I771" s="2">
        <v>0</v>
      </c>
    </row>
    <row r="772" spans="1:9" ht="12.75" x14ac:dyDescent="0.2">
      <c r="A772" s="2">
        <v>200324251</v>
      </c>
      <c r="B772" s="2">
        <v>60</v>
      </c>
      <c r="C772" s="2" t="s">
        <v>111</v>
      </c>
      <c r="D772" s="2" t="s">
        <v>27</v>
      </c>
      <c r="E772" s="3">
        <v>42431</v>
      </c>
      <c r="F772" s="2" t="b">
        <v>0</v>
      </c>
      <c r="G772" s="2">
        <v>200</v>
      </c>
      <c r="H772" s="2">
        <v>52</v>
      </c>
      <c r="I772" s="2">
        <v>0</v>
      </c>
    </row>
    <row r="773" spans="1:9" ht="12.75" x14ac:dyDescent="0.2">
      <c r="A773" s="2">
        <v>200143657</v>
      </c>
      <c r="B773" s="2">
        <v>11</v>
      </c>
      <c r="C773" s="2" t="s">
        <v>57</v>
      </c>
      <c r="D773" s="2" t="s">
        <v>27</v>
      </c>
      <c r="E773" s="3">
        <v>42431</v>
      </c>
      <c r="F773" s="2" t="b">
        <v>1</v>
      </c>
      <c r="G773" s="2">
        <v>200</v>
      </c>
      <c r="H773" s="2">
        <v>246</v>
      </c>
      <c r="I773" s="2">
        <v>0</v>
      </c>
    </row>
    <row r="774" spans="1:9" ht="12.75" x14ac:dyDescent="0.2">
      <c r="A774" s="2">
        <v>200970550</v>
      </c>
      <c r="B774" s="2">
        <v>14</v>
      </c>
      <c r="C774" s="2" t="s">
        <v>65</v>
      </c>
      <c r="D774" s="2" t="s">
        <v>16</v>
      </c>
      <c r="E774" s="3">
        <v>42430</v>
      </c>
      <c r="F774" s="2" t="b">
        <v>0</v>
      </c>
      <c r="G774" s="2">
        <v>200</v>
      </c>
      <c r="H774" s="2">
        <v>68</v>
      </c>
      <c r="I774" s="2">
        <v>0</v>
      </c>
    </row>
    <row r="775" spans="1:9" ht="12.75" x14ac:dyDescent="0.2">
      <c r="A775" s="2">
        <v>200728099</v>
      </c>
      <c r="B775" s="2">
        <v>40</v>
      </c>
      <c r="C775" s="2" t="s">
        <v>107</v>
      </c>
      <c r="D775" s="2" t="s">
        <v>28</v>
      </c>
      <c r="E775" s="3">
        <v>42430</v>
      </c>
      <c r="F775" s="2" t="b">
        <v>1</v>
      </c>
      <c r="G775" s="2">
        <v>200</v>
      </c>
      <c r="H775" s="2">
        <v>61</v>
      </c>
      <c r="I775" s="2">
        <v>0</v>
      </c>
    </row>
    <row r="776" spans="1:9" ht="12.75" x14ac:dyDescent="0.2">
      <c r="A776" s="2">
        <v>200172097</v>
      </c>
      <c r="B776" s="2">
        <v>157</v>
      </c>
      <c r="C776" s="2" t="s">
        <v>100</v>
      </c>
      <c r="D776" s="2" t="s">
        <v>16</v>
      </c>
      <c r="E776" s="3">
        <v>42430</v>
      </c>
      <c r="F776" s="2" t="b">
        <v>0</v>
      </c>
      <c r="G776" s="2">
        <v>200</v>
      </c>
      <c r="H776" s="2">
        <v>55</v>
      </c>
      <c r="I776" s="2">
        <v>0</v>
      </c>
    </row>
    <row r="777" spans="1:9" ht="12.75" x14ac:dyDescent="0.2">
      <c r="A777" s="2">
        <v>201850057</v>
      </c>
      <c r="B777" s="2">
        <v>16</v>
      </c>
      <c r="C777" s="2" t="s">
        <v>70</v>
      </c>
      <c r="D777" s="2" t="s">
        <v>16</v>
      </c>
      <c r="E777" s="3">
        <v>42430</v>
      </c>
      <c r="F777" s="2" t="b">
        <v>1</v>
      </c>
      <c r="G777" s="2">
        <v>200</v>
      </c>
      <c r="H777" s="2">
        <v>258</v>
      </c>
      <c r="I777" s="2">
        <v>142</v>
      </c>
    </row>
    <row r="778" spans="1:9" ht="12.75" x14ac:dyDescent="0.2">
      <c r="A778" s="2">
        <v>200179207</v>
      </c>
      <c r="B778" s="2">
        <v>15</v>
      </c>
      <c r="C778" s="2" t="s">
        <v>68</v>
      </c>
      <c r="D778" s="2" t="s">
        <v>16</v>
      </c>
      <c r="E778" s="3">
        <v>42430</v>
      </c>
      <c r="F778" s="2" t="b">
        <v>1</v>
      </c>
      <c r="G778" s="2">
        <v>200</v>
      </c>
      <c r="H778" s="2">
        <v>87</v>
      </c>
      <c r="I778" s="2">
        <v>0</v>
      </c>
    </row>
    <row r="779" spans="1:9" ht="12.75" x14ac:dyDescent="0.2">
      <c r="A779" s="2">
        <v>201894850</v>
      </c>
      <c r="B779" s="2">
        <v>201</v>
      </c>
      <c r="C779" s="2" t="s">
        <v>144</v>
      </c>
      <c r="D779" s="2" t="s">
        <v>28</v>
      </c>
      <c r="E779" s="3">
        <v>42430</v>
      </c>
      <c r="F779" s="2" t="b">
        <v>0</v>
      </c>
      <c r="G779" s="2">
        <v>200</v>
      </c>
      <c r="H779" s="2">
        <v>0</v>
      </c>
      <c r="I779" s="2">
        <v>0</v>
      </c>
    </row>
    <row r="780" spans="1:9" ht="12.75" x14ac:dyDescent="0.2">
      <c r="A780" s="2">
        <v>200162854</v>
      </c>
      <c r="B780" s="2">
        <v>53</v>
      </c>
      <c r="C780" s="2" t="s">
        <v>12</v>
      </c>
      <c r="D780" s="2" t="s">
        <v>16</v>
      </c>
      <c r="E780" s="3">
        <v>42430</v>
      </c>
      <c r="F780" s="2" t="b">
        <v>0</v>
      </c>
      <c r="G780" s="2">
        <v>200</v>
      </c>
      <c r="H780" s="2">
        <v>64</v>
      </c>
      <c r="I780" s="2">
        <v>0</v>
      </c>
    </row>
    <row r="781" spans="1:9" ht="12.75" x14ac:dyDescent="0.2">
      <c r="A781" s="2">
        <v>200976238</v>
      </c>
      <c r="B781" s="2">
        <v>18</v>
      </c>
      <c r="C781" s="2" t="s">
        <v>77</v>
      </c>
      <c r="D781" s="2" t="s">
        <v>16</v>
      </c>
      <c r="E781" s="3">
        <v>42430</v>
      </c>
      <c r="F781" s="2" t="b">
        <v>0</v>
      </c>
      <c r="G781" s="2">
        <v>200</v>
      </c>
      <c r="H781" s="2">
        <v>69</v>
      </c>
      <c r="I781" s="2">
        <v>0</v>
      </c>
    </row>
    <row r="782" spans="1:9" ht="12.75" x14ac:dyDescent="0.2">
      <c r="A782" s="2">
        <v>200408860</v>
      </c>
      <c r="B782" s="2">
        <v>99</v>
      </c>
      <c r="C782" s="2" t="s">
        <v>149</v>
      </c>
      <c r="D782" s="2" t="s">
        <v>28</v>
      </c>
      <c r="E782" s="3">
        <v>42430</v>
      </c>
      <c r="F782" s="2" t="b">
        <v>1</v>
      </c>
      <c r="G782" s="2">
        <v>200</v>
      </c>
      <c r="H782" s="2">
        <v>66</v>
      </c>
      <c r="I782" s="2">
        <v>0</v>
      </c>
    </row>
    <row r="783" spans="1:9" ht="12.75" x14ac:dyDescent="0.2">
      <c r="A783" s="2">
        <v>201121282</v>
      </c>
      <c r="B783" s="2">
        <v>157</v>
      </c>
      <c r="C783" s="2" t="s">
        <v>100</v>
      </c>
      <c r="D783" s="2" t="s">
        <v>16</v>
      </c>
      <c r="E783" s="3">
        <v>42430</v>
      </c>
      <c r="F783" s="2" t="b">
        <v>1</v>
      </c>
      <c r="G783" s="2">
        <v>200</v>
      </c>
      <c r="H783" s="2">
        <v>226</v>
      </c>
      <c r="I783" s="2">
        <v>0</v>
      </c>
    </row>
    <row r="784" spans="1:9" ht="12.75" x14ac:dyDescent="0.2">
      <c r="A784" s="2">
        <v>200058337</v>
      </c>
      <c r="B784" s="2">
        <v>77</v>
      </c>
      <c r="C784" s="2" t="s">
        <v>134</v>
      </c>
      <c r="D784" s="2" t="s">
        <v>16</v>
      </c>
      <c r="E784" s="3">
        <v>42430</v>
      </c>
      <c r="F784" s="2" t="b">
        <v>1</v>
      </c>
      <c r="G784" s="2">
        <v>200</v>
      </c>
      <c r="H784" s="2">
        <v>89</v>
      </c>
      <c r="I784" s="2">
        <v>0</v>
      </c>
    </row>
    <row r="785" spans="1:9" ht="12.75" x14ac:dyDescent="0.2">
      <c r="A785" s="2">
        <v>201894850</v>
      </c>
      <c r="B785" s="2">
        <v>111</v>
      </c>
      <c r="C785" s="2" t="s">
        <v>157</v>
      </c>
      <c r="D785" s="2" t="s">
        <v>28</v>
      </c>
      <c r="E785" s="3">
        <v>42431</v>
      </c>
      <c r="F785" s="2" t="b">
        <v>0</v>
      </c>
      <c r="G785" s="2">
        <v>200</v>
      </c>
      <c r="H785" s="2">
        <v>52</v>
      </c>
      <c r="I785" s="2">
        <v>40</v>
      </c>
    </row>
    <row r="786" spans="1:9" ht="12.75" x14ac:dyDescent="0.2">
      <c r="A786" s="2">
        <v>201512332</v>
      </c>
      <c r="B786" s="2">
        <v>11</v>
      </c>
      <c r="C786" s="2" t="s">
        <v>57</v>
      </c>
      <c r="D786" s="2" t="s">
        <v>16</v>
      </c>
      <c r="E786" s="3">
        <v>42431</v>
      </c>
      <c r="F786" s="2" t="b">
        <v>0</v>
      </c>
      <c r="G786" s="2">
        <v>200</v>
      </c>
      <c r="H786" s="2">
        <v>68</v>
      </c>
      <c r="I786" s="2">
        <v>0</v>
      </c>
    </row>
    <row r="787" spans="1:9" ht="12.75" x14ac:dyDescent="0.2">
      <c r="A787" s="2">
        <v>200101708</v>
      </c>
      <c r="B787" s="2">
        <v>96</v>
      </c>
      <c r="C787" s="2" t="s">
        <v>148</v>
      </c>
      <c r="D787" s="2" t="s">
        <v>16</v>
      </c>
      <c r="E787" s="3">
        <v>42431</v>
      </c>
      <c r="F787" s="2" t="b">
        <v>1</v>
      </c>
      <c r="G787" s="2">
        <v>200</v>
      </c>
      <c r="H787" s="2">
        <v>78</v>
      </c>
      <c r="I787" s="2">
        <v>0</v>
      </c>
    </row>
    <row r="788" spans="1:9" ht="12.75" x14ac:dyDescent="0.2">
      <c r="A788" s="2">
        <v>201896983</v>
      </c>
      <c r="B788" s="2">
        <v>64</v>
      </c>
      <c r="C788" s="2" t="s">
        <v>30</v>
      </c>
      <c r="D788" s="2" t="s">
        <v>28</v>
      </c>
      <c r="E788" s="3">
        <v>42430</v>
      </c>
      <c r="F788" s="2" t="b">
        <v>0</v>
      </c>
      <c r="G788" s="2">
        <v>200</v>
      </c>
      <c r="H788" s="2">
        <v>75</v>
      </c>
      <c r="I788" s="2">
        <v>55</v>
      </c>
    </row>
    <row r="789" spans="1:9" ht="12.75" x14ac:dyDescent="0.2">
      <c r="A789" s="2">
        <v>201885607</v>
      </c>
      <c r="B789" s="2">
        <v>222</v>
      </c>
      <c r="C789" s="2" t="s">
        <v>66</v>
      </c>
      <c r="D789" s="2" t="s">
        <v>16</v>
      </c>
      <c r="E789" s="3">
        <v>42431</v>
      </c>
      <c r="F789" s="2" t="b">
        <v>1</v>
      </c>
      <c r="G789" s="2">
        <v>200</v>
      </c>
      <c r="H789" s="2">
        <v>101</v>
      </c>
      <c r="I789" s="2">
        <v>133</v>
      </c>
    </row>
    <row r="790" spans="1:9" ht="12.75" x14ac:dyDescent="0.2">
      <c r="A790" s="2">
        <v>200148634</v>
      </c>
      <c r="B790" s="2">
        <v>25</v>
      </c>
      <c r="C790" s="2" t="s">
        <v>86</v>
      </c>
      <c r="D790" s="2" t="s">
        <v>28</v>
      </c>
      <c r="E790" s="3">
        <v>42431</v>
      </c>
      <c r="F790" s="2" t="b">
        <v>0</v>
      </c>
      <c r="G790" s="2">
        <v>200</v>
      </c>
      <c r="H790" s="2">
        <v>53</v>
      </c>
      <c r="I790" s="2">
        <v>0</v>
      </c>
    </row>
    <row r="791" spans="1:9" ht="12.75" x14ac:dyDescent="0.2">
      <c r="A791" s="2">
        <v>200137258</v>
      </c>
      <c r="B791" s="2">
        <v>112</v>
      </c>
      <c r="C791" s="2" t="s">
        <v>158</v>
      </c>
      <c r="D791" s="2" t="s">
        <v>28</v>
      </c>
      <c r="E791" s="3">
        <v>42431</v>
      </c>
      <c r="F791" s="2" t="b">
        <v>1</v>
      </c>
      <c r="G791" s="2">
        <v>200</v>
      </c>
      <c r="H791" s="2">
        <v>66</v>
      </c>
      <c r="I791" s="2">
        <v>0</v>
      </c>
    </row>
    <row r="792" spans="1:9" ht="12.75" x14ac:dyDescent="0.2">
      <c r="A792" s="2">
        <v>200491336</v>
      </c>
      <c r="B792" s="2">
        <v>16</v>
      </c>
      <c r="C792" s="2" t="s">
        <v>70</v>
      </c>
      <c r="D792" s="2" t="s">
        <v>16</v>
      </c>
      <c r="E792" s="3">
        <v>42431</v>
      </c>
      <c r="F792" s="2" t="b">
        <v>0</v>
      </c>
      <c r="G792" s="2">
        <v>200</v>
      </c>
      <c r="H792" s="2">
        <v>68</v>
      </c>
      <c r="I792" s="2">
        <v>0</v>
      </c>
    </row>
    <row r="793" spans="1:9" ht="12.75" x14ac:dyDescent="0.2">
      <c r="A793" s="2">
        <v>200690416</v>
      </c>
      <c r="B793" s="2">
        <v>111</v>
      </c>
      <c r="C793" s="2" t="s">
        <v>157</v>
      </c>
      <c r="D793" s="2" t="s">
        <v>27</v>
      </c>
      <c r="E793" s="3">
        <v>42431</v>
      </c>
      <c r="F793" s="2" t="b">
        <v>0</v>
      </c>
      <c r="G793" s="2">
        <v>200</v>
      </c>
      <c r="H793" s="2">
        <v>61</v>
      </c>
      <c r="I793" s="2">
        <v>0</v>
      </c>
    </row>
    <row r="794" spans="1:9" ht="12.75" x14ac:dyDescent="0.2">
      <c r="A794" s="2">
        <v>200051227</v>
      </c>
      <c r="B794" s="2">
        <v>254</v>
      </c>
      <c r="C794" s="2" t="s">
        <v>143</v>
      </c>
      <c r="D794" s="2" t="s">
        <v>27</v>
      </c>
      <c r="E794" s="3">
        <v>42431</v>
      </c>
      <c r="F794" s="2" t="b">
        <v>1</v>
      </c>
      <c r="G794" s="2">
        <v>200</v>
      </c>
      <c r="H794" s="2">
        <v>76</v>
      </c>
      <c r="I794" s="2">
        <v>0</v>
      </c>
    </row>
    <row r="795" spans="1:9" ht="12.75" x14ac:dyDescent="0.2">
      <c r="A795" s="2">
        <v>200173519</v>
      </c>
      <c r="B795" s="2">
        <v>432</v>
      </c>
      <c r="C795" s="2" t="s">
        <v>39</v>
      </c>
      <c r="D795" s="2" t="s">
        <v>27</v>
      </c>
      <c r="E795" s="3">
        <v>42431</v>
      </c>
      <c r="F795" s="2" t="b">
        <v>1</v>
      </c>
      <c r="G795" s="2">
        <v>200</v>
      </c>
      <c r="H795" s="2">
        <v>244</v>
      </c>
      <c r="I795" s="2">
        <v>0</v>
      </c>
    </row>
    <row r="796" spans="1:9" ht="12.75" x14ac:dyDescent="0.2">
      <c r="A796" s="2">
        <v>200173519</v>
      </c>
      <c r="B796" s="2">
        <v>432</v>
      </c>
      <c r="C796" s="2" t="s">
        <v>39</v>
      </c>
      <c r="D796" s="2" t="s">
        <v>27</v>
      </c>
      <c r="E796" s="3">
        <v>42431</v>
      </c>
      <c r="F796" s="2" t="b">
        <v>0</v>
      </c>
      <c r="G796" s="2">
        <v>200</v>
      </c>
      <c r="H796" s="2">
        <v>78</v>
      </c>
      <c r="I796" s="2">
        <v>0</v>
      </c>
    </row>
    <row r="797" spans="1:9" ht="12.75" x14ac:dyDescent="0.2">
      <c r="A797" s="2">
        <v>201835837</v>
      </c>
      <c r="B797" s="2">
        <v>267</v>
      </c>
      <c r="C797" s="2" t="s">
        <v>175</v>
      </c>
      <c r="D797" s="2" t="s">
        <v>27</v>
      </c>
      <c r="E797" s="3">
        <v>42431</v>
      </c>
      <c r="F797" s="2" t="b">
        <v>1</v>
      </c>
      <c r="G797" s="2">
        <v>200</v>
      </c>
      <c r="H797" s="2">
        <v>251</v>
      </c>
      <c r="I797" s="2">
        <v>0</v>
      </c>
    </row>
    <row r="798" spans="1:9" ht="12.75" x14ac:dyDescent="0.2">
      <c r="A798" s="2">
        <v>200149345</v>
      </c>
      <c r="B798" s="2">
        <v>11</v>
      </c>
      <c r="C798" s="2" t="s">
        <v>57</v>
      </c>
      <c r="D798" s="2" t="s">
        <v>27</v>
      </c>
      <c r="E798" s="3">
        <v>42431</v>
      </c>
      <c r="F798" s="2" t="b">
        <v>1</v>
      </c>
      <c r="G798" s="2">
        <v>200</v>
      </c>
      <c r="H798" s="2">
        <v>99</v>
      </c>
      <c r="I798" s="2">
        <v>0</v>
      </c>
    </row>
    <row r="799" spans="1:9" ht="12.75" x14ac:dyDescent="0.2">
      <c r="A799" s="2">
        <v>201653110</v>
      </c>
      <c r="B799" s="2">
        <v>222</v>
      </c>
      <c r="C799" s="2" t="s">
        <v>66</v>
      </c>
      <c r="D799" s="2" t="s">
        <v>16</v>
      </c>
      <c r="E799" s="3">
        <v>42431</v>
      </c>
      <c r="F799" s="2" t="b">
        <v>0</v>
      </c>
      <c r="G799" s="2">
        <v>200</v>
      </c>
      <c r="H799" s="2">
        <v>74</v>
      </c>
      <c r="I799" s="2">
        <v>0</v>
      </c>
    </row>
    <row r="800" spans="1:9" ht="12.75" x14ac:dyDescent="0.2">
      <c r="A800" s="2">
        <v>201077200</v>
      </c>
      <c r="B800" s="2">
        <v>91</v>
      </c>
      <c r="C800" s="2" t="s">
        <v>146</v>
      </c>
      <c r="D800" s="2" t="s">
        <v>28</v>
      </c>
      <c r="E800" s="3">
        <v>42431</v>
      </c>
      <c r="F800" s="2" t="b">
        <v>1</v>
      </c>
      <c r="G800" s="2">
        <v>200</v>
      </c>
      <c r="H800" s="2">
        <v>93</v>
      </c>
      <c r="I800" s="2">
        <v>0</v>
      </c>
    </row>
    <row r="801" spans="1:9" ht="12.75" x14ac:dyDescent="0.2">
      <c r="A801" s="2">
        <v>201392884</v>
      </c>
      <c r="B801" s="2">
        <v>99</v>
      </c>
      <c r="C801" s="2" t="s">
        <v>149</v>
      </c>
      <c r="D801" s="2" t="s">
        <v>28</v>
      </c>
      <c r="E801" s="3">
        <v>42431</v>
      </c>
      <c r="F801" s="2" t="b">
        <v>0</v>
      </c>
      <c r="G801" s="2">
        <v>200</v>
      </c>
      <c r="H801" s="2">
        <v>50</v>
      </c>
      <c r="I801" s="2">
        <v>75</v>
      </c>
    </row>
    <row r="802" spans="1:9" ht="12.75" x14ac:dyDescent="0.2">
      <c r="A802" s="2">
        <v>200265238</v>
      </c>
      <c r="B802" s="2">
        <v>61</v>
      </c>
      <c r="C802" s="2" t="s">
        <v>127</v>
      </c>
      <c r="D802" s="2" t="s">
        <v>28</v>
      </c>
      <c r="E802" s="3">
        <v>42431</v>
      </c>
      <c r="F802" s="2" t="b">
        <v>0</v>
      </c>
      <c r="G802" s="2">
        <v>200</v>
      </c>
      <c r="H802" s="2">
        <v>46</v>
      </c>
      <c r="I802" s="2">
        <v>0</v>
      </c>
    </row>
    <row r="803" spans="1:9" ht="12.75" x14ac:dyDescent="0.2">
      <c r="A803" s="2">
        <v>201885607</v>
      </c>
      <c r="B803" s="2">
        <v>222</v>
      </c>
      <c r="C803" s="2" t="s">
        <v>66</v>
      </c>
      <c r="D803" s="2" t="s">
        <v>16</v>
      </c>
      <c r="E803" s="3">
        <v>42431</v>
      </c>
      <c r="F803" s="2" t="b">
        <v>0</v>
      </c>
      <c r="G803" s="2">
        <v>200</v>
      </c>
      <c r="H803" s="2">
        <v>68</v>
      </c>
      <c r="I803" s="2">
        <v>81</v>
      </c>
    </row>
    <row r="804" spans="1:9" ht="12.75" x14ac:dyDescent="0.2">
      <c r="A804" s="2">
        <v>201214423</v>
      </c>
      <c r="B804" s="2">
        <v>57</v>
      </c>
      <c r="C804" s="2" t="s">
        <v>124</v>
      </c>
      <c r="D804" s="2" t="s">
        <v>16</v>
      </c>
      <c r="E804" s="3">
        <v>42432</v>
      </c>
      <c r="F804" s="2" t="b">
        <v>0</v>
      </c>
      <c r="G804" s="2">
        <v>200</v>
      </c>
      <c r="H804" s="2">
        <v>69</v>
      </c>
      <c r="I804" s="2">
        <v>0</v>
      </c>
    </row>
    <row r="805" spans="1:9" ht="12.75" x14ac:dyDescent="0.2">
      <c r="A805" s="2">
        <v>201760471</v>
      </c>
      <c r="B805" s="2">
        <v>114</v>
      </c>
      <c r="C805" s="2" t="s">
        <v>160</v>
      </c>
      <c r="D805" s="2" t="s">
        <v>16</v>
      </c>
      <c r="E805" s="3">
        <v>42431</v>
      </c>
      <c r="F805" s="2" t="b">
        <v>0</v>
      </c>
      <c r="G805" s="2">
        <v>200</v>
      </c>
      <c r="H805" s="2">
        <v>67</v>
      </c>
      <c r="I805" s="2">
        <v>86</v>
      </c>
    </row>
    <row r="806" spans="1:9" ht="12.75" x14ac:dyDescent="0.2">
      <c r="A806" s="2">
        <v>201719233</v>
      </c>
      <c r="B806" s="2">
        <v>92</v>
      </c>
      <c r="C806" s="2" t="s">
        <v>147</v>
      </c>
      <c r="D806" s="2" t="s">
        <v>16</v>
      </c>
      <c r="E806" s="3">
        <v>42432</v>
      </c>
      <c r="F806" s="2" t="b">
        <v>0</v>
      </c>
      <c r="G806" s="2">
        <v>200</v>
      </c>
      <c r="H806" s="2">
        <v>60</v>
      </c>
      <c r="I806" s="2">
        <v>89</v>
      </c>
    </row>
    <row r="807" spans="1:9" ht="12.75" x14ac:dyDescent="0.2">
      <c r="A807" s="2">
        <v>201708568</v>
      </c>
      <c r="B807" s="2">
        <v>245</v>
      </c>
      <c r="C807" s="2" t="s">
        <v>75</v>
      </c>
      <c r="D807" s="2" t="s">
        <v>16</v>
      </c>
      <c r="E807" s="3">
        <v>42432</v>
      </c>
      <c r="F807" s="2" t="b">
        <v>1</v>
      </c>
      <c r="G807" s="2">
        <v>200</v>
      </c>
      <c r="H807" s="2">
        <v>78</v>
      </c>
      <c r="I807" s="2">
        <v>0</v>
      </c>
    </row>
    <row r="808" spans="1:9" ht="12.75" x14ac:dyDescent="0.2">
      <c r="A808" s="2">
        <v>201183850</v>
      </c>
      <c r="B808" s="2">
        <v>21</v>
      </c>
      <c r="C808" s="2" t="s">
        <v>81</v>
      </c>
      <c r="D808" s="2" t="s">
        <v>16</v>
      </c>
      <c r="E808" s="3">
        <v>42432</v>
      </c>
      <c r="F808" s="2" t="b">
        <v>1</v>
      </c>
      <c r="G808" s="2">
        <v>200</v>
      </c>
      <c r="H808" s="2">
        <v>235</v>
      </c>
      <c r="I808" s="2">
        <v>0</v>
      </c>
    </row>
    <row r="809" spans="1:9" ht="12.75" x14ac:dyDescent="0.2">
      <c r="A809" s="2">
        <v>200243908</v>
      </c>
      <c r="B809" s="2">
        <v>19</v>
      </c>
      <c r="C809" s="2" t="s">
        <v>79</v>
      </c>
      <c r="D809" s="2" t="s">
        <v>27</v>
      </c>
      <c r="E809" s="3">
        <v>42432</v>
      </c>
      <c r="F809" s="2" t="b">
        <v>1</v>
      </c>
      <c r="G809" s="2">
        <v>200</v>
      </c>
      <c r="H809" s="2">
        <v>80</v>
      </c>
      <c r="I809" s="2">
        <v>0</v>
      </c>
    </row>
    <row r="810" spans="1:9" ht="12.75" x14ac:dyDescent="0.2">
      <c r="A810" s="2">
        <v>200243908</v>
      </c>
      <c r="B810" s="2">
        <v>201</v>
      </c>
      <c r="C810" s="2" t="s">
        <v>144</v>
      </c>
      <c r="D810" s="2" t="s">
        <v>27</v>
      </c>
      <c r="E810" s="3">
        <v>42432</v>
      </c>
      <c r="F810" s="2" t="b">
        <v>0</v>
      </c>
      <c r="G810" s="2">
        <v>200</v>
      </c>
      <c r="H810" s="2">
        <v>61</v>
      </c>
      <c r="I810" s="2">
        <v>0</v>
      </c>
    </row>
    <row r="811" spans="1:9" ht="12.75" x14ac:dyDescent="0.2">
      <c r="A811" s="2">
        <v>200172097</v>
      </c>
      <c r="B811" s="2">
        <v>80</v>
      </c>
      <c r="C811" s="2" t="s">
        <v>135</v>
      </c>
      <c r="D811" s="2" t="s">
        <v>27</v>
      </c>
      <c r="E811" s="3">
        <v>42432</v>
      </c>
      <c r="F811" s="2" t="b">
        <v>0</v>
      </c>
      <c r="G811" s="2">
        <v>200</v>
      </c>
      <c r="H811" s="2">
        <v>72</v>
      </c>
      <c r="I811" s="2">
        <v>0</v>
      </c>
    </row>
    <row r="812" spans="1:9" ht="12.75" x14ac:dyDescent="0.2">
      <c r="A812" s="2">
        <v>200143657</v>
      </c>
      <c r="B812" s="2">
        <v>81</v>
      </c>
      <c r="C812" s="2" t="s">
        <v>133</v>
      </c>
      <c r="D812" s="2" t="s">
        <v>27</v>
      </c>
      <c r="E812" s="3">
        <v>42433</v>
      </c>
      <c r="F812" s="2" t="b">
        <v>0</v>
      </c>
      <c r="G812" s="2">
        <v>200</v>
      </c>
      <c r="H812" s="2">
        <v>67</v>
      </c>
      <c r="I812" s="2">
        <v>0</v>
      </c>
    </row>
    <row r="813" spans="1:9" ht="12.75" x14ac:dyDescent="0.2">
      <c r="A813" s="2">
        <v>200690416</v>
      </c>
      <c r="B813" s="2">
        <v>114</v>
      </c>
      <c r="C813" s="2" t="s">
        <v>160</v>
      </c>
      <c r="D813" s="2" t="s">
        <v>27</v>
      </c>
      <c r="E813" s="3">
        <v>42432</v>
      </c>
      <c r="F813" s="2" t="b">
        <v>1</v>
      </c>
      <c r="G813" s="2">
        <v>200</v>
      </c>
      <c r="H813" s="2">
        <v>246</v>
      </c>
      <c r="I813" s="2">
        <v>0</v>
      </c>
    </row>
    <row r="814" spans="1:9" ht="12.75" x14ac:dyDescent="0.2">
      <c r="A814" s="2">
        <v>200527597</v>
      </c>
      <c r="B814" s="2">
        <v>53</v>
      </c>
      <c r="C814" s="2" t="s">
        <v>12</v>
      </c>
      <c r="D814" s="2" t="s">
        <v>27</v>
      </c>
      <c r="E814" s="3">
        <v>42432</v>
      </c>
      <c r="F814" s="2" t="b">
        <v>0</v>
      </c>
      <c r="G814" s="2">
        <v>200</v>
      </c>
      <c r="H814" s="2">
        <v>77</v>
      </c>
      <c r="I814" s="2">
        <v>0</v>
      </c>
    </row>
    <row r="815" spans="1:9" ht="12.75" x14ac:dyDescent="0.2">
      <c r="A815" s="2">
        <v>200275903</v>
      </c>
      <c r="B815" s="2">
        <v>432</v>
      </c>
      <c r="C815" s="2" t="s">
        <v>39</v>
      </c>
      <c r="D815" s="2" t="s">
        <v>27</v>
      </c>
      <c r="E815" s="3">
        <v>42432</v>
      </c>
      <c r="F815" s="2" t="b">
        <v>0</v>
      </c>
      <c r="G815" s="2">
        <v>200</v>
      </c>
      <c r="H815" s="2">
        <v>51</v>
      </c>
      <c r="I815" s="2">
        <v>0</v>
      </c>
    </row>
    <row r="816" spans="1:9" ht="12.75" x14ac:dyDescent="0.2">
      <c r="A816" s="2">
        <v>200005723</v>
      </c>
      <c r="B816" s="2">
        <v>99</v>
      </c>
      <c r="C816" s="2" t="s">
        <v>149</v>
      </c>
      <c r="D816" s="2" t="s">
        <v>27</v>
      </c>
      <c r="E816" s="3">
        <v>42432</v>
      </c>
      <c r="F816" s="2" t="b">
        <v>0</v>
      </c>
      <c r="G816" s="2">
        <v>200</v>
      </c>
      <c r="H816" s="2">
        <v>78</v>
      </c>
      <c r="I816" s="2">
        <v>0</v>
      </c>
    </row>
    <row r="817" spans="1:9" ht="12.75" x14ac:dyDescent="0.2">
      <c r="A817" s="2">
        <v>200265238</v>
      </c>
      <c r="B817" s="2">
        <v>14</v>
      </c>
      <c r="C817" s="2" t="s">
        <v>65</v>
      </c>
      <c r="D817" s="2" t="s">
        <v>28</v>
      </c>
      <c r="E817" s="3">
        <v>42432</v>
      </c>
      <c r="F817" s="2" t="b">
        <v>0</v>
      </c>
      <c r="G817" s="2">
        <v>200</v>
      </c>
      <c r="H817" s="2">
        <v>45</v>
      </c>
      <c r="I817" s="2">
        <v>0</v>
      </c>
    </row>
    <row r="818" spans="1:9" ht="12.75" x14ac:dyDescent="0.2">
      <c r="A818" s="2">
        <v>201877786</v>
      </c>
      <c r="B818" s="2">
        <v>64</v>
      </c>
      <c r="C818" s="2" t="s">
        <v>30</v>
      </c>
      <c r="D818" s="2" t="s">
        <v>16</v>
      </c>
      <c r="E818" s="3">
        <v>42432</v>
      </c>
      <c r="F818" s="2" t="b">
        <v>1</v>
      </c>
      <c r="G818" s="2">
        <v>200</v>
      </c>
      <c r="H818" s="2">
        <v>239</v>
      </c>
      <c r="I818" s="2">
        <v>117</v>
      </c>
    </row>
    <row r="819" spans="1:9" ht="12.75" x14ac:dyDescent="0.2">
      <c r="A819" s="2">
        <v>201850057</v>
      </c>
      <c r="B819" s="2">
        <v>31</v>
      </c>
      <c r="C819" s="2" t="s">
        <v>96</v>
      </c>
      <c r="D819" s="2" t="s">
        <v>16</v>
      </c>
      <c r="E819" s="3">
        <v>42432</v>
      </c>
      <c r="F819" s="2" t="b">
        <v>0</v>
      </c>
      <c r="G819" s="2">
        <v>200</v>
      </c>
      <c r="H819" s="2">
        <v>64</v>
      </c>
      <c r="I819" s="2">
        <v>76</v>
      </c>
    </row>
    <row r="820" spans="1:9" ht="12.75" x14ac:dyDescent="0.2">
      <c r="A820" s="2">
        <v>200052649</v>
      </c>
      <c r="B820" s="2">
        <v>17</v>
      </c>
      <c r="C820" s="2" t="s">
        <v>74</v>
      </c>
      <c r="D820" s="2" t="s">
        <v>16</v>
      </c>
      <c r="E820" s="3">
        <v>42433</v>
      </c>
      <c r="F820" s="2" t="b">
        <v>0</v>
      </c>
      <c r="G820" s="2">
        <v>200</v>
      </c>
      <c r="H820" s="2">
        <v>75</v>
      </c>
      <c r="I820" s="2">
        <v>0</v>
      </c>
    </row>
    <row r="821" spans="1:9" ht="12.75" x14ac:dyDescent="0.2">
      <c r="A821" s="2">
        <v>200766493</v>
      </c>
      <c r="B821" s="2">
        <v>84</v>
      </c>
      <c r="C821" s="2" t="s">
        <v>142</v>
      </c>
      <c r="D821" s="2" t="s">
        <v>16</v>
      </c>
      <c r="E821" s="3">
        <v>42433</v>
      </c>
      <c r="F821" s="2" t="b">
        <v>0</v>
      </c>
      <c r="G821" s="2">
        <v>200</v>
      </c>
      <c r="H821" s="2">
        <v>64</v>
      </c>
      <c r="I821" s="2">
        <v>0</v>
      </c>
    </row>
    <row r="822" spans="1:9" ht="12.75" x14ac:dyDescent="0.2">
      <c r="A822" s="2">
        <v>201313252</v>
      </c>
      <c r="B822" s="2">
        <v>81</v>
      </c>
      <c r="C822" s="2" t="s">
        <v>133</v>
      </c>
      <c r="D822" s="2" t="s">
        <v>16</v>
      </c>
      <c r="E822" s="3">
        <v>42433</v>
      </c>
      <c r="F822" s="2" t="b">
        <v>1</v>
      </c>
      <c r="G822" s="2">
        <v>200</v>
      </c>
      <c r="H822" s="2">
        <v>226</v>
      </c>
      <c r="I822" s="2">
        <v>0</v>
      </c>
    </row>
    <row r="823" spans="1:9" ht="12.75" x14ac:dyDescent="0.2">
      <c r="A823" s="2">
        <v>200438722</v>
      </c>
      <c r="B823" s="2">
        <v>222</v>
      </c>
      <c r="C823" s="2" t="s">
        <v>66</v>
      </c>
      <c r="D823" s="2" t="s">
        <v>27</v>
      </c>
      <c r="E823" s="3">
        <v>42433</v>
      </c>
      <c r="F823" s="2" t="b">
        <v>0</v>
      </c>
      <c r="G823" s="2">
        <v>200</v>
      </c>
      <c r="H823" s="2">
        <v>51</v>
      </c>
      <c r="I823" s="2">
        <v>0</v>
      </c>
    </row>
    <row r="824" spans="1:9" ht="12.75" x14ac:dyDescent="0.2">
      <c r="A824" s="2">
        <v>201409948</v>
      </c>
      <c r="B824" s="2">
        <v>62</v>
      </c>
      <c r="C824" s="2" t="s">
        <v>91</v>
      </c>
      <c r="D824" s="2" t="s">
        <v>27</v>
      </c>
      <c r="E824" s="3">
        <v>42433</v>
      </c>
      <c r="F824" s="2" t="b">
        <v>0</v>
      </c>
      <c r="G824" s="2">
        <v>200</v>
      </c>
      <c r="H824" s="2">
        <v>51</v>
      </c>
      <c r="I824" s="2">
        <v>0</v>
      </c>
    </row>
    <row r="825" spans="1:9" ht="12.75" x14ac:dyDescent="0.2">
      <c r="A825" s="2">
        <v>200690416</v>
      </c>
      <c r="B825" s="2">
        <v>111</v>
      </c>
      <c r="C825" s="2" t="s">
        <v>157</v>
      </c>
      <c r="D825" s="2" t="s">
        <v>27</v>
      </c>
      <c r="E825" s="3">
        <v>42433</v>
      </c>
      <c r="F825" s="2" t="b">
        <v>0</v>
      </c>
      <c r="G825" s="2">
        <v>200</v>
      </c>
      <c r="H825" s="2">
        <v>77</v>
      </c>
      <c r="I825" s="2">
        <v>0</v>
      </c>
    </row>
    <row r="826" spans="1:9" ht="12.75" x14ac:dyDescent="0.2">
      <c r="A826" s="2">
        <v>200593009</v>
      </c>
      <c r="B826" s="2">
        <v>74</v>
      </c>
      <c r="C826" s="2" t="s">
        <v>125</v>
      </c>
      <c r="D826" s="2" t="s">
        <v>27</v>
      </c>
      <c r="E826" s="3">
        <v>42433</v>
      </c>
      <c r="F826" s="2" t="b">
        <v>0</v>
      </c>
      <c r="G826" s="2">
        <v>200</v>
      </c>
      <c r="H826" s="2">
        <v>87</v>
      </c>
      <c r="I826" s="2">
        <v>0</v>
      </c>
    </row>
    <row r="827" spans="1:9" ht="12.75" x14ac:dyDescent="0.2">
      <c r="A827" s="2">
        <v>201532951</v>
      </c>
      <c r="B827" s="2">
        <v>99</v>
      </c>
      <c r="C827" s="2" t="s">
        <v>149</v>
      </c>
      <c r="D827" s="2" t="s">
        <v>27</v>
      </c>
      <c r="E827" s="3">
        <v>42433</v>
      </c>
      <c r="F827" s="2" t="b">
        <v>1</v>
      </c>
      <c r="G827" s="2">
        <v>200</v>
      </c>
      <c r="H827" s="2">
        <v>134</v>
      </c>
      <c r="I827" s="2">
        <v>0</v>
      </c>
    </row>
    <row r="828" spans="1:9" ht="12.75" x14ac:dyDescent="0.2">
      <c r="A828" s="2">
        <v>201696481</v>
      </c>
      <c r="B828" s="2">
        <v>64</v>
      </c>
      <c r="C828" s="2" t="s">
        <v>30</v>
      </c>
      <c r="D828" s="2" t="s">
        <v>16</v>
      </c>
      <c r="E828" s="3">
        <v>42433</v>
      </c>
      <c r="F828" s="2" t="b">
        <v>1</v>
      </c>
      <c r="G828" s="2">
        <v>200</v>
      </c>
      <c r="H828" s="2">
        <v>256</v>
      </c>
      <c r="I828" s="2">
        <v>0</v>
      </c>
    </row>
    <row r="829" spans="1:9" ht="12.75" x14ac:dyDescent="0.2">
      <c r="A829" s="2">
        <v>201882763</v>
      </c>
      <c r="B829" s="2">
        <v>51</v>
      </c>
      <c r="C829" s="2" t="s">
        <v>117</v>
      </c>
      <c r="D829" s="2" t="s">
        <v>28</v>
      </c>
      <c r="E829" s="3">
        <v>42433</v>
      </c>
      <c r="F829" s="2" t="b">
        <v>1</v>
      </c>
      <c r="G829" s="2">
        <v>200</v>
      </c>
      <c r="H829" s="2">
        <v>113</v>
      </c>
      <c r="I829" s="2">
        <v>97</v>
      </c>
    </row>
    <row r="830" spans="1:9" ht="12.75" x14ac:dyDescent="0.2">
      <c r="A830" s="2">
        <v>201611872</v>
      </c>
      <c r="B830" s="2">
        <v>41</v>
      </c>
      <c r="C830" s="2" t="s">
        <v>108</v>
      </c>
      <c r="D830" s="2" t="s">
        <v>16</v>
      </c>
      <c r="E830" s="3">
        <v>42433</v>
      </c>
      <c r="F830" s="2" t="b">
        <v>0</v>
      </c>
      <c r="G830" s="2">
        <v>200</v>
      </c>
      <c r="H830" s="2">
        <v>69</v>
      </c>
      <c r="I830" s="2">
        <v>0</v>
      </c>
    </row>
    <row r="831" spans="1:9" ht="12.75" x14ac:dyDescent="0.2">
      <c r="A831" s="2">
        <v>201679417</v>
      </c>
      <c r="B831" s="2">
        <v>111</v>
      </c>
      <c r="C831" s="2" t="s">
        <v>157</v>
      </c>
      <c r="D831" s="2" t="s">
        <v>16</v>
      </c>
      <c r="E831" s="3">
        <v>42433</v>
      </c>
      <c r="F831" s="2" t="b">
        <v>0</v>
      </c>
      <c r="G831" s="2">
        <v>200</v>
      </c>
      <c r="H831" s="2">
        <v>52</v>
      </c>
      <c r="I831" s="2">
        <v>68</v>
      </c>
    </row>
    <row r="832" spans="1:9" ht="12.75" x14ac:dyDescent="0.2">
      <c r="A832" s="2">
        <v>200324251</v>
      </c>
      <c r="B832" s="2">
        <v>111</v>
      </c>
      <c r="C832" s="2" t="s">
        <v>157</v>
      </c>
      <c r="D832" s="2" t="s">
        <v>16</v>
      </c>
      <c r="E832" s="3">
        <v>42433</v>
      </c>
      <c r="F832" s="2" t="b">
        <v>0</v>
      </c>
      <c r="G832" s="2">
        <v>200</v>
      </c>
      <c r="H832" s="2">
        <v>85</v>
      </c>
      <c r="I832" s="2">
        <v>0</v>
      </c>
    </row>
    <row r="833" spans="1:9" ht="12.75" x14ac:dyDescent="0.2">
      <c r="A833" s="2">
        <v>200324251</v>
      </c>
      <c r="B833" s="2">
        <v>33</v>
      </c>
      <c r="C833" s="2" t="s">
        <v>98</v>
      </c>
      <c r="D833" s="2" t="s">
        <v>16</v>
      </c>
      <c r="E833" s="3">
        <v>42433</v>
      </c>
      <c r="F833" s="2" t="b">
        <v>0</v>
      </c>
      <c r="G833" s="2">
        <v>200</v>
      </c>
      <c r="H833" s="2">
        <v>51</v>
      </c>
      <c r="I833" s="2">
        <v>0</v>
      </c>
    </row>
    <row r="834" spans="1:9" ht="12.75" x14ac:dyDescent="0.2">
      <c r="A834" s="2">
        <v>200348425</v>
      </c>
      <c r="B834" s="2">
        <v>99</v>
      </c>
      <c r="C834" s="2" t="s">
        <v>149</v>
      </c>
      <c r="D834" s="2" t="s">
        <v>16</v>
      </c>
      <c r="E834" s="3">
        <v>42433</v>
      </c>
      <c r="F834" s="2" t="b">
        <v>0</v>
      </c>
      <c r="G834" s="2">
        <v>200</v>
      </c>
      <c r="H834" s="2">
        <v>72</v>
      </c>
      <c r="I834" s="2">
        <v>0</v>
      </c>
    </row>
    <row r="835" spans="1:9" ht="12.75" x14ac:dyDescent="0.2">
      <c r="A835" s="2">
        <v>201547171</v>
      </c>
      <c r="B835" s="2">
        <v>223</v>
      </c>
      <c r="C835" s="2" t="s">
        <v>173</v>
      </c>
      <c r="D835" s="2" t="s">
        <v>28</v>
      </c>
      <c r="E835" s="3">
        <v>42433</v>
      </c>
      <c r="F835" s="2" t="b">
        <v>1</v>
      </c>
      <c r="G835" s="2">
        <v>200</v>
      </c>
      <c r="H835" s="2">
        <v>68</v>
      </c>
      <c r="I835" s="2">
        <v>0</v>
      </c>
    </row>
    <row r="836" spans="1:9" ht="12.75" x14ac:dyDescent="0.2">
      <c r="A836" s="2">
        <v>200292256</v>
      </c>
      <c r="B836" s="2">
        <v>54</v>
      </c>
      <c r="C836" s="2" t="s">
        <v>50</v>
      </c>
      <c r="D836" s="2" t="s">
        <v>27</v>
      </c>
      <c r="E836" s="3">
        <v>42433</v>
      </c>
      <c r="F836" s="2" t="b">
        <v>1</v>
      </c>
      <c r="G836" s="2">
        <v>200</v>
      </c>
      <c r="H836" s="2">
        <v>101</v>
      </c>
      <c r="I836" s="2">
        <v>0</v>
      </c>
    </row>
    <row r="837" spans="1:9" ht="12.75" x14ac:dyDescent="0.2">
      <c r="A837" s="2">
        <v>200018521</v>
      </c>
      <c r="B837" s="2">
        <v>91</v>
      </c>
      <c r="C837" s="2" t="s">
        <v>146</v>
      </c>
      <c r="D837" s="2" t="s">
        <v>27</v>
      </c>
      <c r="E837" s="3">
        <v>42434</v>
      </c>
      <c r="F837" s="2" t="b">
        <v>0</v>
      </c>
      <c r="G837" s="2">
        <v>200</v>
      </c>
      <c r="H837" s="2">
        <v>69</v>
      </c>
      <c r="I837" s="2">
        <v>0</v>
      </c>
    </row>
    <row r="838" spans="1:9" ht="12.75" x14ac:dyDescent="0.2">
      <c r="A838" s="2">
        <v>201547171</v>
      </c>
      <c r="B838" s="2">
        <v>245</v>
      </c>
      <c r="C838" s="2" t="s">
        <v>75</v>
      </c>
      <c r="D838" s="2" t="s">
        <v>27</v>
      </c>
      <c r="E838" s="3">
        <v>42433</v>
      </c>
      <c r="F838" s="2" t="b">
        <v>1</v>
      </c>
      <c r="G838" s="2">
        <v>200</v>
      </c>
      <c r="H838" s="2">
        <v>99</v>
      </c>
      <c r="I838" s="2">
        <v>0</v>
      </c>
    </row>
    <row r="839" spans="1:9" ht="12.75" x14ac:dyDescent="0.2">
      <c r="A839" s="2">
        <v>200174230</v>
      </c>
      <c r="B839" s="2">
        <v>54</v>
      </c>
      <c r="C839" s="2" t="s">
        <v>50</v>
      </c>
      <c r="D839" s="2" t="s">
        <v>27</v>
      </c>
      <c r="E839" s="3">
        <v>42434</v>
      </c>
      <c r="F839" s="2" t="b">
        <v>1</v>
      </c>
      <c r="G839" s="2">
        <v>200</v>
      </c>
      <c r="H839" s="2">
        <v>226</v>
      </c>
      <c r="I839" s="2">
        <v>0</v>
      </c>
    </row>
    <row r="840" spans="1:9" ht="12.75" x14ac:dyDescent="0.2">
      <c r="A840" s="2">
        <v>201903382</v>
      </c>
      <c r="B840" s="2">
        <v>86</v>
      </c>
      <c r="C840" s="2" t="s">
        <v>141</v>
      </c>
      <c r="D840" s="2" t="s">
        <v>28</v>
      </c>
      <c r="E840" s="3">
        <v>42433</v>
      </c>
      <c r="F840" s="2" t="b">
        <v>0</v>
      </c>
      <c r="G840" s="2">
        <v>200</v>
      </c>
      <c r="H840" s="2">
        <v>48</v>
      </c>
      <c r="I840" s="2">
        <v>37</v>
      </c>
    </row>
    <row r="841" spans="1:9" ht="12.75" x14ac:dyDescent="0.2">
      <c r="A841" s="2">
        <v>201149722</v>
      </c>
      <c r="B841" s="2">
        <v>81</v>
      </c>
      <c r="C841" s="2" t="s">
        <v>133</v>
      </c>
      <c r="D841" s="2" t="s">
        <v>28</v>
      </c>
      <c r="E841" s="3">
        <v>42433</v>
      </c>
      <c r="F841" s="2" t="b">
        <v>1</v>
      </c>
      <c r="G841" s="2">
        <v>200</v>
      </c>
      <c r="H841" s="2">
        <v>63</v>
      </c>
      <c r="I841" s="2">
        <v>0</v>
      </c>
    </row>
    <row r="842" spans="1:9" ht="12.75" x14ac:dyDescent="0.2">
      <c r="A842" s="2">
        <v>200172097</v>
      </c>
      <c r="B842" s="2">
        <v>22</v>
      </c>
      <c r="C842" s="2" t="s">
        <v>82</v>
      </c>
      <c r="D842" s="2" t="s">
        <v>16</v>
      </c>
      <c r="E842" s="3">
        <v>42433</v>
      </c>
      <c r="F842" s="2" t="b">
        <v>1</v>
      </c>
      <c r="G842" s="2">
        <v>200</v>
      </c>
      <c r="H842" s="2">
        <v>89</v>
      </c>
      <c r="I842" s="2">
        <v>0</v>
      </c>
    </row>
    <row r="843" spans="1:9" ht="12.75" x14ac:dyDescent="0.2">
      <c r="A843" s="2">
        <v>201486025</v>
      </c>
      <c r="B843" s="2">
        <v>34</v>
      </c>
      <c r="C843" s="2" t="s">
        <v>99</v>
      </c>
      <c r="D843" s="2" t="s">
        <v>16</v>
      </c>
      <c r="E843" s="3">
        <v>42434</v>
      </c>
      <c r="F843" s="2" t="b">
        <v>1</v>
      </c>
      <c r="G843" s="2">
        <v>200</v>
      </c>
      <c r="H843" s="2">
        <v>76</v>
      </c>
      <c r="I843" s="2">
        <v>105</v>
      </c>
    </row>
    <row r="844" spans="1:9" ht="12.75" x14ac:dyDescent="0.2">
      <c r="A844" s="2">
        <v>201486025</v>
      </c>
      <c r="B844" s="2">
        <v>222</v>
      </c>
      <c r="C844" s="2" t="s">
        <v>66</v>
      </c>
      <c r="D844" s="2" t="s">
        <v>16</v>
      </c>
      <c r="E844" s="3">
        <v>42433</v>
      </c>
      <c r="F844" s="2" t="b">
        <v>0</v>
      </c>
      <c r="G844" s="2">
        <v>200</v>
      </c>
      <c r="H844" s="2">
        <v>65</v>
      </c>
      <c r="I844" s="2">
        <v>79</v>
      </c>
    </row>
    <row r="845" spans="1:9" ht="12.75" x14ac:dyDescent="0.2">
      <c r="A845" s="2">
        <v>200875987</v>
      </c>
      <c r="B845" s="2">
        <v>89</v>
      </c>
      <c r="C845" s="2" t="s">
        <v>89</v>
      </c>
      <c r="D845" s="2" t="s">
        <v>16</v>
      </c>
      <c r="E845" s="3">
        <v>42434</v>
      </c>
      <c r="F845" s="2" t="b">
        <v>1</v>
      </c>
      <c r="G845" s="2">
        <v>200</v>
      </c>
      <c r="H845" s="2">
        <v>87</v>
      </c>
      <c r="I845" s="2">
        <v>0</v>
      </c>
    </row>
    <row r="846" spans="1:9" ht="12.75" x14ac:dyDescent="0.2">
      <c r="A846" s="2">
        <v>200875987</v>
      </c>
      <c r="B846" s="2">
        <v>131</v>
      </c>
      <c r="C846" s="2" t="s">
        <v>166</v>
      </c>
      <c r="D846" s="2" t="s">
        <v>16</v>
      </c>
      <c r="E846" s="3">
        <v>42434</v>
      </c>
      <c r="F846" s="2" t="b">
        <v>0</v>
      </c>
      <c r="G846" s="2">
        <v>200</v>
      </c>
      <c r="H846" s="2">
        <v>51</v>
      </c>
      <c r="I846" s="2">
        <v>0</v>
      </c>
    </row>
    <row r="847" spans="1:9" ht="12.75" x14ac:dyDescent="0.2">
      <c r="A847" s="2">
        <v>201790333</v>
      </c>
      <c r="B847" s="2">
        <v>131</v>
      </c>
      <c r="C847" s="2" t="s">
        <v>166</v>
      </c>
      <c r="D847" s="2" t="s">
        <v>16</v>
      </c>
      <c r="E847" s="3">
        <v>42434</v>
      </c>
      <c r="F847" s="2" t="b">
        <v>1</v>
      </c>
      <c r="G847" s="2">
        <v>200</v>
      </c>
      <c r="H847" s="2">
        <v>117</v>
      </c>
      <c r="I847" s="2">
        <v>97</v>
      </c>
    </row>
    <row r="848" spans="1:9" ht="12.75" x14ac:dyDescent="0.2">
      <c r="A848" s="2">
        <v>200172097</v>
      </c>
      <c r="B848" s="2">
        <v>82</v>
      </c>
      <c r="C848" s="2" t="s">
        <v>139</v>
      </c>
      <c r="D848" s="2" t="s">
        <v>16</v>
      </c>
      <c r="E848" s="3">
        <v>42434</v>
      </c>
      <c r="F848" s="2" t="b">
        <v>1</v>
      </c>
      <c r="G848" s="2">
        <v>200</v>
      </c>
      <c r="H848" s="2">
        <v>76</v>
      </c>
      <c r="I848" s="2">
        <v>0</v>
      </c>
    </row>
    <row r="849" spans="1:9" ht="12.75" x14ac:dyDescent="0.2">
      <c r="A849" s="2">
        <v>200875987</v>
      </c>
      <c r="B849" s="2">
        <v>37</v>
      </c>
      <c r="C849" s="2" t="s">
        <v>103</v>
      </c>
      <c r="D849" s="2" t="s">
        <v>16</v>
      </c>
      <c r="E849" s="3">
        <v>42434</v>
      </c>
      <c r="F849" s="2" t="b">
        <v>1</v>
      </c>
      <c r="G849" s="2">
        <v>200</v>
      </c>
      <c r="H849" s="2">
        <v>76</v>
      </c>
      <c r="I849" s="2">
        <v>0</v>
      </c>
    </row>
    <row r="850" spans="1:9" ht="12.75" x14ac:dyDescent="0.2">
      <c r="A850" s="2">
        <v>201155410</v>
      </c>
      <c r="B850" s="2">
        <v>14</v>
      </c>
      <c r="C850" s="2" t="s">
        <v>65</v>
      </c>
      <c r="D850" s="2" t="s">
        <v>28</v>
      </c>
      <c r="E850" s="3">
        <v>42434</v>
      </c>
      <c r="F850" s="2" t="b">
        <v>1</v>
      </c>
      <c r="G850" s="2">
        <v>200</v>
      </c>
      <c r="H850" s="2">
        <v>86</v>
      </c>
      <c r="I850" s="2">
        <v>154</v>
      </c>
    </row>
    <row r="851" spans="1:9" ht="12.75" x14ac:dyDescent="0.2">
      <c r="A851" s="2">
        <v>201708568</v>
      </c>
      <c r="B851" s="2">
        <v>238</v>
      </c>
      <c r="C851" s="2" t="s">
        <v>138</v>
      </c>
      <c r="D851" s="2" t="s">
        <v>27</v>
      </c>
      <c r="E851" s="3">
        <v>42434</v>
      </c>
      <c r="F851" s="2" t="b">
        <v>0</v>
      </c>
      <c r="G851" s="2">
        <v>200</v>
      </c>
      <c r="H851" s="2">
        <v>71</v>
      </c>
      <c r="I851" s="2">
        <v>0</v>
      </c>
    </row>
    <row r="852" spans="1:9" ht="12.75" x14ac:dyDescent="0.2">
      <c r="A852" s="2">
        <v>201213001</v>
      </c>
      <c r="B852" s="2">
        <v>39</v>
      </c>
      <c r="C852" s="2" t="s">
        <v>105</v>
      </c>
      <c r="D852" s="2" t="s">
        <v>27</v>
      </c>
      <c r="E852" s="3">
        <v>42434</v>
      </c>
      <c r="F852" s="2" t="b">
        <v>1</v>
      </c>
      <c r="G852" s="2">
        <v>200</v>
      </c>
      <c r="H852" s="2">
        <v>76</v>
      </c>
      <c r="I852" s="2">
        <v>0</v>
      </c>
    </row>
    <row r="853" spans="1:9" ht="12.75" x14ac:dyDescent="0.2">
      <c r="A853" s="2">
        <v>200051227</v>
      </c>
      <c r="B853" s="2">
        <v>254</v>
      </c>
      <c r="C853" s="2" t="s">
        <v>143</v>
      </c>
      <c r="D853" s="2" t="s">
        <v>27</v>
      </c>
      <c r="E853" s="3">
        <v>42434</v>
      </c>
      <c r="F853" s="2" t="b">
        <v>1</v>
      </c>
      <c r="G853" s="2">
        <v>200</v>
      </c>
      <c r="H853" s="2">
        <v>89</v>
      </c>
      <c r="I853" s="2">
        <v>0</v>
      </c>
    </row>
    <row r="854" spans="1:9" ht="12.75" x14ac:dyDescent="0.2">
      <c r="A854" s="2">
        <v>201149722</v>
      </c>
      <c r="B854" s="2">
        <v>67</v>
      </c>
      <c r="C854" s="2" t="s">
        <v>129</v>
      </c>
      <c r="D854" s="2" t="s">
        <v>28</v>
      </c>
      <c r="E854" s="3">
        <v>42434</v>
      </c>
      <c r="F854" s="2" t="b">
        <v>1</v>
      </c>
      <c r="G854" s="2">
        <v>200</v>
      </c>
      <c r="H854" s="2">
        <v>68</v>
      </c>
      <c r="I854" s="2">
        <v>0</v>
      </c>
    </row>
    <row r="855" spans="1:9" ht="12.75" x14ac:dyDescent="0.2">
      <c r="A855" s="2">
        <v>201547171</v>
      </c>
      <c r="B855" s="2">
        <v>31</v>
      </c>
      <c r="C855" s="2" t="s">
        <v>96</v>
      </c>
      <c r="D855" s="2" t="s">
        <v>28</v>
      </c>
      <c r="E855" s="3">
        <v>42434</v>
      </c>
      <c r="F855" s="2" t="b">
        <v>0</v>
      </c>
      <c r="G855" s="2">
        <v>200</v>
      </c>
      <c r="H855" s="2">
        <v>42</v>
      </c>
      <c r="I855" s="2">
        <v>0</v>
      </c>
    </row>
    <row r="856" spans="1:9" ht="12.75" x14ac:dyDescent="0.2">
      <c r="A856" s="2">
        <v>200064736</v>
      </c>
      <c r="B856" s="2">
        <v>53</v>
      </c>
      <c r="C856" s="2" t="s">
        <v>12</v>
      </c>
      <c r="D856" s="2" t="s">
        <v>16</v>
      </c>
      <c r="E856" s="3">
        <v>42434</v>
      </c>
      <c r="F856" s="2" t="b">
        <v>0</v>
      </c>
      <c r="G856" s="2">
        <v>200</v>
      </c>
      <c r="H856" s="2">
        <v>74</v>
      </c>
      <c r="I856" s="2">
        <v>0</v>
      </c>
    </row>
    <row r="857" spans="1:9" ht="12.75" x14ac:dyDescent="0.2">
      <c r="A857" s="2">
        <v>200970550</v>
      </c>
      <c r="B857" s="2">
        <v>236</v>
      </c>
      <c r="C857" s="2" t="s">
        <v>71</v>
      </c>
      <c r="D857" s="2" t="s">
        <v>16</v>
      </c>
      <c r="E857" s="3">
        <v>42434</v>
      </c>
      <c r="F857" s="2" t="b">
        <v>1</v>
      </c>
      <c r="G857" s="2">
        <v>200</v>
      </c>
      <c r="H857" s="2">
        <v>96</v>
      </c>
      <c r="I857" s="2">
        <v>0</v>
      </c>
    </row>
    <row r="858" spans="1:9" ht="12.75" x14ac:dyDescent="0.2">
      <c r="A858" s="2">
        <v>200545372</v>
      </c>
      <c r="B858" s="2">
        <v>37</v>
      </c>
      <c r="C858" s="2" t="s">
        <v>103</v>
      </c>
      <c r="D858" s="2" t="s">
        <v>16</v>
      </c>
      <c r="E858" s="3">
        <v>42434</v>
      </c>
      <c r="F858" s="2" t="b">
        <v>1</v>
      </c>
      <c r="G858" s="2">
        <v>200</v>
      </c>
      <c r="H858" s="2">
        <v>226</v>
      </c>
      <c r="I858" s="2">
        <v>0</v>
      </c>
    </row>
    <row r="859" spans="1:9" ht="12.75" x14ac:dyDescent="0.2">
      <c r="A859" s="2">
        <v>201611872</v>
      </c>
      <c r="B859" s="2">
        <v>222</v>
      </c>
      <c r="C859" s="2" t="s">
        <v>66</v>
      </c>
      <c r="D859" s="2" t="s">
        <v>16</v>
      </c>
      <c r="E859" s="3">
        <v>42434</v>
      </c>
      <c r="F859" s="2" t="b">
        <v>1</v>
      </c>
      <c r="G859" s="2">
        <v>200</v>
      </c>
      <c r="H859" s="2">
        <v>99</v>
      </c>
      <c r="I859" s="2">
        <v>0</v>
      </c>
    </row>
    <row r="860" spans="1:9" ht="12.75" x14ac:dyDescent="0.2">
      <c r="A860" s="2">
        <v>200064736</v>
      </c>
      <c r="B860" s="2">
        <v>45</v>
      </c>
      <c r="C860" s="2" t="s">
        <v>113</v>
      </c>
      <c r="D860" s="2" t="s">
        <v>28</v>
      </c>
      <c r="E860" s="3">
        <v>42434</v>
      </c>
      <c r="F860" s="2" t="b">
        <v>0</v>
      </c>
      <c r="G860" s="2">
        <v>200</v>
      </c>
      <c r="H860" s="2">
        <v>53</v>
      </c>
      <c r="I860" s="2">
        <v>0</v>
      </c>
    </row>
    <row r="861" spans="1:9" ht="12.75" x14ac:dyDescent="0.2">
      <c r="A861" s="2">
        <v>201525841</v>
      </c>
      <c r="B861" s="2">
        <v>25</v>
      </c>
      <c r="C861" s="2" t="s">
        <v>86</v>
      </c>
      <c r="D861" s="2" t="s">
        <v>16</v>
      </c>
      <c r="E861" s="3">
        <v>42434</v>
      </c>
      <c r="F861" s="2" t="b">
        <v>0</v>
      </c>
      <c r="G861" s="2">
        <v>200</v>
      </c>
      <c r="H861" s="2">
        <v>67</v>
      </c>
      <c r="I861" s="2">
        <v>0</v>
      </c>
    </row>
    <row r="862" spans="1:9" ht="12.75" x14ac:dyDescent="0.2">
      <c r="A862" s="2">
        <v>200847547</v>
      </c>
      <c r="B862" s="2">
        <v>201</v>
      </c>
      <c r="C862" s="2" t="s">
        <v>144</v>
      </c>
      <c r="D862" s="2" t="s">
        <v>16</v>
      </c>
      <c r="E862" s="3">
        <v>42434</v>
      </c>
      <c r="F862" s="2" t="b">
        <v>1</v>
      </c>
      <c r="G862" s="2">
        <v>200</v>
      </c>
      <c r="H862" s="2">
        <v>78</v>
      </c>
      <c r="I862" s="2">
        <v>0</v>
      </c>
    </row>
    <row r="863" spans="1:9" ht="12.75" x14ac:dyDescent="0.2">
      <c r="A863" s="2">
        <v>200101708</v>
      </c>
      <c r="B863" s="2">
        <v>96</v>
      </c>
      <c r="C863" s="2" t="s">
        <v>148</v>
      </c>
      <c r="D863" s="2" t="s">
        <v>16</v>
      </c>
      <c r="E863" s="3">
        <v>42434</v>
      </c>
      <c r="F863" s="2" t="b">
        <v>0</v>
      </c>
      <c r="G863" s="2">
        <v>200</v>
      </c>
      <c r="H863" s="2">
        <v>54</v>
      </c>
      <c r="I863" s="2">
        <v>0</v>
      </c>
    </row>
    <row r="864" spans="1:9" ht="12.75" x14ac:dyDescent="0.2">
      <c r="A864" s="2">
        <v>200174230</v>
      </c>
      <c r="B864" s="2">
        <v>133</v>
      </c>
      <c r="C864" s="2" t="s">
        <v>164</v>
      </c>
      <c r="D864" s="2" t="s">
        <v>16</v>
      </c>
      <c r="E864" s="3">
        <v>42434</v>
      </c>
      <c r="F864" s="2" t="b">
        <v>1</v>
      </c>
      <c r="G864" s="2">
        <v>200</v>
      </c>
      <c r="H864" s="2">
        <v>76</v>
      </c>
      <c r="I864" s="2">
        <v>0</v>
      </c>
    </row>
    <row r="865" spans="1:9" ht="12.75" x14ac:dyDescent="0.2">
      <c r="A865" s="2">
        <v>201896983</v>
      </c>
      <c r="B865" s="2">
        <v>55</v>
      </c>
      <c r="C865" s="2" t="s">
        <v>121</v>
      </c>
      <c r="D865" s="2" t="s">
        <v>16</v>
      </c>
      <c r="E865" s="3">
        <v>42434</v>
      </c>
      <c r="F865" s="2" t="b">
        <v>0</v>
      </c>
      <c r="G865" s="2">
        <v>200</v>
      </c>
      <c r="H865" s="2">
        <v>76</v>
      </c>
      <c r="I865" s="2">
        <v>56</v>
      </c>
    </row>
    <row r="866" spans="1:9" ht="12.75" x14ac:dyDescent="0.2">
      <c r="A866" s="2">
        <v>201512332</v>
      </c>
      <c r="B866" s="2">
        <v>157</v>
      </c>
      <c r="C866" s="2" t="s">
        <v>100</v>
      </c>
      <c r="D866" s="2" t="s">
        <v>16</v>
      </c>
      <c r="E866" s="3">
        <v>42434</v>
      </c>
      <c r="F866" s="2" t="b">
        <v>0</v>
      </c>
      <c r="G866" s="2">
        <v>200</v>
      </c>
      <c r="H866" s="2">
        <v>71</v>
      </c>
      <c r="I866" s="2">
        <v>0</v>
      </c>
    </row>
    <row r="867" spans="1:9" ht="12.75" x14ac:dyDescent="0.2">
      <c r="A867" s="2">
        <v>200034874</v>
      </c>
      <c r="B867" s="2">
        <v>99</v>
      </c>
      <c r="C867" s="2" t="s">
        <v>149</v>
      </c>
      <c r="D867" s="2" t="s">
        <v>28</v>
      </c>
      <c r="E867" s="3">
        <v>42435</v>
      </c>
      <c r="F867" s="2" t="b">
        <v>1</v>
      </c>
      <c r="G867" s="2">
        <v>200</v>
      </c>
      <c r="H867" s="2">
        <v>54</v>
      </c>
      <c r="I867" s="2">
        <v>0</v>
      </c>
    </row>
    <row r="868" spans="1:9" ht="12.75" x14ac:dyDescent="0.2">
      <c r="A868" s="2">
        <v>200766493</v>
      </c>
      <c r="B868" s="2">
        <v>105</v>
      </c>
      <c r="C868" s="2" t="s">
        <v>153</v>
      </c>
      <c r="D868" s="2" t="s">
        <v>16</v>
      </c>
      <c r="E868" s="3">
        <v>42435</v>
      </c>
      <c r="F868" s="2" t="b">
        <v>0</v>
      </c>
      <c r="G868" s="2">
        <v>200</v>
      </c>
      <c r="H868" s="2">
        <v>58</v>
      </c>
      <c r="I868" s="2">
        <v>0</v>
      </c>
    </row>
    <row r="869" spans="1:9" ht="12.75" x14ac:dyDescent="0.2">
      <c r="A869" s="2">
        <v>200639935</v>
      </c>
      <c r="B869" s="2">
        <v>96</v>
      </c>
      <c r="C869" s="2" t="s">
        <v>148</v>
      </c>
      <c r="D869" s="2" t="s">
        <v>16</v>
      </c>
      <c r="E869" s="3">
        <v>42434</v>
      </c>
      <c r="F869" s="2" t="b">
        <v>0</v>
      </c>
      <c r="G869" s="2">
        <v>200</v>
      </c>
      <c r="H869" s="2">
        <v>67</v>
      </c>
      <c r="I869" s="2">
        <v>0</v>
      </c>
    </row>
    <row r="870" spans="1:9" ht="12.75" x14ac:dyDescent="0.2">
      <c r="A870" s="2">
        <v>201099952</v>
      </c>
      <c r="B870" s="2">
        <v>104</v>
      </c>
      <c r="C870" s="2" t="s">
        <v>152</v>
      </c>
      <c r="D870" s="2" t="s">
        <v>16</v>
      </c>
      <c r="E870" s="3">
        <v>42434</v>
      </c>
      <c r="F870" s="2" t="b">
        <v>0</v>
      </c>
      <c r="G870" s="2">
        <v>200</v>
      </c>
      <c r="H870" s="2">
        <v>57</v>
      </c>
      <c r="I870" s="2">
        <v>0</v>
      </c>
    </row>
    <row r="871" spans="1:9" ht="12.75" x14ac:dyDescent="0.2">
      <c r="A871" s="2">
        <v>200834038</v>
      </c>
      <c r="B871" s="2">
        <v>111</v>
      </c>
      <c r="C871" s="2" t="s">
        <v>157</v>
      </c>
      <c r="D871" s="2" t="s">
        <v>16</v>
      </c>
      <c r="E871" s="3">
        <v>42435</v>
      </c>
      <c r="F871" s="2" t="b">
        <v>0</v>
      </c>
      <c r="G871" s="2">
        <v>200</v>
      </c>
      <c r="H871" s="2">
        <v>62</v>
      </c>
      <c r="I871" s="2">
        <v>0</v>
      </c>
    </row>
    <row r="872" spans="1:9" ht="12.75" x14ac:dyDescent="0.2">
      <c r="A872" s="2">
        <v>201212290</v>
      </c>
      <c r="B872" s="2">
        <v>412</v>
      </c>
      <c r="C872" s="2" t="s">
        <v>118</v>
      </c>
      <c r="D872" s="2" t="s">
        <v>16</v>
      </c>
      <c r="E872" s="3">
        <v>42435</v>
      </c>
      <c r="F872" s="2" t="b">
        <v>1</v>
      </c>
      <c r="G872" s="2">
        <v>200</v>
      </c>
      <c r="H872" s="2">
        <v>106</v>
      </c>
      <c r="I872" s="2">
        <v>0</v>
      </c>
    </row>
    <row r="873" spans="1:9" ht="12.75" x14ac:dyDescent="0.2">
      <c r="A873" s="2">
        <v>200143657</v>
      </c>
      <c r="B873" s="2">
        <v>102</v>
      </c>
      <c r="C873" s="2" t="s">
        <v>151</v>
      </c>
      <c r="D873" s="2" t="s">
        <v>27</v>
      </c>
      <c r="E873" s="3">
        <v>42435</v>
      </c>
      <c r="F873" s="2" t="b">
        <v>0</v>
      </c>
      <c r="G873" s="2">
        <v>200</v>
      </c>
      <c r="H873" s="2">
        <v>51</v>
      </c>
      <c r="I873" s="2">
        <v>0</v>
      </c>
    </row>
    <row r="874" spans="1:9" ht="12.75" x14ac:dyDescent="0.2">
      <c r="A874" s="2">
        <v>201835837</v>
      </c>
      <c r="B874" s="2">
        <v>267</v>
      </c>
      <c r="C874" s="2" t="s">
        <v>175</v>
      </c>
      <c r="D874" s="2" t="s">
        <v>27</v>
      </c>
      <c r="E874" s="3">
        <v>42435</v>
      </c>
      <c r="F874" s="2" t="b">
        <v>0</v>
      </c>
      <c r="G874" s="2">
        <v>200</v>
      </c>
      <c r="H874" s="2">
        <v>65</v>
      </c>
      <c r="I874" s="2">
        <v>0</v>
      </c>
    </row>
    <row r="875" spans="1:9" ht="12.75" x14ac:dyDescent="0.2">
      <c r="A875" s="2">
        <v>200086777</v>
      </c>
      <c r="B875" s="2">
        <v>78</v>
      </c>
      <c r="C875" s="2" t="s">
        <v>95</v>
      </c>
      <c r="D875" s="2" t="s">
        <v>27</v>
      </c>
      <c r="E875" s="3">
        <v>42435</v>
      </c>
      <c r="F875" s="2" t="b">
        <v>1</v>
      </c>
      <c r="G875" s="2">
        <v>200</v>
      </c>
      <c r="H875" s="2">
        <v>239</v>
      </c>
      <c r="I875" s="2">
        <v>0</v>
      </c>
    </row>
    <row r="876" spans="1:9" ht="12.75" x14ac:dyDescent="0.2">
      <c r="A876" s="2">
        <v>201596230</v>
      </c>
      <c r="B876" s="2">
        <v>77</v>
      </c>
      <c r="C876" s="2" t="s">
        <v>134</v>
      </c>
      <c r="D876" s="2" t="s">
        <v>27</v>
      </c>
      <c r="E876" s="3">
        <v>42435</v>
      </c>
      <c r="F876" s="2" t="b">
        <v>0</v>
      </c>
      <c r="G876" s="2">
        <v>200</v>
      </c>
      <c r="H876" s="2">
        <v>77</v>
      </c>
      <c r="I876" s="2">
        <v>0</v>
      </c>
    </row>
    <row r="877" spans="1:9" ht="12.75" x14ac:dyDescent="0.2">
      <c r="A877" s="2">
        <v>201615427</v>
      </c>
      <c r="B877" s="2">
        <v>85</v>
      </c>
      <c r="C877" s="2" t="s">
        <v>85</v>
      </c>
      <c r="D877" s="2" t="s">
        <v>16</v>
      </c>
      <c r="E877" s="3">
        <v>42435</v>
      </c>
      <c r="F877" s="2" t="b">
        <v>0</v>
      </c>
      <c r="G877" s="2">
        <v>200</v>
      </c>
      <c r="H877" s="2">
        <v>57</v>
      </c>
      <c r="I877" s="2">
        <v>0</v>
      </c>
    </row>
    <row r="878" spans="1:9" ht="12.75" x14ac:dyDescent="0.2">
      <c r="A878" s="2">
        <v>200875987</v>
      </c>
      <c r="B878" s="2">
        <v>133</v>
      </c>
      <c r="C878" s="2" t="s">
        <v>164</v>
      </c>
      <c r="D878" s="2" t="s">
        <v>16</v>
      </c>
      <c r="E878" s="3">
        <v>42435</v>
      </c>
      <c r="F878" s="2" t="b">
        <v>0</v>
      </c>
      <c r="G878" s="2">
        <v>200</v>
      </c>
      <c r="H878" s="2">
        <v>51</v>
      </c>
      <c r="I878" s="2">
        <v>0</v>
      </c>
    </row>
    <row r="879" spans="1:9" ht="12.75" x14ac:dyDescent="0.2">
      <c r="A879" s="2">
        <v>201054448</v>
      </c>
      <c r="B879" s="2">
        <v>105</v>
      </c>
      <c r="C879" s="2" t="s">
        <v>153</v>
      </c>
      <c r="D879" s="2" t="s">
        <v>16</v>
      </c>
      <c r="E879" s="3">
        <v>42435</v>
      </c>
      <c r="F879" s="2" t="b">
        <v>0</v>
      </c>
      <c r="G879" s="2">
        <v>200</v>
      </c>
      <c r="H879" s="2">
        <v>57</v>
      </c>
      <c r="I879" s="2">
        <v>0</v>
      </c>
    </row>
    <row r="880" spans="1:9" ht="12.75" x14ac:dyDescent="0.2">
      <c r="A880" s="2">
        <v>200834038</v>
      </c>
      <c r="B880" s="2">
        <v>54</v>
      </c>
      <c r="C880" s="2" t="s">
        <v>50</v>
      </c>
      <c r="D880" s="2" t="s">
        <v>16</v>
      </c>
      <c r="E880" s="3">
        <v>42435</v>
      </c>
      <c r="F880" s="2" t="b">
        <v>0</v>
      </c>
      <c r="G880" s="2">
        <v>200</v>
      </c>
      <c r="H880" s="2">
        <v>78</v>
      </c>
      <c r="I880" s="2">
        <v>0</v>
      </c>
    </row>
    <row r="881" spans="1:9" ht="12.75" x14ac:dyDescent="0.2">
      <c r="A881" s="2">
        <v>200410993</v>
      </c>
      <c r="B881" s="2">
        <v>67</v>
      </c>
      <c r="C881" s="2" t="s">
        <v>129</v>
      </c>
      <c r="D881" s="2" t="s">
        <v>27</v>
      </c>
      <c r="E881" s="3">
        <v>42435</v>
      </c>
      <c r="F881" s="2" t="b">
        <v>1</v>
      </c>
      <c r="G881" s="2">
        <v>200</v>
      </c>
      <c r="H881" s="2">
        <v>80</v>
      </c>
      <c r="I881" s="2">
        <v>0</v>
      </c>
    </row>
    <row r="882" spans="1:9" ht="12.75" x14ac:dyDescent="0.2">
      <c r="A882" s="2">
        <v>201162520</v>
      </c>
      <c r="B882" s="2">
        <v>64</v>
      </c>
      <c r="C882" s="2" t="s">
        <v>30</v>
      </c>
      <c r="D882" s="2" t="s">
        <v>16</v>
      </c>
      <c r="E882" s="3">
        <v>42435</v>
      </c>
      <c r="F882" s="2" t="b">
        <v>1</v>
      </c>
      <c r="G882" s="2">
        <v>200</v>
      </c>
      <c r="H882" s="2">
        <v>78</v>
      </c>
      <c r="I882" s="2">
        <v>0</v>
      </c>
    </row>
    <row r="883" spans="1:9" ht="12.75" x14ac:dyDescent="0.2">
      <c r="A883" s="2">
        <v>200348425</v>
      </c>
      <c r="B883" s="2">
        <v>53</v>
      </c>
      <c r="C883" s="2" t="s">
        <v>12</v>
      </c>
      <c r="D883" s="2" t="s">
        <v>16</v>
      </c>
      <c r="E883" s="3">
        <v>42435</v>
      </c>
      <c r="F883" s="2" t="b">
        <v>0</v>
      </c>
      <c r="G883" s="2">
        <v>200</v>
      </c>
      <c r="H883" s="2">
        <v>51</v>
      </c>
      <c r="I883" s="2">
        <v>0</v>
      </c>
    </row>
    <row r="884" spans="1:9" ht="12.75" x14ac:dyDescent="0.2">
      <c r="A884" s="2">
        <v>200174941</v>
      </c>
      <c r="B884" s="2">
        <v>202</v>
      </c>
      <c r="C884" s="2" t="s">
        <v>171</v>
      </c>
      <c r="D884" s="2" t="s">
        <v>28</v>
      </c>
      <c r="E884" s="3">
        <v>42435</v>
      </c>
      <c r="F884" s="2" t="b">
        <v>0</v>
      </c>
      <c r="G884" s="2">
        <v>200</v>
      </c>
      <c r="H884" s="2">
        <v>38</v>
      </c>
      <c r="I884" s="2">
        <v>0</v>
      </c>
    </row>
    <row r="885" spans="1:9" ht="12.75" x14ac:dyDescent="0.2">
      <c r="A885" s="2">
        <v>200015677</v>
      </c>
      <c r="B885" s="2">
        <v>60</v>
      </c>
      <c r="C885" s="2" t="s">
        <v>111</v>
      </c>
      <c r="D885" s="2" t="s">
        <v>28</v>
      </c>
      <c r="E885" s="3">
        <v>42436</v>
      </c>
      <c r="F885" s="2" t="b">
        <v>0</v>
      </c>
      <c r="G885" s="2">
        <v>200</v>
      </c>
      <c r="H885" s="2">
        <v>43</v>
      </c>
      <c r="I885" s="2">
        <v>0</v>
      </c>
    </row>
    <row r="886" spans="1:9" ht="12.75" x14ac:dyDescent="0.2">
      <c r="A886" s="2">
        <v>200143657</v>
      </c>
      <c r="B886" s="2">
        <v>99</v>
      </c>
      <c r="C886" s="2" t="s">
        <v>149</v>
      </c>
      <c r="D886" s="2" t="s">
        <v>27</v>
      </c>
      <c r="E886" s="3">
        <v>42436</v>
      </c>
      <c r="F886" s="2" t="b">
        <v>0</v>
      </c>
      <c r="G886" s="2">
        <v>200</v>
      </c>
      <c r="H886" s="2">
        <v>51</v>
      </c>
      <c r="I886" s="2">
        <v>0</v>
      </c>
    </row>
    <row r="887" spans="1:9" ht="12.75" x14ac:dyDescent="0.2">
      <c r="A887" s="2">
        <v>201643156</v>
      </c>
      <c r="B887" s="2">
        <v>81</v>
      </c>
      <c r="C887" s="2" t="s">
        <v>133</v>
      </c>
      <c r="D887" s="2" t="s">
        <v>27</v>
      </c>
      <c r="E887" s="3">
        <v>42436</v>
      </c>
      <c r="F887" s="2" t="b">
        <v>0</v>
      </c>
      <c r="G887" s="2">
        <v>200</v>
      </c>
      <c r="H887" s="2">
        <v>51</v>
      </c>
      <c r="I887" s="2">
        <v>0</v>
      </c>
    </row>
    <row r="888" spans="1:9" ht="12.75" x14ac:dyDescent="0.2">
      <c r="A888" s="2">
        <v>200847547</v>
      </c>
      <c r="B888" s="2">
        <v>201</v>
      </c>
      <c r="C888" s="2" t="s">
        <v>144</v>
      </c>
      <c r="D888" s="2" t="s">
        <v>27</v>
      </c>
      <c r="E888" s="3">
        <v>42436</v>
      </c>
      <c r="F888" s="2" t="b">
        <v>0</v>
      </c>
      <c r="G888" s="2">
        <v>200</v>
      </c>
      <c r="H888" s="2">
        <v>52</v>
      </c>
      <c r="I888" s="2">
        <v>0</v>
      </c>
    </row>
    <row r="889" spans="1:9" ht="12.75" x14ac:dyDescent="0.2">
      <c r="A889" s="2">
        <v>200173519</v>
      </c>
      <c r="B889" s="2">
        <v>33</v>
      </c>
      <c r="C889" s="2" t="s">
        <v>98</v>
      </c>
      <c r="D889" s="2" t="s">
        <v>27</v>
      </c>
      <c r="E889" s="3">
        <v>42436</v>
      </c>
      <c r="F889" s="2" t="b">
        <v>1</v>
      </c>
      <c r="G889" s="2">
        <v>200</v>
      </c>
      <c r="H889" s="2">
        <v>115</v>
      </c>
      <c r="I889" s="2">
        <v>0</v>
      </c>
    </row>
    <row r="890" spans="1:9" ht="12.75" x14ac:dyDescent="0.2">
      <c r="A890" s="2">
        <v>200556748</v>
      </c>
      <c r="B890" s="2">
        <v>23</v>
      </c>
      <c r="C890" s="2" t="s">
        <v>83</v>
      </c>
      <c r="D890" s="2" t="s">
        <v>27</v>
      </c>
      <c r="E890" s="3">
        <v>42436</v>
      </c>
      <c r="F890" s="2" t="b">
        <v>1</v>
      </c>
      <c r="G890" s="2">
        <v>200</v>
      </c>
      <c r="H890" s="2">
        <v>117</v>
      </c>
      <c r="I890" s="2">
        <v>0</v>
      </c>
    </row>
    <row r="891" spans="1:9" ht="12.75" x14ac:dyDescent="0.2">
      <c r="A891" s="2">
        <v>200145790</v>
      </c>
      <c r="B891" s="2">
        <v>25</v>
      </c>
      <c r="C891" s="2" t="s">
        <v>86</v>
      </c>
      <c r="D891" s="2" t="s">
        <v>28</v>
      </c>
      <c r="E891" s="3">
        <v>42436</v>
      </c>
      <c r="F891" s="2" t="b">
        <v>1</v>
      </c>
      <c r="G891" s="2">
        <v>200</v>
      </c>
      <c r="H891" s="2">
        <v>59</v>
      </c>
      <c r="I891" s="2">
        <v>0</v>
      </c>
    </row>
    <row r="892" spans="1:9" ht="12.75" x14ac:dyDescent="0.2">
      <c r="A892" s="2">
        <v>201062980</v>
      </c>
      <c r="B892" s="2">
        <v>111</v>
      </c>
      <c r="C892" s="2" t="s">
        <v>157</v>
      </c>
      <c r="D892" s="2" t="s">
        <v>16</v>
      </c>
      <c r="E892" s="3">
        <v>42436</v>
      </c>
      <c r="F892" s="2" t="b">
        <v>0</v>
      </c>
      <c r="G892" s="2">
        <v>200</v>
      </c>
      <c r="H892" s="2">
        <v>91</v>
      </c>
      <c r="I892" s="2">
        <v>134</v>
      </c>
    </row>
    <row r="893" spans="1:9" ht="12.75" x14ac:dyDescent="0.2">
      <c r="A893" s="2">
        <v>201472516</v>
      </c>
      <c r="B893" s="2">
        <v>222</v>
      </c>
      <c r="C893" s="2" t="s">
        <v>66</v>
      </c>
      <c r="D893" s="2" t="s">
        <v>27</v>
      </c>
      <c r="E893" s="3">
        <v>42436</v>
      </c>
      <c r="F893" s="2" t="b">
        <v>1</v>
      </c>
      <c r="G893" s="2">
        <v>200</v>
      </c>
      <c r="H893" s="2">
        <v>108</v>
      </c>
      <c r="I893" s="2">
        <v>0</v>
      </c>
    </row>
    <row r="894" spans="1:9" ht="12.75" x14ac:dyDescent="0.2">
      <c r="A894" s="2">
        <v>201827305</v>
      </c>
      <c r="B894" s="2">
        <v>62</v>
      </c>
      <c r="C894" s="2" t="s">
        <v>91</v>
      </c>
      <c r="D894" s="2" t="s">
        <v>16</v>
      </c>
      <c r="E894" s="3">
        <v>42436</v>
      </c>
      <c r="F894" s="2" t="b">
        <v>0</v>
      </c>
      <c r="G894" s="2">
        <v>200</v>
      </c>
      <c r="H894" s="2">
        <v>69</v>
      </c>
      <c r="I894" s="2">
        <v>101</v>
      </c>
    </row>
    <row r="895" spans="1:9" ht="12.75" x14ac:dyDescent="0.2">
      <c r="A895" s="2">
        <v>201648133</v>
      </c>
      <c r="B895" s="2">
        <v>76</v>
      </c>
      <c r="C895" s="2" t="s">
        <v>119</v>
      </c>
      <c r="D895" s="2" t="s">
        <v>16</v>
      </c>
      <c r="E895" s="3">
        <v>42436</v>
      </c>
      <c r="F895" s="2" t="b">
        <v>0</v>
      </c>
      <c r="G895" s="2">
        <v>200</v>
      </c>
      <c r="H895" s="2">
        <v>72</v>
      </c>
      <c r="I895" s="2">
        <v>0</v>
      </c>
    </row>
    <row r="896" spans="1:9" ht="12.75" x14ac:dyDescent="0.2">
      <c r="A896" s="2">
        <v>200884519</v>
      </c>
      <c r="B896" s="2">
        <v>157</v>
      </c>
      <c r="C896" s="2" t="s">
        <v>100</v>
      </c>
      <c r="D896" s="2" t="s">
        <v>16</v>
      </c>
      <c r="E896" s="3">
        <v>42437</v>
      </c>
      <c r="F896" s="2" t="b">
        <v>1</v>
      </c>
      <c r="G896" s="2">
        <v>200</v>
      </c>
      <c r="H896" s="2">
        <v>76</v>
      </c>
      <c r="I896" s="2">
        <v>0</v>
      </c>
    </row>
    <row r="897" spans="1:9" ht="12.75" x14ac:dyDescent="0.2">
      <c r="A897" s="2">
        <v>201845791</v>
      </c>
      <c r="B897" s="2">
        <v>89</v>
      </c>
      <c r="C897" s="2" t="s">
        <v>89</v>
      </c>
      <c r="D897" s="2" t="s">
        <v>16</v>
      </c>
      <c r="E897" s="3">
        <v>42437</v>
      </c>
      <c r="F897" s="2" t="b">
        <v>1</v>
      </c>
      <c r="G897" s="2">
        <v>200</v>
      </c>
      <c r="H897" s="2">
        <v>244</v>
      </c>
      <c r="I897" s="2">
        <v>118</v>
      </c>
    </row>
    <row r="898" spans="1:9" ht="12.75" x14ac:dyDescent="0.2">
      <c r="A898" s="2">
        <v>200324251</v>
      </c>
      <c r="B898" s="2">
        <v>32</v>
      </c>
      <c r="C898" s="2" t="s">
        <v>97</v>
      </c>
      <c r="D898" s="2" t="s">
        <v>27</v>
      </c>
      <c r="E898" s="3">
        <v>42436</v>
      </c>
      <c r="F898" s="2" t="b">
        <v>1</v>
      </c>
      <c r="G898" s="2">
        <v>200</v>
      </c>
      <c r="H898" s="2">
        <v>256</v>
      </c>
      <c r="I898" s="2">
        <v>0</v>
      </c>
    </row>
    <row r="899" spans="1:9" ht="12.75" x14ac:dyDescent="0.2">
      <c r="A899" s="2">
        <v>200324251</v>
      </c>
      <c r="B899" s="2">
        <v>15</v>
      </c>
      <c r="C899" s="2" t="s">
        <v>68</v>
      </c>
      <c r="D899" s="2" t="s">
        <v>27</v>
      </c>
      <c r="E899" s="3">
        <v>42436</v>
      </c>
      <c r="F899" s="2" t="b">
        <v>1</v>
      </c>
      <c r="G899" s="2">
        <v>200</v>
      </c>
      <c r="H899" s="2">
        <v>103</v>
      </c>
      <c r="I899" s="2">
        <v>0</v>
      </c>
    </row>
    <row r="900" spans="1:9" ht="12.75" x14ac:dyDescent="0.2">
      <c r="A900" s="2">
        <v>200162854</v>
      </c>
      <c r="B900" s="2">
        <v>81</v>
      </c>
      <c r="C900" s="2" t="s">
        <v>133</v>
      </c>
      <c r="D900" s="2" t="s">
        <v>27</v>
      </c>
      <c r="E900" s="3">
        <v>42436</v>
      </c>
      <c r="F900" s="2" t="b">
        <v>1</v>
      </c>
      <c r="G900" s="2">
        <v>200</v>
      </c>
      <c r="H900" s="2">
        <v>239</v>
      </c>
      <c r="I900" s="2">
        <v>0</v>
      </c>
    </row>
    <row r="901" spans="1:9" ht="12.75" x14ac:dyDescent="0.2">
      <c r="A901" s="2">
        <v>200058337</v>
      </c>
      <c r="B901" s="2">
        <v>90</v>
      </c>
      <c r="C901" s="2" t="s">
        <v>145</v>
      </c>
      <c r="D901" s="2" t="s">
        <v>27</v>
      </c>
      <c r="E901" s="3">
        <v>42436</v>
      </c>
      <c r="F901" s="2" t="b">
        <v>0</v>
      </c>
      <c r="G901" s="2">
        <v>200</v>
      </c>
      <c r="H901" s="2">
        <v>51</v>
      </c>
      <c r="I901" s="2">
        <v>0</v>
      </c>
    </row>
    <row r="902" spans="1:9" ht="12.75" x14ac:dyDescent="0.2">
      <c r="A902" s="2">
        <v>200573101</v>
      </c>
      <c r="B902" s="2">
        <v>63</v>
      </c>
      <c r="C902" s="2" t="s">
        <v>128</v>
      </c>
      <c r="D902" s="2" t="s">
        <v>28</v>
      </c>
      <c r="E902" s="3">
        <v>42437</v>
      </c>
      <c r="F902" s="2" t="b">
        <v>0</v>
      </c>
      <c r="G902" s="2">
        <v>200</v>
      </c>
      <c r="H902" s="2">
        <v>48</v>
      </c>
      <c r="I902" s="2">
        <v>0</v>
      </c>
    </row>
    <row r="903" spans="1:9" ht="12.75" x14ac:dyDescent="0.2">
      <c r="A903" s="2">
        <v>201903382</v>
      </c>
      <c r="B903" s="2">
        <v>11</v>
      </c>
      <c r="C903" s="2" t="s">
        <v>57</v>
      </c>
      <c r="D903" s="2" t="s">
        <v>28</v>
      </c>
      <c r="E903" s="3">
        <v>42437</v>
      </c>
      <c r="F903" s="2" t="b">
        <v>1</v>
      </c>
      <c r="G903" s="2">
        <v>200</v>
      </c>
      <c r="H903" s="2">
        <v>213</v>
      </c>
      <c r="I903" s="2">
        <v>74</v>
      </c>
    </row>
    <row r="904" spans="1:9" ht="12.75" x14ac:dyDescent="0.2">
      <c r="A904" s="2">
        <v>201374398</v>
      </c>
      <c r="B904" s="2">
        <v>92</v>
      </c>
      <c r="C904" s="2" t="s">
        <v>147</v>
      </c>
      <c r="D904" s="2" t="s">
        <v>27</v>
      </c>
      <c r="E904" s="3">
        <v>42437</v>
      </c>
      <c r="F904" s="2" t="b">
        <v>1</v>
      </c>
      <c r="G904" s="2">
        <v>200</v>
      </c>
      <c r="H904" s="2">
        <v>242</v>
      </c>
      <c r="I904" s="2">
        <v>0</v>
      </c>
    </row>
    <row r="905" spans="1:9" ht="12.75" x14ac:dyDescent="0.2">
      <c r="A905" s="2">
        <v>201845791</v>
      </c>
      <c r="B905" s="2">
        <v>89</v>
      </c>
      <c r="C905" s="2" t="s">
        <v>89</v>
      </c>
      <c r="D905" s="2" t="s">
        <v>16</v>
      </c>
      <c r="E905" s="3">
        <v>42437</v>
      </c>
      <c r="F905" s="2" t="b">
        <v>1</v>
      </c>
      <c r="G905" s="2">
        <v>200</v>
      </c>
      <c r="H905" s="2">
        <v>76</v>
      </c>
      <c r="I905" s="2">
        <v>97</v>
      </c>
    </row>
    <row r="906" spans="1:9" ht="12.75" x14ac:dyDescent="0.2">
      <c r="A906" s="2">
        <v>200543239</v>
      </c>
      <c r="B906" s="2">
        <v>236</v>
      </c>
      <c r="C906" s="2" t="s">
        <v>71</v>
      </c>
      <c r="D906" s="2" t="s">
        <v>16</v>
      </c>
      <c r="E906" s="3">
        <v>42437</v>
      </c>
      <c r="F906" s="2" t="b">
        <v>1</v>
      </c>
      <c r="G906" s="2">
        <v>200</v>
      </c>
      <c r="H906" s="2">
        <v>253</v>
      </c>
      <c r="I906" s="2">
        <v>0</v>
      </c>
    </row>
    <row r="907" spans="1:9" ht="12.75" x14ac:dyDescent="0.2">
      <c r="A907" s="2">
        <v>201885607</v>
      </c>
      <c r="B907" s="2">
        <v>11</v>
      </c>
      <c r="C907" s="2" t="s">
        <v>57</v>
      </c>
      <c r="D907" s="2" t="s">
        <v>16</v>
      </c>
      <c r="E907" s="3">
        <v>42437</v>
      </c>
      <c r="F907" s="2" t="b">
        <v>0</v>
      </c>
      <c r="G907" s="2">
        <v>200</v>
      </c>
      <c r="H907" s="2">
        <v>61</v>
      </c>
      <c r="I907" s="2">
        <v>167</v>
      </c>
    </row>
    <row r="908" spans="1:9" ht="12.75" x14ac:dyDescent="0.2">
      <c r="A908" s="2">
        <v>200593009</v>
      </c>
      <c r="B908" s="2">
        <v>74</v>
      </c>
      <c r="C908" s="2" t="s">
        <v>125</v>
      </c>
      <c r="D908" s="2" t="s">
        <v>27</v>
      </c>
      <c r="E908" s="3">
        <v>42437</v>
      </c>
      <c r="F908" s="2" t="b">
        <v>1</v>
      </c>
      <c r="G908" s="2">
        <v>200</v>
      </c>
      <c r="H908" s="2">
        <v>76</v>
      </c>
      <c r="I908" s="2">
        <v>0</v>
      </c>
    </row>
    <row r="909" spans="1:9" ht="12.75" x14ac:dyDescent="0.2">
      <c r="A909" s="2">
        <v>200763649</v>
      </c>
      <c r="B909" s="2">
        <v>81</v>
      </c>
      <c r="C909" s="2" t="s">
        <v>133</v>
      </c>
      <c r="D909" s="2" t="s">
        <v>27</v>
      </c>
      <c r="E909" s="3">
        <v>42437</v>
      </c>
      <c r="F909" s="2" t="b">
        <v>0</v>
      </c>
      <c r="G909" s="2">
        <v>200</v>
      </c>
      <c r="H909" s="2">
        <v>74</v>
      </c>
      <c r="I909" s="2">
        <v>0</v>
      </c>
    </row>
    <row r="910" spans="1:9" ht="12.75" x14ac:dyDescent="0.2">
      <c r="A910" s="2">
        <v>200843992</v>
      </c>
      <c r="B910" s="2">
        <v>99</v>
      </c>
      <c r="C910" s="2" t="s">
        <v>149</v>
      </c>
      <c r="D910" s="2" t="s">
        <v>16</v>
      </c>
      <c r="E910" s="3">
        <v>42437</v>
      </c>
      <c r="F910" s="2" t="b">
        <v>1</v>
      </c>
      <c r="G910" s="2">
        <v>200</v>
      </c>
      <c r="H910" s="2">
        <v>76</v>
      </c>
      <c r="I910" s="2">
        <v>0</v>
      </c>
    </row>
    <row r="911" spans="1:9" ht="12.75" x14ac:dyDescent="0.2">
      <c r="A911" s="2">
        <v>200032030</v>
      </c>
      <c r="B911" s="2">
        <v>268</v>
      </c>
      <c r="C911" s="2" t="s">
        <v>176</v>
      </c>
      <c r="D911" s="2" t="s">
        <v>28</v>
      </c>
      <c r="E911" s="3">
        <v>42437</v>
      </c>
      <c r="F911" s="2" t="b">
        <v>1</v>
      </c>
      <c r="G911" s="2">
        <v>200</v>
      </c>
      <c r="H911" s="2">
        <v>227</v>
      </c>
      <c r="I911" s="2">
        <v>0</v>
      </c>
    </row>
    <row r="912" spans="1:9" ht="12.75" x14ac:dyDescent="0.2">
      <c r="A912" s="2">
        <v>201269881</v>
      </c>
      <c r="B912" s="2">
        <v>76</v>
      </c>
      <c r="C912" s="2" t="s">
        <v>119</v>
      </c>
      <c r="D912" s="2" t="s">
        <v>16</v>
      </c>
      <c r="E912" s="3">
        <v>42438</v>
      </c>
      <c r="F912" s="2" t="b">
        <v>1</v>
      </c>
      <c r="G912" s="2">
        <v>200</v>
      </c>
      <c r="H912" s="2">
        <v>76</v>
      </c>
      <c r="I912" s="2">
        <v>0</v>
      </c>
    </row>
    <row r="913" spans="1:9" ht="12.75" x14ac:dyDescent="0.2">
      <c r="A913" s="2">
        <v>201611872</v>
      </c>
      <c r="B913" s="2">
        <v>222</v>
      </c>
      <c r="C913" s="2" t="s">
        <v>66</v>
      </c>
      <c r="D913" s="2" t="s">
        <v>16</v>
      </c>
      <c r="E913" s="3">
        <v>42438</v>
      </c>
      <c r="F913" s="2" t="b">
        <v>0</v>
      </c>
      <c r="G913" s="2">
        <v>200</v>
      </c>
      <c r="H913" s="2">
        <v>55</v>
      </c>
      <c r="I913" s="2">
        <v>0</v>
      </c>
    </row>
    <row r="914" spans="1:9" ht="12.75" x14ac:dyDescent="0.2">
      <c r="A914" s="2">
        <v>201625381</v>
      </c>
      <c r="B914" s="2">
        <v>89</v>
      </c>
      <c r="C914" s="2" t="s">
        <v>89</v>
      </c>
      <c r="D914" s="2" t="s">
        <v>27</v>
      </c>
      <c r="E914" s="3">
        <v>42438</v>
      </c>
      <c r="F914" s="2" t="b">
        <v>0</v>
      </c>
      <c r="G914" s="2">
        <v>200</v>
      </c>
      <c r="H914" s="2">
        <v>52</v>
      </c>
      <c r="I914" s="2">
        <v>0</v>
      </c>
    </row>
    <row r="915" spans="1:9" ht="12.75" x14ac:dyDescent="0.2">
      <c r="A915" s="2">
        <v>200500579</v>
      </c>
      <c r="B915" s="2">
        <v>7</v>
      </c>
      <c r="C915" s="2" t="s">
        <v>51</v>
      </c>
      <c r="D915" s="2" t="s">
        <v>27</v>
      </c>
      <c r="E915" s="3">
        <v>42438</v>
      </c>
      <c r="F915" s="2" t="b">
        <v>1</v>
      </c>
      <c r="G915" s="2">
        <v>200</v>
      </c>
      <c r="H915" s="2">
        <v>226</v>
      </c>
      <c r="I915" s="2">
        <v>0</v>
      </c>
    </row>
    <row r="916" spans="1:9" ht="12.75" x14ac:dyDescent="0.2">
      <c r="A916" s="2">
        <v>200029897</v>
      </c>
      <c r="B916" s="2">
        <v>76</v>
      </c>
      <c r="C916" s="2" t="s">
        <v>119</v>
      </c>
      <c r="D916" s="2" t="s">
        <v>27</v>
      </c>
      <c r="E916" s="3">
        <v>42438</v>
      </c>
      <c r="F916" s="2" t="b">
        <v>1</v>
      </c>
      <c r="G916" s="2">
        <v>200</v>
      </c>
      <c r="H916" s="2">
        <v>87</v>
      </c>
      <c r="I916" s="2">
        <v>0</v>
      </c>
    </row>
    <row r="917" spans="1:9" ht="12.75" x14ac:dyDescent="0.2">
      <c r="A917" s="2">
        <v>201625381</v>
      </c>
      <c r="B917" s="2">
        <v>77</v>
      </c>
      <c r="C917" s="2" t="s">
        <v>134</v>
      </c>
      <c r="D917" s="2" t="s">
        <v>27</v>
      </c>
      <c r="E917" s="3">
        <v>42438</v>
      </c>
      <c r="F917" s="2" t="b">
        <v>0</v>
      </c>
      <c r="G917" s="2">
        <v>200</v>
      </c>
      <c r="H917" s="2">
        <v>57</v>
      </c>
      <c r="I917" s="2">
        <v>0</v>
      </c>
    </row>
    <row r="918" spans="1:9" ht="12.75" x14ac:dyDescent="0.2">
      <c r="A918" s="2">
        <v>200174941</v>
      </c>
      <c r="B918" s="2">
        <v>432</v>
      </c>
      <c r="C918" s="2" t="s">
        <v>39</v>
      </c>
      <c r="D918" s="2" t="s">
        <v>27</v>
      </c>
      <c r="E918" s="3">
        <v>42438</v>
      </c>
      <c r="F918" s="2" t="b">
        <v>0</v>
      </c>
      <c r="G918" s="2">
        <v>200</v>
      </c>
      <c r="H918" s="2">
        <v>78</v>
      </c>
      <c r="I918" s="2">
        <v>0</v>
      </c>
    </row>
    <row r="919" spans="1:9" ht="12.75" x14ac:dyDescent="0.2">
      <c r="A919" s="2">
        <v>200087488</v>
      </c>
      <c r="B919" s="2">
        <v>117</v>
      </c>
      <c r="C919" s="2" t="s">
        <v>123</v>
      </c>
      <c r="D919" s="2" t="s">
        <v>16</v>
      </c>
      <c r="E919" s="3">
        <v>42438</v>
      </c>
      <c r="F919" s="2" t="b">
        <v>1</v>
      </c>
      <c r="G919" s="2">
        <v>200</v>
      </c>
      <c r="H919" s="2">
        <v>120</v>
      </c>
      <c r="I919" s="2">
        <v>0</v>
      </c>
    </row>
    <row r="920" spans="1:9" ht="12.75" x14ac:dyDescent="0.2">
      <c r="A920" s="2">
        <v>200527597</v>
      </c>
      <c r="B920" s="2">
        <v>91</v>
      </c>
      <c r="C920" s="2" t="s">
        <v>146</v>
      </c>
      <c r="D920" s="2" t="s">
        <v>28</v>
      </c>
      <c r="E920" s="3">
        <v>42438</v>
      </c>
      <c r="F920" s="2" t="b">
        <v>1</v>
      </c>
      <c r="G920" s="2">
        <v>200</v>
      </c>
      <c r="H920" s="2">
        <v>68</v>
      </c>
      <c r="I920" s="2">
        <v>0</v>
      </c>
    </row>
    <row r="921" spans="1:9" ht="12.75" x14ac:dyDescent="0.2">
      <c r="A921" s="2">
        <v>200527597</v>
      </c>
      <c r="B921" s="2">
        <v>120</v>
      </c>
      <c r="C921" s="2" t="s">
        <v>162</v>
      </c>
      <c r="D921" s="2" t="s">
        <v>28</v>
      </c>
      <c r="E921" s="3">
        <v>42438</v>
      </c>
      <c r="F921" s="2" t="b">
        <v>0</v>
      </c>
      <c r="G921" s="2">
        <v>200</v>
      </c>
      <c r="H921" s="2">
        <v>48</v>
      </c>
      <c r="I921" s="2">
        <v>0</v>
      </c>
    </row>
    <row r="922" spans="1:9" ht="12.75" x14ac:dyDescent="0.2">
      <c r="A922" s="2">
        <v>200207647</v>
      </c>
      <c r="B922" s="2">
        <v>55</v>
      </c>
      <c r="C922" s="2" t="s">
        <v>121</v>
      </c>
      <c r="D922" s="2" t="s">
        <v>16</v>
      </c>
      <c r="E922" s="3">
        <v>42438</v>
      </c>
      <c r="F922" s="2" t="b">
        <v>1</v>
      </c>
      <c r="G922" s="2">
        <v>200</v>
      </c>
      <c r="H922" s="2">
        <v>76</v>
      </c>
      <c r="I922" s="2">
        <v>0</v>
      </c>
    </row>
    <row r="923" spans="1:9" ht="12.75" x14ac:dyDescent="0.2">
      <c r="A923" s="2">
        <v>200408860</v>
      </c>
      <c r="B923" s="2">
        <v>62</v>
      </c>
      <c r="C923" s="2" t="s">
        <v>91</v>
      </c>
      <c r="D923" s="2" t="s">
        <v>28</v>
      </c>
      <c r="E923" s="3">
        <v>42438</v>
      </c>
      <c r="F923" s="2" t="b">
        <v>0</v>
      </c>
      <c r="G923" s="2">
        <v>200</v>
      </c>
      <c r="H923" s="2">
        <v>43</v>
      </c>
      <c r="I923" s="2">
        <v>0</v>
      </c>
    </row>
    <row r="924" spans="1:9" ht="12.75" x14ac:dyDescent="0.2">
      <c r="A924" s="2">
        <v>200348425</v>
      </c>
      <c r="B924" s="2">
        <v>77</v>
      </c>
      <c r="C924" s="2" t="s">
        <v>134</v>
      </c>
      <c r="D924" s="2" t="s">
        <v>28</v>
      </c>
      <c r="E924" s="3">
        <v>42430</v>
      </c>
      <c r="F924" s="2" t="b">
        <v>0</v>
      </c>
      <c r="G924" s="2">
        <v>100</v>
      </c>
      <c r="H924" s="2">
        <v>42</v>
      </c>
      <c r="I924" s="2">
        <v>0</v>
      </c>
    </row>
    <row r="925" spans="1:9" ht="12.75" x14ac:dyDescent="0.2">
      <c r="A925" s="2">
        <v>200093176</v>
      </c>
      <c r="B925" s="2">
        <v>103</v>
      </c>
      <c r="C925" s="2" t="s">
        <v>93</v>
      </c>
      <c r="D925" s="2" t="s">
        <v>28</v>
      </c>
      <c r="E925" s="3">
        <v>42430</v>
      </c>
      <c r="F925" s="2" t="b">
        <v>1</v>
      </c>
      <c r="G925" s="2">
        <v>100</v>
      </c>
      <c r="H925" s="2">
        <v>70</v>
      </c>
      <c r="I925" s="2">
        <v>0</v>
      </c>
    </row>
    <row r="926" spans="1:9" ht="12.75" x14ac:dyDescent="0.2">
      <c r="A926" s="2">
        <v>200092465</v>
      </c>
      <c r="B926" s="2">
        <v>104</v>
      </c>
      <c r="C926" s="2" t="s">
        <v>152</v>
      </c>
      <c r="D926" s="2" t="s">
        <v>27</v>
      </c>
      <c r="E926" s="3">
        <v>42430</v>
      </c>
      <c r="F926" s="2" t="b">
        <v>0</v>
      </c>
      <c r="G926" s="2">
        <v>100</v>
      </c>
      <c r="H926" s="2">
        <v>58</v>
      </c>
      <c r="I926" s="2">
        <v>0</v>
      </c>
    </row>
    <row r="927" spans="1:9" ht="12.75" x14ac:dyDescent="0.2">
      <c r="A927" s="2">
        <v>200058337</v>
      </c>
      <c r="B927" s="2">
        <v>54</v>
      </c>
      <c r="C927" s="2" t="s">
        <v>50</v>
      </c>
      <c r="D927" s="2" t="s">
        <v>27</v>
      </c>
      <c r="E927" s="3">
        <v>42430</v>
      </c>
      <c r="F927" s="2" t="b">
        <v>1</v>
      </c>
      <c r="G927" s="2">
        <v>100</v>
      </c>
      <c r="H927" s="2">
        <v>226</v>
      </c>
      <c r="I927" s="2">
        <v>0</v>
      </c>
    </row>
    <row r="928" spans="1:9" ht="12.75" x14ac:dyDescent="0.2">
      <c r="A928" s="2">
        <v>200051227</v>
      </c>
      <c r="B928" s="2">
        <v>254</v>
      </c>
      <c r="C928" s="2" t="s">
        <v>143</v>
      </c>
      <c r="D928" s="2" t="s">
        <v>27</v>
      </c>
      <c r="E928" s="3">
        <v>42430</v>
      </c>
      <c r="F928" s="2" t="b">
        <v>0</v>
      </c>
      <c r="G928" s="2">
        <v>100</v>
      </c>
      <c r="H928" s="2">
        <v>57</v>
      </c>
      <c r="I928" s="2">
        <v>0</v>
      </c>
    </row>
    <row r="929" spans="1:9" ht="12.75" x14ac:dyDescent="0.2">
      <c r="A929" s="2">
        <v>200854657</v>
      </c>
      <c r="B929" s="2">
        <v>67</v>
      </c>
      <c r="C929" s="2" t="s">
        <v>129</v>
      </c>
      <c r="D929" s="2" t="s">
        <v>27</v>
      </c>
      <c r="E929" s="3">
        <v>42430</v>
      </c>
      <c r="F929" s="2" t="b">
        <v>1</v>
      </c>
      <c r="G929" s="2">
        <v>100</v>
      </c>
      <c r="H929" s="2">
        <v>239</v>
      </c>
      <c r="I929" s="2">
        <v>0</v>
      </c>
    </row>
    <row r="930" spans="1:9" ht="12.75" x14ac:dyDescent="0.2">
      <c r="A930" s="2">
        <v>200690416</v>
      </c>
      <c r="B930" s="2">
        <v>78</v>
      </c>
      <c r="C930" s="2" t="s">
        <v>95</v>
      </c>
      <c r="D930" s="2" t="s">
        <v>27</v>
      </c>
      <c r="E930" s="3">
        <v>42430</v>
      </c>
      <c r="F930" s="2" t="b">
        <v>1</v>
      </c>
      <c r="G930" s="2">
        <v>100</v>
      </c>
      <c r="H930" s="2">
        <v>78</v>
      </c>
      <c r="I930" s="2">
        <v>0</v>
      </c>
    </row>
    <row r="931" spans="1:9" ht="12.75" x14ac:dyDescent="0.2">
      <c r="A931" s="2">
        <v>200745874</v>
      </c>
      <c r="B931" s="2">
        <v>36</v>
      </c>
      <c r="C931" s="2" t="s">
        <v>102</v>
      </c>
      <c r="D931" s="2" t="s">
        <v>27</v>
      </c>
      <c r="E931" s="3">
        <v>42430</v>
      </c>
      <c r="F931" s="2" t="b">
        <v>0</v>
      </c>
      <c r="G931" s="2">
        <v>100</v>
      </c>
      <c r="H931" s="2">
        <v>77</v>
      </c>
      <c r="I931" s="2">
        <v>0</v>
      </c>
    </row>
    <row r="932" spans="1:9" ht="12.75" x14ac:dyDescent="0.2">
      <c r="A932" s="2">
        <v>200052649</v>
      </c>
      <c r="B932" s="2">
        <v>77</v>
      </c>
      <c r="C932" s="2" t="s">
        <v>134</v>
      </c>
      <c r="D932" s="2" t="s">
        <v>27</v>
      </c>
      <c r="E932" s="3">
        <v>42430</v>
      </c>
      <c r="F932" s="2" t="b">
        <v>1</v>
      </c>
      <c r="G932" s="2">
        <v>100</v>
      </c>
      <c r="H932" s="2">
        <v>108</v>
      </c>
      <c r="I932" s="2">
        <v>0</v>
      </c>
    </row>
    <row r="933" spans="1:9" ht="12.75" x14ac:dyDescent="0.2">
      <c r="A933" s="2">
        <v>200575945</v>
      </c>
      <c r="B933" s="2">
        <v>62</v>
      </c>
      <c r="C933" s="2" t="s">
        <v>91</v>
      </c>
      <c r="D933" s="2" t="s">
        <v>16</v>
      </c>
      <c r="E933" s="3">
        <v>42430</v>
      </c>
      <c r="F933" s="2" t="b">
        <v>1</v>
      </c>
      <c r="G933" s="2">
        <v>100</v>
      </c>
      <c r="H933" s="2">
        <v>108</v>
      </c>
      <c r="I933" s="2">
        <v>0</v>
      </c>
    </row>
    <row r="934" spans="1:9" ht="12.75" x14ac:dyDescent="0.2">
      <c r="A934" s="2">
        <v>201849346</v>
      </c>
      <c r="B934" s="2">
        <v>112</v>
      </c>
      <c r="C934" s="2" t="s">
        <v>158</v>
      </c>
      <c r="D934" s="2" t="s">
        <v>16</v>
      </c>
      <c r="E934" s="3">
        <v>42430</v>
      </c>
      <c r="F934" s="2" t="b">
        <v>0</v>
      </c>
      <c r="G934" s="2">
        <v>100</v>
      </c>
      <c r="H934" s="2">
        <v>54</v>
      </c>
      <c r="I934" s="2">
        <v>66</v>
      </c>
    </row>
    <row r="935" spans="1:9" ht="12.75" x14ac:dyDescent="0.2">
      <c r="A935" s="2">
        <v>201155410</v>
      </c>
      <c r="B935" s="2">
        <v>222</v>
      </c>
      <c r="C935" s="2" t="s">
        <v>66</v>
      </c>
      <c r="D935" s="2" t="s">
        <v>28</v>
      </c>
      <c r="E935" s="3">
        <v>42430</v>
      </c>
      <c r="F935" s="2" t="b">
        <v>1</v>
      </c>
      <c r="G935" s="2">
        <v>100</v>
      </c>
      <c r="H935" s="2">
        <v>218</v>
      </c>
      <c r="I935" s="2">
        <v>123</v>
      </c>
    </row>
    <row r="936" spans="1:9" ht="12.75" x14ac:dyDescent="0.2">
      <c r="A936" s="2">
        <v>200491336</v>
      </c>
      <c r="B936" s="2">
        <v>33</v>
      </c>
      <c r="C936" s="2" t="s">
        <v>98</v>
      </c>
      <c r="D936" s="2" t="s">
        <v>16</v>
      </c>
      <c r="E936" s="3">
        <v>42430</v>
      </c>
      <c r="F936" s="2" t="b">
        <v>1</v>
      </c>
      <c r="G936" s="2">
        <v>100</v>
      </c>
      <c r="H936" s="2">
        <v>85</v>
      </c>
      <c r="I936" s="2">
        <v>0</v>
      </c>
    </row>
    <row r="937" spans="1:9" ht="12.75" x14ac:dyDescent="0.2">
      <c r="A937" s="2">
        <v>200438722</v>
      </c>
      <c r="B937" s="2">
        <v>268</v>
      </c>
      <c r="C937" s="2" t="s">
        <v>176</v>
      </c>
      <c r="D937" s="2" t="s">
        <v>16</v>
      </c>
      <c r="E937" s="3">
        <v>42430</v>
      </c>
      <c r="F937" s="2" t="b">
        <v>0</v>
      </c>
      <c r="G937" s="2">
        <v>100</v>
      </c>
      <c r="H937" s="2">
        <v>64</v>
      </c>
      <c r="I937" s="2">
        <v>0</v>
      </c>
    </row>
    <row r="938" spans="1:9" ht="12.75" x14ac:dyDescent="0.2">
      <c r="A938" s="2">
        <v>201719233</v>
      </c>
      <c r="B938" s="2">
        <v>92</v>
      </c>
      <c r="C938" s="2" t="s">
        <v>147</v>
      </c>
      <c r="D938" s="2" t="s">
        <v>16</v>
      </c>
      <c r="E938" s="3">
        <v>42430</v>
      </c>
      <c r="F938" s="2" t="b">
        <v>1</v>
      </c>
      <c r="G938" s="2">
        <v>100</v>
      </c>
      <c r="H938" s="2">
        <v>246</v>
      </c>
      <c r="I938" s="2">
        <v>163</v>
      </c>
    </row>
    <row r="939" spans="1:9" ht="12.75" x14ac:dyDescent="0.2">
      <c r="A939" s="2">
        <v>200089621</v>
      </c>
      <c r="B939" s="2">
        <v>69</v>
      </c>
      <c r="C939" s="2" t="s">
        <v>131</v>
      </c>
      <c r="D939" s="2" t="s">
        <v>16</v>
      </c>
      <c r="E939" s="3">
        <v>42430</v>
      </c>
      <c r="F939" s="2" t="b">
        <v>1</v>
      </c>
      <c r="G939" s="2">
        <v>100</v>
      </c>
      <c r="H939" s="2">
        <v>134</v>
      </c>
      <c r="I939" s="2">
        <v>0</v>
      </c>
    </row>
    <row r="940" spans="1:9" ht="12.75" x14ac:dyDescent="0.2">
      <c r="A940" s="2">
        <v>200408860</v>
      </c>
      <c r="B940" s="2">
        <v>19</v>
      </c>
      <c r="C940" s="2" t="s">
        <v>79</v>
      </c>
      <c r="D940" s="2" t="s">
        <v>28</v>
      </c>
      <c r="E940" s="3">
        <v>42430</v>
      </c>
      <c r="F940" s="2" t="b">
        <v>1</v>
      </c>
      <c r="G940" s="2">
        <v>100</v>
      </c>
      <c r="H940" s="2">
        <v>56</v>
      </c>
      <c r="I940" s="2">
        <v>0</v>
      </c>
    </row>
    <row r="941" spans="1:9" ht="12.75" x14ac:dyDescent="0.2">
      <c r="A941" s="2">
        <v>201512332</v>
      </c>
      <c r="B941" s="2">
        <v>11</v>
      </c>
      <c r="C941" s="2" t="s">
        <v>57</v>
      </c>
      <c r="D941" s="2" t="s">
        <v>16</v>
      </c>
      <c r="E941" s="3">
        <v>42431</v>
      </c>
      <c r="F941" s="2" t="b">
        <v>0</v>
      </c>
      <c r="G941" s="2">
        <v>100</v>
      </c>
      <c r="H941" s="2">
        <v>67</v>
      </c>
      <c r="I941" s="2">
        <v>0</v>
      </c>
    </row>
    <row r="942" spans="1:9" ht="12.75" x14ac:dyDescent="0.2">
      <c r="A942" s="2">
        <v>201512332</v>
      </c>
      <c r="B942" s="2">
        <v>11</v>
      </c>
      <c r="C942" s="2" t="s">
        <v>57</v>
      </c>
      <c r="D942" s="2" t="s">
        <v>16</v>
      </c>
      <c r="E942" s="3">
        <v>42431</v>
      </c>
      <c r="F942" s="2" t="b">
        <v>0</v>
      </c>
      <c r="G942" s="2">
        <v>100</v>
      </c>
      <c r="H942" s="2">
        <v>62</v>
      </c>
      <c r="I942" s="2">
        <v>0</v>
      </c>
    </row>
    <row r="943" spans="1:9" ht="12.75" x14ac:dyDescent="0.2">
      <c r="A943" s="2">
        <v>201885607</v>
      </c>
      <c r="B943" s="2">
        <v>222</v>
      </c>
      <c r="C943" s="2" t="s">
        <v>66</v>
      </c>
      <c r="D943" s="2" t="s">
        <v>16</v>
      </c>
      <c r="E943" s="3">
        <v>42431</v>
      </c>
      <c r="F943" s="2" t="b">
        <v>1</v>
      </c>
      <c r="G943" s="2">
        <v>100</v>
      </c>
      <c r="H943" s="2">
        <v>87</v>
      </c>
      <c r="I943" s="2">
        <v>115</v>
      </c>
    </row>
    <row r="944" spans="1:9" ht="12.75" x14ac:dyDescent="0.2">
      <c r="A944" s="2">
        <v>200855368</v>
      </c>
      <c r="B944" s="2">
        <v>55</v>
      </c>
      <c r="C944" s="2" t="s">
        <v>121</v>
      </c>
      <c r="D944" s="2" t="s">
        <v>28</v>
      </c>
      <c r="E944" s="3">
        <v>42431</v>
      </c>
      <c r="F944" s="2" t="b">
        <v>0</v>
      </c>
      <c r="G944" s="2">
        <v>100</v>
      </c>
      <c r="H944" s="2">
        <v>59</v>
      </c>
      <c r="I944" s="2">
        <v>0</v>
      </c>
    </row>
    <row r="945" spans="1:9" ht="12.75" x14ac:dyDescent="0.2">
      <c r="A945" s="2">
        <v>201486025</v>
      </c>
      <c r="B945" s="2">
        <v>222</v>
      </c>
      <c r="C945" s="2" t="s">
        <v>66</v>
      </c>
      <c r="D945" s="2" t="s">
        <v>16</v>
      </c>
      <c r="E945" s="3">
        <v>42431</v>
      </c>
      <c r="F945" s="2" t="b">
        <v>0</v>
      </c>
      <c r="G945" s="2">
        <v>100</v>
      </c>
      <c r="H945" s="2">
        <v>60</v>
      </c>
      <c r="I945" s="2">
        <v>72</v>
      </c>
    </row>
    <row r="946" spans="1:9" ht="12.75" x14ac:dyDescent="0.2">
      <c r="A946" s="2">
        <v>201099952</v>
      </c>
      <c r="B946" s="2">
        <v>104</v>
      </c>
      <c r="C946" s="2" t="s">
        <v>152</v>
      </c>
      <c r="D946" s="2" t="s">
        <v>16</v>
      </c>
      <c r="E946" s="3">
        <v>42431</v>
      </c>
      <c r="F946" s="2" t="b">
        <v>0</v>
      </c>
      <c r="G946" s="2">
        <v>100</v>
      </c>
      <c r="H946" s="2">
        <v>51</v>
      </c>
      <c r="I946" s="2">
        <v>0</v>
      </c>
    </row>
    <row r="947" spans="1:9" ht="12.75" x14ac:dyDescent="0.2">
      <c r="A947" s="2">
        <v>200168542</v>
      </c>
      <c r="B947" s="2">
        <v>102</v>
      </c>
      <c r="C947" s="2" t="s">
        <v>151</v>
      </c>
      <c r="D947" s="2" t="s">
        <v>27</v>
      </c>
      <c r="E947" s="3">
        <v>42431</v>
      </c>
      <c r="F947" s="2" t="b">
        <v>0</v>
      </c>
      <c r="G947" s="2">
        <v>100</v>
      </c>
      <c r="H947" s="2">
        <v>75</v>
      </c>
      <c r="I947" s="2">
        <v>0</v>
      </c>
    </row>
    <row r="948" spans="1:9" ht="12.75" x14ac:dyDescent="0.2">
      <c r="A948" s="2">
        <v>200738764</v>
      </c>
      <c r="B948" s="2">
        <v>4</v>
      </c>
      <c r="C948" s="2" t="s">
        <v>42</v>
      </c>
      <c r="D948" s="2" t="s">
        <v>27</v>
      </c>
      <c r="E948" s="3">
        <v>42431</v>
      </c>
      <c r="F948" s="2" t="b">
        <v>0</v>
      </c>
      <c r="G948" s="2">
        <v>100</v>
      </c>
      <c r="H948" s="2">
        <v>57</v>
      </c>
      <c r="I948" s="2">
        <v>0</v>
      </c>
    </row>
    <row r="949" spans="1:9" ht="12.75" x14ac:dyDescent="0.2">
      <c r="A949" s="2">
        <v>200292256</v>
      </c>
      <c r="B949" s="2">
        <v>86</v>
      </c>
      <c r="C949" s="2" t="s">
        <v>141</v>
      </c>
      <c r="D949" s="2" t="s">
        <v>27</v>
      </c>
      <c r="E949" s="3">
        <v>42432</v>
      </c>
      <c r="F949" s="2" t="b">
        <v>0</v>
      </c>
      <c r="G949" s="2">
        <v>100</v>
      </c>
      <c r="H949" s="2">
        <v>95</v>
      </c>
      <c r="I949" s="2">
        <v>0</v>
      </c>
    </row>
    <row r="950" spans="1:9" ht="12.75" x14ac:dyDescent="0.2">
      <c r="A950" s="2">
        <v>200690416</v>
      </c>
      <c r="B950" s="2">
        <v>4</v>
      </c>
      <c r="C950" s="2" t="s">
        <v>42</v>
      </c>
      <c r="D950" s="2" t="s">
        <v>27</v>
      </c>
      <c r="E950" s="3">
        <v>42431</v>
      </c>
      <c r="F950" s="2" t="b">
        <v>0</v>
      </c>
      <c r="G950" s="2">
        <v>100</v>
      </c>
      <c r="H950" s="2">
        <v>69</v>
      </c>
      <c r="I950" s="2">
        <v>0</v>
      </c>
    </row>
    <row r="951" spans="1:9" ht="12.75" x14ac:dyDescent="0.2">
      <c r="A951" s="2">
        <v>200028475</v>
      </c>
      <c r="B951" s="2">
        <v>1</v>
      </c>
      <c r="C951" s="2" t="s">
        <v>23</v>
      </c>
      <c r="D951" s="2" t="s">
        <v>27</v>
      </c>
      <c r="E951" s="3">
        <v>42431</v>
      </c>
      <c r="F951" s="2" t="b">
        <v>0</v>
      </c>
      <c r="G951" s="2">
        <v>100</v>
      </c>
      <c r="H951" s="2">
        <v>65</v>
      </c>
      <c r="I951" s="2">
        <v>0</v>
      </c>
    </row>
    <row r="952" spans="1:9" ht="12.75" x14ac:dyDescent="0.2">
      <c r="A952" s="2">
        <v>200738764</v>
      </c>
      <c r="B952" s="2">
        <v>62</v>
      </c>
      <c r="C952" s="2" t="s">
        <v>91</v>
      </c>
      <c r="D952" s="2" t="s">
        <v>27</v>
      </c>
      <c r="E952" s="3">
        <v>42432</v>
      </c>
      <c r="F952" s="2" t="b">
        <v>0</v>
      </c>
      <c r="G952" s="2">
        <v>100</v>
      </c>
      <c r="H952" s="2">
        <v>58</v>
      </c>
      <c r="I952" s="2">
        <v>0</v>
      </c>
    </row>
    <row r="953" spans="1:9" ht="12.75" x14ac:dyDescent="0.2">
      <c r="A953" s="2">
        <v>200500579</v>
      </c>
      <c r="B953" s="2">
        <v>77</v>
      </c>
      <c r="C953" s="2" t="s">
        <v>134</v>
      </c>
      <c r="D953" s="2" t="s">
        <v>27</v>
      </c>
      <c r="E953" s="3">
        <v>42432</v>
      </c>
      <c r="F953" s="2" t="b">
        <v>1</v>
      </c>
      <c r="G953" s="2">
        <v>100</v>
      </c>
      <c r="H953" s="2">
        <v>242</v>
      </c>
      <c r="I953" s="2">
        <v>0</v>
      </c>
    </row>
    <row r="954" spans="1:9" ht="12.75" x14ac:dyDescent="0.2">
      <c r="A954" s="2">
        <v>200843992</v>
      </c>
      <c r="B954" s="2">
        <v>53</v>
      </c>
      <c r="C954" s="2" t="s">
        <v>12</v>
      </c>
      <c r="D954" s="2" t="s">
        <v>16</v>
      </c>
      <c r="E954" s="3">
        <v>42431</v>
      </c>
      <c r="F954" s="2" t="b">
        <v>1</v>
      </c>
      <c r="G954" s="2">
        <v>100</v>
      </c>
      <c r="H954" s="2">
        <v>85</v>
      </c>
      <c r="I954" s="2">
        <v>0</v>
      </c>
    </row>
    <row r="955" spans="1:9" ht="12.75" x14ac:dyDescent="0.2">
      <c r="A955" s="2">
        <v>201719233</v>
      </c>
      <c r="B955" s="2">
        <v>20</v>
      </c>
      <c r="C955" s="2" t="s">
        <v>80</v>
      </c>
      <c r="D955" s="2" t="s">
        <v>16</v>
      </c>
      <c r="E955" s="3">
        <v>42431</v>
      </c>
      <c r="F955" s="2" t="b">
        <v>1</v>
      </c>
      <c r="G955" s="2">
        <v>100</v>
      </c>
      <c r="H955" s="2">
        <v>242</v>
      </c>
      <c r="I955" s="2">
        <v>157</v>
      </c>
    </row>
    <row r="956" spans="1:9" ht="12.75" x14ac:dyDescent="0.2">
      <c r="A956" s="2">
        <v>200137258</v>
      </c>
      <c r="B956" s="2">
        <v>106</v>
      </c>
      <c r="C956" s="2" t="s">
        <v>136</v>
      </c>
      <c r="D956" s="2" t="s">
        <v>16</v>
      </c>
      <c r="E956" s="3">
        <v>42431</v>
      </c>
      <c r="F956" s="2" t="b">
        <v>0</v>
      </c>
      <c r="G956" s="2">
        <v>100</v>
      </c>
      <c r="H956" s="2">
        <v>65</v>
      </c>
      <c r="I956" s="2">
        <v>0</v>
      </c>
    </row>
    <row r="957" spans="1:9" ht="12.75" x14ac:dyDescent="0.2">
      <c r="A957" s="2">
        <v>201719233</v>
      </c>
      <c r="B957" s="2">
        <v>64</v>
      </c>
      <c r="C957" s="2" t="s">
        <v>30</v>
      </c>
      <c r="D957" s="2" t="s">
        <v>16</v>
      </c>
      <c r="E957" s="3">
        <v>42431</v>
      </c>
      <c r="F957" s="2" t="b">
        <v>1</v>
      </c>
      <c r="G957" s="2">
        <v>100</v>
      </c>
      <c r="H957" s="2">
        <v>92</v>
      </c>
      <c r="I957" s="2">
        <v>157</v>
      </c>
    </row>
    <row r="958" spans="1:9" ht="12.75" x14ac:dyDescent="0.2">
      <c r="A958" s="2">
        <v>201877786</v>
      </c>
      <c r="B958" s="2">
        <v>222</v>
      </c>
      <c r="C958" s="2" t="s">
        <v>66</v>
      </c>
      <c r="D958" s="2" t="s">
        <v>16</v>
      </c>
      <c r="E958" s="3">
        <v>42431</v>
      </c>
      <c r="F958" s="2" t="b">
        <v>1</v>
      </c>
      <c r="G958" s="2">
        <v>100</v>
      </c>
      <c r="H958" s="2">
        <v>76</v>
      </c>
      <c r="I958" s="2">
        <v>97</v>
      </c>
    </row>
    <row r="959" spans="1:9" ht="12.75" x14ac:dyDescent="0.2">
      <c r="A959" s="2">
        <v>200089621</v>
      </c>
      <c r="B959" s="2">
        <v>157</v>
      </c>
      <c r="C959" s="2" t="s">
        <v>100</v>
      </c>
      <c r="D959" s="2" t="s">
        <v>16</v>
      </c>
      <c r="E959" s="3">
        <v>42431</v>
      </c>
      <c r="F959" s="2" t="b">
        <v>0</v>
      </c>
      <c r="G959" s="2">
        <v>100</v>
      </c>
      <c r="H959" s="2">
        <v>67</v>
      </c>
      <c r="I959" s="2">
        <v>0</v>
      </c>
    </row>
    <row r="960" spans="1:9" ht="12.75" x14ac:dyDescent="0.2">
      <c r="A960" s="2">
        <v>200324251</v>
      </c>
      <c r="B960" s="2">
        <v>96</v>
      </c>
      <c r="C960" s="2" t="s">
        <v>148</v>
      </c>
      <c r="D960" s="2" t="s">
        <v>16</v>
      </c>
      <c r="E960" s="3">
        <v>42431</v>
      </c>
      <c r="F960" s="2" t="b">
        <v>1</v>
      </c>
      <c r="G960" s="2">
        <v>100</v>
      </c>
      <c r="H960" s="2">
        <v>124</v>
      </c>
      <c r="I960" s="2">
        <v>0</v>
      </c>
    </row>
    <row r="961" spans="1:9" ht="12.75" x14ac:dyDescent="0.2">
      <c r="A961" s="2">
        <v>201887740</v>
      </c>
      <c r="B961" s="2">
        <v>57</v>
      </c>
      <c r="C961" s="2" t="s">
        <v>124</v>
      </c>
      <c r="D961" s="2" t="s">
        <v>16</v>
      </c>
      <c r="E961" s="3">
        <v>42431</v>
      </c>
      <c r="F961" s="2" t="b">
        <v>1</v>
      </c>
      <c r="G961" s="2">
        <v>100</v>
      </c>
      <c r="H961" s="2">
        <v>145</v>
      </c>
      <c r="I961" s="2">
        <v>180</v>
      </c>
    </row>
    <row r="962" spans="1:9" ht="12.75" x14ac:dyDescent="0.2">
      <c r="A962" s="2">
        <v>200148634</v>
      </c>
      <c r="B962" s="2">
        <v>11</v>
      </c>
      <c r="C962" s="2" t="s">
        <v>57</v>
      </c>
      <c r="D962" s="2" t="s">
        <v>28</v>
      </c>
      <c r="E962" s="3">
        <v>42431</v>
      </c>
      <c r="F962" s="2" t="b">
        <v>0</v>
      </c>
      <c r="G962" s="2">
        <v>100</v>
      </c>
      <c r="H962" s="2">
        <v>146</v>
      </c>
      <c r="I962" s="2">
        <v>0</v>
      </c>
    </row>
    <row r="963" spans="1:9" ht="12.75" x14ac:dyDescent="0.2">
      <c r="A963" s="2">
        <v>200168542</v>
      </c>
      <c r="B963" s="2">
        <v>107</v>
      </c>
      <c r="C963" s="2" t="s">
        <v>154</v>
      </c>
      <c r="D963" s="2" t="s">
        <v>16</v>
      </c>
      <c r="E963" s="3">
        <v>42431</v>
      </c>
      <c r="F963" s="2" t="b">
        <v>0</v>
      </c>
      <c r="G963" s="2">
        <v>100</v>
      </c>
      <c r="H963" s="2">
        <v>79</v>
      </c>
      <c r="I963" s="2">
        <v>0</v>
      </c>
    </row>
    <row r="964" spans="1:9" ht="12.75" x14ac:dyDescent="0.2">
      <c r="A964" s="2">
        <v>200179207</v>
      </c>
      <c r="B964" s="2">
        <v>9</v>
      </c>
      <c r="C964" s="2" t="s">
        <v>53</v>
      </c>
      <c r="D964" s="2" t="s">
        <v>16</v>
      </c>
      <c r="E964" s="3">
        <v>42431</v>
      </c>
      <c r="F964" s="2" t="b">
        <v>0</v>
      </c>
      <c r="G964" s="2">
        <v>100</v>
      </c>
      <c r="H964" s="2">
        <v>54</v>
      </c>
      <c r="I964" s="2">
        <v>0</v>
      </c>
    </row>
    <row r="965" spans="1:9" ht="12.75" x14ac:dyDescent="0.2">
      <c r="A965" s="2">
        <v>200286568</v>
      </c>
      <c r="B965" s="2">
        <v>26</v>
      </c>
      <c r="C965" s="2" t="s">
        <v>87</v>
      </c>
      <c r="D965" s="2" t="s">
        <v>16</v>
      </c>
      <c r="E965" s="3">
        <v>42431</v>
      </c>
      <c r="F965" s="2" t="b">
        <v>1</v>
      </c>
      <c r="G965" s="2">
        <v>100</v>
      </c>
      <c r="H965" s="2">
        <v>82</v>
      </c>
      <c r="I965" s="2">
        <v>0</v>
      </c>
    </row>
    <row r="966" spans="1:9" ht="12.75" x14ac:dyDescent="0.2">
      <c r="A966" s="2">
        <v>201625381</v>
      </c>
      <c r="B966" s="2">
        <v>77</v>
      </c>
      <c r="C966" s="2" t="s">
        <v>134</v>
      </c>
      <c r="D966" s="2" t="s">
        <v>16</v>
      </c>
      <c r="E966" s="3">
        <v>42431</v>
      </c>
      <c r="F966" s="2" t="b">
        <v>0</v>
      </c>
      <c r="G966" s="2">
        <v>100</v>
      </c>
      <c r="H966" s="2">
        <v>60</v>
      </c>
      <c r="I966" s="2">
        <v>0</v>
      </c>
    </row>
    <row r="967" spans="1:9" ht="12.75" x14ac:dyDescent="0.2">
      <c r="A967" s="2">
        <v>200191294</v>
      </c>
      <c r="B967" s="2">
        <v>1</v>
      </c>
      <c r="C967" s="2" t="s">
        <v>23</v>
      </c>
      <c r="D967" s="2" t="s">
        <v>16</v>
      </c>
      <c r="E967" s="3">
        <v>42432</v>
      </c>
      <c r="F967" s="2" t="b">
        <v>1</v>
      </c>
      <c r="G967" s="2">
        <v>100</v>
      </c>
      <c r="H967" s="2">
        <v>92</v>
      </c>
      <c r="I967" s="2">
        <v>0</v>
      </c>
    </row>
    <row r="968" spans="1:9" ht="12.75" x14ac:dyDescent="0.2">
      <c r="A968" s="2">
        <v>201894850</v>
      </c>
      <c r="B968" s="2">
        <v>51</v>
      </c>
      <c r="C968" s="2" t="s">
        <v>117</v>
      </c>
      <c r="D968" s="2" t="s">
        <v>28</v>
      </c>
      <c r="E968" s="3">
        <v>42431</v>
      </c>
      <c r="F968" s="2" t="b">
        <v>1</v>
      </c>
      <c r="G968" s="2">
        <v>100</v>
      </c>
      <c r="H968" s="2">
        <v>73</v>
      </c>
      <c r="I968" s="2">
        <v>93</v>
      </c>
    </row>
    <row r="969" spans="1:9" ht="12.75" x14ac:dyDescent="0.2">
      <c r="A969" s="2">
        <v>201850057</v>
      </c>
      <c r="B969" s="2">
        <v>77</v>
      </c>
      <c r="C969" s="2" t="s">
        <v>134</v>
      </c>
      <c r="D969" s="2" t="s">
        <v>16</v>
      </c>
      <c r="E969" s="3">
        <v>42432</v>
      </c>
      <c r="F969" s="2" t="b">
        <v>1</v>
      </c>
      <c r="G969" s="2">
        <v>100</v>
      </c>
      <c r="H969" s="2">
        <v>127</v>
      </c>
      <c r="I969" s="2">
        <v>170</v>
      </c>
    </row>
    <row r="970" spans="1:9" ht="12.75" x14ac:dyDescent="0.2">
      <c r="A970" s="2">
        <v>200691127</v>
      </c>
      <c r="B970" s="2">
        <v>13</v>
      </c>
      <c r="C970" s="2" t="s">
        <v>63</v>
      </c>
      <c r="D970" s="2" t="s">
        <v>28</v>
      </c>
      <c r="E970" s="3">
        <v>42432</v>
      </c>
      <c r="F970" s="2" t="b">
        <v>1</v>
      </c>
      <c r="G970" s="2">
        <v>100</v>
      </c>
      <c r="H970" s="2">
        <v>77</v>
      </c>
      <c r="I970" s="2">
        <v>0</v>
      </c>
    </row>
    <row r="971" spans="1:9" ht="12.75" x14ac:dyDescent="0.2">
      <c r="A971" s="2">
        <v>200943532</v>
      </c>
      <c r="B971" s="2">
        <v>111</v>
      </c>
      <c r="C971" s="2" t="s">
        <v>157</v>
      </c>
      <c r="D971" s="2" t="s">
        <v>28</v>
      </c>
      <c r="E971" s="3">
        <v>42432</v>
      </c>
      <c r="F971" s="2" t="b">
        <v>0</v>
      </c>
      <c r="G971" s="2">
        <v>100</v>
      </c>
      <c r="H971" s="2">
        <v>59</v>
      </c>
      <c r="I971" s="2">
        <v>0</v>
      </c>
    </row>
    <row r="972" spans="1:9" ht="12.75" x14ac:dyDescent="0.2">
      <c r="A972" s="2">
        <v>201719233</v>
      </c>
      <c r="B972" s="2">
        <v>64</v>
      </c>
      <c r="C972" s="2" t="s">
        <v>30</v>
      </c>
      <c r="D972" s="2" t="s">
        <v>16</v>
      </c>
      <c r="E972" s="3">
        <v>42432</v>
      </c>
      <c r="F972" s="2" t="b">
        <v>1</v>
      </c>
      <c r="G972" s="2">
        <v>100</v>
      </c>
      <c r="H972" s="2">
        <v>253</v>
      </c>
      <c r="I972" s="2">
        <v>177</v>
      </c>
    </row>
    <row r="973" spans="1:9" ht="12.75" x14ac:dyDescent="0.2">
      <c r="A973" s="2">
        <v>201158254</v>
      </c>
      <c r="B973" s="2">
        <v>76</v>
      </c>
      <c r="C973" s="2" t="s">
        <v>119</v>
      </c>
      <c r="D973" s="2" t="s">
        <v>16</v>
      </c>
      <c r="E973" s="3">
        <v>42432</v>
      </c>
      <c r="F973" s="2" t="b">
        <v>0</v>
      </c>
      <c r="G973" s="2">
        <v>100</v>
      </c>
      <c r="H973" s="2">
        <v>71</v>
      </c>
      <c r="I973" s="2">
        <v>0</v>
      </c>
    </row>
    <row r="974" spans="1:9" ht="12.75" x14ac:dyDescent="0.2">
      <c r="A974" s="2">
        <v>201158254</v>
      </c>
      <c r="B974" s="2">
        <v>412</v>
      </c>
      <c r="C974" s="2" t="s">
        <v>118</v>
      </c>
      <c r="D974" s="2" t="s">
        <v>16</v>
      </c>
      <c r="E974" s="3">
        <v>42432</v>
      </c>
      <c r="F974" s="2" t="b">
        <v>1</v>
      </c>
      <c r="G974" s="2">
        <v>100</v>
      </c>
      <c r="H974" s="2">
        <v>295</v>
      </c>
      <c r="I974" s="2">
        <v>0</v>
      </c>
    </row>
    <row r="975" spans="1:9" ht="12.75" x14ac:dyDescent="0.2">
      <c r="A975" s="2">
        <v>201827305</v>
      </c>
      <c r="B975" s="2">
        <v>111</v>
      </c>
      <c r="C975" s="2" t="s">
        <v>157</v>
      </c>
      <c r="D975" s="2" t="s">
        <v>16</v>
      </c>
      <c r="E975" s="3">
        <v>42432</v>
      </c>
      <c r="F975" s="2" t="b">
        <v>1</v>
      </c>
      <c r="G975" s="2">
        <v>100</v>
      </c>
      <c r="H975" s="2">
        <v>244</v>
      </c>
      <c r="I975" s="2">
        <v>153</v>
      </c>
    </row>
    <row r="976" spans="1:9" ht="12.75" x14ac:dyDescent="0.2">
      <c r="A976" s="2">
        <v>200425924</v>
      </c>
      <c r="B976" s="2">
        <v>133</v>
      </c>
      <c r="C976" s="2" t="s">
        <v>164</v>
      </c>
      <c r="D976" s="2" t="s">
        <v>27</v>
      </c>
      <c r="E976" s="3">
        <v>42432</v>
      </c>
      <c r="F976" s="2" t="b">
        <v>1</v>
      </c>
      <c r="G976" s="2">
        <v>100</v>
      </c>
      <c r="H976" s="2">
        <v>260</v>
      </c>
      <c r="I976" s="2">
        <v>0</v>
      </c>
    </row>
    <row r="977" spans="1:9" ht="12.75" x14ac:dyDescent="0.2">
      <c r="A977" s="2">
        <v>200005723</v>
      </c>
      <c r="B977" s="2">
        <v>99</v>
      </c>
      <c r="C977" s="2" t="s">
        <v>149</v>
      </c>
      <c r="D977" s="2" t="s">
        <v>27</v>
      </c>
      <c r="E977" s="3">
        <v>42432</v>
      </c>
      <c r="F977" s="2" t="b">
        <v>1</v>
      </c>
      <c r="G977" s="2">
        <v>100</v>
      </c>
      <c r="H977" s="2">
        <v>76</v>
      </c>
      <c r="I977" s="2">
        <v>0</v>
      </c>
    </row>
    <row r="978" spans="1:9" ht="12.75" x14ac:dyDescent="0.2">
      <c r="A978" s="2">
        <v>201409948</v>
      </c>
      <c r="B978" s="2">
        <v>117</v>
      </c>
      <c r="C978" s="2" t="s">
        <v>123</v>
      </c>
      <c r="D978" s="2" t="s">
        <v>27</v>
      </c>
      <c r="E978" s="3">
        <v>42432</v>
      </c>
      <c r="F978" s="2" t="b">
        <v>0</v>
      </c>
      <c r="G978" s="2">
        <v>100</v>
      </c>
      <c r="H978" s="2">
        <v>68</v>
      </c>
      <c r="I978" s="2">
        <v>0</v>
      </c>
    </row>
    <row r="979" spans="1:9" ht="12.75" x14ac:dyDescent="0.2">
      <c r="A979" s="2">
        <v>200588032</v>
      </c>
      <c r="B979" s="2">
        <v>1</v>
      </c>
      <c r="C979" s="2" t="s">
        <v>23</v>
      </c>
      <c r="D979" s="2" t="s">
        <v>27</v>
      </c>
      <c r="E979" s="3">
        <v>42432</v>
      </c>
      <c r="F979" s="2" t="b">
        <v>0</v>
      </c>
      <c r="G979" s="2">
        <v>100</v>
      </c>
      <c r="H979" s="2">
        <v>67</v>
      </c>
      <c r="I979" s="2">
        <v>0</v>
      </c>
    </row>
    <row r="980" spans="1:9" ht="12.75" x14ac:dyDescent="0.2">
      <c r="A980" s="2">
        <v>201887740</v>
      </c>
      <c r="B980" s="2">
        <v>17</v>
      </c>
      <c r="C980" s="2" t="s">
        <v>74</v>
      </c>
      <c r="D980" s="2" t="s">
        <v>16</v>
      </c>
      <c r="E980" s="3">
        <v>42432</v>
      </c>
      <c r="F980" s="2" t="b">
        <v>0</v>
      </c>
      <c r="G980" s="2">
        <v>100</v>
      </c>
      <c r="H980" s="2">
        <v>51</v>
      </c>
      <c r="I980" s="2">
        <v>55</v>
      </c>
    </row>
    <row r="981" spans="1:9" ht="12.75" x14ac:dyDescent="0.2">
      <c r="A981" s="2">
        <v>201719233</v>
      </c>
      <c r="B981" s="2">
        <v>55</v>
      </c>
      <c r="C981" s="2" t="s">
        <v>121</v>
      </c>
      <c r="D981" s="2" t="s">
        <v>16</v>
      </c>
      <c r="E981" s="3">
        <v>42432</v>
      </c>
      <c r="F981" s="2" t="b">
        <v>1</v>
      </c>
      <c r="G981" s="2">
        <v>100</v>
      </c>
      <c r="H981" s="2">
        <v>127</v>
      </c>
      <c r="I981" s="2">
        <v>215</v>
      </c>
    </row>
    <row r="982" spans="1:9" ht="12.75" x14ac:dyDescent="0.2">
      <c r="A982" s="2">
        <v>200148634</v>
      </c>
      <c r="B982" s="2">
        <v>53</v>
      </c>
      <c r="C982" s="2" t="s">
        <v>12</v>
      </c>
      <c r="D982" s="2" t="s">
        <v>28</v>
      </c>
      <c r="E982" s="3">
        <v>42432</v>
      </c>
      <c r="F982" s="2" t="b">
        <v>1</v>
      </c>
      <c r="G982" s="2">
        <v>100</v>
      </c>
      <c r="H982" s="2">
        <v>59</v>
      </c>
      <c r="I982" s="2">
        <v>0</v>
      </c>
    </row>
    <row r="983" spans="1:9" ht="12.75" x14ac:dyDescent="0.2">
      <c r="A983" s="2">
        <v>200188450</v>
      </c>
      <c r="B983" s="2">
        <v>201</v>
      </c>
      <c r="C983" s="2" t="s">
        <v>144</v>
      </c>
      <c r="D983" s="2" t="s">
        <v>16</v>
      </c>
      <c r="E983" s="3">
        <v>42433</v>
      </c>
      <c r="F983" s="2" t="b">
        <v>1</v>
      </c>
      <c r="G983" s="2">
        <v>100</v>
      </c>
      <c r="H983" s="2">
        <v>226</v>
      </c>
      <c r="I983" s="2">
        <v>0</v>
      </c>
    </row>
    <row r="984" spans="1:9" ht="12.75" x14ac:dyDescent="0.2">
      <c r="A984" s="2">
        <v>201512332</v>
      </c>
      <c r="B984" s="2">
        <v>11</v>
      </c>
      <c r="C984" s="2" t="s">
        <v>57</v>
      </c>
      <c r="D984" s="2" t="s">
        <v>16</v>
      </c>
      <c r="E984" s="3">
        <v>42433</v>
      </c>
      <c r="F984" s="2" t="b">
        <v>0</v>
      </c>
      <c r="G984" s="2">
        <v>100</v>
      </c>
      <c r="H984" s="2">
        <v>69</v>
      </c>
      <c r="I984" s="2">
        <v>0</v>
      </c>
    </row>
    <row r="985" spans="1:9" ht="12.75" x14ac:dyDescent="0.2">
      <c r="A985" s="2">
        <v>200028475</v>
      </c>
      <c r="B985" s="2">
        <v>36</v>
      </c>
      <c r="C985" s="2" t="s">
        <v>102</v>
      </c>
      <c r="D985" s="2" t="s">
        <v>27</v>
      </c>
      <c r="E985" s="3">
        <v>42433</v>
      </c>
      <c r="F985" s="2" t="b">
        <v>0</v>
      </c>
      <c r="G985" s="2">
        <v>100</v>
      </c>
      <c r="H985" s="2">
        <v>64</v>
      </c>
      <c r="I985" s="2">
        <v>0</v>
      </c>
    </row>
    <row r="986" spans="1:9" ht="12.75" x14ac:dyDescent="0.2">
      <c r="A986" s="2">
        <v>200745874</v>
      </c>
      <c r="B986" s="2">
        <v>36</v>
      </c>
      <c r="C986" s="2" t="s">
        <v>102</v>
      </c>
      <c r="D986" s="2" t="s">
        <v>27</v>
      </c>
      <c r="E986" s="3">
        <v>42433</v>
      </c>
      <c r="F986" s="2" t="b">
        <v>1</v>
      </c>
      <c r="G986" s="2">
        <v>100</v>
      </c>
      <c r="H986" s="2">
        <v>101</v>
      </c>
      <c r="I986" s="2">
        <v>0</v>
      </c>
    </row>
    <row r="987" spans="1:9" ht="12.75" x14ac:dyDescent="0.2">
      <c r="A987" s="2">
        <v>200868877</v>
      </c>
      <c r="B987" s="2">
        <v>254</v>
      </c>
      <c r="C987" s="2" t="s">
        <v>143</v>
      </c>
      <c r="D987" s="2" t="s">
        <v>27</v>
      </c>
      <c r="E987" s="3">
        <v>42433</v>
      </c>
      <c r="F987" s="2" t="b">
        <v>1</v>
      </c>
      <c r="G987" s="2">
        <v>100</v>
      </c>
      <c r="H987" s="2">
        <v>239</v>
      </c>
      <c r="I987" s="2">
        <v>0</v>
      </c>
    </row>
    <row r="988" spans="1:9" ht="12.75" x14ac:dyDescent="0.2">
      <c r="A988" s="2">
        <v>200690416</v>
      </c>
      <c r="B988" s="2">
        <v>127</v>
      </c>
      <c r="C988" s="2" t="s">
        <v>58</v>
      </c>
      <c r="D988" s="2" t="s">
        <v>27</v>
      </c>
      <c r="E988" s="3">
        <v>42433</v>
      </c>
      <c r="F988" s="2" t="b">
        <v>1</v>
      </c>
      <c r="G988" s="2">
        <v>100</v>
      </c>
      <c r="H988" s="2">
        <v>80</v>
      </c>
      <c r="I988" s="2">
        <v>0</v>
      </c>
    </row>
    <row r="989" spans="1:9" ht="12.75" x14ac:dyDescent="0.2">
      <c r="A989" s="2">
        <v>200051227</v>
      </c>
      <c r="B989" s="2">
        <v>11</v>
      </c>
      <c r="C989" s="2" t="s">
        <v>57</v>
      </c>
      <c r="D989" s="2" t="s">
        <v>16</v>
      </c>
      <c r="E989" s="3">
        <v>42433</v>
      </c>
      <c r="F989" s="2" t="b">
        <v>1</v>
      </c>
      <c r="G989" s="2">
        <v>100</v>
      </c>
      <c r="H989" s="2">
        <v>94</v>
      </c>
      <c r="I989" s="2">
        <v>0</v>
      </c>
    </row>
    <row r="990" spans="1:9" ht="12.75" x14ac:dyDescent="0.2">
      <c r="A990" s="2">
        <v>201214423</v>
      </c>
      <c r="B990" s="2">
        <v>76</v>
      </c>
      <c r="C990" s="2" t="s">
        <v>119</v>
      </c>
      <c r="D990" s="2" t="s">
        <v>16</v>
      </c>
      <c r="E990" s="3">
        <v>42433</v>
      </c>
      <c r="F990" s="2" t="b">
        <v>0</v>
      </c>
      <c r="G990" s="2">
        <v>100</v>
      </c>
      <c r="H990" s="2">
        <v>58</v>
      </c>
      <c r="I990" s="2">
        <v>0</v>
      </c>
    </row>
    <row r="991" spans="1:9" ht="12.75" x14ac:dyDescent="0.2">
      <c r="A991" s="2">
        <v>201719233</v>
      </c>
      <c r="B991" s="2">
        <v>222</v>
      </c>
      <c r="C991" s="2" t="s">
        <v>66</v>
      </c>
      <c r="D991" s="2" t="s">
        <v>16</v>
      </c>
      <c r="E991" s="3">
        <v>42433</v>
      </c>
      <c r="F991" s="2" t="b">
        <v>1</v>
      </c>
      <c r="G991" s="2">
        <v>100</v>
      </c>
      <c r="H991" s="2">
        <v>76</v>
      </c>
      <c r="I991" s="2">
        <v>134</v>
      </c>
    </row>
    <row r="992" spans="1:9" ht="12.75" x14ac:dyDescent="0.2">
      <c r="A992" s="2">
        <v>200353402</v>
      </c>
      <c r="B992" s="2">
        <v>117</v>
      </c>
      <c r="C992" s="2" t="s">
        <v>123</v>
      </c>
      <c r="D992" s="2" t="s">
        <v>28</v>
      </c>
      <c r="E992" s="3">
        <v>42433</v>
      </c>
      <c r="F992" s="2" t="b">
        <v>1</v>
      </c>
      <c r="G992" s="2">
        <v>100</v>
      </c>
      <c r="H992" s="2">
        <v>56</v>
      </c>
      <c r="I992" s="2">
        <v>0</v>
      </c>
    </row>
    <row r="993" spans="1:9" ht="12.75" x14ac:dyDescent="0.2">
      <c r="A993" s="2">
        <v>200061892</v>
      </c>
      <c r="B993" s="2">
        <v>13</v>
      </c>
      <c r="C993" s="2" t="s">
        <v>63</v>
      </c>
      <c r="D993" s="2" t="s">
        <v>28</v>
      </c>
      <c r="E993" s="3">
        <v>42433</v>
      </c>
      <c r="F993" s="2" t="b">
        <v>0</v>
      </c>
      <c r="G993" s="2">
        <v>100</v>
      </c>
      <c r="H993" s="2">
        <v>240</v>
      </c>
      <c r="I993" s="2">
        <v>0</v>
      </c>
    </row>
    <row r="994" spans="1:9" ht="12.75" x14ac:dyDescent="0.2">
      <c r="A994" s="2">
        <v>201858589</v>
      </c>
      <c r="B994" s="2">
        <v>17</v>
      </c>
      <c r="C994" s="2" t="s">
        <v>74</v>
      </c>
      <c r="D994" s="2" t="s">
        <v>16</v>
      </c>
      <c r="E994" s="3">
        <v>42433</v>
      </c>
      <c r="F994" s="2" t="b">
        <v>0</v>
      </c>
      <c r="G994" s="2">
        <v>100</v>
      </c>
      <c r="H994" s="2">
        <v>64</v>
      </c>
      <c r="I994" s="2">
        <v>84</v>
      </c>
    </row>
    <row r="995" spans="1:9" ht="12.75" x14ac:dyDescent="0.2">
      <c r="A995" s="2">
        <v>200108107</v>
      </c>
      <c r="B995" s="2">
        <v>81</v>
      </c>
      <c r="C995" s="2" t="s">
        <v>133</v>
      </c>
      <c r="D995" s="2" t="s">
        <v>16</v>
      </c>
      <c r="E995" s="3">
        <v>42433</v>
      </c>
      <c r="F995" s="2" t="b">
        <v>1</v>
      </c>
      <c r="G995" s="2">
        <v>100</v>
      </c>
      <c r="H995" s="2">
        <v>237</v>
      </c>
      <c r="I995" s="2">
        <v>0</v>
      </c>
    </row>
    <row r="996" spans="1:9" ht="12.75" x14ac:dyDescent="0.2">
      <c r="A996" s="2">
        <v>201904093</v>
      </c>
      <c r="B996" s="2">
        <v>96</v>
      </c>
      <c r="C996" s="2" t="s">
        <v>148</v>
      </c>
      <c r="D996" s="2" t="s">
        <v>16</v>
      </c>
      <c r="E996" s="3">
        <v>42433</v>
      </c>
      <c r="F996" s="2" t="b">
        <v>0</v>
      </c>
      <c r="G996" s="2">
        <v>100</v>
      </c>
      <c r="H996" s="2">
        <v>51</v>
      </c>
      <c r="I996" s="2">
        <v>0</v>
      </c>
    </row>
    <row r="997" spans="1:9" ht="12.75" x14ac:dyDescent="0.2">
      <c r="A997" s="2">
        <v>201827305</v>
      </c>
      <c r="B997" s="2">
        <v>77</v>
      </c>
      <c r="C997" s="2" t="s">
        <v>134</v>
      </c>
      <c r="D997" s="2" t="s">
        <v>16</v>
      </c>
      <c r="E997" s="3">
        <v>42433</v>
      </c>
      <c r="F997" s="2" t="b">
        <v>0</v>
      </c>
      <c r="G997" s="2">
        <v>100</v>
      </c>
      <c r="H997" s="2">
        <v>60</v>
      </c>
      <c r="I997" s="2">
        <v>86</v>
      </c>
    </row>
    <row r="998" spans="1:9" ht="12.75" x14ac:dyDescent="0.2">
      <c r="A998" s="2">
        <v>200527597</v>
      </c>
      <c r="B998" s="2">
        <v>20</v>
      </c>
      <c r="C998" s="2" t="s">
        <v>80</v>
      </c>
      <c r="D998" s="2" t="s">
        <v>16</v>
      </c>
      <c r="E998" s="3">
        <v>42433</v>
      </c>
      <c r="F998" s="2" t="b">
        <v>0</v>
      </c>
      <c r="G998" s="2">
        <v>100</v>
      </c>
      <c r="H998" s="2">
        <v>75</v>
      </c>
      <c r="I998" s="2">
        <v>0</v>
      </c>
    </row>
    <row r="999" spans="1:9" ht="12.75" x14ac:dyDescent="0.2">
      <c r="A999" s="2">
        <v>200854657</v>
      </c>
      <c r="B999" s="2">
        <v>67</v>
      </c>
      <c r="C999" s="2" t="s">
        <v>129</v>
      </c>
      <c r="D999" s="2" t="s">
        <v>27</v>
      </c>
      <c r="E999" s="3">
        <v>42434</v>
      </c>
      <c r="F999" s="2" t="b">
        <v>0</v>
      </c>
      <c r="G999" s="2">
        <v>100</v>
      </c>
      <c r="H999" s="2">
        <v>60</v>
      </c>
      <c r="I999" s="2">
        <v>0</v>
      </c>
    </row>
    <row r="1000" spans="1:9" ht="12.75" x14ac:dyDescent="0.2">
      <c r="A1000" s="2">
        <v>201596230</v>
      </c>
      <c r="B1000" s="2">
        <v>1</v>
      </c>
      <c r="C1000" s="2" t="s">
        <v>23</v>
      </c>
      <c r="D1000" s="2" t="s">
        <v>27</v>
      </c>
      <c r="E1000" s="3">
        <v>42433</v>
      </c>
      <c r="F1000" s="2" t="b">
        <v>0</v>
      </c>
      <c r="G1000" s="2">
        <v>100</v>
      </c>
      <c r="H1000" s="2">
        <v>74</v>
      </c>
      <c r="I1000" s="2">
        <v>0</v>
      </c>
    </row>
    <row r="1001" spans="1:9" ht="12.75" x14ac:dyDescent="0.2">
      <c r="A1001" s="2">
        <v>200636380</v>
      </c>
      <c r="B1001" s="2">
        <v>86</v>
      </c>
      <c r="C1001" s="2" t="s">
        <v>141</v>
      </c>
      <c r="D1001" s="2" t="s">
        <v>16</v>
      </c>
      <c r="E1001" s="3">
        <v>42433</v>
      </c>
      <c r="F1001" s="2" t="b">
        <v>0</v>
      </c>
      <c r="G1001" s="2">
        <v>100</v>
      </c>
      <c r="H1001" s="2">
        <v>58</v>
      </c>
      <c r="I1001" s="2">
        <v>87</v>
      </c>
    </row>
    <row r="1002" spans="1:9" ht="12.75" x14ac:dyDescent="0.2">
      <c r="A1002" s="2">
        <v>201596230</v>
      </c>
      <c r="B1002" s="2">
        <v>59</v>
      </c>
      <c r="C1002" s="2" t="s">
        <v>126</v>
      </c>
      <c r="D1002" s="2" t="s">
        <v>16</v>
      </c>
      <c r="E1002" s="3">
        <v>42433</v>
      </c>
      <c r="F1002" s="2" t="b">
        <v>1</v>
      </c>
      <c r="G1002" s="2">
        <v>100</v>
      </c>
      <c r="H1002" s="2">
        <v>76</v>
      </c>
      <c r="I1002" s="2">
        <v>0</v>
      </c>
    </row>
    <row r="1003" spans="1:9" ht="12.75" x14ac:dyDescent="0.2">
      <c r="A1003" s="2">
        <v>201456874</v>
      </c>
      <c r="B1003" s="2">
        <v>48</v>
      </c>
      <c r="C1003" s="2" t="s">
        <v>115</v>
      </c>
      <c r="D1003" s="2" t="s">
        <v>16</v>
      </c>
      <c r="E1003" s="3">
        <v>42433</v>
      </c>
      <c r="F1003" s="2" t="b">
        <v>0</v>
      </c>
      <c r="G1003" s="2">
        <v>100</v>
      </c>
      <c r="H1003" s="2">
        <v>78</v>
      </c>
      <c r="I1003" s="2">
        <v>0</v>
      </c>
    </row>
    <row r="1004" spans="1:9" ht="12.75" x14ac:dyDescent="0.2">
      <c r="A1004" s="2">
        <v>200145790</v>
      </c>
      <c r="B1004" s="2">
        <v>22</v>
      </c>
      <c r="C1004" s="2" t="s">
        <v>82</v>
      </c>
      <c r="D1004" s="2" t="s">
        <v>28</v>
      </c>
      <c r="E1004" s="3">
        <v>42434</v>
      </c>
      <c r="F1004" s="2" t="b">
        <v>1</v>
      </c>
      <c r="G1004" s="2">
        <v>100</v>
      </c>
      <c r="H1004" s="2">
        <v>73</v>
      </c>
      <c r="I1004" s="2">
        <v>0</v>
      </c>
    </row>
    <row r="1005" spans="1:9" ht="12.75" x14ac:dyDescent="0.2">
      <c r="A1005" s="2">
        <v>200172097</v>
      </c>
      <c r="B1005" s="2">
        <v>67</v>
      </c>
      <c r="C1005" s="2" t="s">
        <v>129</v>
      </c>
      <c r="D1005" s="2" t="s">
        <v>28</v>
      </c>
      <c r="E1005" s="3">
        <v>42434</v>
      </c>
      <c r="F1005" s="2" t="b">
        <v>1</v>
      </c>
      <c r="G1005" s="2">
        <v>100</v>
      </c>
      <c r="H1005" s="2">
        <v>63</v>
      </c>
      <c r="I1005" s="2">
        <v>0</v>
      </c>
    </row>
    <row r="1006" spans="1:9" ht="12.75" x14ac:dyDescent="0.2">
      <c r="A1006" s="2">
        <v>200108107</v>
      </c>
      <c r="B1006" s="2">
        <v>201</v>
      </c>
      <c r="C1006" s="2" t="s">
        <v>144</v>
      </c>
      <c r="D1006" s="2" t="s">
        <v>16</v>
      </c>
      <c r="E1006" s="3">
        <v>42434</v>
      </c>
      <c r="F1006" s="2" t="b">
        <v>0</v>
      </c>
      <c r="G1006" s="2">
        <v>100</v>
      </c>
      <c r="H1006" s="2">
        <v>68</v>
      </c>
      <c r="I1006" s="2">
        <v>0</v>
      </c>
    </row>
    <row r="1007" spans="1:9" ht="12.75" x14ac:dyDescent="0.2">
      <c r="A1007" s="2">
        <v>200474272</v>
      </c>
      <c r="B1007" s="2">
        <v>121</v>
      </c>
      <c r="C1007" s="2" t="s">
        <v>163</v>
      </c>
      <c r="D1007" s="2" t="s">
        <v>16</v>
      </c>
      <c r="E1007" s="3">
        <v>42434</v>
      </c>
      <c r="F1007" s="2" t="b">
        <v>0</v>
      </c>
      <c r="G1007" s="2">
        <v>100</v>
      </c>
      <c r="H1007" s="2">
        <v>51</v>
      </c>
      <c r="I1007" s="2">
        <v>0</v>
      </c>
    </row>
    <row r="1008" spans="1:9" ht="12.75" x14ac:dyDescent="0.2">
      <c r="A1008" s="2">
        <v>200044117</v>
      </c>
      <c r="B1008" s="2">
        <v>68</v>
      </c>
      <c r="C1008" s="2" t="s">
        <v>130</v>
      </c>
      <c r="D1008" s="2" t="s">
        <v>16</v>
      </c>
      <c r="E1008" s="3">
        <v>42434</v>
      </c>
      <c r="F1008" s="2" t="b">
        <v>1</v>
      </c>
      <c r="G1008" s="2">
        <v>100</v>
      </c>
      <c r="H1008" s="2">
        <v>279</v>
      </c>
      <c r="I1008" s="2">
        <v>0</v>
      </c>
    </row>
    <row r="1009" spans="1:9" ht="12.75" x14ac:dyDescent="0.2">
      <c r="A1009" s="2">
        <v>201474649</v>
      </c>
      <c r="B1009" s="2">
        <v>12</v>
      </c>
      <c r="C1009" s="2" t="s">
        <v>60</v>
      </c>
      <c r="D1009" s="2" t="s">
        <v>28</v>
      </c>
      <c r="E1009" s="3">
        <v>42434</v>
      </c>
      <c r="F1009" s="2" t="b">
        <v>0</v>
      </c>
      <c r="G1009" s="2">
        <v>100</v>
      </c>
      <c r="H1009" s="2">
        <v>58</v>
      </c>
      <c r="I1009" s="2">
        <v>92</v>
      </c>
    </row>
    <row r="1010" spans="1:9" ht="12.75" x14ac:dyDescent="0.2">
      <c r="A1010" s="2">
        <v>200304343</v>
      </c>
      <c r="B1010" s="2">
        <v>115</v>
      </c>
      <c r="C1010" s="2" t="s">
        <v>161</v>
      </c>
      <c r="D1010" s="2" t="s">
        <v>16</v>
      </c>
      <c r="E1010" s="3">
        <v>42434</v>
      </c>
      <c r="F1010" s="2" t="b">
        <v>1</v>
      </c>
      <c r="G1010" s="2">
        <v>100</v>
      </c>
      <c r="H1010" s="2">
        <v>76</v>
      </c>
      <c r="I1010" s="2">
        <v>0</v>
      </c>
    </row>
    <row r="1011" spans="1:9" ht="12.75" x14ac:dyDescent="0.2">
      <c r="A1011" s="2">
        <v>201474649</v>
      </c>
      <c r="B1011" s="2">
        <v>122</v>
      </c>
      <c r="C1011" s="2" t="s">
        <v>54</v>
      </c>
      <c r="D1011" s="2" t="s">
        <v>28</v>
      </c>
      <c r="E1011" s="3">
        <v>42434</v>
      </c>
      <c r="F1011" s="2" t="b">
        <v>0</v>
      </c>
      <c r="G1011" s="2">
        <v>100</v>
      </c>
      <c r="H1011" s="2">
        <v>38</v>
      </c>
      <c r="I1011" s="2">
        <v>60</v>
      </c>
    </row>
    <row r="1012" spans="1:9" ht="12.75" x14ac:dyDescent="0.2">
      <c r="A1012" s="2">
        <v>201907648</v>
      </c>
      <c r="B1012" s="2">
        <v>223</v>
      </c>
      <c r="C1012" s="2" t="s">
        <v>173</v>
      </c>
      <c r="D1012" s="2" t="s">
        <v>16</v>
      </c>
      <c r="E1012" s="3">
        <v>42434</v>
      </c>
      <c r="F1012" s="2" t="b">
        <v>1</v>
      </c>
      <c r="G1012" s="2">
        <v>100</v>
      </c>
      <c r="H1012" s="2">
        <v>95</v>
      </c>
      <c r="I1012" s="2">
        <v>72</v>
      </c>
    </row>
    <row r="1013" spans="1:9" ht="12.75" x14ac:dyDescent="0.2">
      <c r="A1013" s="2">
        <v>200064736</v>
      </c>
      <c r="B1013" s="2">
        <v>22</v>
      </c>
      <c r="C1013" s="2" t="s">
        <v>82</v>
      </c>
      <c r="D1013" s="2" t="s">
        <v>28</v>
      </c>
      <c r="E1013" s="3">
        <v>42434</v>
      </c>
      <c r="F1013" s="2" t="b">
        <v>0</v>
      </c>
      <c r="G1013" s="2">
        <v>100</v>
      </c>
      <c r="H1013" s="2">
        <v>60</v>
      </c>
      <c r="I1013" s="2">
        <v>0</v>
      </c>
    </row>
    <row r="1014" spans="1:9" ht="12.75" x14ac:dyDescent="0.2">
      <c r="A1014" s="2">
        <v>200892340</v>
      </c>
      <c r="B1014" s="2">
        <v>2</v>
      </c>
      <c r="C1014" s="2" t="s">
        <v>33</v>
      </c>
      <c r="D1014" s="2" t="s">
        <v>16</v>
      </c>
      <c r="E1014" s="3">
        <v>42434</v>
      </c>
      <c r="F1014" s="2" t="b">
        <v>0</v>
      </c>
      <c r="G1014" s="2">
        <v>100</v>
      </c>
      <c r="H1014" s="2">
        <v>51</v>
      </c>
      <c r="I1014" s="2">
        <v>69</v>
      </c>
    </row>
    <row r="1015" spans="1:9" ht="12.75" x14ac:dyDescent="0.2">
      <c r="A1015" s="2">
        <v>201887740</v>
      </c>
      <c r="B1015" s="2">
        <v>103</v>
      </c>
      <c r="C1015" s="2" t="s">
        <v>93</v>
      </c>
      <c r="D1015" s="2" t="s">
        <v>16</v>
      </c>
      <c r="E1015" s="3">
        <v>42434</v>
      </c>
      <c r="F1015" s="2" t="b">
        <v>0</v>
      </c>
      <c r="G1015" s="2">
        <v>100</v>
      </c>
      <c r="H1015" s="2">
        <v>77</v>
      </c>
      <c r="I1015" s="2">
        <v>87</v>
      </c>
    </row>
    <row r="1016" spans="1:9" ht="12.75" x14ac:dyDescent="0.2">
      <c r="A1016" s="2">
        <v>201719233</v>
      </c>
      <c r="B1016" s="2">
        <v>12</v>
      </c>
      <c r="C1016" s="2" t="s">
        <v>60</v>
      </c>
      <c r="D1016" s="2" t="s">
        <v>16</v>
      </c>
      <c r="E1016" s="3">
        <v>42434</v>
      </c>
      <c r="F1016" s="2" t="b">
        <v>0</v>
      </c>
      <c r="G1016" s="2">
        <v>100</v>
      </c>
      <c r="H1016" s="2">
        <v>52</v>
      </c>
      <c r="I1016" s="2">
        <v>81</v>
      </c>
    </row>
    <row r="1017" spans="1:9" ht="12.75" x14ac:dyDescent="0.2">
      <c r="A1017" s="2">
        <v>200070424</v>
      </c>
      <c r="B1017" s="2">
        <v>64</v>
      </c>
      <c r="C1017" s="2" t="s">
        <v>30</v>
      </c>
      <c r="D1017" s="2" t="s">
        <v>16</v>
      </c>
      <c r="E1017" s="3">
        <v>42434</v>
      </c>
      <c r="F1017" s="2" t="b">
        <v>0</v>
      </c>
      <c r="G1017" s="2">
        <v>100</v>
      </c>
      <c r="H1017" s="2">
        <v>69</v>
      </c>
      <c r="I1017" s="2">
        <v>0</v>
      </c>
    </row>
    <row r="1018" spans="1:9" ht="12.75" x14ac:dyDescent="0.2">
      <c r="A1018" s="2">
        <v>201512332</v>
      </c>
      <c r="B1018" s="2">
        <v>11</v>
      </c>
      <c r="C1018" s="2" t="s">
        <v>57</v>
      </c>
      <c r="D1018" s="2" t="s">
        <v>16</v>
      </c>
      <c r="E1018" s="3">
        <v>42434</v>
      </c>
      <c r="F1018" s="2" t="b">
        <v>0</v>
      </c>
      <c r="G1018" s="2">
        <v>100</v>
      </c>
      <c r="H1018" s="2">
        <v>69</v>
      </c>
      <c r="I1018" s="2">
        <v>0</v>
      </c>
    </row>
    <row r="1019" spans="1:9" ht="12.75" x14ac:dyDescent="0.2">
      <c r="A1019" s="2">
        <v>201885607</v>
      </c>
      <c r="B1019" s="2">
        <v>16</v>
      </c>
      <c r="C1019" s="2" t="s">
        <v>70</v>
      </c>
      <c r="D1019" s="2" t="s">
        <v>16</v>
      </c>
      <c r="E1019" s="3">
        <v>42434</v>
      </c>
      <c r="F1019" s="2" t="b">
        <v>0</v>
      </c>
      <c r="G1019" s="2">
        <v>100</v>
      </c>
      <c r="H1019" s="2">
        <v>60</v>
      </c>
      <c r="I1019" s="2">
        <v>152</v>
      </c>
    </row>
    <row r="1020" spans="1:9" ht="12.75" x14ac:dyDescent="0.2">
      <c r="A1020" s="2">
        <v>200101708</v>
      </c>
      <c r="B1020" s="2">
        <v>99</v>
      </c>
      <c r="C1020" s="2" t="s">
        <v>149</v>
      </c>
      <c r="D1020" s="2" t="s">
        <v>16</v>
      </c>
      <c r="E1020" s="3">
        <v>42435</v>
      </c>
      <c r="F1020" s="2" t="b">
        <v>1</v>
      </c>
      <c r="G1020" s="2">
        <v>100</v>
      </c>
      <c r="H1020" s="2">
        <v>242</v>
      </c>
      <c r="I1020" s="2">
        <v>0</v>
      </c>
    </row>
    <row r="1021" spans="1:9" ht="12.75" x14ac:dyDescent="0.2">
      <c r="A1021" s="2">
        <v>201835837</v>
      </c>
      <c r="B1021" s="2">
        <v>267</v>
      </c>
      <c r="C1021" s="2" t="s">
        <v>175</v>
      </c>
      <c r="D1021" s="2" t="s">
        <v>28</v>
      </c>
      <c r="E1021" s="3">
        <v>42434</v>
      </c>
      <c r="F1021" s="2" t="b">
        <v>0</v>
      </c>
      <c r="G1021" s="2">
        <v>100</v>
      </c>
      <c r="H1021" s="2">
        <v>50</v>
      </c>
      <c r="I1021" s="2">
        <v>0</v>
      </c>
    </row>
    <row r="1022" spans="1:9" ht="12.75" x14ac:dyDescent="0.2">
      <c r="A1022" s="2">
        <v>201212290</v>
      </c>
      <c r="B1022" s="2">
        <v>412</v>
      </c>
      <c r="C1022" s="2" t="s">
        <v>118</v>
      </c>
      <c r="D1022" s="2" t="s">
        <v>16</v>
      </c>
      <c r="E1022" s="3">
        <v>42435</v>
      </c>
      <c r="F1022" s="2" t="b">
        <v>0</v>
      </c>
      <c r="G1022" s="2">
        <v>100</v>
      </c>
      <c r="H1022" s="2">
        <v>51</v>
      </c>
      <c r="I1022" s="2">
        <v>0</v>
      </c>
    </row>
    <row r="1023" spans="1:9" ht="12.75" x14ac:dyDescent="0.2">
      <c r="A1023" s="2">
        <v>201183850</v>
      </c>
      <c r="B1023" s="2">
        <v>21</v>
      </c>
      <c r="C1023" s="2" t="s">
        <v>81</v>
      </c>
      <c r="D1023" s="2" t="s">
        <v>28</v>
      </c>
      <c r="E1023" s="3">
        <v>42435</v>
      </c>
      <c r="F1023" s="2" t="b">
        <v>0</v>
      </c>
      <c r="G1023" s="2">
        <v>100</v>
      </c>
      <c r="H1023" s="2">
        <v>62</v>
      </c>
      <c r="I1023" s="2">
        <v>0</v>
      </c>
    </row>
    <row r="1024" spans="1:9" ht="12.75" x14ac:dyDescent="0.2">
      <c r="A1024" s="2">
        <v>201845791</v>
      </c>
      <c r="B1024" s="2">
        <v>43</v>
      </c>
      <c r="C1024" s="2" t="s">
        <v>110</v>
      </c>
      <c r="D1024" s="2" t="s">
        <v>16</v>
      </c>
      <c r="E1024" s="3">
        <v>42435</v>
      </c>
      <c r="F1024" s="2" t="b">
        <v>1</v>
      </c>
      <c r="G1024" s="2">
        <v>100</v>
      </c>
      <c r="H1024" s="2">
        <v>272</v>
      </c>
      <c r="I1024" s="2">
        <v>149</v>
      </c>
    </row>
    <row r="1025" spans="1:9" ht="12.75" x14ac:dyDescent="0.2">
      <c r="A1025" s="2">
        <v>201486025</v>
      </c>
      <c r="B1025" s="2">
        <v>34</v>
      </c>
      <c r="C1025" s="2" t="s">
        <v>99</v>
      </c>
      <c r="D1025" s="2" t="s">
        <v>16</v>
      </c>
      <c r="E1025" s="3">
        <v>42435</v>
      </c>
      <c r="F1025" s="2" t="b">
        <v>0</v>
      </c>
      <c r="G1025" s="2">
        <v>100</v>
      </c>
      <c r="H1025" s="2">
        <v>54</v>
      </c>
      <c r="I1025" s="2">
        <v>66</v>
      </c>
    </row>
    <row r="1026" spans="1:9" ht="12.75" x14ac:dyDescent="0.2">
      <c r="A1026" s="2">
        <v>201887740</v>
      </c>
      <c r="B1026" s="2">
        <v>103</v>
      </c>
      <c r="C1026" s="2" t="s">
        <v>93</v>
      </c>
      <c r="D1026" s="2" t="s">
        <v>16</v>
      </c>
      <c r="E1026" s="3">
        <v>42435</v>
      </c>
      <c r="F1026" s="2" t="b">
        <v>1</v>
      </c>
      <c r="G1026" s="2">
        <v>100</v>
      </c>
      <c r="H1026" s="2">
        <v>249</v>
      </c>
      <c r="I1026" s="2">
        <v>137</v>
      </c>
    </row>
    <row r="1027" spans="1:9" ht="12.75" x14ac:dyDescent="0.2">
      <c r="A1027" s="2">
        <v>200843992</v>
      </c>
      <c r="B1027" s="2">
        <v>222</v>
      </c>
      <c r="C1027" s="2" t="s">
        <v>66</v>
      </c>
      <c r="D1027" s="2" t="s">
        <v>16</v>
      </c>
      <c r="E1027" s="3">
        <v>42435</v>
      </c>
      <c r="F1027" s="2" t="b">
        <v>1</v>
      </c>
      <c r="G1027" s="2">
        <v>100</v>
      </c>
      <c r="H1027" s="2">
        <v>76</v>
      </c>
      <c r="I1027" s="2">
        <v>0</v>
      </c>
    </row>
    <row r="1028" spans="1:9" ht="12.75" x14ac:dyDescent="0.2">
      <c r="A1028" s="2">
        <v>200174941</v>
      </c>
      <c r="B1028" s="2">
        <v>432</v>
      </c>
      <c r="C1028" s="2" t="s">
        <v>39</v>
      </c>
      <c r="D1028" s="2" t="s">
        <v>27</v>
      </c>
      <c r="E1028" s="3">
        <v>42435</v>
      </c>
      <c r="F1028" s="2" t="b">
        <v>0</v>
      </c>
      <c r="G1028" s="2">
        <v>100</v>
      </c>
      <c r="H1028" s="2">
        <v>75</v>
      </c>
      <c r="I1028" s="2">
        <v>0</v>
      </c>
    </row>
    <row r="1029" spans="1:9" ht="12.75" x14ac:dyDescent="0.2">
      <c r="A1029" s="2">
        <v>201858589</v>
      </c>
      <c r="B1029" s="2">
        <v>23</v>
      </c>
      <c r="C1029" s="2" t="s">
        <v>83</v>
      </c>
      <c r="D1029" s="2" t="s">
        <v>16</v>
      </c>
      <c r="E1029" s="3">
        <v>42435</v>
      </c>
      <c r="F1029" s="2" t="b">
        <v>1</v>
      </c>
      <c r="G1029" s="2">
        <v>100</v>
      </c>
      <c r="H1029" s="2">
        <v>76</v>
      </c>
      <c r="I1029" s="2">
        <v>114</v>
      </c>
    </row>
    <row r="1030" spans="1:9" ht="12.75" x14ac:dyDescent="0.2">
      <c r="A1030" s="2">
        <v>201907648</v>
      </c>
      <c r="B1030" s="2">
        <v>21</v>
      </c>
      <c r="C1030" s="2" t="s">
        <v>81</v>
      </c>
      <c r="D1030" s="2" t="s">
        <v>16</v>
      </c>
      <c r="E1030" s="3">
        <v>42435</v>
      </c>
      <c r="F1030" s="2" t="b">
        <v>1</v>
      </c>
      <c r="G1030" s="2">
        <v>100</v>
      </c>
      <c r="H1030" s="2">
        <v>278</v>
      </c>
      <c r="I1030" s="2">
        <v>101</v>
      </c>
    </row>
    <row r="1031" spans="1:9" ht="12.75" x14ac:dyDescent="0.2">
      <c r="A1031" s="2">
        <v>200868877</v>
      </c>
      <c r="B1031" s="2">
        <v>99</v>
      </c>
      <c r="C1031" s="2" t="s">
        <v>149</v>
      </c>
      <c r="D1031" s="2" t="s">
        <v>28</v>
      </c>
      <c r="E1031" s="3">
        <v>42435</v>
      </c>
      <c r="F1031" s="2" t="b">
        <v>1</v>
      </c>
      <c r="G1031" s="2">
        <v>100</v>
      </c>
      <c r="H1031" s="2">
        <v>75</v>
      </c>
      <c r="I1031" s="2">
        <v>0</v>
      </c>
    </row>
    <row r="1032" spans="1:9" ht="12.75" x14ac:dyDescent="0.2">
      <c r="A1032" s="2">
        <v>200855368</v>
      </c>
      <c r="B1032" s="2">
        <v>111</v>
      </c>
      <c r="C1032" s="2" t="s">
        <v>157</v>
      </c>
      <c r="D1032" s="2" t="s">
        <v>16</v>
      </c>
      <c r="E1032" s="3">
        <v>42436</v>
      </c>
      <c r="F1032" s="2" t="b">
        <v>0</v>
      </c>
      <c r="G1032" s="2">
        <v>100</v>
      </c>
      <c r="H1032" s="2">
        <v>72</v>
      </c>
      <c r="I1032" s="2">
        <v>0</v>
      </c>
    </row>
    <row r="1033" spans="1:9" ht="12.75" x14ac:dyDescent="0.2">
      <c r="A1033" s="2">
        <v>201708568</v>
      </c>
      <c r="B1033" s="2">
        <v>5</v>
      </c>
      <c r="C1033" s="2" t="s">
        <v>46</v>
      </c>
      <c r="D1033" s="2" t="s">
        <v>16</v>
      </c>
      <c r="E1033" s="3">
        <v>42436</v>
      </c>
      <c r="F1033" s="2" t="b">
        <v>1</v>
      </c>
      <c r="G1033" s="2">
        <v>100</v>
      </c>
      <c r="H1033" s="2">
        <v>85</v>
      </c>
      <c r="I1033" s="2">
        <v>0</v>
      </c>
    </row>
    <row r="1034" spans="1:9" ht="12.75" x14ac:dyDescent="0.2">
      <c r="A1034" s="2">
        <v>200406016</v>
      </c>
      <c r="B1034" s="2">
        <v>104</v>
      </c>
      <c r="C1034" s="2" t="s">
        <v>152</v>
      </c>
      <c r="D1034" s="2" t="s">
        <v>16</v>
      </c>
      <c r="E1034" s="3">
        <v>42436</v>
      </c>
      <c r="F1034" s="2" t="b">
        <v>1</v>
      </c>
      <c r="G1034" s="2">
        <v>100</v>
      </c>
      <c r="H1034" s="2">
        <v>76</v>
      </c>
      <c r="I1034" s="2">
        <v>0</v>
      </c>
    </row>
    <row r="1035" spans="1:9" ht="12.75" x14ac:dyDescent="0.2">
      <c r="A1035" s="2">
        <v>200527597</v>
      </c>
      <c r="B1035" s="2">
        <v>20</v>
      </c>
      <c r="C1035" s="2" t="s">
        <v>80</v>
      </c>
      <c r="D1035" s="2" t="s">
        <v>16</v>
      </c>
      <c r="E1035" s="3">
        <v>42436</v>
      </c>
      <c r="F1035" s="2" t="b">
        <v>0</v>
      </c>
      <c r="G1035" s="2">
        <v>100</v>
      </c>
      <c r="H1035" s="2">
        <v>65</v>
      </c>
      <c r="I1035" s="2">
        <v>0</v>
      </c>
    </row>
    <row r="1036" spans="1:9" ht="12.75" x14ac:dyDescent="0.2">
      <c r="A1036" s="2">
        <v>200690416</v>
      </c>
      <c r="B1036" s="2">
        <v>19</v>
      </c>
      <c r="C1036" s="2" t="s">
        <v>79</v>
      </c>
      <c r="D1036" s="2" t="s">
        <v>16</v>
      </c>
      <c r="E1036" s="3">
        <v>42436</v>
      </c>
      <c r="F1036" s="2" t="b">
        <v>1</v>
      </c>
      <c r="G1036" s="2">
        <v>100</v>
      </c>
      <c r="H1036" s="2">
        <v>117</v>
      </c>
      <c r="I1036" s="2">
        <v>0</v>
      </c>
    </row>
    <row r="1037" spans="1:9" ht="12.75" x14ac:dyDescent="0.2">
      <c r="A1037" s="2">
        <v>200275903</v>
      </c>
      <c r="B1037" s="2">
        <v>236</v>
      </c>
      <c r="C1037" s="2" t="s">
        <v>71</v>
      </c>
      <c r="D1037" s="2" t="s">
        <v>27</v>
      </c>
      <c r="E1037" s="3">
        <v>42436</v>
      </c>
      <c r="F1037" s="2" t="b">
        <v>1</v>
      </c>
      <c r="G1037" s="2">
        <v>100</v>
      </c>
      <c r="H1037" s="2">
        <v>76</v>
      </c>
      <c r="I1037" s="2">
        <v>0</v>
      </c>
    </row>
    <row r="1038" spans="1:9" ht="12.75" x14ac:dyDescent="0.2">
      <c r="A1038" s="2">
        <v>201214423</v>
      </c>
      <c r="B1038" s="2">
        <v>150</v>
      </c>
      <c r="C1038" s="2" t="s">
        <v>169</v>
      </c>
      <c r="D1038" s="2" t="s">
        <v>27</v>
      </c>
      <c r="E1038" s="3">
        <v>42436</v>
      </c>
      <c r="F1038" s="2" t="b">
        <v>0</v>
      </c>
      <c r="G1038" s="2">
        <v>100</v>
      </c>
      <c r="H1038" s="2">
        <v>55</v>
      </c>
      <c r="I1038" s="2">
        <v>0</v>
      </c>
    </row>
    <row r="1039" spans="1:9" ht="12.75" x14ac:dyDescent="0.2">
      <c r="A1039" s="2">
        <v>200410993</v>
      </c>
      <c r="B1039" s="2">
        <v>245</v>
      </c>
      <c r="C1039" s="2" t="s">
        <v>75</v>
      </c>
      <c r="D1039" s="2" t="s">
        <v>27</v>
      </c>
      <c r="E1039" s="3">
        <v>42436</v>
      </c>
      <c r="F1039" s="2" t="b">
        <v>1</v>
      </c>
      <c r="G1039" s="2">
        <v>100</v>
      </c>
      <c r="H1039" s="2">
        <v>124</v>
      </c>
      <c r="I1039" s="2">
        <v>0</v>
      </c>
    </row>
    <row r="1040" spans="1:9" ht="12.75" x14ac:dyDescent="0.2">
      <c r="A1040" s="2">
        <v>200491336</v>
      </c>
      <c r="B1040" s="2">
        <v>51</v>
      </c>
      <c r="C1040" s="2" t="s">
        <v>117</v>
      </c>
      <c r="D1040" s="2" t="s">
        <v>16</v>
      </c>
      <c r="E1040" s="3">
        <v>42436</v>
      </c>
      <c r="F1040" s="2" t="b">
        <v>1</v>
      </c>
      <c r="G1040" s="2">
        <v>100</v>
      </c>
      <c r="H1040" s="2">
        <v>244</v>
      </c>
      <c r="I1040" s="2">
        <v>0</v>
      </c>
    </row>
    <row r="1041" spans="1:9" ht="12.75" x14ac:dyDescent="0.2">
      <c r="A1041" s="2">
        <v>201905515</v>
      </c>
      <c r="B1041" s="2">
        <v>122</v>
      </c>
      <c r="C1041" s="2" t="s">
        <v>54</v>
      </c>
      <c r="D1041" s="2" t="s">
        <v>16</v>
      </c>
      <c r="E1041" s="3">
        <v>42436</v>
      </c>
      <c r="F1041" s="2" t="b">
        <v>1</v>
      </c>
      <c r="G1041" s="2">
        <v>100</v>
      </c>
      <c r="H1041" s="2">
        <v>95</v>
      </c>
      <c r="I1041" s="2">
        <v>72</v>
      </c>
    </row>
    <row r="1042" spans="1:9" ht="12.75" x14ac:dyDescent="0.2">
      <c r="A1042" s="2">
        <v>201525841</v>
      </c>
      <c r="B1042" s="2">
        <v>84</v>
      </c>
      <c r="C1042" s="2" t="s">
        <v>142</v>
      </c>
      <c r="D1042" s="2" t="s">
        <v>16</v>
      </c>
      <c r="E1042" s="3">
        <v>42436</v>
      </c>
      <c r="F1042" s="2" t="b">
        <v>0</v>
      </c>
      <c r="G1042" s="2">
        <v>100</v>
      </c>
      <c r="H1042" s="2">
        <v>67</v>
      </c>
      <c r="I1042" s="2">
        <v>0</v>
      </c>
    </row>
    <row r="1043" spans="1:9" ht="12.75" x14ac:dyDescent="0.2">
      <c r="A1043" s="2">
        <v>201213001</v>
      </c>
      <c r="B1043" s="2">
        <v>11</v>
      </c>
      <c r="C1043" s="2" t="s">
        <v>57</v>
      </c>
      <c r="D1043" s="2" t="s">
        <v>28</v>
      </c>
      <c r="E1043" s="3">
        <v>42436</v>
      </c>
      <c r="F1043" s="2" t="b">
        <v>0</v>
      </c>
      <c r="G1043" s="2">
        <v>100</v>
      </c>
      <c r="H1043" s="2">
        <v>42</v>
      </c>
      <c r="I1043" s="2">
        <v>0</v>
      </c>
    </row>
    <row r="1044" spans="1:9" ht="12.75" x14ac:dyDescent="0.2">
      <c r="A1044" s="2">
        <v>201472516</v>
      </c>
      <c r="B1044" s="2">
        <v>77</v>
      </c>
      <c r="C1044" s="2" t="s">
        <v>134</v>
      </c>
      <c r="D1044" s="2" t="s">
        <v>28</v>
      </c>
      <c r="E1044" s="3">
        <v>42436</v>
      </c>
      <c r="F1044" s="2" t="b">
        <v>1</v>
      </c>
      <c r="G1044" s="2">
        <v>100</v>
      </c>
      <c r="H1044" s="2">
        <v>96</v>
      </c>
      <c r="I1044" s="2">
        <v>0</v>
      </c>
    </row>
    <row r="1045" spans="1:9" ht="12.75" x14ac:dyDescent="0.2">
      <c r="A1045" s="2">
        <v>201547171</v>
      </c>
      <c r="B1045" s="2">
        <v>238</v>
      </c>
      <c r="C1045" s="2" t="s">
        <v>138</v>
      </c>
      <c r="D1045" s="2" t="s">
        <v>28</v>
      </c>
      <c r="E1045" s="3">
        <v>42436</v>
      </c>
      <c r="F1045" s="2" t="b">
        <v>0</v>
      </c>
      <c r="G1045" s="2">
        <v>100</v>
      </c>
      <c r="H1045" s="2">
        <v>45</v>
      </c>
      <c r="I1045" s="2">
        <v>0</v>
      </c>
    </row>
    <row r="1046" spans="1:9" ht="12.75" x14ac:dyDescent="0.2">
      <c r="A1046" s="2">
        <v>201671596</v>
      </c>
      <c r="B1046" s="2">
        <v>19</v>
      </c>
      <c r="C1046" s="2" t="s">
        <v>79</v>
      </c>
      <c r="D1046" s="2" t="s">
        <v>16</v>
      </c>
      <c r="E1046" s="3">
        <v>42436</v>
      </c>
      <c r="F1046" s="2" t="b">
        <v>1</v>
      </c>
      <c r="G1046" s="2">
        <v>100</v>
      </c>
      <c r="H1046" s="2">
        <v>226</v>
      </c>
      <c r="I1046" s="2">
        <v>116</v>
      </c>
    </row>
    <row r="1047" spans="1:9" ht="12.75" x14ac:dyDescent="0.2">
      <c r="A1047" s="2">
        <v>201827305</v>
      </c>
      <c r="B1047" s="2">
        <v>62</v>
      </c>
      <c r="C1047" s="2" t="s">
        <v>91</v>
      </c>
      <c r="D1047" s="2" t="s">
        <v>16</v>
      </c>
      <c r="E1047" s="3">
        <v>42436</v>
      </c>
      <c r="F1047" s="2" t="b">
        <v>1</v>
      </c>
      <c r="G1047" s="2">
        <v>100</v>
      </c>
      <c r="H1047" s="2">
        <v>115</v>
      </c>
      <c r="I1047" s="2">
        <v>189</v>
      </c>
    </row>
    <row r="1048" spans="1:9" ht="12.75" x14ac:dyDescent="0.2">
      <c r="A1048" s="2">
        <v>200556748</v>
      </c>
      <c r="B1048" s="2">
        <v>81</v>
      </c>
      <c r="C1048" s="2" t="s">
        <v>133</v>
      </c>
      <c r="D1048" s="2" t="s">
        <v>27</v>
      </c>
      <c r="E1048" s="3">
        <v>42436</v>
      </c>
      <c r="F1048" s="2" t="b">
        <v>1</v>
      </c>
      <c r="G1048" s="2">
        <v>100</v>
      </c>
      <c r="H1048" s="2">
        <v>106</v>
      </c>
      <c r="I1048" s="2">
        <v>0</v>
      </c>
    </row>
    <row r="1049" spans="1:9" ht="12.75" x14ac:dyDescent="0.2">
      <c r="A1049" s="2">
        <v>200568124</v>
      </c>
      <c r="B1049" s="2">
        <v>115</v>
      </c>
      <c r="C1049" s="2" t="s">
        <v>161</v>
      </c>
      <c r="D1049" s="2" t="s">
        <v>28</v>
      </c>
      <c r="E1049" s="3">
        <v>42437</v>
      </c>
      <c r="F1049" s="2" t="b">
        <v>1</v>
      </c>
      <c r="G1049" s="2">
        <v>100</v>
      </c>
      <c r="H1049" s="2">
        <v>234</v>
      </c>
      <c r="I1049" s="2">
        <v>0</v>
      </c>
    </row>
    <row r="1050" spans="1:9" ht="12.75" x14ac:dyDescent="0.2">
      <c r="A1050" s="2">
        <v>201213001</v>
      </c>
      <c r="B1050" s="2">
        <v>40</v>
      </c>
      <c r="C1050" s="2" t="s">
        <v>107</v>
      </c>
      <c r="D1050" s="2" t="s">
        <v>28</v>
      </c>
      <c r="E1050" s="3">
        <v>42437</v>
      </c>
      <c r="F1050" s="2" t="b">
        <v>0</v>
      </c>
      <c r="G1050" s="2">
        <v>100</v>
      </c>
      <c r="H1050" s="2">
        <v>56</v>
      </c>
      <c r="I1050" s="2">
        <v>0</v>
      </c>
    </row>
    <row r="1051" spans="1:9" ht="12.75" x14ac:dyDescent="0.2">
      <c r="A1051" s="2">
        <v>200052649</v>
      </c>
      <c r="B1051" s="2">
        <v>104</v>
      </c>
      <c r="C1051" s="2" t="s">
        <v>152</v>
      </c>
      <c r="D1051" s="2" t="s">
        <v>16</v>
      </c>
      <c r="E1051" s="3">
        <v>42437</v>
      </c>
      <c r="F1051" s="2" t="b">
        <v>1</v>
      </c>
      <c r="G1051" s="2">
        <v>100</v>
      </c>
      <c r="H1051" s="2">
        <v>78</v>
      </c>
      <c r="I1051" s="2">
        <v>0</v>
      </c>
    </row>
    <row r="1052" spans="1:9" ht="12.75" x14ac:dyDescent="0.2">
      <c r="A1052" s="2">
        <v>201848635</v>
      </c>
      <c r="B1052" s="2">
        <v>157</v>
      </c>
      <c r="C1052" s="2" t="s">
        <v>100</v>
      </c>
      <c r="D1052" s="2" t="s">
        <v>16</v>
      </c>
      <c r="E1052" s="3">
        <v>42437</v>
      </c>
      <c r="F1052" s="2" t="b">
        <v>0</v>
      </c>
      <c r="G1052" s="2">
        <v>100</v>
      </c>
      <c r="H1052" s="2">
        <v>102</v>
      </c>
      <c r="I1052" s="2">
        <v>63</v>
      </c>
    </row>
    <row r="1053" spans="1:9" ht="12.75" x14ac:dyDescent="0.2">
      <c r="A1053" s="2">
        <v>200174230</v>
      </c>
      <c r="B1053" s="2">
        <v>14</v>
      </c>
      <c r="C1053" s="2" t="s">
        <v>65</v>
      </c>
      <c r="D1053" s="2" t="s">
        <v>28</v>
      </c>
      <c r="E1053" s="3">
        <v>42437</v>
      </c>
      <c r="F1053" s="2" t="b">
        <v>0</v>
      </c>
      <c r="G1053" s="2">
        <v>100</v>
      </c>
      <c r="H1053" s="2">
        <v>40</v>
      </c>
      <c r="I1053" s="2">
        <v>0</v>
      </c>
    </row>
    <row r="1054" spans="1:9" ht="12.75" x14ac:dyDescent="0.2">
      <c r="A1054" s="2">
        <v>200162854</v>
      </c>
      <c r="B1054" s="2">
        <v>64</v>
      </c>
      <c r="C1054" s="2" t="s">
        <v>30</v>
      </c>
      <c r="D1054" s="2" t="s">
        <v>27</v>
      </c>
      <c r="E1054" s="3">
        <v>42437</v>
      </c>
      <c r="F1054" s="2" t="b">
        <v>0</v>
      </c>
      <c r="G1054" s="2">
        <v>100</v>
      </c>
      <c r="H1054" s="2">
        <v>68</v>
      </c>
      <c r="I1054" s="2">
        <v>0</v>
      </c>
    </row>
    <row r="1055" spans="1:9" ht="12.75" x14ac:dyDescent="0.2">
      <c r="A1055" s="2">
        <v>200005723</v>
      </c>
      <c r="B1055" s="2">
        <v>4</v>
      </c>
      <c r="C1055" s="2" t="s">
        <v>42</v>
      </c>
      <c r="D1055" s="2" t="s">
        <v>27</v>
      </c>
      <c r="E1055" s="3">
        <v>42437</v>
      </c>
      <c r="F1055" s="2" t="b">
        <v>1</v>
      </c>
      <c r="G1055" s="2">
        <v>100</v>
      </c>
      <c r="H1055" s="2">
        <v>249</v>
      </c>
      <c r="I1055" s="2">
        <v>0</v>
      </c>
    </row>
    <row r="1056" spans="1:9" ht="12.75" x14ac:dyDescent="0.2">
      <c r="A1056" s="2">
        <v>200005723</v>
      </c>
      <c r="B1056" s="2">
        <v>1</v>
      </c>
      <c r="C1056" s="2" t="s">
        <v>23</v>
      </c>
      <c r="D1056" s="2" t="s">
        <v>28</v>
      </c>
      <c r="E1056" s="3">
        <v>42437</v>
      </c>
      <c r="F1056" s="2" t="b">
        <v>0</v>
      </c>
      <c r="G1056" s="2">
        <v>100</v>
      </c>
      <c r="H1056" s="2">
        <v>46</v>
      </c>
      <c r="I1056" s="2">
        <v>0</v>
      </c>
    </row>
    <row r="1057" spans="1:9" ht="12.75" x14ac:dyDescent="0.2">
      <c r="A1057" s="2">
        <v>200639935</v>
      </c>
      <c r="B1057" s="2">
        <v>5</v>
      </c>
      <c r="C1057" s="2" t="s">
        <v>46</v>
      </c>
      <c r="D1057" s="2" t="s">
        <v>16</v>
      </c>
      <c r="E1057" s="3">
        <v>42437</v>
      </c>
      <c r="F1057" s="2" t="b">
        <v>1</v>
      </c>
      <c r="G1057" s="2">
        <v>100</v>
      </c>
      <c r="H1057" s="2">
        <v>244</v>
      </c>
      <c r="I1057" s="2">
        <v>0</v>
      </c>
    </row>
    <row r="1058" spans="1:9" ht="12.75" x14ac:dyDescent="0.2">
      <c r="A1058" s="2">
        <v>201848635</v>
      </c>
      <c r="B1058" s="2">
        <v>157</v>
      </c>
      <c r="C1058" s="2" t="s">
        <v>100</v>
      </c>
      <c r="D1058" s="2" t="s">
        <v>16</v>
      </c>
      <c r="E1058" s="3">
        <v>42438</v>
      </c>
      <c r="F1058" s="2" t="b">
        <v>0</v>
      </c>
      <c r="G1058" s="2">
        <v>100</v>
      </c>
      <c r="H1058" s="2">
        <v>102</v>
      </c>
      <c r="I1058" s="2">
        <v>65</v>
      </c>
    </row>
    <row r="1059" spans="1:9" ht="12.75" x14ac:dyDescent="0.2">
      <c r="A1059" s="2">
        <v>200728099</v>
      </c>
      <c r="B1059" s="2">
        <v>35</v>
      </c>
      <c r="C1059" s="2" t="s">
        <v>101</v>
      </c>
      <c r="D1059" s="2" t="s">
        <v>28</v>
      </c>
      <c r="E1059" s="3">
        <v>42438</v>
      </c>
      <c r="F1059" s="2" t="b">
        <v>1</v>
      </c>
      <c r="G1059" s="2">
        <v>100</v>
      </c>
      <c r="H1059" s="2">
        <v>213</v>
      </c>
      <c r="I1059" s="2">
        <v>0</v>
      </c>
    </row>
    <row r="1060" spans="1:9" ht="12.75" x14ac:dyDescent="0.2">
      <c r="A1060" s="2">
        <v>200346292</v>
      </c>
      <c r="B1060" s="2">
        <v>203</v>
      </c>
      <c r="C1060" s="2" t="s">
        <v>172</v>
      </c>
      <c r="D1060" s="2" t="s">
        <v>16</v>
      </c>
      <c r="E1060" s="3">
        <v>42438</v>
      </c>
      <c r="F1060" s="2" t="b">
        <v>0</v>
      </c>
      <c r="G1060" s="2">
        <v>100</v>
      </c>
      <c r="H1060" s="2">
        <v>55</v>
      </c>
      <c r="I1060" s="2">
        <v>0</v>
      </c>
    </row>
    <row r="1061" spans="1:9" ht="12.75" x14ac:dyDescent="0.2">
      <c r="A1061" s="2">
        <v>200137969</v>
      </c>
      <c r="B1061" s="2">
        <v>1</v>
      </c>
      <c r="C1061" s="2" t="s">
        <v>23</v>
      </c>
      <c r="D1061" s="2" t="s">
        <v>16</v>
      </c>
      <c r="E1061" s="3">
        <v>42438</v>
      </c>
      <c r="F1061" s="2" t="b">
        <v>0</v>
      </c>
      <c r="G1061" s="2">
        <v>100</v>
      </c>
      <c r="H1061" s="2">
        <v>51</v>
      </c>
      <c r="I1061" s="2">
        <v>0</v>
      </c>
    </row>
    <row r="1062" spans="1:9" ht="12.75" x14ac:dyDescent="0.2">
      <c r="A1062" s="2">
        <v>200058337</v>
      </c>
      <c r="B1062" s="2">
        <v>22</v>
      </c>
      <c r="C1062" s="2" t="s">
        <v>82</v>
      </c>
      <c r="D1062" s="2" t="s">
        <v>27</v>
      </c>
      <c r="E1062" s="3">
        <v>42438</v>
      </c>
      <c r="F1062" s="2" t="b">
        <v>0</v>
      </c>
      <c r="G1062" s="2">
        <v>100</v>
      </c>
      <c r="H1062" s="2">
        <v>58</v>
      </c>
      <c r="I1062" s="2">
        <v>0</v>
      </c>
    </row>
    <row r="1063" spans="1:9" ht="12.75" x14ac:dyDescent="0.2">
      <c r="A1063" s="2">
        <v>200093176</v>
      </c>
      <c r="B1063" s="2">
        <v>40</v>
      </c>
      <c r="C1063" s="2" t="s">
        <v>107</v>
      </c>
      <c r="D1063" s="2" t="s">
        <v>27</v>
      </c>
      <c r="E1063" s="3">
        <v>42438</v>
      </c>
      <c r="F1063" s="2" t="b">
        <v>0</v>
      </c>
      <c r="G1063" s="2">
        <v>100</v>
      </c>
      <c r="H1063" s="2">
        <v>88</v>
      </c>
      <c r="I1063" s="2">
        <v>0</v>
      </c>
    </row>
    <row r="1064" spans="1:9" ht="12.75" x14ac:dyDescent="0.2">
      <c r="A1064" s="2">
        <v>200018521</v>
      </c>
      <c r="B1064" s="2">
        <v>238</v>
      </c>
      <c r="C1064" s="2" t="s">
        <v>138</v>
      </c>
      <c r="D1064" s="2" t="s">
        <v>27</v>
      </c>
      <c r="E1064" s="3">
        <v>42438</v>
      </c>
      <c r="F1064" s="2" t="b">
        <v>0</v>
      </c>
      <c r="G1064" s="2">
        <v>100</v>
      </c>
      <c r="H1064" s="2">
        <v>60</v>
      </c>
      <c r="I1064" s="2">
        <v>0</v>
      </c>
    </row>
    <row r="1065" spans="1:9" ht="12.75" x14ac:dyDescent="0.2">
      <c r="A1065" s="2">
        <v>201596230</v>
      </c>
      <c r="B1065" s="2">
        <v>432</v>
      </c>
      <c r="C1065" s="2" t="s">
        <v>39</v>
      </c>
      <c r="D1065" s="2" t="s">
        <v>27</v>
      </c>
      <c r="E1065" s="3">
        <v>42438</v>
      </c>
      <c r="F1065" s="2" t="b">
        <v>1</v>
      </c>
      <c r="G1065" s="2">
        <v>100</v>
      </c>
      <c r="H1065" s="2">
        <v>136</v>
      </c>
      <c r="I1065" s="2">
        <v>0</v>
      </c>
    </row>
    <row r="1066" spans="1:9" ht="12.75" x14ac:dyDescent="0.2">
      <c r="A1066" s="2">
        <v>201760471</v>
      </c>
      <c r="B1066" s="2">
        <v>114</v>
      </c>
      <c r="C1066" s="2" t="s">
        <v>160</v>
      </c>
      <c r="D1066" s="2" t="s">
        <v>16</v>
      </c>
      <c r="E1066" s="3">
        <v>42438</v>
      </c>
      <c r="F1066" s="2" t="b">
        <v>0</v>
      </c>
      <c r="G1066" s="2">
        <v>100</v>
      </c>
      <c r="H1066" s="2">
        <v>57</v>
      </c>
      <c r="I1066" s="2">
        <v>72</v>
      </c>
    </row>
    <row r="1067" spans="1:9" ht="12.75" x14ac:dyDescent="0.2">
      <c r="A1067" s="2">
        <v>201826594</v>
      </c>
      <c r="B1067" s="2">
        <v>89</v>
      </c>
      <c r="C1067" s="2" t="s">
        <v>89</v>
      </c>
      <c r="D1067" s="2" t="s">
        <v>28</v>
      </c>
      <c r="E1067" s="3">
        <v>42438</v>
      </c>
      <c r="F1067" s="2" t="b">
        <v>1</v>
      </c>
      <c r="G1067" s="2">
        <v>100</v>
      </c>
      <c r="H1067" s="2">
        <v>59</v>
      </c>
      <c r="I1067" s="2">
        <v>0</v>
      </c>
    </row>
    <row r="1068" spans="1:9" ht="12.75" x14ac:dyDescent="0.2">
      <c r="A1068" s="2">
        <v>201547171</v>
      </c>
      <c r="B1068" s="2">
        <v>55</v>
      </c>
      <c r="C1068" s="2" t="s">
        <v>121</v>
      </c>
      <c r="D1068" s="2" t="s">
        <v>28</v>
      </c>
      <c r="E1068" s="3">
        <v>42438</v>
      </c>
      <c r="F1068" s="2" t="b">
        <v>0</v>
      </c>
      <c r="G1068" s="2">
        <v>100</v>
      </c>
      <c r="H1068" s="2">
        <v>59</v>
      </c>
      <c r="I1068" s="2">
        <v>0</v>
      </c>
    </row>
    <row r="1069" spans="1:9" ht="12.75" x14ac:dyDescent="0.2">
      <c r="A1069" s="2">
        <v>201752650</v>
      </c>
      <c r="B1069" s="2">
        <v>105</v>
      </c>
      <c r="C1069" s="2" t="s">
        <v>153</v>
      </c>
      <c r="D1069" s="2" t="s">
        <v>16</v>
      </c>
      <c r="E1069" s="3">
        <v>42438</v>
      </c>
      <c r="F1069" s="2" t="b">
        <v>0</v>
      </c>
      <c r="G1069" s="2">
        <v>100</v>
      </c>
      <c r="H1069" s="2">
        <v>75</v>
      </c>
      <c r="I1069" s="2">
        <v>104</v>
      </c>
    </row>
    <row r="1070" spans="1:9" ht="12.75" x14ac:dyDescent="0.2">
      <c r="A1070" s="2">
        <v>201820906</v>
      </c>
      <c r="B1070" s="2">
        <v>150</v>
      </c>
      <c r="C1070" s="2" t="s">
        <v>169</v>
      </c>
      <c r="D1070" s="2" t="s">
        <v>16</v>
      </c>
      <c r="E1070" s="3">
        <v>42438</v>
      </c>
      <c r="F1070" s="2" t="b">
        <v>1</v>
      </c>
      <c r="G1070" s="2">
        <v>100</v>
      </c>
      <c r="H1070" s="2">
        <v>76</v>
      </c>
      <c r="I1070" s="2">
        <v>119</v>
      </c>
    </row>
    <row r="1071" spans="1:9" ht="12.75" x14ac:dyDescent="0.2">
      <c r="A1071" s="2">
        <v>200215468</v>
      </c>
      <c r="B1071" s="2">
        <v>119</v>
      </c>
      <c r="C1071" s="2" t="s">
        <v>44</v>
      </c>
      <c r="D1071" s="2" t="s">
        <v>28</v>
      </c>
      <c r="E1071" s="3">
        <v>42438</v>
      </c>
      <c r="F1071" s="2" t="b">
        <v>0</v>
      </c>
      <c r="G1071" s="2">
        <v>100</v>
      </c>
      <c r="H1071" s="2">
        <v>48</v>
      </c>
      <c r="I1071" s="2">
        <v>0</v>
      </c>
    </row>
    <row r="1072" spans="1:9" ht="12.75" x14ac:dyDescent="0.2">
      <c r="A1072" s="2">
        <v>200111662</v>
      </c>
      <c r="B1072" s="2">
        <v>202</v>
      </c>
      <c r="C1072" s="2" t="s">
        <v>171</v>
      </c>
      <c r="D1072" s="2" t="s">
        <v>16</v>
      </c>
      <c r="E1072" s="3">
        <v>42438</v>
      </c>
      <c r="F1072" s="2" t="b">
        <v>0</v>
      </c>
      <c r="G1072" s="2">
        <v>100</v>
      </c>
      <c r="H1072" s="2">
        <v>54</v>
      </c>
      <c r="I1072" s="2">
        <v>0</v>
      </c>
    </row>
    <row r="1073" spans="1:9" ht="12.75" x14ac:dyDescent="0.2">
      <c r="A1073" s="2">
        <v>200636380</v>
      </c>
      <c r="B1073" s="2">
        <v>36</v>
      </c>
      <c r="C1073" s="2" t="s">
        <v>102</v>
      </c>
      <c r="D1073" s="2" t="s">
        <v>28</v>
      </c>
      <c r="E1073" s="3">
        <v>42438</v>
      </c>
      <c r="F1073" s="2" t="b">
        <v>1</v>
      </c>
      <c r="G1073" s="2">
        <v>100</v>
      </c>
      <c r="H1073" s="2">
        <v>209</v>
      </c>
      <c r="I1073" s="2">
        <v>0</v>
      </c>
    </row>
    <row r="1074" spans="1:9" ht="12.75" x14ac:dyDescent="0.2">
      <c r="A1074" s="2">
        <v>200108107</v>
      </c>
      <c r="B1074" s="2">
        <v>12</v>
      </c>
      <c r="C1074" s="2" t="s">
        <v>60</v>
      </c>
      <c r="D1074" s="2" t="s">
        <v>16</v>
      </c>
      <c r="E1074" s="3">
        <v>42438</v>
      </c>
      <c r="F1074" s="2" t="b">
        <v>0</v>
      </c>
      <c r="G1074" s="2">
        <v>100</v>
      </c>
      <c r="H1074" s="2">
        <v>74</v>
      </c>
      <c r="I1074" s="2">
        <v>0</v>
      </c>
    </row>
    <row r="1075" spans="1:9" ht="12.75" x14ac:dyDescent="0.2">
      <c r="A1075" s="2">
        <v>200470717</v>
      </c>
      <c r="B1075" s="2">
        <v>67</v>
      </c>
      <c r="C1075" s="2" t="s">
        <v>129</v>
      </c>
      <c r="D1075" s="2" t="s">
        <v>27</v>
      </c>
      <c r="E1075" s="3">
        <v>42438</v>
      </c>
      <c r="F1075" s="2" t="b">
        <v>0</v>
      </c>
      <c r="G1075" s="2">
        <v>100</v>
      </c>
      <c r="H1075" s="2">
        <v>51</v>
      </c>
      <c r="I1075" s="2">
        <v>0</v>
      </c>
    </row>
    <row r="1076" spans="1:9" ht="12.75" x14ac:dyDescent="0.2">
      <c r="A1076" s="2">
        <v>201512332</v>
      </c>
      <c r="B1076" s="2">
        <v>114</v>
      </c>
      <c r="C1076" s="2" t="s">
        <v>160</v>
      </c>
      <c r="D1076" s="2" t="s">
        <v>16</v>
      </c>
      <c r="E1076" s="3">
        <v>42438</v>
      </c>
      <c r="F1076" s="2" t="b">
        <v>0</v>
      </c>
      <c r="G1076" s="2">
        <v>100</v>
      </c>
      <c r="H1076" s="2">
        <v>51</v>
      </c>
      <c r="I1076" s="2">
        <v>0</v>
      </c>
    </row>
    <row r="1077" spans="1:9" ht="12.75" x14ac:dyDescent="0.2">
      <c r="A1077" s="2">
        <v>200143657</v>
      </c>
      <c r="B1077" s="2">
        <v>5</v>
      </c>
      <c r="C1077" s="2" t="s">
        <v>46</v>
      </c>
      <c r="D1077" s="2" t="s">
        <v>27</v>
      </c>
      <c r="E1077" s="3">
        <v>42430</v>
      </c>
      <c r="F1077" s="2" t="b">
        <v>1</v>
      </c>
      <c r="G1077" s="2">
        <v>200</v>
      </c>
      <c r="H1077" s="2">
        <v>103</v>
      </c>
      <c r="I1077" s="2">
        <v>0</v>
      </c>
    </row>
    <row r="1078" spans="1:9" ht="12.75" x14ac:dyDescent="0.2">
      <c r="A1078" s="2">
        <v>200286568</v>
      </c>
      <c r="B1078" s="2">
        <v>90</v>
      </c>
      <c r="C1078" s="2" t="s">
        <v>145</v>
      </c>
      <c r="D1078" s="2" t="s">
        <v>27</v>
      </c>
      <c r="E1078" s="3">
        <v>42430</v>
      </c>
      <c r="F1078" s="2" t="b">
        <v>0</v>
      </c>
      <c r="G1078" s="2">
        <v>200</v>
      </c>
      <c r="H1078" s="2">
        <v>61</v>
      </c>
      <c r="I1078" s="2">
        <v>0</v>
      </c>
    </row>
    <row r="1079" spans="1:9" ht="12.75" x14ac:dyDescent="0.2">
      <c r="A1079" s="2">
        <v>200092465</v>
      </c>
      <c r="B1079" s="2">
        <v>50</v>
      </c>
      <c r="C1079" s="2" t="s">
        <v>116</v>
      </c>
      <c r="D1079" s="2" t="s">
        <v>27</v>
      </c>
      <c r="E1079" s="3">
        <v>42430</v>
      </c>
      <c r="F1079" s="2" t="b">
        <v>0</v>
      </c>
      <c r="G1079" s="2">
        <v>200</v>
      </c>
      <c r="H1079" s="2">
        <v>62</v>
      </c>
      <c r="I1079" s="2">
        <v>0</v>
      </c>
    </row>
    <row r="1080" spans="1:9" ht="12.75" x14ac:dyDescent="0.2">
      <c r="A1080" s="2">
        <v>200137258</v>
      </c>
      <c r="B1080" s="2">
        <v>202</v>
      </c>
      <c r="C1080" s="2" t="s">
        <v>171</v>
      </c>
      <c r="D1080" s="2" t="s">
        <v>27</v>
      </c>
      <c r="E1080" s="3">
        <v>42430</v>
      </c>
      <c r="F1080" s="2" t="b">
        <v>1</v>
      </c>
      <c r="G1080" s="2">
        <v>200</v>
      </c>
      <c r="H1080" s="2">
        <v>110</v>
      </c>
      <c r="I1080" s="2">
        <v>0</v>
      </c>
    </row>
    <row r="1081" spans="1:9" ht="12.75" x14ac:dyDescent="0.2">
      <c r="A1081" s="2">
        <v>200051227</v>
      </c>
      <c r="B1081" s="2">
        <v>64</v>
      </c>
      <c r="C1081" s="2" t="s">
        <v>30</v>
      </c>
      <c r="D1081" s="2" t="s">
        <v>27</v>
      </c>
      <c r="E1081" s="3">
        <v>42431</v>
      </c>
      <c r="F1081" s="2" t="b">
        <v>0</v>
      </c>
      <c r="G1081" s="2">
        <v>200</v>
      </c>
      <c r="H1081" s="2">
        <v>57</v>
      </c>
      <c r="I1081" s="2">
        <v>0</v>
      </c>
    </row>
    <row r="1082" spans="1:9" ht="12.75" x14ac:dyDescent="0.2">
      <c r="A1082" s="2">
        <v>200137258</v>
      </c>
      <c r="B1082" s="2">
        <v>202</v>
      </c>
      <c r="C1082" s="2" t="s">
        <v>171</v>
      </c>
      <c r="D1082" s="2" t="s">
        <v>16</v>
      </c>
      <c r="E1082" s="3">
        <v>42430</v>
      </c>
      <c r="F1082" s="2" t="b">
        <v>1</v>
      </c>
      <c r="G1082" s="2">
        <v>200</v>
      </c>
      <c r="H1082" s="2">
        <v>108</v>
      </c>
      <c r="I1082" s="2">
        <v>0</v>
      </c>
    </row>
    <row r="1083" spans="1:9" ht="12.75" x14ac:dyDescent="0.2">
      <c r="A1083" s="2">
        <v>200102419</v>
      </c>
      <c r="B1083" s="2">
        <v>134</v>
      </c>
      <c r="C1083" s="2" t="s">
        <v>120</v>
      </c>
      <c r="D1083" s="2" t="s">
        <v>28</v>
      </c>
      <c r="E1083" s="3">
        <v>42430</v>
      </c>
      <c r="F1083" s="2" t="b">
        <v>0</v>
      </c>
      <c r="G1083" s="2">
        <v>200</v>
      </c>
      <c r="H1083" s="2">
        <v>62</v>
      </c>
      <c r="I1083" s="2">
        <v>0</v>
      </c>
    </row>
    <row r="1084" spans="1:9" ht="12.75" x14ac:dyDescent="0.2">
      <c r="A1084" s="2">
        <v>200102419</v>
      </c>
      <c r="B1084" s="2">
        <v>238</v>
      </c>
      <c r="C1084" s="2" t="s">
        <v>138</v>
      </c>
      <c r="D1084" s="2" t="s">
        <v>28</v>
      </c>
      <c r="E1084" s="3">
        <v>42430</v>
      </c>
      <c r="F1084" s="2" t="b">
        <v>1</v>
      </c>
      <c r="G1084" s="2">
        <v>200</v>
      </c>
      <c r="H1084" s="2">
        <v>49</v>
      </c>
      <c r="I1084" s="2">
        <v>0</v>
      </c>
    </row>
    <row r="1085" spans="1:9" ht="12.75" x14ac:dyDescent="0.2">
      <c r="A1085" s="2">
        <v>201237175</v>
      </c>
      <c r="B1085" s="2">
        <v>420</v>
      </c>
      <c r="C1085" s="2" t="s">
        <v>155</v>
      </c>
      <c r="D1085" s="2" t="s">
        <v>16</v>
      </c>
      <c r="E1085" s="3">
        <v>42430</v>
      </c>
      <c r="F1085" s="2" t="b">
        <v>0</v>
      </c>
      <c r="G1085" s="2">
        <v>200</v>
      </c>
      <c r="H1085" s="2">
        <v>69</v>
      </c>
      <c r="I1085" s="2">
        <v>0</v>
      </c>
    </row>
    <row r="1086" spans="1:9" ht="12.75" x14ac:dyDescent="0.2">
      <c r="A1086" s="2">
        <v>201749095</v>
      </c>
      <c r="B1086" s="2">
        <v>2</v>
      </c>
      <c r="C1086" s="2" t="s">
        <v>33</v>
      </c>
      <c r="D1086" s="2" t="s">
        <v>16</v>
      </c>
      <c r="E1086" s="3">
        <v>42430</v>
      </c>
      <c r="F1086" s="2" t="b">
        <v>0</v>
      </c>
      <c r="G1086" s="2">
        <v>200</v>
      </c>
      <c r="H1086" s="2">
        <v>62</v>
      </c>
      <c r="I1086" s="2">
        <v>74</v>
      </c>
    </row>
    <row r="1087" spans="1:9" ht="12.75" x14ac:dyDescent="0.2">
      <c r="A1087" s="2">
        <v>200207647</v>
      </c>
      <c r="B1087" s="2">
        <v>11</v>
      </c>
      <c r="C1087" s="2" t="s">
        <v>57</v>
      </c>
      <c r="D1087" s="2" t="s">
        <v>16</v>
      </c>
      <c r="E1087" s="3">
        <v>42430</v>
      </c>
      <c r="F1087" s="2" t="b">
        <v>0</v>
      </c>
      <c r="G1087" s="2">
        <v>200</v>
      </c>
      <c r="H1087" s="2">
        <v>54</v>
      </c>
      <c r="I1087" s="2">
        <v>0</v>
      </c>
    </row>
    <row r="1088" spans="1:9" ht="12.75" x14ac:dyDescent="0.2">
      <c r="A1088" s="2">
        <v>201894850</v>
      </c>
      <c r="B1088" s="2">
        <v>64</v>
      </c>
      <c r="C1088" s="2" t="s">
        <v>30</v>
      </c>
      <c r="D1088" s="2" t="s">
        <v>28</v>
      </c>
      <c r="E1088" s="3">
        <v>42431</v>
      </c>
      <c r="F1088" s="2" t="b">
        <v>0</v>
      </c>
      <c r="G1088" s="2">
        <v>200</v>
      </c>
      <c r="H1088" s="2">
        <v>66</v>
      </c>
      <c r="I1088" s="2">
        <v>52</v>
      </c>
    </row>
    <row r="1089" spans="1:9" ht="12.75" x14ac:dyDescent="0.2">
      <c r="A1089" s="2">
        <v>200010700</v>
      </c>
      <c r="B1089" s="2">
        <v>202</v>
      </c>
      <c r="C1089" s="2" t="s">
        <v>171</v>
      </c>
      <c r="D1089" s="2" t="s">
        <v>16</v>
      </c>
      <c r="E1089" s="3">
        <v>42431</v>
      </c>
      <c r="F1089" s="2" t="b">
        <v>0</v>
      </c>
      <c r="G1089" s="2">
        <v>200</v>
      </c>
      <c r="H1089" s="2">
        <v>51</v>
      </c>
      <c r="I1089" s="2">
        <v>0</v>
      </c>
    </row>
    <row r="1090" spans="1:9" ht="12.75" x14ac:dyDescent="0.2">
      <c r="A1090" s="2">
        <v>200092465</v>
      </c>
      <c r="B1090" s="2">
        <v>76</v>
      </c>
      <c r="C1090" s="2" t="s">
        <v>119</v>
      </c>
      <c r="D1090" s="2" t="s">
        <v>16</v>
      </c>
      <c r="E1090" s="3">
        <v>42431</v>
      </c>
      <c r="F1090" s="2" t="b">
        <v>0</v>
      </c>
      <c r="G1090" s="2">
        <v>200</v>
      </c>
      <c r="H1090" s="2">
        <v>64</v>
      </c>
      <c r="I1090" s="2">
        <v>0</v>
      </c>
    </row>
    <row r="1091" spans="1:9" ht="12.75" x14ac:dyDescent="0.2">
      <c r="A1091" s="2">
        <v>200595142</v>
      </c>
      <c r="B1091" s="2">
        <v>202</v>
      </c>
      <c r="C1091" s="2" t="s">
        <v>171</v>
      </c>
      <c r="D1091" s="2" t="s">
        <v>16</v>
      </c>
      <c r="E1091" s="3">
        <v>42431</v>
      </c>
      <c r="F1091" s="2" t="b">
        <v>1</v>
      </c>
      <c r="G1091" s="2">
        <v>200</v>
      </c>
      <c r="H1091" s="2">
        <v>260</v>
      </c>
      <c r="I1091" s="2">
        <v>0</v>
      </c>
    </row>
    <row r="1092" spans="1:9" ht="12.75" x14ac:dyDescent="0.2">
      <c r="A1092" s="2">
        <v>201681550</v>
      </c>
      <c r="B1092" s="2">
        <v>134</v>
      </c>
      <c r="C1092" s="2" t="s">
        <v>120</v>
      </c>
      <c r="D1092" s="2" t="s">
        <v>16</v>
      </c>
      <c r="E1092" s="3">
        <v>42431</v>
      </c>
      <c r="F1092" s="2" t="b">
        <v>1</v>
      </c>
      <c r="G1092" s="2">
        <v>200</v>
      </c>
      <c r="H1092" s="2">
        <v>242</v>
      </c>
      <c r="I1092" s="2">
        <v>140</v>
      </c>
    </row>
    <row r="1093" spans="1:9" ht="12.75" x14ac:dyDescent="0.2">
      <c r="A1093" s="2">
        <v>200168542</v>
      </c>
      <c r="B1093" s="2">
        <v>102</v>
      </c>
      <c r="C1093" s="2" t="s">
        <v>151</v>
      </c>
      <c r="D1093" s="2" t="s">
        <v>27</v>
      </c>
      <c r="E1093" s="3">
        <v>42431</v>
      </c>
      <c r="F1093" s="2" t="b">
        <v>0</v>
      </c>
      <c r="G1093" s="2">
        <v>200</v>
      </c>
      <c r="H1093" s="2">
        <v>61</v>
      </c>
      <c r="I1093" s="2">
        <v>0</v>
      </c>
    </row>
    <row r="1094" spans="1:9" ht="12.75" x14ac:dyDescent="0.2">
      <c r="A1094" s="2">
        <v>200172097</v>
      </c>
      <c r="B1094" s="2">
        <v>202</v>
      </c>
      <c r="C1094" s="2" t="s">
        <v>171</v>
      </c>
      <c r="D1094" s="2" t="s">
        <v>27</v>
      </c>
      <c r="E1094" s="3">
        <v>42431</v>
      </c>
      <c r="F1094" s="2" t="b">
        <v>0</v>
      </c>
      <c r="G1094" s="2">
        <v>200</v>
      </c>
      <c r="H1094" s="2">
        <v>57</v>
      </c>
      <c r="I1094" s="2">
        <v>0</v>
      </c>
    </row>
    <row r="1095" spans="1:9" ht="12.75" x14ac:dyDescent="0.2">
      <c r="A1095" s="2">
        <v>200172808</v>
      </c>
      <c r="B1095" s="2">
        <v>89</v>
      </c>
      <c r="C1095" s="2" t="s">
        <v>89</v>
      </c>
      <c r="D1095" s="2" t="s">
        <v>27</v>
      </c>
      <c r="E1095" s="3">
        <v>42431</v>
      </c>
      <c r="F1095" s="2" t="b">
        <v>0</v>
      </c>
      <c r="G1095" s="2">
        <v>200</v>
      </c>
      <c r="H1095" s="2">
        <v>51</v>
      </c>
      <c r="I1095" s="2">
        <v>0</v>
      </c>
    </row>
    <row r="1096" spans="1:9" ht="12.75" x14ac:dyDescent="0.2">
      <c r="A1096" s="2">
        <v>200322829</v>
      </c>
      <c r="B1096" s="2">
        <v>59</v>
      </c>
      <c r="C1096" s="2" t="s">
        <v>126</v>
      </c>
      <c r="D1096" s="2" t="s">
        <v>27</v>
      </c>
      <c r="E1096" s="3">
        <v>42431</v>
      </c>
      <c r="F1096" s="2" t="b">
        <v>0</v>
      </c>
      <c r="G1096" s="2">
        <v>200</v>
      </c>
      <c r="H1096" s="2">
        <v>54</v>
      </c>
      <c r="I1096" s="2">
        <v>0</v>
      </c>
    </row>
    <row r="1097" spans="1:9" ht="12.75" x14ac:dyDescent="0.2">
      <c r="A1097" s="2">
        <v>200286568</v>
      </c>
      <c r="B1097" s="2">
        <v>42</v>
      </c>
      <c r="C1097" s="2" t="s">
        <v>109</v>
      </c>
      <c r="D1097" s="2" t="s">
        <v>27</v>
      </c>
      <c r="E1097" s="3">
        <v>42431</v>
      </c>
      <c r="F1097" s="2" t="b">
        <v>1</v>
      </c>
      <c r="G1097" s="2">
        <v>200</v>
      </c>
      <c r="H1097" s="2">
        <v>99</v>
      </c>
      <c r="I1097" s="2">
        <v>0</v>
      </c>
    </row>
    <row r="1098" spans="1:9" ht="12.75" x14ac:dyDescent="0.2">
      <c r="A1098" s="2">
        <v>200286568</v>
      </c>
      <c r="B1098" s="2">
        <v>7</v>
      </c>
      <c r="C1098" s="2" t="s">
        <v>51</v>
      </c>
      <c r="D1098" s="2" t="s">
        <v>16</v>
      </c>
      <c r="E1098" s="3">
        <v>42431</v>
      </c>
      <c r="F1098" s="2" t="b">
        <v>1</v>
      </c>
      <c r="G1098" s="2">
        <v>200</v>
      </c>
      <c r="H1098" s="2">
        <v>265</v>
      </c>
      <c r="I1098" s="2">
        <v>0</v>
      </c>
    </row>
    <row r="1099" spans="1:9" ht="12.75" x14ac:dyDescent="0.2">
      <c r="A1099" s="2">
        <v>201696481</v>
      </c>
      <c r="B1099" s="2">
        <v>53</v>
      </c>
      <c r="C1099" s="2" t="s">
        <v>12</v>
      </c>
      <c r="D1099" s="2" t="s">
        <v>28</v>
      </c>
      <c r="E1099" s="3">
        <v>42431</v>
      </c>
      <c r="F1099" s="2" t="b">
        <v>1</v>
      </c>
      <c r="G1099" s="2">
        <v>200</v>
      </c>
      <c r="H1099" s="2">
        <v>279</v>
      </c>
      <c r="I1099" s="2">
        <v>0</v>
      </c>
    </row>
    <row r="1100" spans="1:9" ht="12.75" x14ac:dyDescent="0.2">
      <c r="A1100" s="2">
        <v>201512332</v>
      </c>
      <c r="B1100" s="2">
        <v>11</v>
      </c>
      <c r="C1100" s="2" t="s">
        <v>57</v>
      </c>
      <c r="D1100" s="2" t="s">
        <v>16</v>
      </c>
      <c r="E1100" s="3">
        <v>42431</v>
      </c>
      <c r="F1100" s="2" t="b">
        <v>0</v>
      </c>
      <c r="G1100" s="2">
        <v>200</v>
      </c>
      <c r="H1100" s="2">
        <v>58</v>
      </c>
      <c r="I1100" s="2">
        <v>0</v>
      </c>
    </row>
    <row r="1101" spans="1:9" ht="12.75" x14ac:dyDescent="0.2">
      <c r="A1101" s="2">
        <v>200324251</v>
      </c>
      <c r="B1101" s="2">
        <v>48</v>
      </c>
      <c r="C1101" s="2" t="s">
        <v>115</v>
      </c>
      <c r="D1101" s="2" t="s">
        <v>28</v>
      </c>
      <c r="E1101" s="3">
        <v>42431</v>
      </c>
      <c r="F1101" s="2" t="b">
        <v>1</v>
      </c>
      <c r="G1101" s="2">
        <v>200</v>
      </c>
      <c r="H1101" s="2">
        <v>61</v>
      </c>
      <c r="I1101" s="2">
        <v>0</v>
      </c>
    </row>
    <row r="1102" spans="1:9" ht="12.75" x14ac:dyDescent="0.2">
      <c r="A1102" s="2">
        <v>200491336</v>
      </c>
      <c r="B1102" s="2">
        <v>266</v>
      </c>
      <c r="C1102" s="2" t="s">
        <v>174</v>
      </c>
      <c r="D1102" s="2" t="s">
        <v>16</v>
      </c>
      <c r="E1102" s="3">
        <v>42431</v>
      </c>
      <c r="F1102" s="2" t="b">
        <v>1</v>
      </c>
      <c r="G1102" s="2">
        <v>200</v>
      </c>
      <c r="H1102" s="2">
        <v>127</v>
      </c>
      <c r="I1102" s="2">
        <v>0</v>
      </c>
    </row>
    <row r="1103" spans="1:9" ht="12.75" x14ac:dyDescent="0.2">
      <c r="A1103" s="2">
        <v>200137258</v>
      </c>
      <c r="B1103" s="2">
        <v>27</v>
      </c>
      <c r="C1103" s="2" t="s">
        <v>88</v>
      </c>
      <c r="D1103" s="2" t="s">
        <v>16</v>
      </c>
      <c r="E1103" s="3">
        <v>42431</v>
      </c>
      <c r="F1103" s="2" t="b">
        <v>1</v>
      </c>
      <c r="G1103" s="2">
        <v>200</v>
      </c>
      <c r="H1103" s="2">
        <v>226</v>
      </c>
      <c r="I1103" s="2">
        <v>0</v>
      </c>
    </row>
    <row r="1104" spans="1:9" ht="12.75" x14ac:dyDescent="0.2">
      <c r="A1104" s="2">
        <v>201162520</v>
      </c>
      <c r="B1104" s="2">
        <v>114</v>
      </c>
      <c r="C1104" s="2" t="s">
        <v>160</v>
      </c>
      <c r="D1104" s="2" t="s">
        <v>16</v>
      </c>
      <c r="E1104" s="3">
        <v>42431</v>
      </c>
      <c r="F1104" s="2" t="b">
        <v>1</v>
      </c>
      <c r="G1104" s="2">
        <v>200</v>
      </c>
      <c r="H1104" s="2">
        <v>76</v>
      </c>
      <c r="I1104" s="2">
        <v>0</v>
      </c>
    </row>
    <row r="1105" spans="1:9" ht="12.75" x14ac:dyDescent="0.2">
      <c r="A1105" s="2">
        <v>201512332</v>
      </c>
      <c r="B1105" s="2">
        <v>11</v>
      </c>
      <c r="C1105" s="2" t="s">
        <v>57</v>
      </c>
      <c r="D1105" s="2" t="s">
        <v>16</v>
      </c>
      <c r="E1105" s="3">
        <v>42431</v>
      </c>
      <c r="F1105" s="2" t="b">
        <v>1</v>
      </c>
      <c r="G1105" s="2">
        <v>200</v>
      </c>
      <c r="H1105" s="2">
        <v>115</v>
      </c>
      <c r="I1105" s="2">
        <v>0</v>
      </c>
    </row>
    <row r="1106" spans="1:9" ht="12.75" x14ac:dyDescent="0.2">
      <c r="A1106" s="2">
        <v>201512332</v>
      </c>
      <c r="B1106" s="2">
        <v>11</v>
      </c>
      <c r="C1106" s="2" t="s">
        <v>57</v>
      </c>
      <c r="D1106" s="2" t="s">
        <v>16</v>
      </c>
      <c r="E1106" s="3">
        <v>42431</v>
      </c>
      <c r="F1106" s="2" t="b">
        <v>0</v>
      </c>
      <c r="G1106" s="2">
        <v>200</v>
      </c>
      <c r="H1106" s="2">
        <v>68</v>
      </c>
      <c r="I1106" s="2">
        <v>0</v>
      </c>
    </row>
    <row r="1107" spans="1:9" ht="12.75" x14ac:dyDescent="0.2">
      <c r="A1107" s="2">
        <v>200363356</v>
      </c>
      <c r="B1107" s="2">
        <v>25</v>
      </c>
      <c r="C1107" s="2" t="s">
        <v>86</v>
      </c>
      <c r="D1107" s="2" t="s">
        <v>28</v>
      </c>
      <c r="E1107" s="3">
        <v>42431</v>
      </c>
      <c r="F1107" s="2" t="b">
        <v>0</v>
      </c>
      <c r="G1107" s="2">
        <v>200</v>
      </c>
      <c r="H1107" s="2">
        <v>56</v>
      </c>
      <c r="I1107" s="2">
        <v>0</v>
      </c>
    </row>
    <row r="1108" spans="1:9" ht="12.75" x14ac:dyDescent="0.2">
      <c r="A1108" s="2">
        <v>201894850</v>
      </c>
      <c r="B1108" s="2">
        <v>86</v>
      </c>
      <c r="C1108" s="2" t="s">
        <v>141</v>
      </c>
      <c r="D1108" s="2" t="s">
        <v>28</v>
      </c>
      <c r="E1108" s="3">
        <v>42432</v>
      </c>
      <c r="F1108" s="2" t="b">
        <v>0</v>
      </c>
      <c r="G1108" s="2">
        <v>200</v>
      </c>
      <c r="H1108" s="2">
        <v>42</v>
      </c>
      <c r="I1108" s="2">
        <v>46</v>
      </c>
    </row>
    <row r="1109" spans="1:9" ht="12.75" x14ac:dyDescent="0.2">
      <c r="A1109" s="2">
        <v>200137258</v>
      </c>
      <c r="B1109" s="2">
        <v>27</v>
      </c>
      <c r="C1109" s="2" t="s">
        <v>88</v>
      </c>
      <c r="D1109" s="2" t="s">
        <v>16</v>
      </c>
      <c r="E1109" s="3">
        <v>42432</v>
      </c>
      <c r="F1109" s="2" t="b">
        <v>1</v>
      </c>
      <c r="G1109" s="2">
        <v>200</v>
      </c>
      <c r="H1109" s="2">
        <v>115</v>
      </c>
      <c r="I1109" s="2">
        <v>0</v>
      </c>
    </row>
    <row r="1110" spans="1:9" ht="12.75" x14ac:dyDescent="0.2">
      <c r="A1110" s="2">
        <v>201214423</v>
      </c>
      <c r="B1110" s="2">
        <v>412</v>
      </c>
      <c r="C1110" s="2" t="s">
        <v>118</v>
      </c>
      <c r="D1110" s="2" t="s">
        <v>16</v>
      </c>
      <c r="E1110" s="3">
        <v>42432</v>
      </c>
      <c r="F1110" s="2" t="b">
        <v>1</v>
      </c>
      <c r="G1110" s="2">
        <v>200</v>
      </c>
      <c r="H1110" s="2">
        <v>115</v>
      </c>
      <c r="I1110" s="2">
        <v>0</v>
      </c>
    </row>
    <row r="1111" spans="1:9" ht="12.75" x14ac:dyDescent="0.2">
      <c r="A1111" s="2">
        <v>200366911</v>
      </c>
      <c r="B1111" s="2">
        <v>82</v>
      </c>
      <c r="C1111" s="2" t="s">
        <v>139</v>
      </c>
      <c r="D1111" s="2" t="s">
        <v>16</v>
      </c>
      <c r="E1111" s="3">
        <v>42432</v>
      </c>
      <c r="F1111" s="2" t="b">
        <v>1</v>
      </c>
      <c r="G1111" s="2">
        <v>200</v>
      </c>
      <c r="H1111" s="2">
        <v>226</v>
      </c>
      <c r="I1111" s="2">
        <v>0</v>
      </c>
    </row>
    <row r="1112" spans="1:9" ht="12.75" x14ac:dyDescent="0.2">
      <c r="A1112" s="2">
        <v>200052649</v>
      </c>
      <c r="B1112" s="2">
        <v>51</v>
      </c>
      <c r="C1112" s="2" t="s">
        <v>117</v>
      </c>
      <c r="D1112" s="2" t="s">
        <v>16</v>
      </c>
      <c r="E1112" s="3">
        <v>42432</v>
      </c>
      <c r="F1112" s="2" t="b">
        <v>1</v>
      </c>
      <c r="G1112" s="2">
        <v>200</v>
      </c>
      <c r="H1112" s="2">
        <v>76</v>
      </c>
      <c r="I1112" s="2">
        <v>0</v>
      </c>
    </row>
    <row r="1113" spans="1:9" ht="12.75" x14ac:dyDescent="0.2">
      <c r="A1113" s="2">
        <v>200086066</v>
      </c>
      <c r="B1113" s="2">
        <v>76</v>
      </c>
      <c r="C1113" s="2" t="s">
        <v>119</v>
      </c>
      <c r="D1113" s="2" t="s">
        <v>28</v>
      </c>
      <c r="E1113" s="3">
        <v>42432</v>
      </c>
      <c r="F1113" s="2" t="b">
        <v>0</v>
      </c>
      <c r="G1113" s="2">
        <v>200</v>
      </c>
      <c r="H1113" s="2">
        <v>38</v>
      </c>
      <c r="I1113" s="2">
        <v>0</v>
      </c>
    </row>
    <row r="1114" spans="1:9" ht="12.75" x14ac:dyDescent="0.2">
      <c r="A1114" s="2">
        <v>201139768</v>
      </c>
      <c r="B1114" s="2">
        <v>29</v>
      </c>
      <c r="C1114" s="2" t="s">
        <v>92</v>
      </c>
      <c r="D1114" s="2" t="s">
        <v>16</v>
      </c>
      <c r="E1114" s="3">
        <v>42432</v>
      </c>
      <c r="F1114" s="2" t="b">
        <v>1</v>
      </c>
      <c r="G1114" s="2">
        <v>200</v>
      </c>
      <c r="H1114" s="2">
        <v>122</v>
      </c>
      <c r="I1114" s="2">
        <v>0</v>
      </c>
    </row>
    <row r="1115" spans="1:9" ht="12.75" x14ac:dyDescent="0.2">
      <c r="A1115" s="2">
        <v>200527597</v>
      </c>
      <c r="B1115" s="2">
        <v>53</v>
      </c>
      <c r="C1115" s="2" t="s">
        <v>12</v>
      </c>
      <c r="D1115" s="2" t="s">
        <v>27</v>
      </c>
      <c r="E1115" s="3">
        <v>42432</v>
      </c>
      <c r="F1115" s="2" t="b">
        <v>1</v>
      </c>
      <c r="G1115" s="2">
        <v>200</v>
      </c>
      <c r="H1115" s="2">
        <v>235</v>
      </c>
      <c r="I1115" s="2">
        <v>0</v>
      </c>
    </row>
    <row r="1116" spans="1:9" ht="12.75" x14ac:dyDescent="0.2">
      <c r="A1116" s="2">
        <v>200763649</v>
      </c>
      <c r="B1116" s="2">
        <v>99</v>
      </c>
      <c r="C1116" s="2" t="s">
        <v>149</v>
      </c>
      <c r="D1116" s="2" t="s">
        <v>27</v>
      </c>
      <c r="E1116" s="3">
        <v>42432</v>
      </c>
      <c r="F1116" s="2" t="b">
        <v>0</v>
      </c>
      <c r="G1116" s="2">
        <v>200</v>
      </c>
      <c r="H1116" s="2">
        <v>61</v>
      </c>
      <c r="I1116" s="2">
        <v>0</v>
      </c>
    </row>
    <row r="1117" spans="1:9" ht="12.75" x14ac:dyDescent="0.2">
      <c r="A1117" s="2">
        <v>200172808</v>
      </c>
      <c r="B1117" s="2">
        <v>201</v>
      </c>
      <c r="C1117" s="2" t="s">
        <v>144</v>
      </c>
      <c r="D1117" s="2" t="s">
        <v>27</v>
      </c>
      <c r="E1117" s="3">
        <v>42432</v>
      </c>
      <c r="F1117" s="2" t="b">
        <v>0</v>
      </c>
      <c r="G1117" s="2">
        <v>200</v>
      </c>
      <c r="H1117" s="2">
        <v>79</v>
      </c>
      <c r="I1117" s="2">
        <v>0</v>
      </c>
    </row>
    <row r="1118" spans="1:9" ht="12.75" x14ac:dyDescent="0.2">
      <c r="A1118" s="2">
        <v>200868877</v>
      </c>
      <c r="B1118" s="2">
        <v>161</v>
      </c>
      <c r="C1118" s="2" t="s">
        <v>26</v>
      </c>
      <c r="D1118" s="2" t="s">
        <v>27</v>
      </c>
      <c r="E1118" s="3">
        <v>42432</v>
      </c>
      <c r="F1118" s="2" t="b">
        <v>0</v>
      </c>
      <c r="G1118" s="2">
        <v>200</v>
      </c>
      <c r="H1118" s="2">
        <v>81</v>
      </c>
      <c r="I1118" s="2">
        <v>0</v>
      </c>
    </row>
    <row r="1119" spans="1:9" ht="12.75" x14ac:dyDescent="0.2">
      <c r="A1119" s="2">
        <v>201904093</v>
      </c>
      <c r="B1119" s="2">
        <v>133</v>
      </c>
      <c r="C1119" s="2" t="s">
        <v>164</v>
      </c>
      <c r="D1119" s="2" t="s">
        <v>16</v>
      </c>
      <c r="E1119" s="3">
        <v>42432</v>
      </c>
      <c r="F1119" s="2" t="b">
        <v>0</v>
      </c>
      <c r="G1119" s="2">
        <v>200</v>
      </c>
      <c r="H1119" s="2">
        <v>74</v>
      </c>
      <c r="I1119" s="2">
        <v>0</v>
      </c>
    </row>
    <row r="1120" spans="1:9" ht="12.75" x14ac:dyDescent="0.2">
      <c r="A1120" s="2">
        <v>200408149</v>
      </c>
      <c r="B1120" s="2">
        <v>20</v>
      </c>
      <c r="C1120" s="2" t="s">
        <v>80</v>
      </c>
      <c r="D1120" s="2" t="s">
        <v>28</v>
      </c>
      <c r="E1120" s="3">
        <v>42432</v>
      </c>
      <c r="F1120" s="2" t="b">
        <v>0</v>
      </c>
      <c r="G1120" s="2">
        <v>200</v>
      </c>
      <c r="H1120" s="2">
        <v>240</v>
      </c>
      <c r="I1120" s="2">
        <v>0</v>
      </c>
    </row>
    <row r="1121" spans="1:9" ht="12.75" x14ac:dyDescent="0.2">
      <c r="A1121" s="2">
        <v>200137258</v>
      </c>
      <c r="B1121" s="2">
        <v>268</v>
      </c>
      <c r="C1121" s="2" t="s">
        <v>176</v>
      </c>
      <c r="D1121" s="2" t="s">
        <v>28</v>
      </c>
      <c r="E1121" s="3">
        <v>42432</v>
      </c>
      <c r="F1121" s="2" t="b">
        <v>0</v>
      </c>
      <c r="G1121" s="2">
        <v>200</v>
      </c>
      <c r="H1121" s="2">
        <v>56</v>
      </c>
      <c r="I1121" s="2">
        <v>0</v>
      </c>
    </row>
    <row r="1122" spans="1:9" ht="12.75" x14ac:dyDescent="0.2">
      <c r="A1122" s="2">
        <v>200044117</v>
      </c>
      <c r="B1122" s="2">
        <v>48</v>
      </c>
      <c r="C1122" s="2" t="s">
        <v>115</v>
      </c>
      <c r="D1122" s="2" t="s">
        <v>16</v>
      </c>
      <c r="E1122" s="3">
        <v>42432</v>
      </c>
      <c r="F1122" s="2" t="b">
        <v>1</v>
      </c>
      <c r="G1122" s="2">
        <v>200</v>
      </c>
      <c r="H1122" s="2">
        <v>230</v>
      </c>
      <c r="I1122" s="2">
        <v>0</v>
      </c>
    </row>
    <row r="1123" spans="1:9" ht="12.75" x14ac:dyDescent="0.2">
      <c r="A1123" s="2">
        <v>200976238</v>
      </c>
      <c r="B1123" s="2">
        <v>58</v>
      </c>
      <c r="C1123" s="2" t="s">
        <v>114</v>
      </c>
      <c r="D1123" s="2" t="s">
        <v>28</v>
      </c>
      <c r="E1123" s="3">
        <v>42432</v>
      </c>
      <c r="F1123" s="2" t="b">
        <v>1</v>
      </c>
      <c r="G1123" s="2">
        <v>200</v>
      </c>
      <c r="H1123" s="2">
        <v>47</v>
      </c>
      <c r="I1123" s="2">
        <v>0</v>
      </c>
    </row>
    <row r="1124" spans="1:9" ht="12.75" x14ac:dyDescent="0.2">
      <c r="A1124" s="2">
        <v>200137258</v>
      </c>
      <c r="B1124" s="2">
        <v>11</v>
      </c>
      <c r="C1124" s="2" t="s">
        <v>57</v>
      </c>
      <c r="D1124" s="2" t="s">
        <v>16</v>
      </c>
      <c r="E1124" s="3">
        <v>42433</v>
      </c>
      <c r="F1124" s="2" t="b">
        <v>1</v>
      </c>
      <c r="G1124" s="2">
        <v>200</v>
      </c>
      <c r="H1124" s="2">
        <v>76</v>
      </c>
      <c r="I1124" s="2">
        <v>0</v>
      </c>
    </row>
    <row r="1125" spans="1:9" ht="12.75" x14ac:dyDescent="0.2">
      <c r="A1125" s="2">
        <v>201708568</v>
      </c>
      <c r="B1125" s="2">
        <v>236</v>
      </c>
      <c r="C1125" s="2" t="s">
        <v>71</v>
      </c>
      <c r="D1125" s="2" t="s">
        <v>16</v>
      </c>
      <c r="E1125" s="3">
        <v>42433</v>
      </c>
      <c r="F1125" s="2" t="b">
        <v>0</v>
      </c>
      <c r="G1125" s="2">
        <v>200</v>
      </c>
      <c r="H1125" s="2">
        <v>60</v>
      </c>
      <c r="I1125" s="2">
        <v>0</v>
      </c>
    </row>
    <row r="1126" spans="1:9" ht="12.75" x14ac:dyDescent="0.2">
      <c r="A1126" s="2">
        <v>200051227</v>
      </c>
      <c r="B1126" s="2">
        <v>254</v>
      </c>
      <c r="C1126" s="2" t="s">
        <v>143</v>
      </c>
      <c r="D1126" s="2" t="s">
        <v>16</v>
      </c>
      <c r="E1126" s="3">
        <v>42433</v>
      </c>
      <c r="F1126" s="2" t="b">
        <v>1</v>
      </c>
      <c r="G1126" s="2">
        <v>200</v>
      </c>
      <c r="H1126" s="2">
        <v>239</v>
      </c>
      <c r="I1126" s="2">
        <v>0</v>
      </c>
    </row>
    <row r="1127" spans="1:9" ht="12.75" x14ac:dyDescent="0.2">
      <c r="A1127" s="2">
        <v>200580211</v>
      </c>
      <c r="B1127" s="2">
        <v>63</v>
      </c>
      <c r="C1127" s="2" t="s">
        <v>128</v>
      </c>
      <c r="D1127" s="2" t="s">
        <v>28</v>
      </c>
      <c r="E1127" s="3">
        <v>42433</v>
      </c>
      <c r="F1127" s="2" t="b">
        <v>0</v>
      </c>
      <c r="G1127" s="2">
        <v>200</v>
      </c>
      <c r="H1127" s="2">
        <v>45</v>
      </c>
      <c r="I1127" s="2">
        <v>0</v>
      </c>
    </row>
    <row r="1128" spans="1:9" ht="12.75" x14ac:dyDescent="0.2">
      <c r="A1128" s="2">
        <v>201099952</v>
      </c>
      <c r="B1128" s="2">
        <v>74</v>
      </c>
      <c r="C1128" s="2" t="s">
        <v>125</v>
      </c>
      <c r="D1128" s="2" t="s">
        <v>28</v>
      </c>
      <c r="E1128" s="3">
        <v>42433</v>
      </c>
      <c r="F1128" s="2" t="b">
        <v>1</v>
      </c>
      <c r="G1128" s="2">
        <v>200</v>
      </c>
      <c r="H1128" s="2">
        <v>232</v>
      </c>
      <c r="I1128" s="2">
        <v>0</v>
      </c>
    </row>
    <row r="1129" spans="1:9" ht="12.75" x14ac:dyDescent="0.2">
      <c r="A1129" s="2">
        <v>200831194</v>
      </c>
      <c r="B1129" s="2">
        <v>38</v>
      </c>
      <c r="C1129" s="2" t="s">
        <v>104</v>
      </c>
      <c r="D1129" s="2" t="s">
        <v>16</v>
      </c>
      <c r="E1129" s="3">
        <v>42433</v>
      </c>
      <c r="F1129" s="2" t="b">
        <v>0</v>
      </c>
      <c r="G1129" s="2">
        <v>200</v>
      </c>
      <c r="H1129" s="2">
        <v>57</v>
      </c>
      <c r="I1129" s="2">
        <v>0</v>
      </c>
    </row>
    <row r="1130" spans="1:9" ht="12.75" x14ac:dyDescent="0.2">
      <c r="A1130" s="2">
        <v>200137258</v>
      </c>
      <c r="B1130" s="2">
        <v>222</v>
      </c>
      <c r="C1130" s="2" t="s">
        <v>66</v>
      </c>
      <c r="D1130" s="2" t="s">
        <v>27</v>
      </c>
      <c r="E1130" s="3">
        <v>42433</v>
      </c>
      <c r="F1130" s="2" t="b">
        <v>0</v>
      </c>
      <c r="G1130" s="2">
        <v>200</v>
      </c>
      <c r="H1130" s="2">
        <v>67</v>
      </c>
      <c r="I1130" s="2">
        <v>0</v>
      </c>
    </row>
    <row r="1131" spans="1:9" ht="12.75" x14ac:dyDescent="0.2">
      <c r="A1131" s="2">
        <v>200745874</v>
      </c>
      <c r="B1131" s="2">
        <v>157</v>
      </c>
      <c r="C1131" s="2" t="s">
        <v>100</v>
      </c>
      <c r="D1131" s="2" t="s">
        <v>27</v>
      </c>
      <c r="E1131" s="3">
        <v>42433</v>
      </c>
      <c r="F1131" s="2" t="b">
        <v>1</v>
      </c>
      <c r="G1131" s="2">
        <v>200</v>
      </c>
      <c r="H1131" s="2">
        <v>99</v>
      </c>
      <c r="I1131" s="2">
        <v>0</v>
      </c>
    </row>
    <row r="1132" spans="1:9" ht="12.75" x14ac:dyDescent="0.2">
      <c r="A1132" s="2">
        <v>200005723</v>
      </c>
      <c r="B1132" s="2">
        <v>4</v>
      </c>
      <c r="C1132" s="2" t="s">
        <v>42</v>
      </c>
      <c r="D1132" s="2" t="s">
        <v>27</v>
      </c>
      <c r="E1132" s="3">
        <v>42433</v>
      </c>
      <c r="F1132" s="2" t="b">
        <v>0</v>
      </c>
      <c r="G1132" s="2">
        <v>200</v>
      </c>
      <c r="H1132" s="2">
        <v>51</v>
      </c>
      <c r="I1132" s="2">
        <v>0</v>
      </c>
    </row>
    <row r="1133" spans="1:9" ht="12.75" x14ac:dyDescent="0.2">
      <c r="A1133" s="2">
        <v>201835837</v>
      </c>
      <c r="B1133" s="2">
        <v>267</v>
      </c>
      <c r="C1133" s="2" t="s">
        <v>175</v>
      </c>
      <c r="D1133" s="2" t="s">
        <v>27</v>
      </c>
      <c r="E1133" s="3">
        <v>42433</v>
      </c>
      <c r="F1133" s="2" t="b">
        <v>0</v>
      </c>
      <c r="G1133" s="2">
        <v>200</v>
      </c>
      <c r="H1133" s="2">
        <v>51</v>
      </c>
      <c r="I1133" s="2">
        <v>0</v>
      </c>
    </row>
    <row r="1134" spans="1:9" ht="12.75" x14ac:dyDescent="0.2">
      <c r="A1134" s="2">
        <v>201014632</v>
      </c>
      <c r="B1134" s="2">
        <v>121</v>
      </c>
      <c r="C1134" s="2" t="s">
        <v>163</v>
      </c>
      <c r="D1134" s="2" t="s">
        <v>16</v>
      </c>
      <c r="E1134" s="3">
        <v>42433</v>
      </c>
      <c r="F1134" s="2" t="b">
        <v>1</v>
      </c>
      <c r="G1134" s="2">
        <v>200</v>
      </c>
      <c r="H1134" s="2">
        <v>89</v>
      </c>
      <c r="I1134" s="2">
        <v>0</v>
      </c>
    </row>
    <row r="1135" spans="1:9" ht="12.75" x14ac:dyDescent="0.2">
      <c r="A1135" s="2">
        <v>201183850</v>
      </c>
      <c r="B1135" s="2">
        <v>126</v>
      </c>
      <c r="C1135" s="2" t="s">
        <v>165</v>
      </c>
      <c r="D1135" s="2" t="s">
        <v>28</v>
      </c>
      <c r="E1135" s="3">
        <v>42433</v>
      </c>
      <c r="F1135" s="2" t="b">
        <v>0</v>
      </c>
      <c r="G1135" s="2">
        <v>200</v>
      </c>
      <c r="H1135" s="2">
        <v>62</v>
      </c>
      <c r="I1135" s="2">
        <v>0</v>
      </c>
    </row>
    <row r="1136" spans="1:9" ht="12.75" x14ac:dyDescent="0.2">
      <c r="A1136" s="2">
        <v>200015677</v>
      </c>
      <c r="B1136" s="2">
        <v>223</v>
      </c>
      <c r="C1136" s="2" t="s">
        <v>173</v>
      </c>
      <c r="D1136" s="2" t="s">
        <v>16</v>
      </c>
      <c r="E1136" s="3">
        <v>42433</v>
      </c>
      <c r="F1136" s="2" t="b">
        <v>1</v>
      </c>
      <c r="G1136" s="2">
        <v>200</v>
      </c>
      <c r="H1136" s="2">
        <v>239</v>
      </c>
      <c r="I1136" s="2">
        <v>0</v>
      </c>
    </row>
    <row r="1137" spans="1:9" ht="12.75" x14ac:dyDescent="0.2">
      <c r="A1137" s="2">
        <v>200093176</v>
      </c>
      <c r="B1137" s="2">
        <v>53</v>
      </c>
      <c r="C1137" s="2" t="s">
        <v>12</v>
      </c>
      <c r="D1137" s="2" t="s">
        <v>16</v>
      </c>
      <c r="E1137" s="3">
        <v>42433</v>
      </c>
      <c r="F1137" s="2" t="b">
        <v>1</v>
      </c>
      <c r="G1137" s="2">
        <v>200</v>
      </c>
      <c r="H1137" s="2">
        <v>76</v>
      </c>
      <c r="I1137" s="2">
        <v>0</v>
      </c>
    </row>
    <row r="1138" spans="1:9" ht="12.75" x14ac:dyDescent="0.2">
      <c r="A1138" s="2">
        <v>201547171</v>
      </c>
      <c r="B1138" s="2">
        <v>110</v>
      </c>
      <c r="C1138" s="2" t="s">
        <v>156</v>
      </c>
      <c r="D1138" s="2" t="s">
        <v>28</v>
      </c>
      <c r="E1138" s="3">
        <v>42433</v>
      </c>
      <c r="F1138" s="2" t="b">
        <v>1</v>
      </c>
      <c r="G1138" s="2">
        <v>200</v>
      </c>
      <c r="H1138" s="2">
        <v>68</v>
      </c>
      <c r="I1138" s="2">
        <v>0</v>
      </c>
    </row>
    <row r="1139" spans="1:9" ht="12.75" x14ac:dyDescent="0.2">
      <c r="A1139" s="2">
        <v>200051227</v>
      </c>
      <c r="B1139" s="2">
        <v>11</v>
      </c>
      <c r="C1139" s="2" t="s">
        <v>57</v>
      </c>
      <c r="D1139" s="2" t="s">
        <v>16</v>
      </c>
      <c r="E1139" s="3">
        <v>42433</v>
      </c>
      <c r="F1139" s="2" t="b">
        <v>1</v>
      </c>
      <c r="G1139" s="2">
        <v>200</v>
      </c>
      <c r="H1139" s="2">
        <v>76</v>
      </c>
      <c r="I1139" s="2">
        <v>0</v>
      </c>
    </row>
    <row r="1140" spans="1:9" ht="12.75" x14ac:dyDescent="0.2">
      <c r="A1140" s="2">
        <v>200843992</v>
      </c>
      <c r="B1140" s="2">
        <v>103</v>
      </c>
      <c r="C1140" s="2" t="s">
        <v>93</v>
      </c>
      <c r="D1140" s="2" t="s">
        <v>28</v>
      </c>
      <c r="E1140" s="3">
        <v>42433</v>
      </c>
      <c r="F1140" s="2" t="b">
        <v>0</v>
      </c>
      <c r="G1140" s="2">
        <v>200</v>
      </c>
      <c r="H1140" s="2">
        <v>46</v>
      </c>
      <c r="I1140" s="2">
        <v>0</v>
      </c>
    </row>
    <row r="1141" spans="1:9" ht="12.75" x14ac:dyDescent="0.2">
      <c r="A1141" s="2">
        <v>201512332</v>
      </c>
      <c r="B1141" s="2">
        <v>11</v>
      </c>
      <c r="C1141" s="2" t="s">
        <v>57</v>
      </c>
      <c r="D1141" s="2" t="s">
        <v>16</v>
      </c>
      <c r="E1141" s="3">
        <v>42433</v>
      </c>
      <c r="F1141" s="2" t="b">
        <v>1</v>
      </c>
      <c r="G1141" s="2">
        <v>200</v>
      </c>
      <c r="H1141" s="2">
        <v>80</v>
      </c>
      <c r="I1141" s="2">
        <v>0</v>
      </c>
    </row>
    <row r="1142" spans="1:9" ht="12.75" x14ac:dyDescent="0.2">
      <c r="A1142" s="2">
        <v>200253151</v>
      </c>
      <c r="B1142" s="2">
        <v>86</v>
      </c>
      <c r="C1142" s="2" t="s">
        <v>141</v>
      </c>
      <c r="D1142" s="2" t="s">
        <v>27</v>
      </c>
      <c r="E1142" s="3">
        <v>42433</v>
      </c>
      <c r="F1142" s="2" t="b">
        <v>0</v>
      </c>
      <c r="G1142" s="2">
        <v>200</v>
      </c>
      <c r="H1142" s="2">
        <v>81</v>
      </c>
      <c r="I1142" s="2">
        <v>0</v>
      </c>
    </row>
    <row r="1143" spans="1:9" ht="12.75" x14ac:dyDescent="0.2">
      <c r="A1143" s="2">
        <v>200324251</v>
      </c>
      <c r="B1143" s="2">
        <v>12</v>
      </c>
      <c r="C1143" s="2" t="s">
        <v>60</v>
      </c>
      <c r="D1143" s="2" t="s">
        <v>27</v>
      </c>
      <c r="E1143" s="3">
        <v>42434</v>
      </c>
      <c r="F1143" s="2" t="b">
        <v>0</v>
      </c>
      <c r="G1143" s="2">
        <v>200</v>
      </c>
      <c r="H1143" s="2">
        <v>54</v>
      </c>
      <c r="I1143" s="2">
        <v>0</v>
      </c>
    </row>
    <row r="1144" spans="1:9" ht="12.75" x14ac:dyDescent="0.2">
      <c r="A1144" s="2">
        <v>200831194</v>
      </c>
      <c r="B1144" s="2">
        <v>81</v>
      </c>
      <c r="C1144" s="2" t="s">
        <v>133</v>
      </c>
      <c r="D1144" s="2" t="s">
        <v>27</v>
      </c>
      <c r="E1144" s="3">
        <v>42433</v>
      </c>
      <c r="F1144" s="2" t="b">
        <v>1</v>
      </c>
      <c r="G1144" s="2">
        <v>200</v>
      </c>
      <c r="H1144" s="2">
        <v>94</v>
      </c>
      <c r="I1144" s="2">
        <v>0</v>
      </c>
    </row>
    <row r="1145" spans="1:9" ht="12.75" x14ac:dyDescent="0.2">
      <c r="A1145" s="2">
        <v>200191294</v>
      </c>
      <c r="B1145" s="2">
        <v>103</v>
      </c>
      <c r="C1145" s="2" t="s">
        <v>93</v>
      </c>
      <c r="D1145" s="2" t="s">
        <v>27</v>
      </c>
      <c r="E1145" s="3">
        <v>42433</v>
      </c>
      <c r="F1145" s="2" t="b">
        <v>1</v>
      </c>
      <c r="G1145" s="2">
        <v>200</v>
      </c>
      <c r="H1145" s="2">
        <v>76</v>
      </c>
      <c r="I1145" s="2">
        <v>0</v>
      </c>
    </row>
    <row r="1146" spans="1:9" ht="12.75" x14ac:dyDescent="0.2">
      <c r="A1146" s="2">
        <v>201708568</v>
      </c>
      <c r="B1146" s="2">
        <v>32</v>
      </c>
      <c r="C1146" s="2" t="s">
        <v>97</v>
      </c>
      <c r="D1146" s="2" t="s">
        <v>27</v>
      </c>
      <c r="E1146" s="3">
        <v>42434</v>
      </c>
      <c r="F1146" s="2" t="b">
        <v>1</v>
      </c>
      <c r="G1146" s="2">
        <v>200</v>
      </c>
      <c r="H1146" s="2">
        <v>82</v>
      </c>
      <c r="I1146" s="2">
        <v>0</v>
      </c>
    </row>
    <row r="1147" spans="1:9" ht="12.75" x14ac:dyDescent="0.2">
      <c r="A1147" s="2">
        <v>201708568</v>
      </c>
      <c r="B1147" s="2">
        <v>238</v>
      </c>
      <c r="C1147" s="2" t="s">
        <v>138</v>
      </c>
      <c r="D1147" s="2" t="s">
        <v>27</v>
      </c>
      <c r="E1147" s="3">
        <v>42434</v>
      </c>
      <c r="F1147" s="2" t="b">
        <v>0</v>
      </c>
      <c r="G1147" s="2">
        <v>200</v>
      </c>
      <c r="H1147" s="2">
        <v>52</v>
      </c>
      <c r="I1147" s="2">
        <v>0</v>
      </c>
    </row>
    <row r="1148" spans="1:9" ht="12.75" x14ac:dyDescent="0.2">
      <c r="A1148" s="2">
        <v>201572767</v>
      </c>
      <c r="B1148" s="2">
        <v>111</v>
      </c>
      <c r="C1148" s="2" t="s">
        <v>157</v>
      </c>
      <c r="D1148" s="2" t="s">
        <v>16</v>
      </c>
      <c r="E1148" s="3">
        <v>42433</v>
      </c>
      <c r="F1148" s="2" t="b">
        <v>0</v>
      </c>
      <c r="G1148" s="2">
        <v>200</v>
      </c>
      <c r="H1148" s="2">
        <v>71</v>
      </c>
      <c r="I1148" s="2">
        <v>90</v>
      </c>
    </row>
    <row r="1149" spans="1:9" ht="12.75" x14ac:dyDescent="0.2">
      <c r="A1149" s="2">
        <v>200233243</v>
      </c>
      <c r="B1149" s="2">
        <v>77</v>
      </c>
      <c r="C1149" s="2" t="s">
        <v>134</v>
      </c>
      <c r="D1149" s="2" t="s">
        <v>16</v>
      </c>
      <c r="E1149" s="3">
        <v>42433</v>
      </c>
      <c r="F1149" s="2" t="b">
        <v>1</v>
      </c>
      <c r="G1149" s="2">
        <v>200</v>
      </c>
      <c r="H1149" s="2">
        <v>76</v>
      </c>
      <c r="I1149" s="2">
        <v>0</v>
      </c>
    </row>
    <row r="1150" spans="1:9" ht="12.75" x14ac:dyDescent="0.2">
      <c r="A1150" s="2">
        <v>200032030</v>
      </c>
      <c r="B1150" s="2">
        <v>114</v>
      </c>
      <c r="C1150" s="2" t="s">
        <v>160</v>
      </c>
      <c r="D1150" s="2" t="s">
        <v>16</v>
      </c>
      <c r="E1150" s="3">
        <v>42433</v>
      </c>
      <c r="F1150" s="2" t="b">
        <v>1</v>
      </c>
      <c r="G1150" s="2">
        <v>200</v>
      </c>
      <c r="H1150" s="2">
        <v>94</v>
      </c>
      <c r="I1150" s="2">
        <v>0</v>
      </c>
    </row>
    <row r="1151" spans="1:9" ht="12.75" x14ac:dyDescent="0.2">
      <c r="A1151" s="2">
        <v>201162520</v>
      </c>
      <c r="B1151" s="2">
        <v>112</v>
      </c>
      <c r="C1151" s="2" t="s">
        <v>158</v>
      </c>
      <c r="D1151" s="2" t="s">
        <v>16</v>
      </c>
      <c r="E1151" s="3">
        <v>42433</v>
      </c>
      <c r="F1151" s="2" t="b">
        <v>1</v>
      </c>
      <c r="G1151" s="2">
        <v>200</v>
      </c>
      <c r="H1151" s="2">
        <v>99</v>
      </c>
      <c r="I1151" s="2">
        <v>0</v>
      </c>
    </row>
    <row r="1152" spans="1:9" ht="12.75" x14ac:dyDescent="0.2">
      <c r="A1152" s="2">
        <v>200536129</v>
      </c>
      <c r="B1152" s="2">
        <v>32</v>
      </c>
      <c r="C1152" s="2" t="s">
        <v>97</v>
      </c>
      <c r="D1152" s="2" t="s">
        <v>28</v>
      </c>
      <c r="E1152" s="3">
        <v>42433</v>
      </c>
      <c r="F1152" s="2" t="b">
        <v>0</v>
      </c>
      <c r="G1152" s="2">
        <v>200</v>
      </c>
      <c r="H1152" s="2">
        <v>60</v>
      </c>
      <c r="I1152" s="2">
        <v>0</v>
      </c>
    </row>
    <row r="1153" spans="1:9" ht="12.75" x14ac:dyDescent="0.2">
      <c r="A1153" s="2">
        <v>200051227</v>
      </c>
      <c r="B1153" s="2">
        <v>11</v>
      </c>
      <c r="C1153" s="2" t="s">
        <v>57</v>
      </c>
      <c r="D1153" s="2" t="s">
        <v>16</v>
      </c>
      <c r="E1153" s="3">
        <v>42434</v>
      </c>
      <c r="F1153" s="2" t="b">
        <v>1</v>
      </c>
      <c r="G1153" s="2">
        <v>200</v>
      </c>
      <c r="H1153" s="2">
        <v>239</v>
      </c>
      <c r="I1153" s="2">
        <v>0</v>
      </c>
    </row>
    <row r="1154" spans="1:9" ht="12.75" x14ac:dyDescent="0.2">
      <c r="A1154" s="2">
        <v>201835837</v>
      </c>
      <c r="B1154" s="2">
        <v>112</v>
      </c>
      <c r="C1154" s="2" t="s">
        <v>158</v>
      </c>
      <c r="D1154" s="2" t="s">
        <v>28</v>
      </c>
      <c r="E1154" s="3">
        <v>42434</v>
      </c>
      <c r="F1154" s="2" t="b">
        <v>0</v>
      </c>
      <c r="G1154" s="2">
        <v>200</v>
      </c>
      <c r="H1154" s="2">
        <v>43</v>
      </c>
      <c r="I1154" s="2">
        <v>0</v>
      </c>
    </row>
    <row r="1155" spans="1:9" ht="12.75" x14ac:dyDescent="0.2">
      <c r="A1155" s="2">
        <v>201149722</v>
      </c>
      <c r="B1155" s="2">
        <v>25</v>
      </c>
      <c r="C1155" s="2" t="s">
        <v>86</v>
      </c>
      <c r="D1155" s="2" t="s">
        <v>28</v>
      </c>
      <c r="E1155" s="3">
        <v>42434</v>
      </c>
      <c r="F1155" s="2" t="b">
        <v>1</v>
      </c>
      <c r="G1155" s="2">
        <v>200</v>
      </c>
      <c r="H1155" s="2">
        <v>66</v>
      </c>
      <c r="I1155" s="2">
        <v>0</v>
      </c>
    </row>
    <row r="1156" spans="1:9" ht="12.75" x14ac:dyDescent="0.2">
      <c r="A1156" s="2">
        <v>201835837</v>
      </c>
      <c r="B1156" s="2">
        <v>51</v>
      </c>
      <c r="C1156" s="2" t="s">
        <v>117</v>
      </c>
      <c r="D1156" s="2" t="s">
        <v>16</v>
      </c>
      <c r="E1156" s="3">
        <v>42434</v>
      </c>
      <c r="F1156" s="2" t="b">
        <v>1</v>
      </c>
      <c r="G1156" s="2">
        <v>200</v>
      </c>
      <c r="H1156" s="2">
        <v>76</v>
      </c>
      <c r="I1156" s="2">
        <v>0</v>
      </c>
    </row>
    <row r="1157" spans="1:9" ht="12.75" x14ac:dyDescent="0.2">
      <c r="A1157" s="2">
        <v>201696481</v>
      </c>
      <c r="B1157" s="2">
        <v>64</v>
      </c>
      <c r="C1157" s="2" t="s">
        <v>30</v>
      </c>
      <c r="D1157" s="2" t="s">
        <v>16</v>
      </c>
      <c r="E1157" s="3">
        <v>42434</v>
      </c>
      <c r="F1157" s="2" t="b">
        <v>1</v>
      </c>
      <c r="G1157" s="2">
        <v>200</v>
      </c>
      <c r="H1157" s="2">
        <v>103</v>
      </c>
      <c r="I1157" s="2">
        <v>0</v>
      </c>
    </row>
    <row r="1158" spans="1:9" ht="12.75" x14ac:dyDescent="0.2">
      <c r="A1158" s="2">
        <v>200728099</v>
      </c>
      <c r="B1158" s="2">
        <v>51</v>
      </c>
      <c r="C1158" s="2" t="s">
        <v>117</v>
      </c>
      <c r="D1158" s="2" t="s">
        <v>28</v>
      </c>
      <c r="E1158" s="3">
        <v>42434</v>
      </c>
      <c r="F1158" s="2" t="b">
        <v>1</v>
      </c>
      <c r="G1158" s="2">
        <v>200</v>
      </c>
      <c r="H1158" s="2">
        <v>59</v>
      </c>
      <c r="I1158" s="2">
        <v>0</v>
      </c>
    </row>
    <row r="1159" spans="1:9" ht="12.75" x14ac:dyDescent="0.2">
      <c r="A1159" s="2">
        <v>200425924</v>
      </c>
      <c r="B1159" s="2">
        <v>81</v>
      </c>
      <c r="C1159" s="2" t="s">
        <v>133</v>
      </c>
      <c r="D1159" s="2" t="s">
        <v>27</v>
      </c>
      <c r="E1159" s="3">
        <v>42434</v>
      </c>
      <c r="F1159" s="2" t="b">
        <v>1</v>
      </c>
      <c r="G1159" s="2">
        <v>200</v>
      </c>
      <c r="H1159" s="2">
        <v>96</v>
      </c>
      <c r="I1159" s="2">
        <v>0</v>
      </c>
    </row>
    <row r="1160" spans="1:9" ht="12.75" x14ac:dyDescent="0.2">
      <c r="A1160" s="2">
        <v>200738764</v>
      </c>
      <c r="B1160" s="2">
        <v>54</v>
      </c>
      <c r="C1160" s="2" t="s">
        <v>50</v>
      </c>
      <c r="D1160" s="2" t="s">
        <v>28</v>
      </c>
      <c r="E1160" s="3">
        <v>42434</v>
      </c>
      <c r="F1160" s="2" t="b">
        <v>0</v>
      </c>
      <c r="G1160" s="2">
        <v>200</v>
      </c>
      <c r="H1160" s="2">
        <v>46</v>
      </c>
      <c r="I1160" s="2">
        <v>0</v>
      </c>
    </row>
    <row r="1161" spans="1:9" ht="12.75" x14ac:dyDescent="0.2">
      <c r="A1161" s="2">
        <v>200086777</v>
      </c>
      <c r="B1161" s="2">
        <v>67</v>
      </c>
      <c r="C1161" s="2" t="s">
        <v>129</v>
      </c>
      <c r="D1161" s="2" t="s">
        <v>28</v>
      </c>
      <c r="E1161" s="3">
        <v>42434</v>
      </c>
      <c r="F1161" s="2" t="b">
        <v>0</v>
      </c>
      <c r="G1161" s="2">
        <v>200</v>
      </c>
      <c r="H1161" s="2">
        <v>39</v>
      </c>
      <c r="I1161" s="2">
        <v>0</v>
      </c>
    </row>
    <row r="1162" spans="1:9" ht="12.75" x14ac:dyDescent="0.2">
      <c r="A1162" s="2">
        <v>201679417</v>
      </c>
      <c r="B1162" s="2">
        <v>81</v>
      </c>
      <c r="C1162" s="2" t="s">
        <v>133</v>
      </c>
      <c r="D1162" s="2" t="s">
        <v>16</v>
      </c>
      <c r="E1162" s="3">
        <v>42434</v>
      </c>
      <c r="F1162" s="2" t="b">
        <v>0</v>
      </c>
      <c r="G1162" s="2">
        <v>200</v>
      </c>
      <c r="H1162" s="2">
        <v>51</v>
      </c>
      <c r="I1162" s="2">
        <v>66</v>
      </c>
    </row>
    <row r="1163" spans="1:9" ht="12.75" x14ac:dyDescent="0.2">
      <c r="A1163" s="2">
        <v>201596230</v>
      </c>
      <c r="B1163" s="2">
        <v>432</v>
      </c>
      <c r="C1163" s="2" t="s">
        <v>39</v>
      </c>
      <c r="D1163" s="2" t="s">
        <v>16</v>
      </c>
      <c r="E1163" s="3">
        <v>42434</v>
      </c>
      <c r="F1163" s="2" t="b">
        <v>1</v>
      </c>
      <c r="G1163" s="2">
        <v>200</v>
      </c>
      <c r="H1163" s="2">
        <v>76</v>
      </c>
      <c r="I1163" s="2">
        <v>0</v>
      </c>
    </row>
    <row r="1164" spans="1:9" ht="12.75" x14ac:dyDescent="0.2">
      <c r="A1164" s="2">
        <v>200884519</v>
      </c>
      <c r="B1164" s="2">
        <v>131</v>
      </c>
      <c r="C1164" s="2" t="s">
        <v>166</v>
      </c>
      <c r="D1164" s="2" t="s">
        <v>16</v>
      </c>
      <c r="E1164" s="3">
        <v>42434</v>
      </c>
      <c r="F1164" s="2" t="b">
        <v>1</v>
      </c>
      <c r="G1164" s="2">
        <v>200</v>
      </c>
      <c r="H1164" s="2">
        <v>82</v>
      </c>
      <c r="I1164" s="2">
        <v>0</v>
      </c>
    </row>
    <row r="1165" spans="1:9" ht="12.75" x14ac:dyDescent="0.2">
      <c r="A1165" s="2">
        <v>201486025</v>
      </c>
      <c r="B1165" s="2">
        <v>11</v>
      </c>
      <c r="C1165" s="2" t="s">
        <v>57</v>
      </c>
      <c r="D1165" s="2" t="s">
        <v>16</v>
      </c>
      <c r="E1165" s="3">
        <v>42434</v>
      </c>
      <c r="F1165" s="2" t="b">
        <v>1</v>
      </c>
      <c r="G1165" s="2">
        <v>200</v>
      </c>
      <c r="H1165" s="2">
        <v>235</v>
      </c>
      <c r="I1165" s="2">
        <v>120</v>
      </c>
    </row>
    <row r="1166" spans="1:9" ht="12.75" x14ac:dyDescent="0.2">
      <c r="A1166" s="2">
        <v>200406016</v>
      </c>
      <c r="B1166" s="2">
        <v>67</v>
      </c>
      <c r="C1166" s="2" t="s">
        <v>129</v>
      </c>
      <c r="D1166" s="2" t="s">
        <v>16</v>
      </c>
      <c r="E1166" s="3">
        <v>42434</v>
      </c>
      <c r="F1166" s="2" t="b">
        <v>0</v>
      </c>
      <c r="G1166" s="2">
        <v>200</v>
      </c>
      <c r="H1166" s="2">
        <v>92</v>
      </c>
      <c r="I1166" s="2">
        <v>0</v>
      </c>
    </row>
    <row r="1167" spans="1:9" ht="12.75" x14ac:dyDescent="0.2">
      <c r="A1167" s="2">
        <v>200353402</v>
      </c>
      <c r="B1167" s="2">
        <v>106</v>
      </c>
      <c r="C1167" s="2" t="s">
        <v>136</v>
      </c>
      <c r="D1167" s="2" t="s">
        <v>28</v>
      </c>
      <c r="E1167" s="3">
        <v>42434</v>
      </c>
      <c r="F1167" s="2" t="b">
        <v>0</v>
      </c>
      <c r="G1167" s="2">
        <v>200</v>
      </c>
      <c r="H1167" s="2">
        <v>33</v>
      </c>
      <c r="I1167" s="2">
        <v>0</v>
      </c>
    </row>
    <row r="1168" spans="1:9" ht="12.75" x14ac:dyDescent="0.2">
      <c r="A1168" s="2">
        <v>201213001</v>
      </c>
      <c r="B1168" s="2">
        <v>40</v>
      </c>
      <c r="C1168" s="2" t="s">
        <v>107</v>
      </c>
      <c r="D1168" s="2" t="s">
        <v>16</v>
      </c>
      <c r="E1168" s="3">
        <v>42434</v>
      </c>
      <c r="F1168" s="2" t="b">
        <v>0</v>
      </c>
      <c r="G1168" s="2">
        <v>200</v>
      </c>
      <c r="H1168" s="2">
        <v>79</v>
      </c>
      <c r="I1168" s="2">
        <v>0</v>
      </c>
    </row>
    <row r="1169" spans="1:9" ht="12.75" x14ac:dyDescent="0.2">
      <c r="A1169" s="2">
        <v>201547171</v>
      </c>
      <c r="B1169" s="2">
        <v>63</v>
      </c>
      <c r="C1169" s="2" t="s">
        <v>128</v>
      </c>
      <c r="D1169" s="2" t="s">
        <v>28</v>
      </c>
      <c r="E1169" s="3">
        <v>42434</v>
      </c>
      <c r="F1169" s="2" t="b">
        <v>1</v>
      </c>
      <c r="G1169" s="2">
        <v>200</v>
      </c>
      <c r="H1169" s="2">
        <v>54</v>
      </c>
      <c r="I1169" s="2">
        <v>0</v>
      </c>
    </row>
    <row r="1170" spans="1:9" ht="12.75" x14ac:dyDescent="0.2">
      <c r="A1170" s="2">
        <v>200013544</v>
      </c>
      <c r="B1170" s="2">
        <v>32</v>
      </c>
      <c r="C1170" s="2" t="s">
        <v>97</v>
      </c>
      <c r="D1170" s="2" t="s">
        <v>28</v>
      </c>
      <c r="E1170" s="3">
        <v>42434</v>
      </c>
      <c r="F1170" s="2" t="b">
        <v>0</v>
      </c>
      <c r="G1170" s="2">
        <v>200</v>
      </c>
      <c r="H1170" s="2">
        <v>40</v>
      </c>
      <c r="I1170" s="2">
        <v>0</v>
      </c>
    </row>
    <row r="1171" spans="1:9" ht="12.75" x14ac:dyDescent="0.2">
      <c r="A1171" s="2">
        <v>201877786</v>
      </c>
      <c r="B1171" s="2">
        <v>99</v>
      </c>
      <c r="C1171" s="2" t="s">
        <v>149</v>
      </c>
      <c r="D1171" s="2" t="s">
        <v>16</v>
      </c>
      <c r="E1171" s="3">
        <v>42434</v>
      </c>
      <c r="F1171" s="2" t="b">
        <v>0</v>
      </c>
      <c r="G1171" s="2">
        <v>200</v>
      </c>
      <c r="H1171" s="2">
        <v>65</v>
      </c>
      <c r="I1171" s="2">
        <v>76</v>
      </c>
    </row>
    <row r="1172" spans="1:9" ht="12.75" x14ac:dyDescent="0.2">
      <c r="A1172" s="2">
        <v>200373310</v>
      </c>
      <c r="B1172" s="2">
        <v>245</v>
      </c>
      <c r="C1172" s="2" t="s">
        <v>75</v>
      </c>
      <c r="D1172" s="2" t="s">
        <v>16</v>
      </c>
      <c r="E1172" s="3">
        <v>42434</v>
      </c>
      <c r="F1172" s="2" t="b">
        <v>0</v>
      </c>
      <c r="G1172" s="2">
        <v>200</v>
      </c>
      <c r="H1172" s="2">
        <v>51</v>
      </c>
      <c r="I1172" s="2">
        <v>0</v>
      </c>
    </row>
    <row r="1173" spans="1:9" ht="12.75" x14ac:dyDescent="0.2">
      <c r="A1173" s="2">
        <v>200034874</v>
      </c>
      <c r="B1173" s="2">
        <v>34</v>
      </c>
      <c r="C1173" s="2" t="s">
        <v>99</v>
      </c>
      <c r="D1173" s="2" t="s">
        <v>28</v>
      </c>
      <c r="E1173" s="3">
        <v>42435</v>
      </c>
      <c r="F1173" s="2" t="b">
        <v>1</v>
      </c>
      <c r="G1173" s="2">
        <v>200</v>
      </c>
      <c r="H1173" s="2">
        <v>49</v>
      </c>
      <c r="I1173" s="2">
        <v>0</v>
      </c>
    </row>
    <row r="1174" spans="1:9" ht="12.75" x14ac:dyDescent="0.2">
      <c r="A1174" s="2">
        <v>201615427</v>
      </c>
      <c r="B1174" s="2">
        <v>13</v>
      </c>
      <c r="C1174" s="2" t="s">
        <v>63</v>
      </c>
      <c r="D1174" s="2" t="s">
        <v>27</v>
      </c>
      <c r="E1174" s="3">
        <v>42435</v>
      </c>
      <c r="F1174" s="2" t="b">
        <v>0</v>
      </c>
      <c r="G1174" s="2">
        <v>200</v>
      </c>
      <c r="H1174" s="2">
        <v>51</v>
      </c>
      <c r="I1174" s="2">
        <v>0</v>
      </c>
    </row>
    <row r="1175" spans="1:9" ht="12.75" x14ac:dyDescent="0.2">
      <c r="A1175" s="2">
        <v>200745874</v>
      </c>
      <c r="B1175" s="2">
        <v>36</v>
      </c>
      <c r="C1175" s="2" t="s">
        <v>102</v>
      </c>
      <c r="D1175" s="2" t="s">
        <v>27</v>
      </c>
      <c r="E1175" s="3">
        <v>42435</v>
      </c>
      <c r="F1175" s="2" t="b">
        <v>1</v>
      </c>
      <c r="G1175" s="2">
        <v>200</v>
      </c>
      <c r="H1175" s="2">
        <v>76</v>
      </c>
      <c r="I1175" s="2">
        <v>0</v>
      </c>
    </row>
    <row r="1176" spans="1:9" ht="12.75" x14ac:dyDescent="0.2">
      <c r="A1176" s="2">
        <v>201547171</v>
      </c>
      <c r="B1176" s="2">
        <v>157</v>
      </c>
      <c r="C1176" s="2" t="s">
        <v>100</v>
      </c>
      <c r="D1176" s="2" t="s">
        <v>27</v>
      </c>
      <c r="E1176" s="3">
        <v>42435</v>
      </c>
      <c r="F1176" s="2" t="b">
        <v>0</v>
      </c>
      <c r="G1176" s="2">
        <v>200</v>
      </c>
      <c r="H1176" s="2">
        <v>60</v>
      </c>
      <c r="I1176" s="2">
        <v>0</v>
      </c>
    </row>
    <row r="1177" spans="1:9" ht="12.75" x14ac:dyDescent="0.2">
      <c r="A1177" s="2">
        <v>200366911</v>
      </c>
      <c r="B1177" s="2">
        <v>82</v>
      </c>
      <c r="C1177" s="2" t="s">
        <v>139</v>
      </c>
      <c r="D1177" s="2" t="s">
        <v>27</v>
      </c>
      <c r="E1177" s="3">
        <v>42435</v>
      </c>
      <c r="F1177" s="2" t="b">
        <v>1</v>
      </c>
      <c r="G1177" s="2">
        <v>200</v>
      </c>
      <c r="H1177" s="2">
        <v>89</v>
      </c>
      <c r="I1177" s="2">
        <v>0</v>
      </c>
    </row>
    <row r="1178" spans="1:9" ht="12.75" x14ac:dyDescent="0.2">
      <c r="A1178" s="2">
        <v>200108818</v>
      </c>
      <c r="B1178" s="2">
        <v>157</v>
      </c>
      <c r="C1178" s="2" t="s">
        <v>100</v>
      </c>
      <c r="D1178" s="2" t="s">
        <v>27</v>
      </c>
      <c r="E1178" s="3">
        <v>42435</v>
      </c>
      <c r="F1178" s="2" t="b">
        <v>1</v>
      </c>
      <c r="G1178" s="2">
        <v>200</v>
      </c>
      <c r="H1178" s="2">
        <v>99</v>
      </c>
      <c r="I1178" s="2">
        <v>0</v>
      </c>
    </row>
    <row r="1179" spans="1:9" ht="12.75" x14ac:dyDescent="0.2">
      <c r="A1179" s="2">
        <v>200836171</v>
      </c>
      <c r="B1179" s="2">
        <v>201</v>
      </c>
      <c r="C1179" s="2" t="s">
        <v>144</v>
      </c>
      <c r="D1179" s="2" t="s">
        <v>27</v>
      </c>
      <c r="E1179" s="3">
        <v>42435</v>
      </c>
      <c r="F1179" s="2" t="b">
        <v>1</v>
      </c>
      <c r="G1179" s="2">
        <v>200</v>
      </c>
      <c r="H1179" s="2">
        <v>232</v>
      </c>
      <c r="I1179" s="2">
        <v>0</v>
      </c>
    </row>
    <row r="1180" spans="1:9" ht="12.75" x14ac:dyDescent="0.2">
      <c r="A1180" s="2">
        <v>200226844</v>
      </c>
      <c r="B1180" s="2">
        <v>114</v>
      </c>
      <c r="C1180" s="2" t="s">
        <v>160</v>
      </c>
      <c r="D1180" s="2" t="s">
        <v>27</v>
      </c>
      <c r="E1180" s="3">
        <v>42435</v>
      </c>
      <c r="F1180" s="2" t="b">
        <v>1</v>
      </c>
      <c r="G1180" s="2">
        <v>200</v>
      </c>
      <c r="H1180" s="2">
        <v>82</v>
      </c>
      <c r="I1180" s="2">
        <v>0</v>
      </c>
    </row>
    <row r="1181" spans="1:9" ht="12.75" x14ac:dyDescent="0.2">
      <c r="A1181" s="2">
        <v>200875987</v>
      </c>
      <c r="B1181" s="2">
        <v>266</v>
      </c>
      <c r="C1181" s="2" t="s">
        <v>174</v>
      </c>
      <c r="D1181" s="2" t="s">
        <v>16</v>
      </c>
      <c r="E1181" s="3">
        <v>42435</v>
      </c>
      <c r="F1181" s="2" t="b">
        <v>0</v>
      </c>
      <c r="G1181" s="2">
        <v>200</v>
      </c>
      <c r="H1181" s="2">
        <v>51</v>
      </c>
      <c r="I1181" s="2">
        <v>0</v>
      </c>
    </row>
    <row r="1182" spans="1:9" ht="12.75" x14ac:dyDescent="0.2">
      <c r="A1182" s="2">
        <v>200034874</v>
      </c>
      <c r="B1182" s="2">
        <v>201</v>
      </c>
      <c r="C1182" s="2" t="s">
        <v>144</v>
      </c>
      <c r="D1182" s="2" t="s">
        <v>28</v>
      </c>
      <c r="E1182" s="3">
        <v>42435</v>
      </c>
      <c r="F1182" s="2" t="b">
        <v>1</v>
      </c>
      <c r="G1182" s="2">
        <v>200</v>
      </c>
      <c r="H1182" s="2">
        <v>84</v>
      </c>
      <c r="I1182" s="2">
        <v>0</v>
      </c>
    </row>
    <row r="1183" spans="1:9" ht="12.75" x14ac:dyDescent="0.2">
      <c r="A1183" s="2">
        <v>200843992</v>
      </c>
      <c r="B1183" s="2">
        <v>25</v>
      </c>
      <c r="C1183" s="2" t="s">
        <v>86</v>
      </c>
      <c r="D1183" s="2" t="s">
        <v>28</v>
      </c>
      <c r="E1183" s="3">
        <v>42435</v>
      </c>
      <c r="F1183" s="2" t="b">
        <v>1</v>
      </c>
      <c r="G1183" s="2">
        <v>200</v>
      </c>
      <c r="H1183" s="2">
        <v>84</v>
      </c>
      <c r="I1183" s="2">
        <v>0</v>
      </c>
    </row>
    <row r="1184" spans="1:9" ht="12.75" x14ac:dyDescent="0.2">
      <c r="A1184" s="2">
        <v>201212290</v>
      </c>
      <c r="B1184" s="2">
        <v>222</v>
      </c>
      <c r="C1184" s="2" t="s">
        <v>66</v>
      </c>
      <c r="D1184" s="2" t="s">
        <v>16</v>
      </c>
      <c r="E1184" s="3">
        <v>42435</v>
      </c>
      <c r="F1184" s="2" t="b">
        <v>0</v>
      </c>
      <c r="G1184" s="2">
        <v>200</v>
      </c>
      <c r="H1184" s="2">
        <v>55</v>
      </c>
      <c r="I1184" s="2">
        <v>0</v>
      </c>
    </row>
    <row r="1185" spans="1:9" ht="12.75" x14ac:dyDescent="0.2">
      <c r="A1185" s="2">
        <v>201547171</v>
      </c>
      <c r="B1185" s="2">
        <v>266</v>
      </c>
      <c r="C1185" s="2" t="s">
        <v>174</v>
      </c>
      <c r="D1185" s="2" t="s">
        <v>28</v>
      </c>
      <c r="E1185" s="3">
        <v>42435</v>
      </c>
      <c r="F1185" s="2" t="b">
        <v>1</v>
      </c>
      <c r="G1185" s="2">
        <v>200</v>
      </c>
      <c r="H1185" s="2">
        <v>218</v>
      </c>
      <c r="I1185" s="2">
        <v>0</v>
      </c>
    </row>
    <row r="1186" spans="1:9" ht="12.75" x14ac:dyDescent="0.2">
      <c r="A1186" s="2">
        <v>200052649</v>
      </c>
      <c r="B1186" s="2">
        <v>122</v>
      </c>
      <c r="C1186" s="2" t="s">
        <v>54</v>
      </c>
      <c r="D1186" s="2" t="s">
        <v>16</v>
      </c>
      <c r="E1186" s="3">
        <v>42435</v>
      </c>
      <c r="F1186" s="2" t="b">
        <v>1</v>
      </c>
      <c r="G1186" s="2">
        <v>200</v>
      </c>
      <c r="H1186" s="2">
        <v>76</v>
      </c>
      <c r="I1186" s="2">
        <v>0</v>
      </c>
    </row>
    <row r="1187" spans="1:9" ht="12.75" x14ac:dyDescent="0.2">
      <c r="A1187" s="2">
        <v>200892340</v>
      </c>
      <c r="B1187" s="2">
        <v>74</v>
      </c>
      <c r="C1187" s="2" t="s">
        <v>125</v>
      </c>
      <c r="D1187" s="2" t="s">
        <v>16</v>
      </c>
      <c r="E1187" s="3">
        <v>42435</v>
      </c>
      <c r="F1187" s="2" t="b">
        <v>1</v>
      </c>
      <c r="G1187" s="2">
        <v>200</v>
      </c>
      <c r="H1187" s="2">
        <v>145</v>
      </c>
      <c r="I1187" s="2">
        <v>228</v>
      </c>
    </row>
    <row r="1188" spans="1:9" ht="12.75" x14ac:dyDescent="0.2">
      <c r="A1188" s="2">
        <v>200568124</v>
      </c>
      <c r="B1188" s="2">
        <v>17</v>
      </c>
      <c r="C1188" s="2" t="s">
        <v>74</v>
      </c>
      <c r="D1188" s="2" t="s">
        <v>28</v>
      </c>
      <c r="E1188" s="3">
        <v>42435</v>
      </c>
      <c r="F1188" s="2" t="b">
        <v>0</v>
      </c>
      <c r="G1188" s="2">
        <v>200</v>
      </c>
      <c r="H1188" s="2">
        <v>52</v>
      </c>
      <c r="I1188" s="2">
        <v>0</v>
      </c>
    </row>
    <row r="1189" spans="1:9" ht="12.75" x14ac:dyDescent="0.2">
      <c r="A1189" s="2">
        <v>201903382</v>
      </c>
      <c r="B1189" s="2">
        <v>51</v>
      </c>
      <c r="C1189" s="2" t="s">
        <v>117</v>
      </c>
      <c r="D1189" s="2" t="s">
        <v>16</v>
      </c>
      <c r="E1189" s="3">
        <v>42435</v>
      </c>
      <c r="F1189" s="2" t="b">
        <v>0</v>
      </c>
      <c r="G1189" s="2">
        <v>200</v>
      </c>
      <c r="H1189" s="2">
        <v>93</v>
      </c>
      <c r="I1189" s="2">
        <v>71</v>
      </c>
    </row>
    <row r="1190" spans="1:9" ht="12.75" x14ac:dyDescent="0.2">
      <c r="A1190" s="2">
        <v>201835837</v>
      </c>
      <c r="B1190" s="2">
        <v>267</v>
      </c>
      <c r="C1190" s="2" t="s">
        <v>175</v>
      </c>
      <c r="D1190" s="2" t="s">
        <v>27</v>
      </c>
      <c r="E1190" s="3">
        <v>42435</v>
      </c>
      <c r="F1190" s="2" t="b">
        <v>0</v>
      </c>
      <c r="G1190" s="2">
        <v>200</v>
      </c>
      <c r="H1190" s="2">
        <v>77</v>
      </c>
      <c r="I1190" s="2">
        <v>0</v>
      </c>
    </row>
    <row r="1191" spans="1:9" ht="12.75" x14ac:dyDescent="0.2">
      <c r="A1191" s="2">
        <v>200168542</v>
      </c>
      <c r="B1191" s="2">
        <v>122</v>
      </c>
      <c r="C1191" s="2" t="s">
        <v>54</v>
      </c>
      <c r="D1191" s="2" t="s">
        <v>16</v>
      </c>
      <c r="E1191" s="3">
        <v>42435</v>
      </c>
      <c r="F1191" s="2" t="b">
        <v>1</v>
      </c>
      <c r="G1191" s="2">
        <v>200</v>
      </c>
      <c r="H1191" s="2">
        <v>115</v>
      </c>
      <c r="I1191" s="2">
        <v>0</v>
      </c>
    </row>
    <row r="1192" spans="1:9" ht="12.75" x14ac:dyDescent="0.2">
      <c r="A1192" s="2">
        <v>200536129</v>
      </c>
      <c r="B1192" s="2">
        <v>412</v>
      </c>
      <c r="C1192" s="2" t="s">
        <v>118</v>
      </c>
      <c r="D1192" s="2" t="s">
        <v>27</v>
      </c>
      <c r="E1192" s="3">
        <v>42436</v>
      </c>
      <c r="F1192" s="2" t="b">
        <v>0</v>
      </c>
      <c r="G1192" s="2">
        <v>200</v>
      </c>
      <c r="H1192" s="2">
        <v>51</v>
      </c>
      <c r="I1192" s="2">
        <v>0</v>
      </c>
    </row>
    <row r="1193" spans="1:9" ht="12.75" x14ac:dyDescent="0.2">
      <c r="A1193" s="2">
        <v>201214423</v>
      </c>
      <c r="B1193" s="2">
        <v>150</v>
      </c>
      <c r="C1193" s="2" t="s">
        <v>169</v>
      </c>
      <c r="D1193" s="2" t="s">
        <v>27</v>
      </c>
      <c r="E1193" s="3">
        <v>42436</v>
      </c>
      <c r="F1193" s="2" t="b">
        <v>0</v>
      </c>
      <c r="G1193" s="2">
        <v>200</v>
      </c>
      <c r="H1193" s="2">
        <v>65</v>
      </c>
      <c r="I1193" s="2">
        <v>0</v>
      </c>
    </row>
    <row r="1194" spans="1:9" ht="12.75" x14ac:dyDescent="0.2">
      <c r="A1194" s="2">
        <v>200511955</v>
      </c>
      <c r="B1194" s="2">
        <v>103</v>
      </c>
      <c r="C1194" s="2" t="s">
        <v>93</v>
      </c>
      <c r="D1194" s="2" t="s">
        <v>27</v>
      </c>
      <c r="E1194" s="3">
        <v>42436</v>
      </c>
      <c r="F1194" s="2" t="b">
        <v>1</v>
      </c>
      <c r="G1194" s="2">
        <v>200</v>
      </c>
      <c r="H1194" s="2">
        <v>92</v>
      </c>
      <c r="I1194" s="2">
        <v>0</v>
      </c>
    </row>
    <row r="1195" spans="1:9" ht="12.75" x14ac:dyDescent="0.2">
      <c r="A1195" s="2">
        <v>200690416</v>
      </c>
      <c r="B1195" s="2">
        <v>19</v>
      </c>
      <c r="C1195" s="2" t="s">
        <v>79</v>
      </c>
      <c r="D1195" s="2" t="s">
        <v>27</v>
      </c>
      <c r="E1195" s="3">
        <v>42436</v>
      </c>
      <c r="F1195" s="2" t="b">
        <v>1</v>
      </c>
      <c r="G1195" s="2">
        <v>200</v>
      </c>
      <c r="H1195" s="2">
        <v>101</v>
      </c>
      <c r="I1195" s="2">
        <v>0</v>
      </c>
    </row>
    <row r="1196" spans="1:9" ht="12.75" x14ac:dyDescent="0.2">
      <c r="A1196" s="2">
        <v>200588032</v>
      </c>
      <c r="B1196" s="2">
        <v>24</v>
      </c>
      <c r="C1196" s="2" t="s">
        <v>84</v>
      </c>
      <c r="D1196" s="2" t="s">
        <v>27</v>
      </c>
      <c r="E1196" s="3">
        <v>42436</v>
      </c>
      <c r="F1196" s="2" t="b">
        <v>0</v>
      </c>
      <c r="G1196" s="2">
        <v>200</v>
      </c>
      <c r="H1196" s="2">
        <v>75</v>
      </c>
      <c r="I1196" s="2">
        <v>0</v>
      </c>
    </row>
    <row r="1197" spans="1:9" ht="12.75" x14ac:dyDescent="0.2">
      <c r="A1197" s="2">
        <v>201903382</v>
      </c>
      <c r="B1197" s="2">
        <v>99</v>
      </c>
      <c r="C1197" s="2" t="s">
        <v>149</v>
      </c>
      <c r="D1197" s="2" t="s">
        <v>16</v>
      </c>
      <c r="E1197" s="3">
        <v>42436</v>
      </c>
      <c r="F1197" s="2" t="b">
        <v>1</v>
      </c>
      <c r="G1197" s="2">
        <v>200</v>
      </c>
      <c r="H1197" s="2">
        <v>274</v>
      </c>
      <c r="I1197" s="2">
        <v>135</v>
      </c>
    </row>
    <row r="1198" spans="1:9" ht="12.75" x14ac:dyDescent="0.2">
      <c r="A1198" s="2">
        <v>201752650</v>
      </c>
      <c r="B1198" s="2">
        <v>119</v>
      </c>
      <c r="C1198" s="2" t="s">
        <v>44</v>
      </c>
      <c r="D1198" s="2" t="s">
        <v>16</v>
      </c>
      <c r="E1198" s="3">
        <v>42436</v>
      </c>
      <c r="F1198" s="2" t="b">
        <v>0</v>
      </c>
      <c r="G1198" s="2">
        <v>200</v>
      </c>
      <c r="H1198" s="2">
        <v>60</v>
      </c>
      <c r="I1198" s="2">
        <v>81</v>
      </c>
    </row>
    <row r="1199" spans="1:9" ht="12.75" x14ac:dyDescent="0.2">
      <c r="A1199" s="2">
        <v>201070801</v>
      </c>
      <c r="B1199" s="2">
        <v>238</v>
      </c>
      <c r="C1199" s="2" t="s">
        <v>138</v>
      </c>
      <c r="D1199" s="2" t="s">
        <v>16</v>
      </c>
      <c r="E1199" s="3">
        <v>42436</v>
      </c>
      <c r="F1199" s="2" t="b">
        <v>1</v>
      </c>
      <c r="G1199" s="2">
        <v>200</v>
      </c>
      <c r="H1199" s="2">
        <v>103</v>
      </c>
      <c r="I1199" s="2">
        <v>140</v>
      </c>
    </row>
    <row r="1200" spans="1:9" ht="12.75" x14ac:dyDescent="0.2">
      <c r="A1200" s="2">
        <v>200233243</v>
      </c>
      <c r="B1200" s="2">
        <v>202</v>
      </c>
      <c r="C1200" s="2" t="s">
        <v>171</v>
      </c>
      <c r="D1200" s="2" t="s">
        <v>27</v>
      </c>
      <c r="E1200" s="3">
        <v>42436</v>
      </c>
      <c r="F1200" s="2" t="b">
        <v>1</v>
      </c>
      <c r="G1200" s="2">
        <v>200</v>
      </c>
      <c r="H1200" s="2">
        <v>94</v>
      </c>
      <c r="I1200" s="2">
        <v>0</v>
      </c>
    </row>
    <row r="1201" spans="1:9" ht="12.75" x14ac:dyDescent="0.2">
      <c r="A1201" s="2">
        <v>200233243</v>
      </c>
      <c r="B1201" s="2">
        <v>202</v>
      </c>
      <c r="C1201" s="2" t="s">
        <v>171</v>
      </c>
      <c r="D1201" s="2" t="s">
        <v>27</v>
      </c>
      <c r="E1201" s="3">
        <v>42436</v>
      </c>
      <c r="F1201" s="2" t="b">
        <v>0</v>
      </c>
      <c r="G1201" s="2">
        <v>200</v>
      </c>
      <c r="H1201" s="2">
        <v>60</v>
      </c>
      <c r="I1201" s="2">
        <v>0</v>
      </c>
    </row>
    <row r="1202" spans="1:9" ht="12.75" x14ac:dyDescent="0.2">
      <c r="A1202" s="2">
        <v>201596230</v>
      </c>
      <c r="B1202" s="2">
        <v>32</v>
      </c>
      <c r="C1202" s="2" t="s">
        <v>97</v>
      </c>
      <c r="D1202" s="2" t="s">
        <v>27</v>
      </c>
      <c r="E1202" s="3">
        <v>42437</v>
      </c>
      <c r="F1202" s="2" t="b">
        <v>0</v>
      </c>
      <c r="G1202" s="2">
        <v>200</v>
      </c>
      <c r="H1202" s="2">
        <v>65</v>
      </c>
      <c r="I1202" s="2">
        <v>0</v>
      </c>
    </row>
    <row r="1203" spans="1:9" ht="12.75" x14ac:dyDescent="0.2">
      <c r="A1203" s="2">
        <v>200500579</v>
      </c>
      <c r="B1203" s="2">
        <v>7</v>
      </c>
      <c r="C1203" s="2" t="s">
        <v>51</v>
      </c>
      <c r="D1203" s="2" t="s">
        <v>16</v>
      </c>
      <c r="E1203" s="3">
        <v>42436</v>
      </c>
      <c r="F1203" s="2" t="b">
        <v>0</v>
      </c>
      <c r="G1203" s="2">
        <v>200</v>
      </c>
      <c r="H1203" s="2">
        <v>68</v>
      </c>
      <c r="I1203" s="2">
        <v>0</v>
      </c>
    </row>
    <row r="1204" spans="1:9" ht="12.75" x14ac:dyDescent="0.2">
      <c r="A1204" s="2">
        <v>200527597</v>
      </c>
      <c r="B1204" s="2">
        <v>30</v>
      </c>
      <c r="C1204" s="2" t="s">
        <v>94</v>
      </c>
      <c r="D1204" s="2" t="s">
        <v>28</v>
      </c>
      <c r="E1204" s="3">
        <v>42436</v>
      </c>
      <c r="F1204" s="2" t="b">
        <v>1</v>
      </c>
      <c r="G1204" s="2">
        <v>200</v>
      </c>
      <c r="H1204" s="2">
        <v>96</v>
      </c>
      <c r="I1204" s="2">
        <v>0</v>
      </c>
    </row>
    <row r="1205" spans="1:9" ht="12.75" x14ac:dyDescent="0.2">
      <c r="A1205" s="2">
        <v>200861767</v>
      </c>
      <c r="B1205" s="2">
        <v>37</v>
      </c>
      <c r="C1205" s="2" t="s">
        <v>103</v>
      </c>
      <c r="D1205" s="2" t="s">
        <v>16</v>
      </c>
      <c r="E1205" s="3">
        <v>42436</v>
      </c>
      <c r="F1205" s="2" t="b">
        <v>1</v>
      </c>
      <c r="G1205" s="2">
        <v>200</v>
      </c>
      <c r="H1205" s="2">
        <v>96</v>
      </c>
      <c r="I1205" s="2">
        <v>0</v>
      </c>
    </row>
    <row r="1206" spans="1:9" ht="12.75" x14ac:dyDescent="0.2">
      <c r="A1206" s="2">
        <v>201820906</v>
      </c>
      <c r="B1206" s="2">
        <v>202</v>
      </c>
      <c r="C1206" s="2" t="s">
        <v>171</v>
      </c>
      <c r="D1206" s="2" t="s">
        <v>16</v>
      </c>
      <c r="E1206" s="3">
        <v>42436</v>
      </c>
      <c r="F1206" s="2" t="b">
        <v>1</v>
      </c>
      <c r="G1206" s="2">
        <v>200</v>
      </c>
      <c r="H1206" s="2">
        <v>78</v>
      </c>
      <c r="I1206" s="2">
        <v>122</v>
      </c>
    </row>
    <row r="1207" spans="1:9" ht="12.75" x14ac:dyDescent="0.2">
      <c r="A1207" s="2">
        <v>200148634</v>
      </c>
      <c r="B1207" s="2">
        <v>79</v>
      </c>
      <c r="C1207" s="2" t="s">
        <v>137</v>
      </c>
      <c r="D1207" s="2" t="s">
        <v>28</v>
      </c>
      <c r="E1207" s="3">
        <v>42436</v>
      </c>
      <c r="F1207" s="2" t="b">
        <v>0</v>
      </c>
      <c r="G1207" s="2">
        <v>200</v>
      </c>
      <c r="H1207" s="2">
        <v>58</v>
      </c>
      <c r="I1207" s="2">
        <v>0</v>
      </c>
    </row>
    <row r="1208" spans="1:9" ht="12.75" x14ac:dyDescent="0.2">
      <c r="A1208" s="2">
        <v>200573101</v>
      </c>
      <c r="B1208" s="2">
        <v>202</v>
      </c>
      <c r="C1208" s="2" t="s">
        <v>171</v>
      </c>
      <c r="D1208" s="2" t="s">
        <v>28</v>
      </c>
      <c r="E1208" s="3">
        <v>42437</v>
      </c>
      <c r="F1208" s="2" t="b">
        <v>1</v>
      </c>
      <c r="G1208" s="2">
        <v>200</v>
      </c>
      <c r="H1208" s="2">
        <v>77</v>
      </c>
      <c r="I1208" s="2">
        <v>0</v>
      </c>
    </row>
    <row r="1209" spans="1:9" ht="12.75" x14ac:dyDescent="0.2">
      <c r="A1209" s="2">
        <v>201550726</v>
      </c>
      <c r="B1209" s="2">
        <v>29</v>
      </c>
      <c r="C1209" s="2" t="s">
        <v>92</v>
      </c>
      <c r="D1209" s="2" t="s">
        <v>16</v>
      </c>
      <c r="E1209" s="3">
        <v>42437</v>
      </c>
      <c r="F1209" s="2" t="b">
        <v>1</v>
      </c>
      <c r="G1209" s="2">
        <v>200</v>
      </c>
      <c r="H1209" s="2">
        <v>246</v>
      </c>
      <c r="I1209" s="2">
        <v>0</v>
      </c>
    </row>
    <row r="1210" spans="1:9" ht="12.75" x14ac:dyDescent="0.2">
      <c r="A1210" s="2">
        <v>200243908</v>
      </c>
      <c r="B1210" s="2">
        <v>19</v>
      </c>
      <c r="C1210" s="2" t="s">
        <v>79</v>
      </c>
      <c r="D1210" s="2" t="s">
        <v>27</v>
      </c>
      <c r="E1210" s="3">
        <v>42436</v>
      </c>
      <c r="F1210" s="2" t="b">
        <v>0</v>
      </c>
      <c r="G1210" s="2">
        <v>200</v>
      </c>
      <c r="H1210" s="2">
        <v>61</v>
      </c>
      <c r="I1210" s="2">
        <v>0</v>
      </c>
    </row>
    <row r="1211" spans="1:9" ht="12.75" x14ac:dyDescent="0.2">
      <c r="A1211" s="2">
        <v>200067580</v>
      </c>
      <c r="B1211" s="2">
        <v>127</v>
      </c>
      <c r="C1211" s="2" t="s">
        <v>58</v>
      </c>
      <c r="D1211" s="2" t="s">
        <v>27</v>
      </c>
      <c r="E1211" s="3">
        <v>42436</v>
      </c>
      <c r="F1211" s="2" t="b">
        <v>0</v>
      </c>
      <c r="G1211" s="2">
        <v>200</v>
      </c>
      <c r="H1211" s="2">
        <v>58</v>
      </c>
      <c r="I1211" s="2">
        <v>0</v>
      </c>
    </row>
    <row r="1212" spans="1:9" ht="12.75" x14ac:dyDescent="0.2">
      <c r="A1212" s="2">
        <v>200093176</v>
      </c>
      <c r="B1212" s="2">
        <v>25</v>
      </c>
      <c r="C1212" s="2" t="s">
        <v>86</v>
      </c>
      <c r="D1212" s="2" t="s">
        <v>27</v>
      </c>
      <c r="E1212" s="3">
        <v>42436</v>
      </c>
      <c r="F1212" s="2" t="b">
        <v>1</v>
      </c>
      <c r="G1212" s="2">
        <v>200</v>
      </c>
      <c r="H1212" s="2">
        <v>235</v>
      </c>
      <c r="I1212" s="2">
        <v>0</v>
      </c>
    </row>
    <row r="1213" spans="1:9" ht="12.75" x14ac:dyDescent="0.2">
      <c r="A1213" s="2">
        <v>200173519</v>
      </c>
      <c r="B1213" s="2">
        <v>33</v>
      </c>
      <c r="C1213" s="2" t="s">
        <v>98</v>
      </c>
      <c r="D1213" s="2" t="s">
        <v>27</v>
      </c>
      <c r="E1213" s="3">
        <v>42437</v>
      </c>
      <c r="F1213" s="2" t="b">
        <v>0</v>
      </c>
      <c r="G1213" s="2">
        <v>200</v>
      </c>
      <c r="H1213" s="2">
        <v>60</v>
      </c>
      <c r="I1213" s="2">
        <v>0</v>
      </c>
    </row>
    <row r="1214" spans="1:9" ht="12.75" x14ac:dyDescent="0.2">
      <c r="A1214" s="2">
        <v>200062603</v>
      </c>
      <c r="B1214" s="2">
        <v>238</v>
      </c>
      <c r="C1214" s="2" t="s">
        <v>138</v>
      </c>
      <c r="D1214" s="2" t="s">
        <v>27</v>
      </c>
      <c r="E1214" s="3">
        <v>42437</v>
      </c>
      <c r="F1214" s="2" t="b">
        <v>0</v>
      </c>
      <c r="G1214" s="2">
        <v>200</v>
      </c>
      <c r="H1214" s="2">
        <v>62</v>
      </c>
      <c r="I1214" s="2">
        <v>0</v>
      </c>
    </row>
    <row r="1215" spans="1:9" ht="12.75" x14ac:dyDescent="0.2">
      <c r="A1215" s="2">
        <v>200145790</v>
      </c>
      <c r="B1215" s="2">
        <v>72</v>
      </c>
      <c r="C1215" s="2" t="s">
        <v>132</v>
      </c>
      <c r="D1215" s="2" t="s">
        <v>28</v>
      </c>
      <c r="E1215" s="3">
        <v>42437</v>
      </c>
      <c r="F1215" s="2" t="b">
        <v>0</v>
      </c>
      <c r="G1215" s="2">
        <v>200</v>
      </c>
      <c r="H1215" s="2">
        <v>50</v>
      </c>
      <c r="I1215" s="2">
        <v>0</v>
      </c>
    </row>
    <row r="1216" spans="1:9" ht="12.75" x14ac:dyDescent="0.2">
      <c r="A1216" s="2">
        <v>200145790</v>
      </c>
      <c r="B1216" s="2">
        <v>72</v>
      </c>
      <c r="C1216" s="2" t="s">
        <v>132</v>
      </c>
      <c r="D1216" s="2" t="s">
        <v>16</v>
      </c>
      <c r="E1216" s="3">
        <v>42437</v>
      </c>
      <c r="F1216" s="2" t="b">
        <v>1</v>
      </c>
      <c r="G1216" s="2">
        <v>200</v>
      </c>
      <c r="H1216" s="2">
        <v>226</v>
      </c>
      <c r="I1216" s="2">
        <v>0</v>
      </c>
    </row>
    <row r="1217" spans="1:9" ht="12.75" x14ac:dyDescent="0.2">
      <c r="A1217" s="2">
        <v>200103130</v>
      </c>
      <c r="B1217" s="2">
        <v>22</v>
      </c>
      <c r="C1217" s="2" t="s">
        <v>82</v>
      </c>
      <c r="D1217" s="2" t="s">
        <v>28</v>
      </c>
      <c r="E1217" s="3">
        <v>42437</v>
      </c>
      <c r="F1217" s="2" t="b">
        <v>0</v>
      </c>
      <c r="G1217" s="2">
        <v>200</v>
      </c>
      <c r="H1217" s="2">
        <v>36</v>
      </c>
      <c r="I1217" s="2">
        <v>0</v>
      </c>
    </row>
    <row r="1218" spans="1:9" ht="12.75" x14ac:dyDescent="0.2">
      <c r="A1218" s="2">
        <v>200067580</v>
      </c>
      <c r="B1218" s="2">
        <v>157</v>
      </c>
      <c r="C1218" s="2" t="s">
        <v>100</v>
      </c>
      <c r="D1218" s="2" t="s">
        <v>16</v>
      </c>
      <c r="E1218" s="3">
        <v>42437</v>
      </c>
      <c r="F1218" s="2" t="b">
        <v>1</v>
      </c>
      <c r="G1218" s="2">
        <v>200</v>
      </c>
      <c r="H1218" s="2">
        <v>226</v>
      </c>
      <c r="I1218" s="2">
        <v>0</v>
      </c>
    </row>
    <row r="1219" spans="1:9" ht="12.75" x14ac:dyDescent="0.2">
      <c r="A1219" s="2">
        <v>201269881</v>
      </c>
      <c r="B1219" s="2">
        <v>48</v>
      </c>
      <c r="C1219" s="2" t="s">
        <v>115</v>
      </c>
      <c r="D1219" s="2" t="s">
        <v>16</v>
      </c>
      <c r="E1219" s="3">
        <v>42437</v>
      </c>
      <c r="F1219" s="2" t="b">
        <v>1</v>
      </c>
      <c r="G1219" s="2">
        <v>200</v>
      </c>
      <c r="H1219" s="2">
        <v>244</v>
      </c>
      <c r="I1219" s="2">
        <v>0</v>
      </c>
    </row>
    <row r="1220" spans="1:9" ht="12.75" x14ac:dyDescent="0.2">
      <c r="A1220" s="2">
        <v>200408860</v>
      </c>
      <c r="B1220" s="2">
        <v>8</v>
      </c>
      <c r="C1220" s="2" t="s">
        <v>52</v>
      </c>
      <c r="D1220" s="2" t="s">
        <v>28</v>
      </c>
      <c r="E1220" s="3">
        <v>42437</v>
      </c>
      <c r="F1220" s="2" t="b">
        <v>0</v>
      </c>
      <c r="G1220" s="2">
        <v>200</v>
      </c>
      <c r="H1220" s="2">
        <v>43</v>
      </c>
      <c r="I1220" s="2">
        <v>0</v>
      </c>
    </row>
    <row r="1221" spans="1:9" ht="12.75" x14ac:dyDescent="0.2">
      <c r="A1221" s="2">
        <v>201374398</v>
      </c>
      <c r="B1221" s="2">
        <v>24</v>
      </c>
      <c r="C1221" s="2" t="s">
        <v>84</v>
      </c>
      <c r="D1221" s="2" t="s">
        <v>27</v>
      </c>
      <c r="E1221" s="3">
        <v>42437</v>
      </c>
      <c r="F1221" s="2" t="b">
        <v>0</v>
      </c>
      <c r="G1221" s="2">
        <v>200</v>
      </c>
      <c r="H1221" s="2">
        <v>62</v>
      </c>
      <c r="I1221" s="2">
        <v>0</v>
      </c>
    </row>
    <row r="1222" spans="1:9" ht="12.75" x14ac:dyDescent="0.2">
      <c r="A1222" s="2">
        <v>201054448</v>
      </c>
      <c r="B1222" s="2">
        <v>60</v>
      </c>
      <c r="C1222" s="2" t="s">
        <v>111</v>
      </c>
      <c r="D1222" s="2" t="s">
        <v>16</v>
      </c>
      <c r="E1222" s="3">
        <v>42437</v>
      </c>
      <c r="F1222" s="2" t="b">
        <v>0</v>
      </c>
      <c r="G1222" s="2">
        <v>200</v>
      </c>
      <c r="H1222" s="2">
        <v>52</v>
      </c>
      <c r="I1222" s="2">
        <v>0</v>
      </c>
    </row>
    <row r="1223" spans="1:9" ht="12.75" x14ac:dyDescent="0.2">
      <c r="A1223" s="2">
        <v>201596230</v>
      </c>
      <c r="B1223" s="2">
        <v>83</v>
      </c>
      <c r="C1223" s="2" t="s">
        <v>140</v>
      </c>
      <c r="D1223" s="2" t="s">
        <v>16</v>
      </c>
      <c r="E1223" s="3">
        <v>42437</v>
      </c>
      <c r="F1223" s="2" t="b">
        <v>0</v>
      </c>
      <c r="G1223" s="2">
        <v>200</v>
      </c>
      <c r="H1223" s="2">
        <v>78</v>
      </c>
      <c r="I1223" s="2">
        <v>0</v>
      </c>
    </row>
    <row r="1224" spans="1:9" ht="12.75" x14ac:dyDescent="0.2">
      <c r="A1224" s="2">
        <v>201708568</v>
      </c>
      <c r="B1224" s="2">
        <v>254</v>
      </c>
      <c r="C1224" s="2" t="s">
        <v>143</v>
      </c>
      <c r="D1224" s="2" t="s">
        <v>27</v>
      </c>
      <c r="E1224" s="3">
        <v>42437</v>
      </c>
      <c r="F1224" s="2" t="b">
        <v>1</v>
      </c>
      <c r="G1224" s="2">
        <v>200</v>
      </c>
      <c r="H1224" s="2">
        <v>94</v>
      </c>
      <c r="I1224" s="2">
        <v>0</v>
      </c>
    </row>
    <row r="1225" spans="1:9" ht="12.75" x14ac:dyDescent="0.2">
      <c r="A1225" s="2">
        <v>201366577</v>
      </c>
      <c r="B1225" s="2">
        <v>245</v>
      </c>
      <c r="C1225" s="2" t="s">
        <v>75</v>
      </c>
      <c r="D1225" s="2" t="s">
        <v>27</v>
      </c>
      <c r="E1225" s="3">
        <v>42437</v>
      </c>
      <c r="F1225" s="2" t="b">
        <v>1</v>
      </c>
      <c r="G1225" s="2">
        <v>200</v>
      </c>
      <c r="H1225" s="2">
        <v>230</v>
      </c>
      <c r="I1225" s="2">
        <v>0</v>
      </c>
    </row>
    <row r="1226" spans="1:9" ht="12.75" x14ac:dyDescent="0.2">
      <c r="A1226" s="2">
        <v>200593009</v>
      </c>
      <c r="B1226" s="2">
        <v>74</v>
      </c>
      <c r="C1226" s="2" t="s">
        <v>125</v>
      </c>
      <c r="D1226" s="2" t="s">
        <v>27</v>
      </c>
      <c r="E1226" s="3">
        <v>42437</v>
      </c>
      <c r="F1226" s="2" t="b">
        <v>1</v>
      </c>
      <c r="G1226" s="2">
        <v>200</v>
      </c>
      <c r="H1226" s="2">
        <v>226</v>
      </c>
      <c r="I1226" s="2">
        <v>0</v>
      </c>
    </row>
    <row r="1227" spans="1:9" ht="12.75" x14ac:dyDescent="0.2">
      <c r="A1227" s="2">
        <v>200093176</v>
      </c>
      <c r="B1227" s="2">
        <v>40</v>
      </c>
      <c r="C1227" s="2" t="s">
        <v>107</v>
      </c>
      <c r="D1227" s="2" t="s">
        <v>27</v>
      </c>
      <c r="E1227" s="3">
        <v>42437</v>
      </c>
      <c r="F1227" s="2" t="b">
        <v>0</v>
      </c>
      <c r="G1227" s="2">
        <v>200</v>
      </c>
      <c r="H1227" s="2">
        <v>77</v>
      </c>
      <c r="I1227" s="2">
        <v>0</v>
      </c>
    </row>
    <row r="1228" spans="1:9" ht="12.75" x14ac:dyDescent="0.2">
      <c r="A1228" s="2">
        <v>201752650</v>
      </c>
      <c r="B1228" s="2">
        <v>222</v>
      </c>
      <c r="C1228" s="2" t="s">
        <v>66</v>
      </c>
      <c r="D1228" s="2" t="s">
        <v>16</v>
      </c>
      <c r="E1228" s="3">
        <v>42437</v>
      </c>
      <c r="F1228" s="2" t="b">
        <v>0</v>
      </c>
      <c r="G1228" s="2">
        <v>200</v>
      </c>
      <c r="H1228" s="2">
        <v>0</v>
      </c>
      <c r="I1228" s="2">
        <v>0</v>
      </c>
    </row>
    <row r="1229" spans="1:9" ht="12.75" x14ac:dyDescent="0.2">
      <c r="A1229" s="2">
        <v>201547171</v>
      </c>
      <c r="B1229" s="2">
        <v>9</v>
      </c>
      <c r="C1229" s="2" t="s">
        <v>53</v>
      </c>
      <c r="D1229" s="2" t="s">
        <v>28</v>
      </c>
      <c r="E1229" s="3">
        <v>42437</v>
      </c>
      <c r="F1229" s="2" t="b">
        <v>1</v>
      </c>
      <c r="G1229" s="2">
        <v>200</v>
      </c>
      <c r="H1229" s="2">
        <v>84</v>
      </c>
      <c r="I1229" s="2">
        <v>0</v>
      </c>
    </row>
    <row r="1230" spans="1:9" ht="12.75" x14ac:dyDescent="0.2">
      <c r="A1230" s="2">
        <v>200639935</v>
      </c>
      <c r="B1230" s="2">
        <v>81</v>
      </c>
      <c r="C1230" s="2" t="s">
        <v>133</v>
      </c>
      <c r="D1230" s="2" t="s">
        <v>16</v>
      </c>
      <c r="E1230" s="3">
        <v>42437</v>
      </c>
      <c r="F1230" s="2" t="b">
        <v>0</v>
      </c>
      <c r="G1230" s="2">
        <v>200</v>
      </c>
      <c r="H1230" s="2">
        <v>51</v>
      </c>
      <c r="I1230" s="2">
        <v>0</v>
      </c>
    </row>
    <row r="1231" spans="1:9" ht="12.75" x14ac:dyDescent="0.2">
      <c r="A1231" s="2">
        <v>200058337</v>
      </c>
      <c r="B1231" s="2">
        <v>22</v>
      </c>
      <c r="C1231" s="2" t="s">
        <v>82</v>
      </c>
      <c r="D1231" s="2" t="s">
        <v>28</v>
      </c>
      <c r="E1231" s="3">
        <v>42437</v>
      </c>
      <c r="F1231" s="2" t="b">
        <v>1</v>
      </c>
      <c r="G1231" s="2">
        <v>200</v>
      </c>
      <c r="H1231" s="2">
        <v>249</v>
      </c>
      <c r="I1231" s="2">
        <v>0</v>
      </c>
    </row>
    <row r="1232" spans="1:9" ht="12.75" x14ac:dyDescent="0.2">
      <c r="A1232" s="2">
        <v>200253151</v>
      </c>
      <c r="B1232" s="2">
        <v>29</v>
      </c>
      <c r="C1232" s="2" t="s">
        <v>92</v>
      </c>
      <c r="D1232" s="2" t="s">
        <v>16</v>
      </c>
      <c r="E1232" s="3">
        <v>42437</v>
      </c>
      <c r="F1232" s="2" t="b">
        <v>0</v>
      </c>
      <c r="G1232" s="2">
        <v>200</v>
      </c>
      <c r="H1232" s="2">
        <v>69</v>
      </c>
      <c r="I1232" s="2">
        <v>0</v>
      </c>
    </row>
    <row r="1233" spans="1:9" ht="12.75" x14ac:dyDescent="0.2">
      <c r="A1233" s="2">
        <v>200408860</v>
      </c>
      <c r="B1233" s="2">
        <v>99</v>
      </c>
      <c r="C1233" s="2" t="s">
        <v>149</v>
      </c>
      <c r="D1233" s="2" t="s">
        <v>28</v>
      </c>
      <c r="E1233" s="3">
        <v>42437</v>
      </c>
      <c r="F1233" s="2" t="b">
        <v>1</v>
      </c>
      <c r="G1233" s="2">
        <v>200</v>
      </c>
      <c r="H1233" s="2">
        <v>156</v>
      </c>
      <c r="I1233" s="2">
        <v>0</v>
      </c>
    </row>
    <row r="1234" spans="1:9" ht="12.75" x14ac:dyDescent="0.2">
      <c r="A1234" s="2">
        <v>201269881</v>
      </c>
      <c r="B1234" s="2">
        <v>4</v>
      </c>
      <c r="C1234" s="2" t="s">
        <v>42</v>
      </c>
      <c r="D1234" s="2" t="s">
        <v>16</v>
      </c>
      <c r="E1234" s="3">
        <v>42438</v>
      </c>
      <c r="F1234" s="2" t="b">
        <v>0</v>
      </c>
      <c r="G1234" s="2">
        <v>200</v>
      </c>
      <c r="H1234" s="2">
        <v>51</v>
      </c>
      <c r="I1234" s="2">
        <v>0</v>
      </c>
    </row>
    <row r="1235" spans="1:9" ht="12.75" x14ac:dyDescent="0.2">
      <c r="A1235" s="2">
        <v>200191294</v>
      </c>
      <c r="B1235" s="2">
        <v>77</v>
      </c>
      <c r="C1235" s="2" t="s">
        <v>134</v>
      </c>
      <c r="D1235" s="2" t="s">
        <v>16</v>
      </c>
      <c r="E1235" s="3">
        <v>42438</v>
      </c>
      <c r="F1235" s="2" t="b">
        <v>1</v>
      </c>
      <c r="G1235" s="2">
        <v>200</v>
      </c>
      <c r="H1235" s="2">
        <v>113</v>
      </c>
      <c r="I1235" s="2">
        <v>0</v>
      </c>
    </row>
    <row r="1236" spans="1:9" ht="12.75" x14ac:dyDescent="0.2">
      <c r="A1236" s="2">
        <v>200728099</v>
      </c>
      <c r="B1236" s="2">
        <v>81</v>
      </c>
      <c r="C1236" s="2" t="s">
        <v>133</v>
      </c>
      <c r="D1236" s="2" t="s">
        <v>28</v>
      </c>
      <c r="E1236" s="3">
        <v>42438</v>
      </c>
      <c r="F1236" s="2" t="b">
        <v>0</v>
      </c>
      <c r="G1236" s="2">
        <v>200</v>
      </c>
      <c r="H1236" s="2">
        <v>146</v>
      </c>
      <c r="I1236" s="2">
        <v>0</v>
      </c>
    </row>
    <row r="1237" spans="1:9" ht="12.75" x14ac:dyDescent="0.2">
      <c r="A1237" s="2">
        <v>200029897</v>
      </c>
      <c r="B1237" s="2">
        <v>201</v>
      </c>
      <c r="C1237" s="2" t="s">
        <v>144</v>
      </c>
      <c r="D1237" s="2" t="s">
        <v>16</v>
      </c>
      <c r="E1237" s="3">
        <v>42438</v>
      </c>
      <c r="F1237" s="2" t="b">
        <v>1</v>
      </c>
      <c r="G1237" s="2">
        <v>200</v>
      </c>
      <c r="H1237" s="2">
        <v>110</v>
      </c>
      <c r="I1237" s="2">
        <v>0</v>
      </c>
    </row>
    <row r="1238" spans="1:9" ht="12.75" x14ac:dyDescent="0.2">
      <c r="A1238" s="2">
        <v>200404594</v>
      </c>
      <c r="B1238" s="2">
        <v>53</v>
      </c>
      <c r="C1238" s="2" t="s">
        <v>12</v>
      </c>
      <c r="D1238" s="2" t="s">
        <v>28</v>
      </c>
      <c r="E1238" s="3">
        <v>42438</v>
      </c>
      <c r="F1238" s="2" t="b">
        <v>1</v>
      </c>
      <c r="G1238" s="2">
        <v>200</v>
      </c>
      <c r="H1238" s="2">
        <v>225</v>
      </c>
      <c r="I1238" s="2">
        <v>0</v>
      </c>
    </row>
    <row r="1239" spans="1:9" ht="12.75" x14ac:dyDescent="0.2">
      <c r="A1239" s="2">
        <v>200536129</v>
      </c>
      <c r="B1239" s="2">
        <v>412</v>
      </c>
      <c r="C1239" s="2" t="s">
        <v>118</v>
      </c>
      <c r="D1239" s="2" t="s">
        <v>27</v>
      </c>
      <c r="E1239" s="3">
        <v>42437</v>
      </c>
      <c r="F1239" s="2" t="b">
        <v>1</v>
      </c>
      <c r="G1239" s="2">
        <v>200</v>
      </c>
      <c r="H1239" s="2">
        <v>256</v>
      </c>
      <c r="I1239" s="2">
        <v>0</v>
      </c>
    </row>
    <row r="1240" spans="1:9" ht="12.75" x14ac:dyDescent="0.2">
      <c r="A1240" s="2">
        <v>200536129</v>
      </c>
      <c r="B1240" s="2">
        <v>7</v>
      </c>
      <c r="C1240" s="2" t="s">
        <v>51</v>
      </c>
      <c r="D1240" s="2" t="s">
        <v>27</v>
      </c>
      <c r="E1240" s="3">
        <v>42438</v>
      </c>
      <c r="F1240" s="2" t="b">
        <v>1</v>
      </c>
      <c r="G1240" s="2">
        <v>200</v>
      </c>
      <c r="H1240" s="2">
        <v>85</v>
      </c>
      <c r="I1240" s="2">
        <v>0</v>
      </c>
    </row>
    <row r="1241" spans="1:9" ht="12.75" x14ac:dyDescent="0.2">
      <c r="A1241" s="2">
        <v>200058337</v>
      </c>
      <c r="B1241" s="2">
        <v>96</v>
      </c>
      <c r="C1241" s="2" t="s">
        <v>148</v>
      </c>
      <c r="D1241" s="2" t="s">
        <v>27</v>
      </c>
      <c r="E1241" s="3">
        <v>42438</v>
      </c>
      <c r="F1241" s="2" t="b">
        <v>0</v>
      </c>
      <c r="G1241" s="2">
        <v>200</v>
      </c>
      <c r="H1241" s="2">
        <v>51</v>
      </c>
      <c r="I1241" s="2">
        <v>0</v>
      </c>
    </row>
    <row r="1242" spans="1:9" ht="12.75" x14ac:dyDescent="0.2">
      <c r="A1242" s="2">
        <v>200051227</v>
      </c>
      <c r="B1242" s="2">
        <v>254</v>
      </c>
      <c r="C1242" s="2" t="s">
        <v>143</v>
      </c>
      <c r="D1242" s="2" t="s">
        <v>27</v>
      </c>
      <c r="E1242" s="3">
        <v>42438</v>
      </c>
      <c r="F1242" s="2" t="b">
        <v>1</v>
      </c>
      <c r="G1242" s="2">
        <v>200</v>
      </c>
      <c r="H1242" s="2">
        <v>80</v>
      </c>
      <c r="I1242" s="2">
        <v>0</v>
      </c>
    </row>
    <row r="1243" spans="1:9" ht="12.75" x14ac:dyDescent="0.2">
      <c r="A1243" s="2">
        <v>200855368</v>
      </c>
      <c r="B1243" s="2">
        <v>111</v>
      </c>
      <c r="C1243" s="2" t="s">
        <v>157</v>
      </c>
      <c r="D1243" s="2" t="s">
        <v>16</v>
      </c>
      <c r="E1243" s="3">
        <v>42438</v>
      </c>
      <c r="F1243" s="2" t="b">
        <v>0</v>
      </c>
      <c r="G1243" s="2">
        <v>200</v>
      </c>
      <c r="H1243" s="2">
        <v>69</v>
      </c>
      <c r="I1243" s="2">
        <v>0</v>
      </c>
    </row>
    <row r="1244" spans="1:9" ht="12.75" x14ac:dyDescent="0.2">
      <c r="A1244" s="2">
        <v>200359801</v>
      </c>
      <c r="B1244" s="2">
        <v>89</v>
      </c>
      <c r="C1244" s="2" t="s">
        <v>89</v>
      </c>
      <c r="D1244" s="2" t="s">
        <v>16</v>
      </c>
      <c r="E1244" s="3">
        <v>42438</v>
      </c>
      <c r="F1244" s="2" t="b">
        <v>1</v>
      </c>
      <c r="G1244" s="2">
        <v>200</v>
      </c>
      <c r="H1244" s="2">
        <v>279</v>
      </c>
      <c r="I1244" s="2">
        <v>0</v>
      </c>
    </row>
    <row r="1245" spans="1:9" ht="12.75" x14ac:dyDescent="0.2">
      <c r="A1245" s="2">
        <v>200719567</v>
      </c>
      <c r="B1245" s="2">
        <v>67</v>
      </c>
      <c r="C1245" s="2" t="s">
        <v>129</v>
      </c>
      <c r="D1245" s="2" t="s">
        <v>16</v>
      </c>
      <c r="E1245" s="3">
        <v>42438</v>
      </c>
      <c r="F1245" s="2" t="b">
        <v>0</v>
      </c>
      <c r="G1245" s="2">
        <v>200</v>
      </c>
      <c r="H1245" s="2">
        <v>61</v>
      </c>
      <c r="I1245" s="2">
        <v>80</v>
      </c>
    </row>
    <row r="1246" spans="1:9" ht="12.75" x14ac:dyDescent="0.2">
      <c r="A1246" s="2">
        <v>200207647</v>
      </c>
      <c r="B1246" s="2">
        <v>84</v>
      </c>
      <c r="C1246" s="2" t="s">
        <v>142</v>
      </c>
      <c r="D1246" s="2" t="s">
        <v>16</v>
      </c>
      <c r="E1246" s="3">
        <v>42438</v>
      </c>
      <c r="F1246" s="2" t="b">
        <v>1</v>
      </c>
      <c r="G1246" s="2">
        <v>200</v>
      </c>
      <c r="H1246" s="2">
        <v>89</v>
      </c>
      <c r="I1246" s="2">
        <v>0</v>
      </c>
    </row>
    <row r="1247" spans="1:9" ht="12.75" x14ac:dyDescent="0.2">
      <c r="A1247" s="2">
        <v>201885607</v>
      </c>
      <c r="B1247" s="2">
        <v>16</v>
      </c>
      <c r="C1247" s="2" t="s">
        <v>70</v>
      </c>
      <c r="D1247" s="2" t="s">
        <v>16</v>
      </c>
      <c r="E1247" s="3">
        <v>42438</v>
      </c>
      <c r="F1247" s="2" t="b">
        <v>1</v>
      </c>
      <c r="G1247" s="2">
        <v>200</v>
      </c>
      <c r="H1247" s="2">
        <v>129</v>
      </c>
      <c r="I1247" s="2">
        <v>416</v>
      </c>
    </row>
    <row r="1248" spans="1:9" ht="12.75" x14ac:dyDescent="0.2">
      <c r="A1248" s="2">
        <v>200963440</v>
      </c>
      <c r="B1248" s="2">
        <v>32</v>
      </c>
      <c r="C1248" s="2" t="s">
        <v>97</v>
      </c>
      <c r="D1248" s="2" t="s">
        <v>16</v>
      </c>
      <c r="E1248" s="3">
        <v>42430</v>
      </c>
      <c r="F1248" s="2" t="b">
        <v>0</v>
      </c>
      <c r="G1248" s="2">
        <v>100</v>
      </c>
      <c r="H1248" s="2">
        <v>78</v>
      </c>
      <c r="I1248" s="2">
        <v>0</v>
      </c>
    </row>
    <row r="1249" spans="1:9" ht="12.75" x14ac:dyDescent="0.2">
      <c r="A1249" s="2">
        <v>200695393</v>
      </c>
      <c r="B1249" s="2">
        <v>5</v>
      </c>
      <c r="C1249" s="2" t="s">
        <v>46</v>
      </c>
      <c r="D1249" s="2" t="s">
        <v>16</v>
      </c>
      <c r="E1249" s="3">
        <v>42430</v>
      </c>
      <c r="F1249" s="2" t="b">
        <v>0</v>
      </c>
      <c r="G1249" s="2">
        <v>100</v>
      </c>
      <c r="H1249" s="2">
        <v>65</v>
      </c>
      <c r="I1249" s="2">
        <v>0</v>
      </c>
    </row>
    <row r="1250" spans="1:9" ht="12.75" x14ac:dyDescent="0.2">
      <c r="A1250" s="2">
        <v>200051227</v>
      </c>
      <c r="B1250" s="2">
        <v>254</v>
      </c>
      <c r="C1250" s="2" t="s">
        <v>143</v>
      </c>
      <c r="D1250" s="2" t="s">
        <v>27</v>
      </c>
      <c r="E1250" s="3">
        <v>42430</v>
      </c>
      <c r="F1250" s="2" t="b">
        <v>1</v>
      </c>
      <c r="G1250" s="2">
        <v>100</v>
      </c>
      <c r="H1250" s="2">
        <v>94</v>
      </c>
      <c r="I1250" s="2">
        <v>0</v>
      </c>
    </row>
    <row r="1251" spans="1:9" ht="12.75" x14ac:dyDescent="0.2">
      <c r="A1251" s="2">
        <v>200172097</v>
      </c>
      <c r="B1251" s="2">
        <v>202</v>
      </c>
      <c r="C1251" s="2" t="s">
        <v>171</v>
      </c>
      <c r="D1251" s="2" t="s">
        <v>27</v>
      </c>
      <c r="E1251" s="3">
        <v>42430</v>
      </c>
      <c r="F1251" s="2" t="b">
        <v>0</v>
      </c>
      <c r="G1251" s="2">
        <v>100</v>
      </c>
      <c r="H1251" s="2">
        <v>78</v>
      </c>
      <c r="I1251" s="2">
        <v>0</v>
      </c>
    </row>
    <row r="1252" spans="1:9" ht="12.75" x14ac:dyDescent="0.2">
      <c r="A1252" s="2">
        <v>200172097</v>
      </c>
      <c r="B1252" s="2">
        <v>56</v>
      </c>
      <c r="C1252" s="2" t="s">
        <v>122</v>
      </c>
      <c r="D1252" s="2" t="s">
        <v>27</v>
      </c>
      <c r="E1252" s="3">
        <v>42431</v>
      </c>
      <c r="F1252" s="2" t="b">
        <v>1</v>
      </c>
      <c r="G1252" s="2">
        <v>100</v>
      </c>
      <c r="H1252" s="2">
        <v>94</v>
      </c>
      <c r="I1252" s="2">
        <v>0</v>
      </c>
    </row>
    <row r="1253" spans="1:9" ht="12.75" x14ac:dyDescent="0.2">
      <c r="A1253" s="2">
        <v>200500579</v>
      </c>
      <c r="B1253" s="2">
        <v>42</v>
      </c>
      <c r="C1253" s="2" t="s">
        <v>109</v>
      </c>
      <c r="D1253" s="2" t="s">
        <v>27</v>
      </c>
      <c r="E1253" s="3">
        <v>42431</v>
      </c>
      <c r="F1253" s="2" t="b">
        <v>1</v>
      </c>
      <c r="G1253" s="2">
        <v>100</v>
      </c>
      <c r="H1253" s="2">
        <v>82</v>
      </c>
      <c r="I1253" s="2">
        <v>0</v>
      </c>
    </row>
    <row r="1254" spans="1:9" ht="12.75" x14ac:dyDescent="0.2">
      <c r="A1254" s="2">
        <v>200690416</v>
      </c>
      <c r="B1254" s="2">
        <v>114</v>
      </c>
      <c r="C1254" s="2" t="s">
        <v>160</v>
      </c>
      <c r="D1254" s="2" t="s">
        <v>27</v>
      </c>
      <c r="E1254" s="3">
        <v>42431</v>
      </c>
      <c r="F1254" s="2" t="b">
        <v>0</v>
      </c>
      <c r="G1254" s="2">
        <v>100</v>
      </c>
      <c r="H1254" s="2">
        <v>61</v>
      </c>
      <c r="I1254" s="2">
        <v>0</v>
      </c>
    </row>
    <row r="1255" spans="1:9" ht="12.75" x14ac:dyDescent="0.2">
      <c r="A1255" s="2">
        <v>200173519</v>
      </c>
      <c r="B1255" s="2">
        <v>127</v>
      </c>
      <c r="C1255" s="2" t="s">
        <v>58</v>
      </c>
      <c r="D1255" s="2" t="s">
        <v>27</v>
      </c>
      <c r="E1255" s="3">
        <v>42430</v>
      </c>
      <c r="F1255" s="2" t="b">
        <v>0</v>
      </c>
      <c r="G1255" s="2">
        <v>100</v>
      </c>
      <c r="H1255" s="2">
        <v>52</v>
      </c>
      <c r="I1255" s="2">
        <v>0</v>
      </c>
    </row>
    <row r="1256" spans="1:9" ht="12.75" x14ac:dyDescent="0.2">
      <c r="A1256" s="2">
        <v>200052649</v>
      </c>
      <c r="B1256" s="2">
        <v>67</v>
      </c>
      <c r="C1256" s="2" t="s">
        <v>129</v>
      </c>
      <c r="D1256" s="2" t="s">
        <v>27</v>
      </c>
      <c r="E1256" s="3">
        <v>42430</v>
      </c>
      <c r="F1256" s="2" t="b">
        <v>1</v>
      </c>
      <c r="G1256" s="2">
        <v>100</v>
      </c>
      <c r="H1256" s="2">
        <v>124</v>
      </c>
      <c r="I1256" s="2">
        <v>0</v>
      </c>
    </row>
    <row r="1257" spans="1:9" ht="12.75" x14ac:dyDescent="0.2">
      <c r="A1257" s="2">
        <v>200036296</v>
      </c>
      <c r="B1257" s="2">
        <v>202</v>
      </c>
      <c r="C1257" s="2" t="s">
        <v>171</v>
      </c>
      <c r="D1257" s="2" t="s">
        <v>27</v>
      </c>
      <c r="E1257" s="3">
        <v>42430</v>
      </c>
      <c r="F1257" s="2" t="b">
        <v>1</v>
      </c>
      <c r="G1257" s="2">
        <v>100</v>
      </c>
      <c r="H1257" s="2">
        <v>92</v>
      </c>
      <c r="I1257" s="2">
        <v>0</v>
      </c>
    </row>
    <row r="1258" spans="1:9" ht="12.75" x14ac:dyDescent="0.2">
      <c r="A1258" s="2">
        <v>200474272</v>
      </c>
      <c r="B1258" s="2">
        <v>121</v>
      </c>
      <c r="C1258" s="2" t="s">
        <v>163</v>
      </c>
      <c r="D1258" s="2" t="s">
        <v>27</v>
      </c>
      <c r="E1258" s="3">
        <v>42430</v>
      </c>
      <c r="F1258" s="2" t="b">
        <v>1</v>
      </c>
      <c r="G1258" s="2">
        <v>100</v>
      </c>
      <c r="H1258" s="2">
        <v>226</v>
      </c>
      <c r="I1258" s="2">
        <v>0</v>
      </c>
    </row>
    <row r="1259" spans="1:9" ht="12.75" x14ac:dyDescent="0.2">
      <c r="A1259" s="2">
        <v>201611872</v>
      </c>
      <c r="B1259" s="2">
        <v>122</v>
      </c>
      <c r="C1259" s="2" t="s">
        <v>54</v>
      </c>
      <c r="D1259" s="2" t="s">
        <v>16</v>
      </c>
      <c r="E1259" s="3">
        <v>42430</v>
      </c>
      <c r="F1259" s="2" t="b">
        <v>0</v>
      </c>
      <c r="G1259" s="2">
        <v>100</v>
      </c>
      <c r="H1259" s="2">
        <v>51</v>
      </c>
      <c r="I1259" s="2">
        <v>0</v>
      </c>
    </row>
    <row r="1260" spans="1:9" ht="12.75" x14ac:dyDescent="0.2">
      <c r="A1260" s="2">
        <v>200157166</v>
      </c>
      <c r="B1260" s="2">
        <v>111</v>
      </c>
      <c r="C1260" s="2" t="s">
        <v>157</v>
      </c>
      <c r="D1260" s="2" t="s">
        <v>16</v>
      </c>
      <c r="E1260" s="3">
        <v>42430</v>
      </c>
      <c r="F1260" s="2" t="b">
        <v>0</v>
      </c>
      <c r="G1260" s="2">
        <v>100</v>
      </c>
      <c r="H1260" s="2">
        <v>60</v>
      </c>
      <c r="I1260" s="2">
        <v>0</v>
      </c>
    </row>
    <row r="1261" spans="1:9" ht="12.75" x14ac:dyDescent="0.2">
      <c r="A1261" s="2">
        <v>201820906</v>
      </c>
      <c r="B1261" s="2">
        <v>55</v>
      </c>
      <c r="C1261" s="2" t="s">
        <v>121</v>
      </c>
      <c r="D1261" s="2" t="s">
        <v>28</v>
      </c>
      <c r="E1261" s="3">
        <v>42430</v>
      </c>
      <c r="F1261" s="2" t="b">
        <v>1</v>
      </c>
      <c r="G1261" s="2">
        <v>100</v>
      </c>
      <c r="H1261" s="2">
        <v>84</v>
      </c>
      <c r="I1261" s="2">
        <v>133</v>
      </c>
    </row>
    <row r="1262" spans="1:9" ht="12.75" x14ac:dyDescent="0.2">
      <c r="A1262" s="2">
        <v>201548593</v>
      </c>
      <c r="B1262" s="2">
        <v>24</v>
      </c>
      <c r="C1262" s="2" t="s">
        <v>84</v>
      </c>
      <c r="D1262" s="2" t="s">
        <v>16</v>
      </c>
      <c r="E1262" s="3">
        <v>42430</v>
      </c>
      <c r="F1262" s="2" t="b">
        <v>0</v>
      </c>
      <c r="G1262" s="2">
        <v>100</v>
      </c>
      <c r="H1262" s="2">
        <v>51</v>
      </c>
      <c r="I1262" s="2">
        <v>70</v>
      </c>
    </row>
    <row r="1263" spans="1:9" ht="12.75" x14ac:dyDescent="0.2">
      <c r="A1263" s="2">
        <v>201548593</v>
      </c>
      <c r="B1263" s="2">
        <v>238</v>
      </c>
      <c r="C1263" s="2" t="s">
        <v>138</v>
      </c>
      <c r="D1263" s="2" t="s">
        <v>16</v>
      </c>
      <c r="E1263" s="3">
        <v>42430</v>
      </c>
      <c r="F1263" s="2" t="b">
        <v>1</v>
      </c>
      <c r="G1263" s="2">
        <v>100</v>
      </c>
      <c r="H1263" s="2">
        <v>226</v>
      </c>
      <c r="I1263" s="2">
        <v>119</v>
      </c>
    </row>
    <row r="1264" spans="1:9" ht="12.75" x14ac:dyDescent="0.2">
      <c r="A1264" s="2">
        <v>201837970</v>
      </c>
      <c r="B1264" s="2">
        <v>62</v>
      </c>
      <c r="C1264" s="2" t="s">
        <v>91</v>
      </c>
      <c r="D1264" s="2" t="s">
        <v>16</v>
      </c>
      <c r="E1264" s="3">
        <v>42431</v>
      </c>
      <c r="F1264" s="2" t="b">
        <v>0</v>
      </c>
      <c r="G1264" s="2">
        <v>100</v>
      </c>
      <c r="H1264" s="2">
        <v>81</v>
      </c>
      <c r="I1264" s="2">
        <v>101</v>
      </c>
    </row>
    <row r="1265" spans="1:9" ht="12.75" x14ac:dyDescent="0.2">
      <c r="A1265" s="2">
        <v>201671596</v>
      </c>
      <c r="B1265" s="2">
        <v>19</v>
      </c>
      <c r="C1265" s="2" t="s">
        <v>79</v>
      </c>
      <c r="D1265" s="2" t="s">
        <v>16</v>
      </c>
      <c r="E1265" s="3">
        <v>42431</v>
      </c>
      <c r="F1265" s="2" t="b">
        <v>1</v>
      </c>
      <c r="G1265" s="2">
        <v>100</v>
      </c>
      <c r="H1265" s="2">
        <v>244</v>
      </c>
      <c r="I1265" s="2">
        <v>143</v>
      </c>
    </row>
    <row r="1266" spans="1:9" ht="12.75" x14ac:dyDescent="0.2">
      <c r="A1266" s="2">
        <v>201361600</v>
      </c>
      <c r="B1266" s="2">
        <v>6</v>
      </c>
      <c r="C1266" s="2" t="s">
        <v>49</v>
      </c>
      <c r="D1266" s="2" t="s">
        <v>16</v>
      </c>
      <c r="E1266" s="3">
        <v>42431</v>
      </c>
      <c r="F1266" s="2" t="b">
        <v>0</v>
      </c>
      <c r="G1266" s="2">
        <v>100</v>
      </c>
      <c r="H1266" s="2">
        <v>54</v>
      </c>
      <c r="I1266" s="2">
        <v>0</v>
      </c>
    </row>
    <row r="1267" spans="1:9" ht="12.75" x14ac:dyDescent="0.2">
      <c r="A1267" s="2">
        <v>201288367</v>
      </c>
      <c r="B1267" s="2">
        <v>16</v>
      </c>
      <c r="C1267" s="2" t="s">
        <v>70</v>
      </c>
      <c r="D1267" s="2" t="s">
        <v>28</v>
      </c>
      <c r="E1267" s="3">
        <v>42431</v>
      </c>
      <c r="F1267" s="2" t="b">
        <v>1</v>
      </c>
      <c r="G1267" s="2">
        <v>100</v>
      </c>
      <c r="H1267" s="2">
        <v>220</v>
      </c>
      <c r="I1267" s="2">
        <v>0</v>
      </c>
    </row>
    <row r="1268" spans="1:9" ht="12.75" x14ac:dyDescent="0.2">
      <c r="A1268" s="2">
        <v>200052649</v>
      </c>
      <c r="B1268" s="2">
        <v>238</v>
      </c>
      <c r="C1268" s="2" t="s">
        <v>138</v>
      </c>
      <c r="D1268" s="2" t="s">
        <v>16</v>
      </c>
      <c r="E1268" s="3">
        <v>42431</v>
      </c>
      <c r="F1268" s="2" t="b">
        <v>0</v>
      </c>
      <c r="G1268" s="2">
        <v>100</v>
      </c>
      <c r="H1268" s="2">
        <v>55</v>
      </c>
      <c r="I1268" s="2">
        <v>0</v>
      </c>
    </row>
    <row r="1269" spans="1:9" ht="12.75" x14ac:dyDescent="0.2">
      <c r="A1269" s="2">
        <v>200018521</v>
      </c>
      <c r="B1269" s="2">
        <v>75</v>
      </c>
      <c r="C1269" s="2" t="s">
        <v>106</v>
      </c>
      <c r="D1269" s="2" t="s">
        <v>27</v>
      </c>
      <c r="E1269" s="3">
        <v>42431</v>
      </c>
      <c r="F1269" s="2" t="b">
        <v>0</v>
      </c>
      <c r="G1269" s="2">
        <v>100</v>
      </c>
      <c r="H1269" s="2">
        <v>67</v>
      </c>
      <c r="I1269" s="2">
        <v>0</v>
      </c>
    </row>
    <row r="1270" spans="1:9" ht="12.75" x14ac:dyDescent="0.2">
      <c r="A1270" s="2">
        <v>201708568</v>
      </c>
      <c r="B1270" s="2">
        <v>60</v>
      </c>
      <c r="C1270" s="2" t="s">
        <v>111</v>
      </c>
      <c r="D1270" s="2" t="s">
        <v>27</v>
      </c>
      <c r="E1270" s="3">
        <v>42431</v>
      </c>
      <c r="F1270" s="2" t="b">
        <v>1</v>
      </c>
      <c r="G1270" s="2">
        <v>100</v>
      </c>
      <c r="H1270" s="2">
        <v>76</v>
      </c>
      <c r="I1270" s="2">
        <v>0</v>
      </c>
    </row>
    <row r="1271" spans="1:9" ht="12.75" x14ac:dyDescent="0.2">
      <c r="A1271" s="2">
        <v>200868877</v>
      </c>
      <c r="B1271" s="2">
        <v>161</v>
      </c>
      <c r="C1271" s="2" t="s">
        <v>26</v>
      </c>
      <c r="D1271" s="2" t="s">
        <v>27</v>
      </c>
      <c r="E1271" s="3">
        <v>42431</v>
      </c>
      <c r="F1271" s="2" t="b">
        <v>0</v>
      </c>
      <c r="G1271" s="2">
        <v>100</v>
      </c>
      <c r="H1271" s="2">
        <v>68</v>
      </c>
      <c r="I1271" s="2">
        <v>0</v>
      </c>
    </row>
    <row r="1272" spans="1:9" ht="12.75" x14ac:dyDescent="0.2">
      <c r="A1272" s="2">
        <v>200690416</v>
      </c>
      <c r="B1272" s="2">
        <v>111</v>
      </c>
      <c r="C1272" s="2" t="s">
        <v>157</v>
      </c>
      <c r="D1272" s="2" t="s">
        <v>27</v>
      </c>
      <c r="E1272" s="3">
        <v>42431</v>
      </c>
      <c r="F1272" s="2" t="b">
        <v>0</v>
      </c>
      <c r="G1272" s="2">
        <v>100</v>
      </c>
      <c r="H1272" s="2">
        <v>51</v>
      </c>
      <c r="I1272" s="2">
        <v>0</v>
      </c>
    </row>
    <row r="1273" spans="1:9" ht="12.75" x14ac:dyDescent="0.2">
      <c r="A1273" s="2">
        <v>200763649</v>
      </c>
      <c r="B1273" s="2">
        <v>31</v>
      </c>
      <c r="C1273" s="2" t="s">
        <v>96</v>
      </c>
      <c r="D1273" s="2" t="s">
        <v>27</v>
      </c>
      <c r="E1273" s="3">
        <v>42431</v>
      </c>
      <c r="F1273" s="2" t="b">
        <v>0</v>
      </c>
      <c r="G1273" s="2">
        <v>100</v>
      </c>
      <c r="H1273" s="2">
        <v>61</v>
      </c>
      <c r="I1273" s="2">
        <v>0</v>
      </c>
    </row>
    <row r="1274" spans="1:9" ht="12.75" x14ac:dyDescent="0.2">
      <c r="A1274" s="2">
        <v>201374398</v>
      </c>
      <c r="B1274" s="2">
        <v>72</v>
      </c>
      <c r="C1274" s="2" t="s">
        <v>132</v>
      </c>
      <c r="D1274" s="2" t="s">
        <v>27</v>
      </c>
      <c r="E1274" s="3">
        <v>42431</v>
      </c>
      <c r="F1274" s="2" t="b">
        <v>0</v>
      </c>
      <c r="G1274" s="2">
        <v>100</v>
      </c>
      <c r="H1274" s="2">
        <v>61</v>
      </c>
      <c r="I1274" s="2">
        <v>0</v>
      </c>
    </row>
    <row r="1275" spans="1:9" ht="12.75" x14ac:dyDescent="0.2">
      <c r="A1275" s="2">
        <v>200854657</v>
      </c>
      <c r="B1275" s="2">
        <v>104</v>
      </c>
      <c r="C1275" s="2" t="s">
        <v>152</v>
      </c>
      <c r="D1275" s="2" t="s">
        <v>27</v>
      </c>
      <c r="E1275" s="3">
        <v>42431</v>
      </c>
      <c r="F1275" s="2" t="b">
        <v>0</v>
      </c>
      <c r="G1275" s="2">
        <v>100</v>
      </c>
      <c r="H1275" s="2">
        <v>65</v>
      </c>
      <c r="I1275" s="2">
        <v>0</v>
      </c>
    </row>
    <row r="1276" spans="1:9" ht="12.75" x14ac:dyDescent="0.2">
      <c r="A1276" s="2">
        <v>201547171</v>
      </c>
      <c r="B1276" s="2">
        <v>245</v>
      </c>
      <c r="C1276" s="2" t="s">
        <v>75</v>
      </c>
      <c r="D1276" s="2" t="s">
        <v>27</v>
      </c>
      <c r="E1276" s="3">
        <v>42431</v>
      </c>
      <c r="F1276" s="2" t="b">
        <v>1</v>
      </c>
      <c r="G1276" s="2">
        <v>100</v>
      </c>
      <c r="H1276" s="2">
        <v>92</v>
      </c>
      <c r="I1276" s="2">
        <v>0</v>
      </c>
    </row>
    <row r="1277" spans="1:9" ht="12.75" x14ac:dyDescent="0.2">
      <c r="A1277" s="2">
        <v>200149345</v>
      </c>
      <c r="B1277" s="2">
        <v>11</v>
      </c>
      <c r="C1277" s="2" t="s">
        <v>57</v>
      </c>
      <c r="D1277" s="2" t="s">
        <v>27</v>
      </c>
      <c r="E1277" s="3">
        <v>42431</v>
      </c>
      <c r="F1277" s="2" t="b">
        <v>1</v>
      </c>
      <c r="G1277" s="2">
        <v>100</v>
      </c>
      <c r="H1277" s="2">
        <v>101</v>
      </c>
      <c r="I1277" s="2">
        <v>0</v>
      </c>
    </row>
    <row r="1278" spans="1:9" ht="12.75" x14ac:dyDescent="0.2">
      <c r="A1278" s="2">
        <v>200111662</v>
      </c>
      <c r="B1278" s="2">
        <v>74</v>
      </c>
      <c r="C1278" s="2" t="s">
        <v>125</v>
      </c>
      <c r="D1278" s="2" t="s">
        <v>27</v>
      </c>
      <c r="E1278" s="3">
        <v>42431</v>
      </c>
      <c r="F1278" s="2" t="b">
        <v>0</v>
      </c>
      <c r="G1278" s="2">
        <v>100</v>
      </c>
      <c r="H1278" s="2">
        <v>60</v>
      </c>
      <c r="I1278" s="2">
        <v>0</v>
      </c>
    </row>
    <row r="1279" spans="1:9" ht="12.75" x14ac:dyDescent="0.2">
      <c r="A1279" s="2">
        <v>201643156</v>
      </c>
      <c r="B1279" s="2">
        <v>238</v>
      </c>
      <c r="C1279" s="2" t="s">
        <v>138</v>
      </c>
      <c r="D1279" s="2" t="s">
        <v>27</v>
      </c>
      <c r="E1279" s="3">
        <v>42432</v>
      </c>
      <c r="F1279" s="2" t="b">
        <v>0</v>
      </c>
      <c r="G1279" s="2">
        <v>100</v>
      </c>
      <c r="H1279" s="2">
        <v>64</v>
      </c>
      <c r="I1279" s="2">
        <v>0</v>
      </c>
    </row>
    <row r="1280" spans="1:9" ht="12.75" x14ac:dyDescent="0.2">
      <c r="A1280" s="2">
        <v>200052649</v>
      </c>
      <c r="B1280" s="2">
        <v>119</v>
      </c>
      <c r="C1280" s="2" t="s">
        <v>44</v>
      </c>
      <c r="D1280" s="2" t="s">
        <v>16</v>
      </c>
      <c r="E1280" s="3">
        <v>42431</v>
      </c>
      <c r="F1280" s="2" t="b">
        <v>0</v>
      </c>
      <c r="G1280" s="2">
        <v>100</v>
      </c>
      <c r="H1280" s="2">
        <v>51</v>
      </c>
      <c r="I1280" s="2">
        <v>0</v>
      </c>
    </row>
    <row r="1281" spans="1:9" ht="12.75" x14ac:dyDescent="0.2">
      <c r="A1281" s="2">
        <v>200137258</v>
      </c>
      <c r="B1281" s="2">
        <v>99</v>
      </c>
      <c r="C1281" s="2" t="s">
        <v>149</v>
      </c>
      <c r="D1281" s="2" t="s">
        <v>28</v>
      </c>
      <c r="E1281" s="3">
        <v>42431</v>
      </c>
      <c r="F1281" s="2" t="b">
        <v>0</v>
      </c>
      <c r="G1281" s="2">
        <v>100</v>
      </c>
      <c r="H1281" s="2">
        <v>42</v>
      </c>
      <c r="I1281" s="2">
        <v>0</v>
      </c>
    </row>
    <row r="1282" spans="1:9" ht="12.75" x14ac:dyDescent="0.2">
      <c r="A1282" s="2">
        <v>201696481</v>
      </c>
      <c r="B1282" s="2">
        <v>64</v>
      </c>
      <c r="C1282" s="2" t="s">
        <v>30</v>
      </c>
      <c r="D1282" s="2" t="s">
        <v>16</v>
      </c>
      <c r="E1282" s="3">
        <v>42431</v>
      </c>
      <c r="F1282" s="2" t="b">
        <v>1</v>
      </c>
      <c r="G1282" s="2">
        <v>100</v>
      </c>
      <c r="H1282" s="2">
        <v>226</v>
      </c>
      <c r="I1282" s="2">
        <v>0</v>
      </c>
    </row>
    <row r="1283" spans="1:9" ht="12.75" x14ac:dyDescent="0.2">
      <c r="A1283" s="2">
        <v>200575945</v>
      </c>
      <c r="B1283" s="2">
        <v>64</v>
      </c>
      <c r="C1283" s="2" t="s">
        <v>30</v>
      </c>
      <c r="D1283" s="2" t="s">
        <v>16</v>
      </c>
      <c r="E1283" s="3">
        <v>42431</v>
      </c>
      <c r="F1283" s="2" t="b">
        <v>0</v>
      </c>
      <c r="G1283" s="2">
        <v>100</v>
      </c>
      <c r="H1283" s="2">
        <v>75</v>
      </c>
      <c r="I1283" s="2">
        <v>0</v>
      </c>
    </row>
    <row r="1284" spans="1:9" ht="12.75" x14ac:dyDescent="0.2">
      <c r="A1284" s="2">
        <v>200573101</v>
      </c>
      <c r="B1284" s="2">
        <v>17</v>
      </c>
      <c r="C1284" s="2" t="s">
        <v>74</v>
      </c>
      <c r="D1284" s="2" t="s">
        <v>28</v>
      </c>
      <c r="E1284" s="3">
        <v>42431</v>
      </c>
      <c r="F1284" s="2" t="b">
        <v>1</v>
      </c>
      <c r="G1284" s="2">
        <v>100</v>
      </c>
      <c r="H1284" s="2">
        <v>73</v>
      </c>
      <c r="I1284" s="2">
        <v>0</v>
      </c>
    </row>
    <row r="1285" spans="1:9" ht="12.75" x14ac:dyDescent="0.2">
      <c r="A1285" s="2">
        <v>200573101</v>
      </c>
      <c r="B1285" s="2">
        <v>51</v>
      </c>
      <c r="C1285" s="2" t="s">
        <v>117</v>
      </c>
      <c r="D1285" s="2" t="s">
        <v>28</v>
      </c>
      <c r="E1285" s="3">
        <v>42431</v>
      </c>
      <c r="F1285" s="2" t="b">
        <v>1</v>
      </c>
      <c r="G1285" s="2">
        <v>100</v>
      </c>
      <c r="H1285" s="2">
        <v>59</v>
      </c>
      <c r="I1285" s="2">
        <v>0</v>
      </c>
    </row>
    <row r="1286" spans="1:9" ht="12.75" x14ac:dyDescent="0.2">
      <c r="A1286" s="2">
        <v>201409948</v>
      </c>
      <c r="B1286" s="2">
        <v>36</v>
      </c>
      <c r="C1286" s="2" t="s">
        <v>102</v>
      </c>
      <c r="D1286" s="2" t="s">
        <v>28</v>
      </c>
      <c r="E1286" s="3">
        <v>42431</v>
      </c>
      <c r="F1286" s="2" t="b">
        <v>0</v>
      </c>
      <c r="G1286" s="2">
        <v>100</v>
      </c>
      <c r="H1286" s="2">
        <v>56</v>
      </c>
      <c r="I1286" s="2">
        <v>0</v>
      </c>
    </row>
    <row r="1287" spans="1:9" ht="12.75" x14ac:dyDescent="0.2">
      <c r="A1287" s="2">
        <v>200084644</v>
      </c>
      <c r="B1287" s="2">
        <v>21</v>
      </c>
      <c r="C1287" s="2" t="s">
        <v>81</v>
      </c>
      <c r="D1287" s="2" t="s">
        <v>16</v>
      </c>
      <c r="E1287" s="3">
        <v>42431</v>
      </c>
      <c r="F1287" s="2" t="b">
        <v>1</v>
      </c>
      <c r="G1287" s="2">
        <v>100</v>
      </c>
      <c r="H1287" s="2">
        <v>106</v>
      </c>
      <c r="I1287" s="2">
        <v>0</v>
      </c>
    </row>
    <row r="1288" spans="1:9" ht="12.75" x14ac:dyDescent="0.2">
      <c r="A1288" s="2">
        <v>200191294</v>
      </c>
      <c r="B1288" s="2">
        <v>103</v>
      </c>
      <c r="C1288" s="2" t="s">
        <v>93</v>
      </c>
      <c r="D1288" s="2" t="s">
        <v>16</v>
      </c>
      <c r="E1288" s="3">
        <v>42431</v>
      </c>
      <c r="F1288" s="2" t="b">
        <v>1</v>
      </c>
      <c r="G1288" s="2">
        <v>100</v>
      </c>
      <c r="H1288" s="2">
        <v>85</v>
      </c>
      <c r="I1288" s="2">
        <v>0</v>
      </c>
    </row>
    <row r="1289" spans="1:9" ht="12.75" x14ac:dyDescent="0.2">
      <c r="A1289" s="2">
        <v>200976238</v>
      </c>
      <c r="B1289" s="2">
        <v>133</v>
      </c>
      <c r="C1289" s="2" t="s">
        <v>164</v>
      </c>
      <c r="D1289" s="2" t="s">
        <v>28</v>
      </c>
      <c r="E1289" s="3">
        <v>42431</v>
      </c>
      <c r="F1289" s="2" t="b">
        <v>1</v>
      </c>
      <c r="G1289" s="2">
        <v>100</v>
      </c>
      <c r="H1289" s="2">
        <v>236</v>
      </c>
      <c r="I1289" s="2">
        <v>0</v>
      </c>
    </row>
    <row r="1290" spans="1:9" ht="12.75" x14ac:dyDescent="0.2">
      <c r="A1290" s="2">
        <v>201214423</v>
      </c>
      <c r="B1290" s="2">
        <v>74</v>
      </c>
      <c r="C1290" s="2" t="s">
        <v>125</v>
      </c>
      <c r="D1290" s="2" t="s">
        <v>16</v>
      </c>
      <c r="E1290" s="3">
        <v>42432</v>
      </c>
      <c r="F1290" s="2" t="b">
        <v>1</v>
      </c>
      <c r="G1290" s="2">
        <v>100</v>
      </c>
      <c r="H1290" s="2">
        <v>78</v>
      </c>
      <c r="I1290" s="2">
        <v>0</v>
      </c>
    </row>
    <row r="1291" spans="1:9" ht="12.75" x14ac:dyDescent="0.2">
      <c r="A1291" s="2">
        <v>201866410</v>
      </c>
      <c r="B1291" s="2">
        <v>222</v>
      </c>
      <c r="C1291" s="2" t="s">
        <v>66</v>
      </c>
      <c r="D1291" s="2" t="s">
        <v>16</v>
      </c>
      <c r="E1291" s="3">
        <v>42432</v>
      </c>
      <c r="F1291" s="2" t="b">
        <v>1</v>
      </c>
      <c r="G1291" s="2">
        <v>100</v>
      </c>
      <c r="H1291" s="2">
        <v>95</v>
      </c>
      <c r="I1291" s="2">
        <v>79</v>
      </c>
    </row>
    <row r="1292" spans="1:9" ht="12.75" x14ac:dyDescent="0.2">
      <c r="A1292" s="2">
        <v>200108818</v>
      </c>
      <c r="B1292" s="2">
        <v>131</v>
      </c>
      <c r="C1292" s="2" t="s">
        <v>166</v>
      </c>
      <c r="D1292" s="2" t="s">
        <v>28</v>
      </c>
      <c r="E1292" s="3">
        <v>42432</v>
      </c>
      <c r="F1292" s="2" t="b">
        <v>1</v>
      </c>
      <c r="G1292" s="2">
        <v>100</v>
      </c>
      <c r="H1292" s="2">
        <v>68</v>
      </c>
      <c r="I1292" s="2">
        <v>0</v>
      </c>
    </row>
    <row r="1293" spans="1:9" ht="12.75" x14ac:dyDescent="0.2">
      <c r="A1293" s="2">
        <v>201547171</v>
      </c>
      <c r="B1293" s="2">
        <v>64</v>
      </c>
      <c r="C1293" s="2" t="s">
        <v>30</v>
      </c>
      <c r="D1293" s="2" t="s">
        <v>16</v>
      </c>
      <c r="E1293" s="3">
        <v>42432</v>
      </c>
      <c r="F1293" s="2" t="b">
        <v>0</v>
      </c>
      <c r="G1293" s="2">
        <v>100</v>
      </c>
      <c r="H1293" s="2">
        <v>61</v>
      </c>
      <c r="I1293" s="2">
        <v>0</v>
      </c>
    </row>
    <row r="1294" spans="1:9" ht="12.75" x14ac:dyDescent="0.2">
      <c r="A1294" s="2">
        <v>200243908</v>
      </c>
      <c r="B1294" s="2">
        <v>57</v>
      </c>
      <c r="C1294" s="2" t="s">
        <v>124</v>
      </c>
      <c r="D1294" s="2" t="s">
        <v>28</v>
      </c>
      <c r="E1294" s="3">
        <v>42432</v>
      </c>
      <c r="F1294" s="2" t="b">
        <v>1</v>
      </c>
      <c r="G1294" s="2">
        <v>100</v>
      </c>
      <c r="H1294" s="2">
        <v>223</v>
      </c>
      <c r="I1294" s="2">
        <v>0</v>
      </c>
    </row>
    <row r="1295" spans="1:9" ht="12.75" x14ac:dyDescent="0.2">
      <c r="A1295" s="2">
        <v>201849346</v>
      </c>
      <c r="B1295" s="2">
        <v>86</v>
      </c>
      <c r="C1295" s="2" t="s">
        <v>141</v>
      </c>
      <c r="D1295" s="2" t="s">
        <v>16</v>
      </c>
      <c r="E1295" s="3">
        <v>42432</v>
      </c>
      <c r="F1295" s="2" t="b">
        <v>0</v>
      </c>
      <c r="G1295" s="2">
        <v>100</v>
      </c>
      <c r="H1295" s="2">
        <v>51</v>
      </c>
      <c r="I1295" s="2">
        <v>62</v>
      </c>
    </row>
    <row r="1296" spans="1:9" ht="12.75" x14ac:dyDescent="0.2">
      <c r="A1296" s="2">
        <v>200243908</v>
      </c>
      <c r="B1296" s="2">
        <v>37</v>
      </c>
      <c r="C1296" s="2" t="s">
        <v>103</v>
      </c>
      <c r="D1296" s="2" t="s">
        <v>28</v>
      </c>
      <c r="E1296" s="3">
        <v>42432</v>
      </c>
      <c r="F1296" s="2" t="b">
        <v>1</v>
      </c>
      <c r="G1296" s="2">
        <v>100</v>
      </c>
      <c r="H1296" s="2">
        <v>54</v>
      </c>
      <c r="I1296" s="2">
        <v>0</v>
      </c>
    </row>
    <row r="1297" spans="1:9" ht="12.75" x14ac:dyDescent="0.2">
      <c r="A1297" s="2">
        <v>201719233</v>
      </c>
      <c r="B1297" s="2">
        <v>19</v>
      </c>
      <c r="C1297" s="2" t="s">
        <v>79</v>
      </c>
      <c r="D1297" s="2" t="s">
        <v>16</v>
      </c>
      <c r="E1297" s="3">
        <v>42432</v>
      </c>
      <c r="F1297" s="2" t="b">
        <v>1</v>
      </c>
      <c r="G1297" s="2">
        <v>100</v>
      </c>
      <c r="H1297" s="2">
        <v>101</v>
      </c>
      <c r="I1297" s="2">
        <v>173</v>
      </c>
    </row>
    <row r="1298" spans="1:9" ht="12.75" x14ac:dyDescent="0.2">
      <c r="A1298" s="2">
        <v>200728099</v>
      </c>
      <c r="B1298" s="2">
        <v>22</v>
      </c>
      <c r="C1298" s="2" t="s">
        <v>82</v>
      </c>
      <c r="D1298" s="2" t="s">
        <v>28</v>
      </c>
      <c r="E1298" s="3">
        <v>42432</v>
      </c>
      <c r="F1298" s="2" t="b">
        <v>0</v>
      </c>
      <c r="G1298" s="2">
        <v>100</v>
      </c>
      <c r="H1298" s="2">
        <v>38</v>
      </c>
      <c r="I1298" s="2">
        <v>0</v>
      </c>
    </row>
    <row r="1299" spans="1:9" ht="12.75" x14ac:dyDescent="0.2">
      <c r="A1299" s="2">
        <v>201525841</v>
      </c>
      <c r="B1299" s="2">
        <v>266</v>
      </c>
      <c r="C1299" s="2" t="s">
        <v>174</v>
      </c>
      <c r="D1299" s="2" t="s">
        <v>16</v>
      </c>
      <c r="E1299" s="3">
        <v>42432</v>
      </c>
      <c r="F1299" s="2" t="b">
        <v>0</v>
      </c>
      <c r="G1299" s="2">
        <v>100</v>
      </c>
      <c r="H1299" s="2">
        <v>57</v>
      </c>
      <c r="I1299" s="2">
        <v>0</v>
      </c>
    </row>
    <row r="1300" spans="1:9" ht="12.75" x14ac:dyDescent="0.2">
      <c r="A1300" s="2">
        <v>200070424</v>
      </c>
      <c r="B1300" s="2">
        <v>64</v>
      </c>
      <c r="C1300" s="2" t="s">
        <v>30</v>
      </c>
      <c r="D1300" s="2" t="s">
        <v>27</v>
      </c>
      <c r="E1300" s="3">
        <v>42432</v>
      </c>
      <c r="F1300" s="2" t="b">
        <v>1</v>
      </c>
      <c r="G1300" s="2">
        <v>100</v>
      </c>
      <c r="H1300" s="2">
        <v>272</v>
      </c>
      <c r="I1300" s="2">
        <v>0</v>
      </c>
    </row>
    <row r="1301" spans="1:9" ht="12.75" x14ac:dyDescent="0.2">
      <c r="A1301" s="2">
        <v>200103130</v>
      </c>
      <c r="B1301" s="2">
        <v>18</v>
      </c>
      <c r="C1301" s="2" t="s">
        <v>77</v>
      </c>
      <c r="D1301" s="2" t="s">
        <v>28</v>
      </c>
      <c r="E1301" s="3">
        <v>42432</v>
      </c>
      <c r="F1301" s="2" t="b">
        <v>0</v>
      </c>
      <c r="G1301" s="2">
        <v>100</v>
      </c>
      <c r="H1301" s="2">
        <v>50</v>
      </c>
      <c r="I1301" s="2">
        <v>0</v>
      </c>
    </row>
    <row r="1302" spans="1:9" ht="12.75" x14ac:dyDescent="0.2">
      <c r="A1302" s="2">
        <v>200032030</v>
      </c>
      <c r="B1302" s="2">
        <v>157</v>
      </c>
      <c r="C1302" s="2" t="s">
        <v>100</v>
      </c>
      <c r="D1302" s="2" t="s">
        <v>16</v>
      </c>
      <c r="E1302" s="3">
        <v>42432</v>
      </c>
      <c r="F1302" s="2" t="b">
        <v>0</v>
      </c>
      <c r="G1302" s="2">
        <v>100</v>
      </c>
      <c r="H1302" s="2">
        <v>58</v>
      </c>
      <c r="I1302" s="2">
        <v>0</v>
      </c>
    </row>
    <row r="1303" spans="1:9" ht="12.75" x14ac:dyDescent="0.2">
      <c r="A1303" s="2">
        <v>200370466</v>
      </c>
      <c r="B1303" s="2">
        <v>30</v>
      </c>
      <c r="C1303" s="2" t="s">
        <v>94</v>
      </c>
      <c r="D1303" s="2" t="s">
        <v>28</v>
      </c>
      <c r="E1303" s="3">
        <v>42432</v>
      </c>
      <c r="F1303" s="2" t="b">
        <v>1</v>
      </c>
      <c r="G1303" s="2">
        <v>100</v>
      </c>
      <c r="H1303" s="2">
        <v>96</v>
      </c>
      <c r="I1303" s="2">
        <v>0</v>
      </c>
    </row>
    <row r="1304" spans="1:9" ht="12.75" x14ac:dyDescent="0.2">
      <c r="A1304" s="2">
        <v>200067580</v>
      </c>
      <c r="B1304" s="2">
        <v>99</v>
      </c>
      <c r="C1304" s="2" t="s">
        <v>149</v>
      </c>
      <c r="D1304" s="2" t="s">
        <v>16</v>
      </c>
      <c r="E1304" s="3">
        <v>42432</v>
      </c>
      <c r="F1304" s="2" t="b">
        <v>0</v>
      </c>
      <c r="G1304" s="2">
        <v>100</v>
      </c>
      <c r="H1304" s="2">
        <v>74</v>
      </c>
      <c r="I1304" s="2">
        <v>0</v>
      </c>
    </row>
    <row r="1305" spans="1:9" ht="12.75" x14ac:dyDescent="0.2">
      <c r="A1305" s="2">
        <v>200500579</v>
      </c>
      <c r="B1305" s="2">
        <v>42</v>
      </c>
      <c r="C1305" s="2" t="s">
        <v>109</v>
      </c>
      <c r="D1305" s="2" t="s">
        <v>27</v>
      </c>
      <c r="E1305" s="3">
        <v>42433</v>
      </c>
      <c r="F1305" s="2" t="b">
        <v>1</v>
      </c>
      <c r="G1305" s="2">
        <v>100</v>
      </c>
      <c r="H1305" s="2">
        <v>258</v>
      </c>
      <c r="I1305" s="2">
        <v>0</v>
      </c>
    </row>
    <row r="1306" spans="1:9" ht="12.75" x14ac:dyDescent="0.2">
      <c r="A1306" s="2">
        <v>200143657</v>
      </c>
      <c r="B1306" s="2">
        <v>99</v>
      </c>
      <c r="C1306" s="2" t="s">
        <v>149</v>
      </c>
      <c r="D1306" s="2" t="s">
        <v>27</v>
      </c>
      <c r="E1306" s="3">
        <v>42433</v>
      </c>
      <c r="F1306" s="2" t="b">
        <v>1</v>
      </c>
      <c r="G1306" s="2">
        <v>100</v>
      </c>
      <c r="H1306" s="2">
        <v>124</v>
      </c>
      <c r="I1306" s="2">
        <v>0</v>
      </c>
    </row>
    <row r="1307" spans="1:9" ht="12.75" x14ac:dyDescent="0.2">
      <c r="A1307" s="2">
        <v>200511955</v>
      </c>
      <c r="B1307" s="2">
        <v>34</v>
      </c>
      <c r="C1307" s="2" t="s">
        <v>99</v>
      </c>
      <c r="D1307" s="2" t="s">
        <v>27</v>
      </c>
      <c r="E1307" s="3">
        <v>42433</v>
      </c>
      <c r="F1307" s="2" t="b">
        <v>0</v>
      </c>
      <c r="G1307" s="2">
        <v>100</v>
      </c>
      <c r="H1307" s="2">
        <v>51</v>
      </c>
      <c r="I1307" s="2">
        <v>0</v>
      </c>
    </row>
    <row r="1308" spans="1:9" ht="12.75" x14ac:dyDescent="0.2">
      <c r="A1308" s="2">
        <v>201162520</v>
      </c>
      <c r="B1308" s="2">
        <v>92</v>
      </c>
      <c r="C1308" s="2" t="s">
        <v>147</v>
      </c>
      <c r="D1308" s="2" t="s">
        <v>27</v>
      </c>
      <c r="E1308" s="3">
        <v>42433</v>
      </c>
      <c r="F1308" s="2" t="b">
        <v>1</v>
      </c>
      <c r="G1308" s="2">
        <v>100</v>
      </c>
      <c r="H1308" s="2">
        <v>80</v>
      </c>
      <c r="I1308" s="2">
        <v>0</v>
      </c>
    </row>
    <row r="1309" spans="1:9" ht="12.75" x14ac:dyDescent="0.2">
      <c r="A1309" s="2">
        <v>200875276</v>
      </c>
      <c r="B1309" s="2">
        <v>412</v>
      </c>
      <c r="C1309" s="2" t="s">
        <v>118</v>
      </c>
      <c r="D1309" s="2" t="s">
        <v>27</v>
      </c>
      <c r="E1309" s="3">
        <v>42433</v>
      </c>
      <c r="F1309" s="2" t="b">
        <v>1</v>
      </c>
      <c r="G1309" s="2">
        <v>100</v>
      </c>
      <c r="H1309" s="2">
        <v>226</v>
      </c>
      <c r="I1309" s="2">
        <v>0</v>
      </c>
    </row>
    <row r="1310" spans="1:9" ht="12.75" x14ac:dyDescent="0.2">
      <c r="A1310" s="2">
        <v>201532951</v>
      </c>
      <c r="B1310" s="2">
        <v>62</v>
      </c>
      <c r="C1310" s="2" t="s">
        <v>91</v>
      </c>
      <c r="D1310" s="2" t="s">
        <v>27</v>
      </c>
      <c r="E1310" s="3">
        <v>42433</v>
      </c>
      <c r="F1310" s="2" t="b">
        <v>1</v>
      </c>
      <c r="G1310" s="2">
        <v>100</v>
      </c>
      <c r="H1310" s="2">
        <v>76</v>
      </c>
      <c r="I1310" s="2">
        <v>0</v>
      </c>
    </row>
    <row r="1311" spans="1:9" ht="12.75" x14ac:dyDescent="0.2">
      <c r="A1311" s="2">
        <v>200027764</v>
      </c>
      <c r="B1311" s="2">
        <v>133</v>
      </c>
      <c r="C1311" s="2" t="s">
        <v>164</v>
      </c>
      <c r="D1311" s="2" t="s">
        <v>28</v>
      </c>
      <c r="E1311" s="3">
        <v>42433</v>
      </c>
      <c r="F1311" s="2" t="b">
        <v>0</v>
      </c>
      <c r="G1311" s="2">
        <v>100</v>
      </c>
      <c r="H1311" s="2">
        <v>52</v>
      </c>
      <c r="I1311" s="2">
        <v>0</v>
      </c>
    </row>
    <row r="1312" spans="1:9" ht="12.75" x14ac:dyDescent="0.2">
      <c r="A1312" s="2">
        <v>200243908</v>
      </c>
      <c r="B1312" s="2">
        <v>76</v>
      </c>
      <c r="C1312" s="2" t="s">
        <v>119</v>
      </c>
      <c r="D1312" s="2" t="s">
        <v>28</v>
      </c>
      <c r="E1312" s="3">
        <v>42433</v>
      </c>
      <c r="F1312" s="2" t="b">
        <v>0</v>
      </c>
      <c r="G1312" s="2">
        <v>100</v>
      </c>
      <c r="H1312" s="2">
        <v>39</v>
      </c>
      <c r="I1312" s="2">
        <v>0</v>
      </c>
    </row>
    <row r="1313" spans="1:9" ht="12.75" x14ac:dyDescent="0.2">
      <c r="A1313" s="2">
        <v>201827305</v>
      </c>
      <c r="B1313" s="2">
        <v>77</v>
      </c>
      <c r="C1313" s="2" t="s">
        <v>134</v>
      </c>
      <c r="D1313" s="2" t="s">
        <v>16</v>
      </c>
      <c r="E1313" s="3">
        <v>42433</v>
      </c>
      <c r="F1313" s="2" t="b">
        <v>1</v>
      </c>
      <c r="G1313" s="2">
        <v>100</v>
      </c>
      <c r="H1313" s="2">
        <v>96</v>
      </c>
      <c r="I1313" s="2">
        <v>159</v>
      </c>
    </row>
    <row r="1314" spans="1:9" ht="12.75" x14ac:dyDescent="0.2">
      <c r="A1314" s="2">
        <v>200191294</v>
      </c>
      <c r="B1314" s="2">
        <v>1</v>
      </c>
      <c r="C1314" s="2" t="s">
        <v>23</v>
      </c>
      <c r="D1314" s="2" t="s">
        <v>27</v>
      </c>
      <c r="E1314" s="3">
        <v>42433</v>
      </c>
      <c r="F1314" s="2" t="b">
        <v>1</v>
      </c>
      <c r="G1314" s="2">
        <v>100</v>
      </c>
      <c r="H1314" s="2">
        <v>78</v>
      </c>
      <c r="I1314" s="2">
        <v>0</v>
      </c>
    </row>
    <row r="1315" spans="1:9" ht="12.75" x14ac:dyDescent="0.2">
      <c r="A1315" s="2">
        <v>200854657</v>
      </c>
      <c r="B1315" s="2">
        <v>67</v>
      </c>
      <c r="C1315" s="2" t="s">
        <v>129</v>
      </c>
      <c r="D1315" s="2" t="s">
        <v>27</v>
      </c>
      <c r="E1315" s="3">
        <v>42433</v>
      </c>
      <c r="F1315" s="2" t="b">
        <v>0</v>
      </c>
      <c r="G1315" s="2">
        <v>100</v>
      </c>
      <c r="H1315" s="2">
        <v>72</v>
      </c>
      <c r="I1315" s="2">
        <v>0</v>
      </c>
    </row>
    <row r="1316" spans="1:9" ht="12.75" x14ac:dyDescent="0.2">
      <c r="A1316" s="2">
        <v>200233243</v>
      </c>
      <c r="B1316" s="2">
        <v>202</v>
      </c>
      <c r="C1316" s="2" t="s">
        <v>171</v>
      </c>
      <c r="D1316" s="2" t="s">
        <v>27</v>
      </c>
      <c r="E1316" s="3">
        <v>42433</v>
      </c>
      <c r="F1316" s="2" t="b">
        <v>0</v>
      </c>
      <c r="G1316" s="2">
        <v>100</v>
      </c>
      <c r="H1316" s="2">
        <v>57</v>
      </c>
      <c r="I1316" s="2">
        <v>0</v>
      </c>
    </row>
    <row r="1317" spans="1:9" ht="12.75" x14ac:dyDescent="0.2">
      <c r="A1317" s="2">
        <v>200324251</v>
      </c>
      <c r="B1317" s="2">
        <v>421</v>
      </c>
      <c r="C1317" s="2" t="s">
        <v>177</v>
      </c>
      <c r="D1317" s="2" t="s">
        <v>27</v>
      </c>
      <c r="E1317" s="3">
        <v>42433</v>
      </c>
      <c r="F1317" s="2" t="b">
        <v>0</v>
      </c>
      <c r="G1317" s="2">
        <v>100</v>
      </c>
      <c r="H1317" s="2">
        <v>54</v>
      </c>
      <c r="I1317" s="2">
        <v>0</v>
      </c>
    </row>
    <row r="1318" spans="1:9" ht="12.75" x14ac:dyDescent="0.2">
      <c r="A1318" s="2">
        <v>200135125</v>
      </c>
      <c r="B1318" s="2">
        <v>61</v>
      </c>
      <c r="C1318" s="2" t="s">
        <v>127</v>
      </c>
      <c r="D1318" s="2" t="s">
        <v>27</v>
      </c>
      <c r="E1318" s="3">
        <v>42434</v>
      </c>
      <c r="F1318" s="2" t="b">
        <v>0</v>
      </c>
      <c r="G1318" s="2">
        <v>100</v>
      </c>
      <c r="H1318" s="2">
        <v>72</v>
      </c>
      <c r="I1318" s="2">
        <v>0</v>
      </c>
    </row>
    <row r="1319" spans="1:9" ht="12.75" x14ac:dyDescent="0.2">
      <c r="A1319" s="2">
        <v>201869254</v>
      </c>
      <c r="B1319" s="2">
        <v>55</v>
      </c>
      <c r="C1319" s="2" t="s">
        <v>121</v>
      </c>
      <c r="D1319" s="2" t="s">
        <v>28</v>
      </c>
      <c r="E1319" s="3">
        <v>42433</v>
      </c>
      <c r="F1319" s="2" t="b">
        <v>0</v>
      </c>
      <c r="G1319" s="2">
        <v>100</v>
      </c>
      <c r="H1319" s="2">
        <v>57</v>
      </c>
      <c r="I1319" s="2">
        <v>45</v>
      </c>
    </row>
    <row r="1320" spans="1:9" ht="12.75" x14ac:dyDescent="0.2">
      <c r="A1320" s="2">
        <v>201885607</v>
      </c>
      <c r="B1320" s="2">
        <v>102</v>
      </c>
      <c r="C1320" s="2" t="s">
        <v>151</v>
      </c>
      <c r="D1320" s="2" t="s">
        <v>28</v>
      </c>
      <c r="E1320" s="3">
        <v>42433</v>
      </c>
      <c r="F1320" s="2" t="b">
        <v>1</v>
      </c>
      <c r="G1320" s="2">
        <v>100</v>
      </c>
      <c r="H1320" s="2">
        <v>198</v>
      </c>
      <c r="I1320" s="2">
        <v>154</v>
      </c>
    </row>
    <row r="1321" spans="1:9" ht="12.75" x14ac:dyDescent="0.2">
      <c r="A1321" s="2">
        <v>201752650</v>
      </c>
      <c r="B1321" s="2">
        <v>222</v>
      </c>
      <c r="C1321" s="2" t="s">
        <v>66</v>
      </c>
      <c r="D1321" s="2" t="s">
        <v>16</v>
      </c>
      <c r="E1321" s="3">
        <v>42433</v>
      </c>
      <c r="F1321" s="2" t="b">
        <v>1</v>
      </c>
      <c r="G1321" s="2">
        <v>100</v>
      </c>
      <c r="H1321" s="2">
        <v>267</v>
      </c>
      <c r="I1321" s="2">
        <v>177</v>
      </c>
    </row>
    <row r="1322" spans="1:9" ht="12.75" x14ac:dyDescent="0.2">
      <c r="A1322" s="2">
        <v>200044117</v>
      </c>
      <c r="B1322" s="2">
        <v>64</v>
      </c>
      <c r="C1322" s="2" t="s">
        <v>30</v>
      </c>
      <c r="D1322" s="2" t="s">
        <v>28</v>
      </c>
      <c r="E1322" s="3">
        <v>42433</v>
      </c>
      <c r="F1322" s="2" t="b">
        <v>0</v>
      </c>
      <c r="G1322" s="2">
        <v>100</v>
      </c>
      <c r="H1322" s="2">
        <v>40</v>
      </c>
      <c r="I1322" s="2">
        <v>0</v>
      </c>
    </row>
    <row r="1323" spans="1:9" ht="12.75" x14ac:dyDescent="0.2">
      <c r="A1323" s="2">
        <v>200137258</v>
      </c>
      <c r="B1323" s="2">
        <v>18</v>
      </c>
      <c r="C1323" s="2" t="s">
        <v>77</v>
      </c>
      <c r="D1323" s="2" t="s">
        <v>16</v>
      </c>
      <c r="E1323" s="3">
        <v>42433</v>
      </c>
      <c r="F1323" s="2" t="b">
        <v>0</v>
      </c>
      <c r="G1323" s="2">
        <v>100</v>
      </c>
      <c r="H1323" s="2">
        <v>88</v>
      </c>
      <c r="I1323" s="2">
        <v>0</v>
      </c>
    </row>
    <row r="1324" spans="1:9" ht="12.75" x14ac:dyDescent="0.2">
      <c r="A1324" s="2">
        <v>200843992</v>
      </c>
      <c r="B1324" s="2">
        <v>16</v>
      </c>
      <c r="C1324" s="2" t="s">
        <v>70</v>
      </c>
      <c r="D1324" s="2" t="s">
        <v>16</v>
      </c>
      <c r="E1324" s="3">
        <v>42434</v>
      </c>
      <c r="F1324" s="2" t="b">
        <v>1</v>
      </c>
      <c r="G1324" s="2">
        <v>100</v>
      </c>
      <c r="H1324" s="2">
        <v>78</v>
      </c>
      <c r="I1324" s="2">
        <v>0</v>
      </c>
    </row>
    <row r="1325" spans="1:9" ht="12.75" x14ac:dyDescent="0.2">
      <c r="A1325" s="2">
        <v>201696481</v>
      </c>
      <c r="B1325" s="2">
        <v>64</v>
      </c>
      <c r="C1325" s="2" t="s">
        <v>30</v>
      </c>
      <c r="D1325" s="2" t="s">
        <v>16</v>
      </c>
      <c r="E1325" s="3">
        <v>42434</v>
      </c>
      <c r="F1325" s="2" t="b">
        <v>0</v>
      </c>
      <c r="G1325" s="2">
        <v>100</v>
      </c>
      <c r="H1325" s="2">
        <v>51</v>
      </c>
      <c r="I1325" s="2">
        <v>0</v>
      </c>
    </row>
    <row r="1326" spans="1:9" ht="12.75" x14ac:dyDescent="0.2">
      <c r="A1326" s="2">
        <v>201646000</v>
      </c>
      <c r="B1326" s="2">
        <v>429</v>
      </c>
      <c r="C1326" s="2" t="s">
        <v>178</v>
      </c>
      <c r="D1326" s="2" t="s">
        <v>16</v>
      </c>
      <c r="E1326" s="3">
        <v>42434</v>
      </c>
      <c r="F1326" s="2" t="b">
        <v>0</v>
      </c>
      <c r="G1326" s="2">
        <v>100</v>
      </c>
      <c r="H1326" s="2">
        <v>51</v>
      </c>
      <c r="I1326" s="2">
        <v>0</v>
      </c>
    </row>
    <row r="1327" spans="1:9" ht="12.75" x14ac:dyDescent="0.2">
      <c r="A1327" s="2">
        <v>201615427</v>
      </c>
      <c r="B1327" s="2">
        <v>36</v>
      </c>
      <c r="C1327" s="2" t="s">
        <v>102</v>
      </c>
      <c r="D1327" s="2" t="s">
        <v>16</v>
      </c>
      <c r="E1327" s="3">
        <v>42434</v>
      </c>
      <c r="F1327" s="2" t="b">
        <v>0</v>
      </c>
      <c r="G1327" s="2">
        <v>100</v>
      </c>
      <c r="H1327" s="2">
        <v>51</v>
      </c>
      <c r="I1327" s="2">
        <v>0</v>
      </c>
    </row>
    <row r="1328" spans="1:9" ht="12.75" x14ac:dyDescent="0.2">
      <c r="A1328" s="2">
        <v>200132992</v>
      </c>
      <c r="B1328" s="2">
        <v>51</v>
      </c>
      <c r="C1328" s="2" t="s">
        <v>117</v>
      </c>
      <c r="D1328" s="2" t="s">
        <v>16</v>
      </c>
      <c r="E1328" s="3">
        <v>42434</v>
      </c>
      <c r="F1328" s="2" t="b">
        <v>0</v>
      </c>
      <c r="G1328" s="2">
        <v>100</v>
      </c>
      <c r="H1328" s="2">
        <v>74</v>
      </c>
      <c r="I1328" s="2">
        <v>0</v>
      </c>
    </row>
    <row r="1329" spans="1:9" ht="12.75" x14ac:dyDescent="0.2">
      <c r="A1329" s="2">
        <v>200051227</v>
      </c>
      <c r="B1329" s="2">
        <v>254</v>
      </c>
      <c r="C1329" s="2" t="s">
        <v>143</v>
      </c>
      <c r="D1329" s="2" t="s">
        <v>27</v>
      </c>
      <c r="E1329" s="3">
        <v>42434</v>
      </c>
      <c r="F1329" s="2" t="b">
        <v>0</v>
      </c>
      <c r="G1329" s="2">
        <v>100</v>
      </c>
      <c r="H1329" s="2">
        <v>58</v>
      </c>
      <c r="I1329" s="2">
        <v>0</v>
      </c>
    </row>
    <row r="1330" spans="1:9" ht="12.75" x14ac:dyDescent="0.2">
      <c r="A1330" s="2">
        <v>200149345</v>
      </c>
      <c r="B1330" s="2">
        <v>104</v>
      </c>
      <c r="C1330" s="2" t="s">
        <v>152</v>
      </c>
      <c r="D1330" s="2" t="s">
        <v>27</v>
      </c>
      <c r="E1330" s="3">
        <v>42434</v>
      </c>
      <c r="F1330" s="2" t="b">
        <v>0</v>
      </c>
      <c r="G1330" s="2">
        <v>100</v>
      </c>
      <c r="H1330" s="2">
        <v>67</v>
      </c>
      <c r="I1330" s="2">
        <v>0</v>
      </c>
    </row>
    <row r="1331" spans="1:9" ht="12.75" x14ac:dyDescent="0.2">
      <c r="A1331" s="2">
        <v>200308609</v>
      </c>
      <c r="B1331" s="2">
        <v>412</v>
      </c>
      <c r="C1331" s="2" t="s">
        <v>118</v>
      </c>
      <c r="D1331" s="2" t="s">
        <v>27</v>
      </c>
      <c r="E1331" s="3">
        <v>42434</v>
      </c>
      <c r="F1331" s="2" t="b">
        <v>0</v>
      </c>
      <c r="G1331" s="2">
        <v>100</v>
      </c>
      <c r="H1331" s="2">
        <v>64</v>
      </c>
      <c r="I1331" s="2">
        <v>0</v>
      </c>
    </row>
    <row r="1332" spans="1:9" ht="12.75" x14ac:dyDescent="0.2">
      <c r="A1332" s="2">
        <v>200036296</v>
      </c>
      <c r="B1332" s="2">
        <v>157</v>
      </c>
      <c r="C1332" s="2" t="s">
        <v>100</v>
      </c>
      <c r="D1332" s="2" t="s">
        <v>27</v>
      </c>
      <c r="E1332" s="3">
        <v>42434</v>
      </c>
      <c r="F1332" s="2" t="b">
        <v>0</v>
      </c>
      <c r="G1332" s="2">
        <v>100</v>
      </c>
      <c r="H1332" s="2">
        <v>55</v>
      </c>
      <c r="I1332" s="2">
        <v>0</v>
      </c>
    </row>
    <row r="1333" spans="1:9" ht="12.75" x14ac:dyDescent="0.2">
      <c r="A1333" s="2">
        <v>200410993</v>
      </c>
      <c r="B1333" s="2">
        <v>92</v>
      </c>
      <c r="C1333" s="2" t="s">
        <v>147</v>
      </c>
      <c r="D1333" s="2" t="s">
        <v>27</v>
      </c>
      <c r="E1333" s="3">
        <v>42434</v>
      </c>
      <c r="F1333" s="2" t="b">
        <v>0</v>
      </c>
      <c r="G1333" s="2">
        <v>100</v>
      </c>
      <c r="H1333" s="2">
        <v>51</v>
      </c>
      <c r="I1333" s="2">
        <v>0</v>
      </c>
    </row>
    <row r="1334" spans="1:9" ht="12.75" x14ac:dyDescent="0.2">
      <c r="A1334" s="2">
        <v>201611872</v>
      </c>
      <c r="B1334" s="2">
        <v>222</v>
      </c>
      <c r="C1334" s="2" t="s">
        <v>66</v>
      </c>
      <c r="D1334" s="2" t="s">
        <v>16</v>
      </c>
      <c r="E1334" s="3">
        <v>42434</v>
      </c>
      <c r="F1334" s="2" t="b">
        <v>0</v>
      </c>
      <c r="G1334" s="2">
        <v>100</v>
      </c>
      <c r="H1334" s="2">
        <v>52</v>
      </c>
      <c r="I1334" s="2">
        <v>0</v>
      </c>
    </row>
    <row r="1335" spans="1:9" ht="12.75" x14ac:dyDescent="0.2">
      <c r="A1335" s="2">
        <v>200580211</v>
      </c>
      <c r="B1335" s="2">
        <v>67</v>
      </c>
      <c r="C1335" s="2" t="s">
        <v>129</v>
      </c>
      <c r="D1335" s="2" t="s">
        <v>28</v>
      </c>
      <c r="E1335" s="3">
        <v>42434</v>
      </c>
      <c r="F1335" s="2" t="b">
        <v>0</v>
      </c>
      <c r="G1335" s="2">
        <v>100</v>
      </c>
      <c r="H1335" s="2">
        <v>42</v>
      </c>
      <c r="I1335" s="2">
        <v>0</v>
      </c>
    </row>
    <row r="1336" spans="1:9" ht="12.75" x14ac:dyDescent="0.2">
      <c r="A1336" s="2">
        <v>201262771</v>
      </c>
      <c r="B1336" s="2">
        <v>15</v>
      </c>
      <c r="C1336" s="2" t="s">
        <v>68</v>
      </c>
      <c r="D1336" s="2" t="s">
        <v>28</v>
      </c>
      <c r="E1336" s="3">
        <v>42434</v>
      </c>
      <c r="F1336" s="2" t="b">
        <v>1</v>
      </c>
      <c r="G1336" s="2">
        <v>100</v>
      </c>
      <c r="H1336" s="2">
        <v>59</v>
      </c>
      <c r="I1336" s="2">
        <v>0</v>
      </c>
    </row>
    <row r="1337" spans="1:9" ht="12.75" x14ac:dyDescent="0.2">
      <c r="A1337" s="2">
        <v>200868877</v>
      </c>
      <c r="B1337" s="2">
        <v>89</v>
      </c>
      <c r="C1337" s="2" t="s">
        <v>89</v>
      </c>
      <c r="D1337" s="2" t="s">
        <v>28</v>
      </c>
      <c r="E1337" s="3">
        <v>42434</v>
      </c>
      <c r="F1337" s="2" t="b">
        <v>1</v>
      </c>
      <c r="G1337" s="2">
        <v>100</v>
      </c>
      <c r="H1337" s="2">
        <v>82</v>
      </c>
      <c r="I1337" s="2">
        <v>0</v>
      </c>
    </row>
    <row r="1338" spans="1:9" ht="12.75" x14ac:dyDescent="0.2">
      <c r="A1338" s="2">
        <v>201820906</v>
      </c>
      <c r="B1338" s="2">
        <v>245</v>
      </c>
      <c r="C1338" s="2" t="s">
        <v>75</v>
      </c>
      <c r="D1338" s="2" t="s">
        <v>16</v>
      </c>
      <c r="E1338" s="3">
        <v>42434</v>
      </c>
      <c r="F1338" s="2" t="b">
        <v>0</v>
      </c>
      <c r="G1338" s="2">
        <v>100</v>
      </c>
      <c r="H1338" s="2">
        <v>57</v>
      </c>
      <c r="I1338" s="2">
        <v>75</v>
      </c>
    </row>
    <row r="1339" spans="1:9" ht="12.75" x14ac:dyDescent="0.2">
      <c r="A1339" s="2">
        <v>201550726</v>
      </c>
      <c r="B1339" s="2">
        <v>236</v>
      </c>
      <c r="C1339" s="2" t="s">
        <v>71</v>
      </c>
      <c r="D1339" s="2" t="s">
        <v>16</v>
      </c>
      <c r="E1339" s="3">
        <v>42435</v>
      </c>
      <c r="F1339" s="2" t="b">
        <v>0</v>
      </c>
      <c r="G1339" s="2">
        <v>100</v>
      </c>
      <c r="H1339" s="2">
        <v>65</v>
      </c>
      <c r="I1339" s="2">
        <v>0</v>
      </c>
    </row>
    <row r="1340" spans="1:9" ht="12.75" x14ac:dyDescent="0.2">
      <c r="A1340" s="2">
        <v>200137258</v>
      </c>
      <c r="B1340" s="2">
        <v>54</v>
      </c>
      <c r="C1340" s="2" t="s">
        <v>50</v>
      </c>
      <c r="D1340" s="2" t="s">
        <v>16</v>
      </c>
      <c r="E1340" s="3">
        <v>42434</v>
      </c>
      <c r="F1340" s="2" t="b">
        <v>0</v>
      </c>
      <c r="G1340" s="2">
        <v>100</v>
      </c>
      <c r="H1340" s="2">
        <v>72</v>
      </c>
      <c r="I1340" s="2">
        <v>0</v>
      </c>
    </row>
    <row r="1341" spans="1:9" ht="12.75" x14ac:dyDescent="0.2">
      <c r="A1341" s="2">
        <v>200875987</v>
      </c>
      <c r="B1341" s="2">
        <v>267</v>
      </c>
      <c r="C1341" s="2" t="s">
        <v>175</v>
      </c>
      <c r="D1341" s="2" t="s">
        <v>16</v>
      </c>
      <c r="E1341" s="3">
        <v>42435</v>
      </c>
      <c r="F1341" s="2" t="b">
        <v>0</v>
      </c>
      <c r="G1341" s="2">
        <v>100</v>
      </c>
      <c r="H1341" s="2">
        <v>77</v>
      </c>
      <c r="I1341" s="2">
        <v>0</v>
      </c>
    </row>
    <row r="1342" spans="1:9" ht="12.75" x14ac:dyDescent="0.2">
      <c r="A1342" s="2">
        <v>201054448</v>
      </c>
      <c r="B1342" s="2">
        <v>60</v>
      </c>
      <c r="C1342" s="2" t="s">
        <v>111</v>
      </c>
      <c r="D1342" s="2" t="s">
        <v>27</v>
      </c>
      <c r="E1342" s="3">
        <v>42435</v>
      </c>
      <c r="F1342" s="2" t="b">
        <v>1</v>
      </c>
      <c r="G1342" s="2">
        <v>100</v>
      </c>
      <c r="H1342" s="2">
        <v>242</v>
      </c>
      <c r="I1342" s="2">
        <v>0</v>
      </c>
    </row>
    <row r="1343" spans="1:9" ht="12.75" x14ac:dyDescent="0.2">
      <c r="A1343" s="2">
        <v>201596230</v>
      </c>
      <c r="B1343" s="2">
        <v>60</v>
      </c>
      <c r="C1343" s="2" t="s">
        <v>111</v>
      </c>
      <c r="D1343" s="2" t="s">
        <v>27</v>
      </c>
      <c r="E1343" s="3">
        <v>42435</v>
      </c>
      <c r="F1343" s="2" t="b">
        <v>0</v>
      </c>
      <c r="G1343" s="2">
        <v>100</v>
      </c>
      <c r="H1343" s="2">
        <v>78</v>
      </c>
      <c r="I1343" s="2">
        <v>0</v>
      </c>
    </row>
    <row r="1344" spans="1:9" ht="12.75" x14ac:dyDescent="0.2">
      <c r="A1344" s="2">
        <v>200036296</v>
      </c>
      <c r="B1344" s="2">
        <v>131</v>
      </c>
      <c r="C1344" s="2" t="s">
        <v>166</v>
      </c>
      <c r="D1344" s="2" t="s">
        <v>27</v>
      </c>
      <c r="E1344" s="3">
        <v>42435</v>
      </c>
      <c r="F1344" s="2" t="b">
        <v>0</v>
      </c>
      <c r="G1344" s="2">
        <v>100</v>
      </c>
      <c r="H1344" s="2">
        <v>81</v>
      </c>
      <c r="I1344" s="2">
        <v>0</v>
      </c>
    </row>
    <row r="1345" spans="1:9" ht="12.75" x14ac:dyDescent="0.2">
      <c r="A1345" s="2">
        <v>201643156</v>
      </c>
      <c r="B1345" s="2">
        <v>81</v>
      </c>
      <c r="C1345" s="2" t="s">
        <v>133</v>
      </c>
      <c r="D1345" s="2" t="s">
        <v>27</v>
      </c>
      <c r="E1345" s="3">
        <v>42435</v>
      </c>
      <c r="F1345" s="2" t="b">
        <v>0</v>
      </c>
      <c r="G1345" s="2">
        <v>100</v>
      </c>
      <c r="H1345" s="2">
        <v>62</v>
      </c>
      <c r="I1345" s="2">
        <v>0</v>
      </c>
    </row>
    <row r="1346" spans="1:9" ht="12.75" x14ac:dyDescent="0.2">
      <c r="A1346" s="2">
        <v>200834038</v>
      </c>
      <c r="B1346" s="2">
        <v>18</v>
      </c>
      <c r="C1346" s="2" t="s">
        <v>77</v>
      </c>
      <c r="D1346" s="2" t="s">
        <v>16</v>
      </c>
      <c r="E1346" s="3">
        <v>42435</v>
      </c>
      <c r="F1346" s="2" t="b">
        <v>1</v>
      </c>
      <c r="G1346" s="2">
        <v>100</v>
      </c>
      <c r="H1346" s="2">
        <v>76</v>
      </c>
      <c r="I1346" s="2">
        <v>0</v>
      </c>
    </row>
    <row r="1347" spans="1:9" ht="12.75" x14ac:dyDescent="0.2">
      <c r="A1347" s="2">
        <v>201155410</v>
      </c>
      <c r="B1347" s="2">
        <v>67</v>
      </c>
      <c r="C1347" s="2" t="s">
        <v>129</v>
      </c>
      <c r="D1347" s="2" t="s">
        <v>16</v>
      </c>
      <c r="E1347" s="3">
        <v>42435</v>
      </c>
      <c r="F1347" s="2" t="b">
        <v>0</v>
      </c>
      <c r="G1347" s="2">
        <v>100</v>
      </c>
      <c r="H1347" s="2">
        <v>51</v>
      </c>
      <c r="I1347" s="2">
        <v>76</v>
      </c>
    </row>
    <row r="1348" spans="1:9" ht="12.75" x14ac:dyDescent="0.2">
      <c r="A1348" s="2">
        <v>201689371</v>
      </c>
      <c r="B1348" s="2">
        <v>110</v>
      </c>
      <c r="C1348" s="2" t="s">
        <v>156</v>
      </c>
      <c r="D1348" s="2" t="s">
        <v>16</v>
      </c>
      <c r="E1348" s="3">
        <v>42435</v>
      </c>
      <c r="F1348" s="2" t="b">
        <v>0</v>
      </c>
      <c r="G1348" s="2">
        <v>100</v>
      </c>
      <c r="H1348" s="2">
        <v>61</v>
      </c>
      <c r="I1348" s="2">
        <v>94</v>
      </c>
    </row>
    <row r="1349" spans="1:9" ht="12.75" x14ac:dyDescent="0.2">
      <c r="A1349" s="2">
        <v>200324251</v>
      </c>
      <c r="B1349" s="2">
        <v>4</v>
      </c>
      <c r="C1349" s="2" t="s">
        <v>42</v>
      </c>
      <c r="D1349" s="2" t="s">
        <v>16</v>
      </c>
      <c r="E1349" s="3">
        <v>42435</v>
      </c>
      <c r="F1349" s="2" t="b">
        <v>0</v>
      </c>
      <c r="G1349" s="2">
        <v>100</v>
      </c>
      <c r="H1349" s="2">
        <v>69</v>
      </c>
      <c r="I1349" s="2">
        <v>0</v>
      </c>
    </row>
    <row r="1350" spans="1:9" ht="12.75" x14ac:dyDescent="0.2">
      <c r="A1350" s="2">
        <v>200875987</v>
      </c>
      <c r="B1350" s="2">
        <v>102</v>
      </c>
      <c r="C1350" s="2" t="s">
        <v>151</v>
      </c>
      <c r="D1350" s="2" t="s">
        <v>16</v>
      </c>
      <c r="E1350" s="3">
        <v>42435</v>
      </c>
      <c r="F1350" s="2" t="b">
        <v>1</v>
      </c>
      <c r="G1350" s="2">
        <v>100</v>
      </c>
      <c r="H1350" s="2">
        <v>76</v>
      </c>
      <c r="I1350" s="2">
        <v>0</v>
      </c>
    </row>
    <row r="1351" spans="1:9" ht="12.75" x14ac:dyDescent="0.2">
      <c r="A1351" s="2">
        <v>201858589</v>
      </c>
      <c r="B1351" s="2">
        <v>5</v>
      </c>
      <c r="C1351" s="2" t="s">
        <v>46</v>
      </c>
      <c r="D1351" s="2" t="s">
        <v>16</v>
      </c>
      <c r="E1351" s="3">
        <v>42435</v>
      </c>
      <c r="F1351" s="2" t="b">
        <v>1</v>
      </c>
      <c r="G1351" s="2">
        <v>100</v>
      </c>
      <c r="H1351" s="2">
        <v>272</v>
      </c>
      <c r="I1351" s="2">
        <v>181</v>
      </c>
    </row>
    <row r="1352" spans="1:9" ht="12.75" x14ac:dyDescent="0.2">
      <c r="A1352" s="2">
        <v>200137258</v>
      </c>
      <c r="B1352" s="2">
        <v>236</v>
      </c>
      <c r="C1352" s="2" t="s">
        <v>71</v>
      </c>
      <c r="D1352" s="2" t="s">
        <v>16</v>
      </c>
      <c r="E1352" s="3">
        <v>42435</v>
      </c>
      <c r="F1352" s="2" t="b">
        <v>0</v>
      </c>
      <c r="G1352" s="2">
        <v>100</v>
      </c>
      <c r="H1352" s="2">
        <v>51</v>
      </c>
      <c r="I1352" s="2">
        <v>0</v>
      </c>
    </row>
    <row r="1353" spans="1:9" ht="12.75" x14ac:dyDescent="0.2">
      <c r="A1353" s="2">
        <v>201887740</v>
      </c>
      <c r="B1353" s="2">
        <v>103</v>
      </c>
      <c r="C1353" s="2" t="s">
        <v>93</v>
      </c>
      <c r="D1353" s="2" t="s">
        <v>16</v>
      </c>
      <c r="E1353" s="3">
        <v>42435</v>
      </c>
      <c r="F1353" s="2" t="b">
        <v>0</v>
      </c>
      <c r="G1353" s="2">
        <v>100</v>
      </c>
      <c r="H1353" s="2">
        <v>51</v>
      </c>
      <c r="I1353" s="2">
        <v>58</v>
      </c>
    </row>
    <row r="1354" spans="1:9" ht="12.75" x14ac:dyDescent="0.2">
      <c r="A1354" s="2">
        <v>200324251</v>
      </c>
      <c r="B1354" s="2">
        <v>412</v>
      </c>
      <c r="C1354" s="2" t="s">
        <v>118</v>
      </c>
      <c r="D1354" s="2" t="s">
        <v>27</v>
      </c>
      <c r="E1354" s="3">
        <v>42435</v>
      </c>
      <c r="F1354" s="2" t="b">
        <v>1</v>
      </c>
      <c r="G1354" s="2">
        <v>100</v>
      </c>
      <c r="H1354" s="2">
        <v>76</v>
      </c>
      <c r="I1354" s="2">
        <v>0</v>
      </c>
    </row>
    <row r="1355" spans="1:9" ht="12.75" x14ac:dyDescent="0.2">
      <c r="A1355" s="2">
        <v>200062603</v>
      </c>
      <c r="B1355" s="2">
        <v>133</v>
      </c>
      <c r="C1355" s="2" t="s">
        <v>164</v>
      </c>
      <c r="D1355" s="2" t="s">
        <v>16</v>
      </c>
      <c r="E1355" s="3">
        <v>42436</v>
      </c>
      <c r="F1355" s="2" t="b">
        <v>1</v>
      </c>
      <c r="G1355" s="2">
        <v>100</v>
      </c>
      <c r="H1355" s="2">
        <v>78</v>
      </c>
      <c r="I1355" s="2">
        <v>0</v>
      </c>
    </row>
    <row r="1356" spans="1:9" ht="12.75" x14ac:dyDescent="0.2">
      <c r="A1356" s="2">
        <v>201646000</v>
      </c>
      <c r="B1356" s="2">
        <v>81</v>
      </c>
      <c r="C1356" s="2" t="s">
        <v>133</v>
      </c>
      <c r="D1356" s="2" t="s">
        <v>16</v>
      </c>
      <c r="E1356" s="3">
        <v>42436</v>
      </c>
      <c r="F1356" s="2" t="b">
        <v>1</v>
      </c>
      <c r="G1356" s="2">
        <v>100</v>
      </c>
      <c r="H1356" s="2">
        <v>239</v>
      </c>
      <c r="I1356" s="2">
        <v>0</v>
      </c>
    </row>
    <row r="1357" spans="1:9" ht="12.75" x14ac:dyDescent="0.2">
      <c r="A1357" s="2">
        <v>201827305</v>
      </c>
      <c r="B1357" s="2">
        <v>5</v>
      </c>
      <c r="C1357" s="2" t="s">
        <v>46</v>
      </c>
      <c r="D1357" s="2" t="s">
        <v>16</v>
      </c>
      <c r="E1357" s="3">
        <v>42436</v>
      </c>
      <c r="F1357" s="2" t="b">
        <v>1</v>
      </c>
      <c r="G1357" s="2">
        <v>100</v>
      </c>
      <c r="H1357" s="2">
        <v>251</v>
      </c>
      <c r="I1357" s="2">
        <v>166</v>
      </c>
    </row>
    <row r="1358" spans="1:9" ht="12.75" x14ac:dyDescent="0.2">
      <c r="A1358" s="2">
        <v>200636380</v>
      </c>
      <c r="B1358" s="2">
        <v>89</v>
      </c>
      <c r="C1358" s="2" t="s">
        <v>89</v>
      </c>
      <c r="D1358" s="2" t="s">
        <v>16</v>
      </c>
      <c r="E1358" s="3">
        <v>42436</v>
      </c>
      <c r="F1358" s="2" t="b">
        <v>0</v>
      </c>
      <c r="G1358" s="2">
        <v>100</v>
      </c>
      <c r="H1358" s="2">
        <v>75</v>
      </c>
      <c r="I1358" s="2">
        <v>118</v>
      </c>
    </row>
    <row r="1359" spans="1:9" ht="12.75" x14ac:dyDescent="0.2">
      <c r="A1359" s="2">
        <v>201906226</v>
      </c>
      <c r="B1359" s="2">
        <v>19</v>
      </c>
      <c r="C1359" s="2" t="s">
        <v>79</v>
      </c>
      <c r="D1359" s="2" t="s">
        <v>16</v>
      </c>
      <c r="E1359" s="3">
        <v>42436</v>
      </c>
      <c r="F1359" s="2" t="b">
        <v>0</v>
      </c>
      <c r="G1359" s="2">
        <v>100</v>
      </c>
      <c r="H1359" s="2">
        <v>63</v>
      </c>
      <c r="I1359" s="2">
        <v>43</v>
      </c>
    </row>
    <row r="1360" spans="1:9" ht="12.75" x14ac:dyDescent="0.2">
      <c r="A1360" s="2">
        <v>200103130</v>
      </c>
      <c r="B1360" s="2">
        <v>122</v>
      </c>
      <c r="C1360" s="2" t="s">
        <v>54</v>
      </c>
      <c r="D1360" s="2" t="s">
        <v>16</v>
      </c>
      <c r="E1360" s="3">
        <v>42436</v>
      </c>
      <c r="F1360" s="2" t="b">
        <v>0</v>
      </c>
      <c r="G1360" s="2">
        <v>100</v>
      </c>
      <c r="H1360" s="2">
        <v>51</v>
      </c>
      <c r="I1360" s="2">
        <v>0</v>
      </c>
    </row>
    <row r="1361" spans="1:9" ht="12.75" x14ac:dyDescent="0.2">
      <c r="A1361" s="2">
        <v>201849346</v>
      </c>
      <c r="B1361" s="2">
        <v>266</v>
      </c>
      <c r="C1361" s="2" t="s">
        <v>174</v>
      </c>
      <c r="D1361" s="2" t="s">
        <v>16</v>
      </c>
      <c r="E1361" s="3">
        <v>42436</v>
      </c>
      <c r="F1361" s="2" t="b">
        <v>0</v>
      </c>
      <c r="G1361" s="2">
        <v>100</v>
      </c>
      <c r="H1361" s="2">
        <v>57</v>
      </c>
      <c r="I1361" s="2">
        <v>71</v>
      </c>
    </row>
    <row r="1362" spans="1:9" ht="12.75" x14ac:dyDescent="0.2">
      <c r="A1362" s="2">
        <v>200884519</v>
      </c>
      <c r="B1362" s="2">
        <v>55</v>
      </c>
      <c r="C1362" s="2" t="s">
        <v>121</v>
      </c>
      <c r="D1362" s="2" t="s">
        <v>16</v>
      </c>
      <c r="E1362" s="3">
        <v>42436</v>
      </c>
      <c r="F1362" s="2" t="b">
        <v>1</v>
      </c>
      <c r="G1362" s="2">
        <v>100</v>
      </c>
      <c r="H1362" s="2">
        <v>226</v>
      </c>
      <c r="I1362" s="2">
        <v>0</v>
      </c>
    </row>
    <row r="1363" spans="1:9" ht="12.75" x14ac:dyDescent="0.2">
      <c r="A1363" s="2">
        <v>200051227</v>
      </c>
      <c r="B1363" s="2">
        <v>254</v>
      </c>
      <c r="C1363" s="2" t="s">
        <v>143</v>
      </c>
      <c r="D1363" s="2" t="s">
        <v>27</v>
      </c>
      <c r="E1363" s="3">
        <v>42436</v>
      </c>
      <c r="F1363" s="2" t="b">
        <v>1</v>
      </c>
      <c r="G1363" s="2">
        <v>100</v>
      </c>
      <c r="H1363" s="2">
        <v>96</v>
      </c>
      <c r="I1363" s="2">
        <v>0</v>
      </c>
    </row>
    <row r="1364" spans="1:9" ht="12.75" x14ac:dyDescent="0.2">
      <c r="A1364" s="2">
        <v>200058337</v>
      </c>
      <c r="B1364" s="2">
        <v>103</v>
      </c>
      <c r="C1364" s="2" t="s">
        <v>93</v>
      </c>
      <c r="D1364" s="2" t="s">
        <v>27</v>
      </c>
      <c r="E1364" s="3">
        <v>42436</v>
      </c>
      <c r="F1364" s="2" t="b">
        <v>1</v>
      </c>
      <c r="G1364" s="2">
        <v>100</v>
      </c>
      <c r="H1364" s="2">
        <v>246</v>
      </c>
      <c r="I1364" s="2">
        <v>0</v>
      </c>
    </row>
    <row r="1365" spans="1:9" ht="12.75" x14ac:dyDescent="0.2">
      <c r="A1365" s="2">
        <v>200191294</v>
      </c>
      <c r="B1365" s="2">
        <v>10</v>
      </c>
      <c r="C1365" s="2" t="s">
        <v>55</v>
      </c>
      <c r="D1365" s="2" t="s">
        <v>16</v>
      </c>
      <c r="E1365" s="3">
        <v>42436</v>
      </c>
      <c r="F1365" s="2" t="b">
        <v>0</v>
      </c>
      <c r="G1365" s="2">
        <v>100</v>
      </c>
      <c r="H1365" s="2">
        <v>82</v>
      </c>
      <c r="I1365" s="2">
        <v>0</v>
      </c>
    </row>
    <row r="1366" spans="1:9" ht="12.75" x14ac:dyDescent="0.2">
      <c r="A1366" s="2">
        <v>200568124</v>
      </c>
      <c r="B1366" s="2">
        <v>17</v>
      </c>
      <c r="C1366" s="2" t="s">
        <v>74</v>
      </c>
      <c r="D1366" s="2" t="s">
        <v>28</v>
      </c>
      <c r="E1366" s="3">
        <v>42436</v>
      </c>
      <c r="F1366" s="2" t="b">
        <v>1</v>
      </c>
      <c r="G1366" s="2">
        <v>100</v>
      </c>
      <c r="H1366" s="2">
        <v>216</v>
      </c>
      <c r="I1366" s="2">
        <v>0</v>
      </c>
    </row>
    <row r="1367" spans="1:9" ht="12.75" x14ac:dyDescent="0.2">
      <c r="A1367" s="2">
        <v>200052649</v>
      </c>
      <c r="B1367" s="2">
        <v>157</v>
      </c>
      <c r="C1367" s="2" t="s">
        <v>100</v>
      </c>
      <c r="D1367" s="2" t="s">
        <v>16</v>
      </c>
      <c r="E1367" s="3">
        <v>42436</v>
      </c>
      <c r="F1367" s="2" t="b">
        <v>1</v>
      </c>
      <c r="G1367" s="2">
        <v>100</v>
      </c>
      <c r="H1367" s="2">
        <v>76</v>
      </c>
      <c r="I1367" s="2">
        <v>0</v>
      </c>
    </row>
    <row r="1368" spans="1:9" ht="12.75" x14ac:dyDescent="0.2">
      <c r="A1368" s="2">
        <v>200366911</v>
      </c>
      <c r="B1368" s="2">
        <v>77</v>
      </c>
      <c r="C1368" s="2" t="s">
        <v>134</v>
      </c>
      <c r="D1368" s="2" t="s">
        <v>16</v>
      </c>
      <c r="E1368" s="3">
        <v>42436</v>
      </c>
      <c r="F1368" s="2" t="b">
        <v>1</v>
      </c>
      <c r="G1368" s="2">
        <v>100</v>
      </c>
      <c r="H1368" s="2">
        <v>226</v>
      </c>
      <c r="I1368" s="2">
        <v>0</v>
      </c>
    </row>
    <row r="1369" spans="1:9" ht="12.75" x14ac:dyDescent="0.2">
      <c r="A1369" s="2">
        <v>200223289</v>
      </c>
      <c r="B1369" s="2">
        <v>15</v>
      </c>
      <c r="C1369" s="2" t="s">
        <v>68</v>
      </c>
      <c r="D1369" s="2" t="s">
        <v>28</v>
      </c>
      <c r="E1369" s="3">
        <v>42436</v>
      </c>
      <c r="F1369" s="2" t="b">
        <v>1</v>
      </c>
      <c r="G1369" s="2">
        <v>100</v>
      </c>
      <c r="H1369" s="2">
        <v>206</v>
      </c>
      <c r="I1369" s="2">
        <v>0</v>
      </c>
    </row>
    <row r="1370" spans="1:9" ht="12.75" x14ac:dyDescent="0.2">
      <c r="A1370" s="2">
        <v>200143657</v>
      </c>
      <c r="B1370" s="2">
        <v>5</v>
      </c>
      <c r="C1370" s="2" t="s">
        <v>46</v>
      </c>
      <c r="D1370" s="2" t="s">
        <v>27</v>
      </c>
      <c r="E1370" s="3">
        <v>42437</v>
      </c>
      <c r="F1370" s="2" t="b">
        <v>1</v>
      </c>
      <c r="G1370" s="2">
        <v>100</v>
      </c>
      <c r="H1370" s="2">
        <v>228</v>
      </c>
      <c r="I1370" s="2">
        <v>0</v>
      </c>
    </row>
    <row r="1371" spans="1:9" ht="12.75" x14ac:dyDescent="0.2">
      <c r="A1371" s="2">
        <v>200491336</v>
      </c>
      <c r="B1371" s="2">
        <v>53</v>
      </c>
      <c r="C1371" s="2" t="s">
        <v>12</v>
      </c>
      <c r="D1371" s="2" t="s">
        <v>27</v>
      </c>
      <c r="E1371" s="3">
        <v>42437</v>
      </c>
      <c r="F1371" s="2" t="b">
        <v>1</v>
      </c>
      <c r="G1371" s="2">
        <v>100</v>
      </c>
      <c r="H1371" s="2">
        <v>78</v>
      </c>
      <c r="I1371" s="2">
        <v>0</v>
      </c>
    </row>
    <row r="1372" spans="1:9" ht="12.75" x14ac:dyDescent="0.2">
      <c r="A1372" s="2">
        <v>201409948</v>
      </c>
      <c r="B1372" s="2">
        <v>80</v>
      </c>
      <c r="C1372" s="2" t="s">
        <v>135</v>
      </c>
      <c r="D1372" s="2" t="s">
        <v>27</v>
      </c>
      <c r="E1372" s="3">
        <v>42437</v>
      </c>
      <c r="F1372" s="2" t="b">
        <v>1</v>
      </c>
      <c r="G1372" s="2">
        <v>100</v>
      </c>
      <c r="H1372" s="2">
        <v>232</v>
      </c>
      <c r="I1372" s="2">
        <v>0</v>
      </c>
    </row>
    <row r="1373" spans="1:9" ht="12.75" x14ac:dyDescent="0.2">
      <c r="A1373" s="2">
        <v>201708568</v>
      </c>
      <c r="B1373" s="2">
        <v>99</v>
      </c>
      <c r="C1373" s="2" t="s">
        <v>149</v>
      </c>
      <c r="D1373" s="2" t="s">
        <v>27</v>
      </c>
      <c r="E1373" s="3">
        <v>42437</v>
      </c>
      <c r="F1373" s="2" t="b">
        <v>1</v>
      </c>
      <c r="G1373" s="2">
        <v>100</v>
      </c>
      <c r="H1373" s="2">
        <v>242</v>
      </c>
      <c r="I1373" s="2">
        <v>0</v>
      </c>
    </row>
    <row r="1374" spans="1:9" ht="12.75" x14ac:dyDescent="0.2">
      <c r="A1374" s="2">
        <v>201625381</v>
      </c>
      <c r="B1374" s="2">
        <v>31</v>
      </c>
      <c r="C1374" s="2" t="s">
        <v>96</v>
      </c>
      <c r="D1374" s="2" t="s">
        <v>16</v>
      </c>
      <c r="E1374" s="3">
        <v>42437</v>
      </c>
      <c r="F1374" s="2" t="b">
        <v>0</v>
      </c>
      <c r="G1374" s="2">
        <v>100</v>
      </c>
      <c r="H1374" s="2">
        <v>60</v>
      </c>
      <c r="I1374" s="2">
        <v>0</v>
      </c>
    </row>
    <row r="1375" spans="1:9" ht="12.75" x14ac:dyDescent="0.2">
      <c r="A1375" s="2">
        <v>200836171</v>
      </c>
      <c r="B1375" s="2">
        <v>5</v>
      </c>
      <c r="C1375" s="2" t="s">
        <v>46</v>
      </c>
      <c r="D1375" s="2" t="s">
        <v>28</v>
      </c>
      <c r="E1375" s="3">
        <v>42437</v>
      </c>
      <c r="F1375" s="2" t="b">
        <v>1</v>
      </c>
      <c r="G1375" s="2">
        <v>100</v>
      </c>
      <c r="H1375" s="2">
        <v>199</v>
      </c>
      <c r="I1375" s="2">
        <v>0</v>
      </c>
    </row>
    <row r="1376" spans="1:9" ht="12.75" x14ac:dyDescent="0.2">
      <c r="A1376" s="2">
        <v>200168542</v>
      </c>
      <c r="B1376" s="2">
        <v>122</v>
      </c>
      <c r="C1376" s="2" t="s">
        <v>54</v>
      </c>
      <c r="D1376" s="2" t="s">
        <v>16</v>
      </c>
      <c r="E1376" s="3">
        <v>42436</v>
      </c>
      <c r="F1376" s="2" t="b">
        <v>1</v>
      </c>
      <c r="G1376" s="2">
        <v>100</v>
      </c>
      <c r="H1376" s="2">
        <v>226</v>
      </c>
      <c r="I1376" s="2">
        <v>0</v>
      </c>
    </row>
    <row r="1377" spans="1:9" ht="12.75" x14ac:dyDescent="0.2">
      <c r="A1377" s="2">
        <v>200179207</v>
      </c>
      <c r="B1377" s="2">
        <v>64</v>
      </c>
      <c r="C1377" s="2" t="s">
        <v>30</v>
      </c>
      <c r="D1377" s="2" t="s">
        <v>16</v>
      </c>
      <c r="E1377" s="3">
        <v>42436</v>
      </c>
      <c r="F1377" s="2" t="b">
        <v>0</v>
      </c>
      <c r="G1377" s="2">
        <v>100</v>
      </c>
      <c r="H1377" s="2">
        <v>77</v>
      </c>
      <c r="I1377" s="2">
        <v>0</v>
      </c>
    </row>
    <row r="1378" spans="1:9" ht="12.75" x14ac:dyDescent="0.2">
      <c r="A1378" s="2">
        <v>200058337</v>
      </c>
      <c r="B1378" s="2">
        <v>77</v>
      </c>
      <c r="C1378" s="2" t="s">
        <v>134</v>
      </c>
      <c r="D1378" s="2" t="s">
        <v>27</v>
      </c>
      <c r="E1378" s="3">
        <v>42437</v>
      </c>
      <c r="F1378" s="2" t="b">
        <v>0</v>
      </c>
      <c r="G1378" s="2">
        <v>100</v>
      </c>
      <c r="H1378" s="2">
        <v>57</v>
      </c>
      <c r="I1378" s="2">
        <v>0</v>
      </c>
    </row>
    <row r="1379" spans="1:9" ht="12.75" x14ac:dyDescent="0.2">
      <c r="A1379" s="2">
        <v>201611872</v>
      </c>
      <c r="B1379" s="2">
        <v>222</v>
      </c>
      <c r="C1379" s="2" t="s">
        <v>66</v>
      </c>
      <c r="D1379" s="2" t="s">
        <v>27</v>
      </c>
      <c r="E1379" s="3">
        <v>42437</v>
      </c>
      <c r="F1379" s="2" t="b">
        <v>0</v>
      </c>
      <c r="G1379" s="2">
        <v>100</v>
      </c>
      <c r="H1379" s="2">
        <v>62</v>
      </c>
      <c r="I1379" s="2">
        <v>0</v>
      </c>
    </row>
    <row r="1380" spans="1:9" ht="12.75" x14ac:dyDescent="0.2">
      <c r="A1380" s="2">
        <v>201596230</v>
      </c>
      <c r="B1380" s="2">
        <v>1</v>
      </c>
      <c r="C1380" s="2" t="s">
        <v>23</v>
      </c>
      <c r="D1380" s="2" t="s">
        <v>27</v>
      </c>
      <c r="E1380" s="3">
        <v>42437</v>
      </c>
      <c r="F1380" s="2" t="b">
        <v>1</v>
      </c>
      <c r="G1380" s="2">
        <v>100</v>
      </c>
      <c r="H1380" s="2">
        <v>94</v>
      </c>
      <c r="I1380" s="2">
        <v>0</v>
      </c>
    </row>
    <row r="1381" spans="1:9" ht="12.75" x14ac:dyDescent="0.2">
      <c r="A1381" s="2">
        <v>200149345</v>
      </c>
      <c r="B1381" s="2">
        <v>12</v>
      </c>
      <c r="C1381" s="2" t="s">
        <v>60</v>
      </c>
      <c r="D1381" s="2" t="s">
        <v>27</v>
      </c>
      <c r="E1381" s="3">
        <v>42437</v>
      </c>
      <c r="F1381" s="2" t="b">
        <v>1</v>
      </c>
      <c r="G1381" s="2">
        <v>100</v>
      </c>
      <c r="H1381" s="2">
        <v>99</v>
      </c>
      <c r="I1381" s="2">
        <v>0</v>
      </c>
    </row>
    <row r="1382" spans="1:9" ht="12.75" x14ac:dyDescent="0.2">
      <c r="A1382" s="2">
        <v>200556748</v>
      </c>
      <c r="B1382" s="2">
        <v>7</v>
      </c>
      <c r="C1382" s="2" t="s">
        <v>51</v>
      </c>
      <c r="D1382" s="2" t="s">
        <v>27</v>
      </c>
      <c r="E1382" s="3">
        <v>42437</v>
      </c>
      <c r="F1382" s="2" t="b">
        <v>1</v>
      </c>
      <c r="G1382" s="2">
        <v>100</v>
      </c>
      <c r="H1382" s="2">
        <v>228</v>
      </c>
      <c r="I1382" s="2">
        <v>0</v>
      </c>
    </row>
    <row r="1383" spans="1:9" ht="12.75" x14ac:dyDescent="0.2">
      <c r="A1383" s="2">
        <v>201548593</v>
      </c>
      <c r="B1383" s="2">
        <v>67</v>
      </c>
      <c r="C1383" s="2" t="s">
        <v>129</v>
      </c>
      <c r="D1383" s="2" t="s">
        <v>16</v>
      </c>
      <c r="E1383" s="3">
        <v>42437</v>
      </c>
      <c r="F1383" s="2" t="b">
        <v>1</v>
      </c>
      <c r="G1383" s="2">
        <v>100</v>
      </c>
      <c r="H1383" s="2">
        <v>226</v>
      </c>
      <c r="I1383" s="2">
        <v>121</v>
      </c>
    </row>
    <row r="1384" spans="1:9" ht="12.75" x14ac:dyDescent="0.2">
      <c r="A1384" s="2">
        <v>200086066</v>
      </c>
      <c r="B1384" s="2">
        <v>69</v>
      </c>
      <c r="C1384" s="2" t="s">
        <v>131</v>
      </c>
      <c r="D1384" s="2" t="s">
        <v>28</v>
      </c>
      <c r="E1384" s="3">
        <v>42437</v>
      </c>
      <c r="F1384" s="2" t="b">
        <v>1</v>
      </c>
      <c r="G1384" s="2">
        <v>100</v>
      </c>
      <c r="H1384" s="2">
        <v>220</v>
      </c>
      <c r="I1384" s="2">
        <v>0</v>
      </c>
    </row>
    <row r="1385" spans="1:9" ht="12.75" x14ac:dyDescent="0.2">
      <c r="A1385" s="2">
        <v>200324251</v>
      </c>
      <c r="B1385" s="2">
        <v>32</v>
      </c>
      <c r="C1385" s="2" t="s">
        <v>97</v>
      </c>
      <c r="D1385" s="2" t="s">
        <v>27</v>
      </c>
      <c r="E1385" s="3">
        <v>42437</v>
      </c>
      <c r="F1385" s="2" t="b">
        <v>0</v>
      </c>
      <c r="G1385" s="2">
        <v>100</v>
      </c>
      <c r="H1385" s="2">
        <v>58</v>
      </c>
      <c r="I1385" s="2">
        <v>0</v>
      </c>
    </row>
    <row r="1386" spans="1:9" ht="12.75" x14ac:dyDescent="0.2">
      <c r="A1386" s="2">
        <v>200199826</v>
      </c>
      <c r="B1386" s="2">
        <v>79</v>
      </c>
      <c r="C1386" s="2" t="s">
        <v>137</v>
      </c>
      <c r="D1386" s="2" t="s">
        <v>27</v>
      </c>
      <c r="E1386" s="3">
        <v>42437</v>
      </c>
      <c r="F1386" s="2" t="b">
        <v>1</v>
      </c>
      <c r="G1386" s="2">
        <v>100</v>
      </c>
      <c r="H1386" s="2">
        <v>76</v>
      </c>
      <c r="I1386" s="2">
        <v>0</v>
      </c>
    </row>
    <row r="1387" spans="1:9" ht="12.75" x14ac:dyDescent="0.2">
      <c r="A1387" s="2">
        <v>200215468</v>
      </c>
      <c r="B1387" s="2">
        <v>69</v>
      </c>
      <c r="C1387" s="2" t="s">
        <v>131</v>
      </c>
      <c r="D1387" s="2" t="s">
        <v>28</v>
      </c>
      <c r="E1387" s="3">
        <v>42437</v>
      </c>
      <c r="F1387" s="2" t="b">
        <v>1</v>
      </c>
      <c r="G1387" s="2">
        <v>100</v>
      </c>
      <c r="H1387" s="2">
        <v>152</v>
      </c>
      <c r="I1387" s="2">
        <v>0</v>
      </c>
    </row>
    <row r="1388" spans="1:9" ht="12.75" x14ac:dyDescent="0.2">
      <c r="A1388" s="2">
        <v>201904093</v>
      </c>
      <c r="B1388" s="2">
        <v>21</v>
      </c>
      <c r="C1388" s="2" t="s">
        <v>81</v>
      </c>
      <c r="D1388" s="2" t="s">
        <v>16</v>
      </c>
      <c r="E1388" s="3">
        <v>42437</v>
      </c>
      <c r="F1388" s="2" t="b">
        <v>0</v>
      </c>
      <c r="G1388" s="2">
        <v>100</v>
      </c>
      <c r="H1388" s="2">
        <v>74</v>
      </c>
      <c r="I1388" s="2">
        <v>0</v>
      </c>
    </row>
    <row r="1389" spans="1:9" ht="12.75" x14ac:dyDescent="0.2">
      <c r="A1389" s="2">
        <v>201374398</v>
      </c>
      <c r="B1389" s="2">
        <v>24</v>
      </c>
      <c r="C1389" s="2" t="s">
        <v>84</v>
      </c>
      <c r="D1389" s="2" t="s">
        <v>27</v>
      </c>
      <c r="E1389" s="3">
        <v>42437</v>
      </c>
      <c r="F1389" s="2" t="b">
        <v>1</v>
      </c>
      <c r="G1389" s="2">
        <v>100</v>
      </c>
      <c r="H1389" s="2">
        <v>76</v>
      </c>
      <c r="I1389" s="2">
        <v>0</v>
      </c>
    </row>
    <row r="1390" spans="1:9" ht="12.75" x14ac:dyDescent="0.2">
      <c r="A1390" s="2">
        <v>200684728</v>
      </c>
      <c r="B1390" s="2">
        <v>102</v>
      </c>
      <c r="C1390" s="2" t="s">
        <v>151</v>
      </c>
      <c r="D1390" s="2" t="s">
        <v>27</v>
      </c>
      <c r="E1390" s="3">
        <v>42437</v>
      </c>
      <c r="F1390" s="2" t="b">
        <v>0</v>
      </c>
      <c r="G1390" s="2">
        <v>100</v>
      </c>
      <c r="H1390" s="2">
        <v>60</v>
      </c>
      <c r="I1390" s="2">
        <v>0</v>
      </c>
    </row>
    <row r="1391" spans="1:9" ht="12.75" x14ac:dyDescent="0.2">
      <c r="A1391" s="2">
        <v>201835837</v>
      </c>
      <c r="B1391" s="2">
        <v>267</v>
      </c>
      <c r="C1391" s="2" t="s">
        <v>175</v>
      </c>
      <c r="D1391" s="2" t="s">
        <v>28</v>
      </c>
      <c r="E1391" s="3">
        <v>42437</v>
      </c>
      <c r="F1391" s="2" t="b">
        <v>1</v>
      </c>
      <c r="G1391" s="2">
        <v>100</v>
      </c>
      <c r="H1391" s="2">
        <v>218</v>
      </c>
      <c r="I1391" s="2">
        <v>0</v>
      </c>
    </row>
    <row r="1392" spans="1:9" ht="12.75" x14ac:dyDescent="0.2">
      <c r="A1392" s="2">
        <v>201409948</v>
      </c>
      <c r="B1392" s="2">
        <v>117</v>
      </c>
      <c r="C1392" s="2" t="s">
        <v>123</v>
      </c>
      <c r="D1392" s="2" t="s">
        <v>16</v>
      </c>
      <c r="E1392" s="3">
        <v>42437</v>
      </c>
      <c r="F1392" s="2" t="b">
        <v>1</v>
      </c>
      <c r="G1392" s="2">
        <v>100</v>
      </c>
      <c r="H1392" s="2">
        <v>76</v>
      </c>
      <c r="I1392" s="2">
        <v>0</v>
      </c>
    </row>
    <row r="1393" spans="1:9" ht="12.75" x14ac:dyDescent="0.2">
      <c r="A1393" s="2">
        <v>200843992</v>
      </c>
      <c r="B1393" s="2">
        <v>7</v>
      </c>
      <c r="C1393" s="2" t="s">
        <v>51</v>
      </c>
      <c r="D1393" s="2" t="s">
        <v>16</v>
      </c>
      <c r="E1393" s="3">
        <v>42437</v>
      </c>
      <c r="F1393" s="2" t="b">
        <v>0</v>
      </c>
      <c r="G1393" s="2">
        <v>100</v>
      </c>
      <c r="H1393" s="2">
        <v>61</v>
      </c>
      <c r="I1393" s="2">
        <v>0</v>
      </c>
    </row>
    <row r="1394" spans="1:9" ht="12.75" x14ac:dyDescent="0.2">
      <c r="A1394" s="2">
        <v>200174941</v>
      </c>
      <c r="B1394" s="2">
        <v>61</v>
      </c>
      <c r="C1394" s="2" t="s">
        <v>127</v>
      </c>
      <c r="D1394" s="2" t="s">
        <v>28</v>
      </c>
      <c r="E1394" s="3">
        <v>42437</v>
      </c>
      <c r="F1394" s="2" t="b">
        <v>0</v>
      </c>
      <c r="G1394" s="2">
        <v>100</v>
      </c>
      <c r="H1394" s="2">
        <v>55</v>
      </c>
      <c r="I1394" s="2">
        <v>0</v>
      </c>
    </row>
    <row r="1395" spans="1:9" ht="12.75" x14ac:dyDescent="0.2">
      <c r="A1395" s="2">
        <v>201896983</v>
      </c>
      <c r="B1395" s="2">
        <v>2</v>
      </c>
      <c r="C1395" s="2" t="s">
        <v>33</v>
      </c>
      <c r="D1395" s="2" t="s">
        <v>16</v>
      </c>
      <c r="E1395" s="3">
        <v>42437</v>
      </c>
      <c r="F1395" s="2" t="b">
        <v>1</v>
      </c>
      <c r="G1395" s="2">
        <v>100</v>
      </c>
      <c r="H1395" s="2">
        <v>226</v>
      </c>
      <c r="I1395" s="2">
        <v>84</v>
      </c>
    </row>
    <row r="1396" spans="1:9" ht="12.75" x14ac:dyDescent="0.2">
      <c r="A1396" s="2">
        <v>201512332</v>
      </c>
      <c r="B1396" s="2">
        <v>78</v>
      </c>
      <c r="C1396" s="2" t="s">
        <v>95</v>
      </c>
      <c r="D1396" s="2" t="s">
        <v>16</v>
      </c>
      <c r="E1396" s="3">
        <v>42438</v>
      </c>
      <c r="F1396" s="2" t="b">
        <v>0</v>
      </c>
      <c r="G1396" s="2">
        <v>100</v>
      </c>
      <c r="H1396" s="2">
        <v>55</v>
      </c>
      <c r="I1396" s="2">
        <v>0</v>
      </c>
    </row>
    <row r="1397" spans="1:9" ht="12.75" x14ac:dyDescent="0.2">
      <c r="A1397" s="2">
        <v>201512332</v>
      </c>
      <c r="B1397" s="2">
        <v>67</v>
      </c>
      <c r="C1397" s="2" t="s">
        <v>129</v>
      </c>
      <c r="D1397" s="2" t="s">
        <v>16</v>
      </c>
      <c r="E1397" s="3">
        <v>42438</v>
      </c>
      <c r="F1397" s="2" t="b">
        <v>1</v>
      </c>
      <c r="G1397" s="2">
        <v>100</v>
      </c>
      <c r="H1397" s="2">
        <v>113</v>
      </c>
      <c r="I1397" s="2">
        <v>0</v>
      </c>
    </row>
    <row r="1398" spans="1:9" ht="12.75" x14ac:dyDescent="0.2">
      <c r="A1398" s="2">
        <v>200029897</v>
      </c>
      <c r="B1398" s="2">
        <v>4</v>
      </c>
      <c r="C1398" s="2" t="s">
        <v>42</v>
      </c>
      <c r="D1398" s="2" t="s">
        <v>16</v>
      </c>
      <c r="E1398" s="3">
        <v>42438</v>
      </c>
      <c r="F1398" s="2" t="b">
        <v>0</v>
      </c>
      <c r="G1398" s="2">
        <v>100</v>
      </c>
      <c r="H1398" s="2">
        <v>68</v>
      </c>
      <c r="I1398" s="2">
        <v>0</v>
      </c>
    </row>
    <row r="1399" spans="1:9" ht="12.75" x14ac:dyDescent="0.2">
      <c r="A1399" s="2">
        <v>200593009</v>
      </c>
      <c r="B1399" s="2">
        <v>37</v>
      </c>
      <c r="C1399" s="2" t="s">
        <v>103</v>
      </c>
      <c r="D1399" s="2" t="s">
        <v>27</v>
      </c>
      <c r="E1399" s="3">
        <v>42438</v>
      </c>
      <c r="F1399" s="2" t="b">
        <v>1</v>
      </c>
      <c r="G1399" s="2">
        <v>100</v>
      </c>
      <c r="H1399" s="2">
        <v>76</v>
      </c>
      <c r="I1399" s="2">
        <v>0</v>
      </c>
    </row>
    <row r="1400" spans="1:9" ht="12.75" x14ac:dyDescent="0.2">
      <c r="A1400" s="2">
        <v>200058337</v>
      </c>
      <c r="B1400" s="2">
        <v>75</v>
      </c>
      <c r="C1400" s="2" t="s">
        <v>106</v>
      </c>
      <c r="D1400" s="2" t="s">
        <v>27</v>
      </c>
      <c r="E1400" s="3">
        <v>42438</v>
      </c>
      <c r="F1400" s="2" t="b">
        <v>1</v>
      </c>
      <c r="G1400" s="2">
        <v>100</v>
      </c>
      <c r="H1400" s="2">
        <v>272</v>
      </c>
      <c r="I1400" s="2">
        <v>0</v>
      </c>
    </row>
    <row r="1401" spans="1:9" ht="12.75" x14ac:dyDescent="0.2">
      <c r="A1401" s="2">
        <v>200194849</v>
      </c>
      <c r="B1401" s="2">
        <v>63</v>
      </c>
      <c r="C1401" s="2" t="s">
        <v>128</v>
      </c>
      <c r="D1401" s="2" t="s">
        <v>27</v>
      </c>
      <c r="E1401" s="3">
        <v>42438</v>
      </c>
      <c r="F1401" s="2" t="b">
        <v>1</v>
      </c>
      <c r="G1401" s="2">
        <v>100</v>
      </c>
      <c r="H1401" s="2">
        <v>267</v>
      </c>
      <c r="I1401" s="2">
        <v>0</v>
      </c>
    </row>
    <row r="1402" spans="1:9" ht="12.75" x14ac:dyDescent="0.2">
      <c r="A1402" s="2">
        <v>200324251</v>
      </c>
      <c r="B1402" s="2">
        <v>96</v>
      </c>
      <c r="C1402" s="2" t="s">
        <v>148</v>
      </c>
      <c r="D1402" s="2" t="s">
        <v>27</v>
      </c>
      <c r="E1402" s="3">
        <v>42438</v>
      </c>
      <c r="F1402" s="2" t="b">
        <v>0</v>
      </c>
      <c r="G1402" s="2">
        <v>100</v>
      </c>
      <c r="H1402" s="2">
        <v>51</v>
      </c>
      <c r="I1402" s="2">
        <v>0</v>
      </c>
    </row>
    <row r="1403" spans="1:9" ht="12.75" x14ac:dyDescent="0.2">
      <c r="A1403" s="2">
        <v>200324251</v>
      </c>
      <c r="B1403" s="2">
        <v>99</v>
      </c>
      <c r="C1403" s="2" t="s">
        <v>149</v>
      </c>
      <c r="D1403" s="2" t="s">
        <v>27</v>
      </c>
      <c r="E1403" s="3">
        <v>42438</v>
      </c>
      <c r="F1403" s="2" t="b">
        <v>0</v>
      </c>
      <c r="G1403" s="2">
        <v>100</v>
      </c>
      <c r="H1403" s="2">
        <v>67</v>
      </c>
      <c r="I1403" s="2">
        <v>0</v>
      </c>
    </row>
    <row r="1404" spans="1:9" ht="12.75" x14ac:dyDescent="0.2">
      <c r="A1404" s="2">
        <v>200143657</v>
      </c>
      <c r="B1404" s="2">
        <v>5</v>
      </c>
      <c r="C1404" s="2" t="s">
        <v>46</v>
      </c>
      <c r="D1404" s="2" t="s">
        <v>27</v>
      </c>
      <c r="E1404" s="3">
        <v>42438</v>
      </c>
      <c r="F1404" s="2" t="b">
        <v>1</v>
      </c>
      <c r="G1404" s="2">
        <v>100</v>
      </c>
      <c r="H1404" s="2">
        <v>103</v>
      </c>
      <c r="I1404" s="2">
        <v>0</v>
      </c>
    </row>
    <row r="1405" spans="1:9" ht="12.75" x14ac:dyDescent="0.2">
      <c r="A1405" s="2">
        <v>200032030</v>
      </c>
      <c r="B1405" s="2">
        <v>76</v>
      </c>
      <c r="C1405" s="2" t="s">
        <v>119</v>
      </c>
      <c r="D1405" s="2" t="s">
        <v>16</v>
      </c>
      <c r="E1405" s="3">
        <v>42438</v>
      </c>
      <c r="F1405" s="2" t="b">
        <v>0</v>
      </c>
      <c r="G1405" s="2">
        <v>100</v>
      </c>
      <c r="H1405" s="2">
        <v>61</v>
      </c>
      <c r="I1405" s="2">
        <v>0</v>
      </c>
    </row>
    <row r="1406" spans="1:9" ht="12.75" x14ac:dyDescent="0.2">
      <c r="A1406" s="2">
        <v>200179207</v>
      </c>
      <c r="B1406" s="2">
        <v>64</v>
      </c>
      <c r="C1406" s="2" t="s">
        <v>30</v>
      </c>
      <c r="D1406" s="2" t="s">
        <v>27</v>
      </c>
      <c r="E1406" s="3">
        <v>42438</v>
      </c>
      <c r="F1406" s="2" t="b">
        <v>0</v>
      </c>
      <c r="G1406" s="2">
        <v>100</v>
      </c>
      <c r="H1406" s="2">
        <v>57</v>
      </c>
      <c r="I1406" s="2">
        <v>0</v>
      </c>
    </row>
    <row r="1407" spans="1:9" ht="12.75" x14ac:dyDescent="0.2">
      <c r="A1407" s="2">
        <v>200302921</v>
      </c>
      <c r="B1407" s="2">
        <v>99</v>
      </c>
      <c r="C1407" s="2" t="s">
        <v>149</v>
      </c>
      <c r="D1407" s="2" t="s">
        <v>16</v>
      </c>
      <c r="E1407" s="3">
        <v>42438</v>
      </c>
      <c r="F1407" s="2" t="b">
        <v>0</v>
      </c>
      <c r="G1407" s="2">
        <v>100</v>
      </c>
      <c r="H1407" s="2">
        <v>78</v>
      </c>
      <c r="I1407" s="2">
        <v>0</v>
      </c>
    </row>
    <row r="1408" spans="1:9" ht="12.75" x14ac:dyDescent="0.2">
      <c r="A1408" s="2">
        <v>201512332</v>
      </c>
      <c r="B1408" s="2">
        <v>78</v>
      </c>
      <c r="C1408" s="2" t="s">
        <v>95</v>
      </c>
      <c r="D1408" s="2" t="s">
        <v>16</v>
      </c>
      <c r="E1408" s="3">
        <v>42430</v>
      </c>
      <c r="F1408" s="2" t="b">
        <v>0</v>
      </c>
      <c r="G1408" s="2">
        <v>200</v>
      </c>
      <c r="H1408" s="2">
        <v>52</v>
      </c>
      <c r="I1408" s="2">
        <v>0</v>
      </c>
    </row>
    <row r="1409" spans="1:9" ht="12.75" x14ac:dyDescent="0.2">
      <c r="A1409" s="2">
        <v>200943532</v>
      </c>
      <c r="B1409" s="2">
        <v>421</v>
      </c>
      <c r="C1409" s="2" t="s">
        <v>177</v>
      </c>
      <c r="D1409" s="2" t="s">
        <v>27</v>
      </c>
      <c r="E1409" s="3">
        <v>42430</v>
      </c>
      <c r="F1409" s="2" t="b">
        <v>0</v>
      </c>
      <c r="G1409" s="2">
        <v>200</v>
      </c>
      <c r="H1409" s="2">
        <v>67</v>
      </c>
      <c r="I1409" s="2">
        <v>0</v>
      </c>
    </row>
    <row r="1410" spans="1:9" ht="12.75" x14ac:dyDescent="0.2">
      <c r="A1410" s="2">
        <v>200847547</v>
      </c>
      <c r="B1410" s="2">
        <v>412</v>
      </c>
      <c r="C1410" s="2" t="s">
        <v>118</v>
      </c>
      <c r="D1410" s="2" t="s">
        <v>27</v>
      </c>
      <c r="E1410" s="3">
        <v>42430</v>
      </c>
      <c r="F1410" s="2" t="b">
        <v>0</v>
      </c>
      <c r="G1410" s="2">
        <v>200</v>
      </c>
      <c r="H1410" s="2">
        <v>69</v>
      </c>
      <c r="I1410" s="2">
        <v>0</v>
      </c>
    </row>
    <row r="1411" spans="1:9" ht="12.75" x14ac:dyDescent="0.2">
      <c r="A1411" s="2">
        <v>201611872</v>
      </c>
      <c r="B1411" s="2">
        <v>238</v>
      </c>
      <c r="C1411" s="2" t="s">
        <v>138</v>
      </c>
      <c r="D1411" s="2" t="s">
        <v>27</v>
      </c>
      <c r="E1411" s="3">
        <v>42430</v>
      </c>
      <c r="F1411" s="2" t="b">
        <v>0</v>
      </c>
      <c r="G1411" s="2">
        <v>200</v>
      </c>
      <c r="H1411" s="2">
        <v>75</v>
      </c>
      <c r="I1411" s="2">
        <v>0</v>
      </c>
    </row>
    <row r="1412" spans="1:9" ht="12.75" x14ac:dyDescent="0.2">
      <c r="A1412" s="2">
        <v>200763649</v>
      </c>
      <c r="B1412" s="2">
        <v>12</v>
      </c>
      <c r="C1412" s="2" t="s">
        <v>60</v>
      </c>
      <c r="D1412" s="2" t="s">
        <v>27</v>
      </c>
      <c r="E1412" s="3">
        <v>42430</v>
      </c>
      <c r="F1412" s="2" t="b">
        <v>1</v>
      </c>
      <c r="G1412" s="2">
        <v>200</v>
      </c>
      <c r="H1412" s="2">
        <v>76</v>
      </c>
      <c r="I1412" s="2">
        <v>0</v>
      </c>
    </row>
    <row r="1413" spans="1:9" ht="12.75" x14ac:dyDescent="0.2">
      <c r="A1413" s="2">
        <v>200763649</v>
      </c>
      <c r="B1413" s="2">
        <v>54</v>
      </c>
      <c r="C1413" s="2" t="s">
        <v>50</v>
      </c>
      <c r="D1413" s="2" t="s">
        <v>27</v>
      </c>
      <c r="E1413" s="3">
        <v>42430</v>
      </c>
      <c r="F1413" s="2" t="b">
        <v>0</v>
      </c>
      <c r="G1413" s="2">
        <v>200</v>
      </c>
      <c r="H1413" s="2">
        <v>78</v>
      </c>
      <c r="I1413" s="2">
        <v>0</v>
      </c>
    </row>
    <row r="1414" spans="1:9" ht="12.75" x14ac:dyDescent="0.2">
      <c r="A1414" s="2">
        <v>200143657</v>
      </c>
      <c r="B1414" s="2">
        <v>102</v>
      </c>
      <c r="C1414" s="2" t="s">
        <v>151</v>
      </c>
      <c r="D1414" s="2" t="s">
        <v>27</v>
      </c>
      <c r="E1414" s="3">
        <v>42430</v>
      </c>
      <c r="F1414" s="2" t="b">
        <v>0</v>
      </c>
      <c r="G1414" s="2">
        <v>200</v>
      </c>
      <c r="H1414" s="2">
        <v>60</v>
      </c>
      <c r="I1414" s="2">
        <v>0</v>
      </c>
    </row>
    <row r="1415" spans="1:9" ht="12.75" x14ac:dyDescent="0.2">
      <c r="A1415" s="2">
        <v>200052649</v>
      </c>
      <c r="B1415" s="2">
        <v>18</v>
      </c>
      <c r="C1415" s="2" t="s">
        <v>77</v>
      </c>
      <c r="D1415" s="2" t="s">
        <v>27</v>
      </c>
      <c r="E1415" s="3">
        <v>42430</v>
      </c>
      <c r="F1415" s="2" t="b">
        <v>0</v>
      </c>
      <c r="G1415" s="2">
        <v>200</v>
      </c>
      <c r="H1415" s="2">
        <v>71</v>
      </c>
      <c r="I1415" s="2">
        <v>0</v>
      </c>
    </row>
    <row r="1416" spans="1:9" ht="12.75" x14ac:dyDescent="0.2">
      <c r="A1416" s="2">
        <v>200500579</v>
      </c>
      <c r="B1416" s="2">
        <v>76</v>
      </c>
      <c r="C1416" s="2" t="s">
        <v>119</v>
      </c>
      <c r="D1416" s="2" t="s">
        <v>27</v>
      </c>
      <c r="E1416" s="3">
        <v>42430</v>
      </c>
      <c r="F1416" s="2" t="b">
        <v>0</v>
      </c>
      <c r="G1416" s="2">
        <v>200</v>
      </c>
      <c r="H1416" s="2">
        <v>52</v>
      </c>
      <c r="I1416" s="2">
        <v>0</v>
      </c>
    </row>
    <row r="1417" spans="1:9" ht="12.75" x14ac:dyDescent="0.2">
      <c r="A1417" s="2">
        <v>200051227</v>
      </c>
      <c r="B1417" s="2">
        <v>254</v>
      </c>
      <c r="C1417" s="2" t="s">
        <v>143</v>
      </c>
      <c r="D1417" s="2" t="s">
        <v>27</v>
      </c>
      <c r="E1417" s="3">
        <v>42431</v>
      </c>
      <c r="F1417" s="2" t="b">
        <v>1</v>
      </c>
      <c r="G1417" s="2">
        <v>200</v>
      </c>
      <c r="H1417" s="2">
        <v>87</v>
      </c>
      <c r="I1417" s="2">
        <v>0</v>
      </c>
    </row>
    <row r="1418" spans="1:9" ht="12.75" x14ac:dyDescent="0.2">
      <c r="A1418" s="2">
        <v>200324251</v>
      </c>
      <c r="B1418" s="2">
        <v>60</v>
      </c>
      <c r="C1418" s="2" t="s">
        <v>111</v>
      </c>
      <c r="D1418" s="2" t="s">
        <v>27</v>
      </c>
      <c r="E1418" s="3">
        <v>42431</v>
      </c>
      <c r="F1418" s="2" t="b">
        <v>0</v>
      </c>
      <c r="G1418" s="2">
        <v>200</v>
      </c>
      <c r="H1418" s="2">
        <v>62</v>
      </c>
      <c r="I1418" s="2">
        <v>0</v>
      </c>
    </row>
    <row r="1419" spans="1:9" ht="12.75" x14ac:dyDescent="0.2">
      <c r="A1419" s="2">
        <v>200474272</v>
      </c>
      <c r="B1419" s="2">
        <v>121</v>
      </c>
      <c r="C1419" s="2" t="s">
        <v>163</v>
      </c>
      <c r="D1419" s="2" t="s">
        <v>16</v>
      </c>
      <c r="E1419" s="3">
        <v>42430</v>
      </c>
      <c r="F1419" s="2" t="b">
        <v>1</v>
      </c>
      <c r="G1419" s="2">
        <v>200</v>
      </c>
      <c r="H1419" s="2">
        <v>101</v>
      </c>
      <c r="I1419" s="2">
        <v>0</v>
      </c>
    </row>
    <row r="1420" spans="1:9" ht="12.75" x14ac:dyDescent="0.2">
      <c r="A1420" s="2">
        <v>200102419</v>
      </c>
      <c r="B1420" s="2">
        <v>40</v>
      </c>
      <c r="C1420" s="2" t="s">
        <v>107</v>
      </c>
      <c r="D1420" s="2" t="s">
        <v>28</v>
      </c>
      <c r="E1420" s="3">
        <v>42430</v>
      </c>
      <c r="F1420" s="2" t="b">
        <v>1</v>
      </c>
      <c r="G1420" s="2">
        <v>200</v>
      </c>
      <c r="H1420" s="2">
        <v>84</v>
      </c>
      <c r="I1420" s="2">
        <v>0</v>
      </c>
    </row>
    <row r="1421" spans="1:9" ht="12.75" x14ac:dyDescent="0.2">
      <c r="A1421" s="2">
        <v>201885607</v>
      </c>
      <c r="B1421" s="2">
        <v>266</v>
      </c>
      <c r="C1421" s="2" t="s">
        <v>174</v>
      </c>
      <c r="D1421" s="2" t="s">
        <v>16</v>
      </c>
      <c r="E1421" s="3">
        <v>42430</v>
      </c>
      <c r="F1421" s="2" t="b">
        <v>0</v>
      </c>
      <c r="G1421" s="2">
        <v>200</v>
      </c>
      <c r="H1421" s="2">
        <v>62</v>
      </c>
      <c r="I1421" s="2">
        <v>71</v>
      </c>
    </row>
    <row r="1422" spans="1:9" ht="12.75" x14ac:dyDescent="0.2">
      <c r="A1422" s="2">
        <v>201837970</v>
      </c>
      <c r="B1422" s="2">
        <v>5</v>
      </c>
      <c r="C1422" s="2" t="s">
        <v>46</v>
      </c>
      <c r="D1422" s="2" t="s">
        <v>16</v>
      </c>
      <c r="E1422" s="3">
        <v>42430</v>
      </c>
      <c r="F1422" s="2" t="b">
        <v>1</v>
      </c>
      <c r="G1422" s="2">
        <v>200</v>
      </c>
      <c r="H1422" s="2">
        <v>92</v>
      </c>
      <c r="I1422" s="2">
        <v>127</v>
      </c>
    </row>
    <row r="1423" spans="1:9" ht="12.75" x14ac:dyDescent="0.2">
      <c r="A1423" s="2">
        <v>201885607</v>
      </c>
      <c r="B1423" s="2">
        <v>266</v>
      </c>
      <c r="C1423" s="2" t="s">
        <v>174</v>
      </c>
      <c r="D1423" s="2" t="s">
        <v>16</v>
      </c>
      <c r="E1423" s="3">
        <v>42430</v>
      </c>
      <c r="F1423" s="2" t="b">
        <v>1</v>
      </c>
      <c r="G1423" s="2">
        <v>200</v>
      </c>
      <c r="H1423" s="2">
        <v>76</v>
      </c>
      <c r="I1423" s="2">
        <v>100</v>
      </c>
    </row>
    <row r="1424" spans="1:9" ht="12.75" x14ac:dyDescent="0.2">
      <c r="A1424" s="2">
        <v>200067580</v>
      </c>
      <c r="B1424" s="2">
        <v>157</v>
      </c>
      <c r="C1424" s="2" t="s">
        <v>100</v>
      </c>
      <c r="D1424" s="2" t="s">
        <v>16</v>
      </c>
      <c r="E1424" s="3">
        <v>42430</v>
      </c>
      <c r="F1424" s="2" t="b">
        <v>0</v>
      </c>
      <c r="G1424" s="2">
        <v>200</v>
      </c>
      <c r="H1424" s="2">
        <v>51</v>
      </c>
      <c r="I1424" s="2">
        <v>0</v>
      </c>
    </row>
    <row r="1425" spans="1:9" ht="12.75" x14ac:dyDescent="0.2">
      <c r="A1425" s="2">
        <v>200976238</v>
      </c>
      <c r="B1425" s="2">
        <v>21</v>
      </c>
      <c r="C1425" s="2" t="s">
        <v>81</v>
      </c>
      <c r="D1425" s="2" t="s">
        <v>16</v>
      </c>
      <c r="E1425" s="3">
        <v>42430</v>
      </c>
      <c r="F1425" s="2" t="b">
        <v>1</v>
      </c>
      <c r="G1425" s="2">
        <v>200</v>
      </c>
      <c r="H1425" s="2">
        <v>94</v>
      </c>
      <c r="I1425" s="2">
        <v>0</v>
      </c>
    </row>
    <row r="1426" spans="1:9" ht="12.75" x14ac:dyDescent="0.2">
      <c r="A1426" s="2">
        <v>200168542</v>
      </c>
      <c r="B1426" s="2">
        <v>119</v>
      </c>
      <c r="C1426" s="2" t="s">
        <v>44</v>
      </c>
      <c r="D1426" s="2" t="s">
        <v>16</v>
      </c>
      <c r="E1426" s="3">
        <v>42430</v>
      </c>
      <c r="F1426" s="2" t="b">
        <v>0</v>
      </c>
      <c r="G1426" s="2">
        <v>200</v>
      </c>
      <c r="H1426" s="2">
        <v>51</v>
      </c>
      <c r="I1426" s="2">
        <v>0</v>
      </c>
    </row>
    <row r="1427" spans="1:9" ht="12.75" x14ac:dyDescent="0.2">
      <c r="A1427" s="2">
        <v>200762938</v>
      </c>
      <c r="B1427" s="2">
        <v>64</v>
      </c>
      <c r="C1427" s="2" t="s">
        <v>30</v>
      </c>
      <c r="D1427" s="2" t="s">
        <v>16</v>
      </c>
      <c r="E1427" s="3">
        <v>42430</v>
      </c>
      <c r="F1427" s="2" t="b">
        <v>1</v>
      </c>
      <c r="G1427" s="2">
        <v>200</v>
      </c>
      <c r="H1427" s="2">
        <v>249</v>
      </c>
      <c r="I1427" s="2">
        <v>0</v>
      </c>
    </row>
    <row r="1428" spans="1:9" ht="12.75" x14ac:dyDescent="0.2">
      <c r="A1428" s="2">
        <v>200207647</v>
      </c>
      <c r="B1428" s="2">
        <v>55</v>
      </c>
      <c r="C1428" s="2" t="s">
        <v>121</v>
      </c>
      <c r="D1428" s="2" t="s">
        <v>16</v>
      </c>
      <c r="E1428" s="3">
        <v>42430</v>
      </c>
      <c r="F1428" s="2" t="b">
        <v>0</v>
      </c>
      <c r="G1428" s="2">
        <v>200</v>
      </c>
      <c r="H1428" s="2">
        <v>71</v>
      </c>
      <c r="I1428" s="2">
        <v>0</v>
      </c>
    </row>
    <row r="1429" spans="1:9" ht="12.75" x14ac:dyDescent="0.2">
      <c r="A1429" s="2">
        <v>201361600</v>
      </c>
      <c r="B1429" s="2">
        <v>6</v>
      </c>
      <c r="C1429" s="2" t="s">
        <v>49</v>
      </c>
      <c r="D1429" s="2" t="s">
        <v>16</v>
      </c>
      <c r="E1429" s="3">
        <v>42431</v>
      </c>
      <c r="F1429" s="2" t="b">
        <v>0</v>
      </c>
      <c r="G1429" s="2">
        <v>200</v>
      </c>
      <c r="H1429" s="2">
        <v>87</v>
      </c>
      <c r="I1429" s="2">
        <v>0</v>
      </c>
    </row>
    <row r="1430" spans="1:9" ht="12.75" x14ac:dyDescent="0.2">
      <c r="A1430" s="2">
        <v>200044117</v>
      </c>
      <c r="B1430" s="2">
        <v>35</v>
      </c>
      <c r="C1430" s="2" t="s">
        <v>101</v>
      </c>
      <c r="D1430" s="2" t="s">
        <v>28</v>
      </c>
      <c r="E1430" s="3">
        <v>42431</v>
      </c>
      <c r="F1430" s="2" t="b">
        <v>1</v>
      </c>
      <c r="G1430" s="2">
        <v>200</v>
      </c>
      <c r="H1430" s="2">
        <v>70</v>
      </c>
      <c r="I1430" s="2">
        <v>0</v>
      </c>
    </row>
    <row r="1431" spans="1:9" ht="12.75" x14ac:dyDescent="0.2">
      <c r="A1431" s="2">
        <v>200728099</v>
      </c>
      <c r="B1431" s="2">
        <v>202</v>
      </c>
      <c r="C1431" s="2" t="s">
        <v>171</v>
      </c>
      <c r="D1431" s="2" t="s">
        <v>28</v>
      </c>
      <c r="E1431" s="3">
        <v>42431</v>
      </c>
      <c r="F1431" s="2" t="b">
        <v>1</v>
      </c>
      <c r="G1431" s="2">
        <v>200</v>
      </c>
      <c r="H1431" s="2">
        <v>73</v>
      </c>
      <c r="I1431" s="2">
        <v>0</v>
      </c>
    </row>
    <row r="1432" spans="1:9" ht="12.75" x14ac:dyDescent="0.2">
      <c r="A1432" s="2">
        <v>200491336</v>
      </c>
      <c r="B1432" s="2">
        <v>51</v>
      </c>
      <c r="C1432" s="2" t="s">
        <v>117</v>
      </c>
      <c r="D1432" s="2" t="s">
        <v>16</v>
      </c>
      <c r="E1432" s="3">
        <v>42431</v>
      </c>
      <c r="F1432" s="2" t="b">
        <v>1</v>
      </c>
      <c r="G1432" s="2">
        <v>200</v>
      </c>
      <c r="H1432" s="2">
        <v>92</v>
      </c>
      <c r="I1432" s="2">
        <v>0</v>
      </c>
    </row>
    <row r="1433" spans="1:9" ht="12.75" x14ac:dyDescent="0.2">
      <c r="A1433" s="2">
        <v>200322829</v>
      </c>
      <c r="B1433" s="2">
        <v>59</v>
      </c>
      <c r="C1433" s="2" t="s">
        <v>126</v>
      </c>
      <c r="D1433" s="2" t="s">
        <v>27</v>
      </c>
      <c r="E1433" s="3">
        <v>42431</v>
      </c>
      <c r="F1433" s="2" t="b">
        <v>0</v>
      </c>
      <c r="G1433" s="2">
        <v>200</v>
      </c>
      <c r="H1433" s="2">
        <v>51</v>
      </c>
      <c r="I1433" s="2">
        <v>0</v>
      </c>
    </row>
    <row r="1434" spans="1:9" ht="12.75" x14ac:dyDescent="0.2">
      <c r="A1434" s="2">
        <v>201643156</v>
      </c>
      <c r="B1434" s="2">
        <v>4</v>
      </c>
      <c r="C1434" s="2" t="s">
        <v>42</v>
      </c>
      <c r="D1434" s="2" t="s">
        <v>27</v>
      </c>
      <c r="E1434" s="3">
        <v>42432</v>
      </c>
      <c r="F1434" s="2" t="b">
        <v>1</v>
      </c>
      <c r="G1434" s="2">
        <v>200</v>
      </c>
      <c r="H1434" s="2">
        <v>82</v>
      </c>
      <c r="I1434" s="2">
        <v>0</v>
      </c>
    </row>
    <row r="1435" spans="1:9" ht="12.75" x14ac:dyDescent="0.2">
      <c r="A1435" s="2">
        <v>200701792</v>
      </c>
      <c r="B1435" s="2">
        <v>81</v>
      </c>
      <c r="C1435" s="2" t="s">
        <v>133</v>
      </c>
      <c r="D1435" s="2" t="s">
        <v>27</v>
      </c>
      <c r="E1435" s="3">
        <v>42432</v>
      </c>
      <c r="F1435" s="2" t="b">
        <v>1</v>
      </c>
      <c r="G1435" s="2">
        <v>200</v>
      </c>
      <c r="H1435" s="2">
        <v>108</v>
      </c>
      <c r="I1435" s="2">
        <v>0</v>
      </c>
    </row>
    <row r="1436" spans="1:9" ht="12.75" x14ac:dyDescent="0.2">
      <c r="A1436" s="2">
        <v>200111662</v>
      </c>
      <c r="B1436" s="2">
        <v>42</v>
      </c>
      <c r="C1436" s="2" t="s">
        <v>109</v>
      </c>
      <c r="D1436" s="2" t="s">
        <v>27</v>
      </c>
      <c r="E1436" s="3">
        <v>42432</v>
      </c>
      <c r="F1436" s="2" t="b">
        <v>1</v>
      </c>
      <c r="G1436" s="2">
        <v>200</v>
      </c>
      <c r="H1436" s="2">
        <v>82</v>
      </c>
      <c r="I1436" s="2">
        <v>0</v>
      </c>
    </row>
    <row r="1437" spans="1:9" ht="12.75" x14ac:dyDescent="0.2">
      <c r="A1437" s="2">
        <v>200556748</v>
      </c>
      <c r="B1437" s="2">
        <v>25</v>
      </c>
      <c r="C1437" s="2" t="s">
        <v>86</v>
      </c>
      <c r="D1437" s="2" t="s">
        <v>27</v>
      </c>
      <c r="E1437" s="3">
        <v>42431</v>
      </c>
      <c r="F1437" s="2" t="b">
        <v>0</v>
      </c>
      <c r="G1437" s="2">
        <v>200</v>
      </c>
      <c r="H1437" s="2">
        <v>51</v>
      </c>
      <c r="I1437" s="2">
        <v>0</v>
      </c>
    </row>
    <row r="1438" spans="1:9" ht="12.75" x14ac:dyDescent="0.2">
      <c r="A1438" s="2">
        <v>200199826</v>
      </c>
      <c r="B1438" s="2">
        <v>75</v>
      </c>
      <c r="C1438" s="2" t="s">
        <v>106</v>
      </c>
      <c r="D1438" s="2" t="s">
        <v>27</v>
      </c>
      <c r="E1438" s="3">
        <v>42431</v>
      </c>
      <c r="F1438" s="2" t="b">
        <v>1</v>
      </c>
      <c r="G1438" s="2">
        <v>200</v>
      </c>
      <c r="H1438" s="2">
        <v>99</v>
      </c>
      <c r="I1438" s="2">
        <v>0</v>
      </c>
    </row>
    <row r="1439" spans="1:9" ht="12.75" x14ac:dyDescent="0.2">
      <c r="A1439" s="2">
        <v>200103130</v>
      </c>
      <c r="B1439" s="2">
        <v>92</v>
      </c>
      <c r="C1439" s="2" t="s">
        <v>147</v>
      </c>
      <c r="D1439" s="2" t="s">
        <v>28</v>
      </c>
      <c r="E1439" s="3">
        <v>42431</v>
      </c>
      <c r="F1439" s="2" t="b">
        <v>1</v>
      </c>
      <c r="G1439" s="2">
        <v>200</v>
      </c>
      <c r="H1439" s="2">
        <v>61</v>
      </c>
      <c r="I1439" s="2">
        <v>0</v>
      </c>
    </row>
    <row r="1440" spans="1:9" ht="12.75" x14ac:dyDescent="0.2">
      <c r="A1440" s="2">
        <v>201877786</v>
      </c>
      <c r="B1440" s="2">
        <v>4</v>
      </c>
      <c r="C1440" s="2" t="s">
        <v>42</v>
      </c>
      <c r="D1440" s="2" t="s">
        <v>16</v>
      </c>
      <c r="E1440" s="3">
        <v>42431</v>
      </c>
      <c r="F1440" s="2" t="b">
        <v>1</v>
      </c>
      <c r="G1440" s="2">
        <v>200</v>
      </c>
      <c r="H1440" s="2">
        <v>67</v>
      </c>
      <c r="I1440" s="2">
        <v>75</v>
      </c>
    </row>
    <row r="1441" spans="1:9" ht="12.75" x14ac:dyDescent="0.2">
      <c r="A1441" s="2">
        <v>201760471</v>
      </c>
      <c r="B1441" s="2">
        <v>7</v>
      </c>
      <c r="C1441" s="2" t="s">
        <v>51</v>
      </c>
      <c r="D1441" s="2" t="s">
        <v>16</v>
      </c>
      <c r="E1441" s="3">
        <v>42431</v>
      </c>
      <c r="F1441" s="2" t="b">
        <v>1</v>
      </c>
      <c r="G1441" s="2">
        <v>200</v>
      </c>
      <c r="H1441" s="2">
        <v>96</v>
      </c>
      <c r="I1441" s="2">
        <v>140</v>
      </c>
    </row>
    <row r="1442" spans="1:9" ht="12.75" x14ac:dyDescent="0.2">
      <c r="A1442" s="2">
        <v>200868877</v>
      </c>
      <c r="B1442" s="2">
        <v>15</v>
      </c>
      <c r="C1442" s="2" t="s">
        <v>68</v>
      </c>
      <c r="D1442" s="2" t="s">
        <v>28</v>
      </c>
      <c r="E1442" s="3">
        <v>42431</v>
      </c>
      <c r="F1442" s="2" t="b">
        <v>1</v>
      </c>
      <c r="G1442" s="2">
        <v>200</v>
      </c>
      <c r="H1442" s="2">
        <v>89</v>
      </c>
      <c r="I1442" s="2">
        <v>0</v>
      </c>
    </row>
    <row r="1443" spans="1:9" ht="12.75" x14ac:dyDescent="0.2">
      <c r="A1443" s="2">
        <v>200636380</v>
      </c>
      <c r="B1443" s="2">
        <v>86</v>
      </c>
      <c r="C1443" s="2" t="s">
        <v>141</v>
      </c>
      <c r="D1443" s="2" t="s">
        <v>16</v>
      </c>
      <c r="E1443" s="3">
        <v>42431</v>
      </c>
      <c r="F1443" s="2" t="b">
        <v>1</v>
      </c>
      <c r="G1443" s="2">
        <v>200</v>
      </c>
      <c r="H1443" s="2">
        <v>124</v>
      </c>
      <c r="I1443" s="2">
        <v>211</v>
      </c>
    </row>
    <row r="1444" spans="1:9" ht="12.75" x14ac:dyDescent="0.2">
      <c r="A1444" s="2">
        <v>201894850</v>
      </c>
      <c r="B1444" s="2">
        <v>86</v>
      </c>
      <c r="C1444" s="2" t="s">
        <v>141</v>
      </c>
      <c r="D1444" s="2" t="s">
        <v>28</v>
      </c>
      <c r="E1444" s="3">
        <v>42431</v>
      </c>
      <c r="F1444" s="2" t="b">
        <v>1</v>
      </c>
      <c r="G1444" s="2">
        <v>200</v>
      </c>
      <c r="H1444" s="2">
        <v>66</v>
      </c>
      <c r="I1444" s="2">
        <v>85</v>
      </c>
    </row>
    <row r="1445" spans="1:9" ht="12.75" x14ac:dyDescent="0.2">
      <c r="A1445" s="2">
        <v>200348425</v>
      </c>
      <c r="B1445" s="2">
        <v>51</v>
      </c>
      <c r="C1445" s="2" t="s">
        <v>117</v>
      </c>
      <c r="D1445" s="2" t="s">
        <v>16</v>
      </c>
      <c r="E1445" s="3">
        <v>42432</v>
      </c>
      <c r="F1445" s="2" t="b">
        <v>1</v>
      </c>
      <c r="G1445" s="2">
        <v>200</v>
      </c>
      <c r="H1445" s="2">
        <v>76</v>
      </c>
      <c r="I1445" s="2">
        <v>0</v>
      </c>
    </row>
    <row r="1446" spans="1:9" ht="12.75" x14ac:dyDescent="0.2">
      <c r="A1446" s="2">
        <v>200728099</v>
      </c>
      <c r="B1446" s="2">
        <v>61</v>
      </c>
      <c r="C1446" s="2" t="s">
        <v>127</v>
      </c>
      <c r="D1446" s="2" t="s">
        <v>28</v>
      </c>
      <c r="E1446" s="3">
        <v>42432</v>
      </c>
      <c r="F1446" s="2" t="b">
        <v>0</v>
      </c>
      <c r="G1446" s="2">
        <v>200</v>
      </c>
      <c r="H1446" s="2">
        <v>49</v>
      </c>
      <c r="I1446" s="2">
        <v>0</v>
      </c>
    </row>
    <row r="1447" spans="1:9" ht="12.75" x14ac:dyDescent="0.2">
      <c r="A1447" s="2">
        <v>201653110</v>
      </c>
      <c r="B1447" s="2">
        <v>222</v>
      </c>
      <c r="C1447" s="2" t="s">
        <v>66</v>
      </c>
      <c r="D1447" s="2" t="s">
        <v>16</v>
      </c>
      <c r="E1447" s="3">
        <v>42432</v>
      </c>
      <c r="F1447" s="2" t="b">
        <v>1</v>
      </c>
      <c r="G1447" s="2">
        <v>200</v>
      </c>
      <c r="H1447" s="2">
        <v>228</v>
      </c>
      <c r="I1447" s="2">
        <v>0</v>
      </c>
    </row>
    <row r="1448" spans="1:9" ht="12.75" x14ac:dyDescent="0.2">
      <c r="A1448" s="2">
        <v>200052649</v>
      </c>
      <c r="B1448" s="2">
        <v>412</v>
      </c>
      <c r="C1448" s="2" t="s">
        <v>118</v>
      </c>
      <c r="D1448" s="2" t="s">
        <v>16</v>
      </c>
      <c r="E1448" s="3">
        <v>42432</v>
      </c>
      <c r="F1448" s="2" t="b">
        <v>0</v>
      </c>
      <c r="G1448" s="2">
        <v>200</v>
      </c>
      <c r="H1448" s="2">
        <v>69</v>
      </c>
      <c r="I1448" s="2">
        <v>0</v>
      </c>
    </row>
    <row r="1449" spans="1:9" ht="12.75" x14ac:dyDescent="0.2">
      <c r="A1449" s="2">
        <v>200366911</v>
      </c>
      <c r="B1449" s="2">
        <v>82</v>
      </c>
      <c r="C1449" s="2" t="s">
        <v>139</v>
      </c>
      <c r="D1449" s="2" t="s">
        <v>16</v>
      </c>
      <c r="E1449" s="3">
        <v>42432</v>
      </c>
      <c r="F1449" s="2" t="b">
        <v>0</v>
      </c>
      <c r="G1449" s="2">
        <v>200</v>
      </c>
      <c r="H1449" s="2">
        <v>69</v>
      </c>
      <c r="I1449" s="2">
        <v>0</v>
      </c>
    </row>
    <row r="1450" spans="1:9" ht="12.75" x14ac:dyDescent="0.2">
      <c r="A1450" s="2">
        <v>200137258</v>
      </c>
      <c r="B1450" s="2">
        <v>27</v>
      </c>
      <c r="C1450" s="2" t="s">
        <v>88</v>
      </c>
      <c r="D1450" s="2" t="s">
        <v>16</v>
      </c>
      <c r="E1450" s="3">
        <v>42432</v>
      </c>
      <c r="F1450" s="2" t="b">
        <v>1</v>
      </c>
      <c r="G1450" s="2">
        <v>200</v>
      </c>
      <c r="H1450" s="2">
        <v>76</v>
      </c>
      <c r="I1450" s="2">
        <v>0</v>
      </c>
    </row>
    <row r="1451" spans="1:9" ht="12.75" x14ac:dyDescent="0.2">
      <c r="A1451" s="2">
        <v>201183850</v>
      </c>
      <c r="B1451" s="2">
        <v>99</v>
      </c>
      <c r="C1451" s="2" t="s">
        <v>149</v>
      </c>
      <c r="D1451" s="2" t="s">
        <v>16</v>
      </c>
      <c r="E1451" s="3">
        <v>42432</v>
      </c>
      <c r="F1451" s="2" t="b">
        <v>1</v>
      </c>
      <c r="G1451" s="2">
        <v>200</v>
      </c>
      <c r="H1451" s="2">
        <v>76</v>
      </c>
      <c r="I1451" s="2">
        <v>0</v>
      </c>
    </row>
    <row r="1452" spans="1:9" ht="12.75" x14ac:dyDescent="0.2">
      <c r="A1452" s="2">
        <v>201719233</v>
      </c>
      <c r="B1452" s="2">
        <v>32</v>
      </c>
      <c r="C1452" s="2" t="s">
        <v>97</v>
      </c>
      <c r="D1452" s="2" t="s">
        <v>16</v>
      </c>
      <c r="E1452" s="3">
        <v>42432</v>
      </c>
      <c r="F1452" s="2" t="b">
        <v>1</v>
      </c>
      <c r="G1452" s="2">
        <v>200</v>
      </c>
      <c r="H1452" s="2">
        <v>76</v>
      </c>
      <c r="I1452" s="2">
        <v>130</v>
      </c>
    </row>
    <row r="1453" spans="1:9" ht="12.75" x14ac:dyDescent="0.2">
      <c r="A1453" s="2">
        <v>201820906</v>
      </c>
      <c r="B1453" s="2">
        <v>55</v>
      </c>
      <c r="C1453" s="2" t="s">
        <v>121</v>
      </c>
      <c r="D1453" s="2" t="s">
        <v>28</v>
      </c>
      <c r="E1453" s="3">
        <v>42432</v>
      </c>
      <c r="F1453" s="2" t="b">
        <v>1</v>
      </c>
      <c r="G1453" s="2">
        <v>200</v>
      </c>
      <c r="H1453" s="2">
        <v>82</v>
      </c>
      <c r="I1453" s="2">
        <v>130</v>
      </c>
    </row>
    <row r="1454" spans="1:9" ht="12.75" x14ac:dyDescent="0.2">
      <c r="A1454" s="2">
        <v>200111662</v>
      </c>
      <c r="B1454" s="2">
        <v>245</v>
      </c>
      <c r="C1454" s="2" t="s">
        <v>75</v>
      </c>
      <c r="D1454" s="2" t="s">
        <v>27</v>
      </c>
      <c r="E1454" s="3">
        <v>42432</v>
      </c>
      <c r="F1454" s="2" t="b">
        <v>1</v>
      </c>
      <c r="G1454" s="2">
        <v>200</v>
      </c>
      <c r="H1454" s="2">
        <v>226</v>
      </c>
      <c r="I1454" s="2">
        <v>0</v>
      </c>
    </row>
    <row r="1455" spans="1:9" ht="12.75" x14ac:dyDescent="0.2">
      <c r="A1455" s="2">
        <v>201554281</v>
      </c>
      <c r="B1455" s="2">
        <v>76</v>
      </c>
      <c r="C1455" s="2" t="s">
        <v>119</v>
      </c>
      <c r="D1455" s="2" t="s">
        <v>27</v>
      </c>
      <c r="E1455" s="3">
        <v>42432</v>
      </c>
      <c r="F1455" s="2" t="b">
        <v>0</v>
      </c>
      <c r="G1455" s="2">
        <v>200</v>
      </c>
      <c r="H1455" s="2">
        <v>62</v>
      </c>
      <c r="I1455" s="2">
        <v>0</v>
      </c>
    </row>
    <row r="1456" spans="1:9" ht="12.75" x14ac:dyDescent="0.2">
      <c r="A1456" s="2">
        <v>200243908</v>
      </c>
      <c r="B1456" s="2">
        <v>19</v>
      </c>
      <c r="C1456" s="2" t="s">
        <v>79</v>
      </c>
      <c r="D1456" s="2" t="s">
        <v>27</v>
      </c>
      <c r="E1456" s="3">
        <v>42432</v>
      </c>
      <c r="F1456" s="2" t="b">
        <v>1</v>
      </c>
      <c r="G1456" s="2">
        <v>200</v>
      </c>
      <c r="H1456" s="2">
        <v>76</v>
      </c>
      <c r="I1456" s="2">
        <v>0</v>
      </c>
    </row>
    <row r="1457" spans="1:9" ht="12.75" x14ac:dyDescent="0.2">
      <c r="A1457" s="2">
        <v>200556748</v>
      </c>
      <c r="B1457" s="2">
        <v>7</v>
      </c>
      <c r="C1457" s="2" t="s">
        <v>51</v>
      </c>
      <c r="D1457" s="2" t="s">
        <v>27</v>
      </c>
      <c r="E1457" s="3">
        <v>42432</v>
      </c>
      <c r="F1457" s="2" t="b">
        <v>0</v>
      </c>
      <c r="G1457" s="2">
        <v>200</v>
      </c>
      <c r="H1457" s="2">
        <v>54</v>
      </c>
      <c r="I1457" s="2">
        <v>0</v>
      </c>
    </row>
    <row r="1458" spans="1:9" ht="12.75" x14ac:dyDescent="0.2">
      <c r="A1458" s="2">
        <v>200095309</v>
      </c>
      <c r="B1458" s="2">
        <v>48</v>
      </c>
      <c r="C1458" s="2" t="s">
        <v>115</v>
      </c>
      <c r="D1458" s="2" t="s">
        <v>27</v>
      </c>
      <c r="E1458" s="3">
        <v>42432</v>
      </c>
      <c r="F1458" s="2" t="b">
        <v>0</v>
      </c>
      <c r="G1458" s="2">
        <v>200</v>
      </c>
      <c r="H1458" s="2">
        <v>54</v>
      </c>
      <c r="I1458" s="2">
        <v>0</v>
      </c>
    </row>
    <row r="1459" spans="1:9" ht="12.75" x14ac:dyDescent="0.2">
      <c r="A1459" s="2">
        <v>200058337</v>
      </c>
      <c r="B1459" s="2">
        <v>50</v>
      </c>
      <c r="C1459" s="2" t="s">
        <v>116</v>
      </c>
      <c r="D1459" s="2" t="s">
        <v>16</v>
      </c>
      <c r="E1459" s="3">
        <v>42432</v>
      </c>
      <c r="F1459" s="2" t="b">
        <v>1</v>
      </c>
      <c r="G1459" s="2">
        <v>200</v>
      </c>
      <c r="H1459" s="2">
        <v>76</v>
      </c>
      <c r="I1459" s="2">
        <v>0</v>
      </c>
    </row>
    <row r="1460" spans="1:9" ht="12.75" x14ac:dyDescent="0.2">
      <c r="A1460" s="2">
        <v>200976238</v>
      </c>
      <c r="B1460" s="2">
        <v>42</v>
      </c>
      <c r="C1460" s="2" t="s">
        <v>109</v>
      </c>
      <c r="D1460" s="2" t="s">
        <v>28</v>
      </c>
      <c r="E1460" s="3">
        <v>42432</v>
      </c>
      <c r="F1460" s="2" t="b">
        <v>0</v>
      </c>
      <c r="G1460" s="2">
        <v>200</v>
      </c>
      <c r="H1460" s="2">
        <v>40</v>
      </c>
      <c r="I1460" s="2">
        <v>0</v>
      </c>
    </row>
    <row r="1461" spans="1:9" ht="12.75" x14ac:dyDescent="0.2">
      <c r="A1461" s="2">
        <v>201760471</v>
      </c>
      <c r="B1461" s="2">
        <v>114</v>
      </c>
      <c r="C1461" s="2" t="s">
        <v>160</v>
      </c>
      <c r="D1461" s="2" t="s">
        <v>16</v>
      </c>
      <c r="E1461" s="3">
        <v>42432</v>
      </c>
      <c r="F1461" s="2" t="b">
        <v>0</v>
      </c>
      <c r="G1461" s="2">
        <v>200</v>
      </c>
      <c r="H1461" s="2">
        <v>58</v>
      </c>
      <c r="I1461" s="2">
        <v>74</v>
      </c>
    </row>
    <row r="1462" spans="1:9" ht="12.75" x14ac:dyDescent="0.2">
      <c r="A1462" s="2">
        <v>201532951</v>
      </c>
      <c r="B1462" s="2">
        <v>25</v>
      </c>
      <c r="C1462" s="2" t="s">
        <v>86</v>
      </c>
      <c r="D1462" s="2" t="s">
        <v>27</v>
      </c>
      <c r="E1462" s="3">
        <v>42433</v>
      </c>
      <c r="F1462" s="2" t="b">
        <v>1</v>
      </c>
      <c r="G1462" s="2">
        <v>200</v>
      </c>
      <c r="H1462" s="2">
        <v>244</v>
      </c>
      <c r="I1462" s="2">
        <v>0</v>
      </c>
    </row>
    <row r="1463" spans="1:9" ht="12.75" x14ac:dyDescent="0.2">
      <c r="A1463" s="2">
        <v>200036296</v>
      </c>
      <c r="B1463" s="2">
        <v>222</v>
      </c>
      <c r="C1463" s="2" t="s">
        <v>66</v>
      </c>
      <c r="D1463" s="2" t="s">
        <v>27</v>
      </c>
      <c r="E1463" s="3">
        <v>42433</v>
      </c>
      <c r="F1463" s="2" t="b">
        <v>1</v>
      </c>
      <c r="G1463" s="2">
        <v>200</v>
      </c>
      <c r="H1463" s="2">
        <v>80</v>
      </c>
      <c r="I1463" s="2">
        <v>0</v>
      </c>
    </row>
    <row r="1464" spans="1:9" ht="12.75" x14ac:dyDescent="0.2">
      <c r="A1464" s="2">
        <v>200868877</v>
      </c>
      <c r="B1464" s="2">
        <v>161</v>
      </c>
      <c r="C1464" s="2" t="s">
        <v>26</v>
      </c>
      <c r="D1464" s="2" t="s">
        <v>27</v>
      </c>
      <c r="E1464" s="3">
        <v>42433</v>
      </c>
      <c r="F1464" s="2" t="b">
        <v>0</v>
      </c>
      <c r="G1464" s="2">
        <v>200</v>
      </c>
      <c r="H1464" s="2">
        <v>51</v>
      </c>
      <c r="I1464" s="2">
        <v>0</v>
      </c>
    </row>
    <row r="1465" spans="1:9" ht="12.75" x14ac:dyDescent="0.2">
      <c r="A1465" s="2">
        <v>200162854</v>
      </c>
      <c r="B1465" s="2">
        <v>4</v>
      </c>
      <c r="C1465" s="2" t="s">
        <v>42</v>
      </c>
      <c r="D1465" s="2" t="s">
        <v>27</v>
      </c>
      <c r="E1465" s="3">
        <v>42433</v>
      </c>
      <c r="F1465" s="2" t="b">
        <v>0</v>
      </c>
      <c r="G1465" s="2">
        <v>200</v>
      </c>
      <c r="H1465" s="2">
        <v>51</v>
      </c>
      <c r="I1465" s="2">
        <v>0</v>
      </c>
    </row>
    <row r="1466" spans="1:9" ht="12.75" x14ac:dyDescent="0.2">
      <c r="A1466" s="2">
        <v>201719233</v>
      </c>
      <c r="B1466" s="2">
        <v>92</v>
      </c>
      <c r="C1466" s="2" t="s">
        <v>147</v>
      </c>
      <c r="D1466" s="2" t="s">
        <v>16</v>
      </c>
      <c r="E1466" s="3">
        <v>42433</v>
      </c>
      <c r="F1466" s="2" t="b">
        <v>0</v>
      </c>
      <c r="G1466" s="2">
        <v>200</v>
      </c>
      <c r="H1466" s="2">
        <v>51</v>
      </c>
      <c r="I1466" s="2">
        <v>78</v>
      </c>
    </row>
    <row r="1467" spans="1:9" ht="12.75" x14ac:dyDescent="0.2">
      <c r="A1467" s="2">
        <v>200062603</v>
      </c>
      <c r="B1467" s="2">
        <v>112</v>
      </c>
      <c r="C1467" s="2" t="s">
        <v>158</v>
      </c>
      <c r="D1467" s="2" t="s">
        <v>16</v>
      </c>
      <c r="E1467" s="3">
        <v>42433</v>
      </c>
      <c r="F1467" s="2" t="b">
        <v>1</v>
      </c>
      <c r="G1467" s="2">
        <v>200</v>
      </c>
      <c r="H1467" s="2">
        <v>235</v>
      </c>
      <c r="I1467" s="2">
        <v>0</v>
      </c>
    </row>
    <row r="1468" spans="1:9" ht="12.75" x14ac:dyDescent="0.2">
      <c r="A1468" s="2">
        <v>201719233</v>
      </c>
      <c r="B1468" s="2">
        <v>64</v>
      </c>
      <c r="C1468" s="2" t="s">
        <v>30</v>
      </c>
      <c r="D1468" s="2" t="s">
        <v>16</v>
      </c>
      <c r="E1468" s="3">
        <v>42433</v>
      </c>
      <c r="F1468" s="2" t="b">
        <v>1</v>
      </c>
      <c r="G1468" s="2">
        <v>200</v>
      </c>
      <c r="H1468" s="2">
        <v>76</v>
      </c>
      <c r="I1468" s="2">
        <v>134</v>
      </c>
    </row>
    <row r="1469" spans="1:9" ht="12.75" x14ac:dyDescent="0.2">
      <c r="A1469" s="2">
        <v>200002168</v>
      </c>
      <c r="B1469" s="2">
        <v>1</v>
      </c>
      <c r="C1469" s="2" t="s">
        <v>23</v>
      </c>
      <c r="D1469" s="2" t="s">
        <v>16</v>
      </c>
      <c r="E1469" s="3">
        <v>42433</v>
      </c>
      <c r="F1469" s="2" t="b">
        <v>0</v>
      </c>
      <c r="G1469" s="2">
        <v>200</v>
      </c>
      <c r="H1469" s="2">
        <v>51</v>
      </c>
      <c r="I1469" s="2">
        <v>0</v>
      </c>
    </row>
    <row r="1470" spans="1:9" ht="12.75" x14ac:dyDescent="0.2">
      <c r="A1470" s="2">
        <v>201827305</v>
      </c>
      <c r="B1470" s="2">
        <v>77</v>
      </c>
      <c r="C1470" s="2" t="s">
        <v>134</v>
      </c>
      <c r="D1470" s="2" t="s">
        <v>16</v>
      </c>
      <c r="E1470" s="3">
        <v>42433</v>
      </c>
      <c r="F1470" s="2" t="b">
        <v>1</v>
      </c>
      <c r="G1470" s="2">
        <v>200</v>
      </c>
      <c r="H1470" s="2">
        <v>76</v>
      </c>
      <c r="I1470" s="2">
        <v>126</v>
      </c>
    </row>
    <row r="1471" spans="1:9" ht="12.75" x14ac:dyDescent="0.2">
      <c r="A1471" s="2">
        <v>201611872</v>
      </c>
      <c r="B1471" s="2">
        <v>222</v>
      </c>
      <c r="C1471" s="2" t="s">
        <v>66</v>
      </c>
      <c r="D1471" s="2" t="s">
        <v>16</v>
      </c>
      <c r="E1471" s="3">
        <v>42433</v>
      </c>
      <c r="F1471" s="2" t="b">
        <v>0</v>
      </c>
      <c r="G1471" s="2">
        <v>200</v>
      </c>
      <c r="H1471" s="2">
        <v>61</v>
      </c>
      <c r="I1471" s="2">
        <v>0</v>
      </c>
    </row>
    <row r="1472" spans="1:9" ht="12.75" x14ac:dyDescent="0.2">
      <c r="A1472" s="2">
        <v>200324251</v>
      </c>
      <c r="B1472" s="2">
        <v>12</v>
      </c>
      <c r="C1472" s="2" t="s">
        <v>60</v>
      </c>
      <c r="D1472" s="2" t="s">
        <v>16</v>
      </c>
      <c r="E1472" s="3">
        <v>42433</v>
      </c>
      <c r="F1472" s="2" t="b">
        <v>1</v>
      </c>
      <c r="G1472" s="2">
        <v>200</v>
      </c>
      <c r="H1472" s="2">
        <v>267</v>
      </c>
      <c r="I1472" s="2">
        <v>0</v>
      </c>
    </row>
    <row r="1473" spans="1:9" ht="12.75" x14ac:dyDescent="0.2">
      <c r="A1473" s="2">
        <v>200892340</v>
      </c>
      <c r="B1473" s="2">
        <v>55</v>
      </c>
      <c r="C1473" s="2" t="s">
        <v>121</v>
      </c>
      <c r="D1473" s="2" t="s">
        <v>16</v>
      </c>
      <c r="E1473" s="3">
        <v>42433</v>
      </c>
      <c r="F1473" s="2" t="b">
        <v>0</v>
      </c>
      <c r="G1473" s="2">
        <v>200</v>
      </c>
      <c r="H1473" s="2">
        <v>72</v>
      </c>
      <c r="I1473" s="2">
        <v>100</v>
      </c>
    </row>
    <row r="1474" spans="1:9" ht="12.75" x14ac:dyDescent="0.2">
      <c r="A1474" s="2">
        <v>201827305</v>
      </c>
      <c r="B1474" s="2">
        <v>77</v>
      </c>
      <c r="C1474" s="2" t="s">
        <v>134</v>
      </c>
      <c r="D1474" s="2" t="s">
        <v>16</v>
      </c>
      <c r="E1474" s="3">
        <v>42433</v>
      </c>
      <c r="F1474" s="2" t="b">
        <v>0</v>
      </c>
      <c r="G1474" s="2">
        <v>200</v>
      </c>
      <c r="H1474" s="2">
        <v>0</v>
      </c>
      <c r="I1474" s="2">
        <v>0</v>
      </c>
    </row>
    <row r="1475" spans="1:9" ht="12.75" x14ac:dyDescent="0.2">
      <c r="A1475" s="2">
        <v>201054448</v>
      </c>
      <c r="B1475" s="2">
        <v>64</v>
      </c>
      <c r="C1475" s="2" t="s">
        <v>30</v>
      </c>
      <c r="D1475" s="2" t="s">
        <v>16</v>
      </c>
      <c r="E1475" s="3">
        <v>42433</v>
      </c>
      <c r="F1475" s="2" t="b">
        <v>1</v>
      </c>
      <c r="G1475" s="2">
        <v>200</v>
      </c>
      <c r="H1475" s="2">
        <v>288</v>
      </c>
      <c r="I1475" s="2">
        <v>0</v>
      </c>
    </row>
    <row r="1476" spans="1:9" ht="12.75" x14ac:dyDescent="0.2">
      <c r="A1476" s="2">
        <v>200745874</v>
      </c>
      <c r="B1476" s="2">
        <v>86</v>
      </c>
      <c r="C1476" s="2" t="s">
        <v>141</v>
      </c>
      <c r="D1476" s="2" t="s">
        <v>27</v>
      </c>
      <c r="E1476" s="3">
        <v>42433</v>
      </c>
      <c r="F1476" s="2" t="b">
        <v>1</v>
      </c>
      <c r="G1476" s="2">
        <v>200</v>
      </c>
      <c r="H1476" s="2">
        <v>108</v>
      </c>
      <c r="I1476" s="2">
        <v>0</v>
      </c>
    </row>
    <row r="1477" spans="1:9" ht="12.75" x14ac:dyDescent="0.2">
      <c r="A1477" s="2">
        <v>200162854</v>
      </c>
      <c r="B1477" s="2">
        <v>67</v>
      </c>
      <c r="C1477" s="2" t="s">
        <v>129</v>
      </c>
      <c r="D1477" s="2" t="s">
        <v>27</v>
      </c>
      <c r="E1477" s="3">
        <v>42433</v>
      </c>
      <c r="F1477" s="2" t="b">
        <v>0</v>
      </c>
      <c r="G1477" s="2">
        <v>200</v>
      </c>
      <c r="H1477" s="2">
        <v>57</v>
      </c>
      <c r="I1477" s="2">
        <v>0</v>
      </c>
    </row>
    <row r="1478" spans="1:9" ht="12.75" x14ac:dyDescent="0.2">
      <c r="A1478" s="2">
        <v>200963440</v>
      </c>
      <c r="B1478" s="2">
        <v>22</v>
      </c>
      <c r="C1478" s="2" t="s">
        <v>82</v>
      </c>
      <c r="D1478" s="2" t="s">
        <v>27</v>
      </c>
      <c r="E1478" s="3">
        <v>42433</v>
      </c>
      <c r="F1478" s="2" t="b">
        <v>1</v>
      </c>
      <c r="G1478" s="2">
        <v>200</v>
      </c>
      <c r="H1478" s="2">
        <v>108</v>
      </c>
      <c r="I1478" s="2">
        <v>0</v>
      </c>
    </row>
    <row r="1479" spans="1:9" ht="12.75" x14ac:dyDescent="0.2">
      <c r="A1479" s="2">
        <v>200143657</v>
      </c>
      <c r="B1479" s="2">
        <v>99</v>
      </c>
      <c r="C1479" s="2" t="s">
        <v>149</v>
      </c>
      <c r="D1479" s="2" t="s">
        <v>27</v>
      </c>
      <c r="E1479" s="3">
        <v>42434</v>
      </c>
      <c r="F1479" s="2" t="b">
        <v>1</v>
      </c>
      <c r="G1479" s="2">
        <v>200</v>
      </c>
      <c r="H1479" s="2">
        <v>226</v>
      </c>
      <c r="I1479" s="2">
        <v>0</v>
      </c>
    </row>
    <row r="1480" spans="1:9" ht="12.75" x14ac:dyDescent="0.2">
      <c r="A1480" s="2">
        <v>200055493</v>
      </c>
      <c r="B1480" s="2">
        <v>236</v>
      </c>
      <c r="C1480" s="2" t="s">
        <v>71</v>
      </c>
      <c r="D1480" s="2" t="s">
        <v>27</v>
      </c>
      <c r="E1480" s="3">
        <v>42434</v>
      </c>
      <c r="F1480" s="2" t="b">
        <v>1</v>
      </c>
      <c r="G1480" s="2">
        <v>200</v>
      </c>
      <c r="H1480" s="2">
        <v>106</v>
      </c>
      <c r="I1480" s="2">
        <v>0</v>
      </c>
    </row>
    <row r="1481" spans="1:9" ht="12.75" x14ac:dyDescent="0.2">
      <c r="A1481" s="2">
        <v>200036296</v>
      </c>
      <c r="B1481" s="2">
        <v>41</v>
      </c>
      <c r="C1481" s="2" t="s">
        <v>108</v>
      </c>
      <c r="D1481" s="2" t="s">
        <v>27</v>
      </c>
      <c r="E1481" s="3">
        <v>42434</v>
      </c>
      <c r="F1481" s="2" t="b">
        <v>1</v>
      </c>
      <c r="G1481" s="2">
        <v>200</v>
      </c>
      <c r="H1481" s="2">
        <v>120</v>
      </c>
      <c r="I1481" s="2">
        <v>0</v>
      </c>
    </row>
    <row r="1482" spans="1:9" ht="12.75" x14ac:dyDescent="0.2">
      <c r="A1482" s="2">
        <v>200415970</v>
      </c>
      <c r="B1482" s="2">
        <v>76</v>
      </c>
      <c r="C1482" s="2" t="s">
        <v>119</v>
      </c>
      <c r="D1482" s="2" t="s">
        <v>27</v>
      </c>
      <c r="E1482" s="3">
        <v>42434</v>
      </c>
      <c r="F1482" s="2" t="b">
        <v>0</v>
      </c>
      <c r="G1482" s="2">
        <v>200</v>
      </c>
      <c r="H1482" s="2">
        <v>51</v>
      </c>
      <c r="I1482" s="2">
        <v>0</v>
      </c>
    </row>
    <row r="1483" spans="1:9" ht="12.75" x14ac:dyDescent="0.2">
      <c r="A1483" s="2">
        <v>201547171</v>
      </c>
      <c r="B1483" s="2">
        <v>236</v>
      </c>
      <c r="C1483" s="2" t="s">
        <v>71</v>
      </c>
      <c r="D1483" s="2" t="s">
        <v>28</v>
      </c>
      <c r="E1483" s="3">
        <v>42433</v>
      </c>
      <c r="F1483" s="2" t="b">
        <v>0</v>
      </c>
      <c r="G1483" s="2">
        <v>200</v>
      </c>
      <c r="H1483" s="2">
        <v>56</v>
      </c>
      <c r="I1483" s="2">
        <v>0</v>
      </c>
    </row>
    <row r="1484" spans="1:9" ht="12.75" x14ac:dyDescent="0.2">
      <c r="A1484" s="2">
        <v>200884519</v>
      </c>
      <c r="B1484" s="2">
        <v>114</v>
      </c>
      <c r="C1484" s="2" t="s">
        <v>160</v>
      </c>
      <c r="D1484" s="2" t="s">
        <v>16</v>
      </c>
      <c r="E1484" s="3">
        <v>42433</v>
      </c>
      <c r="F1484" s="2" t="b">
        <v>1</v>
      </c>
      <c r="G1484" s="2">
        <v>200</v>
      </c>
      <c r="H1484" s="2">
        <v>244</v>
      </c>
      <c r="I1484" s="2">
        <v>0</v>
      </c>
    </row>
    <row r="1485" spans="1:9" ht="12.75" x14ac:dyDescent="0.2">
      <c r="A1485" s="2">
        <v>200137258</v>
      </c>
      <c r="B1485" s="2">
        <v>101</v>
      </c>
      <c r="C1485" s="2" t="s">
        <v>150</v>
      </c>
      <c r="D1485" s="2" t="s">
        <v>16</v>
      </c>
      <c r="E1485" s="3">
        <v>42433</v>
      </c>
      <c r="F1485" s="2" t="b">
        <v>1</v>
      </c>
      <c r="G1485" s="2">
        <v>200</v>
      </c>
      <c r="H1485" s="2">
        <v>101</v>
      </c>
      <c r="I1485" s="2">
        <v>0</v>
      </c>
    </row>
    <row r="1486" spans="1:9" ht="12.75" x14ac:dyDescent="0.2">
      <c r="A1486" s="2">
        <v>201696481</v>
      </c>
      <c r="B1486" s="2">
        <v>53</v>
      </c>
      <c r="C1486" s="2" t="s">
        <v>12</v>
      </c>
      <c r="D1486" s="2" t="s">
        <v>16</v>
      </c>
      <c r="E1486" s="3">
        <v>42434</v>
      </c>
      <c r="F1486" s="2" t="b">
        <v>0</v>
      </c>
      <c r="G1486" s="2">
        <v>200</v>
      </c>
      <c r="H1486" s="2">
        <v>94</v>
      </c>
      <c r="I1486" s="2">
        <v>0</v>
      </c>
    </row>
    <row r="1487" spans="1:9" ht="12.75" x14ac:dyDescent="0.2">
      <c r="A1487" s="2">
        <v>201790333</v>
      </c>
      <c r="B1487" s="2">
        <v>21</v>
      </c>
      <c r="C1487" s="2" t="s">
        <v>81</v>
      </c>
      <c r="D1487" s="2" t="s">
        <v>16</v>
      </c>
      <c r="E1487" s="3">
        <v>42434</v>
      </c>
      <c r="F1487" s="2" t="b">
        <v>1</v>
      </c>
      <c r="G1487" s="2">
        <v>200</v>
      </c>
      <c r="H1487" s="2">
        <v>95</v>
      </c>
      <c r="I1487" s="2">
        <v>77</v>
      </c>
    </row>
    <row r="1488" spans="1:9" ht="12.75" x14ac:dyDescent="0.2">
      <c r="A1488" s="2">
        <v>201877786</v>
      </c>
      <c r="B1488" s="2">
        <v>64</v>
      </c>
      <c r="C1488" s="2" t="s">
        <v>30</v>
      </c>
      <c r="D1488" s="2" t="s">
        <v>16</v>
      </c>
      <c r="E1488" s="3">
        <v>42433</v>
      </c>
      <c r="F1488" s="2" t="b">
        <v>1</v>
      </c>
      <c r="G1488" s="2">
        <v>200</v>
      </c>
      <c r="H1488" s="2">
        <v>76</v>
      </c>
      <c r="I1488" s="2">
        <v>100</v>
      </c>
    </row>
    <row r="1489" spans="1:9" ht="12.75" x14ac:dyDescent="0.2">
      <c r="A1489" s="2">
        <v>200207647</v>
      </c>
      <c r="B1489" s="2">
        <v>80</v>
      </c>
      <c r="C1489" s="2" t="s">
        <v>135</v>
      </c>
      <c r="D1489" s="2" t="s">
        <v>16</v>
      </c>
      <c r="E1489" s="3">
        <v>42434</v>
      </c>
      <c r="F1489" s="2" t="b">
        <v>0</v>
      </c>
      <c r="G1489" s="2">
        <v>200</v>
      </c>
      <c r="H1489" s="2">
        <v>62</v>
      </c>
      <c r="I1489" s="2">
        <v>0</v>
      </c>
    </row>
    <row r="1490" spans="1:9" ht="12.75" x14ac:dyDescent="0.2">
      <c r="A1490" s="2">
        <v>200086066</v>
      </c>
      <c r="B1490" s="2">
        <v>115</v>
      </c>
      <c r="C1490" s="2" t="s">
        <v>161</v>
      </c>
      <c r="D1490" s="2" t="s">
        <v>28</v>
      </c>
      <c r="E1490" s="3">
        <v>42434</v>
      </c>
      <c r="F1490" s="2" t="b">
        <v>0</v>
      </c>
      <c r="G1490" s="2">
        <v>200</v>
      </c>
      <c r="H1490" s="2">
        <v>59</v>
      </c>
      <c r="I1490" s="2">
        <v>0</v>
      </c>
    </row>
    <row r="1491" spans="1:9" ht="12.75" x14ac:dyDescent="0.2">
      <c r="A1491" s="2">
        <v>201882763</v>
      </c>
      <c r="B1491" s="2">
        <v>112</v>
      </c>
      <c r="C1491" s="2" t="s">
        <v>158</v>
      </c>
      <c r="D1491" s="2" t="s">
        <v>28</v>
      </c>
      <c r="E1491" s="3">
        <v>42434</v>
      </c>
      <c r="F1491" s="2" t="b">
        <v>1</v>
      </c>
      <c r="G1491" s="2">
        <v>200</v>
      </c>
      <c r="H1491" s="2">
        <v>215</v>
      </c>
      <c r="I1491" s="2">
        <v>58</v>
      </c>
    </row>
    <row r="1492" spans="1:9" ht="12.75" x14ac:dyDescent="0.2">
      <c r="A1492" s="2">
        <v>201643156</v>
      </c>
      <c r="B1492" s="2">
        <v>4</v>
      </c>
      <c r="C1492" s="2" t="s">
        <v>42</v>
      </c>
      <c r="D1492" s="2" t="s">
        <v>16</v>
      </c>
      <c r="E1492" s="3">
        <v>42434</v>
      </c>
      <c r="F1492" s="2" t="b">
        <v>0</v>
      </c>
      <c r="G1492" s="2">
        <v>200</v>
      </c>
      <c r="H1492" s="2">
        <v>65</v>
      </c>
      <c r="I1492" s="2">
        <v>0</v>
      </c>
    </row>
    <row r="1493" spans="1:9" ht="12.75" x14ac:dyDescent="0.2">
      <c r="A1493" s="2">
        <v>200002168</v>
      </c>
      <c r="B1493" s="2">
        <v>40</v>
      </c>
      <c r="C1493" s="2" t="s">
        <v>107</v>
      </c>
      <c r="D1493" s="2" t="s">
        <v>27</v>
      </c>
      <c r="E1493" s="3">
        <v>42434</v>
      </c>
      <c r="F1493" s="2" t="b">
        <v>1</v>
      </c>
      <c r="G1493" s="2">
        <v>200</v>
      </c>
      <c r="H1493" s="2">
        <v>249</v>
      </c>
      <c r="I1493" s="2">
        <v>0</v>
      </c>
    </row>
    <row r="1494" spans="1:9" ht="12.75" x14ac:dyDescent="0.2">
      <c r="A1494" s="2">
        <v>200831194</v>
      </c>
      <c r="B1494" s="2">
        <v>103</v>
      </c>
      <c r="C1494" s="2" t="s">
        <v>93</v>
      </c>
      <c r="D1494" s="2" t="s">
        <v>27</v>
      </c>
      <c r="E1494" s="3">
        <v>42434</v>
      </c>
      <c r="F1494" s="2" t="b">
        <v>0</v>
      </c>
      <c r="G1494" s="2">
        <v>200</v>
      </c>
      <c r="H1494" s="2">
        <v>51</v>
      </c>
      <c r="I1494" s="2">
        <v>0</v>
      </c>
    </row>
    <row r="1495" spans="1:9" ht="12.75" x14ac:dyDescent="0.2">
      <c r="A1495" s="2">
        <v>200324251</v>
      </c>
      <c r="B1495" s="2">
        <v>96</v>
      </c>
      <c r="C1495" s="2" t="s">
        <v>148</v>
      </c>
      <c r="D1495" s="2" t="s">
        <v>27</v>
      </c>
      <c r="E1495" s="3">
        <v>42434</v>
      </c>
      <c r="F1495" s="2" t="b">
        <v>1</v>
      </c>
      <c r="G1495" s="2">
        <v>200</v>
      </c>
      <c r="H1495" s="2">
        <v>138</v>
      </c>
      <c r="I1495" s="2">
        <v>0</v>
      </c>
    </row>
    <row r="1496" spans="1:9" ht="12.75" x14ac:dyDescent="0.2">
      <c r="A1496" s="2">
        <v>201092131</v>
      </c>
      <c r="B1496" s="2">
        <v>157</v>
      </c>
      <c r="C1496" s="2" t="s">
        <v>100</v>
      </c>
      <c r="D1496" s="2" t="s">
        <v>27</v>
      </c>
      <c r="E1496" s="3">
        <v>42434</v>
      </c>
      <c r="F1496" s="2" t="b">
        <v>0</v>
      </c>
      <c r="G1496" s="2">
        <v>200</v>
      </c>
      <c r="H1496" s="2">
        <v>62</v>
      </c>
      <c r="I1496" s="2">
        <v>0</v>
      </c>
    </row>
    <row r="1497" spans="1:9" ht="12.75" x14ac:dyDescent="0.2">
      <c r="A1497" s="2">
        <v>200154322</v>
      </c>
      <c r="B1497" s="2">
        <v>40</v>
      </c>
      <c r="C1497" s="2" t="s">
        <v>107</v>
      </c>
      <c r="D1497" s="2" t="s">
        <v>27</v>
      </c>
      <c r="E1497" s="3">
        <v>42434</v>
      </c>
      <c r="F1497" s="2" t="b">
        <v>0</v>
      </c>
      <c r="G1497" s="2">
        <v>200</v>
      </c>
      <c r="H1497" s="2">
        <v>61</v>
      </c>
      <c r="I1497" s="2">
        <v>0</v>
      </c>
    </row>
    <row r="1498" spans="1:9" ht="12.75" x14ac:dyDescent="0.2">
      <c r="A1498" s="2">
        <v>200847547</v>
      </c>
      <c r="B1498" s="2">
        <v>22</v>
      </c>
      <c r="C1498" s="2" t="s">
        <v>82</v>
      </c>
      <c r="D1498" s="2" t="s">
        <v>16</v>
      </c>
      <c r="E1498" s="3">
        <v>42434</v>
      </c>
      <c r="F1498" s="2" t="b">
        <v>1</v>
      </c>
      <c r="G1498" s="2">
        <v>200</v>
      </c>
      <c r="H1498" s="2">
        <v>279</v>
      </c>
      <c r="I1498" s="2">
        <v>0</v>
      </c>
    </row>
    <row r="1499" spans="1:9" ht="12.75" x14ac:dyDescent="0.2">
      <c r="A1499" s="2">
        <v>200086777</v>
      </c>
      <c r="B1499" s="2">
        <v>201</v>
      </c>
      <c r="C1499" s="2" t="s">
        <v>144</v>
      </c>
      <c r="D1499" s="2" t="s">
        <v>28</v>
      </c>
      <c r="E1499" s="3">
        <v>42434</v>
      </c>
      <c r="F1499" s="2" t="b">
        <v>1</v>
      </c>
      <c r="G1499" s="2">
        <v>200</v>
      </c>
      <c r="H1499" s="2">
        <v>56</v>
      </c>
      <c r="I1499" s="2">
        <v>0</v>
      </c>
    </row>
    <row r="1500" spans="1:9" ht="12.75" x14ac:dyDescent="0.2">
      <c r="A1500" s="2">
        <v>200137258</v>
      </c>
      <c r="B1500" s="2">
        <v>133</v>
      </c>
      <c r="C1500" s="2" t="s">
        <v>164</v>
      </c>
      <c r="D1500" s="2" t="s">
        <v>16</v>
      </c>
      <c r="E1500" s="3">
        <v>42434</v>
      </c>
      <c r="F1500" s="2" t="b">
        <v>1</v>
      </c>
      <c r="G1500" s="2">
        <v>200</v>
      </c>
      <c r="H1500" s="2">
        <v>80</v>
      </c>
      <c r="I1500" s="2">
        <v>0</v>
      </c>
    </row>
    <row r="1501" spans="1:9" ht="12.75" x14ac:dyDescent="0.2">
      <c r="A1501" s="2">
        <v>200526886</v>
      </c>
      <c r="B1501" s="2">
        <v>14</v>
      </c>
      <c r="C1501" s="2" t="s">
        <v>65</v>
      </c>
      <c r="D1501" s="2" t="s">
        <v>28</v>
      </c>
      <c r="E1501" s="3">
        <v>42434</v>
      </c>
      <c r="F1501" s="2" t="b">
        <v>0</v>
      </c>
      <c r="G1501" s="2">
        <v>200</v>
      </c>
      <c r="H1501" s="2">
        <v>43</v>
      </c>
      <c r="I1501" s="2">
        <v>0</v>
      </c>
    </row>
    <row r="1502" spans="1:9" ht="12.75" x14ac:dyDescent="0.2">
      <c r="A1502" s="2">
        <v>200137258</v>
      </c>
      <c r="B1502" s="2">
        <v>126</v>
      </c>
      <c r="C1502" s="2" t="s">
        <v>165</v>
      </c>
      <c r="D1502" s="2" t="s">
        <v>16</v>
      </c>
      <c r="E1502" s="3">
        <v>42434</v>
      </c>
      <c r="F1502" s="2" t="b">
        <v>1</v>
      </c>
      <c r="G1502" s="2">
        <v>200</v>
      </c>
      <c r="H1502" s="2">
        <v>76</v>
      </c>
      <c r="I1502" s="2">
        <v>0</v>
      </c>
    </row>
    <row r="1503" spans="1:9" ht="12.75" x14ac:dyDescent="0.2">
      <c r="A1503" s="2">
        <v>201528685</v>
      </c>
      <c r="B1503" s="2">
        <v>157</v>
      </c>
      <c r="C1503" s="2" t="s">
        <v>100</v>
      </c>
      <c r="D1503" s="2" t="s">
        <v>28</v>
      </c>
      <c r="E1503" s="3">
        <v>42434</v>
      </c>
      <c r="F1503" s="2" t="b">
        <v>1</v>
      </c>
      <c r="G1503" s="2">
        <v>200</v>
      </c>
      <c r="H1503" s="2">
        <v>66</v>
      </c>
      <c r="I1503" s="2">
        <v>0</v>
      </c>
    </row>
    <row r="1504" spans="1:9" ht="12.75" x14ac:dyDescent="0.2">
      <c r="A1504" s="2">
        <v>200536129</v>
      </c>
      <c r="B1504" s="2">
        <v>111</v>
      </c>
      <c r="C1504" s="2" t="s">
        <v>157</v>
      </c>
      <c r="D1504" s="2" t="s">
        <v>28</v>
      </c>
      <c r="E1504" s="3">
        <v>42435</v>
      </c>
      <c r="F1504" s="2" t="b">
        <v>1</v>
      </c>
      <c r="G1504" s="2">
        <v>200</v>
      </c>
      <c r="H1504" s="2">
        <v>189</v>
      </c>
      <c r="I1504" s="2">
        <v>0</v>
      </c>
    </row>
    <row r="1505" spans="1:9" ht="12.75" x14ac:dyDescent="0.2">
      <c r="A1505" s="2">
        <v>200275903</v>
      </c>
      <c r="B1505" s="2">
        <v>150</v>
      </c>
      <c r="C1505" s="2" t="s">
        <v>169</v>
      </c>
      <c r="D1505" s="2" t="s">
        <v>27</v>
      </c>
      <c r="E1505" s="3">
        <v>42435</v>
      </c>
      <c r="F1505" s="2" t="b">
        <v>1</v>
      </c>
      <c r="G1505" s="2">
        <v>200</v>
      </c>
      <c r="H1505" s="2">
        <v>260</v>
      </c>
      <c r="I1505" s="2">
        <v>0</v>
      </c>
    </row>
    <row r="1506" spans="1:9" ht="12.75" x14ac:dyDescent="0.2">
      <c r="A1506" s="2">
        <v>200536129</v>
      </c>
      <c r="B1506" s="2">
        <v>103</v>
      </c>
      <c r="C1506" s="2" t="s">
        <v>93</v>
      </c>
      <c r="D1506" s="2" t="s">
        <v>27</v>
      </c>
      <c r="E1506" s="3">
        <v>42435</v>
      </c>
      <c r="F1506" s="2" t="b">
        <v>1</v>
      </c>
      <c r="G1506" s="2">
        <v>200</v>
      </c>
      <c r="H1506" s="2">
        <v>76</v>
      </c>
      <c r="I1506" s="2">
        <v>0</v>
      </c>
    </row>
    <row r="1507" spans="1:9" ht="12.75" x14ac:dyDescent="0.2">
      <c r="A1507" s="2">
        <v>200051227</v>
      </c>
      <c r="B1507" s="2">
        <v>98</v>
      </c>
      <c r="C1507" s="2" t="s">
        <v>35</v>
      </c>
      <c r="D1507" s="2" t="s">
        <v>27</v>
      </c>
      <c r="E1507" s="3">
        <v>42435</v>
      </c>
      <c r="F1507" s="2" t="b">
        <v>1</v>
      </c>
      <c r="G1507" s="2">
        <v>200</v>
      </c>
      <c r="H1507" s="2">
        <v>246</v>
      </c>
      <c r="I1507" s="2">
        <v>0</v>
      </c>
    </row>
    <row r="1508" spans="1:9" ht="12.75" x14ac:dyDescent="0.2">
      <c r="A1508" s="2">
        <v>200738764</v>
      </c>
      <c r="B1508" s="2">
        <v>81</v>
      </c>
      <c r="C1508" s="2" t="s">
        <v>133</v>
      </c>
      <c r="D1508" s="2" t="s">
        <v>27</v>
      </c>
      <c r="E1508" s="3">
        <v>42435</v>
      </c>
      <c r="F1508" s="2" t="b">
        <v>1</v>
      </c>
      <c r="G1508" s="2">
        <v>200</v>
      </c>
      <c r="H1508" s="2">
        <v>232</v>
      </c>
      <c r="I1508" s="2">
        <v>0</v>
      </c>
    </row>
    <row r="1509" spans="1:9" ht="12.75" x14ac:dyDescent="0.2">
      <c r="A1509" s="2">
        <v>200536129</v>
      </c>
      <c r="B1509" s="2">
        <v>15</v>
      </c>
      <c r="C1509" s="2" t="s">
        <v>68</v>
      </c>
      <c r="D1509" s="2" t="s">
        <v>16</v>
      </c>
      <c r="E1509" s="3">
        <v>42435</v>
      </c>
      <c r="F1509" s="2" t="b">
        <v>0</v>
      </c>
      <c r="G1509" s="2">
        <v>200</v>
      </c>
      <c r="H1509" s="2">
        <v>61</v>
      </c>
      <c r="I1509" s="2">
        <v>0</v>
      </c>
    </row>
    <row r="1510" spans="1:9" ht="12.75" x14ac:dyDescent="0.2">
      <c r="A1510" s="2">
        <v>201547171</v>
      </c>
      <c r="B1510" s="2">
        <v>86</v>
      </c>
      <c r="C1510" s="2" t="s">
        <v>141</v>
      </c>
      <c r="D1510" s="2" t="s">
        <v>28</v>
      </c>
      <c r="E1510" s="3">
        <v>42435</v>
      </c>
      <c r="F1510" s="2" t="b">
        <v>0</v>
      </c>
      <c r="G1510" s="2">
        <v>200</v>
      </c>
      <c r="H1510" s="2">
        <v>40</v>
      </c>
      <c r="I1510" s="2">
        <v>0</v>
      </c>
    </row>
    <row r="1511" spans="1:9" ht="12.75" x14ac:dyDescent="0.2">
      <c r="A1511" s="2">
        <v>200766493</v>
      </c>
      <c r="B1511" s="2">
        <v>62</v>
      </c>
      <c r="C1511" s="2" t="s">
        <v>91</v>
      </c>
      <c r="D1511" s="2" t="s">
        <v>16</v>
      </c>
      <c r="E1511" s="3">
        <v>42435</v>
      </c>
      <c r="F1511" s="2" t="b">
        <v>0</v>
      </c>
      <c r="G1511" s="2">
        <v>200</v>
      </c>
      <c r="H1511" s="2">
        <v>55</v>
      </c>
      <c r="I1511" s="2">
        <v>0</v>
      </c>
    </row>
    <row r="1512" spans="1:9" ht="12.75" x14ac:dyDescent="0.2">
      <c r="A1512" s="2">
        <v>200500579</v>
      </c>
      <c r="B1512" s="2">
        <v>122</v>
      </c>
      <c r="C1512" s="2" t="s">
        <v>54</v>
      </c>
      <c r="D1512" s="2" t="s">
        <v>16</v>
      </c>
      <c r="E1512" s="3">
        <v>42435</v>
      </c>
      <c r="F1512" s="2" t="b">
        <v>1</v>
      </c>
      <c r="G1512" s="2">
        <v>200</v>
      </c>
      <c r="H1512" s="2">
        <v>80</v>
      </c>
      <c r="I1512" s="2">
        <v>0</v>
      </c>
    </row>
    <row r="1513" spans="1:9" ht="12.75" x14ac:dyDescent="0.2">
      <c r="A1513" s="2">
        <v>200265238</v>
      </c>
      <c r="B1513" s="2">
        <v>38</v>
      </c>
      <c r="C1513" s="2" t="s">
        <v>104</v>
      </c>
      <c r="D1513" s="2" t="s">
        <v>28</v>
      </c>
      <c r="E1513" s="3">
        <v>42435</v>
      </c>
      <c r="F1513" s="2" t="b">
        <v>1</v>
      </c>
      <c r="G1513" s="2">
        <v>200</v>
      </c>
      <c r="H1513" s="2">
        <v>218</v>
      </c>
      <c r="I1513" s="2">
        <v>0</v>
      </c>
    </row>
    <row r="1514" spans="1:9" ht="12.75" x14ac:dyDescent="0.2">
      <c r="A1514" s="2">
        <v>200868877</v>
      </c>
      <c r="B1514" s="2">
        <v>89</v>
      </c>
      <c r="C1514" s="2" t="s">
        <v>89</v>
      </c>
      <c r="D1514" s="2" t="s">
        <v>16</v>
      </c>
      <c r="E1514" s="3">
        <v>42435</v>
      </c>
      <c r="F1514" s="2" t="b">
        <v>1</v>
      </c>
      <c r="G1514" s="2">
        <v>200</v>
      </c>
      <c r="H1514" s="2">
        <v>246</v>
      </c>
      <c r="I1514" s="2">
        <v>0</v>
      </c>
    </row>
    <row r="1515" spans="1:9" ht="12.75" x14ac:dyDescent="0.2">
      <c r="A1515" s="2">
        <v>200573101</v>
      </c>
      <c r="B1515" s="2">
        <v>17</v>
      </c>
      <c r="C1515" s="2" t="s">
        <v>74</v>
      </c>
      <c r="D1515" s="2" t="s">
        <v>16</v>
      </c>
      <c r="E1515" s="3">
        <v>42435</v>
      </c>
      <c r="F1515" s="2" t="b">
        <v>1</v>
      </c>
      <c r="G1515" s="2">
        <v>200</v>
      </c>
      <c r="H1515" s="2">
        <v>239</v>
      </c>
      <c r="I1515" s="2">
        <v>0</v>
      </c>
    </row>
    <row r="1516" spans="1:9" ht="12.75" x14ac:dyDescent="0.2">
      <c r="A1516" s="2">
        <v>200408149</v>
      </c>
      <c r="B1516" s="2">
        <v>236</v>
      </c>
      <c r="C1516" s="2" t="s">
        <v>71</v>
      </c>
      <c r="D1516" s="2" t="s">
        <v>28</v>
      </c>
      <c r="E1516" s="3">
        <v>42435</v>
      </c>
      <c r="F1516" s="2" t="b">
        <v>1</v>
      </c>
      <c r="G1516" s="2">
        <v>200</v>
      </c>
      <c r="H1516" s="2">
        <v>49</v>
      </c>
      <c r="I1516" s="2">
        <v>0</v>
      </c>
    </row>
    <row r="1517" spans="1:9" ht="12.75" x14ac:dyDescent="0.2">
      <c r="A1517" s="2">
        <v>200223289</v>
      </c>
      <c r="B1517" s="2">
        <v>33</v>
      </c>
      <c r="C1517" s="2" t="s">
        <v>98</v>
      </c>
      <c r="D1517" s="2" t="s">
        <v>28</v>
      </c>
      <c r="E1517" s="3">
        <v>42435</v>
      </c>
      <c r="F1517" s="2" t="b">
        <v>0</v>
      </c>
      <c r="G1517" s="2">
        <v>200</v>
      </c>
      <c r="H1517" s="2">
        <v>36</v>
      </c>
      <c r="I1517" s="2">
        <v>0</v>
      </c>
    </row>
    <row r="1518" spans="1:9" ht="12.75" x14ac:dyDescent="0.2">
      <c r="A1518" s="2">
        <v>200149345</v>
      </c>
      <c r="B1518" s="2">
        <v>104</v>
      </c>
      <c r="C1518" s="2" t="s">
        <v>152</v>
      </c>
      <c r="D1518" s="2" t="s">
        <v>27</v>
      </c>
      <c r="E1518" s="3">
        <v>42435</v>
      </c>
      <c r="F1518" s="2" t="b">
        <v>0</v>
      </c>
      <c r="G1518" s="2">
        <v>200</v>
      </c>
      <c r="H1518" s="2">
        <v>64</v>
      </c>
      <c r="I1518" s="2">
        <v>0</v>
      </c>
    </row>
    <row r="1519" spans="1:9" ht="12.75" x14ac:dyDescent="0.2">
      <c r="A1519" s="2">
        <v>200081800</v>
      </c>
      <c r="B1519" s="2">
        <v>37</v>
      </c>
      <c r="C1519" s="2" t="s">
        <v>103</v>
      </c>
      <c r="D1519" s="2" t="s">
        <v>27</v>
      </c>
      <c r="E1519" s="3">
        <v>42435</v>
      </c>
      <c r="F1519" s="2" t="b">
        <v>1</v>
      </c>
      <c r="G1519" s="2">
        <v>200</v>
      </c>
      <c r="H1519" s="2">
        <v>103</v>
      </c>
      <c r="I1519" s="2">
        <v>0</v>
      </c>
    </row>
    <row r="1520" spans="1:9" ht="12.75" x14ac:dyDescent="0.2">
      <c r="A1520" s="2">
        <v>200036296</v>
      </c>
      <c r="B1520" s="2">
        <v>222</v>
      </c>
      <c r="C1520" s="2" t="s">
        <v>66</v>
      </c>
      <c r="D1520" s="2" t="s">
        <v>27</v>
      </c>
      <c r="E1520" s="3">
        <v>42435</v>
      </c>
      <c r="F1520" s="2" t="b">
        <v>0</v>
      </c>
      <c r="G1520" s="2">
        <v>200</v>
      </c>
      <c r="H1520" s="2">
        <v>64</v>
      </c>
      <c r="I1520" s="2">
        <v>0</v>
      </c>
    </row>
    <row r="1521" spans="1:9" ht="12.75" x14ac:dyDescent="0.2">
      <c r="A1521" s="2">
        <v>200892340</v>
      </c>
      <c r="B1521" s="2">
        <v>201</v>
      </c>
      <c r="C1521" s="2" t="s">
        <v>144</v>
      </c>
      <c r="D1521" s="2" t="s">
        <v>16</v>
      </c>
      <c r="E1521" s="3">
        <v>42435</v>
      </c>
      <c r="F1521" s="2" t="b">
        <v>0</v>
      </c>
      <c r="G1521" s="2">
        <v>200</v>
      </c>
      <c r="H1521" s="2">
        <v>72</v>
      </c>
      <c r="I1521" s="2">
        <v>101</v>
      </c>
    </row>
    <row r="1522" spans="1:9" ht="12.75" x14ac:dyDescent="0.2">
      <c r="A1522" s="2">
        <v>200556748</v>
      </c>
      <c r="B1522" s="2">
        <v>7</v>
      </c>
      <c r="C1522" s="2" t="s">
        <v>51</v>
      </c>
      <c r="D1522" s="2" t="s">
        <v>27</v>
      </c>
      <c r="E1522" s="3">
        <v>42436</v>
      </c>
      <c r="F1522" s="2" t="b">
        <v>1</v>
      </c>
      <c r="G1522" s="2">
        <v>200</v>
      </c>
      <c r="H1522" s="2">
        <v>226</v>
      </c>
      <c r="I1522" s="2">
        <v>0</v>
      </c>
    </row>
    <row r="1523" spans="1:9" ht="12.75" x14ac:dyDescent="0.2">
      <c r="A1523" s="2">
        <v>200854657</v>
      </c>
      <c r="B1523" s="2">
        <v>67</v>
      </c>
      <c r="C1523" s="2" t="s">
        <v>129</v>
      </c>
      <c r="D1523" s="2" t="s">
        <v>27</v>
      </c>
      <c r="E1523" s="3">
        <v>42436</v>
      </c>
      <c r="F1523" s="2" t="b">
        <v>1</v>
      </c>
      <c r="G1523" s="2">
        <v>200</v>
      </c>
      <c r="H1523" s="2">
        <v>272</v>
      </c>
      <c r="I1523" s="2">
        <v>0</v>
      </c>
    </row>
    <row r="1524" spans="1:9" ht="12.75" x14ac:dyDescent="0.2">
      <c r="A1524" s="2">
        <v>200149345</v>
      </c>
      <c r="B1524" s="2">
        <v>104</v>
      </c>
      <c r="C1524" s="2" t="s">
        <v>152</v>
      </c>
      <c r="D1524" s="2" t="s">
        <v>27</v>
      </c>
      <c r="E1524" s="3">
        <v>42436</v>
      </c>
      <c r="F1524" s="2" t="b">
        <v>1</v>
      </c>
      <c r="G1524" s="2">
        <v>200</v>
      </c>
      <c r="H1524" s="2">
        <v>76</v>
      </c>
      <c r="I1524" s="2">
        <v>0</v>
      </c>
    </row>
    <row r="1525" spans="1:9" ht="12.75" x14ac:dyDescent="0.2">
      <c r="A1525" s="2">
        <v>200324251</v>
      </c>
      <c r="B1525" s="2">
        <v>32</v>
      </c>
      <c r="C1525" s="2" t="s">
        <v>97</v>
      </c>
      <c r="D1525" s="2" t="s">
        <v>27</v>
      </c>
      <c r="E1525" s="3">
        <v>42436</v>
      </c>
      <c r="F1525" s="2" t="b">
        <v>0</v>
      </c>
      <c r="G1525" s="2">
        <v>200</v>
      </c>
      <c r="H1525" s="2">
        <v>67</v>
      </c>
      <c r="I1525" s="2">
        <v>0</v>
      </c>
    </row>
    <row r="1526" spans="1:9" ht="12.75" x14ac:dyDescent="0.2">
      <c r="A1526" s="2">
        <v>201826594</v>
      </c>
      <c r="B1526" s="2">
        <v>54</v>
      </c>
      <c r="C1526" s="2" t="s">
        <v>50</v>
      </c>
      <c r="D1526" s="2" t="s">
        <v>28</v>
      </c>
      <c r="E1526" s="3">
        <v>42436</v>
      </c>
      <c r="F1526" s="2" t="b">
        <v>1</v>
      </c>
      <c r="G1526" s="2">
        <v>200</v>
      </c>
      <c r="H1526" s="2">
        <v>232</v>
      </c>
      <c r="I1526" s="2">
        <v>0</v>
      </c>
    </row>
    <row r="1527" spans="1:9" ht="12.75" x14ac:dyDescent="0.2">
      <c r="A1527" s="2">
        <v>200179207</v>
      </c>
      <c r="B1527" s="2">
        <v>115</v>
      </c>
      <c r="C1527" s="2" t="s">
        <v>161</v>
      </c>
      <c r="D1527" s="2" t="s">
        <v>16</v>
      </c>
      <c r="E1527" s="3">
        <v>42436</v>
      </c>
      <c r="F1527" s="2" t="b">
        <v>0</v>
      </c>
      <c r="G1527" s="2">
        <v>200</v>
      </c>
      <c r="H1527" s="2">
        <v>58</v>
      </c>
      <c r="I1527" s="2">
        <v>0</v>
      </c>
    </row>
    <row r="1528" spans="1:9" ht="12.75" x14ac:dyDescent="0.2">
      <c r="A1528" s="2">
        <v>200044117</v>
      </c>
      <c r="B1528" s="2">
        <v>9</v>
      </c>
      <c r="C1528" s="2" t="s">
        <v>53</v>
      </c>
      <c r="D1528" s="2" t="s">
        <v>28</v>
      </c>
      <c r="E1528" s="3">
        <v>42436</v>
      </c>
      <c r="F1528" s="2" t="b">
        <v>0</v>
      </c>
      <c r="G1528" s="2">
        <v>200</v>
      </c>
      <c r="H1528" s="2">
        <v>50</v>
      </c>
      <c r="I1528" s="2">
        <v>0</v>
      </c>
    </row>
    <row r="1529" spans="1:9" ht="12.75" x14ac:dyDescent="0.2">
      <c r="A1529" s="2">
        <v>200636380</v>
      </c>
      <c r="B1529" s="2">
        <v>420</v>
      </c>
      <c r="C1529" s="2" t="s">
        <v>155</v>
      </c>
      <c r="D1529" s="2" t="s">
        <v>16</v>
      </c>
      <c r="E1529" s="3">
        <v>42436</v>
      </c>
      <c r="F1529" s="2" t="b">
        <v>1</v>
      </c>
      <c r="G1529" s="2">
        <v>200</v>
      </c>
      <c r="H1529" s="2">
        <v>78</v>
      </c>
      <c r="I1529" s="2">
        <v>138</v>
      </c>
    </row>
    <row r="1530" spans="1:9" ht="12.75" x14ac:dyDescent="0.2">
      <c r="A1530" s="2">
        <v>201214423</v>
      </c>
      <c r="B1530" s="2">
        <v>112</v>
      </c>
      <c r="C1530" s="2" t="s">
        <v>158</v>
      </c>
      <c r="D1530" s="2" t="s">
        <v>16</v>
      </c>
      <c r="E1530" s="3">
        <v>42436</v>
      </c>
      <c r="F1530" s="2" t="b">
        <v>1</v>
      </c>
      <c r="G1530" s="2">
        <v>200</v>
      </c>
      <c r="H1530" s="2">
        <v>143</v>
      </c>
      <c r="I1530" s="2">
        <v>0</v>
      </c>
    </row>
    <row r="1531" spans="1:9" ht="12.75" x14ac:dyDescent="0.2">
      <c r="A1531" s="2">
        <v>200359801</v>
      </c>
      <c r="B1531" s="2">
        <v>32</v>
      </c>
      <c r="C1531" s="2" t="s">
        <v>97</v>
      </c>
      <c r="D1531" s="2" t="s">
        <v>16</v>
      </c>
      <c r="E1531" s="3">
        <v>42436</v>
      </c>
      <c r="F1531" s="2" t="b">
        <v>1</v>
      </c>
      <c r="G1531" s="2">
        <v>200</v>
      </c>
      <c r="H1531" s="2">
        <v>113</v>
      </c>
      <c r="I1531" s="2">
        <v>0</v>
      </c>
    </row>
    <row r="1532" spans="1:9" ht="12.75" x14ac:dyDescent="0.2">
      <c r="A1532" s="2">
        <v>201849346</v>
      </c>
      <c r="B1532" s="2">
        <v>98</v>
      </c>
      <c r="C1532" s="2" t="s">
        <v>35</v>
      </c>
      <c r="D1532" s="2" t="s">
        <v>16</v>
      </c>
      <c r="E1532" s="3">
        <v>42437</v>
      </c>
      <c r="F1532" s="2" t="b">
        <v>1</v>
      </c>
      <c r="G1532" s="2">
        <v>200</v>
      </c>
      <c r="H1532" s="2">
        <v>106</v>
      </c>
      <c r="I1532" s="2">
        <v>154</v>
      </c>
    </row>
    <row r="1533" spans="1:9" ht="12.75" x14ac:dyDescent="0.2">
      <c r="A1533" s="2">
        <v>200108818</v>
      </c>
      <c r="B1533" s="2">
        <v>53</v>
      </c>
      <c r="C1533" s="2" t="s">
        <v>12</v>
      </c>
      <c r="D1533" s="2" t="s">
        <v>27</v>
      </c>
      <c r="E1533" s="3">
        <v>42436</v>
      </c>
      <c r="F1533" s="2" t="b">
        <v>0</v>
      </c>
      <c r="G1533" s="2">
        <v>200</v>
      </c>
      <c r="H1533" s="2">
        <v>60</v>
      </c>
      <c r="I1533" s="2">
        <v>0</v>
      </c>
    </row>
    <row r="1534" spans="1:9" ht="12.75" x14ac:dyDescent="0.2">
      <c r="A1534" s="2">
        <v>201548593</v>
      </c>
      <c r="B1534" s="2">
        <v>64</v>
      </c>
      <c r="C1534" s="2" t="s">
        <v>30</v>
      </c>
      <c r="D1534" s="2" t="s">
        <v>16</v>
      </c>
      <c r="E1534" s="3">
        <v>42437</v>
      </c>
      <c r="F1534" s="2" t="b">
        <v>0</v>
      </c>
      <c r="G1534" s="2">
        <v>200</v>
      </c>
      <c r="H1534" s="2">
        <v>60</v>
      </c>
      <c r="I1534" s="2">
        <v>83</v>
      </c>
    </row>
    <row r="1535" spans="1:9" ht="12.75" x14ac:dyDescent="0.2">
      <c r="A1535" s="2">
        <v>201548593</v>
      </c>
      <c r="B1535" s="2">
        <v>157</v>
      </c>
      <c r="C1535" s="2" t="s">
        <v>100</v>
      </c>
      <c r="D1535" s="2" t="s">
        <v>16</v>
      </c>
      <c r="E1535" s="3">
        <v>42437</v>
      </c>
      <c r="F1535" s="2" t="b">
        <v>1</v>
      </c>
      <c r="G1535" s="2">
        <v>200</v>
      </c>
      <c r="H1535" s="2">
        <v>92</v>
      </c>
      <c r="I1535" s="2">
        <v>146</v>
      </c>
    </row>
    <row r="1536" spans="1:9" ht="12.75" x14ac:dyDescent="0.2">
      <c r="A1536" s="2">
        <v>200145790</v>
      </c>
      <c r="B1536" s="2">
        <v>107</v>
      </c>
      <c r="C1536" s="2" t="s">
        <v>154</v>
      </c>
      <c r="D1536" s="2" t="s">
        <v>16</v>
      </c>
      <c r="E1536" s="3">
        <v>42437</v>
      </c>
      <c r="F1536" s="2" t="b">
        <v>1</v>
      </c>
      <c r="G1536" s="2">
        <v>200</v>
      </c>
      <c r="H1536" s="2">
        <v>92</v>
      </c>
      <c r="I1536" s="2">
        <v>0</v>
      </c>
    </row>
    <row r="1537" spans="1:9" ht="12.75" x14ac:dyDescent="0.2">
      <c r="A1537" s="2">
        <v>200408149</v>
      </c>
      <c r="B1537" s="2">
        <v>267</v>
      </c>
      <c r="C1537" s="2" t="s">
        <v>175</v>
      </c>
      <c r="D1537" s="2" t="s">
        <v>27</v>
      </c>
      <c r="E1537" s="3">
        <v>42437</v>
      </c>
      <c r="F1537" s="2" t="b">
        <v>1</v>
      </c>
      <c r="G1537" s="2">
        <v>200</v>
      </c>
      <c r="H1537" s="2">
        <v>80</v>
      </c>
      <c r="I1537" s="2">
        <v>0</v>
      </c>
    </row>
    <row r="1538" spans="1:9" ht="12.75" x14ac:dyDescent="0.2">
      <c r="A1538" s="2">
        <v>201163231</v>
      </c>
      <c r="B1538" s="2">
        <v>7</v>
      </c>
      <c r="C1538" s="2" t="s">
        <v>51</v>
      </c>
      <c r="D1538" s="2" t="s">
        <v>27</v>
      </c>
      <c r="E1538" s="3">
        <v>42437</v>
      </c>
      <c r="F1538" s="2" t="b">
        <v>1</v>
      </c>
      <c r="G1538" s="2">
        <v>200</v>
      </c>
      <c r="H1538" s="2">
        <v>258</v>
      </c>
      <c r="I1538" s="2">
        <v>0</v>
      </c>
    </row>
    <row r="1539" spans="1:9" ht="12.75" x14ac:dyDescent="0.2">
      <c r="A1539" s="2">
        <v>200408149</v>
      </c>
      <c r="B1539" s="2">
        <v>267</v>
      </c>
      <c r="C1539" s="2" t="s">
        <v>175</v>
      </c>
      <c r="D1539" s="2" t="s">
        <v>27</v>
      </c>
      <c r="E1539" s="3">
        <v>42437</v>
      </c>
      <c r="F1539" s="2" t="b">
        <v>1</v>
      </c>
      <c r="G1539" s="2">
        <v>200</v>
      </c>
      <c r="H1539" s="2">
        <v>89</v>
      </c>
      <c r="I1539" s="2">
        <v>0</v>
      </c>
    </row>
    <row r="1540" spans="1:9" ht="12.75" x14ac:dyDescent="0.2">
      <c r="A1540" s="2">
        <v>201611872</v>
      </c>
      <c r="B1540" s="2">
        <v>16</v>
      </c>
      <c r="C1540" s="2" t="s">
        <v>70</v>
      </c>
      <c r="D1540" s="2" t="s">
        <v>16</v>
      </c>
      <c r="E1540" s="3">
        <v>42438</v>
      </c>
      <c r="F1540" s="2" t="b">
        <v>1</v>
      </c>
      <c r="G1540" s="2">
        <v>200</v>
      </c>
      <c r="H1540" s="2">
        <v>85</v>
      </c>
      <c r="I1540" s="2">
        <v>0</v>
      </c>
    </row>
    <row r="1541" spans="1:9" ht="12.75" x14ac:dyDescent="0.2">
      <c r="A1541" s="2">
        <v>200728099</v>
      </c>
      <c r="B1541" s="2">
        <v>2</v>
      </c>
      <c r="C1541" s="2" t="s">
        <v>33</v>
      </c>
      <c r="D1541" s="2" t="s">
        <v>28</v>
      </c>
      <c r="E1541" s="3">
        <v>42438</v>
      </c>
      <c r="F1541" s="2" t="b">
        <v>0</v>
      </c>
      <c r="G1541" s="2">
        <v>200</v>
      </c>
      <c r="H1541" s="2">
        <v>46</v>
      </c>
      <c r="I1541" s="2">
        <v>0</v>
      </c>
    </row>
    <row r="1542" spans="1:9" ht="12.75" x14ac:dyDescent="0.2">
      <c r="A1542" s="2">
        <v>201643156</v>
      </c>
      <c r="B1542" s="2">
        <v>81</v>
      </c>
      <c r="C1542" s="2" t="s">
        <v>133</v>
      </c>
      <c r="D1542" s="2" t="s">
        <v>27</v>
      </c>
      <c r="E1542" s="3">
        <v>42438</v>
      </c>
      <c r="F1542" s="2" t="b">
        <v>1</v>
      </c>
      <c r="G1542" s="2">
        <v>200</v>
      </c>
      <c r="H1542" s="2">
        <v>237</v>
      </c>
      <c r="I1542" s="2">
        <v>0</v>
      </c>
    </row>
    <row r="1543" spans="1:9" ht="12.75" x14ac:dyDescent="0.2">
      <c r="A1543" s="2">
        <v>201643156</v>
      </c>
      <c r="B1543" s="2">
        <v>7</v>
      </c>
      <c r="C1543" s="2" t="s">
        <v>51</v>
      </c>
      <c r="D1543" s="2" t="s">
        <v>27</v>
      </c>
      <c r="E1543" s="3">
        <v>42438</v>
      </c>
      <c r="F1543" s="2" t="b">
        <v>0</v>
      </c>
      <c r="G1543" s="2">
        <v>200</v>
      </c>
      <c r="H1543" s="2">
        <v>69</v>
      </c>
      <c r="I1543" s="2">
        <v>0</v>
      </c>
    </row>
    <row r="1544" spans="1:9" ht="12.75" x14ac:dyDescent="0.2">
      <c r="A1544" s="2">
        <v>200536129</v>
      </c>
      <c r="B1544" s="2">
        <v>412</v>
      </c>
      <c r="C1544" s="2" t="s">
        <v>118</v>
      </c>
      <c r="D1544" s="2" t="s">
        <v>27</v>
      </c>
      <c r="E1544" s="3">
        <v>42438</v>
      </c>
      <c r="F1544" s="2" t="b">
        <v>1</v>
      </c>
      <c r="G1544" s="2">
        <v>200</v>
      </c>
      <c r="H1544" s="2">
        <v>115</v>
      </c>
      <c r="I1544" s="2">
        <v>0</v>
      </c>
    </row>
    <row r="1545" spans="1:9" ht="12.75" x14ac:dyDescent="0.2">
      <c r="A1545" s="2">
        <v>201366577</v>
      </c>
      <c r="B1545" s="2">
        <v>245</v>
      </c>
      <c r="C1545" s="2" t="s">
        <v>75</v>
      </c>
      <c r="D1545" s="2" t="s">
        <v>27</v>
      </c>
      <c r="E1545" s="3">
        <v>42438</v>
      </c>
      <c r="F1545" s="2" t="b">
        <v>0</v>
      </c>
      <c r="G1545" s="2">
        <v>200</v>
      </c>
      <c r="H1545" s="2">
        <v>57</v>
      </c>
      <c r="I1545" s="2">
        <v>0</v>
      </c>
    </row>
    <row r="1546" spans="1:9" ht="12.75" x14ac:dyDescent="0.2">
      <c r="A1546" s="2">
        <v>200226844</v>
      </c>
      <c r="B1546" s="2">
        <v>81</v>
      </c>
      <c r="C1546" s="2" t="s">
        <v>133</v>
      </c>
      <c r="D1546" s="2" t="s">
        <v>27</v>
      </c>
      <c r="E1546" s="3">
        <v>42438</v>
      </c>
      <c r="F1546" s="2" t="b">
        <v>1</v>
      </c>
      <c r="G1546" s="2">
        <v>200</v>
      </c>
      <c r="H1546" s="2">
        <v>258</v>
      </c>
      <c r="I1546" s="2">
        <v>0</v>
      </c>
    </row>
    <row r="1547" spans="1:9" ht="12.75" x14ac:dyDescent="0.2">
      <c r="A1547" s="2">
        <v>200070424</v>
      </c>
      <c r="B1547" s="2">
        <v>64</v>
      </c>
      <c r="C1547" s="2" t="s">
        <v>30</v>
      </c>
      <c r="D1547" s="2" t="s">
        <v>27</v>
      </c>
      <c r="E1547" s="3">
        <v>42438</v>
      </c>
      <c r="F1547" s="2" t="b">
        <v>1</v>
      </c>
      <c r="G1547" s="2">
        <v>200</v>
      </c>
      <c r="H1547" s="2">
        <v>281</v>
      </c>
      <c r="I1547" s="2">
        <v>0</v>
      </c>
    </row>
    <row r="1548" spans="1:9" ht="12.75" x14ac:dyDescent="0.2">
      <c r="A1548" s="2">
        <v>201903382</v>
      </c>
      <c r="B1548" s="2">
        <v>11</v>
      </c>
      <c r="C1548" s="2" t="s">
        <v>57</v>
      </c>
      <c r="D1548" s="2" t="s">
        <v>28</v>
      </c>
      <c r="E1548" s="3">
        <v>42438</v>
      </c>
      <c r="F1548" s="2" t="b">
        <v>0</v>
      </c>
      <c r="G1548" s="2">
        <v>200</v>
      </c>
      <c r="H1548" s="2">
        <v>50</v>
      </c>
      <c r="I1548" s="2">
        <v>56</v>
      </c>
    </row>
    <row r="1549" spans="1:9" ht="12.75" x14ac:dyDescent="0.2">
      <c r="A1549" s="2">
        <v>201313252</v>
      </c>
      <c r="B1549" s="2">
        <v>245</v>
      </c>
      <c r="C1549" s="2" t="s">
        <v>75</v>
      </c>
      <c r="D1549" s="2" t="s">
        <v>16</v>
      </c>
      <c r="E1549" s="3">
        <v>42438</v>
      </c>
      <c r="F1549" s="2" t="b">
        <v>0</v>
      </c>
      <c r="G1549" s="2">
        <v>200</v>
      </c>
      <c r="H1549" s="2">
        <v>55</v>
      </c>
      <c r="I1549" s="2">
        <v>0</v>
      </c>
    </row>
    <row r="1550" spans="1:9" ht="12.75" x14ac:dyDescent="0.2">
      <c r="A1550" s="2">
        <v>200032030</v>
      </c>
      <c r="B1550" s="2">
        <v>92</v>
      </c>
      <c r="C1550" s="2" t="s">
        <v>147</v>
      </c>
      <c r="D1550" s="2" t="s">
        <v>28</v>
      </c>
      <c r="E1550" s="3">
        <v>42438</v>
      </c>
      <c r="F1550" s="2" t="b">
        <v>0</v>
      </c>
      <c r="G1550" s="2">
        <v>200</v>
      </c>
      <c r="H1550" s="2">
        <v>0</v>
      </c>
      <c r="I1550" s="2">
        <v>0</v>
      </c>
    </row>
    <row r="1551" spans="1:9" ht="12.75" x14ac:dyDescent="0.2">
      <c r="A1551" s="2">
        <v>201070801</v>
      </c>
      <c r="B1551" s="2">
        <v>10</v>
      </c>
      <c r="C1551" s="2" t="s">
        <v>55</v>
      </c>
      <c r="D1551" s="2" t="s">
        <v>16</v>
      </c>
      <c r="E1551" s="3">
        <v>42438</v>
      </c>
      <c r="F1551" s="2" t="b">
        <v>1</v>
      </c>
      <c r="G1551" s="2">
        <v>200</v>
      </c>
      <c r="H1551" s="2">
        <v>232</v>
      </c>
      <c r="I1551" s="2">
        <v>112</v>
      </c>
    </row>
    <row r="1552" spans="1:9" ht="12.75" x14ac:dyDescent="0.2">
      <c r="A1552" s="2">
        <v>200947087</v>
      </c>
      <c r="B1552" s="2">
        <v>24</v>
      </c>
      <c r="C1552" s="2" t="s">
        <v>84</v>
      </c>
      <c r="D1552" s="2" t="s">
        <v>16</v>
      </c>
      <c r="E1552" s="3">
        <v>42438</v>
      </c>
      <c r="F1552" s="2" t="b">
        <v>1</v>
      </c>
      <c r="G1552" s="2">
        <v>200</v>
      </c>
      <c r="H1552" s="2">
        <v>99</v>
      </c>
      <c r="I1552" s="2">
        <v>126</v>
      </c>
    </row>
    <row r="1553" spans="1:9" ht="12.75" x14ac:dyDescent="0.2">
      <c r="A1553" s="2">
        <v>201749095</v>
      </c>
      <c r="B1553" s="2">
        <v>2</v>
      </c>
      <c r="C1553" s="2" t="s">
        <v>33</v>
      </c>
      <c r="D1553" s="2" t="s">
        <v>16</v>
      </c>
      <c r="E1553" s="3">
        <v>42438</v>
      </c>
      <c r="F1553" s="2" t="b">
        <v>0</v>
      </c>
      <c r="G1553" s="2">
        <v>200</v>
      </c>
      <c r="H1553" s="2">
        <v>68</v>
      </c>
      <c r="I1553" s="2">
        <v>86</v>
      </c>
    </row>
    <row r="1554" spans="1:9" ht="12.75" x14ac:dyDescent="0.2">
      <c r="A1554" s="2">
        <v>200716012</v>
      </c>
      <c r="B1554" s="2">
        <v>12</v>
      </c>
      <c r="C1554" s="2" t="s">
        <v>60</v>
      </c>
      <c r="D1554" s="2" t="s">
        <v>28</v>
      </c>
      <c r="E1554" s="3">
        <v>42438</v>
      </c>
      <c r="F1554" s="2" t="b">
        <v>1</v>
      </c>
      <c r="G1554" s="2">
        <v>200</v>
      </c>
      <c r="H1554" s="2">
        <v>216</v>
      </c>
      <c r="I1554" s="2">
        <v>0</v>
      </c>
    </row>
    <row r="1555" spans="1:9" ht="12.75" x14ac:dyDescent="0.2">
      <c r="A1555" s="2">
        <v>200027764</v>
      </c>
      <c r="B1555" s="2">
        <v>63</v>
      </c>
      <c r="C1555" s="2" t="s">
        <v>128</v>
      </c>
      <c r="D1555" s="2" t="s">
        <v>27</v>
      </c>
      <c r="E1555" s="3">
        <v>42438</v>
      </c>
      <c r="F1555" s="2" t="b">
        <v>1</v>
      </c>
      <c r="G1555" s="2">
        <v>200</v>
      </c>
      <c r="H1555" s="2">
        <v>80</v>
      </c>
      <c r="I1555" s="2">
        <v>0</v>
      </c>
    </row>
    <row r="1556" spans="1:9" ht="12.75" x14ac:dyDescent="0.2">
      <c r="A1556" s="2">
        <v>201746962</v>
      </c>
      <c r="B1556" s="2">
        <v>106</v>
      </c>
      <c r="C1556" s="2" t="s">
        <v>136</v>
      </c>
      <c r="D1556" s="2" t="s">
        <v>16</v>
      </c>
      <c r="E1556" s="3">
        <v>42438</v>
      </c>
      <c r="F1556" s="2" t="b">
        <v>0</v>
      </c>
      <c r="G1556" s="2">
        <v>200</v>
      </c>
      <c r="H1556" s="2">
        <v>52</v>
      </c>
      <c r="I1556" s="2">
        <v>0</v>
      </c>
    </row>
    <row r="1557" spans="1:9" ht="12.75" x14ac:dyDescent="0.2">
      <c r="A1557" s="2">
        <v>201885607</v>
      </c>
      <c r="B1557" s="2">
        <v>16</v>
      </c>
      <c r="C1557" s="2" t="s">
        <v>70</v>
      </c>
      <c r="D1557" s="2" t="s">
        <v>16</v>
      </c>
      <c r="E1557" s="3">
        <v>42438</v>
      </c>
      <c r="F1557" s="2" t="b">
        <v>0</v>
      </c>
      <c r="G1557" s="2">
        <v>200</v>
      </c>
      <c r="H1557" s="2">
        <v>79</v>
      </c>
      <c r="I1557" s="2">
        <v>230</v>
      </c>
    </row>
    <row r="1558" spans="1:9" ht="12.75" x14ac:dyDescent="0.2">
      <c r="A1558" s="2">
        <v>200408860</v>
      </c>
      <c r="B1558" s="2">
        <v>10</v>
      </c>
      <c r="C1558" s="2" t="s">
        <v>55</v>
      </c>
      <c r="D1558" s="2" t="s">
        <v>28</v>
      </c>
      <c r="E1558" s="3">
        <v>42438</v>
      </c>
      <c r="F1558" s="2" t="b">
        <v>1</v>
      </c>
      <c r="G1558" s="2">
        <v>200</v>
      </c>
      <c r="H1558" s="2">
        <v>77</v>
      </c>
      <c r="I1558" s="2">
        <v>0</v>
      </c>
    </row>
    <row r="1559" spans="1:9" ht="12.75" x14ac:dyDescent="0.2">
      <c r="A1559" s="2">
        <v>201107773</v>
      </c>
      <c r="B1559" s="2">
        <v>266</v>
      </c>
      <c r="C1559" s="2" t="s">
        <v>174</v>
      </c>
      <c r="D1559" s="2" t="s">
        <v>16</v>
      </c>
      <c r="E1559" s="3">
        <v>42430</v>
      </c>
      <c r="F1559" s="2" t="b">
        <v>0</v>
      </c>
      <c r="G1559" s="2">
        <v>100</v>
      </c>
      <c r="H1559" s="2">
        <v>51</v>
      </c>
      <c r="I1559" s="2">
        <v>0</v>
      </c>
    </row>
    <row r="1560" spans="1:9" ht="12.75" x14ac:dyDescent="0.2">
      <c r="A1560" s="2">
        <v>201512332</v>
      </c>
      <c r="B1560" s="2">
        <v>12</v>
      </c>
      <c r="C1560" s="2" t="s">
        <v>60</v>
      </c>
      <c r="D1560" s="2" t="s">
        <v>16</v>
      </c>
      <c r="E1560" s="3">
        <v>42430</v>
      </c>
      <c r="F1560" s="2" t="b">
        <v>0</v>
      </c>
      <c r="G1560" s="2">
        <v>100</v>
      </c>
      <c r="H1560" s="2">
        <v>61</v>
      </c>
      <c r="I1560" s="2">
        <v>0</v>
      </c>
    </row>
    <row r="1561" spans="1:9" ht="12.75" x14ac:dyDescent="0.2">
      <c r="A1561" s="2">
        <v>201554281</v>
      </c>
      <c r="B1561" s="2">
        <v>76</v>
      </c>
      <c r="C1561" s="2" t="s">
        <v>119</v>
      </c>
      <c r="D1561" s="2" t="s">
        <v>27</v>
      </c>
      <c r="E1561" s="3">
        <v>42430</v>
      </c>
      <c r="F1561" s="2" t="b">
        <v>0</v>
      </c>
      <c r="G1561" s="2">
        <v>100</v>
      </c>
      <c r="H1561" s="2">
        <v>51</v>
      </c>
      <c r="I1561" s="2">
        <v>0</v>
      </c>
    </row>
    <row r="1562" spans="1:9" ht="12.75" x14ac:dyDescent="0.2">
      <c r="A1562" s="2">
        <v>200173519</v>
      </c>
      <c r="B1562" s="2">
        <v>432</v>
      </c>
      <c r="C1562" s="2" t="s">
        <v>39</v>
      </c>
      <c r="D1562" s="2" t="s">
        <v>27</v>
      </c>
      <c r="E1562" s="3">
        <v>42430</v>
      </c>
      <c r="F1562" s="2" t="b">
        <v>1</v>
      </c>
      <c r="G1562" s="2">
        <v>100</v>
      </c>
      <c r="H1562" s="2">
        <v>89</v>
      </c>
      <c r="I1562" s="2">
        <v>0</v>
      </c>
    </row>
    <row r="1563" spans="1:9" ht="12.75" x14ac:dyDescent="0.2">
      <c r="A1563" s="2">
        <v>200536129</v>
      </c>
      <c r="B1563" s="2">
        <v>45</v>
      </c>
      <c r="C1563" s="2" t="s">
        <v>113</v>
      </c>
      <c r="D1563" s="2" t="s">
        <v>27</v>
      </c>
      <c r="E1563" s="3">
        <v>42430</v>
      </c>
      <c r="F1563" s="2" t="b">
        <v>1</v>
      </c>
      <c r="G1563" s="2">
        <v>100</v>
      </c>
      <c r="H1563" s="2">
        <v>239</v>
      </c>
      <c r="I1563" s="2">
        <v>0</v>
      </c>
    </row>
    <row r="1564" spans="1:9" ht="12.75" x14ac:dyDescent="0.2">
      <c r="A1564" s="2">
        <v>200593009</v>
      </c>
      <c r="B1564" s="2">
        <v>74</v>
      </c>
      <c r="C1564" s="2" t="s">
        <v>125</v>
      </c>
      <c r="D1564" s="2" t="s">
        <v>16</v>
      </c>
      <c r="E1564" s="3">
        <v>42430</v>
      </c>
      <c r="F1564" s="2" t="b">
        <v>1</v>
      </c>
      <c r="G1564" s="2">
        <v>100</v>
      </c>
      <c r="H1564" s="2">
        <v>274</v>
      </c>
      <c r="I1564" s="2">
        <v>0</v>
      </c>
    </row>
    <row r="1565" spans="1:9" ht="12.75" x14ac:dyDescent="0.2">
      <c r="A1565" s="2">
        <v>200137969</v>
      </c>
      <c r="B1565" s="2">
        <v>75</v>
      </c>
      <c r="C1565" s="2" t="s">
        <v>106</v>
      </c>
      <c r="D1565" s="2" t="s">
        <v>16</v>
      </c>
      <c r="E1565" s="3">
        <v>42430</v>
      </c>
      <c r="F1565" s="2" t="b">
        <v>1</v>
      </c>
      <c r="G1565" s="2">
        <v>100</v>
      </c>
      <c r="H1565" s="2">
        <v>134</v>
      </c>
      <c r="I1565" s="2">
        <v>0</v>
      </c>
    </row>
    <row r="1566" spans="1:9" ht="12.75" x14ac:dyDescent="0.2">
      <c r="A1566" s="2">
        <v>200976238</v>
      </c>
      <c r="B1566" s="2">
        <v>110</v>
      </c>
      <c r="C1566" s="2" t="s">
        <v>156</v>
      </c>
      <c r="D1566" s="2" t="s">
        <v>28</v>
      </c>
      <c r="E1566" s="3">
        <v>42430</v>
      </c>
      <c r="F1566" s="2" t="b">
        <v>1</v>
      </c>
      <c r="G1566" s="2">
        <v>100</v>
      </c>
      <c r="H1566" s="2">
        <v>216</v>
      </c>
      <c r="I1566" s="2">
        <v>0</v>
      </c>
    </row>
    <row r="1567" spans="1:9" ht="12.75" x14ac:dyDescent="0.2">
      <c r="A1567" s="2">
        <v>201508777</v>
      </c>
      <c r="B1567" s="2">
        <v>74</v>
      </c>
      <c r="C1567" s="2" t="s">
        <v>125</v>
      </c>
      <c r="D1567" s="2" t="s">
        <v>16</v>
      </c>
      <c r="E1567" s="3">
        <v>42430</v>
      </c>
      <c r="F1567" s="2" t="b">
        <v>1</v>
      </c>
      <c r="G1567" s="2">
        <v>100</v>
      </c>
      <c r="H1567" s="2">
        <v>249</v>
      </c>
      <c r="I1567" s="2">
        <v>108</v>
      </c>
    </row>
    <row r="1568" spans="1:9" ht="12.75" x14ac:dyDescent="0.2">
      <c r="A1568" s="2">
        <v>200207647</v>
      </c>
      <c r="B1568" s="2">
        <v>84</v>
      </c>
      <c r="C1568" s="2" t="s">
        <v>142</v>
      </c>
      <c r="D1568" s="2" t="s">
        <v>16</v>
      </c>
      <c r="E1568" s="3">
        <v>42430</v>
      </c>
      <c r="F1568" s="2" t="b">
        <v>1</v>
      </c>
      <c r="G1568" s="2">
        <v>100</v>
      </c>
      <c r="H1568" s="2">
        <v>76</v>
      </c>
      <c r="I1568" s="2">
        <v>0</v>
      </c>
    </row>
    <row r="1569" spans="1:9" ht="12.75" x14ac:dyDescent="0.2">
      <c r="A1569" s="2">
        <v>200182051</v>
      </c>
      <c r="B1569" s="2">
        <v>85</v>
      </c>
      <c r="C1569" s="2" t="s">
        <v>85</v>
      </c>
      <c r="D1569" s="2" t="s">
        <v>16</v>
      </c>
      <c r="E1569" s="3">
        <v>42430</v>
      </c>
      <c r="F1569" s="2" t="b">
        <v>0</v>
      </c>
      <c r="G1569" s="2">
        <v>100</v>
      </c>
      <c r="H1569" s="2">
        <v>51</v>
      </c>
      <c r="I1569" s="2">
        <v>0</v>
      </c>
    </row>
    <row r="1570" spans="1:9" ht="12.75" x14ac:dyDescent="0.2">
      <c r="A1570" s="2">
        <v>200353402</v>
      </c>
      <c r="B1570" s="2">
        <v>127</v>
      </c>
      <c r="C1570" s="2" t="s">
        <v>58</v>
      </c>
      <c r="D1570" s="2" t="s">
        <v>28</v>
      </c>
      <c r="E1570" s="3">
        <v>42431</v>
      </c>
      <c r="F1570" s="2" t="b">
        <v>1</v>
      </c>
      <c r="G1570" s="2">
        <v>100</v>
      </c>
      <c r="H1570" s="2">
        <v>56</v>
      </c>
      <c r="I1570" s="2">
        <v>0</v>
      </c>
    </row>
    <row r="1571" spans="1:9" ht="12.75" x14ac:dyDescent="0.2">
      <c r="A1571" s="2">
        <v>200179207</v>
      </c>
      <c r="B1571" s="2">
        <v>143</v>
      </c>
      <c r="C1571" s="2" t="s">
        <v>168</v>
      </c>
      <c r="D1571" s="2" t="s">
        <v>16</v>
      </c>
      <c r="E1571" s="3">
        <v>42431</v>
      </c>
      <c r="F1571" s="2" t="b">
        <v>1</v>
      </c>
      <c r="G1571" s="2">
        <v>100</v>
      </c>
      <c r="H1571" s="2">
        <v>99</v>
      </c>
      <c r="I1571" s="2">
        <v>0</v>
      </c>
    </row>
    <row r="1572" spans="1:9" ht="12.75" x14ac:dyDescent="0.2">
      <c r="A1572" s="2">
        <v>201212290</v>
      </c>
      <c r="B1572" s="2">
        <v>84</v>
      </c>
      <c r="C1572" s="2" t="s">
        <v>142</v>
      </c>
      <c r="D1572" s="2" t="s">
        <v>16</v>
      </c>
      <c r="E1572" s="3">
        <v>42431</v>
      </c>
      <c r="F1572" s="2" t="b">
        <v>1</v>
      </c>
      <c r="G1572" s="2">
        <v>100</v>
      </c>
      <c r="H1572" s="2">
        <v>228</v>
      </c>
      <c r="I1572" s="2">
        <v>0</v>
      </c>
    </row>
    <row r="1573" spans="1:9" ht="12.75" x14ac:dyDescent="0.2">
      <c r="A1573" s="2">
        <v>200045539</v>
      </c>
      <c r="B1573" s="2">
        <v>9</v>
      </c>
      <c r="C1573" s="2" t="s">
        <v>53</v>
      </c>
      <c r="D1573" s="2" t="s">
        <v>16</v>
      </c>
      <c r="E1573" s="3">
        <v>42431</v>
      </c>
      <c r="F1573" s="2" t="b">
        <v>0</v>
      </c>
      <c r="G1573" s="2">
        <v>100</v>
      </c>
      <c r="H1573" s="2">
        <v>65</v>
      </c>
      <c r="I1573" s="2">
        <v>0</v>
      </c>
    </row>
    <row r="1574" spans="1:9" ht="12.75" x14ac:dyDescent="0.2">
      <c r="A1574" s="2">
        <v>200286568</v>
      </c>
      <c r="B1574" s="2">
        <v>238</v>
      </c>
      <c r="C1574" s="2" t="s">
        <v>138</v>
      </c>
      <c r="D1574" s="2" t="s">
        <v>27</v>
      </c>
      <c r="E1574" s="3">
        <v>42431</v>
      </c>
      <c r="F1574" s="2" t="b">
        <v>0</v>
      </c>
      <c r="G1574" s="2">
        <v>100</v>
      </c>
      <c r="H1574" s="2">
        <v>51</v>
      </c>
      <c r="I1574" s="2">
        <v>0</v>
      </c>
    </row>
    <row r="1575" spans="1:9" ht="12.75" x14ac:dyDescent="0.2">
      <c r="A1575" s="2">
        <v>200194849</v>
      </c>
      <c r="B1575" s="2">
        <v>34</v>
      </c>
      <c r="C1575" s="2" t="s">
        <v>99</v>
      </c>
      <c r="D1575" s="2" t="s">
        <v>27</v>
      </c>
      <c r="E1575" s="3">
        <v>42431</v>
      </c>
      <c r="F1575" s="2" t="b">
        <v>0</v>
      </c>
      <c r="G1575" s="2">
        <v>100</v>
      </c>
      <c r="H1575" s="2">
        <v>55</v>
      </c>
      <c r="I1575" s="2">
        <v>0</v>
      </c>
    </row>
    <row r="1576" spans="1:9" ht="12.75" x14ac:dyDescent="0.2">
      <c r="A1576" s="2">
        <v>200172808</v>
      </c>
      <c r="B1576" s="2">
        <v>236</v>
      </c>
      <c r="C1576" s="2" t="s">
        <v>71</v>
      </c>
      <c r="D1576" s="2" t="s">
        <v>27</v>
      </c>
      <c r="E1576" s="3">
        <v>42431</v>
      </c>
      <c r="F1576" s="2" t="b">
        <v>1</v>
      </c>
      <c r="G1576" s="2">
        <v>100</v>
      </c>
      <c r="H1576" s="2">
        <v>103</v>
      </c>
      <c r="I1576" s="2">
        <v>0</v>
      </c>
    </row>
    <row r="1577" spans="1:9" ht="12.75" x14ac:dyDescent="0.2">
      <c r="A1577" s="2">
        <v>200690416</v>
      </c>
      <c r="B1577" s="2">
        <v>111</v>
      </c>
      <c r="C1577" s="2" t="s">
        <v>157</v>
      </c>
      <c r="D1577" s="2" t="s">
        <v>27</v>
      </c>
      <c r="E1577" s="3">
        <v>42431</v>
      </c>
      <c r="F1577" s="2" t="b">
        <v>1</v>
      </c>
      <c r="G1577" s="2">
        <v>100</v>
      </c>
      <c r="H1577" s="2">
        <v>226</v>
      </c>
      <c r="I1577" s="2">
        <v>0</v>
      </c>
    </row>
    <row r="1578" spans="1:9" ht="12.75" x14ac:dyDescent="0.2">
      <c r="A1578" s="2">
        <v>200286568</v>
      </c>
      <c r="B1578" s="2">
        <v>96</v>
      </c>
      <c r="C1578" s="2" t="s">
        <v>148</v>
      </c>
      <c r="D1578" s="2" t="s">
        <v>27</v>
      </c>
      <c r="E1578" s="3">
        <v>42431</v>
      </c>
      <c r="F1578" s="2" t="b">
        <v>1</v>
      </c>
      <c r="G1578" s="2">
        <v>100</v>
      </c>
      <c r="H1578" s="2">
        <v>117</v>
      </c>
      <c r="I1578" s="2">
        <v>0</v>
      </c>
    </row>
    <row r="1579" spans="1:9" ht="12.75" x14ac:dyDescent="0.2">
      <c r="A1579" s="2">
        <v>200701792</v>
      </c>
      <c r="B1579" s="2">
        <v>86</v>
      </c>
      <c r="C1579" s="2" t="s">
        <v>141</v>
      </c>
      <c r="D1579" s="2" t="s">
        <v>27</v>
      </c>
      <c r="E1579" s="3">
        <v>42432</v>
      </c>
      <c r="F1579" s="2" t="b">
        <v>0</v>
      </c>
      <c r="G1579" s="2">
        <v>100</v>
      </c>
      <c r="H1579" s="2">
        <v>64</v>
      </c>
      <c r="I1579" s="2">
        <v>0</v>
      </c>
    </row>
    <row r="1580" spans="1:9" ht="12.75" x14ac:dyDescent="0.2">
      <c r="A1580" s="2">
        <v>200172097</v>
      </c>
      <c r="B1580" s="2">
        <v>420</v>
      </c>
      <c r="C1580" s="2" t="s">
        <v>155</v>
      </c>
      <c r="D1580" s="2" t="s">
        <v>16</v>
      </c>
      <c r="E1580" s="3">
        <v>42431</v>
      </c>
      <c r="F1580" s="2" t="b">
        <v>0</v>
      </c>
      <c r="G1580" s="2">
        <v>100</v>
      </c>
      <c r="H1580" s="2">
        <v>75</v>
      </c>
      <c r="I1580" s="2">
        <v>0</v>
      </c>
    </row>
    <row r="1581" spans="1:9" ht="12.75" x14ac:dyDescent="0.2">
      <c r="A1581" s="2">
        <v>201904093</v>
      </c>
      <c r="B1581" s="2">
        <v>81</v>
      </c>
      <c r="C1581" s="2" t="s">
        <v>133</v>
      </c>
      <c r="D1581" s="2" t="s">
        <v>16</v>
      </c>
      <c r="E1581" s="3">
        <v>42431</v>
      </c>
      <c r="F1581" s="2" t="b">
        <v>0</v>
      </c>
      <c r="G1581" s="2">
        <v>100</v>
      </c>
      <c r="H1581" s="2">
        <v>69</v>
      </c>
      <c r="I1581" s="2">
        <v>0</v>
      </c>
    </row>
    <row r="1582" spans="1:9" ht="12.75" x14ac:dyDescent="0.2">
      <c r="A1582" s="2">
        <v>201896983</v>
      </c>
      <c r="B1582" s="2">
        <v>222</v>
      </c>
      <c r="C1582" s="2" t="s">
        <v>66</v>
      </c>
      <c r="D1582" s="2" t="s">
        <v>16</v>
      </c>
      <c r="E1582" s="3">
        <v>42431</v>
      </c>
      <c r="F1582" s="2" t="b">
        <v>1</v>
      </c>
      <c r="G1582" s="2">
        <v>100</v>
      </c>
      <c r="H1582" s="2">
        <v>111</v>
      </c>
      <c r="I1582" s="2">
        <v>93</v>
      </c>
    </row>
    <row r="1583" spans="1:9" ht="12.75" x14ac:dyDescent="0.2">
      <c r="A1583" s="2">
        <v>201858589</v>
      </c>
      <c r="B1583" s="2">
        <v>11</v>
      </c>
      <c r="C1583" s="2" t="s">
        <v>57</v>
      </c>
      <c r="D1583" s="2" t="s">
        <v>16</v>
      </c>
      <c r="E1583" s="3">
        <v>42431</v>
      </c>
      <c r="F1583" s="2" t="b">
        <v>1</v>
      </c>
      <c r="G1583" s="2">
        <v>100</v>
      </c>
      <c r="H1583" s="2">
        <v>80</v>
      </c>
      <c r="I1583" s="2">
        <v>117</v>
      </c>
    </row>
    <row r="1584" spans="1:9" ht="12.75" x14ac:dyDescent="0.2">
      <c r="A1584" s="2">
        <v>200102419</v>
      </c>
      <c r="B1584" s="2">
        <v>126</v>
      </c>
      <c r="C1584" s="2" t="s">
        <v>165</v>
      </c>
      <c r="D1584" s="2" t="s">
        <v>28</v>
      </c>
      <c r="E1584" s="3">
        <v>42431</v>
      </c>
      <c r="F1584" s="2" t="b">
        <v>0</v>
      </c>
      <c r="G1584" s="2">
        <v>100</v>
      </c>
      <c r="H1584" s="2">
        <v>40</v>
      </c>
      <c r="I1584" s="2">
        <v>0</v>
      </c>
    </row>
    <row r="1585" spans="1:9" ht="12.75" x14ac:dyDescent="0.2">
      <c r="A1585" s="2">
        <v>200357668</v>
      </c>
      <c r="B1585" s="2">
        <v>236</v>
      </c>
      <c r="C1585" s="2" t="s">
        <v>71</v>
      </c>
      <c r="D1585" s="2" t="s">
        <v>28</v>
      </c>
      <c r="E1585" s="3">
        <v>42432</v>
      </c>
      <c r="F1585" s="2" t="b">
        <v>0</v>
      </c>
      <c r="G1585" s="2">
        <v>100</v>
      </c>
      <c r="H1585" s="2">
        <v>63</v>
      </c>
      <c r="I1585" s="2">
        <v>0</v>
      </c>
    </row>
    <row r="1586" spans="1:9" ht="12.75" x14ac:dyDescent="0.2">
      <c r="A1586" s="2">
        <v>200062603</v>
      </c>
      <c r="B1586" s="2">
        <v>203</v>
      </c>
      <c r="C1586" s="2" t="s">
        <v>172</v>
      </c>
      <c r="D1586" s="2" t="s">
        <v>16</v>
      </c>
      <c r="E1586" s="3">
        <v>42432</v>
      </c>
      <c r="F1586" s="2" t="b">
        <v>0</v>
      </c>
      <c r="G1586" s="2">
        <v>100</v>
      </c>
      <c r="H1586" s="2">
        <v>51</v>
      </c>
      <c r="I1586" s="2">
        <v>0</v>
      </c>
    </row>
    <row r="1587" spans="1:9" ht="12.75" x14ac:dyDescent="0.2">
      <c r="A1587" s="2">
        <v>200137258</v>
      </c>
      <c r="B1587" s="2">
        <v>81</v>
      </c>
      <c r="C1587" s="2" t="s">
        <v>133</v>
      </c>
      <c r="D1587" s="2" t="s">
        <v>16</v>
      </c>
      <c r="E1587" s="3">
        <v>42432</v>
      </c>
      <c r="F1587" s="2" t="b">
        <v>0</v>
      </c>
      <c r="G1587" s="2">
        <v>100</v>
      </c>
      <c r="H1587" s="2">
        <v>61</v>
      </c>
      <c r="I1587" s="2">
        <v>0</v>
      </c>
    </row>
    <row r="1588" spans="1:9" ht="12.75" x14ac:dyDescent="0.2">
      <c r="A1588" s="2">
        <v>201547171</v>
      </c>
      <c r="B1588" s="2">
        <v>157</v>
      </c>
      <c r="C1588" s="2" t="s">
        <v>100</v>
      </c>
      <c r="D1588" s="2" t="s">
        <v>16</v>
      </c>
      <c r="E1588" s="3">
        <v>42432</v>
      </c>
      <c r="F1588" s="2" t="b">
        <v>0</v>
      </c>
      <c r="G1588" s="2">
        <v>100</v>
      </c>
      <c r="H1588" s="2">
        <v>78</v>
      </c>
      <c r="I1588" s="2">
        <v>0</v>
      </c>
    </row>
    <row r="1589" spans="1:9" ht="12.75" x14ac:dyDescent="0.2">
      <c r="A1589" s="2">
        <v>200500579</v>
      </c>
      <c r="B1589" s="2">
        <v>30</v>
      </c>
      <c r="C1589" s="2" t="s">
        <v>94</v>
      </c>
      <c r="D1589" s="2" t="s">
        <v>28</v>
      </c>
      <c r="E1589" s="3">
        <v>42432</v>
      </c>
      <c r="F1589" s="2" t="b">
        <v>1</v>
      </c>
      <c r="G1589" s="2">
        <v>100</v>
      </c>
      <c r="H1589" s="2">
        <v>82</v>
      </c>
      <c r="I1589" s="2">
        <v>0</v>
      </c>
    </row>
    <row r="1590" spans="1:9" ht="12.75" x14ac:dyDescent="0.2">
      <c r="A1590" s="2">
        <v>201611872</v>
      </c>
      <c r="B1590" s="2">
        <v>222</v>
      </c>
      <c r="C1590" s="2" t="s">
        <v>66</v>
      </c>
      <c r="D1590" s="2" t="s">
        <v>16</v>
      </c>
      <c r="E1590" s="3">
        <v>42432</v>
      </c>
      <c r="F1590" s="2" t="b">
        <v>1</v>
      </c>
      <c r="G1590" s="2">
        <v>100</v>
      </c>
      <c r="H1590" s="2">
        <v>226</v>
      </c>
      <c r="I1590" s="2">
        <v>0</v>
      </c>
    </row>
    <row r="1591" spans="1:9" ht="12.75" x14ac:dyDescent="0.2">
      <c r="A1591" s="2">
        <v>200357668</v>
      </c>
      <c r="B1591" s="2">
        <v>1</v>
      </c>
      <c r="C1591" s="2" t="s">
        <v>23</v>
      </c>
      <c r="D1591" s="2" t="s">
        <v>28</v>
      </c>
      <c r="E1591" s="3">
        <v>42432</v>
      </c>
      <c r="F1591" s="2" t="b">
        <v>1</v>
      </c>
      <c r="G1591" s="2">
        <v>100</v>
      </c>
      <c r="H1591" s="2">
        <v>59</v>
      </c>
      <c r="I1591" s="2">
        <v>0</v>
      </c>
    </row>
    <row r="1592" spans="1:9" ht="12.75" x14ac:dyDescent="0.2">
      <c r="A1592" s="2">
        <v>201887740</v>
      </c>
      <c r="B1592" s="2">
        <v>17</v>
      </c>
      <c r="C1592" s="2" t="s">
        <v>74</v>
      </c>
      <c r="D1592" s="2" t="s">
        <v>16</v>
      </c>
      <c r="E1592" s="3">
        <v>42432</v>
      </c>
      <c r="F1592" s="2" t="b">
        <v>1</v>
      </c>
      <c r="G1592" s="2">
        <v>100</v>
      </c>
      <c r="H1592" s="2">
        <v>246</v>
      </c>
      <c r="I1592" s="2">
        <v>121</v>
      </c>
    </row>
    <row r="1593" spans="1:9" ht="12.75" x14ac:dyDescent="0.2">
      <c r="A1593" s="2">
        <v>200137258</v>
      </c>
      <c r="B1593" s="2">
        <v>4</v>
      </c>
      <c r="C1593" s="2" t="s">
        <v>42</v>
      </c>
      <c r="D1593" s="2" t="s">
        <v>16</v>
      </c>
      <c r="E1593" s="3">
        <v>42432</v>
      </c>
      <c r="F1593" s="2" t="b">
        <v>0</v>
      </c>
      <c r="G1593" s="2">
        <v>100</v>
      </c>
      <c r="H1593" s="2">
        <v>74</v>
      </c>
      <c r="I1593" s="2">
        <v>0</v>
      </c>
    </row>
    <row r="1594" spans="1:9" ht="12.75" x14ac:dyDescent="0.2">
      <c r="A1594" s="2">
        <v>200275903</v>
      </c>
      <c r="B1594" s="2">
        <v>238</v>
      </c>
      <c r="C1594" s="2" t="s">
        <v>138</v>
      </c>
      <c r="D1594" s="2" t="s">
        <v>27</v>
      </c>
      <c r="E1594" s="3">
        <v>42432</v>
      </c>
      <c r="F1594" s="2" t="b">
        <v>1</v>
      </c>
      <c r="G1594" s="2">
        <v>100</v>
      </c>
      <c r="H1594" s="2">
        <v>228</v>
      </c>
      <c r="I1594" s="2">
        <v>0</v>
      </c>
    </row>
    <row r="1595" spans="1:9" ht="12.75" x14ac:dyDescent="0.2">
      <c r="A1595" s="2">
        <v>201835837</v>
      </c>
      <c r="B1595" s="2">
        <v>267</v>
      </c>
      <c r="C1595" s="2" t="s">
        <v>175</v>
      </c>
      <c r="D1595" s="2" t="s">
        <v>27</v>
      </c>
      <c r="E1595" s="3">
        <v>42432</v>
      </c>
      <c r="F1595" s="2" t="b">
        <v>0</v>
      </c>
      <c r="G1595" s="2">
        <v>100</v>
      </c>
      <c r="H1595" s="2">
        <v>54</v>
      </c>
      <c r="I1595" s="2">
        <v>0</v>
      </c>
    </row>
    <row r="1596" spans="1:9" ht="12.75" x14ac:dyDescent="0.2">
      <c r="A1596" s="2">
        <v>200194849</v>
      </c>
      <c r="B1596" s="2">
        <v>34</v>
      </c>
      <c r="C1596" s="2" t="s">
        <v>99</v>
      </c>
      <c r="D1596" s="2" t="s">
        <v>27</v>
      </c>
      <c r="E1596" s="3">
        <v>42432</v>
      </c>
      <c r="F1596" s="2" t="b">
        <v>1</v>
      </c>
      <c r="G1596" s="2">
        <v>100</v>
      </c>
      <c r="H1596" s="2">
        <v>253</v>
      </c>
      <c r="I1596" s="2">
        <v>0</v>
      </c>
    </row>
    <row r="1597" spans="1:9" ht="12.75" x14ac:dyDescent="0.2">
      <c r="A1597" s="2">
        <v>200588032</v>
      </c>
      <c r="B1597" s="2">
        <v>202</v>
      </c>
      <c r="C1597" s="2" t="s">
        <v>171</v>
      </c>
      <c r="D1597" s="2" t="s">
        <v>27</v>
      </c>
      <c r="E1597" s="3">
        <v>42432</v>
      </c>
      <c r="F1597" s="2" t="b">
        <v>0</v>
      </c>
      <c r="G1597" s="2">
        <v>100</v>
      </c>
      <c r="H1597" s="2">
        <v>60</v>
      </c>
      <c r="I1597" s="2">
        <v>0</v>
      </c>
    </row>
    <row r="1598" spans="1:9" ht="12.75" x14ac:dyDescent="0.2">
      <c r="A1598" s="2">
        <v>201835837</v>
      </c>
      <c r="B1598" s="2">
        <v>267</v>
      </c>
      <c r="C1598" s="2" t="s">
        <v>175</v>
      </c>
      <c r="D1598" s="2" t="s">
        <v>27</v>
      </c>
      <c r="E1598" s="3">
        <v>42432</v>
      </c>
      <c r="F1598" s="2" t="b">
        <v>0</v>
      </c>
      <c r="G1598" s="2">
        <v>100</v>
      </c>
      <c r="H1598" s="2">
        <v>69</v>
      </c>
      <c r="I1598" s="2">
        <v>0</v>
      </c>
    </row>
    <row r="1599" spans="1:9" ht="12.75" x14ac:dyDescent="0.2">
      <c r="A1599" s="2">
        <v>200253151</v>
      </c>
      <c r="B1599" s="2">
        <v>203</v>
      </c>
      <c r="C1599" s="2" t="s">
        <v>172</v>
      </c>
      <c r="D1599" s="2" t="s">
        <v>27</v>
      </c>
      <c r="E1599" s="3">
        <v>42432</v>
      </c>
      <c r="F1599" s="2" t="b">
        <v>0</v>
      </c>
      <c r="G1599" s="2">
        <v>100</v>
      </c>
      <c r="H1599" s="2">
        <v>71</v>
      </c>
      <c r="I1599" s="2">
        <v>0</v>
      </c>
    </row>
    <row r="1600" spans="1:9" ht="12.75" x14ac:dyDescent="0.2">
      <c r="A1600" s="2">
        <v>200005723</v>
      </c>
      <c r="B1600" s="2">
        <v>4</v>
      </c>
      <c r="C1600" s="2" t="s">
        <v>42</v>
      </c>
      <c r="D1600" s="2" t="s">
        <v>16</v>
      </c>
      <c r="E1600" s="3">
        <v>42432</v>
      </c>
      <c r="F1600" s="2" t="b">
        <v>1</v>
      </c>
      <c r="G1600" s="2">
        <v>100</v>
      </c>
      <c r="H1600" s="2">
        <v>232</v>
      </c>
      <c r="I1600" s="2">
        <v>0</v>
      </c>
    </row>
    <row r="1601" spans="1:9" ht="12.75" x14ac:dyDescent="0.2">
      <c r="A1601" s="2">
        <v>200137258</v>
      </c>
      <c r="B1601" s="2">
        <v>268</v>
      </c>
      <c r="C1601" s="2" t="s">
        <v>176</v>
      </c>
      <c r="D1601" s="2" t="s">
        <v>16</v>
      </c>
      <c r="E1601" s="3">
        <v>42432</v>
      </c>
      <c r="F1601" s="2" t="b">
        <v>0</v>
      </c>
      <c r="G1601" s="2">
        <v>100</v>
      </c>
      <c r="H1601" s="2">
        <v>52</v>
      </c>
      <c r="I1601" s="2">
        <v>0</v>
      </c>
    </row>
    <row r="1602" spans="1:9" ht="12.75" x14ac:dyDescent="0.2">
      <c r="A1602" s="2">
        <v>200108107</v>
      </c>
      <c r="B1602" s="2">
        <v>89</v>
      </c>
      <c r="C1602" s="2" t="s">
        <v>89</v>
      </c>
      <c r="D1602" s="2" t="s">
        <v>16</v>
      </c>
      <c r="E1602" s="3">
        <v>42432</v>
      </c>
      <c r="F1602" s="2" t="b">
        <v>0</v>
      </c>
      <c r="G1602" s="2">
        <v>100</v>
      </c>
      <c r="H1602" s="2">
        <v>51</v>
      </c>
      <c r="I1602" s="2">
        <v>0</v>
      </c>
    </row>
    <row r="1603" spans="1:9" ht="12.75" x14ac:dyDescent="0.2">
      <c r="A1603" s="2">
        <v>200191294</v>
      </c>
      <c r="B1603" s="2">
        <v>420</v>
      </c>
      <c r="C1603" s="2" t="s">
        <v>155</v>
      </c>
      <c r="D1603" s="2" t="s">
        <v>16</v>
      </c>
      <c r="E1603" s="3">
        <v>42432</v>
      </c>
      <c r="F1603" s="2" t="b">
        <v>0</v>
      </c>
      <c r="G1603" s="2">
        <v>100</v>
      </c>
      <c r="H1603" s="2">
        <v>64</v>
      </c>
      <c r="I1603" s="2">
        <v>0</v>
      </c>
    </row>
    <row r="1604" spans="1:9" ht="12.75" x14ac:dyDescent="0.2">
      <c r="A1604" s="2">
        <v>200044117</v>
      </c>
      <c r="B1604" s="2">
        <v>26</v>
      </c>
      <c r="C1604" s="2" t="s">
        <v>87</v>
      </c>
      <c r="D1604" s="2" t="s">
        <v>16</v>
      </c>
      <c r="E1604" s="3">
        <v>42432</v>
      </c>
      <c r="F1604" s="2" t="b">
        <v>1</v>
      </c>
      <c r="G1604" s="2">
        <v>100</v>
      </c>
      <c r="H1604" s="2">
        <v>85</v>
      </c>
      <c r="I1604" s="2">
        <v>0</v>
      </c>
    </row>
    <row r="1605" spans="1:9" ht="12.75" x14ac:dyDescent="0.2">
      <c r="A1605" s="2">
        <v>201708568</v>
      </c>
      <c r="B1605" s="2">
        <v>238</v>
      </c>
      <c r="C1605" s="2" t="s">
        <v>138</v>
      </c>
      <c r="D1605" s="2" t="s">
        <v>16</v>
      </c>
      <c r="E1605" s="3">
        <v>42433</v>
      </c>
      <c r="F1605" s="2" t="b">
        <v>1</v>
      </c>
      <c r="G1605" s="2">
        <v>100</v>
      </c>
      <c r="H1605" s="2">
        <v>92</v>
      </c>
      <c r="I1605" s="2">
        <v>0</v>
      </c>
    </row>
    <row r="1606" spans="1:9" ht="12.75" x14ac:dyDescent="0.2">
      <c r="A1606" s="2">
        <v>201092131</v>
      </c>
      <c r="B1606" s="2">
        <v>55</v>
      </c>
      <c r="C1606" s="2" t="s">
        <v>121</v>
      </c>
      <c r="D1606" s="2" t="s">
        <v>28</v>
      </c>
      <c r="E1606" s="3">
        <v>42433</v>
      </c>
      <c r="F1606" s="2" t="b">
        <v>0</v>
      </c>
      <c r="G1606" s="2">
        <v>100</v>
      </c>
      <c r="H1606" s="2">
        <v>40</v>
      </c>
      <c r="I1606" s="2">
        <v>0</v>
      </c>
    </row>
    <row r="1607" spans="1:9" ht="12.75" x14ac:dyDescent="0.2">
      <c r="A1607" s="2">
        <v>201014632</v>
      </c>
      <c r="B1607" s="2">
        <v>432</v>
      </c>
      <c r="C1607" s="2" t="s">
        <v>39</v>
      </c>
      <c r="D1607" s="2" t="s">
        <v>16</v>
      </c>
      <c r="E1607" s="3">
        <v>42433</v>
      </c>
      <c r="F1607" s="2" t="b">
        <v>0</v>
      </c>
      <c r="G1607" s="2">
        <v>100</v>
      </c>
      <c r="H1607" s="2">
        <v>79</v>
      </c>
      <c r="I1607" s="2">
        <v>0</v>
      </c>
    </row>
    <row r="1608" spans="1:9" ht="12.75" x14ac:dyDescent="0.2">
      <c r="A1608" s="2">
        <v>200032030</v>
      </c>
      <c r="B1608" s="2">
        <v>4</v>
      </c>
      <c r="C1608" s="2" t="s">
        <v>42</v>
      </c>
      <c r="D1608" s="2" t="s">
        <v>28</v>
      </c>
      <c r="E1608" s="3">
        <v>42433</v>
      </c>
      <c r="F1608" s="2" t="b">
        <v>0</v>
      </c>
      <c r="G1608" s="2">
        <v>100</v>
      </c>
      <c r="H1608" s="2">
        <v>159</v>
      </c>
      <c r="I1608" s="2">
        <v>0</v>
      </c>
    </row>
    <row r="1609" spans="1:9" ht="12.75" x14ac:dyDescent="0.2">
      <c r="A1609" s="2">
        <v>200366911</v>
      </c>
      <c r="B1609" s="2">
        <v>99</v>
      </c>
      <c r="C1609" s="2" t="s">
        <v>149</v>
      </c>
      <c r="D1609" s="2" t="s">
        <v>16</v>
      </c>
      <c r="E1609" s="3">
        <v>42433</v>
      </c>
      <c r="F1609" s="2" t="b">
        <v>1</v>
      </c>
      <c r="G1609" s="2">
        <v>100</v>
      </c>
      <c r="H1609" s="2">
        <v>110</v>
      </c>
      <c r="I1609" s="2">
        <v>0</v>
      </c>
    </row>
    <row r="1610" spans="1:9" ht="12.75" x14ac:dyDescent="0.2">
      <c r="A1610" s="2">
        <v>201361600</v>
      </c>
      <c r="B1610" s="2">
        <v>92</v>
      </c>
      <c r="C1610" s="2" t="s">
        <v>147</v>
      </c>
      <c r="D1610" s="2" t="s">
        <v>16</v>
      </c>
      <c r="E1610" s="3">
        <v>42433</v>
      </c>
      <c r="F1610" s="2" t="b">
        <v>0</v>
      </c>
      <c r="G1610" s="2">
        <v>100</v>
      </c>
      <c r="H1610" s="2">
        <v>64</v>
      </c>
      <c r="I1610" s="2">
        <v>0</v>
      </c>
    </row>
    <row r="1611" spans="1:9" ht="12.75" x14ac:dyDescent="0.2">
      <c r="A1611" s="2">
        <v>201532951</v>
      </c>
      <c r="B1611" s="2">
        <v>99</v>
      </c>
      <c r="C1611" s="2" t="s">
        <v>149</v>
      </c>
      <c r="D1611" s="2" t="s">
        <v>27</v>
      </c>
      <c r="E1611" s="3">
        <v>42433</v>
      </c>
      <c r="F1611" s="2" t="b">
        <v>1</v>
      </c>
      <c r="G1611" s="2">
        <v>100</v>
      </c>
      <c r="H1611" s="2">
        <v>110</v>
      </c>
      <c r="I1611" s="2">
        <v>0</v>
      </c>
    </row>
    <row r="1612" spans="1:9" ht="12.75" x14ac:dyDescent="0.2">
      <c r="A1612" s="2">
        <v>201213001</v>
      </c>
      <c r="B1612" s="2">
        <v>39</v>
      </c>
      <c r="C1612" s="2" t="s">
        <v>105</v>
      </c>
      <c r="D1612" s="2" t="s">
        <v>27</v>
      </c>
      <c r="E1612" s="3">
        <v>42433</v>
      </c>
      <c r="F1612" s="2" t="b">
        <v>1</v>
      </c>
      <c r="G1612" s="2">
        <v>100</v>
      </c>
      <c r="H1612" s="2">
        <v>258</v>
      </c>
      <c r="I1612" s="2">
        <v>0</v>
      </c>
    </row>
    <row r="1613" spans="1:9" ht="12.75" x14ac:dyDescent="0.2">
      <c r="A1613" s="2">
        <v>200580211</v>
      </c>
      <c r="B1613" s="2">
        <v>267</v>
      </c>
      <c r="C1613" s="2" t="s">
        <v>175</v>
      </c>
      <c r="D1613" s="2" t="s">
        <v>16</v>
      </c>
      <c r="E1613" s="3">
        <v>42433</v>
      </c>
      <c r="F1613" s="2" t="b">
        <v>0</v>
      </c>
      <c r="G1613" s="2">
        <v>100</v>
      </c>
      <c r="H1613" s="2">
        <v>61</v>
      </c>
      <c r="I1613" s="2">
        <v>0</v>
      </c>
    </row>
    <row r="1614" spans="1:9" ht="12.75" x14ac:dyDescent="0.2">
      <c r="A1614" s="2">
        <v>201849346</v>
      </c>
      <c r="B1614" s="2">
        <v>51</v>
      </c>
      <c r="C1614" s="2" t="s">
        <v>117</v>
      </c>
      <c r="D1614" s="2" t="s">
        <v>16</v>
      </c>
      <c r="E1614" s="3">
        <v>42433</v>
      </c>
      <c r="F1614" s="2" t="b">
        <v>1</v>
      </c>
      <c r="G1614" s="2">
        <v>100</v>
      </c>
      <c r="H1614" s="2">
        <v>115</v>
      </c>
      <c r="I1614" s="2">
        <v>161</v>
      </c>
    </row>
    <row r="1615" spans="1:9" ht="12.75" x14ac:dyDescent="0.2">
      <c r="A1615" s="2">
        <v>201077200</v>
      </c>
      <c r="B1615" s="2">
        <v>74</v>
      </c>
      <c r="C1615" s="2" t="s">
        <v>125</v>
      </c>
      <c r="D1615" s="2" t="s">
        <v>28</v>
      </c>
      <c r="E1615" s="3">
        <v>42433</v>
      </c>
      <c r="F1615" s="2" t="b">
        <v>1</v>
      </c>
      <c r="G1615" s="2">
        <v>100</v>
      </c>
      <c r="H1615" s="2">
        <v>239</v>
      </c>
      <c r="I1615" s="2">
        <v>0</v>
      </c>
    </row>
    <row r="1616" spans="1:9" ht="12.75" x14ac:dyDescent="0.2">
      <c r="A1616" s="2">
        <v>201404971</v>
      </c>
      <c r="B1616" s="2">
        <v>48</v>
      </c>
      <c r="C1616" s="2" t="s">
        <v>115</v>
      </c>
      <c r="D1616" s="2" t="s">
        <v>16</v>
      </c>
      <c r="E1616" s="3">
        <v>42433</v>
      </c>
      <c r="F1616" s="2" t="b">
        <v>0</v>
      </c>
      <c r="G1616" s="2">
        <v>100</v>
      </c>
      <c r="H1616" s="2">
        <v>77</v>
      </c>
      <c r="I1616" s="2">
        <v>0</v>
      </c>
    </row>
    <row r="1617" spans="1:9" ht="12.75" x14ac:dyDescent="0.2">
      <c r="A1617" s="2">
        <v>201903382</v>
      </c>
      <c r="B1617" s="2">
        <v>55</v>
      </c>
      <c r="C1617" s="2" t="s">
        <v>121</v>
      </c>
      <c r="D1617" s="2" t="s">
        <v>16</v>
      </c>
      <c r="E1617" s="3">
        <v>42433</v>
      </c>
      <c r="F1617" s="2" t="b">
        <v>0</v>
      </c>
      <c r="G1617" s="2">
        <v>100</v>
      </c>
      <c r="H1617" s="2">
        <v>68</v>
      </c>
      <c r="I1617" s="2">
        <v>50</v>
      </c>
    </row>
    <row r="1618" spans="1:9" ht="12.75" x14ac:dyDescent="0.2">
      <c r="A1618" s="2">
        <v>200843992</v>
      </c>
      <c r="B1618" s="2">
        <v>76</v>
      </c>
      <c r="C1618" s="2" t="s">
        <v>119</v>
      </c>
      <c r="D1618" s="2" t="s">
        <v>28</v>
      </c>
      <c r="E1618" s="3">
        <v>42433</v>
      </c>
      <c r="F1618" s="2" t="b">
        <v>0</v>
      </c>
      <c r="G1618" s="2">
        <v>100</v>
      </c>
      <c r="H1618" s="2">
        <v>63</v>
      </c>
      <c r="I1618" s="2">
        <v>0</v>
      </c>
    </row>
    <row r="1619" spans="1:9" ht="12.75" x14ac:dyDescent="0.2">
      <c r="A1619" s="2">
        <v>201313252</v>
      </c>
      <c r="B1619" s="2">
        <v>202</v>
      </c>
      <c r="C1619" s="2" t="s">
        <v>171</v>
      </c>
      <c r="D1619" s="2" t="s">
        <v>16</v>
      </c>
      <c r="E1619" s="3">
        <v>42433</v>
      </c>
      <c r="F1619" s="2" t="b">
        <v>0</v>
      </c>
      <c r="G1619" s="2">
        <v>100</v>
      </c>
      <c r="H1619" s="2">
        <v>51</v>
      </c>
      <c r="I1619" s="2">
        <v>0</v>
      </c>
    </row>
    <row r="1620" spans="1:9" ht="12.75" x14ac:dyDescent="0.2">
      <c r="A1620" s="2">
        <v>201456874</v>
      </c>
      <c r="B1620" s="2">
        <v>245</v>
      </c>
      <c r="C1620" s="2" t="s">
        <v>75</v>
      </c>
      <c r="D1620" s="2" t="s">
        <v>16</v>
      </c>
      <c r="E1620" s="3">
        <v>42433</v>
      </c>
      <c r="F1620" s="2" t="b">
        <v>1</v>
      </c>
      <c r="G1620" s="2">
        <v>100</v>
      </c>
      <c r="H1620" s="2">
        <v>76</v>
      </c>
      <c r="I1620" s="2">
        <v>0</v>
      </c>
    </row>
    <row r="1621" spans="1:9" ht="12.75" x14ac:dyDescent="0.2">
      <c r="A1621" s="2">
        <v>200417392</v>
      </c>
      <c r="B1621" s="2">
        <v>7</v>
      </c>
      <c r="C1621" s="2" t="s">
        <v>51</v>
      </c>
      <c r="D1621" s="2" t="s">
        <v>28</v>
      </c>
      <c r="E1621" s="3">
        <v>42433</v>
      </c>
      <c r="F1621" s="2" t="b">
        <v>0</v>
      </c>
      <c r="G1621" s="2">
        <v>100</v>
      </c>
      <c r="H1621" s="2">
        <v>40</v>
      </c>
      <c r="I1621" s="2">
        <v>0</v>
      </c>
    </row>
    <row r="1622" spans="1:9" ht="12.75" x14ac:dyDescent="0.2">
      <c r="A1622" s="2">
        <v>200573101</v>
      </c>
      <c r="B1622" s="2">
        <v>22</v>
      </c>
      <c r="C1622" s="2" t="s">
        <v>82</v>
      </c>
      <c r="D1622" s="2" t="s">
        <v>28</v>
      </c>
      <c r="E1622" s="3">
        <v>42433</v>
      </c>
      <c r="F1622" s="2" t="b">
        <v>1</v>
      </c>
      <c r="G1622" s="2">
        <v>100</v>
      </c>
      <c r="H1622" s="2">
        <v>93</v>
      </c>
      <c r="I1622" s="2">
        <v>0</v>
      </c>
    </row>
    <row r="1623" spans="1:9" ht="12.75" x14ac:dyDescent="0.2">
      <c r="A1623" s="2">
        <v>200149345</v>
      </c>
      <c r="B1623" s="2">
        <v>67</v>
      </c>
      <c r="C1623" s="2" t="s">
        <v>129</v>
      </c>
      <c r="D1623" s="2" t="s">
        <v>27</v>
      </c>
      <c r="E1623" s="3">
        <v>42433</v>
      </c>
      <c r="F1623" s="2" t="b">
        <v>0</v>
      </c>
      <c r="G1623" s="2">
        <v>100</v>
      </c>
      <c r="H1623" s="2">
        <v>69</v>
      </c>
      <c r="I1623" s="2">
        <v>0</v>
      </c>
    </row>
    <row r="1624" spans="1:9" ht="12.75" x14ac:dyDescent="0.2">
      <c r="A1624" s="2">
        <v>200051227</v>
      </c>
      <c r="B1624" s="2">
        <v>11</v>
      </c>
      <c r="C1624" s="2" t="s">
        <v>57</v>
      </c>
      <c r="D1624" s="2" t="s">
        <v>27</v>
      </c>
      <c r="E1624" s="3">
        <v>42433</v>
      </c>
      <c r="F1624" s="2" t="b">
        <v>1</v>
      </c>
      <c r="G1624" s="2">
        <v>100</v>
      </c>
      <c r="H1624" s="2">
        <v>110</v>
      </c>
      <c r="I1624" s="2">
        <v>0</v>
      </c>
    </row>
    <row r="1625" spans="1:9" ht="12.75" x14ac:dyDescent="0.2">
      <c r="A1625" s="2">
        <v>200716012</v>
      </c>
      <c r="B1625" s="2">
        <v>76</v>
      </c>
      <c r="C1625" s="2" t="s">
        <v>119</v>
      </c>
      <c r="D1625" s="2" t="s">
        <v>28</v>
      </c>
      <c r="E1625" s="3">
        <v>42433</v>
      </c>
      <c r="F1625" s="2" t="b">
        <v>1</v>
      </c>
      <c r="G1625" s="2">
        <v>100</v>
      </c>
      <c r="H1625" s="2">
        <v>63</v>
      </c>
      <c r="I1625" s="2">
        <v>0</v>
      </c>
    </row>
    <row r="1626" spans="1:9" ht="12.75" x14ac:dyDescent="0.2">
      <c r="A1626" s="2">
        <v>200137258</v>
      </c>
      <c r="B1626" s="2">
        <v>21</v>
      </c>
      <c r="C1626" s="2" t="s">
        <v>81</v>
      </c>
      <c r="D1626" s="2" t="s">
        <v>16</v>
      </c>
      <c r="E1626" s="3">
        <v>42433</v>
      </c>
      <c r="F1626" s="2" t="b">
        <v>0</v>
      </c>
      <c r="G1626" s="2">
        <v>100</v>
      </c>
      <c r="H1626" s="2">
        <v>57</v>
      </c>
      <c r="I1626" s="2">
        <v>0</v>
      </c>
    </row>
    <row r="1627" spans="1:9" ht="12.75" x14ac:dyDescent="0.2">
      <c r="A1627" s="2">
        <v>200172097</v>
      </c>
      <c r="B1627" s="2">
        <v>22</v>
      </c>
      <c r="C1627" s="2" t="s">
        <v>82</v>
      </c>
      <c r="D1627" s="2" t="s">
        <v>16</v>
      </c>
      <c r="E1627" s="3">
        <v>42433</v>
      </c>
      <c r="F1627" s="2" t="b">
        <v>1</v>
      </c>
      <c r="G1627" s="2">
        <v>100</v>
      </c>
      <c r="H1627" s="2">
        <v>80</v>
      </c>
      <c r="I1627" s="2">
        <v>0</v>
      </c>
    </row>
    <row r="1628" spans="1:9" ht="12.75" x14ac:dyDescent="0.2">
      <c r="A1628" s="2">
        <v>201149722</v>
      </c>
      <c r="B1628" s="2">
        <v>112</v>
      </c>
      <c r="C1628" s="2" t="s">
        <v>158</v>
      </c>
      <c r="D1628" s="2" t="s">
        <v>28</v>
      </c>
      <c r="E1628" s="3">
        <v>42433</v>
      </c>
      <c r="F1628" s="2" t="b">
        <v>0</v>
      </c>
      <c r="G1628" s="2">
        <v>100</v>
      </c>
      <c r="H1628" s="2">
        <v>45</v>
      </c>
      <c r="I1628" s="2">
        <v>0</v>
      </c>
    </row>
    <row r="1629" spans="1:9" ht="12.75" x14ac:dyDescent="0.2">
      <c r="A1629" s="2">
        <v>200843992</v>
      </c>
      <c r="B1629" s="2">
        <v>40</v>
      </c>
      <c r="C1629" s="2" t="s">
        <v>107</v>
      </c>
      <c r="D1629" s="2" t="s">
        <v>16</v>
      </c>
      <c r="E1629" s="3">
        <v>42434</v>
      </c>
      <c r="F1629" s="2" t="b">
        <v>1</v>
      </c>
      <c r="G1629" s="2">
        <v>100</v>
      </c>
      <c r="H1629" s="2">
        <v>78</v>
      </c>
      <c r="I1629" s="2">
        <v>0</v>
      </c>
    </row>
    <row r="1630" spans="1:9" ht="12.75" x14ac:dyDescent="0.2">
      <c r="A1630" s="2">
        <v>201877786</v>
      </c>
      <c r="B1630" s="2">
        <v>64</v>
      </c>
      <c r="C1630" s="2" t="s">
        <v>30</v>
      </c>
      <c r="D1630" s="2" t="s">
        <v>16</v>
      </c>
      <c r="E1630" s="3">
        <v>42434</v>
      </c>
      <c r="F1630" s="2" t="b">
        <v>0</v>
      </c>
      <c r="G1630" s="2">
        <v>100</v>
      </c>
      <c r="H1630" s="2">
        <v>58</v>
      </c>
      <c r="I1630" s="2">
        <v>67</v>
      </c>
    </row>
    <row r="1631" spans="1:9" ht="12.75" x14ac:dyDescent="0.2">
      <c r="A1631" s="2">
        <v>200051227</v>
      </c>
      <c r="B1631" s="2">
        <v>254</v>
      </c>
      <c r="C1631" s="2" t="s">
        <v>143</v>
      </c>
      <c r="D1631" s="2" t="s">
        <v>27</v>
      </c>
      <c r="E1631" s="3">
        <v>42434</v>
      </c>
      <c r="F1631" s="2" t="b">
        <v>1</v>
      </c>
      <c r="G1631" s="2">
        <v>100</v>
      </c>
      <c r="H1631" s="2">
        <v>76</v>
      </c>
      <c r="I1631" s="2">
        <v>0</v>
      </c>
    </row>
    <row r="1632" spans="1:9" ht="12.75" x14ac:dyDescent="0.2">
      <c r="A1632" s="2">
        <v>200067580</v>
      </c>
      <c r="B1632" s="2">
        <v>84</v>
      </c>
      <c r="C1632" s="2" t="s">
        <v>142</v>
      </c>
      <c r="D1632" s="2" t="s">
        <v>27</v>
      </c>
      <c r="E1632" s="3">
        <v>42434</v>
      </c>
      <c r="F1632" s="2" t="b">
        <v>0</v>
      </c>
      <c r="G1632" s="2">
        <v>100</v>
      </c>
      <c r="H1632" s="2">
        <v>51</v>
      </c>
      <c r="I1632" s="2">
        <v>0</v>
      </c>
    </row>
    <row r="1633" spans="1:9" ht="12.75" x14ac:dyDescent="0.2">
      <c r="A1633" s="2">
        <v>200149345</v>
      </c>
      <c r="B1633" s="2">
        <v>104</v>
      </c>
      <c r="C1633" s="2" t="s">
        <v>152</v>
      </c>
      <c r="D1633" s="2" t="s">
        <v>27</v>
      </c>
      <c r="E1633" s="3">
        <v>42434</v>
      </c>
      <c r="F1633" s="2" t="b">
        <v>0</v>
      </c>
      <c r="G1633" s="2">
        <v>100</v>
      </c>
      <c r="H1633" s="2">
        <v>55</v>
      </c>
      <c r="I1633" s="2">
        <v>0</v>
      </c>
    </row>
    <row r="1634" spans="1:9" ht="12.75" x14ac:dyDescent="0.2">
      <c r="A1634" s="2">
        <v>201877786</v>
      </c>
      <c r="B1634" s="2">
        <v>1</v>
      </c>
      <c r="C1634" s="2" t="s">
        <v>23</v>
      </c>
      <c r="D1634" s="2" t="s">
        <v>16</v>
      </c>
      <c r="E1634" s="3">
        <v>42434</v>
      </c>
      <c r="F1634" s="2" t="b">
        <v>0</v>
      </c>
      <c r="G1634" s="2">
        <v>100</v>
      </c>
      <c r="H1634" s="2">
        <v>60</v>
      </c>
      <c r="I1634" s="2">
        <v>69</v>
      </c>
    </row>
    <row r="1635" spans="1:9" ht="12.75" x14ac:dyDescent="0.2">
      <c r="A1635" s="2">
        <v>201689371</v>
      </c>
      <c r="B1635" s="2">
        <v>40</v>
      </c>
      <c r="C1635" s="2" t="s">
        <v>107</v>
      </c>
      <c r="D1635" s="2" t="s">
        <v>16</v>
      </c>
      <c r="E1635" s="3">
        <v>42434</v>
      </c>
      <c r="F1635" s="2" t="b">
        <v>1</v>
      </c>
      <c r="G1635" s="2">
        <v>100</v>
      </c>
      <c r="H1635" s="2">
        <v>92</v>
      </c>
      <c r="I1635" s="2">
        <v>157</v>
      </c>
    </row>
    <row r="1636" spans="1:9" ht="12.75" x14ac:dyDescent="0.2">
      <c r="A1636" s="2">
        <v>201719233</v>
      </c>
      <c r="B1636" s="2">
        <v>64</v>
      </c>
      <c r="C1636" s="2" t="s">
        <v>30</v>
      </c>
      <c r="D1636" s="2" t="s">
        <v>16</v>
      </c>
      <c r="E1636" s="3">
        <v>42434</v>
      </c>
      <c r="F1636" s="2" t="b">
        <v>0</v>
      </c>
      <c r="G1636" s="2">
        <v>100</v>
      </c>
      <c r="H1636" s="2">
        <v>61</v>
      </c>
      <c r="I1636" s="2">
        <v>94</v>
      </c>
    </row>
    <row r="1637" spans="1:9" ht="12.75" x14ac:dyDescent="0.2">
      <c r="A1637" s="2">
        <v>200381131</v>
      </c>
      <c r="B1637" s="2">
        <v>81</v>
      </c>
      <c r="C1637" s="2" t="s">
        <v>133</v>
      </c>
      <c r="D1637" s="2" t="s">
        <v>16</v>
      </c>
      <c r="E1637" s="3">
        <v>42434</v>
      </c>
      <c r="F1637" s="2" t="b">
        <v>1</v>
      </c>
      <c r="G1637" s="2">
        <v>100</v>
      </c>
      <c r="H1637" s="2">
        <v>76</v>
      </c>
      <c r="I1637" s="2">
        <v>0</v>
      </c>
    </row>
    <row r="1638" spans="1:9" ht="12.75" x14ac:dyDescent="0.2">
      <c r="A1638" s="2">
        <v>201077200</v>
      </c>
      <c r="B1638" s="2">
        <v>18</v>
      </c>
      <c r="C1638" s="2" t="s">
        <v>77</v>
      </c>
      <c r="D1638" s="2" t="s">
        <v>28</v>
      </c>
      <c r="E1638" s="3">
        <v>42434</v>
      </c>
      <c r="F1638" s="2" t="b">
        <v>1</v>
      </c>
      <c r="G1638" s="2">
        <v>100</v>
      </c>
      <c r="H1638" s="2">
        <v>45</v>
      </c>
      <c r="I1638" s="2">
        <v>0</v>
      </c>
    </row>
    <row r="1639" spans="1:9" ht="12.75" x14ac:dyDescent="0.2">
      <c r="A1639" s="2">
        <v>201313252</v>
      </c>
      <c r="B1639" s="2">
        <v>18</v>
      </c>
      <c r="C1639" s="2" t="s">
        <v>77</v>
      </c>
      <c r="D1639" s="2" t="s">
        <v>16</v>
      </c>
      <c r="E1639" s="3">
        <v>42434</v>
      </c>
      <c r="F1639" s="2" t="b">
        <v>0</v>
      </c>
      <c r="G1639" s="2">
        <v>100</v>
      </c>
      <c r="H1639" s="2">
        <v>60</v>
      </c>
      <c r="I1639" s="2">
        <v>0</v>
      </c>
    </row>
    <row r="1640" spans="1:9" ht="12.75" x14ac:dyDescent="0.2">
      <c r="A1640" s="2">
        <v>200847547</v>
      </c>
      <c r="B1640" s="2">
        <v>201</v>
      </c>
      <c r="C1640" s="2" t="s">
        <v>144</v>
      </c>
      <c r="D1640" s="2" t="s">
        <v>16</v>
      </c>
      <c r="E1640" s="3">
        <v>42434</v>
      </c>
      <c r="F1640" s="2" t="b">
        <v>1</v>
      </c>
      <c r="G1640" s="2">
        <v>100</v>
      </c>
      <c r="H1640" s="2">
        <v>87</v>
      </c>
      <c r="I1640" s="2">
        <v>0</v>
      </c>
    </row>
    <row r="1641" spans="1:9" ht="12.75" x14ac:dyDescent="0.2">
      <c r="A1641" s="2">
        <v>201820906</v>
      </c>
      <c r="B1641" s="2">
        <v>202</v>
      </c>
      <c r="C1641" s="2" t="s">
        <v>171</v>
      </c>
      <c r="D1641" s="2" t="s">
        <v>16</v>
      </c>
      <c r="E1641" s="3">
        <v>42434</v>
      </c>
      <c r="F1641" s="2" t="b">
        <v>1</v>
      </c>
      <c r="G1641" s="2">
        <v>100</v>
      </c>
      <c r="H1641" s="2">
        <v>244</v>
      </c>
      <c r="I1641" s="2">
        <v>143</v>
      </c>
    </row>
    <row r="1642" spans="1:9" ht="12.75" x14ac:dyDescent="0.2">
      <c r="A1642" s="2">
        <v>201361600</v>
      </c>
      <c r="B1642" s="2">
        <v>201</v>
      </c>
      <c r="C1642" s="2" t="s">
        <v>144</v>
      </c>
      <c r="D1642" s="2" t="s">
        <v>16</v>
      </c>
      <c r="E1642" s="3">
        <v>42434</v>
      </c>
      <c r="F1642" s="2" t="b">
        <v>1</v>
      </c>
      <c r="G1642" s="2">
        <v>100</v>
      </c>
      <c r="H1642" s="2">
        <v>226</v>
      </c>
      <c r="I1642" s="2">
        <v>0</v>
      </c>
    </row>
    <row r="1643" spans="1:9" ht="12.75" x14ac:dyDescent="0.2">
      <c r="A1643" s="2">
        <v>200847547</v>
      </c>
      <c r="B1643" s="2">
        <v>421</v>
      </c>
      <c r="C1643" s="2" t="s">
        <v>177</v>
      </c>
      <c r="D1643" s="2" t="s">
        <v>16</v>
      </c>
      <c r="E1643" s="3">
        <v>42435</v>
      </c>
      <c r="F1643" s="2" t="b">
        <v>0</v>
      </c>
      <c r="G1643" s="2">
        <v>100</v>
      </c>
      <c r="H1643" s="2">
        <v>81</v>
      </c>
      <c r="I1643" s="2">
        <v>0</v>
      </c>
    </row>
    <row r="1644" spans="1:9" ht="12.75" x14ac:dyDescent="0.2">
      <c r="A1644" s="2">
        <v>200076823</v>
      </c>
      <c r="B1644" s="2">
        <v>33</v>
      </c>
      <c r="C1644" s="2" t="s">
        <v>98</v>
      </c>
      <c r="D1644" s="2" t="s">
        <v>28</v>
      </c>
      <c r="E1644" s="3">
        <v>42434</v>
      </c>
      <c r="F1644" s="2" t="b">
        <v>1</v>
      </c>
      <c r="G1644" s="2">
        <v>100</v>
      </c>
      <c r="H1644" s="2">
        <v>223</v>
      </c>
      <c r="I1644" s="2">
        <v>0</v>
      </c>
    </row>
    <row r="1645" spans="1:9" ht="12.75" x14ac:dyDescent="0.2">
      <c r="A1645" s="2">
        <v>201643156</v>
      </c>
      <c r="B1645" s="2">
        <v>75</v>
      </c>
      <c r="C1645" s="2" t="s">
        <v>106</v>
      </c>
      <c r="D1645" s="2" t="s">
        <v>16</v>
      </c>
      <c r="E1645" s="3">
        <v>42434</v>
      </c>
      <c r="F1645" s="2" t="b">
        <v>1</v>
      </c>
      <c r="G1645" s="2">
        <v>100</v>
      </c>
      <c r="H1645" s="2">
        <v>76</v>
      </c>
      <c r="I1645" s="2">
        <v>0</v>
      </c>
    </row>
    <row r="1646" spans="1:9" ht="12.75" x14ac:dyDescent="0.2">
      <c r="A1646" s="2">
        <v>200044117</v>
      </c>
      <c r="B1646" s="2">
        <v>75</v>
      </c>
      <c r="C1646" s="2" t="s">
        <v>106</v>
      </c>
      <c r="D1646" s="2" t="s">
        <v>28</v>
      </c>
      <c r="E1646" s="3">
        <v>42435</v>
      </c>
      <c r="F1646" s="2" t="b">
        <v>1</v>
      </c>
      <c r="G1646" s="2">
        <v>100</v>
      </c>
      <c r="H1646" s="2">
        <v>73</v>
      </c>
      <c r="I1646" s="2">
        <v>0</v>
      </c>
    </row>
    <row r="1647" spans="1:9" ht="12.75" x14ac:dyDescent="0.2">
      <c r="A1647" s="2">
        <v>200738764</v>
      </c>
      <c r="B1647" s="2">
        <v>131</v>
      </c>
      <c r="C1647" s="2" t="s">
        <v>166</v>
      </c>
      <c r="D1647" s="2" t="s">
        <v>27</v>
      </c>
      <c r="E1647" s="3">
        <v>42435</v>
      </c>
      <c r="F1647" s="2" t="b">
        <v>0</v>
      </c>
      <c r="G1647" s="2">
        <v>100</v>
      </c>
      <c r="H1647" s="2">
        <v>58</v>
      </c>
      <c r="I1647" s="2">
        <v>0</v>
      </c>
    </row>
    <row r="1648" spans="1:9" ht="12.75" x14ac:dyDescent="0.2">
      <c r="A1648" s="2">
        <v>200070424</v>
      </c>
      <c r="B1648" s="2">
        <v>64</v>
      </c>
      <c r="C1648" s="2" t="s">
        <v>30</v>
      </c>
      <c r="D1648" s="2" t="s">
        <v>27</v>
      </c>
      <c r="E1648" s="3">
        <v>42435</v>
      </c>
      <c r="F1648" s="2" t="b">
        <v>1</v>
      </c>
      <c r="G1648" s="2">
        <v>100</v>
      </c>
      <c r="H1648" s="2">
        <v>115</v>
      </c>
      <c r="I1648" s="2">
        <v>0</v>
      </c>
    </row>
    <row r="1649" spans="1:9" ht="12.75" x14ac:dyDescent="0.2">
      <c r="A1649" s="2">
        <v>200307187</v>
      </c>
      <c r="B1649" s="2">
        <v>15</v>
      </c>
      <c r="C1649" s="2" t="s">
        <v>68</v>
      </c>
      <c r="D1649" s="2" t="s">
        <v>27</v>
      </c>
      <c r="E1649" s="3">
        <v>42435</v>
      </c>
      <c r="F1649" s="2" t="b">
        <v>0</v>
      </c>
      <c r="G1649" s="2">
        <v>100</v>
      </c>
      <c r="H1649" s="2">
        <v>65</v>
      </c>
      <c r="I1649" s="2">
        <v>0</v>
      </c>
    </row>
    <row r="1650" spans="1:9" ht="12.75" x14ac:dyDescent="0.2">
      <c r="A1650" s="2">
        <v>200108818</v>
      </c>
      <c r="B1650" s="2">
        <v>99</v>
      </c>
      <c r="C1650" s="2" t="s">
        <v>149</v>
      </c>
      <c r="D1650" s="2" t="s">
        <v>27</v>
      </c>
      <c r="E1650" s="3">
        <v>42435</v>
      </c>
      <c r="F1650" s="2" t="b">
        <v>0</v>
      </c>
      <c r="G1650" s="2">
        <v>100</v>
      </c>
      <c r="H1650" s="2">
        <v>51</v>
      </c>
      <c r="I1650" s="2">
        <v>0</v>
      </c>
    </row>
    <row r="1651" spans="1:9" ht="12.75" x14ac:dyDescent="0.2">
      <c r="A1651" s="2">
        <v>200307187</v>
      </c>
      <c r="B1651" s="2">
        <v>18</v>
      </c>
      <c r="C1651" s="2" t="s">
        <v>77</v>
      </c>
      <c r="D1651" s="2" t="s">
        <v>27</v>
      </c>
      <c r="E1651" s="3">
        <v>42435</v>
      </c>
      <c r="F1651" s="2" t="b">
        <v>0</v>
      </c>
      <c r="G1651" s="2">
        <v>100</v>
      </c>
      <c r="H1651" s="2">
        <v>58</v>
      </c>
      <c r="I1651" s="2">
        <v>0</v>
      </c>
    </row>
    <row r="1652" spans="1:9" ht="12.75" x14ac:dyDescent="0.2">
      <c r="A1652" s="2">
        <v>200143657</v>
      </c>
      <c r="B1652" s="2">
        <v>5</v>
      </c>
      <c r="C1652" s="2" t="s">
        <v>46</v>
      </c>
      <c r="D1652" s="2" t="s">
        <v>27</v>
      </c>
      <c r="E1652" s="3">
        <v>42435</v>
      </c>
      <c r="F1652" s="2" t="b">
        <v>1</v>
      </c>
      <c r="G1652" s="2">
        <v>100</v>
      </c>
      <c r="H1652" s="2">
        <v>89</v>
      </c>
      <c r="I1652" s="2">
        <v>0</v>
      </c>
    </row>
    <row r="1653" spans="1:9" ht="12.75" x14ac:dyDescent="0.2">
      <c r="A1653" s="2">
        <v>200034874</v>
      </c>
      <c r="B1653" s="2">
        <v>202</v>
      </c>
      <c r="C1653" s="2" t="s">
        <v>171</v>
      </c>
      <c r="D1653" s="2" t="s">
        <v>28</v>
      </c>
      <c r="E1653" s="3">
        <v>42435</v>
      </c>
      <c r="F1653" s="2" t="b">
        <v>1</v>
      </c>
      <c r="G1653" s="2">
        <v>100</v>
      </c>
      <c r="H1653" s="2">
        <v>59</v>
      </c>
      <c r="I1653" s="2">
        <v>0</v>
      </c>
    </row>
    <row r="1654" spans="1:9" ht="12.75" x14ac:dyDescent="0.2">
      <c r="A1654" s="2">
        <v>200034874</v>
      </c>
      <c r="B1654" s="2">
        <v>32</v>
      </c>
      <c r="C1654" s="2" t="s">
        <v>97</v>
      </c>
      <c r="D1654" s="2" t="s">
        <v>28</v>
      </c>
      <c r="E1654" s="3">
        <v>42435</v>
      </c>
      <c r="F1654" s="2" t="b">
        <v>1</v>
      </c>
      <c r="G1654" s="2">
        <v>100</v>
      </c>
      <c r="H1654" s="2">
        <v>79</v>
      </c>
      <c r="I1654" s="2">
        <v>0</v>
      </c>
    </row>
    <row r="1655" spans="1:9" ht="12.75" x14ac:dyDescent="0.2">
      <c r="A1655" s="2">
        <v>200406016</v>
      </c>
      <c r="B1655" s="2">
        <v>104</v>
      </c>
      <c r="C1655" s="2" t="s">
        <v>152</v>
      </c>
      <c r="D1655" s="2" t="s">
        <v>16</v>
      </c>
      <c r="E1655" s="3">
        <v>42435</v>
      </c>
      <c r="F1655" s="2" t="b">
        <v>1</v>
      </c>
      <c r="G1655" s="2">
        <v>100</v>
      </c>
      <c r="H1655" s="2">
        <v>226</v>
      </c>
      <c r="I1655" s="2">
        <v>0</v>
      </c>
    </row>
    <row r="1656" spans="1:9" ht="12.75" x14ac:dyDescent="0.2">
      <c r="A1656" s="2">
        <v>201849346</v>
      </c>
      <c r="B1656" s="2">
        <v>201</v>
      </c>
      <c r="C1656" s="2" t="s">
        <v>144</v>
      </c>
      <c r="D1656" s="2" t="s">
        <v>16</v>
      </c>
      <c r="E1656" s="3">
        <v>42435</v>
      </c>
      <c r="F1656" s="2" t="b">
        <v>0</v>
      </c>
      <c r="G1656" s="2">
        <v>100</v>
      </c>
      <c r="H1656" s="2">
        <v>84</v>
      </c>
      <c r="I1656" s="2">
        <v>107</v>
      </c>
    </row>
    <row r="1657" spans="1:9" ht="12.75" x14ac:dyDescent="0.2">
      <c r="A1657" s="2">
        <v>201117727</v>
      </c>
      <c r="B1657" s="2">
        <v>78</v>
      </c>
      <c r="C1657" s="2" t="s">
        <v>95</v>
      </c>
      <c r="D1657" s="2" t="s">
        <v>16</v>
      </c>
      <c r="E1657" s="3">
        <v>42435</v>
      </c>
      <c r="F1657" s="2" t="b">
        <v>0</v>
      </c>
      <c r="G1657" s="2">
        <v>100</v>
      </c>
      <c r="H1657" s="2">
        <v>54</v>
      </c>
      <c r="I1657" s="2">
        <v>0</v>
      </c>
    </row>
    <row r="1658" spans="1:9" ht="12.75" x14ac:dyDescent="0.2">
      <c r="A1658" s="2">
        <v>201863566</v>
      </c>
      <c r="B1658" s="2">
        <v>201</v>
      </c>
      <c r="C1658" s="2" t="s">
        <v>144</v>
      </c>
      <c r="D1658" s="2" t="s">
        <v>16</v>
      </c>
      <c r="E1658" s="3">
        <v>42435</v>
      </c>
      <c r="F1658" s="2" t="b">
        <v>0</v>
      </c>
      <c r="G1658" s="2">
        <v>100</v>
      </c>
      <c r="H1658" s="2">
        <v>71</v>
      </c>
      <c r="I1658" s="2">
        <v>53</v>
      </c>
    </row>
    <row r="1659" spans="1:9" ht="12.75" x14ac:dyDescent="0.2">
      <c r="A1659" s="2">
        <v>201903382</v>
      </c>
      <c r="B1659" s="2">
        <v>99</v>
      </c>
      <c r="C1659" s="2" t="s">
        <v>149</v>
      </c>
      <c r="D1659" s="2" t="s">
        <v>28</v>
      </c>
      <c r="E1659" s="3">
        <v>42435</v>
      </c>
      <c r="F1659" s="2" t="b">
        <v>1</v>
      </c>
      <c r="G1659" s="2">
        <v>100</v>
      </c>
      <c r="H1659" s="2">
        <v>208</v>
      </c>
      <c r="I1659" s="2">
        <v>55</v>
      </c>
    </row>
    <row r="1660" spans="1:9" ht="12.75" x14ac:dyDescent="0.2">
      <c r="A1660" s="2">
        <v>200500579</v>
      </c>
      <c r="B1660" s="2">
        <v>106</v>
      </c>
      <c r="C1660" s="2" t="s">
        <v>136</v>
      </c>
      <c r="D1660" s="2" t="s">
        <v>28</v>
      </c>
      <c r="E1660" s="3">
        <v>42435</v>
      </c>
      <c r="F1660" s="2" t="b">
        <v>0</v>
      </c>
      <c r="G1660" s="2">
        <v>100</v>
      </c>
      <c r="H1660" s="2">
        <v>52</v>
      </c>
      <c r="I1660" s="2">
        <v>0</v>
      </c>
    </row>
    <row r="1661" spans="1:9" ht="12.75" x14ac:dyDescent="0.2">
      <c r="A1661" s="2">
        <v>201858589</v>
      </c>
      <c r="B1661" s="2">
        <v>17</v>
      </c>
      <c r="C1661" s="2" t="s">
        <v>74</v>
      </c>
      <c r="D1661" s="2" t="s">
        <v>16</v>
      </c>
      <c r="E1661" s="3">
        <v>42435</v>
      </c>
      <c r="F1661" s="2" t="b">
        <v>0</v>
      </c>
      <c r="G1661" s="2">
        <v>100</v>
      </c>
      <c r="H1661" s="2">
        <v>0</v>
      </c>
      <c r="I1661" s="2">
        <v>0</v>
      </c>
    </row>
    <row r="1662" spans="1:9" ht="12.75" x14ac:dyDescent="0.2">
      <c r="A1662" s="2">
        <v>200137258</v>
      </c>
      <c r="B1662" s="2">
        <v>23</v>
      </c>
      <c r="C1662" s="2" t="s">
        <v>83</v>
      </c>
      <c r="D1662" s="2" t="s">
        <v>16</v>
      </c>
      <c r="E1662" s="3">
        <v>42435</v>
      </c>
      <c r="F1662" s="2" t="b">
        <v>1</v>
      </c>
      <c r="G1662" s="2">
        <v>100</v>
      </c>
      <c r="H1662" s="2">
        <v>101</v>
      </c>
      <c r="I1662" s="2">
        <v>0</v>
      </c>
    </row>
    <row r="1663" spans="1:9" ht="12.75" x14ac:dyDescent="0.2">
      <c r="A1663" s="2">
        <v>201906226</v>
      </c>
      <c r="B1663" s="2">
        <v>19</v>
      </c>
      <c r="C1663" s="2" t="s">
        <v>79</v>
      </c>
      <c r="D1663" s="2" t="s">
        <v>16</v>
      </c>
      <c r="E1663" s="3">
        <v>42436</v>
      </c>
      <c r="F1663" s="2" t="b">
        <v>1</v>
      </c>
      <c r="G1663" s="2">
        <v>100</v>
      </c>
      <c r="H1663" s="2">
        <v>178</v>
      </c>
      <c r="I1663" s="2">
        <v>139</v>
      </c>
    </row>
    <row r="1664" spans="1:9" ht="12.75" x14ac:dyDescent="0.2">
      <c r="A1664" s="2">
        <v>201708568</v>
      </c>
      <c r="B1664" s="2">
        <v>23</v>
      </c>
      <c r="C1664" s="2" t="s">
        <v>83</v>
      </c>
      <c r="D1664" s="2" t="s">
        <v>16</v>
      </c>
      <c r="E1664" s="3">
        <v>42436</v>
      </c>
      <c r="F1664" s="2" t="b">
        <v>0</v>
      </c>
      <c r="G1664" s="2">
        <v>100</v>
      </c>
      <c r="H1664" s="2">
        <v>57</v>
      </c>
      <c r="I1664" s="2">
        <v>0</v>
      </c>
    </row>
    <row r="1665" spans="1:9" ht="12.75" x14ac:dyDescent="0.2">
      <c r="A1665" s="2">
        <v>201572767</v>
      </c>
      <c r="B1665" s="2">
        <v>111</v>
      </c>
      <c r="C1665" s="2" t="s">
        <v>157</v>
      </c>
      <c r="D1665" s="2" t="s">
        <v>16</v>
      </c>
      <c r="E1665" s="3">
        <v>42436</v>
      </c>
      <c r="F1665" s="2" t="b">
        <v>0</v>
      </c>
      <c r="G1665" s="2">
        <v>100</v>
      </c>
      <c r="H1665" s="2">
        <v>84</v>
      </c>
      <c r="I1665" s="2">
        <v>107</v>
      </c>
    </row>
    <row r="1666" spans="1:9" ht="12.75" x14ac:dyDescent="0.2">
      <c r="A1666" s="2">
        <v>201572767</v>
      </c>
      <c r="B1666" s="2">
        <v>111</v>
      </c>
      <c r="C1666" s="2" t="s">
        <v>157</v>
      </c>
      <c r="D1666" s="2" t="s">
        <v>28</v>
      </c>
      <c r="E1666" s="3">
        <v>42436</v>
      </c>
      <c r="F1666" s="2" t="b">
        <v>1</v>
      </c>
      <c r="G1666" s="2">
        <v>100</v>
      </c>
      <c r="H1666" s="2">
        <v>86</v>
      </c>
      <c r="I1666" s="2">
        <v>131</v>
      </c>
    </row>
    <row r="1667" spans="1:9" ht="12.75" x14ac:dyDescent="0.2">
      <c r="A1667" s="2">
        <v>200015677</v>
      </c>
      <c r="B1667" s="2">
        <v>55</v>
      </c>
      <c r="C1667" s="2" t="s">
        <v>121</v>
      </c>
      <c r="D1667" s="2" t="s">
        <v>16</v>
      </c>
      <c r="E1667" s="3">
        <v>42436</v>
      </c>
      <c r="F1667" s="2" t="b">
        <v>0</v>
      </c>
      <c r="G1667" s="2">
        <v>100</v>
      </c>
      <c r="H1667" s="2">
        <v>78</v>
      </c>
      <c r="I1667" s="2">
        <v>0</v>
      </c>
    </row>
    <row r="1668" spans="1:9" ht="12.75" x14ac:dyDescent="0.2">
      <c r="A1668" s="2">
        <v>201696481</v>
      </c>
      <c r="B1668" s="2">
        <v>64</v>
      </c>
      <c r="C1668" s="2" t="s">
        <v>30</v>
      </c>
      <c r="D1668" s="2" t="s">
        <v>16</v>
      </c>
      <c r="E1668" s="3">
        <v>42436</v>
      </c>
      <c r="F1668" s="2" t="b">
        <v>0</v>
      </c>
      <c r="G1668" s="2">
        <v>100</v>
      </c>
      <c r="H1668" s="2">
        <v>61</v>
      </c>
      <c r="I1668" s="2">
        <v>0</v>
      </c>
    </row>
    <row r="1669" spans="1:9" ht="12.75" x14ac:dyDescent="0.2">
      <c r="A1669" s="2">
        <v>200750851</v>
      </c>
      <c r="B1669" s="2">
        <v>236</v>
      </c>
      <c r="C1669" s="2" t="s">
        <v>71</v>
      </c>
      <c r="D1669" s="2" t="s">
        <v>27</v>
      </c>
      <c r="E1669" s="3">
        <v>42437</v>
      </c>
      <c r="F1669" s="2" t="b">
        <v>1</v>
      </c>
      <c r="G1669" s="2">
        <v>100</v>
      </c>
      <c r="H1669" s="2">
        <v>96</v>
      </c>
      <c r="I1669" s="2">
        <v>0</v>
      </c>
    </row>
    <row r="1670" spans="1:9" ht="12.75" x14ac:dyDescent="0.2">
      <c r="A1670" s="2">
        <v>201848635</v>
      </c>
      <c r="B1670" s="2">
        <v>157</v>
      </c>
      <c r="C1670" s="2" t="s">
        <v>100</v>
      </c>
      <c r="D1670" s="2" t="s">
        <v>16</v>
      </c>
      <c r="E1670" s="3">
        <v>42436</v>
      </c>
      <c r="F1670" s="2" t="b">
        <v>0</v>
      </c>
      <c r="G1670" s="2">
        <v>100</v>
      </c>
      <c r="H1670" s="2">
        <v>102</v>
      </c>
      <c r="I1670" s="2">
        <v>63</v>
      </c>
    </row>
    <row r="1671" spans="1:9" ht="12.75" x14ac:dyDescent="0.2">
      <c r="A1671" s="2">
        <v>201214423</v>
      </c>
      <c r="B1671" s="2">
        <v>53</v>
      </c>
      <c r="C1671" s="2" t="s">
        <v>12</v>
      </c>
      <c r="D1671" s="2" t="s">
        <v>16</v>
      </c>
      <c r="E1671" s="3">
        <v>42436</v>
      </c>
      <c r="F1671" s="2" t="b">
        <v>0</v>
      </c>
      <c r="G1671" s="2">
        <v>100</v>
      </c>
      <c r="H1671" s="2">
        <v>54</v>
      </c>
      <c r="I1671" s="2">
        <v>0</v>
      </c>
    </row>
    <row r="1672" spans="1:9" ht="12.75" x14ac:dyDescent="0.2">
      <c r="A1672" s="2">
        <v>201625381</v>
      </c>
      <c r="B1672" s="2">
        <v>1</v>
      </c>
      <c r="C1672" s="2" t="s">
        <v>23</v>
      </c>
      <c r="D1672" s="2" t="s">
        <v>16</v>
      </c>
      <c r="E1672" s="3">
        <v>42437</v>
      </c>
      <c r="F1672" s="2" t="b">
        <v>0</v>
      </c>
      <c r="G1672" s="2">
        <v>100</v>
      </c>
      <c r="H1672" s="2">
        <v>51</v>
      </c>
      <c r="I1672" s="2">
        <v>0</v>
      </c>
    </row>
    <row r="1673" spans="1:9" ht="12.75" x14ac:dyDescent="0.2">
      <c r="A1673" s="2">
        <v>200013544</v>
      </c>
      <c r="B1673" s="2">
        <v>56</v>
      </c>
      <c r="C1673" s="2" t="s">
        <v>122</v>
      </c>
      <c r="D1673" s="2" t="s">
        <v>28</v>
      </c>
      <c r="E1673" s="3">
        <v>42437</v>
      </c>
      <c r="F1673" s="2" t="b">
        <v>0</v>
      </c>
      <c r="G1673" s="2">
        <v>100</v>
      </c>
      <c r="H1673" s="2">
        <v>145</v>
      </c>
      <c r="I1673" s="2">
        <v>0</v>
      </c>
    </row>
    <row r="1674" spans="1:9" ht="12.75" x14ac:dyDescent="0.2">
      <c r="A1674" s="2">
        <v>201869254</v>
      </c>
      <c r="B1674" s="2">
        <v>53</v>
      </c>
      <c r="C1674" s="2" t="s">
        <v>12</v>
      </c>
      <c r="D1674" s="2" t="s">
        <v>16</v>
      </c>
      <c r="E1674" s="3">
        <v>42437</v>
      </c>
      <c r="F1674" s="2" t="b">
        <v>1</v>
      </c>
      <c r="G1674" s="2">
        <v>100</v>
      </c>
      <c r="H1674" s="2">
        <v>150</v>
      </c>
      <c r="I1674" s="2">
        <v>127</v>
      </c>
    </row>
    <row r="1675" spans="1:9" ht="12.75" x14ac:dyDescent="0.2">
      <c r="A1675" s="2">
        <v>201896983</v>
      </c>
      <c r="B1675" s="2">
        <v>2</v>
      </c>
      <c r="C1675" s="2" t="s">
        <v>33</v>
      </c>
      <c r="D1675" s="2" t="s">
        <v>16</v>
      </c>
      <c r="E1675" s="3">
        <v>42437</v>
      </c>
      <c r="F1675" s="2" t="b">
        <v>0</v>
      </c>
      <c r="G1675" s="2">
        <v>100</v>
      </c>
      <c r="H1675" s="2">
        <v>55</v>
      </c>
      <c r="I1675" s="2">
        <v>53</v>
      </c>
    </row>
    <row r="1676" spans="1:9" ht="12.75" x14ac:dyDescent="0.2">
      <c r="A1676" s="2">
        <v>201158254</v>
      </c>
      <c r="B1676" s="2">
        <v>429</v>
      </c>
      <c r="C1676" s="2" t="s">
        <v>178</v>
      </c>
      <c r="D1676" s="2" t="s">
        <v>16</v>
      </c>
      <c r="E1676" s="3">
        <v>42437</v>
      </c>
      <c r="F1676" s="2" t="b">
        <v>1</v>
      </c>
      <c r="G1676" s="2">
        <v>100</v>
      </c>
      <c r="H1676" s="2">
        <v>249</v>
      </c>
      <c r="I1676" s="2">
        <v>0</v>
      </c>
    </row>
    <row r="1677" spans="1:9" ht="12.75" x14ac:dyDescent="0.2">
      <c r="A1677" s="2">
        <v>201863566</v>
      </c>
      <c r="B1677" s="2">
        <v>53</v>
      </c>
      <c r="C1677" s="2" t="s">
        <v>12</v>
      </c>
      <c r="D1677" s="2" t="s">
        <v>16</v>
      </c>
      <c r="E1677" s="3">
        <v>42437</v>
      </c>
      <c r="F1677" s="2" t="b">
        <v>1</v>
      </c>
      <c r="G1677" s="2">
        <v>100</v>
      </c>
      <c r="H1677" s="2">
        <v>249</v>
      </c>
      <c r="I1677" s="2">
        <v>82</v>
      </c>
    </row>
    <row r="1678" spans="1:9" ht="12.75" x14ac:dyDescent="0.2">
      <c r="A1678" s="2">
        <v>201863566</v>
      </c>
      <c r="B1678" s="2">
        <v>53</v>
      </c>
      <c r="C1678" s="2" t="s">
        <v>12</v>
      </c>
      <c r="D1678" s="2" t="s">
        <v>28</v>
      </c>
      <c r="E1678" s="3">
        <v>42437</v>
      </c>
      <c r="F1678" s="2" t="b">
        <v>0</v>
      </c>
      <c r="G1678" s="2">
        <v>100</v>
      </c>
      <c r="H1678" s="2">
        <v>57</v>
      </c>
      <c r="I1678" s="2">
        <v>45</v>
      </c>
    </row>
    <row r="1679" spans="1:9" ht="12.75" x14ac:dyDescent="0.2">
      <c r="A1679" s="2">
        <v>200408860</v>
      </c>
      <c r="B1679" s="2">
        <v>105</v>
      </c>
      <c r="C1679" s="2" t="s">
        <v>153</v>
      </c>
      <c r="D1679" s="2" t="s">
        <v>28</v>
      </c>
      <c r="E1679" s="3">
        <v>42437</v>
      </c>
      <c r="F1679" s="2" t="b">
        <v>0</v>
      </c>
      <c r="G1679" s="2">
        <v>100</v>
      </c>
      <c r="H1679" s="2">
        <v>46</v>
      </c>
      <c r="I1679" s="2">
        <v>0</v>
      </c>
    </row>
    <row r="1680" spans="1:9" ht="12.75" x14ac:dyDescent="0.2">
      <c r="A1680" s="2">
        <v>201791044</v>
      </c>
      <c r="B1680" s="2">
        <v>85</v>
      </c>
      <c r="C1680" s="2" t="s">
        <v>85</v>
      </c>
      <c r="D1680" s="2" t="s">
        <v>16</v>
      </c>
      <c r="E1680" s="3">
        <v>42437</v>
      </c>
      <c r="F1680" s="2" t="b">
        <v>1</v>
      </c>
      <c r="G1680" s="2">
        <v>100</v>
      </c>
      <c r="H1680" s="2">
        <v>230</v>
      </c>
      <c r="I1680" s="2">
        <v>106</v>
      </c>
    </row>
    <row r="1681" spans="1:9" ht="12.75" x14ac:dyDescent="0.2">
      <c r="A1681" s="2">
        <v>201212290</v>
      </c>
      <c r="B1681" s="2">
        <v>412</v>
      </c>
      <c r="C1681" s="2" t="s">
        <v>118</v>
      </c>
      <c r="D1681" s="2" t="s">
        <v>27</v>
      </c>
      <c r="E1681" s="3">
        <v>42437</v>
      </c>
      <c r="F1681" s="2" t="b">
        <v>0</v>
      </c>
      <c r="G1681" s="2">
        <v>100</v>
      </c>
      <c r="H1681" s="2">
        <v>69</v>
      </c>
      <c r="I1681" s="2">
        <v>0</v>
      </c>
    </row>
    <row r="1682" spans="1:9" ht="12.75" x14ac:dyDescent="0.2">
      <c r="A1682" s="2">
        <v>201719233</v>
      </c>
      <c r="B1682" s="2">
        <v>64</v>
      </c>
      <c r="C1682" s="2" t="s">
        <v>30</v>
      </c>
      <c r="D1682" s="2" t="s">
        <v>27</v>
      </c>
      <c r="E1682" s="3">
        <v>42437</v>
      </c>
      <c r="F1682" s="2" t="b">
        <v>0</v>
      </c>
      <c r="G1682" s="2">
        <v>100</v>
      </c>
      <c r="H1682" s="2">
        <v>61</v>
      </c>
      <c r="I1682" s="2">
        <v>0</v>
      </c>
    </row>
    <row r="1683" spans="1:9" ht="12.75" x14ac:dyDescent="0.2">
      <c r="A1683" s="2">
        <v>200058337</v>
      </c>
      <c r="B1683" s="2">
        <v>31</v>
      </c>
      <c r="C1683" s="2" t="s">
        <v>96</v>
      </c>
      <c r="D1683" s="2" t="s">
        <v>27</v>
      </c>
      <c r="E1683" s="3">
        <v>42437</v>
      </c>
      <c r="F1683" s="2" t="b">
        <v>1</v>
      </c>
      <c r="G1683" s="2">
        <v>100</v>
      </c>
      <c r="H1683" s="2">
        <v>106</v>
      </c>
      <c r="I1683" s="2">
        <v>0</v>
      </c>
    </row>
    <row r="1684" spans="1:9" ht="12.75" x14ac:dyDescent="0.2">
      <c r="A1684" s="2">
        <v>201752650</v>
      </c>
      <c r="B1684" s="2">
        <v>119</v>
      </c>
      <c r="C1684" s="2" t="s">
        <v>44</v>
      </c>
      <c r="D1684" s="2" t="s">
        <v>16</v>
      </c>
      <c r="E1684" s="3">
        <v>42437</v>
      </c>
      <c r="F1684" s="2" t="b">
        <v>1</v>
      </c>
      <c r="G1684" s="2">
        <v>100</v>
      </c>
      <c r="H1684" s="2">
        <v>244</v>
      </c>
      <c r="I1684" s="2">
        <v>147</v>
      </c>
    </row>
    <row r="1685" spans="1:9" ht="12.75" x14ac:dyDescent="0.2">
      <c r="A1685" s="2">
        <v>201615427</v>
      </c>
      <c r="B1685" s="2">
        <v>238</v>
      </c>
      <c r="C1685" s="2" t="s">
        <v>138</v>
      </c>
      <c r="D1685" s="2" t="s">
        <v>16</v>
      </c>
      <c r="E1685" s="3">
        <v>42437</v>
      </c>
      <c r="F1685" s="2" t="b">
        <v>0</v>
      </c>
      <c r="G1685" s="2">
        <v>100</v>
      </c>
      <c r="H1685" s="2">
        <v>82</v>
      </c>
      <c r="I1685" s="2">
        <v>0</v>
      </c>
    </row>
    <row r="1686" spans="1:9" ht="12.75" x14ac:dyDescent="0.2">
      <c r="A1686" s="2">
        <v>200174230</v>
      </c>
      <c r="B1686" s="2">
        <v>133</v>
      </c>
      <c r="C1686" s="2" t="s">
        <v>164</v>
      </c>
      <c r="D1686" s="2" t="s">
        <v>16</v>
      </c>
      <c r="E1686" s="3">
        <v>42437</v>
      </c>
      <c r="F1686" s="2" t="b">
        <v>1</v>
      </c>
      <c r="G1686" s="2">
        <v>100</v>
      </c>
      <c r="H1686" s="2">
        <v>258</v>
      </c>
      <c r="I1686" s="2">
        <v>0</v>
      </c>
    </row>
    <row r="1687" spans="1:9" ht="12.75" x14ac:dyDescent="0.2">
      <c r="A1687" s="2">
        <v>200568124</v>
      </c>
      <c r="B1687" s="2">
        <v>96</v>
      </c>
      <c r="C1687" s="2" t="s">
        <v>148</v>
      </c>
      <c r="D1687" s="2" t="s">
        <v>28</v>
      </c>
      <c r="E1687" s="3">
        <v>42437</v>
      </c>
      <c r="F1687" s="2" t="b">
        <v>1</v>
      </c>
      <c r="G1687" s="2">
        <v>100</v>
      </c>
      <c r="H1687" s="2">
        <v>63</v>
      </c>
      <c r="I1687" s="2">
        <v>0</v>
      </c>
    </row>
    <row r="1688" spans="1:9" ht="12.75" x14ac:dyDescent="0.2">
      <c r="A1688" s="2">
        <v>200086066</v>
      </c>
      <c r="B1688" s="2">
        <v>102</v>
      </c>
      <c r="C1688" s="2" t="s">
        <v>151</v>
      </c>
      <c r="D1688" s="2" t="s">
        <v>28</v>
      </c>
      <c r="E1688" s="3">
        <v>42437</v>
      </c>
      <c r="F1688" s="2" t="b">
        <v>1</v>
      </c>
      <c r="G1688" s="2">
        <v>100</v>
      </c>
      <c r="H1688" s="2">
        <v>75</v>
      </c>
      <c r="I1688" s="2">
        <v>0</v>
      </c>
    </row>
    <row r="1689" spans="1:9" ht="12.75" x14ac:dyDescent="0.2">
      <c r="A1689" s="2">
        <v>201302587</v>
      </c>
      <c r="B1689" s="2">
        <v>89</v>
      </c>
      <c r="C1689" s="2" t="s">
        <v>89</v>
      </c>
      <c r="D1689" s="2" t="s">
        <v>28</v>
      </c>
      <c r="E1689" s="3">
        <v>42437</v>
      </c>
      <c r="F1689" s="2" t="b">
        <v>1</v>
      </c>
      <c r="G1689" s="2">
        <v>100</v>
      </c>
      <c r="H1689" s="2">
        <v>59</v>
      </c>
      <c r="I1689" s="2">
        <v>82</v>
      </c>
    </row>
    <row r="1690" spans="1:9" ht="12.75" x14ac:dyDescent="0.2">
      <c r="A1690" s="2">
        <v>200543239</v>
      </c>
      <c r="B1690" s="2">
        <v>236</v>
      </c>
      <c r="C1690" s="2" t="s">
        <v>71</v>
      </c>
      <c r="D1690" s="2" t="s">
        <v>16</v>
      </c>
      <c r="E1690" s="3">
        <v>42437</v>
      </c>
      <c r="F1690" s="2" t="b">
        <v>1</v>
      </c>
      <c r="G1690" s="2">
        <v>100</v>
      </c>
      <c r="H1690" s="2">
        <v>120</v>
      </c>
      <c r="I1690" s="2">
        <v>0</v>
      </c>
    </row>
    <row r="1691" spans="1:9" ht="12.75" x14ac:dyDescent="0.2">
      <c r="A1691" s="2">
        <v>200174230</v>
      </c>
      <c r="B1691" s="2">
        <v>86</v>
      </c>
      <c r="C1691" s="2" t="s">
        <v>141</v>
      </c>
      <c r="D1691" s="2" t="s">
        <v>16</v>
      </c>
      <c r="E1691" s="3">
        <v>42437</v>
      </c>
      <c r="F1691" s="2" t="b">
        <v>1</v>
      </c>
      <c r="G1691" s="2">
        <v>100</v>
      </c>
      <c r="H1691" s="2">
        <v>113</v>
      </c>
      <c r="I1691" s="2">
        <v>0</v>
      </c>
    </row>
    <row r="1692" spans="1:9" ht="12.75" x14ac:dyDescent="0.2">
      <c r="A1692" s="2">
        <v>201746962</v>
      </c>
      <c r="B1692" s="2">
        <v>106</v>
      </c>
      <c r="C1692" s="2" t="s">
        <v>136</v>
      </c>
      <c r="D1692" s="2" t="s">
        <v>16</v>
      </c>
      <c r="E1692" s="3">
        <v>42437</v>
      </c>
      <c r="F1692" s="2" t="b">
        <v>0</v>
      </c>
      <c r="G1692" s="2">
        <v>100</v>
      </c>
      <c r="H1692" s="2">
        <v>51</v>
      </c>
      <c r="I1692" s="2">
        <v>0</v>
      </c>
    </row>
    <row r="1693" spans="1:9" ht="12.75" x14ac:dyDescent="0.2">
      <c r="A1693" s="2">
        <v>201746962</v>
      </c>
      <c r="B1693" s="2">
        <v>75</v>
      </c>
      <c r="C1693" s="2" t="s">
        <v>106</v>
      </c>
      <c r="D1693" s="2" t="s">
        <v>16</v>
      </c>
      <c r="E1693" s="3">
        <v>42438</v>
      </c>
      <c r="F1693" s="2" t="b">
        <v>1</v>
      </c>
      <c r="G1693" s="2">
        <v>100</v>
      </c>
      <c r="H1693" s="2">
        <v>76</v>
      </c>
      <c r="I1693" s="2">
        <v>0</v>
      </c>
    </row>
    <row r="1694" spans="1:9" ht="12.75" x14ac:dyDescent="0.2">
      <c r="A1694" s="2">
        <v>201512332</v>
      </c>
      <c r="B1694" s="2">
        <v>78</v>
      </c>
      <c r="C1694" s="2" t="s">
        <v>95</v>
      </c>
      <c r="D1694" s="2" t="s">
        <v>16</v>
      </c>
      <c r="E1694" s="3">
        <v>42438</v>
      </c>
      <c r="F1694" s="2" t="b">
        <v>1</v>
      </c>
      <c r="G1694" s="2">
        <v>100</v>
      </c>
      <c r="H1694" s="2">
        <v>94</v>
      </c>
      <c r="I1694" s="2">
        <v>0</v>
      </c>
    </row>
    <row r="1695" spans="1:9" ht="12.75" x14ac:dyDescent="0.2">
      <c r="A1695" s="2">
        <v>201866410</v>
      </c>
      <c r="B1695" s="2">
        <v>21</v>
      </c>
      <c r="C1695" s="2" t="s">
        <v>81</v>
      </c>
      <c r="D1695" s="2" t="s">
        <v>16</v>
      </c>
      <c r="E1695" s="3">
        <v>42438</v>
      </c>
      <c r="F1695" s="2" t="b">
        <v>0</v>
      </c>
      <c r="G1695" s="2">
        <v>100</v>
      </c>
      <c r="H1695" s="2">
        <v>51</v>
      </c>
      <c r="I1695" s="2">
        <v>49</v>
      </c>
    </row>
    <row r="1696" spans="1:9" ht="12.75" x14ac:dyDescent="0.2">
      <c r="A1696" s="2">
        <v>201214423</v>
      </c>
      <c r="B1696" s="2">
        <v>59</v>
      </c>
      <c r="C1696" s="2" t="s">
        <v>126</v>
      </c>
      <c r="D1696" s="2" t="s">
        <v>16</v>
      </c>
      <c r="E1696" s="3">
        <v>42438</v>
      </c>
      <c r="F1696" s="2" t="b">
        <v>1</v>
      </c>
      <c r="G1696" s="2">
        <v>100</v>
      </c>
      <c r="H1696" s="2">
        <v>235</v>
      </c>
      <c r="I1696" s="2">
        <v>0</v>
      </c>
    </row>
    <row r="1697" spans="1:9" ht="12.75" x14ac:dyDescent="0.2">
      <c r="A1697" s="2">
        <v>201443365</v>
      </c>
      <c r="B1697" s="2">
        <v>157</v>
      </c>
      <c r="C1697" s="2" t="s">
        <v>100</v>
      </c>
      <c r="D1697" s="2" t="s">
        <v>16</v>
      </c>
      <c r="E1697" s="3">
        <v>42438</v>
      </c>
      <c r="F1697" s="2" t="b">
        <v>1</v>
      </c>
      <c r="G1697" s="2">
        <v>100</v>
      </c>
      <c r="H1697" s="2">
        <v>230</v>
      </c>
      <c r="I1697" s="2">
        <v>89</v>
      </c>
    </row>
    <row r="1698" spans="1:9" ht="12.75" x14ac:dyDescent="0.2">
      <c r="A1698" s="2">
        <v>201302587</v>
      </c>
      <c r="B1698" s="2">
        <v>24</v>
      </c>
      <c r="C1698" s="2" t="s">
        <v>84</v>
      </c>
      <c r="D1698" s="2" t="s">
        <v>16</v>
      </c>
      <c r="E1698" s="3">
        <v>42438</v>
      </c>
      <c r="F1698" s="2" t="b">
        <v>1</v>
      </c>
      <c r="G1698" s="2">
        <v>100</v>
      </c>
      <c r="H1698" s="2">
        <v>226</v>
      </c>
      <c r="I1698" s="2">
        <v>100</v>
      </c>
    </row>
    <row r="1699" spans="1:9" ht="12.75" x14ac:dyDescent="0.2">
      <c r="A1699" s="2">
        <v>200324251</v>
      </c>
      <c r="B1699" s="2">
        <v>42</v>
      </c>
      <c r="C1699" s="2" t="s">
        <v>109</v>
      </c>
      <c r="D1699" s="2" t="s">
        <v>27</v>
      </c>
      <c r="E1699" s="3">
        <v>42438</v>
      </c>
      <c r="F1699" s="2" t="b">
        <v>1</v>
      </c>
      <c r="G1699" s="2">
        <v>100</v>
      </c>
      <c r="H1699" s="2">
        <v>85</v>
      </c>
      <c r="I1699" s="2">
        <v>0</v>
      </c>
    </row>
    <row r="1700" spans="1:9" ht="12.75" x14ac:dyDescent="0.2">
      <c r="A1700" s="2">
        <v>201719233</v>
      </c>
      <c r="B1700" s="2">
        <v>64</v>
      </c>
      <c r="C1700" s="2" t="s">
        <v>30</v>
      </c>
      <c r="D1700" s="2" t="s">
        <v>27</v>
      </c>
      <c r="E1700" s="3">
        <v>42438</v>
      </c>
      <c r="F1700" s="2" t="b">
        <v>1</v>
      </c>
      <c r="G1700" s="2">
        <v>100</v>
      </c>
      <c r="H1700" s="2">
        <v>76</v>
      </c>
      <c r="I1700" s="2">
        <v>0</v>
      </c>
    </row>
    <row r="1701" spans="1:9" ht="12.75" x14ac:dyDescent="0.2">
      <c r="A1701" s="2">
        <v>200684728</v>
      </c>
      <c r="B1701" s="2">
        <v>28</v>
      </c>
      <c r="C1701" s="2" t="s">
        <v>90</v>
      </c>
      <c r="D1701" s="2" t="s">
        <v>27</v>
      </c>
      <c r="E1701" s="3">
        <v>42438</v>
      </c>
      <c r="F1701" s="2" t="b">
        <v>0</v>
      </c>
      <c r="G1701" s="2">
        <v>100</v>
      </c>
      <c r="H1701" s="2">
        <v>61</v>
      </c>
      <c r="I1701" s="2">
        <v>0</v>
      </c>
    </row>
    <row r="1702" spans="1:9" ht="12.75" x14ac:dyDescent="0.2">
      <c r="A1702" s="2">
        <v>200366911</v>
      </c>
      <c r="B1702" s="2">
        <v>36</v>
      </c>
      <c r="C1702" s="2" t="s">
        <v>102</v>
      </c>
      <c r="D1702" s="2" t="s">
        <v>27</v>
      </c>
      <c r="E1702" s="3">
        <v>42438</v>
      </c>
      <c r="F1702" s="2" t="b">
        <v>0</v>
      </c>
      <c r="G1702" s="2">
        <v>100</v>
      </c>
      <c r="H1702" s="2">
        <v>51</v>
      </c>
      <c r="I1702" s="2">
        <v>0</v>
      </c>
    </row>
    <row r="1703" spans="1:9" ht="12.75" x14ac:dyDescent="0.2">
      <c r="A1703" s="2">
        <v>200005723</v>
      </c>
      <c r="B1703" s="2">
        <v>4</v>
      </c>
      <c r="C1703" s="2" t="s">
        <v>42</v>
      </c>
      <c r="D1703" s="2" t="s">
        <v>27</v>
      </c>
      <c r="E1703" s="3">
        <v>42438</v>
      </c>
      <c r="F1703" s="2" t="b">
        <v>1</v>
      </c>
      <c r="G1703" s="2">
        <v>100</v>
      </c>
      <c r="H1703" s="2">
        <v>99</v>
      </c>
      <c r="I1703" s="2">
        <v>0</v>
      </c>
    </row>
    <row r="1704" spans="1:9" ht="12.75" x14ac:dyDescent="0.2">
      <c r="A1704" s="2">
        <v>200005723</v>
      </c>
      <c r="B1704" s="2">
        <v>64</v>
      </c>
      <c r="C1704" s="2" t="s">
        <v>30</v>
      </c>
      <c r="D1704" s="2" t="s">
        <v>27</v>
      </c>
      <c r="E1704" s="3">
        <v>42438</v>
      </c>
      <c r="F1704" s="2" t="b">
        <v>0</v>
      </c>
      <c r="G1704" s="2">
        <v>100</v>
      </c>
      <c r="H1704" s="2">
        <v>52</v>
      </c>
      <c r="I1704" s="2">
        <v>0</v>
      </c>
    </row>
    <row r="1705" spans="1:9" ht="12.75" x14ac:dyDescent="0.2">
      <c r="A1705" s="2">
        <v>200174941</v>
      </c>
      <c r="B1705" s="2">
        <v>25</v>
      </c>
      <c r="C1705" s="2" t="s">
        <v>86</v>
      </c>
      <c r="D1705" s="2" t="s">
        <v>27</v>
      </c>
      <c r="E1705" s="3">
        <v>42438</v>
      </c>
      <c r="F1705" s="2" t="b">
        <v>0</v>
      </c>
      <c r="G1705" s="2">
        <v>100</v>
      </c>
      <c r="H1705" s="2">
        <v>71</v>
      </c>
      <c r="I1705" s="2">
        <v>0</v>
      </c>
    </row>
    <row r="1706" spans="1:9" ht="12.75" x14ac:dyDescent="0.2">
      <c r="A1706" s="2">
        <v>200005723</v>
      </c>
      <c r="B1706" s="2">
        <v>4</v>
      </c>
      <c r="C1706" s="2" t="s">
        <v>42</v>
      </c>
      <c r="D1706" s="2" t="s">
        <v>27</v>
      </c>
      <c r="E1706" s="3">
        <v>42438</v>
      </c>
      <c r="F1706" s="2" t="b">
        <v>0</v>
      </c>
      <c r="G1706" s="2">
        <v>100</v>
      </c>
      <c r="H1706" s="2">
        <v>51</v>
      </c>
      <c r="I1706" s="2">
        <v>0</v>
      </c>
    </row>
    <row r="1707" spans="1:9" ht="12.75" x14ac:dyDescent="0.2">
      <c r="A1707" s="2">
        <v>200143657</v>
      </c>
      <c r="B1707" s="2">
        <v>106</v>
      </c>
      <c r="C1707" s="2" t="s">
        <v>136</v>
      </c>
      <c r="D1707" s="2" t="s">
        <v>27</v>
      </c>
      <c r="E1707" s="3">
        <v>42438</v>
      </c>
      <c r="F1707" s="2" t="b">
        <v>0</v>
      </c>
      <c r="G1707" s="2">
        <v>100</v>
      </c>
      <c r="H1707" s="2">
        <v>60</v>
      </c>
      <c r="I1707" s="2">
        <v>0</v>
      </c>
    </row>
    <row r="1708" spans="1:9" ht="12.75" x14ac:dyDescent="0.2">
      <c r="A1708" s="2">
        <v>201904093</v>
      </c>
      <c r="B1708" s="2">
        <v>91</v>
      </c>
      <c r="C1708" s="2" t="s">
        <v>146</v>
      </c>
      <c r="D1708" s="2" t="s">
        <v>16</v>
      </c>
      <c r="E1708" s="3">
        <v>42438</v>
      </c>
      <c r="F1708" s="2" t="b">
        <v>1</v>
      </c>
      <c r="G1708" s="2">
        <v>100</v>
      </c>
      <c r="H1708" s="2">
        <v>89</v>
      </c>
      <c r="I1708" s="2">
        <v>0</v>
      </c>
    </row>
    <row r="1709" spans="1:9" ht="12.75" x14ac:dyDescent="0.2">
      <c r="A1709" s="2">
        <v>201214423</v>
      </c>
      <c r="B1709" s="2">
        <v>62</v>
      </c>
      <c r="C1709" s="2" t="s">
        <v>91</v>
      </c>
      <c r="D1709" s="2" t="s">
        <v>16</v>
      </c>
      <c r="E1709" s="3">
        <v>42438</v>
      </c>
      <c r="F1709" s="2" t="b">
        <v>0</v>
      </c>
      <c r="G1709" s="2">
        <v>100</v>
      </c>
      <c r="H1709" s="2">
        <v>65</v>
      </c>
      <c r="I1709" s="2">
        <v>0</v>
      </c>
    </row>
    <row r="1710" spans="1:9" ht="12.75" x14ac:dyDescent="0.2">
      <c r="A1710" s="2">
        <v>201848635</v>
      </c>
      <c r="B1710" s="2">
        <v>64</v>
      </c>
      <c r="C1710" s="2" t="s">
        <v>30</v>
      </c>
      <c r="D1710" s="2" t="s">
        <v>16</v>
      </c>
      <c r="E1710" s="3">
        <v>42438</v>
      </c>
      <c r="F1710" s="2" t="b">
        <v>1</v>
      </c>
      <c r="G1710" s="2">
        <v>100</v>
      </c>
      <c r="H1710" s="2">
        <v>184</v>
      </c>
      <c r="I1710" s="2">
        <v>340</v>
      </c>
    </row>
    <row r="1711" spans="1:9" ht="12.75" x14ac:dyDescent="0.2">
      <c r="A1711" s="2">
        <v>200207647</v>
      </c>
      <c r="B1711" s="2">
        <v>91</v>
      </c>
      <c r="C1711" s="2" t="s">
        <v>146</v>
      </c>
      <c r="D1711" s="2" t="s">
        <v>16</v>
      </c>
      <c r="E1711" s="3">
        <v>42438</v>
      </c>
      <c r="F1711" s="2" t="b">
        <v>1</v>
      </c>
      <c r="G1711" s="2">
        <v>100</v>
      </c>
      <c r="H1711" s="2">
        <v>263</v>
      </c>
      <c r="I1711" s="2">
        <v>0</v>
      </c>
    </row>
    <row r="1712" spans="1:9" ht="12.75" x14ac:dyDescent="0.2">
      <c r="A1712" s="2">
        <v>200976238</v>
      </c>
      <c r="B1712" s="2">
        <v>21</v>
      </c>
      <c r="C1712" s="2" t="s">
        <v>81</v>
      </c>
      <c r="D1712" s="2" t="s">
        <v>16</v>
      </c>
      <c r="E1712" s="3">
        <v>42438</v>
      </c>
      <c r="F1712" s="2" t="b">
        <v>1</v>
      </c>
      <c r="G1712" s="2">
        <v>100</v>
      </c>
      <c r="H1712" s="2">
        <v>76</v>
      </c>
      <c r="I1712" s="2">
        <v>0</v>
      </c>
    </row>
    <row r="1713" spans="1:9" ht="12.75" x14ac:dyDescent="0.2">
      <c r="A1713" s="2">
        <v>200404594</v>
      </c>
      <c r="B1713" s="2">
        <v>89</v>
      </c>
      <c r="C1713" s="2" t="s">
        <v>89</v>
      </c>
      <c r="D1713" s="2" t="s">
        <v>28</v>
      </c>
      <c r="E1713" s="3">
        <v>42438</v>
      </c>
      <c r="F1713" s="2" t="b">
        <v>1</v>
      </c>
      <c r="G1713" s="2">
        <v>100</v>
      </c>
      <c r="H1713" s="2">
        <v>63</v>
      </c>
      <c r="I1713" s="2">
        <v>0</v>
      </c>
    </row>
    <row r="1714" spans="1:9" ht="12.75" x14ac:dyDescent="0.2">
      <c r="A1714" s="2">
        <v>200685439</v>
      </c>
      <c r="B1714" s="2">
        <v>36</v>
      </c>
      <c r="C1714" s="2" t="s">
        <v>102</v>
      </c>
      <c r="D1714" s="2" t="s">
        <v>27</v>
      </c>
      <c r="E1714" s="3">
        <v>42438</v>
      </c>
      <c r="F1714" s="2" t="b">
        <v>0</v>
      </c>
      <c r="G1714" s="2">
        <v>100</v>
      </c>
      <c r="H1714" s="2">
        <v>72</v>
      </c>
      <c r="I1714" s="2">
        <v>0</v>
      </c>
    </row>
    <row r="1715" spans="1:9" ht="12.75" x14ac:dyDescent="0.2">
      <c r="A1715" s="2">
        <v>200179207</v>
      </c>
      <c r="B1715" s="2">
        <v>64</v>
      </c>
      <c r="C1715" s="2" t="s">
        <v>30</v>
      </c>
      <c r="D1715" s="2" t="s">
        <v>27</v>
      </c>
      <c r="E1715" s="3">
        <v>42438</v>
      </c>
      <c r="F1715" s="2" t="b">
        <v>1</v>
      </c>
      <c r="G1715" s="2">
        <v>100</v>
      </c>
      <c r="H1715" s="2">
        <v>76</v>
      </c>
      <c r="I1715" s="2">
        <v>0</v>
      </c>
    </row>
    <row r="1716" spans="1:9" ht="12.75" x14ac:dyDescent="0.2">
      <c r="A1716" s="2">
        <v>201547171</v>
      </c>
      <c r="B1716" s="2">
        <v>80</v>
      </c>
      <c r="C1716" s="2" t="s">
        <v>135</v>
      </c>
      <c r="D1716" s="2" t="s">
        <v>27</v>
      </c>
      <c r="E1716" s="3">
        <v>42430</v>
      </c>
      <c r="F1716" s="2" t="b">
        <v>0</v>
      </c>
      <c r="G1716" s="2">
        <v>200</v>
      </c>
      <c r="H1716" s="2">
        <v>64</v>
      </c>
      <c r="I1716" s="2">
        <v>0</v>
      </c>
    </row>
    <row r="1717" spans="1:9" ht="12.75" x14ac:dyDescent="0.2">
      <c r="A1717" s="2">
        <v>201547171</v>
      </c>
      <c r="B1717" s="2">
        <v>99</v>
      </c>
      <c r="C1717" s="2" t="s">
        <v>149</v>
      </c>
      <c r="D1717" s="2" t="s">
        <v>27</v>
      </c>
      <c r="E1717" s="3">
        <v>42430</v>
      </c>
      <c r="F1717" s="2" t="b">
        <v>1</v>
      </c>
      <c r="G1717" s="2">
        <v>200</v>
      </c>
      <c r="H1717" s="2">
        <v>76</v>
      </c>
      <c r="I1717" s="2">
        <v>0</v>
      </c>
    </row>
    <row r="1718" spans="1:9" ht="12.75" x14ac:dyDescent="0.2">
      <c r="A1718" s="2">
        <v>200738764</v>
      </c>
      <c r="B1718" s="2">
        <v>61</v>
      </c>
      <c r="C1718" s="2" t="s">
        <v>127</v>
      </c>
      <c r="D1718" s="2" t="s">
        <v>27</v>
      </c>
      <c r="E1718" s="3">
        <v>42431</v>
      </c>
      <c r="F1718" s="2" t="b">
        <v>1</v>
      </c>
      <c r="G1718" s="2">
        <v>200</v>
      </c>
      <c r="H1718" s="2">
        <v>226</v>
      </c>
      <c r="I1718" s="2">
        <v>0</v>
      </c>
    </row>
    <row r="1719" spans="1:9" ht="12.75" x14ac:dyDescent="0.2">
      <c r="A1719" s="2">
        <v>200324251</v>
      </c>
      <c r="B1719" s="2">
        <v>96</v>
      </c>
      <c r="C1719" s="2" t="s">
        <v>148</v>
      </c>
      <c r="D1719" s="2" t="s">
        <v>27</v>
      </c>
      <c r="E1719" s="3">
        <v>42431</v>
      </c>
      <c r="F1719" s="2" t="b">
        <v>0</v>
      </c>
      <c r="G1719" s="2">
        <v>200</v>
      </c>
      <c r="H1719" s="2">
        <v>52</v>
      </c>
      <c r="I1719" s="2">
        <v>0</v>
      </c>
    </row>
    <row r="1720" spans="1:9" ht="12.75" x14ac:dyDescent="0.2">
      <c r="A1720" s="2">
        <v>200052649</v>
      </c>
      <c r="B1720" s="2">
        <v>18</v>
      </c>
      <c r="C1720" s="2" t="s">
        <v>77</v>
      </c>
      <c r="D1720" s="2" t="s">
        <v>27</v>
      </c>
      <c r="E1720" s="3">
        <v>42430</v>
      </c>
      <c r="F1720" s="2" t="b">
        <v>1</v>
      </c>
      <c r="G1720" s="2">
        <v>200</v>
      </c>
      <c r="H1720" s="2">
        <v>76</v>
      </c>
      <c r="I1720" s="2">
        <v>0</v>
      </c>
    </row>
    <row r="1721" spans="1:9" ht="12.75" x14ac:dyDescent="0.2">
      <c r="A1721" s="2">
        <v>201835837</v>
      </c>
      <c r="B1721" s="2">
        <v>267</v>
      </c>
      <c r="C1721" s="2" t="s">
        <v>175</v>
      </c>
      <c r="D1721" s="2" t="s">
        <v>27</v>
      </c>
      <c r="E1721" s="3">
        <v>42430</v>
      </c>
      <c r="F1721" s="2" t="b">
        <v>0</v>
      </c>
      <c r="G1721" s="2">
        <v>200</v>
      </c>
      <c r="H1721" s="2">
        <v>57</v>
      </c>
      <c r="I1721" s="2">
        <v>0</v>
      </c>
    </row>
    <row r="1722" spans="1:9" ht="12.75" x14ac:dyDescent="0.2">
      <c r="A1722" s="2">
        <v>200137258</v>
      </c>
      <c r="B1722" s="2">
        <v>202</v>
      </c>
      <c r="C1722" s="2" t="s">
        <v>171</v>
      </c>
      <c r="D1722" s="2" t="s">
        <v>16</v>
      </c>
      <c r="E1722" s="3">
        <v>42430</v>
      </c>
      <c r="F1722" s="2" t="b">
        <v>1</v>
      </c>
      <c r="G1722" s="2">
        <v>200</v>
      </c>
      <c r="H1722" s="2">
        <v>76</v>
      </c>
      <c r="I1722" s="2">
        <v>0</v>
      </c>
    </row>
    <row r="1723" spans="1:9" ht="12.75" x14ac:dyDescent="0.2">
      <c r="A1723" s="2">
        <v>200102419</v>
      </c>
      <c r="B1723" s="2">
        <v>11</v>
      </c>
      <c r="C1723" s="2" t="s">
        <v>57</v>
      </c>
      <c r="D1723" s="2" t="s">
        <v>28</v>
      </c>
      <c r="E1723" s="3">
        <v>42430</v>
      </c>
      <c r="F1723" s="2" t="b">
        <v>1</v>
      </c>
      <c r="G1723" s="2">
        <v>200</v>
      </c>
      <c r="H1723" s="2">
        <v>49</v>
      </c>
      <c r="I1723" s="2">
        <v>0</v>
      </c>
    </row>
    <row r="1724" spans="1:9" ht="12.75" x14ac:dyDescent="0.2">
      <c r="A1724" s="2">
        <v>201212290</v>
      </c>
      <c r="B1724" s="2">
        <v>103</v>
      </c>
      <c r="C1724" s="2" t="s">
        <v>93</v>
      </c>
      <c r="D1724" s="2" t="s">
        <v>16</v>
      </c>
      <c r="E1724" s="3">
        <v>42430</v>
      </c>
      <c r="F1724" s="2" t="b">
        <v>0</v>
      </c>
      <c r="G1724" s="2">
        <v>200</v>
      </c>
      <c r="H1724" s="2">
        <v>71</v>
      </c>
      <c r="I1724" s="2">
        <v>0</v>
      </c>
    </row>
    <row r="1725" spans="1:9" ht="12.75" x14ac:dyDescent="0.2">
      <c r="A1725" s="2">
        <v>201858589</v>
      </c>
      <c r="B1725" s="2">
        <v>35</v>
      </c>
      <c r="C1725" s="2" t="s">
        <v>101</v>
      </c>
      <c r="D1725" s="2" t="s">
        <v>16</v>
      </c>
      <c r="E1725" s="3">
        <v>42430</v>
      </c>
      <c r="F1725" s="2" t="b">
        <v>0</v>
      </c>
      <c r="G1725" s="2">
        <v>200</v>
      </c>
      <c r="H1725" s="2">
        <v>69</v>
      </c>
      <c r="I1725" s="2">
        <v>89</v>
      </c>
    </row>
    <row r="1726" spans="1:9" ht="12.75" x14ac:dyDescent="0.2">
      <c r="A1726" s="2">
        <v>201625381</v>
      </c>
      <c r="B1726" s="2">
        <v>4</v>
      </c>
      <c r="C1726" s="2" t="s">
        <v>42</v>
      </c>
      <c r="D1726" s="2" t="s">
        <v>28</v>
      </c>
      <c r="E1726" s="3">
        <v>42430</v>
      </c>
      <c r="F1726" s="2" t="b">
        <v>1</v>
      </c>
      <c r="G1726" s="2">
        <v>200</v>
      </c>
      <c r="H1726" s="2">
        <v>59</v>
      </c>
      <c r="I1726" s="2">
        <v>0</v>
      </c>
    </row>
    <row r="1727" spans="1:9" ht="12.75" x14ac:dyDescent="0.2">
      <c r="A1727" s="2">
        <v>200346292</v>
      </c>
      <c r="B1727" s="2">
        <v>266</v>
      </c>
      <c r="C1727" s="2" t="s">
        <v>174</v>
      </c>
      <c r="D1727" s="2" t="s">
        <v>16</v>
      </c>
      <c r="E1727" s="3">
        <v>42431</v>
      </c>
      <c r="F1727" s="2" t="b">
        <v>0</v>
      </c>
      <c r="G1727" s="2">
        <v>200</v>
      </c>
      <c r="H1727" s="2">
        <v>61</v>
      </c>
      <c r="I1727" s="2">
        <v>0</v>
      </c>
    </row>
    <row r="1728" spans="1:9" ht="12.75" x14ac:dyDescent="0.2">
      <c r="A1728" s="2">
        <v>200207647</v>
      </c>
      <c r="B1728" s="2">
        <v>37</v>
      </c>
      <c r="C1728" s="2" t="s">
        <v>103</v>
      </c>
      <c r="D1728" s="2" t="s">
        <v>16</v>
      </c>
      <c r="E1728" s="3">
        <v>42430</v>
      </c>
      <c r="F1728" s="2" t="b">
        <v>1</v>
      </c>
      <c r="G1728" s="2">
        <v>200</v>
      </c>
      <c r="H1728" s="2">
        <v>92</v>
      </c>
      <c r="I1728" s="2">
        <v>0</v>
      </c>
    </row>
    <row r="1729" spans="1:9" ht="12.75" x14ac:dyDescent="0.2">
      <c r="A1729" s="2">
        <v>200536129</v>
      </c>
      <c r="B1729" s="2">
        <v>2</v>
      </c>
      <c r="C1729" s="2" t="s">
        <v>33</v>
      </c>
      <c r="D1729" s="2" t="s">
        <v>28</v>
      </c>
      <c r="E1729" s="3">
        <v>42430</v>
      </c>
      <c r="F1729" s="2" t="b">
        <v>1</v>
      </c>
      <c r="G1729" s="2">
        <v>200</v>
      </c>
      <c r="H1729" s="2">
        <v>56</v>
      </c>
      <c r="I1729" s="2">
        <v>0</v>
      </c>
    </row>
    <row r="1730" spans="1:9" ht="12.75" x14ac:dyDescent="0.2">
      <c r="A1730" s="2">
        <v>200487070</v>
      </c>
      <c r="B1730" s="2">
        <v>110</v>
      </c>
      <c r="C1730" s="2" t="s">
        <v>156</v>
      </c>
      <c r="D1730" s="2" t="s">
        <v>16</v>
      </c>
      <c r="E1730" s="3">
        <v>42431</v>
      </c>
      <c r="F1730" s="2" t="b">
        <v>0</v>
      </c>
      <c r="G1730" s="2">
        <v>200</v>
      </c>
      <c r="H1730" s="2">
        <v>74</v>
      </c>
      <c r="I1730" s="2">
        <v>0</v>
      </c>
    </row>
    <row r="1731" spans="1:9" ht="12.75" x14ac:dyDescent="0.2">
      <c r="A1731" s="2">
        <v>201183850</v>
      </c>
      <c r="B1731" s="2">
        <v>18</v>
      </c>
      <c r="C1731" s="2" t="s">
        <v>77</v>
      </c>
      <c r="D1731" s="2" t="s">
        <v>28</v>
      </c>
      <c r="E1731" s="3">
        <v>42431</v>
      </c>
      <c r="F1731" s="2" t="b">
        <v>0</v>
      </c>
      <c r="G1731" s="2">
        <v>200</v>
      </c>
      <c r="H1731" s="2">
        <v>49</v>
      </c>
      <c r="I1731" s="2">
        <v>0</v>
      </c>
    </row>
    <row r="1732" spans="1:9" ht="12.75" x14ac:dyDescent="0.2">
      <c r="A1732" s="2">
        <v>200103130</v>
      </c>
      <c r="B1732" s="2">
        <v>39</v>
      </c>
      <c r="C1732" s="2" t="s">
        <v>105</v>
      </c>
      <c r="D1732" s="2" t="s">
        <v>28</v>
      </c>
      <c r="E1732" s="3">
        <v>42431</v>
      </c>
      <c r="F1732" s="2" t="b">
        <v>0</v>
      </c>
      <c r="G1732" s="2">
        <v>200</v>
      </c>
      <c r="H1732" s="2">
        <v>45</v>
      </c>
      <c r="I1732" s="2">
        <v>0</v>
      </c>
    </row>
    <row r="1733" spans="1:9" ht="12.75" x14ac:dyDescent="0.2">
      <c r="A1733" s="2">
        <v>201212290</v>
      </c>
      <c r="B1733" s="2">
        <v>103</v>
      </c>
      <c r="C1733" s="2" t="s">
        <v>93</v>
      </c>
      <c r="D1733" s="2" t="s">
        <v>16</v>
      </c>
      <c r="E1733" s="3">
        <v>42431</v>
      </c>
      <c r="F1733" s="2" t="b">
        <v>1</v>
      </c>
      <c r="G1733" s="2">
        <v>200</v>
      </c>
      <c r="H1733" s="2">
        <v>76</v>
      </c>
      <c r="I1733" s="2">
        <v>0</v>
      </c>
    </row>
    <row r="1734" spans="1:9" ht="12.75" x14ac:dyDescent="0.2">
      <c r="A1734" s="2">
        <v>200070424</v>
      </c>
      <c r="B1734" s="2">
        <v>79</v>
      </c>
      <c r="C1734" s="2" t="s">
        <v>137</v>
      </c>
      <c r="D1734" s="2" t="s">
        <v>27</v>
      </c>
      <c r="E1734" s="3">
        <v>42431</v>
      </c>
      <c r="F1734" s="2" t="b">
        <v>0</v>
      </c>
      <c r="G1734" s="2">
        <v>200</v>
      </c>
      <c r="H1734" s="2">
        <v>51</v>
      </c>
      <c r="I1734" s="2">
        <v>0</v>
      </c>
    </row>
    <row r="1735" spans="1:9" ht="12.75" x14ac:dyDescent="0.2">
      <c r="A1735" s="2">
        <v>201214423</v>
      </c>
      <c r="B1735" s="2">
        <v>25</v>
      </c>
      <c r="C1735" s="2" t="s">
        <v>86</v>
      </c>
      <c r="D1735" s="2" t="s">
        <v>27</v>
      </c>
      <c r="E1735" s="3">
        <v>42431</v>
      </c>
      <c r="F1735" s="2" t="b">
        <v>1</v>
      </c>
      <c r="G1735" s="2">
        <v>200</v>
      </c>
      <c r="H1735" s="2">
        <v>226</v>
      </c>
      <c r="I1735" s="2">
        <v>0</v>
      </c>
    </row>
    <row r="1736" spans="1:9" ht="12.75" x14ac:dyDescent="0.2">
      <c r="A1736" s="2">
        <v>200324251</v>
      </c>
      <c r="B1736" s="2">
        <v>32</v>
      </c>
      <c r="C1736" s="2" t="s">
        <v>97</v>
      </c>
      <c r="D1736" s="2" t="s">
        <v>27</v>
      </c>
      <c r="E1736" s="3">
        <v>42431</v>
      </c>
      <c r="F1736" s="2" t="b">
        <v>0</v>
      </c>
      <c r="G1736" s="2">
        <v>200</v>
      </c>
      <c r="H1736" s="2">
        <v>62</v>
      </c>
      <c r="I1736" s="2">
        <v>0</v>
      </c>
    </row>
    <row r="1737" spans="1:9" ht="12.75" x14ac:dyDescent="0.2">
      <c r="A1737" s="2">
        <v>200036296</v>
      </c>
      <c r="B1737" s="2">
        <v>63</v>
      </c>
      <c r="C1737" s="2" t="s">
        <v>128</v>
      </c>
      <c r="D1737" s="2" t="s">
        <v>27</v>
      </c>
      <c r="E1737" s="3">
        <v>42431</v>
      </c>
      <c r="F1737" s="2" t="b">
        <v>0</v>
      </c>
      <c r="G1737" s="2">
        <v>200</v>
      </c>
      <c r="H1737" s="2">
        <v>64</v>
      </c>
      <c r="I1737" s="2">
        <v>0</v>
      </c>
    </row>
    <row r="1738" spans="1:9" ht="12.75" x14ac:dyDescent="0.2">
      <c r="A1738" s="2">
        <v>201835837</v>
      </c>
      <c r="B1738" s="2">
        <v>267</v>
      </c>
      <c r="C1738" s="2" t="s">
        <v>175</v>
      </c>
      <c r="D1738" s="2" t="s">
        <v>27</v>
      </c>
      <c r="E1738" s="3">
        <v>42431</v>
      </c>
      <c r="F1738" s="2" t="b">
        <v>1</v>
      </c>
      <c r="G1738" s="2">
        <v>200</v>
      </c>
      <c r="H1738" s="2">
        <v>101</v>
      </c>
      <c r="I1738" s="2">
        <v>0</v>
      </c>
    </row>
    <row r="1739" spans="1:9" ht="12.75" x14ac:dyDescent="0.2">
      <c r="A1739" s="2">
        <v>200093176</v>
      </c>
      <c r="B1739" s="2">
        <v>40</v>
      </c>
      <c r="C1739" s="2" t="s">
        <v>107</v>
      </c>
      <c r="D1739" s="2" t="s">
        <v>27</v>
      </c>
      <c r="E1739" s="3">
        <v>42432</v>
      </c>
      <c r="F1739" s="2" t="b">
        <v>0</v>
      </c>
      <c r="G1739" s="2">
        <v>200</v>
      </c>
      <c r="H1739" s="2">
        <v>69</v>
      </c>
      <c r="I1739" s="2">
        <v>0</v>
      </c>
    </row>
    <row r="1740" spans="1:9" ht="12.75" x14ac:dyDescent="0.2">
      <c r="A1740" s="2">
        <v>201835837</v>
      </c>
      <c r="B1740" s="2">
        <v>267</v>
      </c>
      <c r="C1740" s="2" t="s">
        <v>175</v>
      </c>
      <c r="D1740" s="2" t="s">
        <v>27</v>
      </c>
      <c r="E1740" s="3">
        <v>42432</v>
      </c>
      <c r="F1740" s="2" t="b">
        <v>1</v>
      </c>
      <c r="G1740" s="2">
        <v>200</v>
      </c>
      <c r="H1740" s="2">
        <v>113</v>
      </c>
      <c r="I1740" s="2">
        <v>0</v>
      </c>
    </row>
    <row r="1741" spans="1:9" ht="12.75" x14ac:dyDescent="0.2">
      <c r="A1741" s="2">
        <v>200353402</v>
      </c>
      <c r="B1741" s="2">
        <v>61</v>
      </c>
      <c r="C1741" s="2" t="s">
        <v>127</v>
      </c>
      <c r="D1741" s="2" t="s">
        <v>16</v>
      </c>
      <c r="E1741" s="3">
        <v>42431</v>
      </c>
      <c r="F1741" s="2" t="b">
        <v>0</v>
      </c>
      <c r="G1741" s="2">
        <v>200</v>
      </c>
      <c r="H1741" s="2">
        <v>51</v>
      </c>
      <c r="I1741" s="2">
        <v>0</v>
      </c>
    </row>
    <row r="1742" spans="1:9" ht="12.75" x14ac:dyDescent="0.2">
      <c r="A1742" s="2">
        <v>201615427</v>
      </c>
      <c r="B1742" s="2">
        <v>81</v>
      </c>
      <c r="C1742" s="2" t="s">
        <v>133</v>
      </c>
      <c r="D1742" s="2" t="s">
        <v>16</v>
      </c>
      <c r="E1742" s="3">
        <v>42431</v>
      </c>
      <c r="F1742" s="2" t="b">
        <v>1</v>
      </c>
      <c r="G1742" s="2">
        <v>200</v>
      </c>
      <c r="H1742" s="2">
        <v>290</v>
      </c>
      <c r="I1742" s="2">
        <v>0</v>
      </c>
    </row>
    <row r="1743" spans="1:9" ht="12.75" x14ac:dyDescent="0.2">
      <c r="A1743" s="2">
        <v>200103130</v>
      </c>
      <c r="B1743" s="2">
        <v>101</v>
      </c>
      <c r="C1743" s="2" t="s">
        <v>150</v>
      </c>
      <c r="D1743" s="2" t="s">
        <v>28</v>
      </c>
      <c r="E1743" s="3">
        <v>42431</v>
      </c>
      <c r="F1743" s="2" t="b">
        <v>0</v>
      </c>
      <c r="G1743" s="2">
        <v>200</v>
      </c>
      <c r="H1743" s="2">
        <v>59</v>
      </c>
      <c r="I1743" s="2">
        <v>0</v>
      </c>
    </row>
    <row r="1744" spans="1:9" ht="12.75" x14ac:dyDescent="0.2">
      <c r="A1744" s="2">
        <v>201121282</v>
      </c>
      <c r="B1744" s="2">
        <v>92</v>
      </c>
      <c r="C1744" s="2" t="s">
        <v>147</v>
      </c>
      <c r="D1744" s="2" t="s">
        <v>16</v>
      </c>
      <c r="E1744" s="3">
        <v>42431</v>
      </c>
      <c r="F1744" s="2" t="b">
        <v>1</v>
      </c>
      <c r="G1744" s="2">
        <v>200</v>
      </c>
      <c r="H1744" s="2">
        <v>263</v>
      </c>
      <c r="I1744" s="2">
        <v>0</v>
      </c>
    </row>
    <row r="1745" spans="1:9" ht="12.75" x14ac:dyDescent="0.2">
      <c r="A1745" s="2">
        <v>200051227</v>
      </c>
      <c r="B1745" s="2">
        <v>254</v>
      </c>
      <c r="C1745" s="2" t="s">
        <v>143</v>
      </c>
      <c r="D1745" s="2" t="s">
        <v>16</v>
      </c>
      <c r="E1745" s="3">
        <v>42431</v>
      </c>
      <c r="F1745" s="2" t="b">
        <v>1</v>
      </c>
      <c r="G1745" s="2">
        <v>200</v>
      </c>
      <c r="H1745" s="2">
        <v>239</v>
      </c>
      <c r="I1745" s="2">
        <v>0</v>
      </c>
    </row>
    <row r="1746" spans="1:9" ht="12.75" x14ac:dyDescent="0.2">
      <c r="A1746" s="2">
        <v>201835837</v>
      </c>
      <c r="B1746" s="2">
        <v>21</v>
      </c>
      <c r="C1746" s="2" t="s">
        <v>81</v>
      </c>
      <c r="D1746" s="2" t="s">
        <v>28</v>
      </c>
      <c r="E1746" s="3">
        <v>42432</v>
      </c>
      <c r="F1746" s="2" t="b">
        <v>1</v>
      </c>
      <c r="G1746" s="2">
        <v>200</v>
      </c>
      <c r="H1746" s="2">
        <v>68</v>
      </c>
      <c r="I1746" s="2">
        <v>0</v>
      </c>
    </row>
    <row r="1747" spans="1:9" ht="12.75" x14ac:dyDescent="0.2">
      <c r="A1747" s="2">
        <v>200070424</v>
      </c>
      <c r="B1747" s="2">
        <v>64</v>
      </c>
      <c r="C1747" s="2" t="s">
        <v>30</v>
      </c>
      <c r="D1747" s="2" t="s">
        <v>16</v>
      </c>
      <c r="E1747" s="3">
        <v>42432</v>
      </c>
      <c r="F1747" s="2" t="b">
        <v>0</v>
      </c>
      <c r="G1747" s="2">
        <v>200</v>
      </c>
      <c r="H1747" s="2">
        <v>54</v>
      </c>
      <c r="I1747" s="2">
        <v>0</v>
      </c>
    </row>
    <row r="1748" spans="1:9" ht="12.75" x14ac:dyDescent="0.2">
      <c r="A1748" s="2">
        <v>201904093</v>
      </c>
      <c r="B1748" s="2">
        <v>98</v>
      </c>
      <c r="C1748" s="2" t="s">
        <v>35</v>
      </c>
      <c r="D1748" s="2" t="s">
        <v>16</v>
      </c>
      <c r="E1748" s="3">
        <v>42432</v>
      </c>
      <c r="F1748" s="2" t="b">
        <v>0</v>
      </c>
      <c r="G1748" s="2">
        <v>200</v>
      </c>
      <c r="H1748" s="2">
        <v>68</v>
      </c>
      <c r="I1748" s="2">
        <v>0</v>
      </c>
    </row>
    <row r="1749" spans="1:9" ht="12.75" x14ac:dyDescent="0.2">
      <c r="A1749" s="2">
        <v>201611872</v>
      </c>
      <c r="B1749" s="2">
        <v>222</v>
      </c>
      <c r="C1749" s="2" t="s">
        <v>66</v>
      </c>
      <c r="D1749" s="2" t="s">
        <v>16</v>
      </c>
      <c r="E1749" s="3">
        <v>42432</v>
      </c>
      <c r="F1749" s="2" t="b">
        <v>1</v>
      </c>
      <c r="G1749" s="2">
        <v>200</v>
      </c>
      <c r="H1749" s="2">
        <v>76</v>
      </c>
      <c r="I1749" s="2">
        <v>0</v>
      </c>
    </row>
    <row r="1750" spans="1:9" ht="12.75" x14ac:dyDescent="0.2">
      <c r="A1750" s="2">
        <v>200763649</v>
      </c>
      <c r="B1750" s="2">
        <v>61</v>
      </c>
      <c r="C1750" s="2" t="s">
        <v>127</v>
      </c>
      <c r="D1750" s="2" t="s">
        <v>27</v>
      </c>
      <c r="E1750" s="3">
        <v>42432</v>
      </c>
      <c r="F1750" s="2" t="b">
        <v>0</v>
      </c>
      <c r="G1750" s="2">
        <v>200</v>
      </c>
      <c r="H1750" s="2">
        <v>51</v>
      </c>
      <c r="I1750" s="2">
        <v>0</v>
      </c>
    </row>
    <row r="1751" spans="1:9" ht="12.75" x14ac:dyDescent="0.2">
      <c r="A1751" s="2">
        <v>200939977</v>
      </c>
      <c r="B1751" s="2">
        <v>222</v>
      </c>
      <c r="C1751" s="2" t="s">
        <v>66</v>
      </c>
      <c r="D1751" s="2" t="s">
        <v>27</v>
      </c>
      <c r="E1751" s="3">
        <v>42432</v>
      </c>
      <c r="F1751" s="2" t="b">
        <v>1</v>
      </c>
      <c r="G1751" s="2">
        <v>200</v>
      </c>
      <c r="H1751" s="2">
        <v>94</v>
      </c>
      <c r="I1751" s="2">
        <v>0</v>
      </c>
    </row>
    <row r="1752" spans="1:9" ht="12.75" x14ac:dyDescent="0.2">
      <c r="A1752" s="2">
        <v>201214423</v>
      </c>
      <c r="B1752" s="2">
        <v>54</v>
      </c>
      <c r="C1752" s="2" t="s">
        <v>50</v>
      </c>
      <c r="D1752" s="2" t="s">
        <v>27</v>
      </c>
      <c r="E1752" s="3">
        <v>42432</v>
      </c>
      <c r="F1752" s="2" t="b">
        <v>1</v>
      </c>
      <c r="G1752" s="2">
        <v>200</v>
      </c>
      <c r="H1752" s="2">
        <v>106</v>
      </c>
      <c r="I1752" s="2">
        <v>0</v>
      </c>
    </row>
    <row r="1753" spans="1:9" ht="12.75" x14ac:dyDescent="0.2">
      <c r="A1753" s="2">
        <v>201213001</v>
      </c>
      <c r="B1753" s="2">
        <v>8</v>
      </c>
      <c r="C1753" s="2" t="s">
        <v>52</v>
      </c>
      <c r="D1753" s="2" t="s">
        <v>27</v>
      </c>
      <c r="E1753" s="3">
        <v>42432</v>
      </c>
      <c r="F1753" s="2" t="b">
        <v>0</v>
      </c>
      <c r="G1753" s="2">
        <v>200</v>
      </c>
      <c r="H1753" s="2">
        <v>60</v>
      </c>
      <c r="I1753" s="2">
        <v>0</v>
      </c>
    </row>
    <row r="1754" spans="1:9" ht="12.75" x14ac:dyDescent="0.2">
      <c r="A1754" s="2">
        <v>200172808</v>
      </c>
      <c r="B1754" s="2">
        <v>201</v>
      </c>
      <c r="C1754" s="2" t="s">
        <v>144</v>
      </c>
      <c r="D1754" s="2" t="s">
        <v>27</v>
      </c>
      <c r="E1754" s="3">
        <v>42432</v>
      </c>
      <c r="F1754" s="2" t="b">
        <v>1</v>
      </c>
      <c r="G1754" s="2">
        <v>200</v>
      </c>
      <c r="H1754" s="2">
        <v>246</v>
      </c>
      <c r="I1754" s="2">
        <v>0</v>
      </c>
    </row>
    <row r="1755" spans="1:9" ht="12.75" x14ac:dyDescent="0.2">
      <c r="A1755" s="2">
        <v>200868877</v>
      </c>
      <c r="B1755" s="2">
        <v>161</v>
      </c>
      <c r="C1755" s="2" t="s">
        <v>26</v>
      </c>
      <c r="D1755" s="2" t="s">
        <v>27</v>
      </c>
      <c r="E1755" s="3">
        <v>42432</v>
      </c>
      <c r="F1755" s="2" t="b">
        <v>1</v>
      </c>
      <c r="G1755" s="2">
        <v>200</v>
      </c>
      <c r="H1755" s="2">
        <v>226</v>
      </c>
      <c r="I1755" s="2">
        <v>0</v>
      </c>
    </row>
    <row r="1756" spans="1:9" ht="12.75" x14ac:dyDescent="0.2">
      <c r="A1756" s="2">
        <v>200353402</v>
      </c>
      <c r="B1756" s="2">
        <v>12</v>
      </c>
      <c r="C1756" s="2" t="s">
        <v>60</v>
      </c>
      <c r="D1756" s="2" t="s">
        <v>28</v>
      </c>
      <c r="E1756" s="3">
        <v>42432</v>
      </c>
      <c r="F1756" s="2" t="b">
        <v>1</v>
      </c>
      <c r="G1756" s="2">
        <v>200</v>
      </c>
      <c r="H1756" s="2">
        <v>77</v>
      </c>
      <c r="I1756" s="2">
        <v>0</v>
      </c>
    </row>
    <row r="1757" spans="1:9" ht="12.75" x14ac:dyDescent="0.2">
      <c r="A1757" s="2">
        <v>201547171</v>
      </c>
      <c r="B1757" s="2">
        <v>157</v>
      </c>
      <c r="C1757" s="2" t="s">
        <v>100</v>
      </c>
      <c r="D1757" s="2" t="s">
        <v>16</v>
      </c>
      <c r="E1757" s="3">
        <v>42432</v>
      </c>
      <c r="F1757" s="2" t="b">
        <v>1</v>
      </c>
      <c r="G1757" s="2">
        <v>200</v>
      </c>
      <c r="H1757" s="2">
        <v>103</v>
      </c>
      <c r="I1757" s="2">
        <v>0</v>
      </c>
    </row>
    <row r="1758" spans="1:9" ht="12.75" x14ac:dyDescent="0.2">
      <c r="A1758" s="2">
        <v>201885607</v>
      </c>
      <c r="B1758" s="2">
        <v>102</v>
      </c>
      <c r="C1758" s="2" t="s">
        <v>151</v>
      </c>
      <c r="D1758" s="2" t="s">
        <v>16</v>
      </c>
      <c r="E1758" s="3">
        <v>42432</v>
      </c>
      <c r="F1758" s="2" t="b">
        <v>1</v>
      </c>
      <c r="G1758" s="2">
        <v>200</v>
      </c>
      <c r="H1758" s="2">
        <v>76</v>
      </c>
      <c r="I1758" s="2">
        <v>103</v>
      </c>
    </row>
    <row r="1759" spans="1:9" ht="12.75" x14ac:dyDescent="0.2">
      <c r="A1759" s="2">
        <v>200108107</v>
      </c>
      <c r="B1759" s="2">
        <v>40</v>
      </c>
      <c r="C1759" s="2" t="s">
        <v>107</v>
      </c>
      <c r="D1759" s="2" t="s">
        <v>16</v>
      </c>
      <c r="E1759" s="3">
        <v>42432</v>
      </c>
      <c r="F1759" s="2" t="b">
        <v>1</v>
      </c>
      <c r="G1759" s="2">
        <v>200</v>
      </c>
      <c r="H1759" s="2">
        <v>242</v>
      </c>
      <c r="I1759" s="2">
        <v>0</v>
      </c>
    </row>
    <row r="1760" spans="1:9" ht="12.75" x14ac:dyDescent="0.2">
      <c r="A1760" s="2">
        <v>201671596</v>
      </c>
      <c r="B1760" s="2">
        <v>19</v>
      </c>
      <c r="C1760" s="2" t="s">
        <v>79</v>
      </c>
      <c r="D1760" s="2" t="s">
        <v>16</v>
      </c>
      <c r="E1760" s="3">
        <v>42433</v>
      </c>
      <c r="F1760" s="2" t="b">
        <v>1</v>
      </c>
      <c r="G1760" s="2">
        <v>200</v>
      </c>
      <c r="H1760" s="2">
        <v>138</v>
      </c>
      <c r="I1760" s="2">
        <v>208</v>
      </c>
    </row>
    <row r="1761" spans="1:9" ht="12.75" x14ac:dyDescent="0.2">
      <c r="A1761" s="2">
        <v>200032030</v>
      </c>
      <c r="B1761" s="2">
        <v>119</v>
      </c>
      <c r="C1761" s="2" t="s">
        <v>44</v>
      </c>
      <c r="D1761" s="2" t="s">
        <v>28</v>
      </c>
      <c r="E1761" s="3">
        <v>42433</v>
      </c>
      <c r="F1761" s="2" t="b">
        <v>1</v>
      </c>
      <c r="G1761" s="2">
        <v>200</v>
      </c>
      <c r="H1761" s="2">
        <v>75</v>
      </c>
      <c r="I1761" s="2">
        <v>0</v>
      </c>
    </row>
    <row r="1762" spans="1:9" ht="12.75" x14ac:dyDescent="0.2">
      <c r="A1762" s="2">
        <v>201409948</v>
      </c>
      <c r="B1762" s="2">
        <v>53</v>
      </c>
      <c r="C1762" s="2" t="s">
        <v>12</v>
      </c>
      <c r="D1762" s="2" t="s">
        <v>27</v>
      </c>
      <c r="E1762" s="3">
        <v>42433</v>
      </c>
      <c r="F1762" s="2" t="b">
        <v>1</v>
      </c>
      <c r="G1762" s="2">
        <v>200</v>
      </c>
      <c r="H1762" s="2">
        <v>237</v>
      </c>
      <c r="I1762" s="2">
        <v>0</v>
      </c>
    </row>
    <row r="1763" spans="1:9" ht="12.75" x14ac:dyDescent="0.2">
      <c r="A1763" s="2">
        <v>200162854</v>
      </c>
      <c r="B1763" s="2">
        <v>429</v>
      </c>
      <c r="C1763" s="2" t="s">
        <v>178</v>
      </c>
      <c r="D1763" s="2" t="s">
        <v>27</v>
      </c>
      <c r="E1763" s="3">
        <v>42433</v>
      </c>
      <c r="F1763" s="2" t="b">
        <v>0</v>
      </c>
      <c r="G1763" s="2">
        <v>200</v>
      </c>
      <c r="H1763" s="2">
        <v>51</v>
      </c>
      <c r="I1763" s="2">
        <v>0</v>
      </c>
    </row>
    <row r="1764" spans="1:9" ht="12.75" x14ac:dyDescent="0.2">
      <c r="A1764" s="2">
        <v>200137258</v>
      </c>
      <c r="B1764" s="2">
        <v>40</v>
      </c>
      <c r="C1764" s="2" t="s">
        <v>107</v>
      </c>
      <c r="D1764" s="2" t="s">
        <v>27</v>
      </c>
      <c r="E1764" s="3">
        <v>42433</v>
      </c>
      <c r="F1764" s="2" t="b">
        <v>0</v>
      </c>
      <c r="G1764" s="2">
        <v>200</v>
      </c>
      <c r="H1764" s="2">
        <v>65</v>
      </c>
      <c r="I1764" s="2">
        <v>0</v>
      </c>
    </row>
    <row r="1765" spans="1:9" ht="12.75" x14ac:dyDescent="0.2">
      <c r="A1765" s="2">
        <v>201532951</v>
      </c>
      <c r="B1765" s="2">
        <v>78</v>
      </c>
      <c r="C1765" s="2" t="s">
        <v>95</v>
      </c>
      <c r="D1765" s="2" t="s">
        <v>27</v>
      </c>
      <c r="E1765" s="3">
        <v>42433</v>
      </c>
      <c r="F1765" s="2" t="b">
        <v>1</v>
      </c>
      <c r="G1765" s="2">
        <v>200</v>
      </c>
      <c r="H1765" s="2">
        <v>108</v>
      </c>
      <c r="I1765" s="2">
        <v>0</v>
      </c>
    </row>
    <row r="1766" spans="1:9" ht="12.75" x14ac:dyDescent="0.2">
      <c r="A1766" s="2">
        <v>200081800</v>
      </c>
      <c r="B1766" s="2">
        <v>37</v>
      </c>
      <c r="C1766" s="2" t="s">
        <v>103</v>
      </c>
      <c r="D1766" s="2" t="s">
        <v>27</v>
      </c>
      <c r="E1766" s="3">
        <v>42433</v>
      </c>
      <c r="F1766" s="2" t="b">
        <v>1</v>
      </c>
      <c r="G1766" s="2">
        <v>200</v>
      </c>
      <c r="H1766" s="2">
        <v>239</v>
      </c>
      <c r="I1766" s="2">
        <v>0</v>
      </c>
    </row>
    <row r="1767" spans="1:9" ht="12.75" x14ac:dyDescent="0.2">
      <c r="A1767" s="2">
        <v>200172808</v>
      </c>
      <c r="B1767" s="2">
        <v>201</v>
      </c>
      <c r="C1767" s="2" t="s">
        <v>144</v>
      </c>
      <c r="D1767" s="2" t="s">
        <v>27</v>
      </c>
      <c r="E1767" s="3">
        <v>42433</v>
      </c>
      <c r="F1767" s="2" t="b">
        <v>1</v>
      </c>
      <c r="G1767" s="2">
        <v>200</v>
      </c>
      <c r="H1767" s="2">
        <v>113</v>
      </c>
      <c r="I1767" s="2">
        <v>0</v>
      </c>
    </row>
    <row r="1768" spans="1:9" ht="12.75" x14ac:dyDescent="0.2">
      <c r="A1768" s="2">
        <v>201653110</v>
      </c>
      <c r="B1768" s="2">
        <v>222</v>
      </c>
      <c r="C1768" s="2" t="s">
        <v>66</v>
      </c>
      <c r="D1768" s="2" t="s">
        <v>16</v>
      </c>
      <c r="E1768" s="3">
        <v>42433</v>
      </c>
      <c r="F1768" s="2" t="b">
        <v>1</v>
      </c>
      <c r="G1768" s="2">
        <v>200</v>
      </c>
      <c r="H1768" s="2">
        <v>244</v>
      </c>
      <c r="I1768" s="2">
        <v>0</v>
      </c>
    </row>
    <row r="1769" spans="1:9" ht="12.75" x14ac:dyDescent="0.2">
      <c r="A1769" s="2">
        <v>200406016</v>
      </c>
      <c r="B1769" s="2">
        <v>77</v>
      </c>
      <c r="C1769" s="2" t="s">
        <v>134</v>
      </c>
      <c r="D1769" s="2" t="s">
        <v>16</v>
      </c>
      <c r="E1769" s="3">
        <v>42433</v>
      </c>
      <c r="F1769" s="2" t="b">
        <v>0</v>
      </c>
      <c r="G1769" s="2">
        <v>200</v>
      </c>
      <c r="H1769" s="2">
        <v>51</v>
      </c>
      <c r="I1769" s="2">
        <v>0</v>
      </c>
    </row>
    <row r="1770" spans="1:9" ht="12.75" x14ac:dyDescent="0.2">
      <c r="A1770" s="2">
        <v>201858589</v>
      </c>
      <c r="B1770" s="2">
        <v>201</v>
      </c>
      <c r="C1770" s="2" t="s">
        <v>144</v>
      </c>
      <c r="D1770" s="2" t="s">
        <v>28</v>
      </c>
      <c r="E1770" s="3">
        <v>42433</v>
      </c>
      <c r="F1770" s="2" t="b">
        <v>1</v>
      </c>
      <c r="G1770" s="2">
        <v>200</v>
      </c>
      <c r="H1770" s="2">
        <v>56</v>
      </c>
      <c r="I1770" s="2">
        <v>88</v>
      </c>
    </row>
    <row r="1771" spans="1:9" ht="12.75" x14ac:dyDescent="0.2">
      <c r="A1771" s="2">
        <v>201269881</v>
      </c>
      <c r="B1771" s="2">
        <v>76</v>
      </c>
      <c r="C1771" s="2" t="s">
        <v>119</v>
      </c>
      <c r="D1771" s="2" t="s">
        <v>16</v>
      </c>
      <c r="E1771" s="3">
        <v>42433</v>
      </c>
      <c r="F1771" s="2" t="b">
        <v>0</v>
      </c>
      <c r="G1771" s="2">
        <v>200</v>
      </c>
      <c r="H1771" s="2">
        <v>57</v>
      </c>
      <c r="I1771" s="2">
        <v>0</v>
      </c>
    </row>
    <row r="1772" spans="1:9" ht="12.75" x14ac:dyDescent="0.2">
      <c r="A1772" s="2">
        <v>201548593</v>
      </c>
      <c r="B1772" s="2">
        <v>157</v>
      </c>
      <c r="C1772" s="2" t="s">
        <v>100</v>
      </c>
      <c r="D1772" s="2" t="s">
        <v>16</v>
      </c>
      <c r="E1772" s="3">
        <v>42433</v>
      </c>
      <c r="F1772" s="2" t="b">
        <v>1</v>
      </c>
      <c r="G1772" s="2">
        <v>200</v>
      </c>
      <c r="H1772" s="2">
        <v>226</v>
      </c>
      <c r="I1772" s="2">
        <v>121</v>
      </c>
    </row>
    <row r="1773" spans="1:9" ht="12.75" x14ac:dyDescent="0.2">
      <c r="A1773" s="2">
        <v>200728099</v>
      </c>
      <c r="B1773" s="2">
        <v>9</v>
      </c>
      <c r="C1773" s="2" t="s">
        <v>53</v>
      </c>
      <c r="D1773" s="2" t="s">
        <v>28</v>
      </c>
      <c r="E1773" s="3">
        <v>42433</v>
      </c>
      <c r="F1773" s="2" t="b">
        <v>1</v>
      </c>
      <c r="G1773" s="2">
        <v>200</v>
      </c>
      <c r="H1773" s="2">
        <v>52</v>
      </c>
      <c r="I1773" s="2">
        <v>0</v>
      </c>
    </row>
    <row r="1774" spans="1:9" ht="12.75" x14ac:dyDescent="0.2">
      <c r="A1774" s="2">
        <v>200093176</v>
      </c>
      <c r="B1774" s="2">
        <v>111</v>
      </c>
      <c r="C1774" s="2" t="s">
        <v>157</v>
      </c>
      <c r="D1774" s="2" t="s">
        <v>16</v>
      </c>
      <c r="E1774" s="3">
        <v>42433</v>
      </c>
      <c r="F1774" s="2" t="b">
        <v>1</v>
      </c>
      <c r="G1774" s="2">
        <v>200</v>
      </c>
      <c r="H1774" s="2">
        <v>263</v>
      </c>
      <c r="I1774" s="2">
        <v>0</v>
      </c>
    </row>
    <row r="1775" spans="1:9" ht="12.75" x14ac:dyDescent="0.2">
      <c r="A1775" s="2">
        <v>200174230</v>
      </c>
      <c r="B1775" s="2">
        <v>122</v>
      </c>
      <c r="C1775" s="2" t="s">
        <v>54</v>
      </c>
      <c r="D1775" s="2" t="s">
        <v>16</v>
      </c>
      <c r="E1775" s="3">
        <v>42433</v>
      </c>
      <c r="F1775" s="2" t="b">
        <v>1</v>
      </c>
      <c r="G1775" s="2">
        <v>200</v>
      </c>
      <c r="H1775" s="2">
        <v>248</v>
      </c>
      <c r="I1775" s="2">
        <v>0</v>
      </c>
    </row>
    <row r="1776" spans="1:9" ht="12.75" x14ac:dyDescent="0.2">
      <c r="A1776" s="2">
        <v>201532951</v>
      </c>
      <c r="B1776" s="2">
        <v>78</v>
      </c>
      <c r="C1776" s="2" t="s">
        <v>95</v>
      </c>
      <c r="D1776" s="2" t="s">
        <v>27</v>
      </c>
      <c r="E1776" s="3">
        <v>42433</v>
      </c>
      <c r="F1776" s="2" t="b">
        <v>1</v>
      </c>
      <c r="G1776" s="2">
        <v>200</v>
      </c>
      <c r="H1776" s="2">
        <v>124</v>
      </c>
      <c r="I1776" s="2">
        <v>0</v>
      </c>
    </row>
    <row r="1777" spans="1:9" ht="12.75" x14ac:dyDescent="0.2">
      <c r="A1777" s="2">
        <v>201092131</v>
      </c>
      <c r="B1777" s="2">
        <v>62</v>
      </c>
      <c r="C1777" s="2" t="s">
        <v>91</v>
      </c>
      <c r="D1777" s="2" t="s">
        <v>27</v>
      </c>
      <c r="E1777" s="3">
        <v>42434</v>
      </c>
      <c r="F1777" s="2" t="b">
        <v>1</v>
      </c>
      <c r="G1777" s="2">
        <v>200</v>
      </c>
      <c r="H1777" s="2">
        <v>267</v>
      </c>
      <c r="I1777" s="2">
        <v>0</v>
      </c>
    </row>
    <row r="1778" spans="1:9" ht="12.75" x14ac:dyDescent="0.2">
      <c r="A1778" s="2">
        <v>200172808</v>
      </c>
      <c r="B1778" s="2">
        <v>236</v>
      </c>
      <c r="C1778" s="2" t="s">
        <v>71</v>
      </c>
      <c r="D1778" s="2" t="s">
        <v>27</v>
      </c>
      <c r="E1778" s="3">
        <v>42434</v>
      </c>
      <c r="F1778" s="2" t="b">
        <v>0</v>
      </c>
      <c r="G1778" s="2">
        <v>200</v>
      </c>
      <c r="H1778" s="2">
        <v>51</v>
      </c>
      <c r="I1778" s="2">
        <v>0</v>
      </c>
    </row>
    <row r="1779" spans="1:9" ht="12.75" x14ac:dyDescent="0.2">
      <c r="A1779" s="2">
        <v>200868877</v>
      </c>
      <c r="B1779" s="2">
        <v>161</v>
      </c>
      <c r="C1779" s="2" t="s">
        <v>26</v>
      </c>
      <c r="D1779" s="2" t="s">
        <v>27</v>
      </c>
      <c r="E1779" s="3">
        <v>42433</v>
      </c>
      <c r="F1779" s="2" t="b">
        <v>0</v>
      </c>
      <c r="G1779" s="2">
        <v>200</v>
      </c>
      <c r="H1779" s="2">
        <v>61</v>
      </c>
      <c r="I1779" s="2">
        <v>0</v>
      </c>
    </row>
    <row r="1780" spans="1:9" ht="12.75" x14ac:dyDescent="0.2">
      <c r="A1780" s="2">
        <v>200292256</v>
      </c>
      <c r="B1780" s="2">
        <v>54</v>
      </c>
      <c r="C1780" s="2" t="s">
        <v>50</v>
      </c>
      <c r="D1780" s="2" t="s">
        <v>27</v>
      </c>
      <c r="E1780" s="3">
        <v>42433</v>
      </c>
      <c r="F1780" s="2" t="b">
        <v>1</v>
      </c>
      <c r="G1780" s="2">
        <v>200</v>
      </c>
      <c r="H1780" s="2">
        <v>76</v>
      </c>
      <c r="I1780" s="2">
        <v>0</v>
      </c>
    </row>
    <row r="1781" spans="1:9" ht="12.75" x14ac:dyDescent="0.2">
      <c r="A1781" s="2">
        <v>200233243</v>
      </c>
      <c r="B1781" s="2">
        <v>202</v>
      </c>
      <c r="C1781" s="2" t="s">
        <v>171</v>
      </c>
      <c r="D1781" s="2" t="s">
        <v>27</v>
      </c>
      <c r="E1781" s="3">
        <v>42433</v>
      </c>
      <c r="F1781" s="2" t="b">
        <v>1</v>
      </c>
      <c r="G1781" s="2">
        <v>200</v>
      </c>
      <c r="H1781" s="2">
        <v>239</v>
      </c>
      <c r="I1781" s="2">
        <v>0</v>
      </c>
    </row>
    <row r="1782" spans="1:9" ht="12.75" x14ac:dyDescent="0.2">
      <c r="A1782" s="2">
        <v>200081800</v>
      </c>
      <c r="B1782" s="2">
        <v>37</v>
      </c>
      <c r="C1782" s="2" t="s">
        <v>103</v>
      </c>
      <c r="D1782" s="2" t="s">
        <v>27</v>
      </c>
      <c r="E1782" s="3">
        <v>42433</v>
      </c>
      <c r="F1782" s="2" t="b">
        <v>1</v>
      </c>
      <c r="G1782" s="2">
        <v>200</v>
      </c>
      <c r="H1782" s="2">
        <v>120</v>
      </c>
      <c r="I1782" s="2">
        <v>0</v>
      </c>
    </row>
    <row r="1783" spans="1:9" ht="12.75" x14ac:dyDescent="0.2">
      <c r="A1783" s="2">
        <v>200410993</v>
      </c>
      <c r="B1783" s="2">
        <v>23</v>
      </c>
      <c r="C1783" s="2" t="s">
        <v>83</v>
      </c>
      <c r="D1783" s="2" t="s">
        <v>27</v>
      </c>
      <c r="E1783" s="3">
        <v>42434</v>
      </c>
      <c r="F1783" s="2" t="b">
        <v>1</v>
      </c>
      <c r="G1783" s="2">
        <v>200</v>
      </c>
      <c r="H1783" s="2">
        <v>228</v>
      </c>
      <c r="I1783" s="2">
        <v>0</v>
      </c>
    </row>
    <row r="1784" spans="1:9" ht="12.75" x14ac:dyDescent="0.2">
      <c r="A1784" s="2">
        <v>201547171</v>
      </c>
      <c r="B1784" s="2">
        <v>245</v>
      </c>
      <c r="C1784" s="2" t="s">
        <v>75</v>
      </c>
      <c r="D1784" s="2" t="s">
        <v>27</v>
      </c>
      <c r="E1784" s="3">
        <v>42434</v>
      </c>
      <c r="F1784" s="2" t="b">
        <v>0</v>
      </c>
      <c r="G1784" s="2">
        <v>200</v>
      </c>
      <c r="H1784" s="2">
        <v>72</v>
      </c>
      <c r="I1784" s="2">
        <v>0</v>
      </c>
    </row>
    <row r="1785" spans="1:9" ht="12.75" x14ac:dyDescent="0.2">
      <c r="A1785" s="2">
        <v>200884519</v>
      </c>
      <c r="B1785" s="2">
        <v>157</v>
      </c>
      <c r="C1785" s="2" t="s">
        <v>100</v>
      </c>
      <c r="D1785" s="2" t="s">
        <v>16</v>
      </c>
      <c r="E1785" s="3">
        <v>42433</v>
      </c>
      <c r="F1785" s="2" t="b">
        <v>0</v>
      </c>
      <c r="G1785" s="2">
        <v>200</v>
      </c>
      <c r="H1785" s="2">
        <v>51</v>
      </c>
      <c r="I1785" s="2">
        <v>0</v>
      </c>
    </row>
    <row r="1786" spans="1:9" ht="12.75" x14ac:dyDescent="0.2">
      <c r="A1786" s="2">
        <v>201790333</v>
      </c>
      <c r="B1786" s="2">
        <v>25</v>
      </c>
      <c r="C1786" s="2" t="s">
        <v>86</v>
      </c>
      <c r="D1786" s="2" t="s">
        <v>16</v>
      </c>
      <c r="E1786" s="3">
        <v>42433</v>
      </c>
      <c r="F1786" s="2" t="b">
        <v>1</v>
      </c>
      <c r="G1786" s="2">
        <v>200</v>
      </c>
      <c r="H1786" s="2">
        <v>95</v>
      </c>
      <c r="I1786" s="2">
        <v>77</v>
      </c>
    </row>
    <row r="1787" spans="1:9" ht="12.75" x14ac:dyDescent="0.2">
      <c r="A1787" s="2">
        <v>200070424</v>
      </c>
      <c r="B1787" s="2">
        <v>64</v>
      </c>
      <c r="C1787" s="2" t="s">
        <v>30</v>
      </c>
      <c r="D1787" s="2" t="s">
        <v>16</v>
      </c>
      <c r="E1787" s="3">
        <v>42434</v>
      </c>
      <c r="F1787" s="2" t="b">
        <v>0</v>
      </c>
      <c r="G1787" s="2">
        <v>200</v>
      </c>
      <c r="H1787" s="2">
        <v>57</v>
      </c>
      <c r="I1787" s="2">
        <v>0</v>
      </c>
    </row>
    <row r="1788" spans="1:9" ht="12.75" x14ac:dyDescent="0.2">
      <c r="A1788" s="2">
        <v>201835837</v>
      </c>
      <c r="B1788" s="2">
        <v>7</v>
      </c>
      <c r="C1788" s="2" t="s">
        <v>51</v>
      </c>
      <c r="D1788" s="2" t="s">
        <v>28</v>
      </c>
      <c r="E1788" s="3">
        <v>42434</v>
      </c>
      <c r="F1788" s="2" t="b">
        <v>0</v>
      </c>
      <c r="G1788" s="2">
        <v>200</v>
      </c>
      <c r="H1788" s="2">
        <v>45</v>
      </c>
      <c r="I1788" s="2">
        <v>0</v>
      </c>
    </row>
    <row r="1789" spans="1:9" ht="12.75" x14ac:dyDescent="0.2">
      <c r="A1789" s="2">
        <v>200728099</v>
      </c>
      <c r="B1789" s="2">
        <v>117</v>
      </c>
      <c r="C1789" s="2" t="s">
        <v>123</v>
      </c>
      <c r="D1789" s="2" t="s">
        <v>28</v>
      </c>
      <c r="E1789" s="3">
        <v>42434</v>
      </c>
      <c r="F1789" s="2" t="b">
        <v>1</v>
      </c>
      <c r="G1789" s="2">
        <v>200</v>
      </c>
      <c r="H1789" s="2">
        <v>49</v>
      </c>
      <c r="I1789" s="2">
        <v>0</v>
      </c>
    </row>
    <row r="1790" spans="1:9" ht="12.75" x14ac:dyDescent="0.2">
      <c r="A1790" s="2">
        <v>200032030</v>
      </c>
      <c r="B1790" s="2">
        <v>11</v>
      </c>
      <c r="C1790" s="2" t="s">
        <v>57</v>
      </c>
      <c r="D1790" s="2" t="s">
        <v>16</v>
      </c>
      <c r="E1790" s="3">
        <v>42434</v>
      </c>
      <c r="F1790" s="2" t="b">
        <v>1</v>
      </c>
      <c r="G1790" s="2">
        <v>200</v>
      </c>
      <c r="H1790" s="2">
        <v>76</v>
      </c>
      <c r="I1790" s="2">
        <v>0</v>
      </c>
    </row>
    <row r="1791" spans="1:9" ht="12.75" x14ac:dyDescent="0.2">
      <c r="A1791" s="2">
        <v>200172097</v>
      </c>
      <c r="B1791" s="2">
        <v>30</v>
      </c>
      <c r="C1791" s="2" t="s">
        <v>94</v>
      </c>
      <c r="D1791" s="2" t="s">
        <v>28</v>
      </c>
      <c r="E1791" s="3">
        <v>42434</v>
      </c>
      <c r="F1791" s="2" t="b">
        <v>1</v>
      </c>
      <c r="G1791" s="2">
        <v>200</v>
      </c>
      <c r="H1791" s="2">
        <v>54</v>
      </c>
      <c r="I1791" s="2">
        <v>0</v>
      </c>
    </row>
    <row r="1792" spans="1:9" ht="12.75" x14ac:dyDescent="0.2">
      <c r="A1792" s="2">
        <v>200036296</v>
      </c>
      <c r="B1792" s="2">
        <v>51</v>
      </c>
      <c r="C1792" s="2" t="s">
        <v>117</v>
      </c>
      <c r="D1792" s="2" t="s">
        <v>27</v>
      </c>
      <c r="E1792" s="3">
        <v>42434</v>
      </c>
      <c r="F1792" s="2" t="b">
        <v>0</v>
      </c>
      <c r="G1792" s="2">
        <v>200</v>
      </c>
      <c r="H1792" s="2">
        <v>72</v>
      </c>
      <c r="I1792" s="2">
        <v>0</v>
      </c>
    </row>
    <row r="1793" spans="1:9" ht="12.75" x14ac:dyDescent="0.2">
      <c r="A1793" s="2">
        <v>201237175</v>
      </c>
      <c r="B1793" s="2">
        <v>432</v>
      </c>
      <c r="C1793" s="2" t="s">
        <v>39</v>
      </c>
      <c r="D1793" s="2" t="s">
        <v>27</v>
      </c>
      <c r="E1793" s="3">
        <v>42434</v>
      </c>
      <c r="F1793" s="2" t="b">
        <v>0</v>
      </c>
      <c r="G1793" s="2">
        <v>200</v>
      </c>
      <c r="H1793" s="2">
        <v>51</v>
      </c>
      <c r="I1793" s="2">
        <v>0</v>
      </c>
    </row>
    <row r="1794" spans="1:9" ht="12.75" x14ac:dyDescent="0.2">
      <c r="A1794" s="2">
        <v>200188450</v>
      </c>
      <c r="B1794" s="2">
        <v>202</v>
      </c>
      <c r="C1794" s="2" t="s">
        <v>171</v>
      </c>
      <c r="D1794" s="2" t="s">
        <v>16</v>
      </c>
      <c r="E1794" s="3">
        <v>42434</v>
      </c>
      <c r="F1794" s="2" t="b">
        <v>0</v>
      </c>
      <c r="G1794" s="2">
        <v>200</v>
      </c>
      <c r="H1794" s="2">
        <v>51</v>
      </c>
      <c r="I1794" s="2">
        <v>0</v>
      </c>
    </row>
    <row r="1795" spans="1:9" ht="12.75" x14ac:dyDescent="0.2">
      <c r="A1795" s="2">
        <v>201849346</v>
      </c>
      <c r="B1795" s="2">
        <v>12</v>
      </c>
      <c r="C1795" s="2" t="s">
        <v>60</v>
      </c>
      <c r="D1795" s="2" t="s">
        <v>16</v>
      </c>
      <c r="E1795" s="3">
        <v>42434</v>
      </c>
      <c r="F1795" s="2" t="b">
        <v>1</v>
      </c>
      <c r="G1795" s="2">
        <v>200</v>
      </c>
      <c r="H1795" s="2">
        <v>94</v>
      </c>
      <c r="I1795" s="2">
        <v>135</v>
      </c>
    </row>
    <row r="1796" spans="1:9" ht="12.75" x14ac:dyDescent="0.2">
      <c r="A1796" s="2">
        <v>201887740</v>
      </c>
      <c r="B1796" s="2">
        <v>201</v>
      </c>
      <c r="C1796" s="2" t="s">
        <v>144</v>
      </c>
      <c r="D1796" s="2" t="s">
        <v>16</v>
      </c>
      <c r="E1796" s="3">
        <v>42434</v>
      </c>
      <c r="F1796" s="2" t="b">
        <v>1</v>
      </c>
      <c r="G1796" s="2">
        <v>200</v>
      </c>
      <c r="H1796" s="2">
        <v>258</v>
      </c>
      <c r="I1796" s="2">
        <v>146</v>
      </c>
    </row>
    <row r="1797" spans="1:9" ht="12.75" x14ac:dyDescent="0.2">
      <c r="A1797" s="2">
        <v>201689371</v>
      </c>
      <c r="B1797" s="2">
        <v>110</v>
      </c>
      <c r="C1797" s="2" t="s">
        <v>156</v>
      </c>
      <c r="D1797" s="2" t="s">
        <v>16</v>
      </c>
      <c r="E1797" s="3">
        <v>42434</v>
      </c>
      <c r="F1797" s="2" t="b">
        <v>0</v>
      </c>
      <c r="G1797" s="2">
        <v>200</v>
      </c>
      <c r="H1797" s="2">
        <v>64</v>
      </c>
      <c r="I1797" s="2">
        <v>96</v>
      </c>
    </row>
    <row r="1798" spans="1:9" ht="12.75" x14ac:dyDescent="0.2">
      <c r="A1798" s="2">
        <v>200265238</v>
      </c>
      <c r="B1798" s="2">
        <v>99</v>
      </c>
      <c r="C1798" s="2" t="s">
        <v>149</v>
      </c>
      <c r="D1798" s="2" t="s">
        <v>28</v>
      </c>
      <c r="E1798" s="3">
        <v>42434</v>
      </c>
      <c r="F1798" s="2" t="b">
        <v>1</v>
      </c>
      <c r="G1798" s="2">
        <v>200</v>
      </c>
      <c r="H1798" s="2">
        <v>70</v>
      </c>
      <c r="I1798" s="2">
        <v>0</v>
      </c>
    </row>
    <row r="1799" spans="1:9" ht="12.75" x14ac:dyDescent="0.2">
      <c r="A1799" s="2">
        <v>200137258</v>
      </c>
      <c r="B1799" s="2">
        <v>202</v>
      </c>
      <c r="C1799" s="2" t="s">
        <v>171</v>
      </c>
      <c r="D1799" s="2" t="s">
        <v>16</v>
      </c>
      <c r="E1799" s="3">
        <v>42434</v>
      </c>
      <c r="F1799" s="2" t="b">
        <v>1</v>
      </c>
      <c r="G1799" s="2">
        <v>200</v>
      </c>
      <c r="H1799" s="2">
        <v>87</v>
      </c>
      <c r="I1799" s="2">
        <v>0</v>
      </c>
    </row>
    <row r="1800" spans="1:9" ht="12.75" x14ac:dyDescent="0.2">
      <c r="A1800" s="2">
        <v>200034874</v>
      </c>
      <c r="B1800" s="2">
        <v>103</v>
      </c>
      <c r="C1800" s="2" t="s">
        <v>93</v>
      </c>
      <c r="D1800" s="2" t="s">
        <v>16</v>
      </c>
      <c r="E1800" s="3">
        <v>42434</v>
      </c>
      <c r="F1800" s="2" t="b">
        <v>1</v>
      </c>
      <c r="G1800" s="2">
        <v>200</v>
      </c>
      <c r="H1800" s="2">
        <v>89</v>
      </c>
      <c r="I1800" s="2">
        <v>0</v>
      </c>
    </row>
    <row r="1801" spans="1:9" ht="12.75" x14ac:dyDescent="0.2">
      <c r="A1801" s="2">
        <v>201643156</v>
      </c>
      <c r="B1801" s="2">
        <v>236</v>
      </c>
      <c r="C1801" s="2" t="s">
        <v>71</v>
      </c>
      <c r="D1801" s="2" t="s">
        <v>16</v>
      </c>
      <c r="E1801" s="3">
        <v>42434</v>
      </c>
      <c r="F1801" s="2" t="b">
        <v>0</v>
      </c>
      <c r="G1801" s="2">
        <v>200</v>
      </c>
      <c r="H1801" s="2">
        <v>57</v>
      </c>
      <c r="I1801" s="2">
        <v>0</v>
      </c>
    </row>
    <row r="1802" spans="1:9" ht="12.75" x14ac:dyDescent="0.2">
      <c r="A1802" s="2">
        <v>201077200</v>
      </c>
      <c r="B1802" s="2">
        <v>236</v>
      </c>
      <c r="C1802" s="2" t="s">
        <v>71</v>
      </c>
      <c r="D1802" s="2" t="s">
        <v>16</v>
      </c>
      <c r="E1802" s="3">
        <v>42434</v>
      </c>
      <c r="F1802" s="2" t="b">
        <v>1</v>
      </c>
      <c r="G1802" s="2">
        <v>200</v>
      </c>
      <c r="H1802" s="2">
        <v>76</v>
      </c>
      <c r="I1802" s="2">
        <v>0</v>
      </c>
    </row>
    <row r="1803" spans="1:9" ht="12.75" x14ac:dyDescent="0.2">
      <c r="A1803" s="2">
        <v>200745874</v>
      </c>
      <c r="B1803" s="2">
        <v>36</v>
      </c>
      <c r="C1803" s="2" t="s">
        <v>102</v>
      </c>
      <c r="D1803" s="2" t="s">
        <v>27</v>
      </c>
      <c r="E1803" s="3">
        <v>42435</v>
      </c>
      <c r="F1803" s="2" t="b">
        <v>1</v>
      </c>
      <c r="G1803" s="2">
        <v>200</v>
      </c>
      <c r="H1803" s="2">
        <v>272</v>
      </c>
      <c r="I1803" s="2">
        <v>0</v>
      </c>
    </row>
    <row r="1804" spans="1:9" ht="12.75" x14ac:dyDescent="0.2">
      <c r="A1804" s="2">
        <v>200588032</v>
      </c>
      <c r="B1804" s="2">
        <v>4</v>
      </c>
      <c r="C1804" s="2" t="s">
        <v>42</v>
      </c>
      <c r="D1804" s="2" t="s">
        <v>27</v>
      </c>
      <c r="E1804" s="3">
        <v>42435</v>
      </c>
      <c r="F1804" s="2" t="b">
        <v>0</v>
      </c>
      <c r="G1804" s="2">
        <v>200</v>
      </c>
      <c r="H1804" s="2">
        <v>51</v>
      </c>
      <c r="I1804" s="2">
        <v>0</v>
      </c>
    </row>
    <row r="1805" spans="1:9" ht="12.75" x14ac:dyDescent="0.2">
      <c r="A1805" s="2">
        <v>201054448</v>
      </c>
      <c r="B1805" s="2">
        <v>1</v>
      </c>
      <c r="C1805" s="2" t="s">
        <v>23</v>
      </c>
      <c r="D1805" s="2" t="s">
        <v>27</v>
      </c>
      <c r="E1805" s="3">
        <v>42435</v>
      </c>
      <c r="F1805" s="2" t="b">
        <v>0</v>
      </c>
      <c r="G1805" s="2">
        <v>200</v>
      </c>
      <c r="H1805" s="2">
        <v>51</v>
      </c>
      <c r="I1805" s="2">
        <v>0</v>
      </c>
    </row>
    <row r="1806" spans="1:9" ht="12.75" x14ac:dyDescent="0.2">
      <c r="A1806" s="2">
        <v>201456874</v>
      </c>
      <c r="B1806" s="2">
        <v>42</v>
      </c>
      <c r="C1806" s="2" t="s">
        <v>109</v>
      </c>
      <c r="D1806" s="2" t="s">
        <v>16</v>
      </c>
      <c r="E1806" s="3">
        <v>42435</v>
      </c>
      <c r="F1806" s="2" t="b">
        <v>0</v>
      </c>
      <c r="G1806" s="2">
        <v>200</v>
      </c>
      <c r="H1806" s="2">
        <v>58</v>
      </c>
      <c r="I1806" s="2">
        <v>0</v>
      </c>
    </row>
    <row r="1807" spans="1:9" ht="12.75" x14ac:dyDescent="0.2">
      <c r="A1807" s="2">
        <v>200265238</v>
      </c>
      <c r="B1807" s="2">
        <v>14</v>
      </c>
      <c r="C1807" s="2" t="s">
        <v>65</v>
      </c>
      <c r="D1807" s="2" t="s">
        <v>28</v>
      </c>
      <c r="E1807" s="3">
        <v>42435</v>
      </c>
      <c r="F1807" s="2" t="b">
        <v>0</v>
      </c>
      <c r="G1807" s="2">
        <v>200</v>
      </c>
      <c r="H1807" s="2">
        <v>36</v>
      </c>
      <c r="I1807" s="2">
        <v>0</v>
      </c>
    </row>
    <row r="1808" spans="1:9" ht="12.75" x14ac:dyDescent="0.2">
      <c r="A1808" s="2">
        <v>201030985</v>
      </c>
      <c r="B1808" s="2">
        <v>35</v>
      </c>
      <c r="C1808" s="2" t="s">
        <v>101</v>
      </c>
      <c r="D1808" s="2" t="s">
        <v>16</v>
      </c>
      <c r="E1808" s="3">
        <v>42435</v>
      </c>
      <c r="F1808" s="2" t="b">
        <v>0</v>
      </c>
      <c r="G1808" s="2">
        <v>200</v>
      </c>
      <c r="H1808" s="2">
        <v>51</v>
      </c>
      <c r="I1808" s="2">
        <v>75</v>
      </c>
    </row>
    <row r="1809" spans="1:9" ht="12.75" x14ac:dyDescent="0.2">
      <c r="A1809" s="2">
        <v>201906226</v>
      </c>
      <c r="B1809" s="2">
        <v>86</v>
      </c>
      <c r="C1809" s="2" t="s">
        <v>141</v>
      </c>
      <c r="D1809" s="2" t="s">
        <v>16</v>
      </c>
      <c r="E1809" s="3">
        <v>42435</v>
      </c>
      <c r="F1809" s="2" t="b">
        <v>0</v>
      </c>
      <c r="G1809" s="2">
        <v>200</v>
      </c>
      <c r="H1809" s="2">
        <v>77</v>
      </c>
      <c r="I1809" s="2">
        <v>53</v>
      </c>
    </row>
    <row r="1810" spans="1:9" ht="12.75" x14ac:dyDescent="0.2">
      <c r="A1810" s="2">
        <v>200831194</v>
      </c>
      <c r="B1810" s="2">
        <v>76</v>
      </c>
      <c r="C1810" s="2" t="s">
        <v>119</v>
      </c>
      <c r="D1810" s="2" t="s">
        <v>27</v>
      </c>
      <c r="E1810" s="3">
        <v>42435</v>
      </c>
      <c r="F1810" s="2" t="b">
        <v>0</v>
      </c>
      <c r="G1810" s="2">
        <v>200</v>
      </c>
      <c r="H1810" s="2">
        <v>57</v>
      </c>
      <c r="I1810" s="2">
        <v>0</v>
      </c>
    </row>
    <row r="1811" spans="1:9" ht="12.75" x14ac:dyDescent="0.2">
      <c r="A1811" s="2">
        <v>200745874</v>
      </c>
      <c r="B1811" s="2">
        <v>36</v>
      </c>
      <c r="C1811" s="2" t="s">
        <v>102</v>
      </c>
      <c r="D1811" s="2" t="s">
        <v>27</v>
      </c>
      <c r="E1811" s="3">
        <v>42435</v>
      </c>
      <c r="F1811" s="2" t="b">
        <v>0</v>
      </c>
      <c r="G1811" s="2">
        <v>200</v>
      </c>
      <c r="H1811" s="2">
        <v>51</v>
      </c>
      <c r="I1811" s="2">
        <v>0</v>
      </c>
    </row>
    <row r="1812" spans="1:9" ht="12.75" x14ac:dyDescent="0.2">
      <c r="A1812" s="2">
        <v>200425924</v>
      </c>
      <c r="B1812" s="2">
        <v>104</v>
      </c>
      <c r="C1812" s="2" t="s">
        <v>152</v>
      </c>
      <c r="D1812" s="2" t="s">
        <v>27</v>
      </c>
      <c r="E1812" s="3">
        <v>42435</v>
      </c>
      <c r="F1812" s="2" t="b">
        <v>0</v>
      </c>
      <c r="G1812" s="2">
        <v>200</v>
      </c>
      <c r="H1812" s="2">
        <v>60</v>
      </c>
      <c r="I1812" s="2">
        <v>0</v>
      </c>
    </row>
    <row r="1813" spans="1:9" ht="12.75" x14ac:dyDescent="0.2">
      <c r="A1813" s="2">
        <v>200408149</v>
      </c>
      <c r="B1813" s="2">
        <v>43</v>
      </c>
      <c r="C1813" s="2" t="s">
        <v>110</v>
      </c>
      <c r="D1813" s="2" t="s">
        <v>27</v>
      </c>
      <c r="E1813" s="3">
        <v>42435</v>
      </c>
      <c r="F1813" s="2" t="b">
        <v>1</v>
      </c>
      <c r="G1813" s="2">
        <v>200</v>
      </c>
      <c r="H1813" s="2">
        <v>76</v>
      </c>
      <c r="I1813" s="2">
        <v>0</v>
      </c>
    </row>
    <row r="1814" spans="1:9" ht="12.75" x14ac:dyDescent="0.2">
      <c r="A1814" s="2">
        <v>200348425</v>
      </c>
      <c r="B1814" s="2">
        <v>102</v>
      </c>
      <c r="C1814" s="2" t="s">
        <v>151</v>
      </c>
      <c r="D1814" s="2" t="s">
        <v>16</v>
      </c>
      <c r="E1814" s="3">
        <v>42435</v>
      </c>
      <c r="F1814" s="2" t="b">
        <v>0</v>
      </c>
      <c r="G1814" s="2">
        <v>200</v>
      </c>
      <c r="H1814" s="2">
        <v>62</v>
      </c>
      <c r="I1814" s="2">
        <v>0</v>
      </c>
    </row>
    <row r="1815" spans="1:9" ht="12.75" x14ac:dyDescent="0.2">
      <c r="A1815" s="2">
        <v>200568124</v>
      </c>
      <c r="B1815" s="2">
        <v>115</v>
      </c>
      <c r="C1815" s="2" t="s">
        <v>161</v>
      </c>
      <c r="D1815" s="2" t="s">
        <v>28</v>
      </c>
      <c r="E1815" s="3">
        <v>42435</v>
      </c>
      <c r="F1815" s="2" t="b">
        <v>0</v>
      </c>
      <c r="G1815" s="2">
        <v>200</v>
      </c>
      <c r="H1815" s="2">
        <v>46</v>
      </c>
      <c r="I1815" s="2">
        <v>0</v>
      </c>
    </row>
    <row r="1816" spans="1:9" ht="12.75" x14ac:dyDescent="0.2">
      <c r="A1816" s="2">
        <v>201820906</v>
      </c>
      <c r="B1816" s="2">
        <v>245</v>
      </c>
      <c r="C1816" s="2" t="s">
        <v>75</v>
      </c>
      <c r="D1816" s="2" t="s">
        <v>16</v>
      </c>
      <c r="E1816" s="3">
        <v>42435</v>
      </c>
      <c r="F1816" s="2" t="b">
        <v>0</v>
      </c>
      <c r="G1816" s="2">
        <v>200</v>
      </c>
      <c r="H1816" s="2">
        <v>51</v>
      </c>
      <c r="I1816" s="2">
        <v>69</v>
      </c>
    </row>
    <row r="1817" spans="1:9" ht="12.75" x14ac:dyDescent="0.2">
      <c r="A1817" s="2">
        <v>201062980</v>
      </c>
      <c r="B1817" s="2">
        <v>38</v>
      </c>
      <c r="C1817" s="2" t="s">
        <v>104</v>
      </c>
      <c r="D1817" s="2" t="s">
        <v>16</v>
      </c>
      <c r="E1817" s="3">
        <v>42435</v>
      </c>
      <c r="F1817" s="2" t="b">
        <v>0</v>
      </c>
      <c r="G1817" s="2">
        <v>200</v>
      </c>
      <c r="H1817" s="2">
        <v>51</v>
      </c>
      <c r="I1817" s="2">
        <v>72</v>
      </c>
    </row>
    <row r="1818" spans="1:9" ht="12.75" x14ac:dyDescent="0.2">
      <c r="A1818" s="2">
        <v>200168542</v>
      </c>
      <c r="B1818" s="2">
        <v>122</v>
      </c>
      <c r="C1818" s="2" t="s">
        <v>54</v>
      </c>
      <c r="D1818" s="2" t="s">
        <v>16</v>
      </c>
      <c r="E1818" s="3">
        <v>42435</v>
      </c>
      <c r="F1818" s="2" t="b">
        <v>0</v>
      </c>
      <c r="G1818" s="2">
        <v>200</v>
      </c>
      <c r="H1818" s="2">
        <v>51</v>
      </c>
      <c r="I1818" s="2">
        <v>0</v>
      </c>
    </row>
    <row r="1819" spans="1:9" ht="12.75" x14ac:dyDescent="0.2">
      <c r="A1819" s="2">
        <v>200750851</v>
      </c>
      <c r="B1819" s="2">
        <v>131</v>
      </c>
      <c r="C1819" s="2" t="s">
        <v>166</v>
      </c>
      <c r="D1819" s="2" t="s">
        <v>16</v>
      </c>
      <c r="E1819" s="3">
        <v>42436</v>
      </c>
      <c r="F1819" s="2" t="b">
        <v>0</v>
      </c>
      <c r="G1819" s="2">
        <v>200</v>
      </c>
      <c r="H1819" s="2">
        <v>51</v>
      </c>
      <c r="I1819" s="2">
        <v>0</v>
      </c>
    </row>
    <row r="1820" spans="1:9" ht="12.75" x14ac:dyDescent="0.2">
      <c r="A1820" s="2">
        <v>201220822</v>
      </c>
      <c r="B1820" s="2">
        <v>41</v>
      </c>
      <c r="C1820" s="2" t="s">
        <v>108</v>
      </c>
      <c r="D1820" s="2" t="s">
        <v>16</v>
      </c>
      <c r="E1820" s="3">
        <v>42436</v>
      </c>
      <c r="F1820" s="2" t="b">
        <v>1</v>
      </c>
      <c r="G1820" s="2">
        <v>200</v>
      </c>
      <c r="H1820" s="2">
        <v>265</v>
      </c>
      <c r="I1820" s="2">
        <v>0</v>
      </c>
    </row>
    <row r="1821" spans="1:9" ht="12.75" x14ac:dyDescent="0.2">
      <c r="A1821" s="2">
        <v>200101708</v>
      </c>
      <c r="B1821" s="2">
        <v>51</v>
      </c>
      <c r="C1821" s="2" t="s">
        <v>117</v>
      </c>
      <c r="D1821" s="2" t="s">
        <v>28</v>
      </c>
      <c r="E1821" s="3">
        <v>42436</v>
      </c>
      <c r="F1821" s="2" t="b">
        <v>1</v>
      </c>
      <c r="G1821" s="2">
        <v>200</v>
      </c>
      <c r="H1821" s="2">
        <v>66</v>
      </c>
      <c r="I1821" s="2">
        <v>0</v>
      </c>
    </row>
    <row r="1822" spans="1:9" ht="12.75" x14ac:dyDescent="0.2">
      <c r="A1822" s="2">
        <v>200086066</v>
      </c>
      <c r="B1822" s="2">
        <v>266</v>
      </c>
      <c r="C1822" s="2" t="s">
        <v>174</v>
      </c>
      <c r="D1822" s="2" t="s">
        <v>28</v>
      </c>
      <c r="E1822" s="3">
        <v>42436</v>
      </c>
      <c r="F1822" s="2" t="b">
        <v>0</v>
      </c>
      <c r="G1822" s="2">
        <v>200</v>
      </c>
      <c r="H1822" s="2">
        <v>38</v>
      </c>
      <c r="I1822" s="2">
        <v>0</v>
      </c>
    </row>
    <row r="1823" spans="1:9" ht="12.75" x14ac:dyDescent="0.2">
      <c r="A1823" s="2">
        <v>201062980</v>
      </c>
      <c r="B1823" s="2">
        <v>112</v>
      </c>
      <c r="C1823" s="2" t="s">
        <v>158</v>
      </c>
      <c r="D1823" s="2" t="s">
        <v>16</v>
      </c>
      <c r="E1823" s="3">
        <v>42436</v>
      </c>
      <c r="F1823" s="2" t="b">
        <v>1</v>
      </c>
      <c r="G1823" s="2">
        <v>200</v>
      </c>
      <c r="H1823" s="2">
        <v>89</v>
      </c>
      <c r="I1823" s="2">
        <v>146</v>
      </c>
    </row>
    <row r="1824" spans="1:9" ht="12.75" x14ac:dyDescent="0.2">
      <c r="A1824" s="2">
        <v>201681550</v>
      </c>
      <c r="B1824" s="2">
        <v>11</v>
      </c>
      <c r="C1824" s="2" t="s">
        <v>57</v>
      </c>
      <c r="D1824" s="2" t="s">
        <v>16</v>
      </c>
      <c r="E1824" s="3">
        <v>42436</v>
      </c>
      <c r="F1824" s="2" t="b">
        <v>0</v>
      </c>
      <c r="G1824" s="2">
        <v>200</v>
      </c>
      <c r="H1824" s="2">
        <v>52</v>
      </c>
      <c r="I1824" s="2">
        <v>69</v>
      </c>
    </row>
    <row r="1825" spans="1:9" ht="12.75" x14ac:dyDescent="0.2">
      <c r="A1825" s="2">
        <v>200847547</v>
      </c>
      <c r="B1825" s="2">
        <v>98</v>
      </c>
      <c r="C1825" s="2" t="s">
        <v>35</v>
      </c>
      <c r="D1825" s="2" t="s">
        <v>27</v>
      </c>
      <c r="E1825" s="3">
        <v>42436</v>
      </c>
      <c r="F1825" s="2" t="b">
        <v>1</v>
      </c>
      <c r="G1825" s="2">
        <v>200</v>
      </c>
      <c r="H1825" s="2">
        <v>263</v>
      </c>
      <c r="I1825" s="2">
        <v>0</v>
      </c>
    </row>
    <row r="1826" spans="1:9" ht="12.75" x14ac:dyDescent="0.2">
      <c r="A1826" s="2">
        <v>201708568</v>
      </c>
      <c r="B1826" s="2">
        <v>34</v>
      </c>
      <c r="C1826" s="2" t="s">
        <v>99</v>
      </c>
      <c r="D1826" s="2" t="s">
        <v>16</v>
      </c>
      <c r="E1826" s="3">
        <v>42436</v>
      </c>
      <c r="F1826" s="2" t="b">
        <v>0</v>
      </c>
      <c r="G1826" s="2">
        <v>200</v>
      </c>
      <c r="H1826" s="2">
        <v>81</v>
      </c>
      <c r="I1826" s="2">
        <v>0</v>
      </c>
    </row>
    <row r="1827" spans="1:9" ht="12.75" x14ac:dyDescent="0.2">
      <c r="A1827" s="2">
        <v>200875987</v>
      </c>
      <c r="B1827" s="2">
        <v>43</v>
      </c>
      <c r="C1827" s="2" t="s">
        <v>110</v>
      </c>
      <c r="D1827" s="2" t="s">
        <v>16</v>
      </c>
      <c r="E1827" s="3">
        <v>42436</v>
      </c>
      <c r="F1827" s="2" t="b">
        <v>0</v>
      </c>
      <c r="G1827" s="2">
        <v>200</v>
      </c>
      <c r="H1827" s="2">
        <v>79</v>
      </c>
      <c r="I1827" s="2">
        <v>0</v>
      </c>
    </row>
    <row r="1828" spans="1:9" ht="12.75" x14ac:dyDescent="0.2">
      <c r="A1828" s="2">
        <v>200374021</v>
      </c>
      <c r="B1828" s="2">
        <v>62</v>
      </c>
      <c r="C1828" s="2" t="s">
        <v>91</v>
      </c>
      <c r="D1828" s="2" t="s">
        <v>27</v>
      </c>
      <c r="E1828" s="3">
        <v>42437</v>
      </c>
      <c r="F1828" s="2" t="b">
        <v>0</v>
      </c>
      <c r="G1828" s="2">
        <v>200</v>
      </c>
      <c r="H1828" s="2">
        <v>54</v>
      </c>
      <c r="I1828" s="2">
        <v>0</v>
      </c>
    </row>
    <row r="1829" spans="1:9" ht="12.75" x14ac:dyDescent="0.2">
      <c r="A1829" s="2">
        <v>200875987</v>
      </c>
      <c r="B1829" s="2">
        <v>131</v>
      </c>
      <c r="C1829" s="2" t="s">
        <v>166</v>
      </c>
      <c r="D1829" s="2" t="s">
        <v>16</v>
      </c>
      <c r="E1829" s="3">
        <v>42436</v>
      </c>
      <c r="F1829" s="2" t="b">
        <v>1</v>
      </c>
      <c r="G1829" s="2">
        <v>200</v>
      </c>
      <c r="H1829" s="2">
        <v>76</v>
      </c>
      <c r="I1829" s="2">
        <v>0</v>
      </c>
    </row>
    <row r="1830" spans="1:9" ht="12.75" x14ac:dyDescent="0.2">
      <c r="A1830" s="2">
        <v>200076823</v>
      </c>
      <c r="B1830" s="2">
        <v>40</v>
      </c>
      <c r="C1830" s="2" t="s">
        <v>107</v>
      </c>
      <c r="D1830" s="2" t="s">
        <v>28</v>
      </c>
      <c r="E1830" s="3">
        <v>42436</v>
      </c>
      <c r="F1830" s="2" t="b">
        <v>0</v>
      </c>
      <c r="G1830" s="2">
        <v>200</v>
      </c>
      <c r="H1830" s="2">
        <v>38</v>
      </c>
      <c r="I1830" s="2">
        <v>0</v>
      </c>
    </row>
    <row r="1831" spans="1:9" ht="12.75" x14ac:dyDescent="0.2">
      <c r="A1831" s="2">
        <v>200044117</v>
      </c>
      <c r="B1831" s="2">
        <v>38</v>
      </c>
      <c r="C1831" s="2" t="s">
        <v>104</v>
      </c>
      <c r="D1831" s="2" t="s">
        <v>28</v>
      </c>
      <c r="E1831" s="3">
        <v>42436</v>
      </c>
      <c r="F1831" s="2" t="b">
        <v>1</v>
      </c>
      <c r="G1831" s="2">
        <v>200</v>
      </c>
      <c r="H1831" s="2">
        <v>216</v>
      </c>
      <c r="I1831" s="2">
        <v>0</v>
      </c>
    </row>
    <row r="1832" spans="1:9" ht="12.75" x14ac:dyDescent="0.2">
      <c r="A1832" s="2">
        <v>201392884</v>
      </c>
      <c r="B1832" s="2">
        <v>22</v>
      </c>
      <c r="C1832" s="2" t="s">
        <v>82</v>
      </c>
      <c r="D1832" s="2" t="s">
        <v>16</v>
      </c>
      <c r="E1832" s="3">
        <v>42436</v>
      </c>
      <c r="F1832" s="2" t="b">
        <v>1</v>
      </c>
      <c r="G1832" s="2">
        <v>200</v>
      </c>
      <c r="H1832" s="2">
        <v>281</v>
      </c>
      <c r="I1832" s="2">
        <v>215</v>
      </c>
    </row>
    <row r="1833" spans="1:9" ht="12.75" x14ac:dyDescent="0.2">
      <c r="A1833" s="2">
        <v>200573101</v>
      </c>
      <c r="B1833" s="2">
        <v>74</v>
      </c>
      <c r="C1833" s="2" t="s">
        <v>125</v>
      </c>
      <c r="D1833" s="2" t="s">
        <v>28</v>
      </c>
      <c r="E1833" s="3">
        <v>42436</v>
      </c>
      <c r="F1833" s="2" t="b">
        <v>0</v>
      </c>
      <c r="G1833" s="2">
        <v>200</v>
      </c>
      <c r="H1833" s="2">
        <v>46</v>
      </c>
      <c r="I1833" s="2">
        <v>0</v>
      </c>
    </row>
    <row r="1834" spans="1:9" ht="12.75" x14ac:dyDescent="0.2">
      <c r="A1834" s="2">
        <v>200543239</v>
      </c>
      <c r="B1834" s="2">
        <v>42</v>
      </c>
      <c r="C1834" s="2" t="s">
        <v>109</v>
      </c>
      <c r="D1834" s="2" t="s">
        <v>16</v>
      </c>
      <c r="E1834" s="3">
        <v>42436</v>
      </c>
      <c r="F1834" s="2" t="b">
        <v>0</v>
      </c>
      <c r="G1834" s="2">
        <v>200</v>
      </c>
      <c r="H1834" s="2">
        <v>74</v>
      </c>
      <c r="I1834" s="2">
        <v>0</v>
      </c>
    </row>
    <row r="1835" spans="1:9" ht="12.75" x14ac:dyDescent="0.2">
      <c r="A1835" s="2">
        <v>200093176</v>
      </c>
      <c r="B1835" s="2">
        <v>99</v>
      </c>
      <c r="C1835" s="2" t="s">
        <v>149</v>
      </c>
      <c r="D1835" s="2" t="s">
        <v>16</v>
      </c>
      <c r="E1835" s="3">
        <v>42437</v>
      </c>
      <c r="F1835" s="2" t="b">
        <v>1</v>
      </c>
      <c r="G1835" s="2">
        <v>200</v>
      </c>
      <c r="H1835" s="2">
        <v>106</v>
      </c>
      <c r="I1835" s="2">
        <v>0</v>
      </c>
    </row>
    <row r="1836" spans="1:9" ht="12.75" x14ac:dyDescent="0.2">
      <c r="A1836" s="2">
        <v>200051227</v>
      </c>
      <c r="B1836" s="2">
        <v>98</v>
      </c>
      <c r="C1836" s="2" t="s">
        <v>35</v>
      </c>
      <c r="D1836" s="2" t="s">
        <v>27</v>
      </c>
      <c r="E1836" s="3">
        <v>42437</v>
      </c>
      <c r="F1836" s="2" t="b">
        <v>1</v>
      </c>
      <c r="G1836" s="2">
        <v>200</v>
      </c>
      <c r="H1836" s="2">
        <v>147</v>
      </c>
      <c r="I1836" s="2">
        <v>0</v>
      </c>
    </row>
    <row r="1837" spans="1:9" ht="12.75" x14ac:dyDescent="0.2">
      <c r="A1837" s="2">
        <v>200018521</v>
      </c>
      <c r="B1837" s="2">
        <v>11</v>
      </c>
      <c r="C1837" s="2" t="s">
        <v>57</v>
      </c>
      <c r="D1837" s="2" t="s">
        <v>27</v>
      </c>
      <c r="E1837" s="3">
        <v>42437</v>
      </c>
      <c r="F1837" s="2" t="b">
        <v>1</v>
      </c>
      <c r="G1837" s="2">
        <v>200</v>
      </c>
      <c r="H1837" s="2">
        <v>272</v>
      </c>
      <c r="I1837" s="2">
        <v>0</v>
      </c>
    </row>
    <row r="1838" spans="1:9" ht="12.75" x14ac:dyDescent="0.2">
      <c r="A1838" s="2">
        <v>201749095</v>
      </c>
      <c r="B1838" s="2">
        <v>2</v>
      </c>
      <c r="C1838" s="2" t="s">
        <v>33</v>
      </c>
      <c r="D1838" s="2" t="s">
        <v>16</v>
      </c>
      <c r="E1838" s="3">
        <v>42437</v>
      </c>
      <c r="F1838" s="2" t="b">
        <v>0</v>
      </c>
      <c r="G1838" s="2">
        <v>200</v>
      </c>
      <c r="H1838" s="2">
        <v>75</v>
      </c>
      <c r="I1838" s="2">
        <v>94</v>
      </c>
    </row>
    <row r="1839" spans="1:9" ht="12.75" x14ac:dyDescent="0.2">
      <c r="A1839" s="2">
        <v>200753695</v>
      </c>
      <c r="B1839" s="2">
        <v>72</v>
      </c>
      <c r="C1839" s="2" t="s">
        <v>132</v>
      </c>
      <c r="D1839" s="2" t="s">
        <v>16</v>
      </c>
      <c r="E1839" s="3">
        <v>42437</v>
      </c>
      <c r="F1839" s="2" t="b">
        <v>0</v>
      </c>
      <c r="G1839" s="2">
        <v>200</v>
      </c>
      <c r="H1839" s="2">
        <v>61</v>
      </c>
      <c r="I1839" s="2">
        <v>0</v>
      </c>
    </row>
    <row r="1840" spans="1:9" ht="12.75" x14ac:dyDescent="0.2">
      <c r="A1840" s="2">
        <v>200346292</v>
      </c>
      <c r="B1840" s="2">
        <v>203</v>
      </c>
      <c r="C1840" s="2" t="s">
        <v>172</v>
      </c>
      <c r="D1840" s="2" t="s">
        <v>16</v>
      </c>
      <c r="E1840" s="3">
        <v>42437</v>
      </c>
      <c r="F1840" s="2" t="b">
        <v>1</v>
      </c>
      <c r="G1840" s="2">
        <v>200</v>
      </c>
      <c r="H1840" s="2">
        <v>85</v>
      </c>
      <c r="I1840" s="2">
        <v>0</v>
      </c>
    </row>
    <row r="1841" spans="1:9" ht="12.75" x14ac:dyDescent="0.2">
      <c r="A1841" s="2">
        <v>200086066</v>
      </c>
      <c r="B1841" s="2">
        <v>98</v>
      </c>
      <c r="C1841" s="2" t="s">
        <v>35</v>
      </c>
      <c r="D1841" s="2" t="s">
        <v>28</v>
      </c>
      <c r="E1841" s="3">
        <v>42437</v>
      </c>
      <c r="F1841" s="2" t="b">
        <v>0</v>
      </c>
      <c r="G1841" s="2">
        <v>200</v>
      </c>
      <c r="H1841" s="2">
        <v>55</v>
      </c>
      <c r="I1841" s="2">
        <v>0</v>
      </c>
    </row>
    <row r="1842" spans="1:9" ht="12.75" x14ac:dyDescent="0.2">
      <c r="A1842" s="2">
        <v>200690416</v>
      </c>
      <c r="B1842" s="2">
        <v>111</v>
      </c>
      <c r="C1842" s="2" t="s">
        <v>157</v>
      </c>
      <c r="D1842" s="2" t="s">
        <v>27</v>
      </c>
      <c r="E1842" s="3">
        <v>42437</v>
      </c>
      <c r="F1842" s="2" t="b">
        <v>0</v>
      </c>
      <c r="G1842" s="2">
        <v>200</v>
      </c>
      <c r="H1842" s="2">
        <v>64</v>
      </c>
      <c r="I1842" s="2">
        <v>0</v>
      </c>
    </row>
    <row r="1843" spans="1:9" ht="12.75" x14ac:dyDescent="0.2">
      <c r="A1843" s="2">
        <v>201845791</v>
      </c>
      <c r="B1843" s="2">
        <v>37</v>
      </c>
      <c r="C1843" s="2" t="s">
        <v>103</v>
      </c>
      <c r="D1843" s="2" t="s">
        <v>16</v>
      </c>
      <c r="E1843" s="3">
        <v>42437</v>
      </c>
      <c r="F1843" s="2" t="b">
        <v>1</v>
      </c>
      <c r="G1843" s="2">
        <v>200</v>
      </c>
      <c r="H1843" s="2">
        <v>76</v>
      </c>
      <c r="I1843" s="2">
        <v>97</v>
      </c>
    </row>
    <row r="1844" spans="1:9" ht="12.75" x14ac:dyDescent="0.2">
      <c r="A1844" s="2">
        <v>200134414</v>
      </c>
      <c r="B1844" s="2">
        <v>99</v>
      </c>
      <c r="C1844" s="2" t="s">
        <v>149</v>
      </c>
      <c r="D1844" s="2" t="s">
        <v>28</v>
      </c>
      <c r="E1844" s="3">
        <v>42437</v>
      </c>
      <c r="F1844" s="2" t="b">
        <v>0</v>
      </c>
      <c r="G1844" s="2">
        <v>200</v>
      </c>
      <c r="H1844" s="2">
        <v>43</v>
      </c>
      <c r="I1844" s="2">
        <v>0</v>
      </c>
    </row>
    <row r="1845" spans="1:9" ht="12.75" x14ac:dyDescent="0.2">
      <c r="A1845" s="2">
        <v>201615427</v>
      </c>
      <c r="B1845" s="2">
        <v>13</v>
      </c>
      <c r="C1845" s="2" t="s">
        <v>63</v>
      </c>
      <c r="D1845" s="2" t="s">
        <v>27</v>
      </c>
      <c r="E1845" s="3">
        <v>42437</v>
      </c>
      <c r="F1845" s="2" t="b">
        <v>0</v>
      </c>
      <c r="G1845" s="2">
        <v>200</v>
      </c>
      <c r="H1845" s="2">
        <v>51</v>
      </c>
      <c r="I1845" s="2">
        <v>0</v>
      </c>
    </row>
    <row r="1846" spans="1:9" ht="12.75" x14ac:dyDescent="0.2">
      <c r="A1846" s="2">
        <v>200543239</v>
      </c>
      <c r="B1846" s="2">
        <v>236</v>
      </c>
      <c r="C1846" s="2" t="s">
        <v>71</v>
      </c>
      <c r="D1846" s="2" t="s">
        <v>27</v>
      </c>
      <c r="E1846" s="3">
        <v>42437</v>
      </c>
      <c r="F1846" s="2" t="b">
        <v>0</v>
      </c>
      <c r="G1846" s="2">
        <v>200</v>
      </c>
      <c r="H1846" s="2">
        <v>74</v>
      </c>
      <c r="I1846" s="2">
        <v>0</v>
      </c>
    </row>
    <row r="1847" spans="1:9" ht="12.75" x14ac:dyDescent="0.2">
      <c r="A1847" s="2">
        <v>200684728</v>
      </c>
      <c r="B1847" s="2">
        <v>161</v>
      </c>
      <c r="C1847" s="2" t="s">
        <v>26</v>
      </c>
      <c r="D1847" s="2" t="s">
        <v>27</v>
      </c>
      <c r="E1847" s="3">
        <v>42437</v>
      </c>
      <c r="F1847" s="2" t="b">
        <v>0</v>
      </c>
      <c r="G1847" s="2">
        <v>200</v>
      </c>
      <c r="H1847" s="2">
        <v>51</v>
      </c>
      <c r="I1847" s="2">
        <v>0</v>
      </c>
    </row>
    <row r="1848" spans="1:9" ht="12.75" x14ac:dyDescent="0.2">
      <c r="A1848" s="2">
        <v>200215468</v>
      </c>
      <c r="B1848" s="2">
        <v>19</v>
      </c>
      <c r="C1848" s="2" t="s">
        <v>79</v>
      </c>
      <c r="D1848" s="2" t="s">
        <v>16</v>
      </c>
      <c r="E1848" s="3">
        <v>42437</v>
      </c>
      <c r="F1848" s="2" t="b">
        <v>1</v>
      </c>
      <c r="G1848" s="2">
        <v>200</v>
      </c>
      <c r="H1848" s="2">
        <v>251</v>
      </c>
      <c r="I1848" s="2">
        <v>0</v>
      </c>
    </row>
    <row r="1849" spans="1:9" ht="12.75" x14ac:dyDescent="0.2">
      <c r="A1849" s="2">
        <v>201302587</v>
      </c>
      <c r="B1849" s="2">
        <v>27</v>
      </c>
      <c r="C1849" s="2" t="s">
        <v>88</v>
      </c>
      <c r="D1849" s="2" t="s">
        <v>16</v>
      </c>
      <c r="E1849" s="3">
        <v>42437</v>
      </c>
      <c r="F1849" s="2" t="b">
        <v>1</v>
      </c>
      <c r="G1849" s="2">
        <v>200</v>
      </c>
      <c r="H1849" s="2">
        <v>80</v>
      </c>
      <c r="I1849" s="2">
        <v>106</v>
      </c>
    </row>
    <row r="1850" spans="1:9" ht="12.75" x14ac:dyDescent="0.2">
      <c r="A1850" s="2">
        <v>200044117</v>
      </c>
      <c r="B1850" s="2">
        <v>20</v>
      </c>
      <c r="C1850" s="2" t="s">
        <v>80</v>
      </c>
      <c r="D1850" s="2" t="s">
        <v>28</v>
      </c>
      <c r="E1850" s="3">
        <v>42437</v>
      </c>
      <c r="F1850" s="2" t="b">
        <v>0</v>
      </c>
      <c r="G1850" s="2">
        <v>200</v>
      </c>
      <c r="H1850" s="2">
        <v>36</v>
      </c>
      <c r="I1850" s="2">
        <v>0</v>
      </c>
    </row>
    <row r="1851" spans="1:9" ht="12.75" x14ac:dyDescent="0.2">
      <c r="A1851" s="2">
        <v>200173519</v>
      </c>
      <c r="B1851" s="2">
        <v>432</v>
      </c>
      <c r="C1851" s="2" t="s">
        <v>39</v>
      </c>
      <c r="D1851" s="2" t="s">
        <v>16</v>
      </c>
      <c r="E1851" s="3">
        <v>42437</v>
      </c>
      <c r="F1851" s="2" t="b">
        <v>0</v>
      </c>
      <c r="G1851" s="2">
        <v>200</v>
      </c>
      <c r="H1851" s="2">
        <v>68</v>
      </c>
      <c r="I1851" s="2">
        <v>0</v>
      </c>
    </row>
    <row r="1852" spans="1:9" ht="12.75" x14ac:dyDescent="0.2">
      <c r="A1852" s="2">
        <v>201288367</v>
      </c>
      <c r="B1852" s="2">
        <v>16</v>
      </c>
      <c r="C1852" s="2" t="s">
        <v>70</v>
      </c>
      <c r="D1852" s="2" t="s">
        <v>28</v>
      </c>
      <c r="E1852" s="3">
        <v>42438</v>
      </c>
      <c r="F1852" s="2" t="b">
        <v>1</v>
      </c>
      <c r="G1852" s="2">
        <v>200</v>
      </c>
      <c r="H1852" s="2">
        <v>223</v>
      </c>
      <c r="I1852" s="2">
        <v>0</v>
      </c>
    </row>
    <row r="1853" spans="1:9" ht="12.75" x14ac:dyDescent="0.2">
      <c r="A1853" s="2">
        <v>200052649</v>
      </c>
      <c r="B1853" s="2">
        <v>121</v>
      </c>
      <c r="C1853" s="2" t="s">
        <v>163</v>
      </c>
      <c r="D1853" s="2" t="s">
        <v>28</v>
      </c>
      <c r="E1853" s="3">
        <v>42438</v>
      </c>
      <c r="F1853" s="2" t="b">
        <v>1</v>
      </c>
      <c r="G1853" s="2">
        <v>200</v>
      </c>
      <c r="H1853" s="2">
        <v>206</v>
      </c>
      <c r="I1853" s="2">
        <v>0</v>
      </c>
    </row>
    <row r="1854" spans="1:9" ht="12.75" x14ac:dyDescent="0.2">
      <c r="A1854" s="2">
        <v>201472516</v>
      </c>
      <c r="B1854" s="2">
        <v>51</v>
      </c>
      <c r="C1854" s="2" t="s">
        <v>117</v>
      </c>
      <c r="D1854" s="2" t="s">
        <v>28</v>
      </c>
      <c r="E1854" s="3">
        <v>42438</v>
      </c>
      <c r="F1854" s="2" t="b">
        <v>1</v>
      </c>
      <c r="G1854" s="2">
        <v>200</v>
      </c>
      <c r="H1854" s="2">
        <v>239</v>
      </c>
      <c r="I1854" s="2">
        <v>0</v>
      </c>
    </row>
    <row r="1855" spans="1:9" ht="12.75" x14ac:dyDescent="0.2">
      <c r="A1855" s="2">
        <v>201708568</v>
      </c>
      <c r="B1855" s="2">
        <v>53</v>
      </c>
      <c r="C1855" s="2" t="s">
        <v>12</v>
      </c>
      <c r="D1855" s="2" t="s">
        <v>27</v>
      </c>
      <c r="E1855" s="3">
        <v>42438</v>
      </c>
      <c r="F1855" s="2" t="b">
        <v>0</v>
      </c>
      <c r="G1855" s="2">
        <v>200</v>
      </c>
      <c r="H1855" s="2">
        <v>84</v>
      </c>
      <c r="I1855" s="2">
        <v>0</v>
      </c>
    </row>
    <row r="1856" spans="1:9" ht="12.75" x14ac:dyDescent="0.2">
      <c r="A1856" s="2">
        <v>200536129</v>
      </c>
      <c r="B1856" s="2">
        <v>412</v>
      </c>
      <c r="C1856" s="2" t="s">
        <v>118</v>
      </c>
      <c r="D1856" s="2" t="s">
        <v>27</v>
      </c>
      <c r="E1856" s="3">
        <v>42438</v>
      </c>
      <c r="F1856" s="2" t="b">
        <v>1</v>
      </c>
      <c r="G1856" s="2">
        <v>200</v>
      </c>
      <c r="H1856" s="2">
        <v>80</v>
      </c>
      <c r="I1856" s="2">
        <v>0</v>
      </c>
    </row>
    <row r="1857" spans="1:9" ht="12.75" x14ac:dyDescent="0.2">
      <c r="A1857" s="2">
        <v>200511955</v>
      </c>
      <c r="B1857" s="2">
        <v>42</v>
      </c>
      <c r="C1857" s="2" t="s">
        <v>109</v>
      </c>
      <c r="D1857" s="2" t="s">
        <v>27</v>
      </c>
      <c r="E1857" s="3">
        <v>42438</v>
      </c>
      <c r="F1857" s="2" t="b">
        <v>1</v>
      </c>
      <c r="G1857" s="2">
        <v>200</v>
      </c>
      <c r="H1857" s="2">
        <v>226</v>
      </c>
      <c r="I1857" s="2">
        <v>0</v>
      </c>
    </row>
    <row r="1858" spans="1:9" ht="12.75" x14ac:dyDescent="0.2">
      <c r="A1858" s="2">
        <v>200143657</v>
      </c>
      <c r="B1858" s="2">
        <v>5</v>
      </c>
      <c r="C1858" s="2" t="s">
        <v>46</v>
      </c>
      <c r="D1858" s="2" t="s">
        <v>27</v>
      </c>
      <c r="E1858" s="3">
        <v>42438</v>
      </c>
      <c r="F1858" s="2" t="b">
        <v>0</v>
      </c>
      <c r="G1858" s="2">
        <v>200</v>
      </c>
      <c r="H1858" s="2">
        <v>52</v>
      </c>
      <c r="I1858" s="2">
        <v>0</v>
      </c>
    </row>
    <row r="1859" spans="1:9" ht="12.75" x14ac:dyDescent="0.2">
      <c r="A1859" s="2">
        <v>200052649</v>
      </c>
      <c r="B1859" s="2">
        <v>104</v>
      </c>
      <c r="C1859" s="2" t="s">
        <v>152</v>
      </c>
      <c r="D1859" s="2" t="s">
        <v>28</v>
      </c>
      <c r="E1859" s="3">
        <v>42438</v>
      </c>
      <c r="F1859" s="2" t="b">
        <v>1</v>
      </c>
      <c r="G1859" s="2">
        <v>200</v>
      </c>
      <c r="H1859" s="2">
        <v>84</v>
      </c>
      <c r="I1859" s="2">
        <v>0</v>
      </c>
    </row>
    <row r="1860" spans="1:9" ht="12.75" x14ac:dyDescent="0.2">
      <c r="A1860" s="2">
        <v>200763649</v>
      </c>
      <c r="B1860" s="2">
        <v>84</v>
      </c>
      <c r="C1860" s="2" t="s">
        <v>142</v>
      </c>
      <c r="D1860" s="2" t="s">
        <v>16</v>
      </c>
      <c r="E1860" s="3">
        <v>42438</v>
      </c>
      <c r="F1860" s="2" t="b">
        <v>1</v>
      </c>
      <c r="G1860" s="2">
        <v>200</v>
      </c>
      <c r="H1860" s="2">
        <v>87</v>
      </c>
      <c r="I1860" s="2">
        <v>0</v>
      </c>
    </row>
    <row r="1861" spans="1:9" ht="12.75" x14ac:dyDescent="0.2">
      <c r="A1861" s="2">
        <v>200207647</v>
      </c>
      <c r="B1861" s="2">
        <v>37</v>
      </c>
      <c r="C1861" s="2" t="s">
        <v>103</v>
      </c>
      <c r="D1861" s="2" t="s">
        <v>16</v>
      </c>
      <c r="E1861" s="3">
        <v>42438</v>
      </c>
      <c r="F1861" s="2" t="b">
        <v>0</v>
      </c>
      <c r="G1861" s="2">
        <v>200</v>
      </c>
      <c r="H1861" s="2">
        <v>67</v>
      </c>
      <c r="I1861" s="2">
        <v>0</v>
      </c>
    </row>
    <row r="1862" spans="1:9" ht="12.75" x14ac:dyDescent="0.2">
      <c r="A1862" s="2">
        <v>200029897</v>
      </c>
      <c r="B1862" s="2">
        <v>64</v>
      </c>
      <c r="C1862" s="2" t="s">
        <v>30</v>
      </c>
      <c r="D1862" s="2" t="s">
        <v>16</v>
      </c>
      <c r="E1862" s="3">
        <v>42438</v>
      </c>
      <c r="F1862" s="2" t="b">
        <v>1</v>
      </c>
      <c r="G1862" s="2">
        <v>200</v>
      </c>
      <c r="H1862" s="2">
        <v>288</v>
      </c>
      <c r="I1862" s="2">
        <v>0</v>
      </c>
    </row>
    <row r="1863" spans="1:9" ht="12.75" x14ac:dyDescent="0.2">
      <c r="A1863" s="2">
        <v>200028475</v>
      </c>
      <c r="B1863" s="2">
        <v>122</v>
      </c>
      <c r="C1863" s="2" t="s">
        <v>54</v>
      </c>
      <c r="D1863" s="2" t="s">
        <v>16</v>
      </c>
      <c r="E1863" s="3">
        <v>42438</v>
      </c>
      <c r="F1863" s="2" t="b">
        <v>1</v>
      </c>
      <c r="G1863" s="2">
        <v>200</v>
      </c>
      <c r="H1863" s="2">
        <v>106</v>
      </c>
      <c r="I1863" s="2">
        <v>0</v>
      </c>
    </row>
    <row r="1864" spans="1:9" ht="12.75" x14ac:dyDescent="0.2">
      <c r="A1864" s="2">
        <v>201547171</v>
      </c>
      <c r="B1864" s="2">
        <v>18</v>
      </c>
      <c r="C1864" s="2" t="s">
        <v>77</v>
      </c>
      <c r="D1864" s="2" t="s">
        <v>28</v>
      </c>
      <c r="E1864" s="3">
        <v>42438</v>
      </c>
      <c r="F1864" s="2" t="b">
        <v>1</v>
      </c>
      <c r="G1864" s="2">
        <v>200</v>
      </c>
      <c r="H1864" s="2">
        <v>211</v>
      </c>
      <c r="I1864" s="2">
        <v>0</v>
      </c>
    </row>
    <row r="1865" spans="1:9" ht="12.75" x14ac:dyDescent="0.2">
      <c r="A1865" s="2">
        <v>200174230</v>
      </c>
      <c r="B1865" s="2">
        <v>86</v>
      </c>
      <c r="C1865" s="2" t="s">
        <v>141</v>
      </c>
      <c r="D1865" s="2" t="s">
        <v>16</v>
      </c>
      <c r="E1865" s="3">
        <v>42438</v>
      </c>
      <c r="F1865" s="2" t="b">
        <v>1</v>
      </c>
      <c r="G1865" s="2">
        <v>200</v>
      </c>
      <c r="H1865" s="2">
        <v>89</v>
      </c>
      <c r="I1865" s="2">
        <v>0</v>
      </c>
    </row>
    <row r="1866" spans="1:9" ht="12.75" x14ac:dyDescent="0.2">
      <c r="A1866" s="2">
        <v>200716012</v>
      </c>
      <c r="B1866" s="2">
        <v>245</v>
      </c>
      <c r="C1866" s="2" t="s">
        <v>75</v>
      </c>
      <c r="D1866" s="2" t="s">
        <v>28</v>
      </c>
      <c r="E1866" s="3">
        <v>42438</v>
      </c>
      <c r="F1866" s="2" t="b">
        <v>0</v>
      </c>
      <c r="G1866" s="2">
        <v>200</v>
      </c>
      <c r="H1866" s="2">
        <v>49</v>
      </c>
      <c r="I1866" s="2">
        <v>0</v>
      </c>
    </row>
    <row r="1867" spans="1:9" ht="12.75" x14ac:dyDescent="0.2">
      <c r="A1867" s="2">
        <v>200028475</v>
      </c>
      <c r="B1867" s="2">
        <v>5</v>
      </c>
      <c r="C1867" s="2" t="s">
        <v>46</v>
      </c>
      <c r="D1867" s="2" t="s">
        <v>27</v>
      </c>
      <c r="E1867" s="3">
        <v>42438</v>
      </c>
      <c r="F1867" s="2" t="b">
        <v>1</v>
      </c>
      <c r="G1867" s="2">
        <v>200</v>
      </c>
      <c r="H1867" s="2">
        <v>87</v>
      </c>
      <c r="I1867" s="2">
        <v>0</v>
      </c>
    </row>
    <row r="1868" spans="1:9" ht="12.75" x14ac:dyDescent="0.2">
      <c r="A1868" s="2">
        <v>200491336</v>
      </c>
      <c r="B1868" s="2">
        <v>12</v>
      </c>
      <c r="C1868" s="2" t="s">
        <v>60</v>
      </c>
      <c r="D1868" s="2" t="s">
        <v>27</v>
      </c>
      <c r="E1868" s="3">
        <v>42438</v>
      </c>
      <c r="F1868" s="2" t="b">
        <v>0</v>
      </c>
      <c r="G1868" s="2">
        <v>200</v>
      </c>
      <c r="H1868" s="2">
        <v>61</v>
      </c>
      <c r="I1868" s="2">
        <v>0</v>
      </c>
    </row>
    <row r="1869" spans="1:9" ht="12.75" x14ac:dyDescent="0.2">
      <c r="A1869" s="2">
        <v>200148634</v>
      </c>
      <c r="B1869" s="2">
        <v>79</v>
      </c>
      <c r="C1869" s="2" t="s">
        <v>137</v>
      </c>
      <c r="D1869" s="2" t="s">
        <v>28</v>
      </c>
      <c r="E1869" s="3">
        <v>42430</v>
      </c>
      <c r="F1869" s="2" t="b">
        <v>0</v>
      </c>
      <c r="G1869" s="2">
        <v>100</v>
      </c>
      <c r="H1869" s="2">
        <v>46</v>
      </c>
      <c r="I1869" s="2">
        <v>0</v>
      </c>
    </row>
    <row r="1870" spans="1:9" ht="12.75" x14ac:dyDescent="0.2">
      <c r="A1870" s="2">
        <v>200137258</v>
      </c>
      <c r="B1870" s="2">
        <v>40</v>
      </c>
      <c r="C1870" s="2" t="s">
        <v>107</v>
      </c>
      <c r="D1870" s="2" t="s">
        <v>27</v>
      </c>
      <c r="E1870" s="3">
        <v>42430</v>
      </c>
      <c r="F1870" s="2" t="b">
        <v>1</v>
      </c>
      <c r="G1870" s="2">
        <v>100</v>
      </c>
      <c r="H1870" s="2">
        <v>108</v>
      </c>
      <c r="I1870" s="2">
        <v>0</v>
      </c>
    </row>
    <row r="1871" spans="1:9" ht="12.75" x14ac:dyDescent="0.2">
      <c r="A1871" s="2">
        <v>200588032</v>
      </c>
      <c r="B1871" s="2">
        <v>103</v>
      </c>
      <c r="C1871" s="2" t="s">
        <v>93</v>
      </c>
      <c r="D1871" s="2" t="s">
        <v>27</v>
      </c>
      <c r="E1871" s="3">
        <v>42430</v>
      </c>
      <c r="F1871" s="2" t="b">
        <v>1</v>
      </c>
      <c r="G1871" s="2">
        <v>100</v>
      </c>
      <c r="H1871" s="2">
        <v>251</v>
      </c>
      <c r="I1871" s="2">
        <v>0</v>
      </c>
    </row>
    <row r="1872" spans="1:9" ht="12.75" x14ac:dyDescent="0.2">
      <c r="A1872" s="2">
        <v>200172808</v>
      </c>
      <c r="B1872" s="2">
        <v>236</v>
      </c>
      <c r="C1872" s="2" t="s">
        <v>71</v>
      </c>
      <c r="D1872" s="2" t="s">
        <v>27</v>
      </c>
      <c r="E1872" s="3">
        <v>42430</v>
      </c>
      <c r="F1872" s="2" t="b">
        <v>0</v>
      </c>
      <c r="G1872" s="2">
        <v>100</v>
      </c>
      <c r="H1872" s="2">
        <v>67</v>
      </c>
      <c r="I1872" s="2">
        <v>0</v>
      </c>
    </row>
    <row r="1873" spans="1:9" ht="12.75" x14ac:dyDescent="0.2">
      <c r="A1873" s="2">
        <v>200593009</v>
      </c>
      <c r="B1873" s="2">
        <v>27</v>
      </c>
      <c r="C1873" s="2" t="s">
        <v>88</v>
      </c>
      <c r="D1873" s="2" t="s">
        <v>27</v>
      </c>
      <c r="E1873" s="3">
        <v>42431</v>
      </c>
      <c r="F1873" s="2" t="b">
        <v>1</v>
      </c>
      <c r="G1873" s="2">
        <v>100</v>
      </c>
      <c r="H1873" s="2">
        <v>76</v>
      </c>
      <c r="I1873" s="2">
        <v>0</v>
      </c>
    </row>
    <row r="1874" spans="1:9" ht="12.75" x14ac:dyDescent="0.2">
      <c r="A1874" s="2">
        <v>200348425</v>
      </c>
      <c r="B1874" s="2">
        <v>102</v>
      </c>
      <c r="C1874" s="2" t="s">
        <v>151</v>
      </c>
      <c r="D1874" s="2" t="s">
        <v>16</v>
      </c>
      <c r="E1874" s="3">
        <v>42430</v>
      </c>
      <c r="F1874" s="2" t="b">
        <v>0</v>
      </c>
      <c r="G1874" s="2">
        <v>100</v>
      </c>
      <c r="H1874" s="2">
        <v>62</v>
      </c>
      <c r="I1874" s="2">
        <v>0</v>
      </c>
    </row>
    <row r="1875" spans="1:9" ht="12.75" x14ac:dyDescent="0.2">
      <c r="A1875" s="2">
        <v>201054448</v>
      </c>
      <c r="B1875" s="2">
        <v>60</v>
      </c>
      <c r="C1875" s="2" t="s">
        <v>111</v>
      </c>
      <c r="D1875" s="2" t="s">
        <v>16</v>
      </c>
      <c r="E1875" s="3">
        <v>42430</v>
      </c>
      <c r="F1875" s="2" t="b">
        <v>1</v>
      </c>
      <c r="G1875" s="2">
        <v>100</v>
      </c>
      <c r="H1875" s="2">
        <v>279</v>
      </c>
      <c r="I1875" s="2">
        <v>0</v>
      </c>
    </row>
    <row r="1876" spans="1:9" ht="12.75" x14ac:dyDescent="0.2">
      <c r="A1876" s="2">
        <v>200243908</v>
      </c>
      <c r="B1876" s="2">
        <v>17</v>
      </c>
      <c r="C1876" s="2" t="s">
        <v>74</v>
      </c>
      <c r="D1876" s="2" t="s">
        <v>28</v>
      </c>
      <c r="E1876" s="3">
        <v>42430</v>
      </c>
      <c r="F1876" s="2" t="b">
        <v>1</v>
      </c>
      <c r="G1876" s="2">
        <v>100</v>
      </c>
      <c r="H1876" s="2">
        <v>66</v>
      </c>
      <c r="I1876" s="2">
        <v>0</v>
      </c>
    </row>
    <row r="1877" spans="1:9" ht="12.75" x14ac:dyDescent="0.2">
      <c r="A1877" s="2">
        <v>200324251</v>
      </c>
      <c r="B1877" s="2">
        <v>42</v>
      </c>
      <c r="C1877" s="2" t="s">
        <v>109</v>
      </c>
      <c r="D1877" s="2" t="s">
        <v>16</v>
      </c>
      <c r="E1877" s="3">
        <v>42430</v>
      </c>
      <c r="F1877" s="2" t="b">
        <v>0</v>
      </c>
      <c r="G1877" s="2">
        <v>100</v>
      </c>
      <c r="H1877" s="2">
        <v>71</v>
      </c>
      <c r="I1877" s="2">
        <v>0</v>
      </c>
    </row>
    <row r="1878" spans="1:9" ht="12.75" x14ac:dyDescent="0.2">
      <c r="A1878" s="2">
        <v>200067580</v>
      </c>
      <c r="B1878" s="2">
        <v>157</v>
      </c>
      <c r="C1878" s="2" t="s">
        <v>100</v>
      </c>
      <c r="D1878" s="2" t="s">
        <v>16</v>
      </c>
      <c r="E1878" s="3">
        <v>42430</v>
      </c>
      <c r="F1878" s="2" t="b">
        <v>1</v>
      </c>
      <c r="G1878" s="2">
        <v>100</v>
      </c>
      <c r="H1878" s="2">
        <v>251</v>
      </c>
      <c r="I1878" s="2">
        <v>0</v>
      </c>
    </row>
    <row r="1879" spans="1:9" ht="12.75" x14ac:dyDescent="0.2">
      <c r="A1879" s="2">
        <v>201392884</v>
      </c>
      <c r="B1879" s="2">
        <v>92</v>
      </c>
      <c r="C1879" s="2" t="s">
        <v>147</v>
      </c>
      <c r="D1879" s="2" t="s">
        <v>28</v>
      </c>
      <c r="E1879" s="3">
        <v>42430</v>
      </c>
      <c r="F1879" s="2" t="b">
        <v>1</v>
      </c>
      <c r="G1879" s="2">
        <v>100</v>
      </c>
      <c r="H1879" s="2">
        <v>63</v>
      </c>
      <c r="I1879" s="2">
        <v>111</v>
      </c>
    </row>
    <row r="1880" spans="1:9" ht="12.75" x14ac:dyDescent="0.2">
      <c r="A1880" s="2">
        <v>201858589</v>
      </c>
      <c r="B1880" s="2">
        <v>112</v>
      </c>
      <c r="C1880" s="2" t="s">
        <v>158</v>
      </c>
      <c r="D1880" s="2" t="s">
        <v>16</v>
      </c>
      <c r="E1880" s="3">
        <v>42430</v>
      </c>
      <c r="F1880" s="2" t="b">
        <v>0</v>
      </c>
      <c r="G1880" s="2">
        <v>100</v>
      </c>
      <c r="H1880" s="2">
        <v>57</v>
      </c>
      <c r="I1880" s="2">
        <v>72</v>
      </c>
    </row>
    <row r="1881" spans="1:9" ht="12.75" x14ac:dyDescent="0.2">
      <c r="A1881" s="2">
        <v>200191294</v>
      </c>
      <c r="B1881" s="2">
        <v>103</v>
      </c>
      <c r="C1881" s="2" t="s">
        <v>93</v>
      </c>
      <c r="D1881" s="2" t="s">
        <v>16</v>
      </c>
      <c r="E1881" s="3">
        <v>42430</v>
      </c>
      <c r="F1881" s="2" t="b">
        <v>1</v>
      </c>
      <c r="G1881" s="2">
        <v>100</v>
      </c>
      <c r="H1881" s="2">
        <v>226</v>
      </c>
      <c r="I1881" s="2">
        <v>0</v>
      </c>
    </row>
    <row r="1882" spans="1:9" ht="12.75" x14ac:dyDescent="0.2">
      <c r="A1882" s="2">
        <v>201625381</v>
      </c>
      <c r="B1882" s="2">
        <v>15</v>
      </c>
      <c r="C1882" s="2" t="s">
        <v>68</v>
      </c>
      <c r="D1882" s="2" t="s">
        <v>28</v>
      </c>
      <c r="E1882" s="3">
        <v>42430</v>
      </c>
      <c r="F1882" s="2" t="b">
        <v>0</v>
      </c>
      <c r="G1882" s="2">
        <v>100</v>
      </c>
      <c r="H1882" s="2">
        <v>63</v>
      </c>
      <c r="I1882" s="2">
        <v>0</v>
      </c>
    </row>
    <row r="1883" spans="1:9" ht="12.75" x14ac:dyDescent="0.2">
      <c r="A1883" s="2">
        <v>201564946</v>
      </c>
      <c r="B1883" s="2">
        <v>429</v>
      </c>
      <c r="C1883" s="2" t="s">
        <v>178</v>
      </c>
      <c r="D1883" s="2" t="s">
        <v>16</v>
      </c>
      <c r="E1883" s="3">
        <v>42430</v>
      </c>
      <c r="F1883" s="2" t="b">
        <v>0</v>
      </c>
      <c r="G1883" s="2">
        <v>100</v>
      </c>
      <c r="H1883" s="2">
        <v>51</v>
      </c>
      <c r="I1883" s="2">
        <v>76</v>
      </c>
    </row>
    <row r="1884" spans="1:9" ht="12.75" x14ac:dyDescent="0.2">
      <c r="A1884" s="2">
        <v>200137258</v>
      </c>
      <c r="B1884" s="2">
        <v>122</v>
      </c>
      <c r="C1884" s="2" t="s">
        <v>54</v>
      </c>
      <c r="D1884" s="2" t="s">
        <v>28</v>
      </c>
      <c r="E1884" s="3">
        <v>42431</v>
      </c>
      <c r="F1884" s="2" t="b">
        <v>1</v>
      </c>
      <c r="G1884" s="2">
        <v>100</v>
      </c>
      <c r="H1884" s="2">
        <v>61</v>
      </c>
      <c r="I1884" s="2">
        <v>0</v>
      </c>
    </row>
    <row r="1885" spans="1:9" ht="12.75" x14ac:dyDescent="0.2">
      <c r="A1885" s="2">
        <v>201587698</v>
      </c>
      <c r="B1885" s="2">
        <v>157</v>
      </c>
      <c r="C1885" s="2" t="s">
        <v>100</v>
      </c>
      <c r="D1885" s="2" t="s">
        <v>16</v>
      </c>
      <c r="E1885" s="3">
        <v>42431</v>
      </c>
      <c r="F1885" s="2" t="b">
        <v>1</v>
      </c>
      <c r="G1885" s="2">
        <v>100</v>
      </c>
      <c r="H1885" s="2">
        <v>245</v>
      </c>
      <c r="I1885" s="2">
        <v>82</v>
      </c>
    </row>
    <row r="1886" spans="1:9" ht="12.75" x14ac:dyDescent="0.2">
      <c r="A1886" s="2">
        <v>200052649</v>
      </c>
      <c r="B1886" s="2">
        <v>12</v>
      </c>
      <c r="C1886" s="2" t="s">
        <v>60</v>
      </c>
      <c r="D1886" s="2" t="s">
        <v>27</v>
      </c>
      <c r="E1886" s="3">
        <v>42431</v>
      </c>
      <c r="F1886" s="2" t="b">
        <v>1</v>
      </c>
      <c r="G1886" s="2">
        <v>100</v>
      </c>
      <c r="H1886" s="2">
        <v>76</v>
      </c>
      <c r="I1886" s="2">
        <v>0</v>
      </c>
    </row>
    <row r="1887" spans="1:9" ht="12.75" x14ac:dyDescent="0.2">
      <c r="A1887" s="2">
        <v>200292256</v>
      </c>
      <c r="B1887" s="2">
        <v>31</v>
      </c>
      <c r="C1887" s="2" t="s">
        <v>96</v>
      </c>
      <c r="D1887" s="2" t="s">
        <v>27</v>
      </c>
      <c r="E1887" s="3">
        <v>42431</v>
      </c>
      <c r="F1887" s="2" t="b">
        <v>1</v>
      </c>
      <c r="G1887" s="2">
        <v>100</v>
      </c>
      <c r="H1887" s="2">
        <v>99</v>
      </c>
      <c r="I1887" s="2">
        <v>0</v>
      </c>
    </row>
    <row r="1888" spans="1:9" ht="12.75" x14ac:dyDescent="0.2">
      <c r="A1888" s="2">
        <v>201554281</v>
      </c>
      <c r="B1888" s="2">
        <v>103</v>
      </c>
      <c r="C1888" s="2" t="s">
        <v>93</v>
      </c>
      <c r="D1888" s="2" t="s">
        <v>27</v>
      </c>
      <c r="E1888" s="3">
        <v>42432</v>
      </c>
      <c r="F1888" s="2" t="b">
        <v>1</v>
      </c>
      <c r="G1888" s="2">
        <v>100</v>
      </c>
      <c r="H1888" s="2">
        <v>99</v>
      </c>
      <c r="I1888" s="2">
        <v>0</v>
      </c>
    </row>
    <row r="1889" spans="1:9" ht="12.75" x14ac:dyDescent="0.2">
      <c r="A1889" s="2">
        <v>201835837</v>
      </c>
      <c r="B1889" s="2">
        <v>267</v>
      </c>
      <c r="C1889" s="2" t="s">
        <v>175</v>
      </c>
      <c r="D1889" s="2" t="s">
        <v>27</v>
      </c>
      <c r="E1889" s="3">
        <v>42431</v>
      </c>
      <c r="F1889" s="2" t="b">
        <v>1</v>
      </c>
      <c r="G1889" s="2">
        <v>100</v>
      </c>
      <c r="H1889" s="2">
        <v>113</v>
      </c>
      <c r="I1889" s="2">
        <v>0</v>
      </c>
    </row>
    <row r="1890" spans="1:9" ht="12.75" x14ac:dyDescent="0.2">
      <c r="A1890" s="2">
        <v>200172097</v>
      </c>
      <c r="B1890" s="2">
        <v>111</v>
      </c>
      <c r="C1890" s="2" t="s">
        <v>157</v>
      </c>
      <c r="D1890" s="2" t="s">
        <v>27</v>
      </c>
      <c r="E1890" s="3">
        <v>42431</v>
      </c>
      <c r="F1890" s="2" t="b">
        <v>0</v>
      </c>
      <c r="G1890" s="2">
        <v>100</v>
      </c>
      <c r="H1890" s="2">
        <v>54</v>
      </c>
      <c r="I1890" s="2">
        <v>0</v>
      </c>
    </row>
    <row r="1891" spans="1:9" ht="12.75" x14ac:dyDescent="0.2">
      <c r="A1891" s="2">
        <v>200111662</v>
      </c>
      <c r="B1891" s="2">
        <v>157</v>
      </c>
      <c r="C1891" s="2" t="s">
        <v>100</v>
      </c>
      <c r="D1891" s="2" t="s">
        <v>27</v>
      </c>
      <c r="E1891" s="3">
        <v>42431</v>
      </c>
      <c r="F1891" s="2" t="b">
        <v>1</v>
      </c>
      <c r="G1891" s="2">
        <v>100</v>
      </c>
      <c r="H1891" s="2">
        <v>89</v>
      </c>
      <c r="I1891" s="2">
        <v>0</v>
      </c>
    </row>
    <row r="1892" spans="1:9" ht="12.75" x14ac:dyDescent="0.2">
      <c r="A1892" s="2">
        <v>200500579</v>
      </c>
      <c r="B1892" s="2">
        <v>76</v>
      </c>
      <c r="C1892" s="2" t="s">
        <v>119</v>
      </c>
      <c r="D1892" s="2" t="s">
        <v>27</v>
      </c>
      <c r="E1892" s="3">
        <v>42432</v>
      </c>
      <c r="F1892" s="2" t="b">
        <v>0</v>
      </c>
      <c r="G1892" s="2">
        <v>100</v>
      </c>
      <c r="H1892" s="2">
        <v>68</v>
      </c>
      <c r="I1892" s="2">
        <v>0</v>
      </c>
    </row>
    <row r="1893" spans="1:9" ht="12.75" x14ac:dyDescent="0.2">
      <c r="A1893" s="2">
        <v>201615427</v>
      </c>
      <c r="B1893" s="2">
        <v>81</v>
      </c>
      <c r="C1893" s="2" t="s">
        <v>133</v>
      </c>
      <c r="D1893" s="2" t="s">
        <v>27</v>
      </c>
      <c r="E1893" s="3">
        <v>42432</v>
      </c>
      <c r="F1893" s="2" t="b">
        <v>1</v>
      </c>
      <c r="G1893" s="2">
        <v>100</v>
      </c>
      <c r="H1893" s="2">
        <v>127</v>
      </c>
      <c r="I1893" s="2">
        <v>0</v>
      </c>
    </row>
    <row r="1894" spans="1:9" ht="12.75" x14ac:dyDescent="0.2">
      <c r="A1894" s="2">
        <v>200137258</v>
      </c>
      <c r="B1894" s="2">
        <v>106</v>
      </c>
      <c r="C1894" s="2" t="s">
        <v>136</v>
      </c>
      <c r="D1894" s="2" t="s">
        <v>16</v>
      </c>
      <c r="E1894" s="3">
        <v>42431</v>
      </c>
      <c r="F1894" s="2" t="b">
        <v>1</v>
      </c>
      <c r="G1894" s="2">
        <v>100</v>
      </c>
      <c r="H1894" s="2">
        <v>78</v>
      </c>
      <c r="I1894" s="2">
        <v>0</v>
      </c>
    </row>
    <row r="1895" spans="1:9" ht="12.75" x14ac:dyDescent="0.2">
      <c r="A1895" s="2">
        <v>200408860</v>
      </c>
      <c r="B1895" s="2">
        <v>75</v>
      </c>
      <c r="C1895" s="2" t="s">
        <v>106</v>
      </c>
      <c r="D1895" s="2" t="s">
        <v>28</v>
      </c>
      <c r="E1895" s="3">
        <v>42431</v>
      </c>
      <c r="F1895" s="2" t="b">
        <v>1</v>
      </c>
      <c r="G1895" s="2">
        <v>100</v>
      </c>
      <c r="H1895" s="2">
        <v>47</v>
      </c>
      <c r="I1895" s="2">
        <v>0</v>
      </c>
    </row>
    <row r="1896" spans="1:9" ht="12.75" x14ac:dyDescent="0.2">
      <c r="A1896" s="2">
        <v>201158254</v>
      </c>
      <c r="B1896" s="2">
        <v>76</v>
      </c>
      <c r="C1896" s="2" t="s">
        <v>119</v>
      </c>
      <c r="D1896" s="2" t="s">
        <v>16</v>
      </c>
      <c r="E1896" s="3">
        <v>42431</v>
      </c>
      <c r="F1896" s="2" t="b">
        <v>1</v>
      </c>
      <c r="G1896" s="2">
        <v>100</v>
      </c>
      <c r="H1896" s="2">
        <v>256</v>
      </c>
      <c r="I1896" s="2">
        <v>0</v>
      </c>
    </row>
    <row r="1897" spans="1:9" ht="12.75" x14ac:dyDescent="0.2">
      <c r="A1897" s="2">
        <v>200087488</v>
      </c>
      <c r="B1897" s="2">
        <v>10</v>
      </c>
      <c r="C1897" s="2" t="s">
        <v>55</v>
      </c>
      <c r="D1897" s="2" t="s">
        <v>16</v>
      </c>
      <c r="E1897" s="3">
        <v>42431</v>
      </c>
      <c r="F1897" s="2" t="b">
        <v>1</v>
      </c>
      <c r="G1897" s="2">
        <v>100</v>
      </c>
      <c r="H1897" s="2">
        <v>246</v>
      </c>
      <c r="I1897" s="2">
        <v>0</v>
      </c>
    </row>
    <row r="1898" spans="1:9" ht="12.75" x14ac:dyDescent="0.2">
      <c r="A1898" s="2">
        <v>201313252</v>
      </c>
      <c r="B1898" s="2">
        <v>90</v>
      </c>
      <c r="C1898" s="2" t="s">
        <v>145</v>
      </c>
      <c r="D1898" s="2" t="s">
        <v>16</v>
      </c>
      <c r="E1898" s="3">
        <v>42431</v>
      </c>
      <c r="F1898" s="2" t="b">
        <v>1</v>
      </c>
      <c r="G1898" s="2">
        <v>100</v>
      </c>
      <c r="H1898" s="2">
        <v>244</v>
      </c>
      <c r="I1898" s="2">
        <v>0</v>
      </c>
    </row>
    <row r="1899" spans="1:9" ht="12.75" x14ac:dyDescent="0.2">
      <c r="A1899" s="2">
        <v>200324251</v>
      </c>
      <c r="B1899" s="2">
        <v>68</v>
      </c>
      <c r="C1899" s="2" t="s">
        <v>130</v>
      </c>
      <c r="D1899" s="2" t="s">
        <v>16</v>
      </c>
      <c r="E1899" s="3">
        <v>42431</v>
      </c>
      <c r="F1899" s="2" t="b">
        <v>1</v>
      </c>
      <c r="G1899" s="2">
        <v>100</v>
      </c>
      <c r="H1899" s="2">
        <v>101</v>
      </c>
      <c r="I1899" s="2">
        <v>0</v>
      </c>
    </row>
    <row r="1900" spans="1:9" ht="12.75" x14ac:dyDescent="0.2">
      <c r="A1900" s="2">
        <v>200821240</v>
      </c>
      <c r="B1900" s="2">
        <v>99</v>
      </c>
      <c r="C1900" s="2" t="s">
        <v>149</v>
      </c>
      <c r="D1900" s="2" t="s">
        <v>16</v>
      </c>
      <c r="E1900" s="3">
        <v>42431</v>
      </c>
      <c r="F1900" s="2" t="b">
        <v>1</v>
      </c>
      <c r="G1900" s="2">
        <v>100</v>
      </c>
      <c r="H1900" s="2">
        <v>256</v>
      </c>
      <c r="I1900" s="2">
        <v>129</v>
      </c>
    </row>
    <row r="1901" spans="1:9" ht="12.75" x14ac:dyDescent="0.2">
      <c r="A1901" s="2">
        <v>201858589</v>
      </c>
      <c r="B1901" s="2">
        <v>77</v>
      </c>
      <c r="C1901" s="2" t="s">
        <v>134</v>
      </c>
      <c r="D1901" s="2" t="s">
        <v>16</v>
      </c>
      <c r="E1901" s="3">
        <v>42431</v>
      </c>
      <c r="F1901" s="2" t="b">
        <v>1</v>
      </c>
      <c r="G1901" s="2">
        <v>100</v>
      </c>
      <c r="H1901" s="2">
        <v>129</v>
      </c>
      <c r="I1901" s="2">
        <v>186</v>
      </c>
    </row>
    <row r="1902" spans="1:9" ht="12.75" x14ac:dyDescent="0.2">
      <c r="A1902" s="2">
        <v>200070424</v>
      </c>
      <c r="B1902" s="2">
        <v>203</v>
      </c>
      <c r="C1902" s="2" t="s">
        <v>172</v>
      </c>
      <c r="D1902" s="2" t="s">
        <v>16</v>
      </c>
      <c r="E1902" s="3">
        <v>42431</v>
      </c>
      <c r="F1902" s="2" t="b">
        <v>0</v>
      </c>
      <c r="G1902" s="2">
        <v>100</v>
      </c>
      <c r="H1902" s="2">
        <v>75</v>
      </c>
      <c r="I1902" s="2">
        <v>0</v>
      </c>
    </row>
    <row r="1903" spans="1:9" ht="12.75" x14ac:dyDescent="0.2">
      <c r="A1903" s="2">
        <v>201625381</v>
      </c>
      <c r="B1903" s="2">
        <v>2</v>
      </c>
      <c r="C1903" s="2" t="s">
        <v>33</v>
      </c>
      <c r="D1903" s="2" t="s">
        <v>16</v>
      </c>
      <c r="E1903" s="3">
        <v>42432</v>
      </c>
      <c r="F1903" s="2" t="b">
        <v>0</v>
      </c>
      <c r="G1903" s="2">
        <v>100</v>
      </c>
      <c r="H1903" s="2">
        <v>57</v>
      </c>
      <c r="I1903" s="2">
        <v>0</v>
      </c>
    </row>
    <row r="1904" spans="1:9" ht="12.75" x14ac:dyDescent="0.2">
      <c r="A1904" s="2">
        <v>200690416</v>
      </c>
      <c r="B1904" s="2">
        <v>127</v>
      </c>
      <c r="C1904" s="2" t="s">
        <v>58</v>
      </c>
      <c r="D1904" s="2" t="s">
        <v>16</v>
      </c>
      <c r="E1904" s="3">
        <v>42432</v>
      </c>
      <c r="F1904" s="2" t="b">
        <v>0</v>
      </c>
      <c r="G1904" s="2">
        <v>100</v>
      </c>
      <c r="H1904" s="2">
        <v>74</v>
      </c>
      <c r="I1904" s="2">
        <v>0</v>
      </c>
    </row>
    <row r="1905" spans="1:9" ht="12.75" x14ac:dyDescent="0.2">
      <c r="A1905" s="2">
        <v>200172097</v>
      </c>
      <c r="B1905" s="2">
        <v>27</v>
      </c>
      <c r="C1905" s="2" t="s">
        <v>88</v>
      </c>
      <c r="D1905" s="2" t="s">
        <v>28</v>
      </c>
      <c r="E1905" s="3">
        <v>42431</v>
      </c>
      <c r="F1905" s="2" t="b">
        <v>1</v>
      </c>
      <c r="G1905" s="2">
        <v>100</v>
      </c>
      <c r="H1905" s="2">
        <v>91</v>
      </c>
      <c r="I1905" s="2">
        <v>0</v>
      </c>
    </row>
    <row r="1906" spans="1:9" ht="12.75" x14ac:dyDescent="0.2">
      <c r="A1906" s="2">
        <v>201894850</v>
      </c>
      <c r="B1906" s="2">
        <v>86</v>
      </c>
      <c r="C1906" s="2" t="s">
        <v>141</v>
      </c>
      <c r="D1906" s="2" t="s">
        <v>28</v>
      </c>
      <c r="E1906" s="3">
        <v>42431</v>
      </c>
      <c r="F1906" s="2" t="b">
        <v>1</v>
      </c>
      <c r="G1906" s="2">
        <v>100</v>
      </c>
      <c r="H1906" s="2">
        <v>73</v>
      </c>
      <c r="I1906" s="2">
        <v>93</v>
      </c>
    </row>
    <row r="1907" spans="1:9" ht="12.75" x14ac:dyDescent="0.2">
      <c r="A1907" s="2">
        <v>200173519</v>
      </c>
      <c r="B1907" s="2">
        <v>98</v>
      </c>
      <c r="C1907" s="2" t="s">
        <v>35</v>
      </c>
      <c r="D1907" s="2" t="s">
        <v>28</v>
      </c>
      <c r="E1907" s="3">
        <v>42432</v>
      </c>
      <c r="F1907" s="2" t="b">
        <v>0</v>
      </c>
      <c r="G1907" s="2">
        <v>100</v>
      </c>
      <c r="H1907" s="2">
        <v>53</v>
      </c>
      <c r="I1907" s="2">
        <v>0</v>
      </c>
    </row>
    <row r="1908" spans="1:9" ht="12.75" x14ac:dyDescent="0.2">
      <c r="A1908" s="2">
        <v>201708568</v>
      </c>
      <c r="B1908" s="2">
        <v>79</v>
      </c>
      <c r="C1908" s="2" t="s">
        <v>137</v>
      </c>
      <c r="D1908" s="2" t="s">
        <v>16</v>
      </c>
      <c r="E1908" s="3">
        <v>42432</v>
      </c>
      <c r="F1908" s="2" t="b">
        <v>0</v>
      </c>
      <c r="G1908" s="2">
        <v>100</v>
      </c>
      <c r="H1908" s="2">
        <v>51</v>
      </c>
      <c r="I1908" s="2">
        <v>0</v>
      </c>
    </row>
    <row r="1909" spans="1:9" ht="12.75" x14ac:dyDescent="0.2">
      <c r="A1909" s="2">
        <v>201643156</v>
      </c>
      <c r="B1909" s="2">
        <v>4</v>
      </c>
      <c r="C1909" s="2" t="s">
        <v>42</v>
      </c>
      <c r="D1909" s="2" t="s">
        <v>16</v>
      </c>
      <c r="E1909" s="3">
        <v>42432</v>
      </c>
      <c r="F1909" s="2" t="b">
        <v>0</v>
      </c>
      <c r="G1909" s="2">
        <v>100</v>
      </c>
      <c r="H1909" s="2">
        <v>68</v>
      </c>
      <c r="I1909" s="2">
        <v>0</v>
      </c>
    </row>
    <row r="1910" spans="1:9" ht="12.75" x14ac:dyDescent="0.2">
      <c r="A1910" s="2">
        <v>201900538</v>
      </c>
      <c r="B1910" s="2">
        <v>23</v>
      </c>
      <c r="C1910" s="2" t="s">
        <v>83</v>
      </c>
      <c r="D1910" s="2" t="s">
        <v>16</v>
      </c>
      <c r="E1910" s="3">
        <v>42432</v>
      </c>
      <c r="F1910" s="2" t="b">
        <v>0</v>
      </c>
      <c r="G1910" s="2">
        <v>100</v>
      </c>
      <c r="H1910" s="2">
        <v>63</v>
      </c>
      <c r="I1910" s="2">
        <v>46</v>
      </c>
    </row>
    <row r="1911" spans="1:9" ht="12.75" x14ac:dyDescent="0.2">
      <c r="A1911" s="2">
        <v>201885607</v>
      </c>
      <c r="B1911" s="2">
        <v>222</v>
      </c>
      <c r="C1911" s="2" t="s">
        <v>66</v>
      </c>
      <c r="D1911" s="2" t="s">
        <v>16</v>
      </c>
      <c r="E1911" s="3">
        <v>42432</v>
      </c>
      <c r="F1911" s="2" t="b">
        <v>1</v>
      </c>
      <c r="G1911" s="2">
        <v>100</v>
      </c>
      <c r="H1911" s="2">
        <v>106</v>
      </c>
      <c r="I1911" s="2">
        <v>143</v>
      </c>
    </row>
    <row r="1912" spans="1:9" ht="12.75" x14ac:dyDescent="0.2">
      <c r="A1912" s="2">
        <v>200103130</v>
      </c>
      <c r="B1912" s="2">
        <v>24</v>
      </c>
      <c r="C1912" s="2" t="s">
        <v>84</v>
      </c>
      <c r="D1912" s="2" t="s">
        <v>28</v>
      </c>
      <c r="E1912" s="3">
        <v>42432</v>
      </c>
      <c r="F1912" s="2" t="b">
        <v>0</v>
      </c>
      <c r="G1912" s="2">
        <v>100</v>
      </c>
      <c r="H1912" s="2">
        <v>40</v>
      </c>
      <c r="I1912" s="2">
        <v>0</v>
      </c>
    </row>
    <row r="1913" spans="1:9" ht="12.75" x14ac:dyDescent="0.2">
      <c r="A1913" s="2">
        <v>200036296</v>
      </c>
      <c r="B1913" s="2">
        <v>202</v>
      </c>
      <c r="C1913" s="2" t="s">
        <v>171</v>
      </c>
      <c r="D1913" s="2" t="s">
        <v>27</v>
      </c>
      <c r="E1913" s="3">
        <v>42432</v>
      </c>
      <c r="F1913" s="2" t="b">
        <v>0</v>
      </c>
      <c r="G1913" s="2">
        <v>100</v>
      </c>
      <c r="H1913" s="2">
        <v>74</v>
      </c>
      <c r="I1913" s="2">
        <v>0</v>
      </c>
    </row>
    <row r="1914" spans="1:9" ht="12.75" x14ac:dyDescent="0.2">
      <c r="A1914" s="2">
        <v>200324251</v>
      </c>
      <c r="B1914" s="2">
        <v>15</v>
      </c>
      <c r="C1914" s="2" t="s">
        <v>68</v>
      </c>
      <c r="D1914" s="2" t="s">
        <v>27</v>
      </c>
      <c r="E1914" s="3">
        <v>42432</v>
      </c>
      <c r="F1914" s="2" t="b">
        <v>0</v>
      </c>
      <c r="G1914" s="2">
        <v>100</v>
      </c>
      <c r="H1914" s="2">
        <v>61</v>
      </c>
      <c r="I1914" s="2">
        <v>0</v>
      </c>
    </row>
    <row r="1915" spans="1:9" ht="12.75" x14ac:dyDescent="0.2">
      <c r="A1915" s="2">
        <v>200243908</v>
      </c>
      <c r="B1915" s="2">
        <v>201</v>
      </c>
      <c r="C1915" s="2" t="s">
        <v>144</v>
      </c>
      <c r="D1915" s="2" t="s">
        <v>27</v>
      </c>
      <c r="E1915" s="3">
        <v>42432</v>
      </c>
      <c r="F1915" s="2" t="b">
        <v>1</v>
      </c>
      <c r="G1915" s="2">
        <v>100</v>
      </c>
      <c r="H1915" s="2">
        <v>85</v>
      </c>
      <c r="I1915" s="2">
        <v>0</v>
      </c>
    </row>
    <row r="1916" spans="1:9" ht="12.75" x14ac:dyDescent="0.2">
      <c r="A1916" s="2">
        <v>201554281</v>
      </c>
      <c r="B1916" s="2">
        <v>238</v>
      </c>
      <c r="C1916" s="2" t="s">
        <v>138</v>
      </c>
      <c r="D1916" s="2" t="s">
        <v>27</v>
      </c>
      <c r="E1916" s="3">
        <v>42432</v>
      </c>
      <c r="F1916" s="2" t="b">
        <v>0</v>
      </c>
      <c r="G1916" s="2">
        <v>100</v>
      </c>
      <c r="H1916" s="2">
        <v>71</v>
      </c>
      <c r="I1916" s="2">
        <v>0</v>
      </c>
    </row>
    <row r="1917" spans="1:9" ht="12.75" x14ac:dyDescent="0.2">
      <c r="A1917" s="2">
        <v>200425924</v>
      </c>
      <c r="B1917" s="2">
        <v>133</v>
      </c>
      <c r="C1917" s="2" t="s">
        <v>164</v>
      </c>
      <c r="D1917" s="2" t="s">
        <v>27</v>
      </c>
      <c r="E1917" s="3">
        <v>42432</v>
      </c>
      <c r="F1917" s="2" t="b">
        <v>0</v>
      </c>
      <c r="G1917" s="2">
        <v>100</v>
      </c>
      <c r="H1917" s="2">
        <v>58</v>
      </c>
      <c r="I1917" s="2">
        <v>0</v>
      </c>
    </row>
    <row r="1918" spans="1:9" ht="12.75" x14ac:dyDescent="0.2">
      <c r="A1918" s="2">
        <v>200246752</v>
      </c>
      <c r="B1918" s="2">
        <v>104</v>
      </c>
      <c r="C1918" s="2" t="s">
        <v>152</v>
      </c>
      <c r="D1918" s="2" t="s">
        <v>27</v>
      </c>
      <c r="E1918" s="3">
        <v>42432</v>
      </c>
      <c r="F1918" s="2" t="b">
        <v>0</v>
      </c>
      <c r="G1918" s="2">
        <v>100</v>
      </c>
      <c r="H1918" s="2">
        <v>62</v>
      </c>
      <c r="I1918" s="2">
        <v>0</v>
      </c>
    </row>
    <row r="1919" spans="1:9" ht="12.75" x14ac:dyDescent="0.2">
      <c r="A1919" s="2">
        <v>200243908</v>
      </c>
      <c r="B1919" s="2">
        <v>17</v>
      </c>
      <c r="C1919" s="2" t="s">
        <v>74</v>
      </c>
      <c r="D1919" s="2" t="s">
        <v>27</v>
      </c>
      <c r="E1919" s="3">
        <v>42432</v>
      </c>
      <c r="F1919" s="2" t="b">
        <v>1</v>
      </c>
      <c r="G1919" s="2">
        <v>100</v>
      </c>
      <c r="H1919" s="2">
        <v>76</v>
      </c>
      <c r="I1919" s="2">
        <v>0</v>
      </c>
    </row>
    <row r="1920" spans="1:9" ht="12.75" x14ac:dyDescent="0.2">
      <c r="A1920" s="2">
        <v>201849346</v>
      </c>
      <c r="B1920" s="2">
        <v>51</v>
      </c>
      <c r="C1920" s="2" t="s">
        <v>117</v>
      </c>
      <c r="D1920" s="2" t="s">
        <v>16</v>
      </c>
      <c r="E1920" s="3">
        <v>42432</v>
      </c>
      <c r="F1920" s="2" t="b">
        <v>1</v>
      </c>
      <c r="G1920" s="2">
        <v>100</v>
      </c>
      <c r="H1920" s="2">
        <v>94</v>
      </c>
      <c r="I1920" s="2">
        <v>132</v>
      </c>
    </row>
    <row r="1921" spans="1:9" ht="12.75" x14ac:dyDescent="0.2">
      <c r="A1921" s="2">
        <v>200024209</v>
      </c>
      <c r="B1921" s="2">
        <v>92</v>
      </c>
      <c r="C1921" s="2" t="s">
        <v>147</v>
      </c>
      <c r="D1921" s="2" t="s">
        <v>28</v>
      </c>
      <c r="E1921" s="3">
        <v>42432</v>
      </c>
      <c r="F1921" s="2" t="b">
        <v>0</v>
      </c>
      <c r="G1921" s="2">
        <v>100</v>
      </c>
      <c r="H1921" s="2">
        <v>40</v>
      </c>
      <c r="I1921" s="2">
        <v>0</v>
      </c>
    </row>
    <row r="1922" spans="1:9" ht="12.75" x14ac:dyDescent="0.2">
      <c r="A1922" s="2">
        <v>200103130</v>
      </c>
      <c r="B1922" s="2">
        <v>115</v>
      </c>
      <c r="C1922" s="2" t="s">
        <v>161</v>
      </c>
      <c r="D1922" s="2" t="s">
        <v>28</v>
      </c>
      <c r="E1922" s="3">
        <v>42432</v>
      </c>
      <c r="F1922" s="2" t="b">
        <v>1</v>
      </c>
      <c r="G1922" s="2">
        <v>100</v>
      </c>
      <c r="H1922" s="2">
        <v>223</v>
      </c>
      <c r="I1922" s="2">
        <v>0</v>
      </c>
    </row>
    <row r="1923" spans="1:9" ht="12.75" x14ac:dyDescent="0.2">
      <c r="A1923" s="2">
        <v>200408860</v>
      </c>
      <c r="B1923" s="2">
        <v>40</v>
      </c>
      <c r="C1923" s="2" t="s">
        <v>107</v>
      </c>
      <c r="D1923" s="2" t="s">
        <v>28</v>
      </c>
      <c r="E1923" s="3">
        <v>42432</v>
      </c>
      <c r="F1923" s="2" t="b">
        <v>0</v>
      </c>
      <c r="G1923" s="2">
        <v>100</v>
      </c>
      <c r="H1923" s="2">
        <v>52</v>
      </c>
      <c r="I1923" s="2">
        <v>0</v>
      </c>
    </row>
    <row r="1924" spans="1:9" ht="12.75" x14ac:dyDescent="0.2">
      <c r="A1924" s="2">
        <v>201896983</v>
      </c>
      <c r="B1924" s="2">
        <v>55</v>
      </c>
      <c r="C1924" s="2" t="s">
        <v>121</v>
      </c>
      <c r="D1924" s="2" t="s">
        <v>16</v>
      </c>
      <c r="E1924" s="3">
        <v>42432</v>
      </c>
      <c r="F1924" s="2" t="b">
        <v>1</v>
      </c>
      <c r="G1924" s="2">
        <v>100</v>
      </c>
      <c r="H1924" s="2">
        <v>245</v>
      </c>
      <c r="I1924" s="2">
        <v>79</v>
      </c>
    </row>
    <row r="1925" spans="1:9" ht="12.75" x14ac:dyDescent="0.2">
      <c r="A1925" s="2">
        <v>201547171</v>
      </c>
      <c r="B1925" s="2">
        <v>77</v>
      </c>
      <c r="C1925" s="2" t="s">
        <v>134</v>
      </c>
      <c r="D1925" s="2" t="s">
        <v>28</v>
      </c>
      <c r="E1925" s="3">
        <v>42432</v>
      </c>
      <c r="F1925" s="2" t="b">
        <v>1</v>
      </c>
      <c r="G1925" s="2">
        <v>100</v>
      </c>
      <c r="H1925" s="2">
        <v>75</v>
      </c>
      <c r="I1925" s="2">
        <v>0</v>
      </c>
    </row>
    <row r="1926" spans="1:9" ht="12.75" x14ac:dyDescent="0.2">
      <c r="A1926" s="2">
        <v>200182051</v>
      </c>
      <c r="B1926" s="2">
        <v>85</v>
      </c>
      <c r="C1926" s="2" t="s">
        <v>85</v>
      </c>
      <c r="D1926" s="2" t="s">
        <v>16</v>
      </c>
      <c r="E1926" s="3">
        <v>42433</v>
      </c>
      <c r="F1926" s="2" t="b">
        <v>1</v>
      </c>
      <c r="G1926" s="2">
        <v>100</v>
      </c>
      <c r="H1926" s="2">
        <v>253</v>
      </c>
      <c r="I1926" s="2">
        <v>0</v>
      </c>
    </row>
    <row r="1927" spans="1:9" ht="12.75" x14ac:dyDescent="0.2">
      <c r="A1927" s="2">
        <v>200346292</v>
      </c>
      <c r="B1927" s="2">
        <v>12</v>
      </c>
      <c r="C1927" s="2" t="s">
        <v>60</v>
      </c>
      <c r="D1927" s="2" t="s">
        <v>16</v>
      </c>
      <c r="E1927" s="3">
        <v>42433</v>
      </c>
      <c r="F1927" s="2" t="b">
        <v>0</v>
      </c>
      <c r="G1927" s="2">
        <v>100</v>
      </c>
      <c r="H1927" s="2">
        <v>68</v>
      </c>
      <c r="I1927" s="2">
        <v>0</v>
      </c>
    </row>
    <row r="1928" spans="1:9" ht="12.75" x14ac:dyDescent="0.2">
      <c r="A1928" s="2">
        <v>200093176</v>
      </c>
      <c r="B1928" s="2">
        <v>111</v>
      </c>
      <c r="C1928" s="2" t="s">
        <v>157</v>
      </c>
      <c r="D1928" s="2" t="s">
        <v>16</v>
      </c>
      <c r="E1928" s="3">
        <v>42433</v>
      </c>
      <c r="F1928" s="2" t="b">
        <v>0</v>
      </c>
      <c r="G1928" s="2">
        <v>100</v>
      </c>
      <c r="H1928" s="2">
        <v>58</v>
      </c>
      <c r="I1928" s="2">
        <v>0</v>
      </c>
    </row>
    <row r="1929" spans="1:9" ht="12.75" x14ac:dyDescent="0.2">
      <c r="A1929" s="2">
        <v>200199826</v>
      </c>
      <c r="B1929" s="2">
        <v>236</v>
      </c>
      <c r="C1929" s="2" t="s">
        <v>71</v>
      </c>
      <c r="D1929" s="2" t="s">
        <v>27</v>
      </c>
      <c r="E1929" s="3">
        <v>42433</v>
      </c>
      <c r="F1929" s="2" t="b">
        <v>0</v>
      </c>
      <c r="G1929" s="2">
        <v>100</v>
      </c>
      <c r="H1929" s="2">
        <v>51</v>
      </c>
      <c r="I1929" s="2">
        <v>0</v>
      </c>
    </row>
    <row r="1930" spans="1:9" ht="12.75" x14ac:dyDescent="0.2">
      <c r="A1930" s="2">
        <v>200690416</v>
      </c>
      <c r="B1930" s="2">
        <v>78</v>
      </c>
      <c r="C1930" s="2" t="s">
        <v>95</v>
      </c>
      <c r="D1930" s="2" t="s">
        <v>27</v>
      </c>
      <c r="E1930" s="3">
        <v>42433</v>
      </c>
      <c r="F1930" s="2" t="b">
        <v>0</v>
      </c>
      <c r="G1930" s="2">
        <v>100</v>
      </c>
      <c r="H1930" s="2">
        <v>62</v>
      </c>
      <c r="I1930" s="2">
        <v>0</v>
      </c>
    </row>
    <row r="1931" spans="1:9" ht="12.75" x14ac:dyDescent="0.2">
      <c r="A1931" s="2">
        <v>200143657</v>
      </c>
      <c r="B1931" s="2">
        <v>25</v>
      </c>
      <c r="C1931" s="2" t="s">
        <v>86</v>
      </c>
      <c r="D1931" s="2" t="s">
        <v>27</v>
      </c>
      <c r="E1931" s="3">
        <v>42433</v>
      </c>
      <c r="F1931" s="2" t="b">
        <v>1</v>
      </c>
      <c r="G1931" s="2">
        <v>100</v>
      </c>
      <c r="H1931" s="2">
        <v>99</v>
      </c>
      <c r="I1931" s="2">
        <v>0</v>
      </c>
    </row>
    <row r="1932" spans="1:9" ht="12.75" x14ac:dyDescent="0.2">
      <c r="A1932" s="2">
        <v>200753695</v>
      </c>
      <c r="B1932" s="2">
        <v>84</v>
      </c>
      <c r="C1932" s="2" t="s">
        <v>142</v>
      </c>
      <c r="D1932" s="2" t="s">
        <v>27</v>
      </c>
      <c r="E1932" s="3">
        <v>42433</v>
      </c>
      <c r="F1932" s="2" t="b">
        <v>1</v>
      </c>
      <c r="G1932" s="2">
        <v>100</v>
      </c>
      <c r="H1932" s="2">
        <v>78</v>
      </c>
      <c r="I1932" s="2">
        <v>0</v>
      </c>
    </row>
    <row r="1933" spans="1:9" ht="12.75" x14ac:dyDescent="0.2">
      <c r="A1933" s="2">
        <v>200963440</v>
      </c>
      <c r="B1933" s="2">
        <v>11</v>
      </c>
      <c r="C1933" s="2" t="s">
        <v>57</v>
      </c>
      <c r="D1933" s="2" t="s">
        <v>27</v>
      </c>
      <c r="E1933" s="3">
        <v>42433</v>
      </c>
      <c r="F1933" s="2" t="b">
        <v>1</v>
      </c>
      <c r="G1933" s="2">
        <v>100</v>
      </c>
      <c r="H1933" s="2">
        <v>256</v>
      </c>
      <c r="I1933" s="2">
        <v>0</v>
      </c>
    </row>
    <row r="1934" spans="1:9" ht="12.75" x14ac:dyDescent="0.2">
      <c r="A1934" s="2">
        <v>200012122</v>
      </c>
      <c r="B1934" s="2">
        <v>81</v>
      </c>
      <c r="C1934" s="2" t="s">
        <v>133</v>
      </c>
      <c r="D1934" s="2" t="s">
        <v>27</v>
      </c>
      <c r="E1934" s="3">
        <v>42433</v>
      </c>
      <c r="F1934" s="2" t="b">
        <v>1</v>
      </c>
      <c r="G1934" s="2">
        <v>100</v>
      </c>
      <c r="H1934" s="2">
        <v>78</v>
      </c>
      <c r="I1934" s="2">
        <v>0</v>
      </c>
    </row>
    <row r="1935" spans="1:9" ht="12.75" x14ac:dyDescent="0.2">
      <c r="A1935" s="2">
        <v>201837970</v>
      </c>
      <c r="B1935" s="2">
        <v>64</v>
      </c>
      <c r="C1935" s="2" t="s">
        <v>30</v>
      </c>
      <c r="D1935" s="2" t="s">
        <v>16</v>
      </c>
      <c r="E1935" s="3">
        <v>42433</v>
      </c>
      <c r="F1935" s="2" t="b">
        <v>0</v>
      </c>
      <c r="G1935" s="2">
        <v>100</v>
      </c>
      <c r="H1935" s="2">
        <v>0</v>
      </c>
      <c r="I1935" s="2">
        <v>0</v>
      </c>
    </row>
    <row r="1936" spans="1:9" ht="12.75" x14ac:dyDescent="0.2">
      <c r="A1936" s="2">
        <v>201835837</v>
      </c>
      <c r="B1936" s="2">
        <v>267</v>
      </c>
      <c r="C1936" s="2" t="s">
        <v>175</v>
      </c>
      <c r="D1936" s="2" t="s">
        <v>16</v>
      </c>
      <c r="E1936" s="3">
        <v>42433</v>
      </c>
      <c r="F1936" s="2" t="b">
        <v>1</v>
      </c>
      <c r="G1936" s="2">
        <v>100</v>
      </c>
      <c r="H1936" s="2">
        <v>239</v>
      </c>
      <c r="I1936" s="2">
        <v>0</v>
      </c>
    </row>
    <row r="1937" spans="1:9" ht="12.75" x14ac:dyDescent="0.2">
      <c r="A1937" s="2">
        <v>201887740</v>
      </c>
      <c r="B1937" s="2">
        <v>86</v>
      </c>
      <c r="C1937" s="2" t="s">
        <v>141</v>
      </c>
      <c r="D1937" s="2" t="s">
        <v>16</v>
      </c>
      <c r="E1937" s="3">
        <v>42433</v>
      </c>
      <c r="F1937" s="2" t="b">
        <v>1</v>
      </c>
      <c r="G1937" s="2">
        <v>100</v>
      </c>
      <c r="H1937" s="2">
        <v>106</v>
      </c>
      <c r="I1937" s="2">
        <v>132</v>
      </c>
    </row>
    <row r="1938" spans="1:9" ht="12.75" x14ac:dyDescent="0.2">
      <c r="A1938" s="2">
        <v>201643156</v>
      </c>
      <c r="B1938" s="2">
        <v>81</v>
      </c>
      <c r="C1938" s="2" t="s">
        <v>133</v>
      </c>
      <c r="D1938" s="2" t="s">
        <v>16</v>
      </c>
      <c r="E1938" s="3">
        <v>42433</v>
      </c>
      <c r="F1938" s="2" t="b">
        <v>1</v>
      </c>
      <c r="G1938" s="2">
        <v>100</v>
      </c>
      <c r="H1938" s="2">
        <v>82</v>
      </c>
      <c r="I1938" s="2">
        <v>0</v>
      </c>
    </row>
    <row r="1939" spans="1:9" ht="12.75" x14ac:dyDescent="0.2">
      <c r="A1939" s="2">
        <v>201877786</v>
      </c>
      <c r="B1939" s="2">
        <v>64</v>
      </c>
      <c r="C1939" s="2" t="s">
        <v>30</v>
      </c>
      <c r="D1939" s="2" t="s">
        <v>16</v>
      </c>
      <c r="E1939" s="3">
        <v>42433</v>
      </c>
      <c r="F1939" s="2" t="b">
        <v>1</v>
      </c>
      <c r="G1939" s="2">
        <v>100</v>
      </c>
      <c r="H1939" s="2">
        <v>110</v>
      </c>
      <c r="I1939" s="2">
        <v>143</v>
      </c>
    </row>
    <row r="1940" spans="1:9" ht="12.75" x14ac:dyDescent="0.2">
      <c r="A1940" s="2">
        <v>200137969</v>
      </c>
      <c r="B1940" s="2">
        <v>150</v>
      </c>
      <c r="C1940" s="2" t="s">
        <v>169</v>
      </c>
      <c r="D1940" s="2" t="s">
        <v>16</v>
      </c>
      <c r="E1940" s="3">
        <v>42433</v>
      </c>
      <c r="F1940" s="2" t="b">
        <v>0</v>
      </c>
      <c r="G1940" s="2">
        <v>100</v>
      </c>
      <c r="H1940" s="2">
        <v>51</v>
      </c>
      <c r="I1940" s="2">
        <v>0</v>
      </c>
    </row>
    <row r="1941" spans="1:9" ht="12.75" x14ac:dyDescent="0.2">
      <c r="A1941" s="2">
        <v>201887740</v>
      </c>
      <c r="B1941" s="2">
        <v>103</v>
      </c>
      <c r="C1941" s="2" t="s">
        <v>93</v>
      </c>
      <c r="D1941" s="2" t="s">
        <v>16</v>
      </c>
      <c r="E1941" s="3">
        <v>42433</v>
      </c>
      <c r="F1941" s="2" t="b">
        <v>1</v>
      </c>
      <c r="G1941" s="2">
        <v>100</v>
      </c>
      <c r="H1941" s="2">
        <v>89</v>
      </c>
      <c r="I1941" s="2">
        <v>114</v>
      </c>
    </row>
    <row r="1942" spans="1:9" ht="12.75" x14ac:dyDescent="0.2">
      <c r="A1942" s="2">
        <v>200353402</v>
      </c>
      <c r="B1942" s="2">
        <v>78</v>
      </c>
      <c r="C1942" s="2" t="s">
        <v>95</v>
      </c>
      <c r="D1942" s="2" t="s">
        <v>16</v>
      </c>
      <c r="E1942" s="3">
        <v>42433</v>
      </c>
      <c r="F1942" s="2" t="b">
        <v>0</v>
      </c>
      <c r="G1942" s="2">
        <v>100</v>
      </c>
      <c r="H1942" s="2">
        <v>78</v>
      </c>
      <c r="I1942" s="2">
        <v>0</v>
      </c>
    </row>
    <row r="1943" spans="1:9" ht="12.75" x14ac:dyDescent="0.2">
      <c r="A1943" s="2">
        <v>200137258</v>
      </c>
      <c r="B1943" s="2">
        <v>420</v>
      </c>
      <c r="C1943" s="2" t="s">
        <v>155</v>
      </c>
      <c r="D1943" s="2" t="s">
        <v>16</v>
      </c>
      <c r="E1943" s="3">
        <v>42433</v>
      </c>
      <c r="F1943" s="2" t="b">
        <v>1</v>
      </c>
      <c r="G1943" s="2">
        <v>100</v>
      </c>
      <c r="H1943" s="2">
        <v>108</v>
      </c>
      <c r="I1943" s="2">
        <v>0</v>
      </c>
    </row>
    <row r="1944" spans="1:9" ht="12.75" x14ac:dyDescent="0.2">
      <c r="A1944" s="2">
        <v>200070424</v>
      </c>
      <c r="B1944" s="2">
        <v>113</v>
      </c>
      <c r="C1944" s="2" t="s">
        <v>159</v>
      </c>
      <c r="D1944" s="2" t="s">
        <v>28</v>
      </c>
      <c r="E1944" s="3">
        <v>42433</v>
      </c>
      <c r="F1944" s="2" t="b">
        <v>1</v>
      </c>
      <c r="G1944" s="2">
        <v>100</v>
      </c>
      <c r="H1944" s="2">
        <v>177</v>
      </c>
      <c r="I1944" s="2">
        <v>0</v>
      </c>
    </row>
    <row r="1945" spans="1:9" ht="12.75" x14ac:dyDescent="0.2">
      <c r="A1945" s="2">
        <v>201882763</v>
      </c>
      <c r="B1945" s="2">
        <v>55</v>
      </c>
      <c r="C1945" s="2" t="s">
        <v>121</v>
      </c>
      <c r="D1945" s="2" t="s">
        <v>28</v>
      </c>
      <c r="E1945" s="3">
        <v>42433</v>
      </c>
      <c r="F1945" s="2" t="b">
        <v>0</v>
      </c>
      <c r="G1945" s="2">
        <v>100</v>
      </c>
      <c r="H1945" s="2">
        <v>65</v>
      </c>
      <c r="I1945" s="2">
        <v>48</v>
      </c>
    </row>
    <row r="1946" spans="1:9" ht="12.75" x14ac:dyDescent="0.2">
      <c r="A1946" s="2">
        <v>201512332</v>
      </c>
      <c r="B1946" s="2">
        <v>11</v>
      </c>
      <c r="C1946" s="2" t="s">
        <v>57</v>
      </c>
      <c r="D1946" s="2" t="s">
        <v>16</v>
      </c>
      <c r="E1946" s="3">
        <v>42433</v>
      </c>
      <c r="F1946" s="2" t="b">
        <v>0</v>
      </c>
      <c r="G1946" s="2">
        <v>100</v>
      </c>
      <c r="H1946" s="2">
        <v>58</v>
      </c>
      <c r="I1946" s="2">
        <v>0</v>
      </c>
    </row>
    <row r="1947" spans="1:9" ht="12.75" x14ac:dyDescent="0.2">
      <c r="A1947" s="2">
        <v>200058337</v>
      </c>
      <c r="B1947" s="2">
        <v>24</v>
      </c>
      <c r="C1947" s="2" t="s">
        <v>84</v>
      </c>
      <c r="D1947" s="2" t="s">
        <v>16</v>
      </c>
      <c r="E1947" s="3">
        <v>42433</v>
      </c>
      <c r="F1947" s="2" t="b">
        <v>0</v>
      </c>
      <c r="G1947" s="2">
        <v>100</v>
      </c>
      <c r="H1947" s="2">
        <v>84</v>
      </c>
      <c r="I1947" s="2">
        <v>0</v>
      </c>
    </row>
    <row r="1948" spans="1:9" ht="12.75" x14ac:dyDescent="0.2">
      <c r="A1948" s="2">
        <v>200005723</v>
      </c>
      <c r="B1948" s="2">
        <v>64</v>
      </c>
      <c r="C1948" s="2" t="s">
        <v>30</v>
      </c>
      <c r="D1948" s="2" t="s">
        <v>27</v>
      </c>
      <c r="E1948" s="3">
        <v>42433</v>
      </c>
      <c r="F1948" s="2" t="b">
        <v>0</v>
      </c>
      <c r="G1948" s="2">
        <v>100</v>
      </c>
      <c r="H1948" s="2">
        <v>65</v>
      </c>
      <c r="I1948" s="2">
        <v>0</v>
      </c>
    </row>
    <row r="1949" spans="1:9" ht="12.75" x14ac:dyDescent="0.2">
      <c r="A1949" s="2">
        <v>200145790</v>
      </c>
      <c r="B1949" s="2">
        <v>236</v>
      </c>
      <c r="C1949" s="2" t="s">
        <v>71</v>
      </c>
      <c r="D1949" s="2" t="s">
        <v>27</v>
      </c>
      <c r="E1949" s="3">
        <v>42433</v>
      </c>
      <c r="F1949" s="2" t="b">
        <v>0</v>
      </c>
      <c r="G1949" s="2">
        <v>100</v>
      </c>
      <c r="H1949" s="2">
        <v>69</v>
      </c>
      <c r="I1949" s="2">
        <v>0</v>
      </c>
    </row>
    <row r="1950" spans="1:9" ht="12.75" x14ac:dyDescent="0.2">
      <c r="A1950" s="2">
        <v>200143657</v>
      </c>
      <c r="B1950" s="2">
        <v>5</v>
      </c>
      <c r="C1950" s="2" t="s">
        <v>46</v>
      </c>
      <c r="D1950" s="2" t="s">
        <v>27</v>
      </c>
      <c r="E1950" s="3">
        <v>42434</v>
      </c>
      <c r="F1950" s="2" t="b">
        <v>0</v>
      </c>
      <c r="G1950" s="2">
        <v>100</v>
      </c>
      <c r="H1950" s="2">
        <v>57</v>
      </c>
      <c r="I1950" s="2">
        <v>0</v>
      </c>
    </row>
    <row r="1951" spans="1:9" ht="12.75" x14ac:dyDescent="0.2">
      <c r="A1951" s="2">
        <v>200745874</v>
      </c>
      <c r="B1951" s="2">
        <v>86</v>
      </c>
      <c r="C1951" s="2" t="s">
        <v>141</v>
      </c>
      <c r="D1951" s="2" t="s">
        <v>27</v>
      </c>
      <c r="E1951" s="3">
        <v>42434</v>
      </c>
      <c r="F1951" s="2" t="b">
        <v>0</v>
      </c>
      <c r="G1951" s="2">
        <v>100</v>
      </c>
      <c r="H1951" s="2">
        <v>58</v>
      </c>
      <c r="I1951" s="2">
        <v>0</v>
      </c>
    </row>
    <row r="1952" spans="1:9" ht="12.75" x14ac:dyDescent="0.2">
      <c r="A1952" s="2">
        <v>200143657</v>
      </c>
      <c r="B1952" s="2">
        <v>5</v>
      </c>
      <c r="C1952" s="2" t="s">
        <v>46</v>
      </c>
      <c r="D1952" s="2" t="s">
        <v>27</v>
      </c>
      <c r="E1952" s="3">
        <v>42433</v>
      </c>
      <c r="F1952" s="2" t="b">
        <v>1</v>
      </c>
      <c r="G1952" s="2">
        <v>100</v>
      </c>
      <c r="H1952" s="2">
        <v>78</v>
      </c>
      <c r="I1952" s="2">
        <v>0</v>
      </c>
    </row>
    <row r="1953" spans="1:9" ht="12.75" x14ac:dyDescent="0.2">
      <c r="A1953" s="2">
        <v>200963440</v>
      </c>
      <c r="B1953" s="2">
        <v>201</v>
      </c>
      <c r="C1953" s="2" t="s">
        <v>144</v>
      </c>
      <c r="D1953" s="2" t="s">
        <v>27</v>
      </c>
      <c r="E1953" s="3">
        <v>42433</v>
      </c>
      <c r="F1953" s="2" t="b">
        <v>1</v>
      </c>
      <c r="G1953" s="2">
        <v>100</v>
      </c>
      <c r="H1953" s="2">
        <v>101</v>
      </c>
      <c r="I1953" s="2">
        <v>0</v>
      </c>
    </row>
    <row r="1954" spans="1:9" ht="12.75" x14ac:dyDescent="0.2">
      <c r="A1954" s="2">
        <v>200701792</v>
      </c>
      <c r="B1954" s="2">
        <v>58</v>
      </c>
      <c r="C1954" s="2" t="s">
        <v>114</v>
      </c>
      <c r="D1954" s="2" t="s">
        <v>27</v>
      </c>
      <c r="E1954" s="3">
        <v>42434</v>
      </c>
      <c r="F1954" s="2" t="b">
        <v>0</v>
      </c>
      <c r="G1954" s="2">
        <v>100</v>
      </c>
      <c r="H1954" s="2">
        <v>57</v>
      </c>
      <c r="I1954" s="2">
        <v>0</v>
      </c>
    </row>
    <row r="1955" spans="1:9" ht="12.75" x14ac:dyDescent="0.2">
      <c r="A1955" s="2">
        <v>200636380</v>
      </c>
      <c r="B1955" s="2">
        <v>89</v>
      </c>
      <c r="C1955" s="2" t="s">
        <v>89</v>
      </c>
      <c r="D1955" s="2" t="s">
        <v>16</v>
      </c>
      <c r="E1955" s="3">
        <v>42433</v>
      </c>
      <c r="F1955" s="2" t="b">
        <v>1</v>
      </c>
      <c r="G1955" s="2">
        <v>100</v>
      </c>
      <c r="H1955" s="2">
        <v>76</v>
      </c>
      <c r="I1955" s="2">
        <v>130</v>
      </c>
    </row>
    <row r="1956" spans="1:9" ht="12.75" x14ac:dyDescent="0.2">
      <c r="A1956" s="2">
        <v>201456874</v>
      </c>
      <c r="B1956" s="2">
        <v>157</v>
      </c>
      <c r="C1956" s="2" t="s">
        <v>100</v>
      </c>
      <c r="D1956" s="2" t="s">
        <v>16</v>
      </c>
      <c r="E1956" s="3">
        <v>42433</v>
      </c>
      <c r="F1956" s="2" t="b">
        <v>1</v>
      </c>
      <c r="G1956" s="2">
        <v>100</v>
      </c>
      <c r="H1956" s="2">
        <v>76</v>
      </c>
      <c r="I1956" s="2">
        <v>0</v>
      </c>
    </row>
    <row r="1957" spans="1:9" ht="12.75" x14ac:dyDescent="0.2">
      <c r="A1957" s="2">
        <v>200843992</v>
      </c>
      <c r="B1957" s="2">
        <v>222</v>
      </c>
      <c r="C1957" s="2" t="s">
        <v>66</v>
      </c>
      <c r="D1957" s="2" t="s">
        <v>16</v>
      </c>
      <c r="E1957" s="3">
        <v>42434</v>
      </c>
      <c r="F1957" s="2" t="b">
        <v>0</v>
      </c>
      <c r="G1957" s="2">
        <v>100</v>
      </c>
      <c r="H1957" s="2">
        <v>54</v>
      </c>
      <c r="I1957" s="2">
        <v>0</v>
      </c>
    </row>
    <row r="1958" spans="1:9" ht="12.75" x14ac:dyDescent="0.2">
      <c r="A1958" s="2">
        <v>201392884</v>
      </c>
      <c r="B1958" s="2">
        <v>245</v>
      </c>
      <c r="C1958" s="2" t="s">
        <v>75</v>
      </c>
      <c r="D1958" s="2" t="s">
        <v>16</v>
      </c>
      <c r="E1958" s="3">
        <v>42433</v>
      </c>
      <c r="F1958" s="2" t="b">
        <v>1</v>
      </c>
      <c r="G1958" s="2">
        <v>100</v>
      </c>
      <c r="H1958" s="2">
        <v>115</v>
      </c>
      <c r="I1958" s="2">
        <v>189</v>
      </c>
    </row>
    <row r="1959" spans="1:9" ht="12.75" x14ac:dyDescent="0.2">
      <c r="A1959" s="2">
        <v>201456874</v>
      </c>
      <c r="B1959" s="2">
        <v>202</v>
      </c>
      <c r="C1959" s="2" t="s">
        <v>171</v>
      </c>
      <c r="D1959" s="2" t="s">
        <v>16</v>
      </c>
      <c r="E1959" s="3">
        <v>42433</v>
      </c>
      <c r="F1959" s="2" t="b">
        <v>1</v>
      </c>
      <c r="G1959" s="2">
        <v>100</v>
      </c>
      <c r="H1959" s="2">
        <v>76</v>
      </c>
      <c r="I1959" s="2">
        <v>0</v>
      </c>
    </row>
    <row r="1960" spans="1:9" ht="12.75" x14ac:dyDescent="0.2">
      <c r="A1960" s="2">
        <v>200093176</v>
      </c>
      <c r="B1960" s="2">
        <v>3</v>
      </c>
      <c r="C1960" s="2" t="s">
        <v>37</v>
      </c>
      <c r="D1960" s="2" t="s">
        <v>16</v>
      </c>
      <c r="E1960" s="3">
        <v>42434</v>
      </c>
      <c r="F1960" s="2" t="b">
        <v>1</v>
      </c>
      <c r="G1960" s="2">
        <v>100</v>
      </c>
      <c r="H1960" s="2">
        <v>94</v>
      </c>
      <c r="I1960" s="2">
        <v>0</v>
      </c>
    </row>
    <row r="1961" spans="1:9" ht="12.75" x14ac:dyDescent="0.2">
      <c r="A1961" s="2">
        <v>200172097</v>
      </c>
      <c r="B1961" s="2">
        <v>74</v>
      </c>
      <c r="C1961" s="2" t="s">
        <v>125</v>
      </c>
      <c r="D1961" s="2" t="s">
        <v>16</v>
      </c>
      <c r="E1961" s="3">
        <v>42434</v>
      </c>
      <c r="F1961" s="2" t="b">
        <v>0</v>
      </c>
      <c r="G1961" s="2">
        <v>100</v>
      </c>
      <c r="H1961" s="2">
        <v>51</v>
      </c>
      <c r="I1961" s="2">
        <v>0</v>
      </c>
    </row>
    <row r="1962" spans="1:9" ht="12.75" x14ac:dyDescent="0.2">
      <c r="A1962" s="2">
        <v>201887740</v>
      </c>
      <c r="B1962" s="2">
        <v>103</v>
      </c>
      <c r="C1962" s="2" t="s">
        <v>93</v>
      </c>
      <c r="D1962" s="2" t="s">
        <v>16</v>
      </c>
      <c r="E1962" s="3">
        <v>42434</v>
      </c>
      <c r="F1962" s="2" t="b">
        <v>1</v>
      </c>
      <c r="G1962" s="2">
        <v>100</v>
      </c>
      <c r="H1962" s="2">
        <v>85</v>
      </c>
      <c r="I1962" s="2">
        <v>109</v>
      </c>
    </row>
    <row r="1963" spans="1:9" ht="12.75" x14ac:dyDescent="0.2">
      <c r="A1963" s="2">
        <v>200149345</v>
      </c>
      <c r="B1963" s="2">
        <v>106</v>
      </c>
      <c r="C1963" s="2" t="s">
        <v>136</v>
      </c>
      <c r="D1963" s="2" t="s">
        <v>27</v>
      </c>
      <c r="E1963" s="3">
        <v>42434</v>
      </c>
      <c r="F1963" s="2" t="b">
        <v>1</v>
      </c>
      <c r="G1963" s="2">
        <v>100</v>
      </c>
      <c r="H1963" s="2">
        <v>242</v>
      </c>
      <c r="I1963" s="2">
        <v>0</v>
      </c>
    </row>
    <row r="1964" spans="1:9" ht="12.75" x14ac:dyDescent="0.2">
      <c r="A1964" s="2">
        <v>200058337</v>
      </c>
      <c r="B1964" s="2">
        <v>105</v>
      </c>
      <c r="C1964" s="2" t="s">
        <v>153</v>
      </c>
      <c r="D1964" s="2" t="s">
        <v>27</v>
      </c>
      <c r="E1964" s="3">
        <v>42434</v>
      </c>
      <c r="F1964" s="2" t="b">
        <v>1</v>
      </c>
      <c r="G1964" s="2">
        <v>100</v>
      </c>
      <c r="H1964" s="2">
        <v>96</v>
      </c>
      <c r="I1964" s="2">
        <v>0</v>
      </c>
    </row>
    <row r="1965" spans="1:9" ht="12.75" x14ac:dyDescent="0.2">
      <c r="A1965" s="2">
        <v>200055493</v>
      </c>
      <c r="B1965" s="2">
        <v>23</v>
      </c>
      <c r="C1965" s="2" t="s">
        <v>83</v>
      </c>
      <c r="D1965" s="2" t="s">
        <v>27</v>
      </c>
      <c r="E1965" s="3">
        <v>42434</v>
      </c>
      <c r="F1965" s="2" t="b">
        <v>0</v>
      </c>
      <c r="G1965" s="2">
        <v>100</v>
      </c>
      <c r="H1965" s="2">
        <v>57</v>
      </c>
      <c r="I1965" s="2">
        <v>0</v>
      </c>
    </row>
    <row r="1966" spans="1:9" ht="12.75" x14ac:dyDescent="0.2">
      <c r="A1966" s="2">
        <v>200149345</v>
      </c>
      <c r="B1966" s="2">
        <v>96</v>
      </c>
      <c r="C1966" s="2" t="s">
        <v>148</v>
      </c>
      <c r="D1966" s="2" t="s">
        <v>27</v>
      </c>
      <c r="E1966" s="3">
        <v>42434</v>
      </c>
      <c r="F1966" s="2" t="b">
        <v>1</v>
      </c>
      <c r="G1966" s="2">
        <v>100</v>
      </c>
      <c r="H1966" s="2">
        <v>101</v>
      </c>
      <c r="I1966" s="2">
        <v>0</v>
      </c>
    </row>
    <row r="1967" spans="1:9" ht="12.75" x14ac:dyDescent="0.2">
      <c r="A1967" s="2">
        <v>200005723</v>
      </c>
      <c r="B1967" s="2">
        <v>4</v>
      </c>
      <c r="C1967" s="2" t="s">
        <v>42</v>
      </c>
      <c r="D1967" s="2" t="s">
        <v>27</v>
      </c>
      <c r="E1967" s="3">
        <v>42434</v>
      </c>
      <c r="F1967" s="2" t="b">
        <v>1</v>
      </c>
      <c r="G1967" s="2">
        <v>100</v>
      </c>
      <c r="H1967" s="2">
        <v>237</v>
      </c>
      <c r="I1967" s="2">
        <v>0</v>
      </c>
    </row>
    <row r="1968" spans="1:9" ht="12.75" x14ac:dyDescent="0.2">
      <c r="A1968" s="2">
        <v>200055493</v>
      </c>
      <c r="B1968" s="2">
        <v>51</v>
      </c>
      <c r="C1968" s="2" t="s">
        <v>117</v>
      </c>
      <c r="D1968" s="2" t="s">
        <v>27</v>
      </c>
      <c r="E1968" s="3">
        <v>42434</v>
      </c>
      <c r="F1968" s="2" t="b">
        <v>0</v>
      </c>
      <c r="G1968" s="2">
        <v>100</v>
      </c>
      <c r="H1968" s="2">
        <v>62</v>
      </c>
      <c r="I1968" s="2">
        <v>0</v>
      </c>
    </row>
    <row r="1969" spans="1:9" ht="12.75" x14ac:dyDescent="0.2">
      <c r="A1969" s="2">
        <v>200588032</v>
      </c>
      <c r="B1969" s="2">
        <v>7</v>
      </c>
      <c r="C1969" s="2" t="s">
        <v>51</v>
      </c>
      <c r="D1969" s="2" t="s">
        <v>27</v>
      </c>
      <c r="E1969" s="3">
        <v>42434</v>
      </c>
      <c r="F1969" s="2" t="b">
        <v>0</v>
      </c>
      <c r="G1969" s="2">
        <v>100</v>
      </c>
      <c r="H1969" s="2">
        <v>62</v>
      </c>
      <c r="I1969" s="2">
        <v>0</v>
      </c>
    </row>
    <row r="1970" spans="1:9" ht="12.75" x14ac:dyDescent="0.2">
      <c r="A1970" s="2">
        <v>200246752</v>
      </c>
      <c r="B1970" s="2">
        <v>104</v>
      </c>
      <c r="C1970" s="2" t="s">
        <v>152</v>
      </c>
      <c r="D1970" s="2" t="s">
        <v>27</v>
      </c>
      <c r="E1970" s="3">
        <v>42434</v>
      </c>
      <c r="F1970" s="2" t="b">
        <v>0</v>
      </c>
      <c r="G1970" s="2">
        <v>100</v>
      </c>
      <c r="H1970" s="2">
        <v>51</v>
      </c>
      <c r="I1970" s="2">
        <v>0</v>
      </c>
    </row>
    <row r="1971" spans="1:9" ht="12.75" x14ac:dyDescent="0.2">
      <c r="A1971" s="2">
        <v>200492047</v>
      </c>
      <c r="B1971" s="2">
        <v>238</v>
      </c>
      <c r="C1971" s="2" t="s">
        <v>138</v>
      </c>
      <c r="D1971" s="2" t="s">
        <v>16</v>
      </c>
      <c r="E1971" s="3">
        <v>42434</v>
      </c>
      <c r="F1971" s="2" t="b">
        <v>1</v>
      </c>
      <c r="G1971" s="2">
        <v>100</v>
      </c>
      <c r="H1971" s="2">
        <v>226</v>
      </c>
      <c r="I1971" s="2">
        <v>0</v>
      </c>
    </row>
    <row r="1972" spans="1:9" ht="12.75" x14ac:dyDescent="0.2">
      <c r="A1972" s="2">
        <v>200103130</v>
      </c>
      <c r="B1972" s="2">
        <v>32</v>
      </c>
      <c r="C1972" s="2" t="s">
        <v>97</v>
      </c>
      <c r="D1972" s="2" t="s">
        <v>28</v>
      </c>
      <c r="E1972" s="3">
        <v>42434</v>
      </c>
      <c r="F1972" s="2" t="b">
        <v>0</v>
      </c>
      <c r="G1972" s="2">
        <v>100</v>
      </c>
      <c r="H1972" s="2">
        <v>49</v>
      </c>
      <c r="I1972" s="2">
        <v>0</v>
      </c>
    </row>
    <row r="1973" spans="1:9" ht="12.75" x14ac:dyDescent="0.2">
      <c r="A1973" s="2">
        <v>201858589</v>
      </c>
      <c r="B1973" s="2">
        <v>78</v>
      </c>
      <c r="C1973" s="2" t="s">
        <v>95</v>
      </c>
      <c r="D1973" s="2" t="s">
        <v>16</v>
      </c>
      <c r="E1973" s="3">
        <v>42434</v>
      </c>
      <c r="F1973" s="2" t="b">
        <v>0</v>
      </c>
      <c r="G1973" s="2">
        <v>100</v>
      </c>
      <c r="H1973" s="2">
        <v>55</v>
      </c>
      <c r="I1973" s="2">
        <v>72</v>
      </c>
    </row>
    <row r="1974" spans="1:9" ht="12.75" x14ac:dyDescent="0.2">
      <c r="A1974" s="2">
        <v>200690416</v>
      </c>
      <c r="B1974" s="2">
        <v>76</v>
      </c>
      <c r="C1974" s="2" t="s">
        <v>119</v>
      </c>
      <c r="D1974" s="2" t="s">
        <v>16</v>
      </c>
      <c r="E1974" s="3">
        <v>42434</v>
      </c>
      <c r="F1974" s="2" t="b">
        <v>0</v>
      </c>
      <c r="G1974" s="2">
        <v>100</v>
      </c>
      <c r="H1974" s="2">
        <v>75</v>
      </c>
      <c r="I1974" s="2">
        <v>0</v>
      </c>
    </row>
    <row r="1975" spans="1:9" ht="12.75" x14ac:dyDescent="0.2">
      <c r="A1975" s="2">
        <v>200064736</v>
      </c>
      <c r="B1975" s="2">
        <v>37</v>
      </c>
      <c r="C1975" s="2" t="s">
        <v>103</v>
      </c>
      <c r="D1975" s="2" t="s">
        <v>28</v>
      </c>
      <c r="E1975" s="3">
        <v>42434</v>
      </c>
      <c r="F1975" s="2" t="b">
        <v>0</v>
      </c>
      <c r="G1975" s="2">
        <v>100</v>
      </c>
      <c r="H1975" s="2">
        <v>40</v>
      </c>
      <c r="I1975" s="2">
        <v>0</v>
      </c>
    </row>
    <row r="1976" spans="1:9" ht="12.75" x14ac:dyDescent="0.2">
      <c r="A1976" s="2">
        <v>201896983</v>
      </c>
      <c r="B1976" s="2">
        <v>11</v>
      </c>
      <c r="C1976" s="2" t="s">
        <v>57</v>
      </c>
      <c r="D1976" s="2" t="s">
        <v>16</v>
      </c>
      <c r="E1976" s="3">
        <v>42434</v>
      </c>
      <c r="F1976" s="2" t="b">
        <v>0</v>
      </c>
      <c r="G1976" s="2">
        <v>100</v>
      </c>
      <c r="H1976" s="2">
        <v>81</v>
      </c>
      <c r="I1976" s="2">
        <v>60</v>
      </c>
    </row>
    <row r="1977" spans="1:9" ht="12.75" x14ac:dyDescent="0.2">
      <c r="A1977" s="2">
        <v>200070424</v>
      </c>
      <c r="B1977" s="2">
        <v>19</v>
      </c>
      <c r="C1977" s="2" t="s">
        <v>79</v>
      </c>
      <c r="D1977" s="2" t="s">
        <v>16</v>
      </c>
      <c r="E1977" s="3">
        <v>42434</v>
      </c>
      <c r="F1977" s="2" t="b">
        <v>1</v>
      </c>
      <c r="G1977" s="2">
        <v>100</v>
      </c>
      <c r="H1977" s="2">
        <v>92</v>
      </c>
      <c r="I1977" s="2">
        <v>0</v>
      </c>
    </row>
    <row r="1978" spans="1:9" ht="12.75" x14ac:dyDescent="0.2">
      <c r="A1978" s="2">
        <v>200005723</v>
      </c>
      <c r="B1978" s="2">
        <v>4</v>
      </c>
      <c r="C1978" s="2" t="s">
        <v>42</v>
      </c>
      <c r="D1978" s="2" t="s">
        <v>16</v>
      </c>
      <c r="E1978" s="3">
        <v>42434</v>
      </c>
      <c r="F1978" s="2" t="b">
        <v>1</v>
      </c>
      <c r="G1978" s="2">
        <v>100</v>
      </c>
      <c r="H1978" s="2">
        <v>87</v>
      </c>
      <c r="I1978" s="2">
        <v>0</v>
      </c>
    </row>
    <row r="1979" spans="1:9" ht="12.75" x14ac:dyDescent="0.2">
      <c r="A1979" s="2">
        <v>201512332</v>
      </c>
      <c r="B1979" s="2">
        <v>11</v>
      </c>
      <c r="C1979" s="2" t="s">
        <v>57</v>
      </c>
      <c r="D1979" s="2" t="s">
        <v>16</v>
      </c>
      <c r="E1979" s="3">
        <v>42434</v>
      </c>
      <c r="F1979" s="2" t="b">
        <v>0</v>
      </c>
      <c r="G1979" s="2">
        <v>100</v>
      </c>
      <c r="H1979" s="2">
        <v>84</v>
      </c>
      <c r="I1979" s="2">
        <v>0</v>
      </c>
    </row>
    <row r="1980" spans="1:9" ht="12.75" x14ac:dyDescent="0.2">
      <c r="A1980" s="2">
        <v>200536129</v>
      </c>
      <c r="B1980" s="2">
        <v>98</v>
      </c>
      <c r="C1980" s="2" t="s">
        <v>35</v>
      </c>
      <c r="D1980" s="2" t="s">
        <v>28</v>
      </c>
      <c r="E1980" s="3">
        <v>42435</v>
      </c>
      <c r="F1980" s="2" t="b">
        <v>1</v>
      </c>
      <c r="G1980" s="2">
        <v>100</v>
      </c>
      <c r="H1980" s="2">
        <v>220</v>
      </c>
      <c r="I1980" s="2">
        <v>0</v>
      </c>
    </row>
    <row r="1981" spans="1:9" ht="12.75" x14ac:dyDescent="0.2">
      <c r="A1981" s="2">
        <v>200527597</v>
      </c>
      <c r="B1981" s="2">
        <v>20</v>
      </c>
      <c r="C1981" s="2" t="s">
        <v>80</v>
      </c>
      <c r="D1981" s="2" t="s">
        <v>16</v>
      </c>
      <c r="E1981" s="3">
        <v>42435</v>
      </c>
      <c r="F1981" s="2" t="b">
        <v>1</v>
      </c>
      <c r="G1981" s="2">
        <v>100</v>
      </c>
      <c r="H1981" s="2">
        <v>136</v>
      </c>
      <c r="I1981" s="2">
        <v>0</v>
      </c>
    </row>
    <row r="1982" spans="1:9" ht="12.75" x14ac:dyDescent="0.2">
      <c r="A1982" s="2">
        <v>201220822</v>
      </c>
      <c r="B1982" s="2">
        <v>102</v>
      </c>
      <c r="C1982" s="2" t="s">
        <v>151</v>
      </c>
      <c r="D1982" s="2" t="s">
        <v>16</v>
      </c>
      <c r="E1982" s="3">
        <v>42435</v>
      </c>
      <c r="F1982" s="2" t="b">
        <v>1</v>
      </c>
      <c r="G1982" s="2">
        <v>100</v>
      </c>
      <c r="H1982" s="2">
        <v>244</v>
      </c>
      <c r="I1982" s="2">
        <v>0</v>
      </c>
    </row>
    <row r="1983" spans="1:9" ht="12.75" x14ac:dyDescent="0.2">
      <c r="A1983" s="2">
        <v>200051227</v>
      </c>
      <c r="B1983" s="2">
        <v>254</v>
      </c>
      <c r="C1983" s="2" t="s">
        <v>143</v>
      </c>
      <c r="D1983" s="2" t="s">
        <v>27</v>
      </c>
      <c r="E1983" s="3">
        <v>42435</v>
      </c>
      <c r="F1983" s="2" t="b">
        <v>0</v>
      </c>
      <c r="G1983" s="2">
        <v>100</v>
      </c>
      <c r="H1983" s="2">
        <v>57</v>
      </c>
      <c r="I1983" s="2">
        <v>0</v>
      </c>
    </row>
    <row r="1984" spans="1:9" ht="12.75" x14ac:dyDescent="0.2">
      <c r="A1984" s="2">
        <v>200051227</v>
      </c>
      <c r="B1984" s="2">
        <v>254</v>
      </c>
      <c r="C1984" s="2" t="s">
        <v>143</v>
      </c>
      <c r="D1984" s="2" t="s">
        <v>27</v>
      </c>
      <c r="E1984" s="3">
        <v>42435</v>
      </c>
      <c r="F1984" s="2" t="b">
        <v>1</v>
      </c>
      <c r="G1984" s="2">
        <v>100</v>
      </c>
      <c r="H1984" s="2">
        <v>76</v>
      </c>
      <c r="I1984" s="2">
        <v>0</v>
      </c>
    </row>
    <row r="1985" spans="1:9" ht="12.75" x14ac:dyDescent="0.2">
      <c r="A1985" s="2">
        <v>201220822</v>
      </c>
      <c r="B1985" s="2">
        <v>101</v>
      </c>
      <c r="C1985" s="2" t="s">
        <v>150</v>
      </c>
      <c r="D1985" s="2" t="s">
        <v>16</v>
      </c>
      <c r="E1985" s="3">
        <v>42435</v>
      </c>
      <c r="F1985" s="2" t="b">
        <v>0</v>
      </c>
      <c r="G1985" s="2">
        <v>100</v>
      </c>
      <c r="H1985" s="2">
        <v>55</v>
      </c>
      <c r="I1985" s="2">
        <v>0</v>
      </c>
    </row>
    <row r="1986" spans="1:9" ht="12.75" x14ac:dyDescent="0.2">
      <c r="A1986" s="2">
        <v>200020654</v>
      </c>
      <c r="B1986" s="2">
        <v>120</v>
      </c>
      <c r="C1986" s="2" t="s">
        <v>162</v>
      </c>
      <c r="D1986" s="2" t="s">
        <v>28</v>
      </c>
      <c r="E1986" s="3">
        <v>42435</v>
      </c>
      <c r="F1986" s="2" t="b">
        <v>0</v>
      </c>
      <c r="G1986" s="2">
        <v>100</v>
      </c>
      <c r="H1986" s="2">
        <v>0</v>
      </c>
      <c r="I1986" s="2">
        <v>0</v>
      </c>
    </row>
    <row r="1987" spans="1:9" ht="12.75" x14ac:dyDescent="0.2">
      <c r="A1987" s="2">
        <v>200438722</v>
      </c>
      <c r="B1987" s="2">
        <v>127</v>
      </c>
      <c r="C1987" s="2" t="s">
        <v>58</v>
      </c>
      <c r="D1987" s="2" t="s">
        <v>16</v>
      </c>
      <c r="E1987" s="3">
        <v>42435</v>
      </c>
      <c r="F1987" s="2" t="b">
        <v>0</v>
      </c>
      <c r="G1987" s="2">
        <v>100</v>
      </c>
      <c r="H1987" s="2">
        <v>51</v>
      </c>
      <c r="I1987" s="2">
        <v>0</v>
      </c>
    </row>
    <row r="1988" spans="1:9" ht="12.75" x14ac:dyDescent="0.2">
      <c r="A1988" s="2">
        <v>200172808</v>
      </c>
      <c r="B1988" s="2">
        <v>75</v>
      </c>
      <c r="C1988" s="2" t="s">
        <v>106</v>
      </c>
      <c r="D1988" s="2" t="s">
        <v>16</v>
      </c>
      <c r="E1988" s="3">
        <v>42435</v>
      </c>
      <c r="F1988" s="2" t="b">
        <v>0</v>
      </c>
      <c r="G1988" s="2">
        <v>100</v>
      </c>
      <c r="H1988" s="2">
        <v>58</v>
      </c>
      <c r="I1988" s="2">
        <v>0</v>
      </c>
    </row>
    <row r="1989" spans="1:9" ht="12.75" x14ac:dyDescent="0.2">
      <c r="A1989" s="2">
        <v>200172808</v>
      </c>
      <c r="B1989" s="2">
        <v>96</v>
      </c>
      <c r="C1989" s="2" t="s">
        <v>148</v>
      </c>
      <c r="D1989" s="2" t="s">
        <v>16</v>
      </c>
      <c r="E1989" s="3">
        <v>42435</v>
      </c>
      <c r="F1989" s="2" t="b">
        <v>0</v>
      </c>
      <c r="G1989" s="2">
        <v>100</v>
      </c>
      <c r="H1989" s="2">
        <v>82</v>
      </c>
      <c r="I1989" s="2">
        <v>0</v>
      </c>
    </row>
    <row r="1990" spans="1:9" ht="12.75" x14ac:dyDescent="0.2">
      <c r="A1990" s="2">
        <v>201162520</v>
      </c>
      <c r="B1990" s="2">
        <v>245</v>
      </c>
      <c r="C1990" s="2" t="s">
        <v>75</v>
      </c>
      <c r="D1990" s="2" t="s">
        <v>28</v>
      </c>
      <c r="E1990" s="3">
        <v>42435</v>
      </c>
      <c r="F1990" s="2" t="b">
        <v>1</v>
      </c>
      <c r="G1990" s="2">
        <v>100</v>
      </c>
      <c r="H1990" s="2">
        <v>209</v>
      </c>
      <c r="I1990" s="2">
        <v>0</v>
      </c>
    </row>
    <row r="1991" spans="1:9" ht="12.75" x14ac:dyDescent="0.2">
      <c r="A1991" s="2">
        <v>200353402</v>
      </c>
      <c r="B1991" s="2">
        <v>78</v>
      </c>
      <c r="C1991" s="2" t="s">
        <v>95</v>
      </c>
      <c r="D1991" s="2" t="s">
        <v>16</v>
      </c>
      <c r="E1991" s="3">
        <v>42435</v>
      </c>
      <c r="F1991" s="2" t="b">
        <v>1</v>
      </c>
      <c r="G1991" s="2">
        <v>100</v>
      </c>
      <c r="H1991" s="2">
        <v>76</v>
      </c>
      <c r="I1991" s="2">
        <v>0</v>
      </c>
    </row>
    <row r="1992" spans="1:9" ht="12.75" x14ac:dyDescent="0.2">
      <c r="A1992" s="2">
        <v>200892340</v>
      </c>
      <c r="B1992" s="2">
        <v>76</v>
      </c>
      <c r="C1992" s="2" t="s">
        <v>119</v>
      </c>
      <c r="D1992" s="2" t="s">
        <v>16</v>
      </c>
      <c r="E1992" s="3">
        <v>42435</v>
      </c>
      <c r="F1992" s="2" t="b">
        <v>0</v>
      </c>
      <c r="G1992" s="2">
        <v>100</v>
      </c>
      <c r="H1992" s="2">
        <v>51</v>
      </c>
      <c r="I1992" s="2">
        <v>70</v>
      </c>
    </row>
    <row r="1993" spans="1:9" ht="12.75" x14ac:dyDescent="0.2">
      <c r="A1993" s="2">
        <v>201054448</v>
      </c>
      <c r="B1993" s="2">
        <v>105</v>
      </c>
      <c r="C1993" s="2" t="s">
        <v>153</v>
      </c>
      <c r="D1993" s="2" t="s">
        <v>16</v>
      </c>
      <c r="E1993" s="3">
        <v>42435</v>
      </c>
      <c r="F1993" s="2" t="b">
        <v>0</v>
      </c>
      <c r="G1993" s="2">
        <v>100</v>
      </c>
      <c r="H1993" s="2">
        <v>55</v>
      </c>
      <c r="I1993" s="2">
        <v>0</v>
      </c>
    </row>
    <row r="1994" spans="1:9" ht="12.75" x14ac:dyDescent="0.2">
      <c r="A1994" s="2">
        <v>200132992</v>
      </c>
      <c r="B1994" s="2">
        <v>77</v>
      </c>
      <c r="C1994" s="2" t="s">
        <v>134</v>
      </c>
      <c r="D1994" s="2" t="s">
        <v>16</v>
      </c>
      <c r="E1994" s="3">
        <v>42435</v>
      </c>
      <c r="F1994" s="2" t="b">
        <v>1</v>
      </c>
      <c r="G1994" s="2">
        <v>100</v>
      </c>
      <c r="H1994" s="2">
        <v>281</v>
      </c>
      <c r="I1994" s="2">
        <v>0</v>
      </c>
    </row>
    <row r="1995" spans="1:9" ht="12.75" x14ac:dyDescent="0.2">
      <c r="A1995" s="2">
        <v>201719233</v>
      </c>
      <c r="B1995" s="2">
        <v>64</v>
      </c>
      <c r="C1995" s="2" t="s">
        <v>30</v>
      </c>
      <c r="D1995" s="2" t="s">
        <v>16</v>
      </c>
      <c r="E1995" s="3">
        <v>42435</v>
      </c>
      <c r="F1995" s="2" t="b">
        <v>1</v>
      </c>
      <c r="G1995" s="2">
        <v>100</v>
      </c>
      <c r="H1995" s="2">
        <v>249</v>
      </c>
      <c r="I1995" s="2">
        <v>174</v>
      </c>
    </row>
    <row r="1996" spans="1:9" ht="12.75" x14ac:dyDescent="0.2">
      <c r="A1996" s="2">
        <v>200087488</v>
      </c>
      <c r="B1996" s="2">
        <v>143</v>
      </c>
      <c r="C1996" s="2" t="s">
        <v>168</v>
      </c>
      <c r="D1996" s="2" t="s">
        <v>16</v>
      </c>
      <c r="E1996" s="3">
        <v>42435</v>
      </c>
      <c r="F1996" s="2" t="b">
        <v>1</v>
      </c>
      <c r="G1996" s="2">
        <v>100</v>
      </c>
      <c r="H1996" s="2">
        <v>101</v>
      </c>
      <c r="I1996" s="2">
        <v>0</v>
      </c>
    </row>
    <row r="1997" spans="1:9" ht="12.75" x14ac:dyDescent="0.2">
      <c r="A1997" s="2">
        <v>201366577</v>
      </c>
      <c r="B1997" s="2">
        <v>245</v>
      </c>
      <c r="C1997" s="2" t="s">
        <v>75</v>
      </c>
      <c r="D1997" s="2" t="s">
        <v>27</v>
      </c>
      <c r="E1997" s="3">
        <v>42435</v>
      </c>
      <c r="F1997" s="2" t="b">
        <v>1</v>
      </c>
      <c r="G1997" s="2">
        <v>100</v>
      </c>
      <c r="H1997" s="2">
        <v>226</v>
      </c>
      <c r="I1997" s="2">
        <v>0</v>
      </c>
    </row>
    <row r="1998" spans="1:9" ht="12.75" x14ac:dyDescent="0.2">
      <c r="A1998" s="2">
        <v>200172808</v>
      </c>
      <c r="B1998" s="2">
        <v>81</v>
      </c>
      <c r="C1998" s="2" t="s">
        <v>133</v>
      </c>
      <c r="D1998" s="2" t="s">
        <v>27</v>
      </c>
      <c r="E1998" s="3">
        <v>42435</v>
      </c>
      <c r="F1998" s="2" t="b">
        <v>1</v>
      </c>
      <c r="G1998" s="2">
        <v>100</v>
      </c>
      <c r="H1998" s="2">
        <v>228</v>
      </c>
      <c r="I1998" s="2">
        <v>0</v>
      </c>
    </row>
    <row r="1999" spans="1:9" ht="12.75" x14ac:dyDescent="0.2">
      <c r="A1999" s="2">
        <v>200100997</v>
      </c>
      <c r="B1999" s="2">
        <v>2</v>
      </c>
      <c r="C1999" s="2" t="s">
        <v>33</v>
      </c>
      <c r="D1999" s="2" t="s">
        <v>27</v>
      </c>
      <c r="E1999" s="3">
        <v>42435</v>
      </c>
      <c r="F1999" s="2" t="b">
        <v>0</v>
      </c>
      <c r="G1999" s="2">
        <v>100</v>
      </c>
      <c r="H1999" s="2">
        <v>55</v>
      </c>
      <c r="I1999" s="2">
        <v>0</v>
      </c>
    </row>
    <row r="2000" spans="1:9" ht="12.75" x14ac:dyDescent="0.2">
      <c r="A2000" s="2">
        <v>200103130</v>
      </c>
      <c r="B2000" s="2">
        <v>104</v>
      </c>
      <c r="C2000" s="2" t="s">
        <v>152</v>
      </c>
      <c r="D2000" s="2" t="s">
        <v>28</v>
      </c>
      <c r="E2000" s="3">
        <v>42435</v>
      </c>
      <c r="F2000" s="2" t="b">
        <v>1</v>
      </c>
      <c r="G2000" s="2">
        <v>100</v>
      </c>
      <c r="H2000" s="2">
        <v>66</v>
      </c>
      <c r="I2000" s="2">
        <v>0</v>
      </c>
    </row>
    <row r="2001" spans="1:9" ht="12.75" x14ac:dyDescent="0.2">
      <c r="A2001" s="2">
        <v>201885607</v>
      </c>
      <c r="B2001" s="2">
        <v>16</v>
      </c>
      <c r="C2001" s="2" t="s">
        <v>70</v>
      </c>
      <c r="D2001" s="2" t="s">
        <v>16</v>
      </c>
      <c r="E2001" s="3">
        <v>42435</v>
      </c>
      <c r="F2001" s="2" t="b">
        <v>0</v>
      </c>
      <c r="G2001" s="2">
        <v>100</v>
      </c>
      <c r="H2001" s="2">
        <v>94</v>
      </c>
      <c r="I2001" s="2">
        <v>251</v>
      </c>
    </row>
    <row r="2002" spans="1:9" ht="12.75" x14ac:dyDescent="0.2">
      <c r="A2002" s="2">
        <v>201904093</v>
      </c>
      <c r="B2002" s="2">
        <v>96</v>
      </c>
      <c r="C2002" s="2" t="s">
        <v>148</v>
      </c>
      <c r="D2002" s="2" t="s">
        <v>16</v>
      </c>
      <c r="E2002" s="3">
        <v>42435</v>
      </c>
      <c r="F2002" s="2" t="b">
        <v>1</v>
      </c>
      <c r="G2002" s="2">
        <v>100</v>
      </c>
      <c r="H2002" s="2">
        <v>284</v>
      </c>
      <c r="I2002" s="2">
        <v>0</v>
      </c>
    </row>
    <row r="2003" spans="1:9" ht="12.75" x14ac:dyDescent="0.2">
      <c r="A2003" s="2">
        <v>200639935</v>
      </c>
      <c r="B2003" s="2">
        <v>112</v>
      </c>
      <c r="C2003" s="2" t="s">
        <v>158</v>
      </c>
      <c r="D2003" s="2" t="s">
        <v>16</v>
      </c>
      <c r="E2003" s="3">
        <v>42435</v>
      </c>
      <c r="F2003" s="2" t="b">
        <v>0</v>
      </c>
      <c r="G2003" s="2">
        <v>100</v>
      </c>
      <c r="H2003" s="2">
        <v>52</v>
      </c>
      <c r="I2003" s="2">
        <v>0</v>
      </c>
    </row>
    <row r="2004" spans="1:9" ht="12.75" x14ac:dyDescent="0.2">
      <c r="A2004" s="2">
        <v>200404594</v>
      </c>
      <c r="B2004" s="2">
        <v>86</v>
      </c>
      <c r="C2004" s="2" t="s">
        <v>141</v>
      </c>
      <c r="D2004" s="2" t="s">
        <v>28</v>
      </c>
      <c r="E2004" s="3">
        <v>42435</v>
      </c>
      <c r="F2004" s="2" t="b">
        <v>1</v>
      </c>
      <c r="G2004" s="2">
        <v>100</v>
      </c>
      <c r="H2004" s="2">
        <v>66</v>
      </c>
      <c r="I2004" s="2">
        <v>0</v>
      </c>
    </row>
    <row r="2005" spans="1:9" ht="12.75" x14ac:dyDescent="0.2">
      <c r="A2005" s="2">
        <v>200215468</v>
      </c>
      <c r="B2005" s="2">
        <v>89</v>
      </c>
      <c r="C2005" s="2" t="s">
        <v>89</v>
      </c>
      <c r="D2005" s="2" t="s">
        <v>28</v>
      </c>
      <c r="E2005" s="3">
        <v>42435</v>
      </c>
      <c r="F2005" s="2" t="b">
        <v>1</v>
      </c>
      <c r="G2005" s="2">
        <v>100</v>
      </c>
      <c r="H2005" s="2">
        <v>223</v>
      </c>
      <c r="I2005" s="2">
        <v>0</v>
      </c>
    </row>
    <row r="2006" spans="1:9" ht="12.75" x14ac:dyDescent="0.2">
      <c r="A2006" s="2">
        <v>200346292</v>
      </c>
      <c r="B2006" s="2">
        <v>80</v>
      </c>
      <c r="C2006" s="2" t="s">
        <v>135</v>
      </c>
      <c r="D2006" s="2" t="s">
        <v>16</v>
      </c>
      <c r="E2006" s="3">
        <v>42436</v>
      </c>
      <c r="F2006" s="2" t="b">
        <v>1</v>
      </c>
      <c r="G2006" s="2">
        <v>100</v>
      </c>
      <c r="H2006" s="2">
        <v>76</v>
      </c>
      <c r="I2006" s="2">
        <v>0</v>
      </c>
    </row>
    <row r="2007" spans="1:9" ht="12.75" x14ac:dyDescent="0.2">
      <c r="A2007" s="2">
        <v>200615050</v>
      </c>
      <c r="B2007" s="2">
        <v>99</v>
      </c>
      <c r="C2007" s="2" t="s">
        <v>149</v>
      </c>
      <c r="D2007" s="2" t="s">
        <v>16</v>
      </c>
      <c r="E2007" s="3">
        <v>42436</v>
      </c>
      <c r="F2007" s="2" t="b">
        <v>0</v>
      </c>
      <c r="G2007" s="2">
        <v>100</v>
      </c>
      <c r="H2007" s="2">
        <v>75</v>
      </c>
      <c r="I2007" s="2">
        <v>0</v>
      </c>
    </row>
    <row r="2008" spans="1:9" ht="12.75" x14ac:dyDescent="0.2">
      <c r="A2008" s="2">
        <v>200062603</v>
      </c>
      <c r="B2008" s="2">
        <v>76</v>
      </c>
      <c r="C2008" s="2" t="s">
        <v>119</v>
      </c>
      <c r="D2008" s="2" t="s">
        <v>16</v>
      </c>
      <c r="E2008" s="3">
        <v>42436</v>
      </c>
      <c r="F2008" s="2" t="b">
        <v>1</v>
      </c>
      <c r="G2008" s="2">
        <v>100</v>
      </c>
      <c r="H2008" s="2">
        <v>110</v>
      </c>
      <c r="I2008" s="2">
        <v>0</v>
      </c>
    </row>
    <row r="2009" spans="1:9" ht="12.75" x14ac:dyDescent="0.2">
      <c r="A2009" s="2">
        <v>201708568</v>
      </c>
      <c r="B2009" s="2">
        <v>76</v>
      </c>
      <c r="C2009" s="2" t="s">
        <v>119</v>
      </c>
      <c r="D2009" s="2" t="s">
        <v>16</v>
      </c>
      <c r="E2009" s="3">
        <v>42436</v>
      </c>
      <c r="F2009" s="2" t="b">
        <v>0</v>
      </c>
      <c r="G2009" s="2">
        <v>100</v>
      </c>
      <c r="H2009" s="2">
        <v>52</v>
      </c>
      <c r="I2009" s="2">
        <v>0</v>
      </c>
    </row>
    <row r="2010" spans="1:9" ht="12.75" x14ac:dyDescent="0.2">
      <c r="A2010" s="2">
        <v>200143657</v>
      </c>
      <c r="B2010" s="2">
        <v>5</v>
      </c>
      <c r="C2010" s="2" t="s">
        <v>46</v>
      </c>
      <c r="D2010" s="2" t="s">
        <v>27</v>
      </c>
      <c r="E2010" s="3">
        <v>42436</v>
      </c>
      <c r="F2010" s="2" t="b">
        <v>0</v>
      </c>
      <c r="G2010" s="2">
        <v>100</v>
      </c>
      <c r="H2010" s="2">
        <v>51</v>
      </c>
      <c r="I2010" s="2">
        <v>0</v>
      </c>
    </row>
    <row r="2011" spans="1:9" ht="12.75" x14ac:dyDescent="0.2">
      <c r="A2011" s="2">
        <v>200174941</v>
      </c>
      <c r="B2011" s="2">
        <v>432</v>
      </c>
      <c r="C2011" s="2" t="s">
        <v>39</v>
      </c>
      <c r="D2011" s="2" t="s">
        <v>27</v>
      </c>
      <c r="E2011" s="3">
        <v>42436</v>
      </c>
      <c r="F2011" s="2" t="b">
        <v>1</v>
      </c>
      <c r="G2011" s="2">
        <v>100</v>
      </c>
      <c r="H2011" s="2">
        <v>246</v>
      </c>
      <c r="I2011" s="2">
        <v>0</v>
      </c>
    </row>
    <row r="2012" spans="1:9" ht="12.75" x14ac:dyDescent="0.2">
      <c r="A2012" s="2">
        <v>201643156</v>
      </c>
      <c r="B2012" s="2">
        <v>81</v>
      </c>
      <c r="C2012" s="2" t="s">
        <v>133</v>
      </c>
      <c r="D2012" s="2" t="s">
        <v>27</v>
      </c>
      <c r="E2012" s="3">
        <v>42436</v>
      </c>
      <c r="F2012" s="2" t="b">
        <v>0</v>
      </c>
      <c r="G2012" s="2">
        <v>100</v>
      </c>
      <c r="H2012" s="2">
        <v>57</v>
      </c>
      <c r="I2012" s="2">
        <v>0</v>
      </c>
    </row>
    <row r="2013" spans="1:9" ht="12.75" x14ac:dyDescent="0.2">
      <c r="A2013" s="2">
        <v>200036296</v>
      </c>
      <c r="B2013" s="2">
        <v>41</v>
      </c>
      <c r="C2013" s="2" t="s">
        <v>108</v>
      </c>
      <c r="D2013" s="2" t="s">
        <v>27</v>
      </c>
      <c r="E2013" s="3">
        <v>42436</v>
      </c>
      <c r="F2013" s="2" t="b">
        <v>1</v>
      </c>
      <c r="G2013" s="2">
        <v>100</v>
      </c>
      <c r="H2013" s="2">
        <v>101</v>
      </c>
      <c r="I2013" s="2">
        <v>0</v>
      </c>
    </row>
    <row r="2014" spans="1:9" ht="12.75" x14ac:dyDescent="0.2">
      <c r="A2014" s="2">
        <v>200753695</v>
      </c>
      <c r="B2014" s="2">
        <v>238</v>
      </c>
      <c r="C2014" s="2" t="s">
        <v>138</v>
      </c>
      <c r="D2014" s="2" t="s">
        <v>16</v>
      </c>
      <c r="E2014" s="3">
        <v>42436</v>
      </c>
      <c r="F2014" s="2" t="b">
        <v>0</v>
      </c>
      <c r="G2014" s="2">
        <v>100</v>
      </c>
      <c r="H2014" s="2">
        <v>67</v>
      </c>
      <c r="I2014" s="2">
        <v>0</v>
      </c>
    </row>
    <row r="2015" spans="1:9" ht="12.75" x14ac:dyDescent="0.2">
      <c r="A2015" s="2">
        <v>201062980</v>
      </c>
      <c r="B2015" s="2">
        <v>32</v>
      </c>
      <c r="C2015" s="2" t="s">
        <v>97</v>
      </c>
      <c r="D2015" s="2" t="s">
        <v>16</v>
      </c>
      <c r="E2015" s="3">
        <v>42436</v>
      </c>
      <c r="F2015" s="2" t="b">
        <v>0</v>
      </c>
      <c r="G2015" s="2">
        <v>100</v>
      </c>
      <c r="H2015" s="2">
        <v>89</v>
      </c>
      <c r="I2015" s="2">
        <v>131</v>
      </c>
    </row>
    <row r="2016" spans="1:9" ht="12.75" x14ac:dyDescent="0.2">
      <c r="A2016" s="2">
        <v>201887740</v>
      </c>
      <c r="B2016" s="2">
        <v>103</v>
      </c>
      <c r="C2016" s="2" t="s">
        <v>93</v>
      </c>
      <c r="D2016" s="2" t="s">
        <v>16</v>
      </c>
      <c r="E2016" s="3">
        <v>42436</v>
      </c>
      <c r="F2016" s="2" t="b">
        <v>1</v>
      </c>
      <c r="G2016" s="2">
        <v>100</v>
      </c>
      <c r="H2016" s="2">
        <v>85</v>
      </c>
      <c r="I2016" s="2">
        <v>111</v>
      </c>
    </row>
    <row r="2017" spans="1:9" ht="12.75" x14ac:dyDescent="0.2">
      <c r="A2017" s="2">
        <v>200690416</v>
      </c>
      <c r="B2017" s="2">
        <v>42</v>
      </c>
      <c r="C2017" s="2" t="s">
        <v>109</v>
      </c>
      <c r="D2017" s="2" t="s">
        <v>16</v>
      </c>
      <c r="E2017" s="3">
        <v>42436</v>
      </c>
      <c r="F2017" s="2" t="b">
        <v>1</v>
      </c>
      <c r="G2017" s="2">
        <v>100</v>
      </c>
      <c r="H2017" s="2">
        <v>281</v>
      </c>
      <c r="I2017" s="2">
        <v>0</v>
      </c>
    </row>
    <row r="2018" spans="1:9" ht="12.75" x14ac:dyDescent="0.2">
      <c r="A2018" s="2">
        <v>200406016</v>
      </c>
      <c r="B2018" s="2">
        <v>5</v>
      </c>
      <c r="C2018" s="2" t="s">
        <v>46</v>
      </c>
      <c r="D2018" s="2" t="s">
        <v>16</v>
      </c>
      <c r="E2018" s="3">
        <v>42436</v>
      </c>
      <c r="F2018" s="2" t="b">
        <v>0</v>
      </c>
      <c r="G2018" s="2">
        <v>100</v>
      </c>
      <c r="H2018" s="2">
        <v>67</v>
      </c>
      <c r="I2018" s="2">
        <v>0</v>
      </c>
    </row>
    <row r="2019" spans="1:9" ht="12.75" x14ac:dyDescent="0.2">
      <c r="A2019" s="2">
        <v>200491336</v>
      </c>
      <c r="B2019" s="2">
        <v>25</v>
      </c>
      <c r="C2019" s="2" t="s">
        <v>86</v>
      </c>
      <c r="D2019" s="2" t="s">
        <v>27</v>
      </c>
      <c r="E2019" s="3">
        <v>42437</v>
      </c>
      <c r="F2019" s="2" t="b">
        <v>0</v>
      </c>
      <c r="G2019" s="2">
        <v>100</v>
      </c>
      <c r="H2019" s="2">
        <v>77</v>
      </c>
      <c r="I2019" s="2">
        <v>0</v>
      </c>
    </row>
    <row r="2020" spans="1:9" ht="12.75" x14ac:dyDescent="0.2">
      <c r="A2020" s="2">
        <v>200081800</v>
      </c>
      <c r="B2020" s="2">
        <v>25</v>
      </c>
      <c r="C2020" s="2" t="s">
        <v>86</v>
      </c>
      <c r="D2020" s="2" t="s">
        <v>16</v>
      </c>
      <c r="E2020" s="3">
        <v>42436</v>
      </c>
      <c r="F2020" s="2" t="b">
        <v>1</v>
      </c>
      <c r="G2020" s="2">
        <v>100</v>
      </c>
      <c r="H2020" s="2">
        <v>249</v>
      </c>
      <c r="I2020" s="2">
        <v>0</v>
      </c>
    </row>
    <row r="2021" spans="1:9" ht="12.75" x14ac:dyDescent="0.2">
      <c r="A2021" s="2">
        <v>200105263</v>
      </c>
      <c r="B2021" s="2">
        <v>9</v>
      </c>
      <c r="C2021" s="2" t="s">
        <v>53</v>
      </c>
      <c r="D2021" s="2" t="s">
        <v>16</v>
      </c>
      <c r="E2021" s="3">
        <v>42436</v>
      </c>
      <c r="F2021" s="2" t="b">
        <v>0</v>
      </c>
      <c r="G2021" s="2">
        <v>100</v>
      </c>
      <c r="H2021" s="2">
        <v>64</v>
      </c>
      <c r="I2021" s="2">
        <v>0</v>
      </c>
    </row>
    <row r="2022" spans="1:9" ht="12.75" x14ac:dyDescent="0.2">
      <c r="A2022" s="2">
        <v>201746962</v>
      </c>
      <c r="B2022" s="2">
        <v>412</v>
      </c>
      <c r="C2022" s="2" t="s">
        <v>118</v>
      </c>
      <c r="D2022" s="2" t="s">
        <v>16</v>
      </c>
      <c r="E2022" s="3">
        <v>42436</v>
      </c>
      <c r="F2022" s="2" t="b">
        <v>1</v>
      </c>
      <c r="G2022" s="2">
        <v>100</v>
      </c>
      <c r="H2022" s="2">
        <v>76</v>
      </c>
      <c r="I2022" s="2">
        <v>0</v>
      </c>
    </row>
    <row r="2023" spans="1:9" ht="12.75" x14ac:dyDescent="0.2">
      <c r="A2023" s="2">
        <v>200051227</v>
      </c>
      <c r="B2023" s="2">
        <v>254</v>
      </c>
      <c r="C2023" s="2" t="s">
        <v>143</v>
      </c>
      <c r="D2023" s="2" t="s">
        <v>27</v>
      </c>
      <c r="E2023" s="3">
        <v>42437</v>
      </c>
      <c r="F2023" s="2" t="b">
        <v>1</v>
      </c>
      <c r="G2023" s="2">
        <v>100</v>
      </c>
      <c r="H2023" s="2">
        <v>99</v>
      </c>
      <c r="I2023" s="2">
        <v>0</v>
      </c>
    </row>
    <row r="2024" spans="1:9" ht="12.75" x14ac:dyDescent="0.2">
      <c r="A2024" s="2">
        <v>200690416</v>
      </c>
      <c r="B2024" s="2">
        <v>19</v>
      </c>
      <c r="C2024" s="2" t="s">
        <v>79</v>
      </c>
      <c r="D2024" s="2" t="s">
        <v>27</v>
      </c>
      <c r="E2024" s="3">
        <v>42437</v>
      </c>
      <c r="F2024" s="2" t="b">
        <v>1</v>
      </c>
      <c r="G2024" s="2">
        <v>100</v>
      </c>
      <c r="H2024" s="2">
        <v>82</v>
      </c>
      <c r="I2024" s="2">
        <v>0</v>
      </c>
    </row>
    <row r="2025" spans="1:9" ht="12.75" x14ac:dyDescent="0.2">
      <c r="A2025" s="2">
        <v>200491336</v>
      </c>
      <c r="B2025" s="2">
        <v>12</v>
      </c>
      <c r="C2025" s="2" t="s">
        <v>60</v>
      </c>
      <c r="D2025" s="2" t="s">
        <v>27</v>
      </c>
      <c r="E2025" s="3">
        <v>42437</v>
      </c>
      <c r="F2025" s="2" t="b">
        <v>1</v>
      </c>
      <c r="G2025" s="2">
        <v>100</v>
      </c>
      <c r="H2025" s="2">
        <v>242</v>
      </c>
      <c r="I2025" s="2">
        <v>0</v>
      </c>
    </row>
    <row r="2026" spans="1:9" ht="12.75" x14ac:dyDescent="0.2">
      <c r="A2026" s="2">
        <v>201681550</v>
      </c>
      <c r="B2026" s="2">
        <v>62</v>
      </c>
      <c r="C2026" s="2" t="s">
        <v>91</v>
      </c>
      <c r="D2026" s="2" t="s">
        <v>16</v>
      </c>
      <c r="E2026" s="3">
        <v>42437</v>
      </c>
      <c r="F2026" s="2" t="b">
        <v>1</v>
      </c>
      <c r="G2026" s="2">
        <v>100</v>
      </c>
      <c r="H2026" s="2">
        <v>249</v>
      </c>
      <c r="I2026" s="2">
        <v>150</v>
      </c>
    </row>
    <row r="2027" spans="1:9" ht="12.75" x14ac:dyDescent="0.2">
      <c r="A2027" s="2">
        <v>201547171</v>
      </c>
      <c r="B2027" s="2">
        <v>59</v>
      </c>
      <c r="C2027" s="2" t="s">
        <v>126</v>
      </c>
      <c r="D2027" s="2" t="s">
        <v>16</v>
      </c>
      <c r="E2027" s="3">
        <v>42437</v>
      </c>
      <c r="F2027" s="2" t="b">
        <v>1</v>
      </c>
      <c r="G2027" s="2">
        <v>100</v>
      </c>
      <c r="H2027" s="2">
        <v>76</v>
      </c>
      <c r="I2027" s="2">
        <v>0</v>
      </c>
    </row>
    <row r="2028" spans="1:9" ht="12.75" x14ac:dyDescent="0.2">
      <c r="A2028" s="2">
        <v>200545372</v>
      </c>
      <c r="B2028" s="2">
        <v>37</v>
      </c>
      <c r="C2028" s="2" t="s">
        <v>103</v>
      </c>
      <c r="D2028" s="2" t="s">
        <v>16</v>
      </c>
      <c r="E2028" s="3">
        <v>42437</v>
      </c>
      <c r="F2028" s="2" t="b">
        <v>1</v>
      </c>
      <c r="G2028" s="2">
        <v>100</v>
      </c>
      <c r="H2028" s="2">
        <v>263</v>
      </c>
      <c r="I2028" s="2">
        <v>0</v>
      </c>
    </row>
    <row r="2029" spans="1:9" ht="12.75" x14ac:dyDescent="0.2">
      <c r="A2029" s="2">
        <v>200875987</v>
      </c>
      <c r="B2029" s="2">
        <v>89</v>
      </c>
      <c r="C2029" s="2" t="s">
        <v>89</v>
      </c>
      <c r="D2029" s="2" t="s">
        <v>16</v>
      </c>
      <c r="E2029" s="3">
        <v>42437</v>
      </c>
      <c r="F2029" s="2" t="b">
        <v>0</v>
      </c>
      <c r="G2029" s="2">
        <v>100</v>
      </c>
      <c r="H2029" s="2">
        <v>52</v>
      </c>
      <c r="I2029" s="2">
        <v>0</v>
      </c>
    </row>
    <row r="2030" spans="1:9" ht="12.75" x14ac:dyDescent="0.2">
      <c r="A2030" s="2">
        <v>200005723</v>
      </c>
      <c r="B2030" s="2">
        <v>4</v>
      </c>
      <c r="C2030" s="2" t="s">
        <v>42</v>
      </c>
      <c r="D2030" s="2" t="s">
        <v>27</v>
      </c>
      <c r="E2030" s="3">
        <v>42437</v>
      </c>
      <c r="F2030" s="2" t="b">
        <v>1</v>
      </c>
      <c r="G2030" s="2">
        <v>100</v>
      </c>
      <c r="H2030" s="2">
        <v>76</v>
      </c>
      <c r="I2030" s="2">
        <v>0</v>
      </c>
    </row>
    <row r="2031" spans="1:9" ht="12.75" x14ac:dyDescent="0.2">
      <c r="A2031" s="2">
        <v>200064736</v>
      </c>
      <c r="B2031" s="2">
        <v>53</v>
      </c>
      <c r="C2031" s="2" t="s">
        <v>12</v>
      </c>
      <c r="D2031" s="2" t="s">
        <v>16</v>
      </c>
      <c r="E2031" s="3">
        <v>42437</v>
      </c>
      <c r="F2031" s="2" t="b">
        <v>1</v>
      </c>
      <c r="G2031" s="2">
        <v>100</v>
      </c>
      <c r="H2031" s="2">
        <v>226</v>
      </c>
      <c r="I2031" s="2">
        <v>0</v>
      </c>
    </row>
    <row r="2032" spans="1:9" ht="12.75" x14ac:dyDescent="0.2">
      <c r="A2032" s="2">
        <v>200070424</v>
      </c>
      <c r="B2032" s="2">
        <v>64</v>
      </c>
      <c r="C2032" s="2" t="s">
        <v>30</v>
      </c>
      <c r="D2032" s="2" t="s">
        <v>16</v>
      </c>
      <c r="E2032" s="3">
        <v>42437</v>
      </c>
      <c r="F2032" s="2" t="b">
        <v>0</v>
      </c>
      <c r="G2032" s="2">
        <v>100</v>
      </c>
      <c r="H2032" s="2">
        <v>74</v>
      </c>
      <c r="I2032" s="2">
        <v>0</v>
      </c>
    </row>
    <row r="2033" spans="1:9" ht="12.75" x14ac:dyDescent="0.2">
      <c r="A2033" s="2">
        <v>201648133</v>
      </c>
      <c r="B2033" s="2">
        <v>89</v>
      </c>
      <c r="C2033" s="2" t="s">
        <v>89</v>
      </c>
      <c r="D2033" s="2" t="s">
        <v>16</v>
      </c>
      <c r="E2033" s="3">
        <v>42437</v>
      </c>
      <c r="F2033" s="2" t="b">
        <v>0</v>
      </c>
      <c r="G2033" s="2">
        <v>100</v>
      </c>
      <c r="H2033" s="2">
        <v>54</v>
      </c>
      <c r="I2033" s="2">
        <v>0</v>
      </c>
    </row>
    <row r="2034" spans="1:9" ht="12.75" x14ac:dyDescent="0.2">
      <c r="A2034" s="2">
        <v>201302587</v>
      </c>
      <c r="B2034" s="2">
        <v>67</v>
      </c>
      <c r="C2034" s="2" t="s">
        <v>129</v>
      </c>
      <c r="D2034" s="2" t="s">
        <v>28</v>
      </c>
      <c r="E2034" s="3">
        <v>42437</v>
      </c>
      <c r="F2034" s="2" t="b">
        <v>0</v>
      </c>
      <c r="G2034" s="2">
        <v>100</v>
      </c>
      <c r="H2034" s="2">
        <v>42</v>
      </c>
      <c r="I2034" s="2">
        <v>50</v>
      </c>
    </row>
    <row r="2035" spans="1:9" ht="12.75" x14ac:dyDescent="0.2">
      <c r="A2035" s="2">
        <v>201213001</v>
      </c>
      <c r="B2035" s="2">
        <v>15</v>
      </c>
      <c r="C2035" s="2" t="s">
        <v>68</v>
      </c>
      <c r="D2035" s="2" t="s">
        <v>28</v>
      </c>
      <c r="E2035" s="3">
        <v>42438</v>
      </c>
      <c r="F2035" s="2" t="b">
        <v>1</v>
      </c>
      <c r="G2035" s="2">
        <v>100</v>
      </c>
      <c r="H2035" s="2">
        <v>82</v>
      </c>
      <c r="I2035" s="2">
        <v>0</v>
      </c>
    </row>
    <row r="2036" spans="1:9" ht="12.75" x14ac:dyDescent="0.2">
      <c r="A2036" s="2">
        <v>201696481</v>
      </c>
      <c r="B2036" s="2">
        <v>238</v>
      </c>
      <c r="C2036" s="2" t="s">
        <v>138</v>
      </c>
      <c r="D2036" s="2" t="s">
        <v>16</v>
      </c>
      <c r="E2036" s="3">
        <v>42438</v>
      </c>
      <c r="F2036" s="2" t="b">
        <v>0</v>
      </c>
      <c r="G2036" s="2">
        <v>100</v>
      </c>
      <c r="H2036" s="2">
        <v>60</v>
      </c>
      <c r="I2036" s="2">
        <v>0</v>
      </c>
    </row>
    <row r="2037" spans="1:9" ht="12.75" x14ac:dyDescent="0.2">
      <c r="A2037" s="2">
        <v>200404594</v>
      </c>
      <c r="B2037" s="2">
        <v>96</v>
      </c>
      <c r="C2037" s="2" t="s">
        <v>148</v>
      </c>
      <c r="D2037" s="2" t="s">
        <v>28</v>
      </c>
      <c r="E2037" s="3">
        <v>42438</v>
      </c>
      <c r="F2037" s="2" t="b">
        <v>1</v>
      </c>
      <c r="G2037" s="2">
        <v>100</v>
      </c>
      <c r="H2037" s="2">
        <v>63</v>
      </c>
      <c r="I2037" s="2">
        <v>0</v>
      </c>
    </row>
    <row r="2038" spans="1:9" ht="12.75" x14ac:dyDescent="0.2">
      <c r="A2038" s="2">
        <v>200143657</v>
      </c>
      <c r="B2038" s="2">
        <v>11</v>
      </c>
      <c r="C2038" s="2" t="s">
        <v>57</v>
      </c>
      <c r="D2038" s="2" t="s">
        <v>27</v>
      </c>
      <c r="E2038" s="3">
        <v>42438</v>
      </c>
      <c r="F2038" s="2" t="b">
        <v>0</v>
      </c>
      <c r="G2038" s="2">
        <v>100</v>
      </c>
      <c r="H2038" s="2">
        <v>51</v>
      </c>
      <c r="I2038" s="2">
        <v>0</v>
      </c>
    </row>
    <row r="2039" spans="1:9" ht="12.75" x14ac:dyDescent="0.2">
      <c r="A2039" s="2">
        <v>200854657</v>
      </c>
      <c r="B2039" s="2">
        <v>67</v>
      </c>
      <c r="C2039" s="2" t="s">
        <v>129</v>
      </c>
      <c r="D2039" s="2" t="s">
        <v>27</v>
      </c>
      <c r="E2039" s="3">
        <v>42438</v>
      </c>
      <c r="F2039" s="2" t="b">
        <v>1</v>
      </c>
      <c r="G2039" s="2">
        <v>100</v>
      </c>
      <c r="H2039" s="2">
        <v>265</v>
      </c>
      <c r="I2039" s="2">
        <v>0</v>
      </c>
    </row>
    <row r="2040" spans="1:9" ht="12.75" x14ac:dyDescent="0.2">
      <c r="A2040" s="2">
        <v>200275903</v>
      </c>
      <c r="B2040" s="2">
        <v>59</v>
      </c>
      <c r="C2040" s="2" t="s">
        <v>126</v>
      </c>
      <c r="D2040" s="2" t="s">
        <v>27</v>
      </c>
      <c r="E2040" s="3">
        <v>42438</v>
      </c>
      <c r="F2040" s="2" t="b">
        <v>0</v>
      </c>
      <c r="G2040" s="2">
        <v>100</v>
      </c>
      <c r="H2040" s="2">
        <v>61</v>
      </c>
      <c r="I2040" s="2">
        <v>0</v>
      </c>
    </row>
    <row r="2041" spans="1:9" ht="12.75" x14ac:dyDescent="0.2">
      <c r="A2041" s="2">
        <v>200028475</v>
      </c>
      <c r="B2041" s="2">
        <v>8</v>
      </c>
      <c r="C2041" s="2" t="s">
        <v>52</v>
      </c>
      <c r="D2041" s="2" t="s">
        <v>27</v>
      </c>
      <c r="E2041" s="3">
        <v>42438</v>
      </c>
      <c r="F2041" s="2" t="b">
        <v>0</v>
      </c>
      <c r="G2041" s="2">
        <v>100</v>
      </c>
      <c r="H2041" s="2">
        <v>74</v>
      </c>
      <c r="I2041" s="2">
        <v>0</v>
      </c>
    </row>
    <row r="2042" spans="1:9" ht="12.75" x14ac:dyDescent="0.2">
      <c r="A2042" s="2">
        <v>200684728</v>
      </c>
      <c r="B2042" s="2">
        <v>54</v>
      </c>
      <c r="C2042" s="2" t="s">
        <v>50</v>
      </c>
      <c r="D2042" s="2" t="s">
        <v>27</v>
      </c>
      <c r="E2042" s="3">
        <v>42438</v>
      </c>
      <c r="F2042" s="2" t="b">
        <v>0</v>
      </c>
      <c r="G2042" s="2">
        <v>100</v>
      </c>
      <c r="H2042" s="2">
        <v>79</v>
      </c>
      <c r="I2042" s="2">
        <v>0</v>
      </c>
    </row>
    <row r="2043" spans="1:9" ht="12.75" x14ac:dyDescent="0.2">
      <c r="A2043" s="2">
        <v>200081800</v>
      </c>
      <c r="B2043" s="2">
        <v>37</v>
      </c>
      <c r="C2043" s="2" t="s">
        <v>103</v>
      </c>
      <c r="D2043" s="2" t="s">
        <v>27</v>
      </c>
      <c r="E2043" s="3">
        <v>42438</v>
      </c>
      <c r="F2043" s="2" t="b">
        <v>0</v>
      </c>
      <c r="G2043" s="2">
        <v>100</v>
      </c>
      <c r="H2043" s="2">
        <v>62</v>
      </c>
      <c r="I2043" s="2">
        <v>0</v>
      </c>
    </row>
    <row r="2044" spans="1:9" ht="12.75" x14ac:dyDescent="0.2">
      <c r="A2044" s="2">
        <v>200275903</v>
      </c>
      <c r="B2044" s="2">
        <v>238</v>
      </c>
      <c r="C2044" s="2" t="s">
        <v>138</v>
      </c>
      <c r="D2044" s="2" t="s">
        <v>27</v>
      </c>
      <c r="E2044" s="3">
        <v>42438</v>
      </c>
      <c r="F2044" s="2" t="b">
        <v>1</v>
      </c>
      <c r="G2044" s="2">
        <v>100</v>
      </c>
      <c r="H2044" s="2">
        <v>101</v>
      </c>
      <c r="I2044" s="2">
        <v>0</v>
      </c>
    </row>
    <row r="2045" spans="1:9" ht="12.75" x14ac:dyDescent="0.2">
      <c r="A2045" s="2">
        <v>201212290</v>
      </c>
      <c r="B2045" s="2">
        <v>76</v>
      </c>
      <c r="C2045" s="2" t="s">
        <v>119</v>
      </c>
      <c r="D2045" s="2" t="s">
        <v>16</v>
      </c>
      <c r="E2045" s="3">
        <v>42438</v>
      </c>
      <c r="F2045" s="2" t="b">
        <v>1</v>
      </c>
      <c r="G2045" s="2">
        <v>100</v>
      </c>
      <c r="H2045" s="2">
        <v>228</v>
      </c>
      <c r="I2045" s="2">
        <v>0</v>
      </c>
    </row>
    <row r="2046" spans="1:9" ht="12.75" x14ac:dyDescent="0.2">
      <c r="A2046" s="2">
        <v>200086066</v>
      </c>
      <c r="B2046" s="2">
        <v>19</v>
      </c>
      <c r="C2046" s="2" t="s">
        <v>79</v>
      </c>
      <c r="D2046" s="2" t="s">
        <v>28</v>
      </c>
      <c r="E2046" s="3">
        <v>42438</v>
      </c>
      <c r="F2046" s="2" t="b">
        <v>1</v>
      </c>
      <c r="G2046" s="2">
        <v>100</v>
      </c>
      <c r="H2046" s="2">
        <v>213</v>
      </c>
      <c r="I2046" s="2">
        <v>0</v>
      </c>
    </row>
    <row r="2047" spans="1:9" ht="12.75" x14ac:dyDescent="0.2">
      <c r="A2047" s="2">
        <v>201183850</v>
      </c>
      <c r="B2047" s="2">
        <v>15</v>
      </c>
      <c r="C2047" s="2" t="s">
        <v>68</v>
      </c>
      <c r="D2047" s="2" t="s">
        <v>28</v>
      </c>
      <c r="E2047" s="3">
        <v>42438</v>
      </c>
      <c r="F2047" s="2" t="b">
        <v>0</v>
      </c>
      <c r="G2047" s="2">
        <v>100</v>
      </c>
      <c r="H2047" s="2">
        <v>60</v>
      </c>
      <c r="I2047" s="2">
        <v>0</v>
      </c>
    </row>
    <row r="2048" spans="1:9" ht="12.75" x14ac:dyDescent="0.2">
      <c r="A2048" s="2">
        <v>201213001</v>
      </c>
      <c r="B2048" s="2">
        <v>17</v>
      </c>
      <c r="C2048" s="2" t="s">
        <v>74</v>
      </c>
      <c r="D2048" s="2" t="s">
        <v>28</v>
      </c>
      <c r="E2048" s="3">
        <v>42438</v>
      </c>
      <c r="F2048" s="2" t="b">
        <v>0</v>
      </c>
      <c r="G2048" s="2">
        <v>100</v>
      </c>
      <c r="H2048" s="2">
        <v>56</v>
      </c>
      <c r="I2048" s="2">
        <v>0</v>
      </c>
    </row>
    <row r="2049" spans="1:9" ht="12.75" x14ac:dyDescent="0.2">
      <c r="A2049" s="2">
        <v>201850057</v>
      </c>
      <c r="B2049" s="2">
        <v>16</v>
      </c>
      <c r="C2049" s="2" t="s">
        <v>70</v>
      </c>
      <c r="D2049" s="2" t="s">
        <v>16</v>
      </c>
      <c r="E2049" s="3">
        <v>42438</v>
      </c>
      <c r="F2049" s="2" t="b">
        <v>0</v>
      </c>
      <c r="G2049" s="2">
        <v>100</v>
      </c>
      <c r="H2049" s="2">
        <v>74</v>
      </c>
      <c r="I2049" s="2">
        <v>92</v>
      </c>
    </row>
    <row r="2050" spans="1:9" ht="12.75" x14ac:dyDescent="0.2">
      <c r="A2050" s="2">
        <v>200716012</v>
      </c>
      <c r="B2050" s="2">
        <v>110</v>
      </c>
      <c r="C2050" s="2" t="s">
        <v>156</v>
      </c>
      <c r="D2050" s="2" t="s">
        <v>28</v>
      </c>
      <c r="E2050" s="3">
        <v>42438</v>
      </c>
      <c r="F2050" s="2" t="b">
        <v>0</v>
      </c>
      <c r="G2050" s="2">
        <v>100</v>
      </c>
      <c r="H2050" s="2">
        <v>48</v>
      </c>
      <c r="I2050" s="2">
        <v>0</v>
      </c>
    </row>
    <row r="2051" spans="1:9" ht="12.75" x14ac:dyDescent="0.2">
      <c r="A2051" s="2">
        <v>200028475</v>
      </c>
      <c r="B2051" s="2">
        <v>86</v>
      </c>
      <c r="C2051" s="2" t="s">
        <v>141</v>
      </c>
      <c r="D2051" s="2" t="s">
        <v>27</v>
      </c>
      <c r="E2051" s="3">
        <v>42438</v>
      </c>
      <c r="F2051" s="2" t="b">
        <v>1</v>
      </c>
      <c r="G2051" s="2">
        <v>100</v>
      </c>
      <c r="H2051" s="2">
        <v>76</v>
      </c>
      <c r="I2051" s="2">
        <v>0</v>
      </c>
    </row>
    <row r="2052" spans="1:9" ht="12.75" x14ac:dyDescent="0.2">
      <c r="A2052" s="2">
        <v>201746962</v>
      </c>
      <c r="B2052" s="2">
        <v>106</v>
      </c>
      <c r="C2052" s="2" t="s">
        <v>136</v>
      </c>
      <c r="D2052" s="2" t="s">
        <v>16</v>
      </c>
      <c r="E2052" s="3">
        <v>42438</v>
      </c>
      <c r="F2052" s="2" t="b">
        <v>1</v>
      </c>
      <c r="G2052" s="2">
        <v>100</v>
      </c>
      <c r="H2052" s="2">
        <v>76</v>
      </c>
      <c r="I2052" s="2">
        <v>0</v>
      </c>
    </row>
    <row r="2053" spans="1:9" ht="12.75" x14ac:dyDescent="0.2">
      <c r="A2053" s="2">
        <v>201896983</v>
      </c>
      <c r="B2053" s="2">
        <v>21</v>
      </c>
      <c r="C2053" s="2" t="s">
        <v>81</v>
      </c>
      <c r="D2053" s="2" t="s">
        <v>16</v>
      </c>
      <c r="E2053" s="3">
        <v>42438</v>
      </c>
      <c r="F2053" s="2" t="b">
        <v>1</v>
      </c>
      <c r="G2053" s="2">
        <v>100</v>
      </c>
      <c r="H2053" s="2">
        <v>226</v>
      </c>
      <c r="I2053" s="2">
        <v>84</v>
      </c>
    </row>
    <row r="2054" spans="1:9" ht="12.75" x14ac:dyDescent="0.2">
      <c r="A2054" s="2">
        <v>200013544</v>
      </c>
      <c r="B2054" s="2">
        <v>104</v>
      </c>
      <c r="C2054" s="2" t="s">
        <v>152</v>
      </c>
      <c r="D2054" s="2" t="s">
        <v>28</v>
      </c>
      <c r="E2054" s="3">
        <v>42438</v>
      </c>
      <c r="F2054" s="2" t="b">
        <v>1</v>
      </c>
      <c r="G2054" s="2">
        <v>100</v>
      </c>
      <c r="H2054" s="2">
        <v>211</v>
      </c>
      <c r="I2054" s="2">
        <v>0</v>
      </c>
    </row>
    <row r="2055" spans="1:9" ht="12.75" x14ac:dyDescent="0.2">
      <c r="A2055" s="2">
        <v>200137258</v>
      </c>
      <c r="B2055" s="2">
        <v>202</v>
      </c>
      <c r="C2055" s="2" t="s">
        <v>171</v>
      </c>
      <c r="D2055" s="2" t="s">
        <v>16</v>
      </c>
      <c r="E2055" s="3">
        <v>42430</v>
      </c>
      <c r="F2055" s="2" t="b">
        <v>1</v>
      </c>
      <c r="G2055" s="2">
        <v>200</v>
      </c>
      <c r="H2055" s="2">
        <v>108</v>
      </c>
      <c r="I2055" s="2">
        <v>0</v>
      </c>
    </row>
    <row r="2056" spans="1:9" ht="12.75" x14ac:dyDescent="0.2">
      <c r="A2056" s="2">
        <v>201512332</v>
      </c>
      <c r="B2056" s="2">
        <v>67</v>
      </c>
      <c r="C2056" s="2" t="s">
        <v>129</v>
      </c>
      <c r="D2056" s="2" t="s">
        <v>16</v>
      </c>
      <c r="E2056" s="3">
        <v>42430</v>
      </c>
      <c r="F2056" s="2" t="b">
        <v>0</v>
      </c>
      <c r="G2056" s="2">
        <v>200</v>
      </c>
      <c r="H2056" s="2">
        <v>51</v>
      </c>
      <c r="I2056" s="2">
        <v>0</v>
      </c>
    </row>
    <row r="2057" spans="1:9" ht="12.75" x14ac:dyDescent="0.2">
      <c r="A2057" s="2">
        <v>200194849</v>
      </c>
      <c r="B2057" s="2">
        <v>34</v>
      </c>
      <c r="C2057" s="2" t="s">
        <v>99</v>
      </c>
      <c r="D2057" s="2" t="s">
        <v>27</v>
      </c>
      <c r="E2057" s="3">
        <v>42430</v>
      </c>
      <c r="F2057" s="2" t="b">
        <v>1</v>
      </c>
      <c r="G2057" s="2">
        <v>200</v>
      </c>
      <c r="H2057" s="2">
        <v>226</v>
      </c>
      <c r="I2057" s="2">
        <v>0</v>
      </c>
    </row>
    <row r="2058" spans="1:9" ht="12.75" x14ac:dyDescent="0.2">
      <c r="A2058" s="2">
        <v>200143657</v>
      </c>
      <c r="B2058" s="2">
        <v>5</v>
      </c>
      <c r="C2058" s="2" t="s">
        <v>46</v>
      </c>
      <c r="D2058" s="2" t="s">
        <v>27</v>
      </c>
      <c r="E2058" s="3">
        <v>42430</v>
      </c>
      <c r="F2058" s="2" t="b">
        <v>1</v>
      </c>
      <c r="G2058" s="2">
        <v>200</v>
      </c>
      <c r="H2058" s="2">
        <v>76</v>
      </c>
      <c r="I2058" s="2">
        <v>0</v>
      </c>
    </row>
    <row r="2059" spans="1:9" ht="12.75" x14ac:dyDescent="0.2">
      <c r="A2059" s="2">
        <v>200593009</v>
      </c>
      <c r="B2059" s="2">
        <v>37</v>
      </c>
      <c r="C2059" s="2" t="s">
        <v>103</v>
      </c>
      <c r="D2059" s="2" t="s">
        <v>27</v>
      </c>
      <c r="E2059" s="3">
        <v>42430</v>
      </c>
      <c r="F2059" s="2" t="b">
        <v>1</v>
      </c>
      <c r="G2059" s="2">
        <v>200</v>
      </c>
      <c r="H2059" s="2">
        <v>120</v>
      </c>
      <c r="I2059" s="2">
        <v>0</v>
      </c>
    </row>
    <row r="2060" spans="1:9" ht="12.75" x14ac:dyDescent="0.2">
      <c r="A2060" s="2">
        <v>200286568</v>
      </c>
      <c r="B2060" s="2">
        <v>39</v>
      </c>
      <c r="C2060" s="2" t="s">
        <v>105</v>
      </c>
      <c r="D2060" s="2" t="s">
        <v>27</v>
      </c>
      <c r="E2060" s="3">
        <v>42430</v>
      </c>
      <c r="F2060" s="2" t="b">
        <v>0</v>
      </c>
      <c r="G2060" s="2">
        <v>200</v>
      </c>
      <c r="H2060" s="2">
        <v>55</v>
      </c>
      <c r="I2060" s="2">
        <v>0</v>
      </c>
    </row>
    <row r="2061" spans="1:9" ht="12.75" x14ac:dyDescent="0.2">
      <c r="A2061" s="2">
        <v>201547171</v>
      </c>
      <c r="B2061" s="2">
        <v>245</v>
      </c>
      <c r="C2061" s="2" t="s">
        <v>75</v>
      </c>
      <c r="D2061" s="2" t="s">
        <v>27</v>
      </c>
      <c r="E2061" s="3">
        <v>42430</v>
      </c>
      <c r="F2061" s="2" t="b">
        <v>0</v>
      </c>
      <c r="G2061" s="2">
        <v>200</v>
      </c>
      <c r="H2061" s="2">
        <v>62</v>
      </c>
      <c r="I2061" s="2">
        <v>0</v>
      </c>
    </row>
    <row r="2062" spans="1:9" ht="12.75" x14ac:dyDescent="0.2">
      <c r="A2062" s="2">
        <v>201374398</v>
      </c>
      <c r="B2062" s="2">
        <v>72</v>
      </c>
      <c r="C2062" s="2" t="s">
        <v>132</v>
      </c>
      <c r="D2062" s="2" t="s">
        <v>27</v>
      </c>
      <c r="E2062" s="3">
        <v>42430</v>
      </c>
      <c r="F2062" s="2" t="b">
        <v>1</v>
      </c>
      <c r="G2062" s="2">
        <v>200</v>
      </c>
      <c r="H2062" s="2">
        <v>82</v>
      </c>
      <c r="I2062" s="2">
        <v>0</v>
      </c>
    </row>
    <row r="2063" spans="1:9" ht="12.75" x14ac:dyDescent="0.2">
      <c r="A2063" s="2">
        <v>201547171</v>
      </c>
      <c r="B2063" s="2">
        <v>157</v>
      </c>
      <c r="C2063" s="2" t="s">
        <v>100</v>
      </c>
      <c r="D2063" s="2" t="s">
        <v>27</v>
      </c>
      <c r="E2063" s="3">
        <v>42430</v>
      </c>
      <c r="F2063" s="2" t="b">
        <v>0</v>
      </c>
      <c r="G2063" s="2">
        <v>200</v>
      </c>
      <c r="H2063" s="2">
        <v>52</v>
      </c>
      <c r="I2063" s="2">
        <v>0</v>
      </c>
    </row>
    <row r="2064" spans="1:9" ht="12.75" x14ac:dyDescent="0.2">
      <c r="A2064" s="2">
        <v>200095309</v>
      </c>
      <c r="B2064" s="2">
        <v>33</v>
      </c>
      <c r="C2064" s="2" t="s">
        <v>98</v>
      </c>
      <c r="D2064" s="2" t="s">
        <v>27</v>
      </c>
      <c r="E2064" s="3">
        <v>42430</v>
      </c>
      <c r="F2064" s="2" t="b">
        <v>0</v>
      </c>
      <c r="G2064" s="2">
        <v>200</v>
      </c>
      <c r="H2064" s="2">
        <v>51</v>
      </c>
      <c r="I2064" s="2">
        <v>0</v>
      </c>
    </row>
    <row r="2065" spans="1:9" ht="12.75" x14ac:dyDescent="0.2">
      <c r="A2065" s="2">
        <v>201643156</v>
      </c>
      <c r="B2065" s="2">
        <v>4</v>
      </c>
      <c r="C2065" s="2" t="s">
        <v>42</v>
      </c>
      <c r="D2065" s="2" t="s">
        <v>16</v>
      </c>
      <c r="E2065" s="3">
        <v>42430</v>
      </c>
      <c r="F2065" s="2" t="b">
        <v>1</v>
      </c>
      <c r="G2065" s="2">
        <v>200</v>
      </c>
      <c r="H2065" s="2">
        <v>108</v>
      </c>
      <c r="I2065" s="2">
        <v>0</v>
      </c>
    </row>
    <row r="2066" spans="1:9" ht="12.75" x14ac:dyDescent="0.2">
      <c r="A2066" s="2">
        <v>200728099</v>
      </c>
      <c r="B2066" s="2">
        <v>9</v>
      </c>
      <c r="C2066" s="2" t="s">
        <v>53</v>
      </c>
      <c r="D2066" s="2" t="s">
        <v>28</v>
      </c>
      <c r="E2066" s="3">
        <v>42430</v>
      </c>
      <c r="F2066" s="2" t="b">
        <v>0</v>
      </c>
      <c r="G2066" s="2">
        <v>200</v>
      </c>
      <c r="H2066" s="2">
        <v>45</v>
      </c>
      <c r="I2066" s="2">
        <v>0</v>
      </c>
    </row>
    <row r="2067" spans="1:9" ht="12.75" x14ac:dyDescent="0.2">
      <c r="A2067" s="2">
        <v>201404971</v>
      </c>
      <c r="B2067" s="2">
        <v>25</v>
      </c>
      <c r="C2067" s="2" t="s">
        <v>86</v>
      </c>
      <c r="D2067" s="2" t="s">
        <v>16</v>
      </c>
      <c r="E2067" s="3">
        <v>42430</v>
      </c>
      <c r="F2067" s="2" t="b">
        <v>1</v>
      </c>
      <c r="G2067" s="2">
        <v>200</v>
      </c>
      <c r="H2067" s="2">
        <v>279</v>
      </c>
      <c r="I2067" s="2">
        <v>0</v>
      </c>
    </row>
    <row r="2068" spans="1:9" ht="12.75" x14ac:dyDescent="0.2">
      <c r="A2068" s="2">
        <v>200408860</v>
      </c>
      <c r="B2068" s="2">
        <v>103</v>
      </c>
      <c r="C2068" s="2" t="s">
        <v>93</v>
      </c>
      <c r="D2068" s="2" t="s">
        <v>28</v>
      </c>
      <c r="E2068" s="3">
        <v>42430</v>
      </c>
      <c r="F2068" s="2" t="b">
        <v>1</v>
      </c>
      <c r="G2068" s="2">
        <v>200</v>
      </c>
      <c r="H2068" s="2">
        <v>234</v>
      </c>
      <c r="I2068" s="2">
        <v>0</v>
      </c>
    </row>
    <row r="2069" spans="1:9" ht="12.75" x14ac:dyDescent="0.2">
      <c r="A2069" s="2">
        <v>201625381</v>
      </c>
      <c r="B2069" s="2">
        <v>266</v>
      </c>
      <c r="C2069" s="2" t="s">
        <v>174</v>
      </c>
      <c r="D2069" s="2" t="s">
        <v>28</v>
      </c>
      <c r="E2069" s="3">
        <v>42430</v>
      </c>
      <c r="F2069" s="2" t="b">
        <v>1</v>
      </c>
      <c r="G2069" s="2">
        <v>200</v>
      </c>
      <c r="H2069" s="2">
        <v>45</v>
      </c>
      <c r="I2069" s="2">
        <v>0</v>
      </c>
    </row>
    <row r="2070" spans="1:9" ht="12.75" x14ac:dyDescent="0.2">
      <c r="A2070" s="2">
        <v>200051227</v>
      </c>
      <c r="B2070" s="2">
        <v>254</v>
      </c>
      <c r="C2070" s="2" t="s">
        <v>143</v>
      </c>
      <c r="D2070" s="2" t="s">
        <v>16</v>
      </c>
      <c r="E2070" s="3">
        <v>42430</v>
      </c>
      <c r="F2070" s="2" t="b">
        <v>1</v>
      </c>
      <c r="G2070" s="2">
        <v>200</v>
      </c>
      <c r="H2070" s="2">
        <v>263</v>
      </c>
      <c r="I2070" s="2">
        <v>0</v>
      </c>
    </row>
    <row r="2071" spans="1:9" ht="12.75" x14ac:dyDescent="0.2">
      <c r="A2071" s="2">
        <v>200145790</v>
      </c>
      <c r="B2071" s="2">
        <v>119</v>
      </c>
      <c r="C2071" s="2" t="s">
        <v>44</v>
      </c>
      <c r="D2071" s="2" t="s">
        <v>16</v>
      </c>
      <c r="E2071" s="3">
        <v>42431</v>
      </c>
      <c r="F2071" s="2" t="b">
        <v>1</v>
      </c>
      <c r="G2071" s="2">
        <v>200</v>
      </c>
      <c r="H2071" s="2">
        <v>76</v>
      </c>
      <c r="I2071" s="2">
        <v>0</v>
      </c>
    </row>
    <row r="2072" spans="1:9" ht="12.75" x14ac:dyDescent="0.2">
      <c r="A2072" s="2">
        <v>200137258</v>
      </c>
      <c r="B2072" s="2">
        <v>131</v>
      </c>
      <c r="C2072" s="2" t="s">
        <v>166</v>
      </c>
      <c r="D2072" s="2" t="s">
        <v>28</v>
      </c>
      <c r="E2072" s="3">
        <v>42431</v>
      </c>
      <c r="F2072" s="2" t="b">
        <v>1</v>
      </c>
      <c r="G2072" s="2">
        <v>200</v>
      </c>
      <c r="H2072" s="2">
        <v>52</v>
      </c>
      <c r="I2072" s="2">
        <v>0</v>
      </c>
    </row>
    <row r="2073" spans="1:9" ht="12.75" x14ac:dyDescent="0.2">
      <c r="A2073" s="2">
        <v>200145790</v>
      </c>
      <c r="B2073" s="2">
        <v>18</v>
      </c>
      <c r="C2073" s="2" t="s">
        <v>77</v>
      </c>
      <c r="D2073" s="2" t="s">
        <v>16</v>
      </c>
      <c r="E2073" s="3">
        <v>42431</v>
      </c>
      <c r="F2073" s="2" t="b">
        <v>1</v>
      </c>
      <c r="G2073" s="2">
        <v>200</v>
      </c>
      <c r="H2073" s="2">
        <v>136</v>
      </c>
      <c r="I2073" s="2">
        <v>0</v>
      </c>
    </row>
    <row r="2074" spans="1:9" ht="12.75" x14ac:dyDescent="0.2">
      <c r="A2074" s="2">
        <v>200253151</v>
      </c>
      <c r="B2074" s="2">
        <v>98</v>
      </c>
      <c r="C2074" s="2" t="s">
        <v>35</v>
      </c>
      <c r="D2074" s="2" t="s">
        <v>16</v>
      </c>
      <c r="E2074" s="3">
        <v>42431</v>
      </c>
      <c r="F2074" s="2" t="b">
        <v>1</v>
      </c>
      <c r="G2074" s="2">
        <v>200</v>
      </c>
      <c r="H2074" s="2">
        <v>87</v>
      </c>
      <c r="I2074" s="2">
        <v>0</v>
      </c>
    </row>
    <row r="2075" spans="1:9" ht="12.75" x14ac:dyDescent="0.2">
      <c r="A2075" s="2">
        <v>201512332</v>
      </c>
      <c r="B2075" s="2">
        <v>67</v>
      </c>
      <c r="C2075" s="2" t="s">
        <v>129</v>
      </c>
      <c r="D2075" s="2" t="s">
        <v>16</v>
      </c>
      <c r="E2075" s="3">
        <v>42431</v>
      </c>
      <c r="F2075" s="2" t="b">
        <v>1</v>
      </c>
      <c r="G2075" s="2">
        <v>200</v>
      </c>
      <c r="H2075" s="2">
        <v>99</v>
      </c>
      <c r="I2075" s="2">
        <v>0</v>
      </c>
    </row>
    <row r="2076" spans="1:9" ht="12.75" x14ac:dyDescent="0.2">
      <c r="A2076" s="2">
        <v>200194849</v>
      </c>
      <c r="B2076" s="2">
        <v>40</v>
      </c>
      <c r="C2076" s="2" t="s">
        <v>107</v>
      </c>
      <c r="D2076" s="2" t="s">
        <v>27</v>
      </c>
      <c r="E2076" s="3">
        <v>42431</v>
      </c>
      <c r="F2076" s="2" t="b">
        <v>0</v>
      </c>
      <c r="G2076" s="2">
        <v>200</v>
      </c>
      <c r="H2076" s="2">
        <v>51</v>
      </c>
      <c r="I2076" s="2">
        <v>0</v>
      </c>
    </row>
    <row r="2077" spans="1:9" ht="12.75" x14ac:dyDescent="0.2">
      <c r="A2077" s="2">
        <v>200763649</v>
      </c>
      <c r="B2077" s="2">
        <v>99</v>
      </c>
      <c r="C2077" s="2" t="s">
        <v>149</v>
      </c>
      <c r="D2077" s="2" t="s">
        <v>27</v>
      </c>
      <c r="E2077" s="3">
        <v>42431</v>
      </c>
      <c r="F2077" s="2" t="b">
        <v>0</v>
      </c>
      <c r="G2077" s="2">
        <v>200</v>
      </c>
      <c r="H2077" s="2">
        <v>51</v>
      </c>
      <c r="I2077" s="2">
        <v>0</v>
      </c>
    </row>
    <row r="2078" spans="1:9" ht="12.75" x14ac:dyDescent="0.2">
      <c r="A2078" s="2">
        <v>200868877</v>
      </c>
      <c r="B2078" s="2">
        <v>161</v>
      </c>
      <c r="C2078" s="2" t="s">
        <v>26</v>
      </c>
      <c r="D2078" s="2" t="s">
        <v>27</v>
      </c>
      <c r="E2078" s="3">
        <v>42431</v>
      </c>
      <c r="F2078" s="2" t="b">
        <v>1</v>
      </c>
      <c r="G2078" s="2">
        <v>200</v>
      </c>
      <c r="H2078" s="2">
        <v>76</v>
      </c>
      <c r="I2078" s="2">
        <v>0</v>
      </c>
    </row>
    <row r="2079" spans="1:9" ht="12.75" x14ac:dyDescent="0.2">
      <c r="A2079" s="2">
        <v>200425924</v>
      </c>
      <c r="B2079" s="2">
        <v>133</v>
      </c>
      <c r="C2079" s="2" t="s">
        <v>164</v>
      </c>
      <c r="D2079" s="2" t="s">
        <v>27</v>
      </c>
      <c r="E2079" s="3">
        <v>42431</v>
      </c>
      <c r="F2079" s="2" t="b">
        <v>0</v>
      </c>
      <c r="G2079" s="2">
        <v>200</v>
      </c>
      <c r="H2079" s="2">
        <v>51</v>
      </c>
      <c r="I2079" s="2">
        <v>0</v>
      </c>
    </row>
    <row r="2080" spans="1:9" ht="12.75" x14ac:dyDescent="0.2">
      <c r="A2080" s="2">
        <v>200172097</v>
      </c>
      <c r="B2080" s="2">
        <v>15</v>
      </c>
      <c r="C2080" s="2" t="s">
        <v>68</v>
      </c>
      <c r="D2080" s="2" t="s">
        <v>27</v>
      </c>
      <c r="E2080" s="3">
        <v>42431</v>
      </c>
      <c r="F2080" s="2" t="b">
        <v>1</v>
      </c>
      <c r="G2080" s="2">
        <v>200</v>
      </c>
      <c r="H2080" s="2">
        <v>113</v>
      </c>
      <c r="I2080" s="2">
        <v>0</v>
      </c>
    </row>
    <row r="2081" spans="1:9" ht="12.75" x14ac:dyDescent="0.2">
      <c r="A2081" s="2">
        <v>200051227</v>
      </c>
      <c r="B2081" s="2">
        <v>254</v>
      </c>
      <c r="C2081" s="2" t="s">
        <v>143</v>
      </c>
      <c r="D2081" s="2" t="s">
        <v>27</v>
      </c>
      <c r="E2081" s="3">
        <v>42431</v>
      </c>
      <c r="F2081" s="2" t="b">
        <v>0</v>
      </c>
      <c r="G2081" s="2">
        <v>200</v>
      </c>
      <c r="H2081" s="2">
        <v>58</v>
      </c>
      <c r="I2081" s="2">
        <v>0</v>
      </c>
    </row>
    <row r="2082" spans="1:9" ht="12.75" x14ac:dyDescent="0.2">
      <c r="A2082" s="2">
        <v>201643156</v>
      </c>
      <c r="B2082" s="2">
        <v>81</v>
      </c>
      <c r="C2082" s="2" t="s">
        <v>133</v>
      </c>
      <c r="D2082" s="2" t="s">
        <v>27</v>
      </c>
      <c r="E2082" s="3">
        <v>42432</v>
      </c>
      <c r="F2082" s="2" t="b">
        <v>1</v>
      </c>
      <c r="G2082" s="2">
        <v>200</v>
      </c>
      <c r="H2082" s="2">
        <v>87</v>
      </c>
      <c r="I2082" s="2">
        <v>0</v>
      </c>
    </row>
    <row r="2083" spans="1:9" ht="12.75" x14ac:dyDescent="0.2">
      <c r="A2083" s="2">
        <v>200745874</v>
      </c>
      <c r="B2083" s="2">
        <v>201</v>
      </c>
      <c r="C2083" s="2" t="s">
        <v>144</v>
      </c>
      <c r="D2083" s="2" t="s">
        <v>27</v>
      </c>
      <c r="E2083" s="3">
        <v>42431</v>
      </c>
      <c r="F2083" s="2" t="b">
        <v>0</v>
      </c>
      <c r="G2083" s="2">
        <v>200</v>
      </c>
      <c r="H2083" s="2">
        <v>55</v>
      </c>
      <c r="I2083" s="2">
        <v>0</v>
      </c>
    </row>
    <row r="2084" spans="1:9" ht="12.75" x14ac:dyDescent="0.2">
      <c r="A2084" s="2">
        <v>201835837</v>
      </c>
      <c r="B2084" s="2">
        <v>267</v>
      </c>
      <c r="C2084" s="2" t="s">
        <v>175</v>
      </c>
      <c r="D2084" s="2" t="s">
        <v>27</v>
      </c>
      <c r="E2084" s="3">
        <v>42431</v>
      </c>
      <c r="F2084" s="2" t="b">
        <v>1</v>
      </c>
      <c r="G2084" s="2">
        <v>200</v>
      </c>
      <c r="H2084" s="2">
        <v>108</v>
      </c>
      <c r="I2084" s="2">
        <v>0</v>
      </c>
    </row>
    <row r="2085" spans="1:9" ht="12.75" x14ac:dyDescent="0.2">
      <c r="A2085" s="2">
        <v>201213001</v>
      </c>
      <c r="B2085" s="2">
        <v>8</v>
      </c>
      <c r="C2085" s="2" t="s">
        <v>52</v>
      </c>
      <c r="D2085" s="2" t="s">
        <v>27</v>
      </c>
      <c r="E2085" s="3">
        <v>42431</v>
      </c>
      <c r="F2085" s="2" t="b">
        <v>1</v>
      </c>
      <c r="G2085" s="2">
        <v>200</v>
      </c>
      <c r="H2085" s="2">
        <v>89</v>
      </c>
      <c r="I2085" s="2">
        <v>0</v>
      </c>
    </row>
    <row r="2086" spans="1:9" ht="12.75" x14ac:dyDescent="0.2">
      <c r="A2086" s="2">
        <v>200172808</v>
      </c>
      <c r="B2086" s="2">
        <v>106</v>
      </c>
      <c r="C2086" s="2" t="s">
        <v>136</v>
      </c>
      <c r="D2086" s="2" t="s">
        <v>27</v>
      </c>
      <c r="E2086" s="3">
        <v>42431</v>
      </c>
      <c r="F2086" s="2" t="b">
        <v>1</v>
      </c>
      <c r="G2086" s="2">
        <v>200</v>
      </c>
      <c r="H2086" s="2">
        <v>258</v>
      </c>
      <c r="I2086" s="2">
        <v>0</v>
      </c>
    </row>
    <row r="2087" spans="1:9" ht="12.75" x14ac:dyDescent="0.2">
      <c r="A2087" s="2">
        <v>200763649</v>
      </c>
      <c r="B2087" s="2">
        <v>117</v>
      </c>
      <c r="C2087" s="2" t="s">
        <v>123</v>
      </c>
      <c r="D2087" s="2" t="s">
        <v>27</v>
      </c>
      <c r="E2087" s="3">
        <v>42432</v>
      </c>
      <c r="F2087" s="2" t="b">
        <v>0</v>
      </c>
      <c r="G2087" s="2">
        <v>200</v>
      </c>
      <c r="H2087" s="2">
        <v>51</v>
      </c>
      <c r="I2087" s="2">
        <v>0</v>
      </c>
    </row>
    <row r="2088" spans="1:9" ht="12.75" x14ac:dyDescent="0.2">
      <c r="A2088" s="2">
        <v>201837970</v>
      </c>
      <c r="B2088" s="2">
        <v>157</v>
      </c>
      <c r="C2088" s="2" t="s">
        <v>100</v>
      </c>
      <c r="D2088" s="2" t="s">
        <v>16</v>
      </c>
      <c r="E2088" s="3">
        <v>42431</v>
      </c>
      <c r="F2088" s="2" t="b">
        <v>1</v>
      </c>
      <c r="G2088" s="2">
        <v>200</v>
      </c>
      <c r="H2088" s="2">
        <v>251</v>
      </c>
      <c r="I2088" s="2">
        <v>142</v>
      </c>
    </row>
    <row r="2089" spans="1:9" ht="12.75" x14ac:dyDescent="0.2">
      <c r="A2089" s="2">
        <v>200716012</v>
      </c>
      <c r="B2089" s="2">
        <v>42</v>
      </c>
      <c r="C2089" s="2" t="s">
        <v>109</v>
      </c>
      <c r="D2089" s="2" t="s">
        <v>28</v>
      </c>
      <c r="E2089" s="3">
        <v>42431</v>
      </c>
      <c r="F2089" s="2" t="b">
        <v>0</v>
      </c>
      <c r="G2089" s="2">
        <v>200</v>
      </c>
      <c r="H2089" s="2">
        <v>36</v>
      </c>
      <c r="I2089" s="2">
        <v>0</v>
      </c>
    </row>
    <row r="2090" spans="1:9" ht="12.75" x14ac:dyDescent="0.2">
      <c r="A2090" s="2">
        <v>200636380</v>
      </c>
      <c r="B2090" s="2">
        <v>106</v>
      </c>
      <c r="C2090" s="2" t="s">
        <v>136</v>
      </c>
      <c r="D2090" s="2" t="s">
        <v>16</v>
      </c>
      <c r="E2090" s="3">
        <v>42431</v>
      </c>
      <c r="F2090" s="2" t="b">
        <v>1</v>
      </c>
      <c r="G2090" s="2">
        <v>200</v>
      </c>
      <c r="H2090" s="2">
        <v>76</v>
      </c>
      <c r="I2090" s="2">
        <v>130</v>
      </c>
    </row>
    <row r="2091" spans="1:9" ht="12.75" x14ac:dyDescent="0.2">
      <c r="A2091" s="2">
        <v>200102419</v>
      </c>
      <c r="B2091" s="2">
        <v>54</v>
      </c>
      <c r="C2091" s="2" t="s">
        <v>50</v>
      </c>
      <c r="D2091" s="2" t="s">
        <v>28</v>
      </c>
      <c r="E2091" s="3">
        <v>42431</v>
      </c>
      <c r="F2091" s="2" t="b">
        <v>1</v>
      </c>
      <c r="G2091" s="2">
        <v>200</v>
      </c>
      <c r="H2091" s="2">
        <v>79</v>
      </c>
      <c r="I2091" s="2">
        <v>0</v>
      </c>
    </row>
    <row r="2092" spans="1:9" ht="12.75" x14ac:dyDescent="0.2">
      <c r="A2092" s="2">
        <v>201214423</v>
      </c>
      <c r="B2092" s="2">
        <v>81</v>
      </c>
      <c r="C2092" s="2" t="s">
        <v>133</v>
      </c>
      <c r="D2092" s="2" t="s">
        <v>16</v>
      </c>
      <c r="E2092" s="3">
        <v>42432</v>
      </c>
      <c r="F2092" s="2" t="b">
        <v>1</v>
      </c>
      <c r="G2092" s="2">
        <v>200</v>
      </c>
      <c r="H2092" s="2">
        <v>99</v>
      </c>
      <c r="I2092" s="2">
        <v>0</v>
      </c>
    </row>
    <row r="2093" spans="1:9" ht="12.75" x14ac:dyDescent="0.2">
      <c r="A2093" s="2">
        <v>200728099</v>
      </c>
      <c r="B2093" s="2">
        <v>36</v>
      </c>
      <c r="C2093" s="2" t="s">
        <v>102</v>
      </c>
      <c r="D2093" s="2" t="s">
        <v>28</v>
      </c>
      <c r="E2093" s="3">
        <v>42432</v>
      </c>
      <c r="F2093" s="2" t="b">
        <v>1</v>
      </c>
      <c r="G2093" s="2">
        <v>200</v>
      </c>
      <c r="H2093" s="2">
        <v>73</v>
      </c>
      <c r="I2093" s="2">
        <v>0</v>
      </c>
    </row>
    <row r="2094" spans="1:9" ht="12.75" x14ac:dyDescent="0.2">
      <c r="A2094" s="2">
        <v>200636380</v>
      </c>
      <c r="B2094" s="2">
        <v>89</v>
      </c>
      <c r="C2094" s="2" t="s">
        <v>89</v>
      </c>
      <c r="D2094" s="2" t="s">
        <v>16</v>
      </c>
      <c r="E2094" s="3">
        <v>42432</v>
      </c>
      <c r="F2094" s="2" t="b">
        <v>1</v>
      </c>
      <c r="G2094" s="2">
        <v>200</v>
      </c>
      <c r="H2094" s="2">
        <v>246</v>
      </c>
      <c r="I2094" s="2">
        <v>165</v>
      </c>
    </row>
    <row r="2095" spans="1:9" ht="12.75" x14ac:dyDescent="0.2">
      <c r="A2095" s="2">
        <v>200348425</v>
      </c>
      <c r="B2095" s="2">
        <v>120</v>
      </c>
      <c r="C2095" s="2" t="s">
        <v>162</v>
      </c>
      <c r="D2095" s="2" t="s">
        <v>16</v>
      </c>
      <c r="E2095" s="3">
        <v>42432</v>
      </c>
      <c r="F2095" s="2" t="b">
        <v>0</v>
      </c>
      <c r="G2095" s="2">
        <v>200</v>
      </c>
      <c r="H2095" s="2">
        <v>51</v>
      </c>
      <c r="I2095" s="2">
        <v>0</v>
      </c>
    </row>
    <row r="2096" spans="1:9" ht="12.75" x14ac:dyDescent="0.2">
      <c r="A2096" s="2">
        <v>200492047</v>
      </c>
      <c r="B2096" s="2">
        <v>202</v>
      </c>
      <c r="C2096" s="2" t="s">
        <v>171</v>
      </c>
      <c r="D2096" s="2" t="s">
        <v>16</v>
      </c>
      <c r="E2096" s="3">
        <v>42432</v>
      </c>
      <c r="F2096" s="2" t="b">
        <v>0</v>
      </c>
      <c r="G2096" s="2">
        <v>200</v>
      </c>
      <c r="H2096" s="2">
        <v>58</v>
      </c>
      <c r="I2096" s="2">
        <v>0</v>
      </c>
    </row>
    <row r="2097" spans="1:9" ht="12.75" x14ac:dyDescent="0.2">
      <c r="A2097" s="2">
        <v>201374398</v>
      </c>
      <c r="B2097" s="2">
        <v>24</v>
      </c>
      <c r="C2097" s="2" t="s">
        <v>84</v>
      </c>
      <c r="D2097" s="2" t="s">
        <v>27</v>
      </c>
      <c r="E2097" s="3">
        <v>42432</v>
      </c>
      <c r="F2097" s="2" t="b">
        <v>0</v>
      </c>
      <c r="G2097" s="2">
        <v>200</v>
      </c>
      <c r="H2097" s="2">
        <v>62</v>
      </c>
      <c r="I2097" s="2">
        <v>0</v>
      </c>
    </row>
    <row r="2098" spans="1:9" ht="12.75" x14ac:dyDescent="0.2">
      <c r="A2098" s="2">
        <v>200172097</v>
      </c>
      <c r="B2098" s="2">
        <v>15</v>
      </c>
      <c r="C2098" s="2" t="s">
        <v>68</v>
      </c>
      <c r="D2098" s="2" t="s">
        <v>27</v>
      </c>
      <c r="E2098" s="3">
        <v>42432</v>
      </c>
      <c r="F2098" s="2" t="b">
        <v>0</v>
      </c>
      <c r="G2098" s="2">
        <v>200</v>
      </c>
      <c r="H2098" s="2">
        <v>84</v>
      </c>
      <c r="I2098" s="2">
        <v>0</v>
      </c>
    </row>
    <row r="2099" spans="1:9" ht="12.75" x14ac:dyDescent="0.2">
      <c r="A2099" s="2">
        <v>200701792</v>
      </c>
      <c r="B2099" s="2">
        <v>25</v>
      </c>
      <c r="C2099" s="2" t="s">
        <v>86</v>
      </c>
      <c r="D2099" s="2" t="s">
        <v>27</v>
      </c>
      <c r="E2099" s="3">
        <v>42433</v>
      </c>
      <c r="F2099" s="2" t="b">
        <v>0</v>
      </c>
      <c r="G2099" s="2">
        <v>200</v>
      </c>
      <c r="H2099" s="2">
        <v>57</v>
      </c>
      <c r="I2099" s="2">
        <v>0</v>
      </c>
    </row>
    <row r="2100" spans="1:9" ht="12.75" x14ac:dyDescent="0.2">
      <c r="A2100" s="2">
        <v>200172097</v>
      </c>
      <c r="B2100" s="2">
        <v>8</v>
      </c>
      <c r="C2100" s="2" t="s">
        <v>52</v>
      </c>
      <c r="D2100" s="2" t="s">
        <v>27</v>
      </c>
      <c r="E2100" s="3">
        <v>42432</v>
      </c>
      <c r="F2100" s="2" t="b">
        <v>0</v>
      </c>
      <c r="G2100" s="2">
        <v>200</v>
      </c>
      <c r="H2100" s="2">
        <v>84</v>
      </c>
      <c r="I2100" s="2">
        <v>0</v>
      </c>
    </row>
    <row r="2101" spans="1:9" ht="12.75" x14ac:dyDescent="0.2">
      <c r="A2101" s="2">
        <v>200728099</v>
      </c>
      <c r="B2101" s="2">
        <v>92</v>
      </c>
      <c r="C2101" s="2" t="s">
        <v>147</v>
      </c>
      <c r="D2101" s="2" t="s">
        <v>28</v>
      </c>
      <c r="E2101" s="3">
        <v>42432</v>
      </c>
      <c r="F2101" s="2" t="b">
        <v>0</v>
      </c>
      <c r="G2101" s="2">
        <v>200</v>
      </c>
      <c r="H2101" s="2">
        <v>42</v>
      </c>
      <c r="I2101" s="2">
        <v>0</v>
      </c>
    </row>
    <row r="2102" spans="1:9" ht="12.75" x14ac:dyDescent="0.2">
      <c r="A2102" s="2">
        <v>201508777</v>
      </c>
      <c r="B2102" s="2">
        <v>55</v>
      </c>
      <c r="C2102" s="2" t="s">
        <v>121</v>
      </c>
      <c r="D2102" s="2" t="s">
        <v>16</v>
      </c>
      <c r="E2102" s="3">
        <v>42432</v>
      </c>
      <c r="F2102" s="2" t="b">
        <v>1</v>
      </c>
      <c r="G2102" s="2">
        <v>200</v>
      </c>
      <c r="H2102" s="2">
        <v>226</v>
      </c>
      <c r="I2102" s="2">
        <v>84</v>
      </c>
    </row>
    <row r="2103" spans="1:9" ht="12.75" x14ac:dyDescent="0.2">
      <c r="A2103" s="2">
        <v>201162520</v>
      </c>
      <c r="B2103" s="2">
        <v>102</v>
      </c>
      <c r="C2103" s="2" t="s">
        <v>151</v>
      </c>
      <c r="D2103" s="2" t="s">
        <v>28</v>
      </c>
      <c r="E2103" s="3">
        <v>42432</v>
      </c>
      <c r="F2103" s="2" t="b">
        <v>0</v>
      </c>
      <c r="G2103" s="2">
        <v>200</v>
      </c>
      <c r="H2103" s="2">
        <v>42</v>
      </c>
      <c r="I2103" s="2">
        <v>0</v>
      </c>
    </row>
    <row r="2104" spans="1:9" ht="12.75" x14ac:dyDescent="0.2">
      <c r="A2104" s="2">
        <v>200084644</v>
      </c>
      <c r="B2104" s="2">
        <v>21</v>
      </c>
      <c r="C2104" s="2" t="s">
        <v>81</v>
      </c>
      <c r="D2104" s="2" t="s">
        <v>16</v>
      </c>
      <c r="E2104" s="3">
        <v>42432</v>
      </c>
      <c r="F2104" s="2" t="b">
        <v>0</v>
      </c>
      <c r="G2104" s="2">
        <v>200</v>
      </c>
      <c r="H2104" s="2">
        <v>79</v>
      </c>
      <c r="I2104" s="2">
        <v>0</v>
      </c>
    </row>
    <row r="2105" spans="1:9" ht="12.75" x14ac:dyDescent="0.2">
      <c r="A2105" s="2">
        <v>201508777</v>
      </c>
      <c r="B2105" s="2">
        <v>55</v>
      </c>
      <c r="C2105" s="2" t="s">
        <v>121</v>
      </c>
      <c r="D2105" s="2" t="s">
        <v>16</v>
      </c>
      <c r="E2105" s="3">
        <v>42432</v>
      </c>
      <c r="F2105" s="2" t="b">
        <v>0</v>
      </c>
      <c r="G2105" s="2">
        <v>200</v>
      </c>
      <c r="H2105" s="2">
        <v>51</v>
      </c>
      <c r="I2105" s="2">
        <v>49</v>
      </c>
    </row>
    <row r="2106" spans="1:9" ht="12.75" x14ac:dyDescent="0.2">
      <c r="A2106" s="2">
        <v>200408149</v>
      </c>
      <c r="B2106" s="2">
        <v>44</v>
      </c>
      <c r="C2106" s="2" t="s">
        <v>112</v>
      </c>
      <c r="D2106" s="2" t="s">
        <v>28</v>
      </c>
      <c r="E2106" s="3">
        <v>42432</v>
      </c>
      <c r="F2106" s="2" t="b">
        <v>1</v>
      </c>
      <c r="G2106" s="2">
        <v>200</v>
      </c>
      <c r="H2106" s="2">
        <v>225</v>
      </c>
      <c r="I2106" s="2">
        <v>0</v>
      </c>
    </row>
    <row r="2107" spans="1:9" ht="12.75" x14ac:dyDescent="0.2">
      <c r="A2107" s="2">
        <v>201392884</v>
      </c>
      <c r="B2107" s="2">
        <v>14</v>
      </c>
      <c r="C2107" s="2" t="s">
        <v>65</v>
      </c>
      <c r="D2107" s="2" t="s">
        <v>28</v>
      </c>
      <c r="E2107" s="3">
        <v>42432</v>
      </c>
      <c r="F2107" s="2" t="b">
        <v>1</v>
      </c>
      <c r="G2107" s="2">
        <v>200</v>
      </c>
      <c r="H2107" s="2">
        <v>209</v>
      </c>
      <c r="I2107" s="2">
        <v>103</v>
      </c>
    </row>
    <row r="2108" spans="1:9" ht="12.75" x14ac:dyDescent="0.2">
      <c r="A2108" s="2">
        <v>200408860</v>
      </c>
      <c r="B2108" s="2">
        <v>15</v>
      </c>
      <c r="C2108" s="2" t="s">
        <v>68</v>
      </c>
      <c r="D2108" s="2" t="s">
        <v>28</v>
      </c>
      <c r="E2108" s="3">
        <v>42432</v>
      </c>
      <c r="F2108" s="2" t="b">
        <v>0</v>
      </c>
      <c r="G2108" s="2">
        <v>200</v>
      </c>
      <c r="H2108" s="2">
        <v>49</v>
      </c>
      <c r="I2108" s="2">
        <v>0</v>
      </c>
    </row>
    <row r="2109" spans="1:9" ht="12.75" x14ac:dyDescent="0.2">
      <c r="A2109" s="2">
        <v>201896983</v>
      </c>
      <c r="B2109" s="2">
        <v>51</v>
      </c>
      <c r="C2109" s="2" t="s">
        <v>117</v>
      </c>
      <c r="D2109" s="2" t="s">
        <v>16</v>
      </c>
      <c r="E2109" s="3">
        <v>42432</v>
      </c>
      <c r="F2109" s="2" t="b">
        <v>0</v>
      </c>
      <c r="G2109" s="2">
        <v>200</v>
      </c>
      <c r="H2109" s="2">
        <v>75</v>
      </c>
      <c r="I2109" s="2">
        <v>54</v>
      </c>
    </row>
    <row r="2110" spans="1:9" ht="12.75" x14ac:dyDescent="0.2">
      <c r="A2110" s="2">
        <v>201643156</v>
      </c>
      <c r="B2110" s="2">
        <v>38</v>
      </c>
      <c r="C2110" s="2" t="s">
        <v>104</v>
      </c>
      <c r="D2110" s="2" t="s">
        <v>27</v>
      </c>
      <c r="E2110" s="3">
        <v>42433</v>
      </c>
      <c r="F2110" s="2" t="b">
        <v>0</v>
      </c>
      <c r="G2110" s="2">
        <v>200</v>
      </c>
      <c r="H2110" s="2">
        <v>57</v>
      </c>
      <c r="I2110" s="2">
        <v>0</v>
      </c>
    </row>
    <row r="2111" spans="1:9" ht="12.75" x14ac:dyDescent="0.2">
      <c r="A2111" s="2">
        <v>200527597</v>
      </c>
      <c r="B2111" s="2">
        <v>15</v>
      </c>
      <c r="C2111" s="2" t="s">
        <v>68</v>
      </c>
      <c r="D2111" s="2" t="s">
        <v>27</v>
      </c>
      <c r="E2111" s="3">
        <v>42433</v>
      </c>
      <c r="F2111" s="2" t="b">
        <v>1</v>
      </c>
      <c r="G2111" s="2">
        <v>200</v>
      </c>
      <c r="H2111" s="2">
        <v>103</v>
      </c>
      <c r="I2111" s="2">
        <v>0</v>
      </c>
    </row>
    <row r="2112" spans="1:9" ht="12.75" x14ac:dyDescent="0.2">
      <c r="A2112" s="2">
        <v>200081800</v>
      </c>
      <c r="B2112" s="2">
        <v>1</v>
      </c>
      <c r="C2112" s="2" t="s">
        <v>23</v>
      </c>
      <c r="D2112" s="2" t="s">
        <v>27</v>
      </c>
      <c r="E2112" s="3">
        <v>42433</v>
      </c>
      <c r="F2112" s="2" t="b">
        <v>0</v>
      </c>
      <c r="G2112" s="2">
        <v>200</v>
      </c>
      <c r="H2112" s="2">
        <v>58</v>
      </c>
      <c r="I2112" s="2">
        <v>0</v>
      </c>
    </row>
    <row r="2113" spans="1:9" ht="12.75" x14ac:dyDescent="0.2">
      <c r="A2113" s="2">
        <v>200588032</v>
      </c>
      <c r="B2113" s="2">
        <v>127</v>
      </c>
      <c r="C2113" s="2" t="s">
        <v>58</v>
      </c>
      <c r="D2113" s="2" t="s">
        <v>27</v>
      </c>
      <c r="E2113" s="3">
        <v>42433</v>
      </c>
      <c r="F2113" s="2" t="b">
        <v>1</v>
      </c>
      <c r="G2113" s="2">
        <v>200</v>
      </c>
      <c r="H2113" s="2">
        <v>127</v>
      </c>
      <c r="I2113" s="2">
        <v>0</v>
      </c>
    </row>
    <row r="2114" spans="1:9" ht="12.75" x14ac:dyDescent="0.2">
      <c r="A2114" s="2">
        <v>200111662</v>
      </c>
      <c r="B2114" s="2">
        <v>81</v>
      </c>
      <c r="C2114" s="2" t="s">
        <v>133</v>
      </c>
      <c r="D2114" s="2" t="s">
        <v>27</v>
      </c>
      <c r="E2114" s="3">
        <v>42433</v>
      </c>
      <c r="F2114" s="2" t="b">
        <v>1</v>
      </c>
      <c r="G2114" s="2">
        <v>200</v>
      </c>
      <c r="H2114" s="2">
        <v>76</v>
      </c>
      <c r="I2114" s="2">
        <v>0</v>
      </c>
    </row>
    <row r="2115" spans="1:9" ht="12.75" x14ac:dyDescent="0.2">
      <c r="A2115" s="2">
        <v>200137258</v>
      </c>
      <c r="B2115" s="2">
        <v>22</v>
      </c>
      <c r="C2115" s="2" t="s">
        <v>82</v>
      </c>
      <c r="D2115" s="2" t="s">
        <v>27</v>
      </c>
      <c r="E2115" s="3">
        <v>42433</v>
      </c>
      <c r="F2115" s="2" t="b">
        <v>0</v>
      </c>
      <c r="G2115" s="2">
        <v>200</v>
      </c>
      <c r="H2115" s="2">
        <v>74</v>
      </c>
      <c r="I2115" s="2">
        <v>0</v>
      </c>
    </row>
    <row r="2116" spans="1:9" ht="12.75" x14ac:dyDescent="0.2">
      <c r="A2116" s="2">
        <v>201183850</v>
      </c>
      <c r="B2116" s="2">
        <v>17</v>
      </c>
      <c r="C2116" s="2" t="s">
        <v>74</v>
      </c>
      <c r="D2116" s="2" t="s">
        <v>28</v>
      </c>
      <c r="E2116" s="3">
        <v>42433</v>
      </c>
      <c r="F2116" s="2" t="b">
        <v>1</v>
      </c>
      <c r="G2116" s="2">
        <v>200</v>
      </c>
      <c r="H2116" s="2">
        <v>211</v>
      </c>
      <c r="I2116" s="2">
        <v>0</v>
      </c>
    </row>
    <row r="2117" spans="1:9" ht="12.75" x14ac:dyDescent="0.2">
      <c r="A2117" s="2">
        <v>200843992</v>
      </c>
      <c r="B2117" s="2">
        <v>113</v>
      </c>
      <c r="C2117" s="2" t="s">
        <v>159</v>
      </c>
      <c r="D2117" s="2" t="s">
        <v>16</v>
      </c>
      <c r="E2117" s="3">
        <v>42433</v>
      </c>
      <c r="F2117" s="2" t="b">
        <v>0</v>
      </c>
      <c r="G2117" s="2">
        <v>200</v>
      </c>
      <c r="H2117" s="2">
        <v>78</v>
      </c>
      <c r="I2117" s="2">
        <v>0</v>
      </c>
    </row>
    <row r="2118" spans="1:9" ht="12.75" x14ac:dyDescent="0.2">
      <c r="A2118" s="2">
        <v>200324251</v>
      </c>
      <c r="B2118" s="2">
        <v>12</v>
      </c>
      <c r="C2118" s="2" t="s">
        <v>60</v>
      </c>
      <c r="D2118" s="2" t="s">
        <v>16</v>
      </c>
      <c r="E2118" s="3">
        <v>42433</v>
      </c>
      <c r="F2118" s="2" t="b">
        <v>0</v>
      </c>
      <c r="G2118" s="2">
        <v>200</v>
      </c>
      <c r="H2118" s="2">
        <v>52</v>
      </c>
      <c r="I2118" s="2">
        <v>0</v>
      </c>
    </row>
    <row r="2119" spans="1:9" ht="12.75" x14ac:dyDescent="0.2">
      <c r="A2119" s="2">
        <v>200148634</v>
      </c>
      <c r="B2119" s="2">
        <v>86</v>
      </c>
      <c r="C2119" s="2" t="s">
        <v>141</v>
      </c>
      <c r="D2119" s="2" t="s">
        <v>28</v>
      </c>
      <c r="E2119" s="3">
        <v>42433</v>
      </c>
      <c r="F2119" s="2" t="b">
        <v>1</v>
      </c>
      <c r="G2119" s="2">
        <v>200</v>
      </c>
      <c r="H2119" s="2">
        <v>209</v>
      </c>
      <c r="I2119" s="2">
        <v>0</v>
      </c>
    </row>
    <row r="2120" spans="1:9" ht="12.75" x14ac:dyDescent="0.2">
      <c r="A2120" s="2">
        <v>201882763</v>
      </c>
      <c r="B2120" s="2">
        <v>222</v>
      </c>
      <c r="C2120" s="2" t="s">
        <v>66</v>
      </c>
      <c r="D2120" s="2" t="s">
        <v>28</v>
      </c>
      <c r="E2120" s="3">
        <v>42433</v>
      </c>
      <c r="F2120" s="2" t="b">
        <v>1</v>
      </c>
      <c r="G2120" s="2">
        <v>200</v>
      </c>
      <c r="H2120" s="2">
        <v>241</v>
      </c>
      <c r="I2120" s="2">
        <v>77</v>
      </c>
    </row>
    <row r="2121" spans="1:9" ht="12.75" x14ac:dyDescent="0.2">
      <c r="A2121" s="2">
        <v>200843992</v>
      </c>
      <c r="B2121" s="2">
        <v>222</v>
      </c>
      <c r="C2121" s="2" t="s">
        <v>66</v>
      </c>
      <c r="D2121" s="2" t="s">
        <v>16</v>
      </c>
      <c r="E2121" s="3">
        <v>42433</v>
      </c>
      <c r="F2121" s="2" t="b">
        <v>0</v>
      </c>
      <c r="G2121" s="2">
        <v>200</v>
      </c>
      <c r="H2121" s="2">
        <v>61</v>
      </c>
      <c r="I2121" s="2">
        <v>0</v>
      </c>
    </row>
    <row r="2122" spans="1:9" ht="12.75" x14ac:dyDescent="0.2">
      <c r="A2122" s="2">
        <v>200410993</v>
      </c>
      <c r="B2122" s="2">
        <v>67</v>
      </c>
      <c r="C2122" s="2" t="s">
        <v>129</v>
      </c>
      <c r="D2122" s="2" t="s">
        <v>27</v>
      </c>
      <c r="E2122" s="3">
        <v>42434</v>
      </c>
      <c r="F2122" s="2" t="b">
        <v>1</v>
      </c>
      <c r="G2122" s="2">
        <v>200</v>
      </c>
      <c r="H2122" s="2">
        <v>87</v>
      </c>
      <c r="I2122" s="2">
        <v>0</v>
      </c>
    </row>
    <row r="2123" spans="1:9" ht="12.75" x14ac:dyDescent="0.2">
      <c r="A2123" s="2">
        <v>201752650</v>
      </c>
      <c r="B2123" s="2">
        <v>112</v>
      </c>
      <c r="C2123" s="2" t="s">
        <v>158</v>
      </c>
      <c r="D2123" s="2" t="s">
        <v>16</v>
      </c>
      <c r="E2123" s="3">
        <v>42433</v>
      </c>
      <c r="F2123" s="2" t="b">
        <v>0</v>
      </c>
      <c r="G2123" s="2">
        <v>200</v>
      </c>
      <c r="H2123" s="2">
        <v>0</v>
      </c>
      <c r="I2123" s="2">
        <v>0</v>
      </c>
    </row>
    <row r="2124" spans="1:9" ht="12.75" x14ac:dyDescent="0.2">
      <c r="A2124" s="2">
        <v>201162520</v>
      </c>
      <c r="B2124" s="2">
        <v>111</v>
      </c>
      <c r="C2124" s="2" t="s">
        <v>157</v>
      </c>
      <c r="D2124" s="2" t="s">
        <v>16</v>
      </c>
      <c r="E2124" s="3">
        <v>42433</v>
      </c>
      <c r="F2124" s="2" t="b">
        <v>0</v>
      </c>
      <c r="G2124" s="2">
        <v>200</v>
      </c>
      <c r="H2124" s="2">
        <v>65</v>
      </c>
      <c r="I2124" s="2">
        <v>0</v>
      </c>
    </row>
    <row r="2125" spans="1:9" ht="12.75" x14ac:dyDescent="0.2">
      <c r="A2125" s="2">
        <v>200174230</v>
      </c>
      <c r="B2125" s="2">
        <v>86</v>
      </c>
      <c r="C2125" s="2" t="s">
        <v>141</v>
      </c>
      <c r="D2125" s="2" t="s">
        <v>16</v>
      </c>
      <c r="E2125" s="3">
        <v>42433</v>
      </c>
      <c r="F2125" s="2" t="b">
        <v>1</v>
      </c>
      <c r="G2125" s="2">
        <v>200</v>
      </c>
      <c r="H2125" s="2">
        <v>239</v>
      </c>
      <c r="I2125" s="2">
        <v>0</v>
      </c>
    </row>
    <row r="2126" spans="1:9" ht="12.75" x14ac:dyDescent="0.2">
      <c r="A2126" s="2">
        <v>200233243</v>
      </c>
      <c r="B2126" s="2">
        <v>53</v>
      </c>
      <c r="C2126" s="2" t="s">
        <v>12</v>
      </c>
      <c r="D2126" s="2" t="s">
        <v>16</v>
      </c>
      <c r="E2126" s="3">
        <v>42433</v>
      </c>
      <c r="F2126" s="2" t="b">
        <v>0</v>
      </c>
      <c r="G2126" s="2">
        <v>200</v>
      </c>
      <c r="H2126" s="2">
        <v>68</v>
      </c>
      <c r="I2126" s="2">
        <v>0</v>
      </c>
    </row>
    <row r="2127" spans="1:9" ht="12.75" x14ac:dyDescent="0.2">
      <c r="A2127" s="2">
        <v>200158588</v>
      </c>
      <c r="B2127" s="2">
        <v>157</v>
      </c>
      <c r="C2127" s="2" t="s">
        <v>100</v>
      </c>
      <c r="D2127" s="2" t="s">
        <v>16</v>
      </c>
      <c r="E2127" s="3">
        <v>42434</v>
      </c>
      <c r="F2127" s="2" t="b">
        <v>1</v>
      </c>
      <c r="G2127" s="2">
        <v>200</v>
      </c>
      <c r="H2127" s="2">
        <v>237</v>
      </c>
      <c r="I2127" s="2">
        <v>0</v>
      </c>
    </row>
    <row r="2128" spans="1:9" ht="12.75" x14ac:dyDescent="0.2">
      <c r="A2128" s="2">
        <v>201486025</v>
      </c>
      <c r="B2128" s="2">
        <v>222</v>
      </c>
      <c r="C2128" s="2" t="s">
        <v>66</v>
      </c>
      <c r="D2128" s="2" t="s">
        <v>16</v>
      </c>
      <c r="E2128" s="3">
        <v>42434</v>
      </c>
      <c r="F2128" s="2" t="b">
        <v>1</v>
      </c>
      <c r="G2128" s="2">
        <v>200</v>
      </c>
      <c r="H2128" s="2">
        <v>99</v>
      </c>
      <c r="I2128" s="2">
        <v>139</v>
      </c>
    </row>
    <row r="2129" spans="1:9" ht="12.75" x14ac:dyDescent="0.2">
      <c r="A2129" s="2">
        <v>200086777</v>
      </c>
      <c r="B2129" s="2">
        <v>22</v>
      </c>
      <c r="C2129" s="2" t="s">
        <v>82</v>
      </c>
      <c r="D2129" s="2" t="s">
        <v>28</v>
      </c>
      <c r="E2129" s="3">
        <v>42434</v>
      </c>
      <c r="F2129" s="2" t="b">
        <v>0</v>
      </c>
      <c r="G2129" s="2">
        <v>200</v>
      </c>
      <c r="H2129" s="2">
        <v>52</v>
      </c>
      <c r="I2129" s="2">
        <v>0</v>
      </c>
    </row>
    <row r="2130" spans="1:9" ht="12.75" x14ac:dyDescent="0.2">
      <c r="A2130" s="2">
        <v>200036296</v>
      </c>
      <c r="B2130" s="2">
        <v>63</v>
      </c>
      <c r="C2130" s="2" t="s">
        <v>128</v>
      </c>
      <c r="D2130" s="2" t="s">
        <v>27</v>
      </c>
      <c r="E2130" s="3">
        <v>42434</v>
      </c>
      <c r="F2130" s="2" t="b">
        <v>0</v>
      </c>
      <c r="G2130" s="2">
        <v>200</v>
      </c>
      <c r="H2130" s="2">
        <v>51</v>
      </c>
      <c r="I2130" s="2">
        <v>0</v>
      </c>
    </row>
    <row r="2131" spans="1:9" ht="12.75" x14ac:dyDescent="0.2">
      <c r="A2131" s="2">
        <v>200366911</v>
      </c>
      <c r="B2131" s="2">
        <v>9</v>
      </c>
      <c r="C2131" s="2" t="s">
        <v>53</v>
      </c>
      <c r="D2131" s="2" t="s">
        <v>27</v>
      </c>
      <c r="E2131" s="3">
        <v>42434</v>
      </c>
      <c r="F2131" s="2" t="b">
        <v>0</v>
      </c>
      <c r="G2131" s="2">
        <v>200</v>
      </c>
      <c r="H2131" s="2">
        <v>51</v>
      </c>
      <c r="I2131" s="2">
        <v>0</v>
      </c>
    </row>
    <row r="2132" spans="1:9" ht="12.75" x14ac:dyDescent="0.2">
      <c r="A2132" s="2">
        <v>200070424</v>
      </c>
      <c r="B2132" s="2">
        <v>64</v>
      </c>
      <c r="C2132" s="2" t="s">
        <v>30</v>
      </c>
      <c r="D2132" s="2" t="s">
        <v>27</v>
      </c>
      <c r="E2132" s="3">
        <v>42434</v>
      </c>
      <c r="F2132" s="2" t="b">
        <v>1</v>
      </c>
      <c r="G2132" s="2">
        <v>200</v>
      </c>
      <c r="H2132" s="2">
        <v>230</v>
      </c>
      <c r="I2132" s="2">
        <v>0</v>
      </c>
    </row>
    <row r="2133" spans="1:9" ht="12.75" x14ac:dyDescent="0.2">
      <c r="A2133" s="2">
        <v>201472516</v>
      </c>
      <c r="B2133" s="2">
        <v>39</v>
      </c>
      <c r="C2133" s="2" t="s">
        <v>105</v>
      </c>
      <c r="D2133" s="2" t="s">
        <v>27</v>
      </c>
      <c r="E2133" s="3">
        <v>42434</v>
      </c>
      <c r="F2133" s="2" t="b">
        <v>0</v>
      </c>
      <c r="G2133" s="2">
        <v>200</v>
      </c>
      <c r="H2133" s="2">
        <v>61</v>
      </c>
      <c r="I2133" s="2">
        <v>0</v>
      </c>
    </row>
    <row r="2134" spans="1:9" ht="12.75" x14ac:dyDescent="0.2">
      <c r="A2134" s="2">
        <v>200064736</v>
      </c>
      <c r="B2134" s="2">
        <v>18</v>
      </c>
      <c r="C2134" s="2" t="s">
        <v>77</v>
      </c>
      <c r="D2134" s="2" t="s">
        <v>16</v>
      </c>
      <c r="E2134" s="3">
        <v>42434</v>
      </c>
      <c r="F2134" s="2" t="b">
        <v>1</v>
      </c>
      <c r="G2134" s="2">
        <v>200</v>
      </c>
      <c r="H2134" s="2">
        <v>113</v>
      </c>
      <c r="I2134" s="2">
        <v>0</v>
      </c>
    </row>
    <row r="2135" spans="1:9" ht="12.75" x14ac:dyDescent="0.2">
      <c r="A2135" s="2">
        <v>201474649</v>
      </c>
      <c r="B2135" s="2">
        <v>37</v>
      </c>
      <c r="C2135" s="2" t="s">
        <v>103</v>
      </c>
      <c r="D2135" s="2" t="s">
        <v>28</v>
      </c>
      <c r="E2135" s="3">
        <v>42434</v>
      </c>
      <c r="F2135" s="2" t="b">
        <v>1</v>
      </c>
      <c r="G2135" s="2">
        <v>200</v>
      </c>
      <c r="H2135" s="2">
        <v>59</v>
      </c>
      <c r="I2135" s="2">
        <v>111</v>
      </c>
    </row>
    <row r="2136" spans="1:9" ht="12.75" x14ac:dyDescent="0.2">
      <c r="A2136" s="2">
        <v>201486025</v>
      </c>
      <c r="B2136" s="2">
        <v>74</v>
      </c>
      <c r="C2136" s="2" t="s">
        <v>125</v>
      </c>
      <c r="D2136" s="2" t="s">
        <v>16</v>
      </c>
      <c r="E2136" s="3">
        <v>42434</v>
      </c>
      <c r="F2136" s="2" t="b">
        <v>0</v>
      </c>
      <c r="G2136" s="2">
        <v>200</v>
      </c>
      <c r="H2136" s="2">
        <v>52</v>
      </c>
      <c r="I2136" s="2">
        <v>64</v>
      </c>
    </row>
    <row r="2137" spans="1:9" ht="12.75" x14ac:dyDescent="0.2">
      <c r="A2137" s="2">
        <v>201708568</v>
      </c>
      <c r="B2137" s="2">
        <v>238</v>
      </c>
      <c r="C2137" s="2" t="s">
        <v>138</v>
      </c>
      <c r="D2137" s="2" t="s">
        <v>16</v>
      </c>
      <c r="E2137" s="3">
        <v>42434</v>
      </c>
      <c r="F2137" s="2" t="b">
        <v>1</v>
      </c>
      <c r="G2137" s="2">
        <v>200</v>
      </c>
      <c r="H2137" s="2">
        <v>239</v>
      </c>
      <c r="I2137" s="2">
        <v>0</v>
      </c>
    </row>
    <row r="2138" spans="1:9" ht="12.75" x14ac:dyDescent="0.2">
      <c r="A2138" s="2">
        <v>201269881</v>
      </c>
      <c r="B2138" s="2">
        <v>429</v>
      </c>
      <c r="C2138" s="2" t="s">
        <v>178</v>
      </c>
      <c r="D2138" s="2" t="s">
        <v>16</v>
      </c>
      <c r="E2138" s="3">
        <v>42434</v>
      </c>
      <c r="F2138" s="2" t="b">
        <v>1</v>
      </c>
      <c r="G2138" s="2">
        <v>200</v>
      </c>
      <c r="H2138" s="2">
        <v>89</v>
      </c>
      <c r="I2138" s="2">
        <v>0</v>
      </c>
    </row>
    <row r="2139" spans="1:9" ht="12.75" x14ac:dyDescent="0.2">
      <c r="A2139" s="2">
        <v>201885607</v>
      </c>
      <c r="B2139" s="2">
        <v>102</v>
      </c>
      <c r="C2139" s="2" t="s">
        <v>151</v>
      </c>
      <c r="D2139" s="2" t="s">
        <v>16</v>
      </c>
      <c r="E2139" s="3">
        <v>42434</v>
      </c>
      <c r="F2139" s="2" t="b">
        <v>1</v>
      </c>
      <c r="G2139" s="2">
        <v>200</v>
      </c>
      <c r="H2139" s="2">
        <v>101</v>
      </c>
      <c r="I2139" s="2">
        <v>294</v>
      </c>
    </row>
    <row r="2140" spans="1:9" ht="12.75" x14ac:dyDescent="0.2">
      <c r="A2140" s="2">
        <v>200404594</v>
      </c>
      <c r="B2140" s="2">
        <v>89</v>
      </c>
      <c r="C2140" s="2" t="s">
        <v>89</v>
      </c>
      <c r="D2140" s="2" t="s">
        <v>28</v>
      </c>
      <c r="E2140" s="3">
        <v>42434</v>
      </c>
      <c r="F2140" s="2" t="b">
        <v>0</v>
      </c>
      <c r="G2140" s="2">
        <v>200</v>
      </c>
      <c r="H2140" s="2">
        <v>49</v>
      </c>
      <c r="I2140" s="2">
        <v>0</v>
      </c>
    </row>
    <row r="2141" spans="1:9" ht="12.75" x14ac:dyDescent="0.2">
      <c r="A2141" s="2">
        <v>200406016</v>
      </c>
      <c r="B2141" s="2">
        <v>89</v>
      </c>
      <c r="C2141" s="2" t="s">
        <v>89</v>
      </c>
      <c r="D2141" s="2" t="s">
        <v>16</v>
      </c>
      <c r="E2141" s="3">
        <v>42434</v>
      </c>
      <c r="F2141" s="2" t="b">
        <v>0</v>
      </c>
      <c r="G2141" s="2">
        <v>200</v>
      </c>
      <c r="H2141" s="2">
        <v>65</v>
      </c>
      <c r="I2141" s="2">
        <v>0</v>
      </c>
    </row>
    <row r="2142" spans="1:9" ht="12.75" x14ac:dyDescent="0.2">
      <c r="A2142" s="2">
        <v>201653110</v>
      </c>
      <c r="B2142" s="2">
        <v>67</v>
      </c>
      <c r="C2142" s="2" t="s">
        <v>129</v>
      </c>
      <c r="D2142" s="2" t="s">
        <v>16</v>
      </c>
      <c r="E2142" s="3">
        <v>42434</v>
      </c>
      <c r="F2142" s="2" t="b">
        <v>0</v>
      </c>
      <c r="G2142" s="2">
        <v>200</v>
      </c>
      <c r="H2142" s="2">
        <v>51</v>
      </c>
      <c r="I2142" s="2">
        <v>0</v>
      </c>
    </row>
    <row r="2143" spans="1:9" ht="12.75" x14ac:dyDescent="0.2">
      <c r="A2143" s="2">
        <v>200233243</v>
      </c>
      <c r="B2143" s="2">
        <v>23</v>
      </c>
      <c r="C2143" s="2" t="s">
        <v>83</v>
      </c>
      <c r="D2143" s="2" t="s">
        <v>28</v>
      </c>
      <c r="E2143" s="3">
        <v>42435</v>
      </c>
      <c r="F2143" s="2" t="b">
        <v>0</v>
      </c>
      <c r="G2143" s="2">
        <v>200</v>
      </c>
      <c r="H2143" s="2">
        <v>46</v>
      </c>
      <c r="I2143" s="2">
        <v>0</v>
      </c>
    </row>
    <row r="2144" spans="1:9" ht="12.75" x14ac:dyDescent="0.2">
      <c r="A2144" s="2">
        <v>201596230</v>
      </c>
      <c r="B2144" s="2">
        <v>64</v>
      </c>
      <c r="C2144" s="2" t="s">
        <v>30</v>
      </c>
      <c r="D2144" s="2" t="s">
        <v>27</v>
      </c>
      <c r="E2144" s="3">
        <v>42435</v>
      </c>
      <c r="F2144" s="2" t="b">
        <v>1</v>
      </c>
      <c r="G2144" s="2">
        <v>200</v>
      </c>
      <c r="H2144" s="2">
        <v>134</v>
      </c>
      <c r="I2144" s="2">
        <v>0</v>
      </c>
    </row>
    <row r="2145" spans="1:9" ht="12.75" x14ac:dyDescent="0.2">
      <c r="A2145" s="2">
        <v>201528685</v>
      </c>
      <c r="B2145" s="2">
        <v>114</v>
      </c>
      <c r="C2145" s="2" t="s">
        <v>160</v>
      </c>
      <c r="D2145" s="2" t="s">
        <v>27</v>
      </c>
      <c r="E2145" s="3">
        <v>42435</v>
      </c>
      <c r="F2145" s="2" t="b">
        <v>1</v>
      </c>
      <c r="G2145" s="2">
        <v>200</v>
      </c>
      <c r="H2145" s="2">
        <v>260</v>
      </c>
      <c r="I2145" s="2">
        <v>0</v>
      </c>
    </row>
    <row r="2146" spans="1:9" ht="12.75" x14ac:dyDescent="0.2">
      <c r="A2146" s="2">
        <v>200500579</v>
      </c>
      <c r="B2146" s="2">
        <v>77</v>
      </c>
      <c r="C2146" s="2" t="s">
        <v>134</v>
      </c>
      <c r="D2146" s="2" t="s">
        <v>27</v>
      </c>
      <c r="E2146" s="3">
        <v>42435</v>
      </c>
      <c r="F2146" s="2" t="b">
        <v>1</v>
      </c>
      <c r="G2146" s="2">
        <v>200</v>
      </c>
      <c r="H2146" s="2">
        <v>82</v>
      </c>
      <c r="I2146" s="2">
        <v>0</v>
      </c>
    </row>
    <row r="2147" spans="1:9" ht="12.75" x14ac:dyDescent="0.2">
      <c r="A2147" s="2">
        <v>200253151</v>
      </c>
      <c r="B2147" s="2">
        <v>98</v>
      </c>
      <c r="C2147" s="2" t="s">
        <v>35</v>
      </c>
      <c r="D2147" s="2" t="s">
        <v>27</v>
      </c>
      <c r="E2147" s="3">
        <v>42434</v>
      </c>
      <c r="F2147" s="2" t="b">
        <v>1</v>
      </c>
      <c r="G2147" s="2">
        <v>200</v>
      </c>
      <c r="H2147" s="2">
        <v>246</v>
      </c>
      <c r="I2147" s="2">
        <v>0</v>
      </c>
    </row>
    <row r="2148" spans="1:9" ht="12.75" x14ac:dyDescent="0.2">
      <c r="A2148" s="2">
        <v>200500579</v>
      </c>
      <c r="B2148" s="2">
        <v>30</v>
      </c>
      <c r="C2148" s="2" t="s">
        <v>94</v>
      </c>
      <c r="D2148" s="2" t="s">
        <v>28</v>
      </c>
      <c r="E2148" s="3">
        <v>42435</v>
      </c>
      <c r="F2148" s="2" t="b">
        <v>1</v>
      </c>
      <c r="G2148" s="2">
        <v>200</v>
      </c>
      <c r="H2148" s="2">
        <v>218</v>
      </c>
      <c r="I2148" s="2">
        <v>0</v>
      </c>
    </row>
    <row r="2149" spans="1:9" ht="12.75" x14ac:dyDescent="0.2">
      <c r="A2149" s="2">
        <v>201525841</v>
      </c>
      <c r="B2149" s="2">
        <v>86</v>
      </c>
      <c r="C2149" s="2" t="s">
        <v>141</v>
      </c>
      <c r="D2149" s="2" t="s">
        <v>16</v>
      </c>
      <c r="E2149" s="3">
        <v>42435</v>
      </c>
      <c r="F2149" s="2" t="b">
        <v>1</v>
      </c>
      <c r="G2149" s="2">
        <v>200</v>
      </c>
      <c r="H2149" s="2">
        <v>80</v>
      </c>
      <c r="I2149" s="2">
        <v>0</v>
      </c>
    </row>
    <row r="2150" spans="1:9" ht="12.75" x14ac:dyDescent="0.2">
      <c r="A2150" s="2">
        <v>200032030</v>
      </c>
      <c r="B2150" s="2">
        <v>202</v>
      </c>
      <c r="C2150" s="2" t="s">
        <v>171</v>
      </c>
      <c r="D2150" s="2" t="s">
        <v>16</v>
      </c>
      <c r="E2150" s="3">
        <v>42435</v>
      </c>
      <c r="F2150" s="2" t="b">
        <v>0</v>
      </c>
      <c r="G2150" s="2">
        <v>200</v>
      </c>
      <c r="H2150" s="2">
        <v>60</v>
      </c>
      <c r="I2150" s="2">
        <v>0</v>
      </c>
    </row>
    <row r="2151" spans="1:9" ht="12.75" x14ac:dyDescent="0.2">
      <c r="A2151" s="2">
        <v>200324251</v>
      </c>
      <c r="B2151" s="2">
        <v>103</v>
      </c>
      <c r="C2151" s="2" t="s">
        <v>93</v>
      </c>
      <c r="D2151" s="2" t="s">
        <v>16</v>
      </c>
      <c r="E2151" s="3">
        <v>42435</v>
      </c>
      <c r="F2151" s="2" t="b">
        <v>1</v>
      </c>
      <c r="G2151" s="2">
        <v>200</v>
      </c>
      <c r="H2151" s="2">
        <v>76</v>
      </c>
      <c r="I2151" s="2">
        <v>0</v>
      </c>
    </row>
    <row r="2152" spans="1:9" ht="12.75" x14ac:dyDescent="0.2">
      <c r="A2152" s="2">
        <v>200406016</v>
      </c>
      <c r="B2152" s="2">
        <v>28</v>
      </c>
      <c r="C2152" s="2" t="s">
        <v>90</v>
      </c>
      <c r="D2152" s="2" t="s">
        <v>16</v>
      </c>
      <c r="E2152" s="3">
        <v>42435</v>
      </c>
      <c r="F2152" s="2" t="b">
        <v>0</v>
      </c>
      <c r="G2152" s="2">
        <v>200</v>
      </c>
      <c r="H2152" s="2">
        <v>55</v>
      </c>
      <c r="I2152" s="2">
        <v>0</v>
      </c>
    </row>
    <row r="2153" spans="1:9" ht="12.75" x14ac:dyDescent="0.2">
      <c r="A2153" s="2">
        <v>201158254</v>
      </c>
      <c r="B2153" s="2">
        <v>54</v>
      </c>
      <c r="C2153" s="2" t="s">
        <v>50</v>
      </c>
      <c r="D2153" s="2" t="s">
        <v>16</v>
      </c>
      <c r="E2153" s="3">
        <v>42435</v>
      </c>
      <c r="F2153" s="2" t="b">
        <v>0</v>
      </c>
      <c r="G2153" s="2">
        <v>200</v>
      </c>
      <c r="H2153" s="2">
        <v>54</v>
      </c>
      <c r="I2153" s="2">
        <v>0</v>
      </c>
    </row>
    <row r="2154" spans="1:9" ht="12.75" x14ac:dyDescent="0.2">
      <c r="A2154" s="2">
        <v>201212290</v>
      </c>
      <c r="B2154" s="2">
        <v>103</v>
      </c>
      <c r="C2154" s="2" t="s">
        <v>93</v>
      </c>
      <c r="D2154" s="2" t="s">
        <v>16</v>
      </c>
      <c r="E2154" s="3">
        <v>42435</v>
      </c>
      <c r="F2154" s="2" t="b">
        <v>1</v>
      </c>
      <c r="G2154" s="2">
        <v>200</v>
      </c>
      <c r="H2154" s="2">
        <v>117</v>
      </c>
      <c r="I2154" s="2">
        <v>0</v>
      </c>
    </row>
    <row r="2155" spans="1:9" ht="12.75" x14ac:dyDescent="0.2">
      <c r="A2155" s="2">
        <v>201827305</v>
      </c>
      <c r="B2155" s="2">
        <v>112</v>
      </c>
      <c r="C2155" s="2" t="s">
        <v>158</v>
      </c>
      <c r="D2155" s="2" t="s">
        <v>28</v>
      </c>
      <c r="E2155" s="3">
        <v>42435</v>
      </c>
      <c r="F2155" s="2" t="b">
        <v>0</v>
      </c>
      <c r="G2155" s="2">
        <v>200</v>
      </c>
      <c r="H2155" s="2">
        <v>33</v>
      </c>
      <c r="I2155" s="2">
        <v>49</v>
      </c>
    </row>
    <row r="2156" spans="1:9" ht="12.75" x14ac:dyDescent="0.2">
      <c r="A2156" s="2">
        <v>201545749</v>
      </c>
      <c r="B2156" s="2">
        <v>10</v>
      </c>
      <c r="C2156" s="2" t="s">
        <v>55</v>
      </c>
      <c r="D2156" s="2" t="s">
        <v>28</v>
      </c>
      <c r="E2156" s="3">
        <v>42435</v>
      </c>
      <c r="F2156" s="2" t="b">
        <v>0</v>
      </c>
      <c r="G2156" s="2">
        <v>200</v>
      </c>
      <c r="H2156" s="2">
        <v>39</v>
      </c>
      <c r="I2156" s="2">
        <v>48</v>
      </c>
    </row>
    <row r="2157" spans="1:9" ht="12.75" x14ac:dyDescent="0.2">
      <c r="A2157" s="2">
        <v>200036296</v>
      </c>
      <c r="B2157" s="2">
        <v>131</v>
      </c>
      <c r="C2157" s="2" t="s">
        <v>166</v>
      </c>
      <c r="D2157" s="2" t="s">
        <v>27</v>
      </c>
      <c r="E2157" s="3">
        <v>42435</v>
      </c>
      <c r="F2157" s="2" t="b">
        <v>0</v>
      </c>
      <c r="G2157" s="2">
        <v>200</v>
      </c>
      <c r="H2157" s="2">
        <v>72</v>
      </c>
      <c r="I2157" s="2">
        <v>0</v>
      </c>
    </row>
    <row r="2158" spans="1:9" ht="12.75" x14ac:dyDescent="0.2">
      <c r="A2158" s="2">
        <v>200028475</v>
      </c>
      <c r="B2158" s="2">
        <v>62</v>
      </c>
      <c r="C2158" s="2" t="s">
        <v>91</v>
      </c>
      <c r="D2158" s="2" t="s">
        <v>27</v>
      </c>
      <c r="E2158" s="3">
        <v>42435</v>
      </c>
      <c r="F2158" s="2" t="b">
        <v>1</v>
      </c>
      <c r="G2158" s="2">
        <v>200</v>
      </c>
      <c r="H2158" s="2">
        <v>92</v>
      </c>
      <c r="I2158" s="2">
        <v>0</v>
      </c>
    </row>
    <row r="2159" spans="1:9" ht="12.75" x14ac:dyDescent="0.2">
      <c r="A2159" s="2">
        <v>200051227</v>
      </c>
      <c r="B2159" s="2">
        <v>254</v>
      </c>
      <c r="C2159" s="2" t="s">
        <v>143</v>
      </c>
      <c r="D2159" s="2" t="s">
        <v>27</v>
      </c>
      <c r="E2159" s="3">
        <v>42435</v>
      </c>
      <c r="F2159" s="2" t="b">
        <v>1</v>
      </c>
      <c r="G2159" s="2">
        <v>200</v>
      </c>
      <c r="H2159" s="2">
        <v>76</v>
      </c>
      <c r="I2159" s="2">
        <v>0</v>
      </c>
    </row>
    <row r="2160" spans="1:9" ht="12.75" x14ac:dyDescent="0.2">
      <c r="A2160" s="2">
        <v>200684728</v>
      </c>
      <c r="B2160" s="2">
        <v>19</v>
      </c>
      <c r="C2160" s="2" t="s">
        <v>79</v>
      </c>
      <c r="D2160" s="2" t="s">
        <v>16</v>
      </c>
      <c r="E2160" s="3">
        <v>42435</v>
      </c>
      <c r="F2160" s="2" t="b">
        <v>1</v>
      </c>
      <c r="G2160" s="2">
        <v>200</v>
      </c>
      <c r="H2160" s="2">
        <v>76</v>
      </c>
      <c r="I2160" s="2">
        <v>0</v>
      </c>
    </row>
    <row r="2161" spans="1:9" ht="12.75" x14ac:dyDescent="0.2">
      <c r="A2161" s="2">
        <v>200032030</v>
      </c>
      <c r="B2161" s="2">
        <v>202</v>
      </c>
      <c r="C2161" s="2" t="s">
        <v>171</v>
      </c>
      <c r="D2161" s="2" t="s">
        <v>16</v>
      </c>
      <c r="E2161" s="3">
        <v>42435</v>
      </c>
      <c r="F2161" s="2" t="b">
        <v>1</v>
      </c>
      <c r="G2161" s="2">
        <v>200</v>
      </c>
      <c r="H2161" s="2">
        <v>76</v>
      </c>
      <c r="I2161" s="2">
        <v>0</v>
      </c>
    </row>
    <row r="2162" spans="1:9" ht="12.75" x14ac:dyDescent="0.2">
      <c r="A2162" s="2">
        <v>200108107</v>
      </c>
      <c r="B2162" s="2">
        <v>51</v>
      </c>
      <c r="C2162" s="2" t="s">
        <v>117</v>
      </c>
      <c r="D2162" s="2" t="s">
        <v>16</v>
      </c>
      <c r="E2162" s="3">
        <v>42435</v>
      </c>
      <c r="F2162" s="2" t="b">
        <v>1</v>
      </c>
      <c r="G2162" s="2">
        <v>200</v>
      </c>
      <c r="H2162" s="2">
        <v>263</v>
      </c>
      <c r="I2162" s="2">
        <v>0</v>
      </c>
    </row>
    <row r="2163" spans="1:9" ht="12.75" x14ac:dyDescent="0.2">
      <c r="A2163" s="2">
        <v>200052649</v>
      </c>
      <c r="B2163" s="2">
        <v>111</v>
      </c>
      <c r="C2163" s="2" t="s">
        <v>157</v>
      </c>
      <c r="D2163" s="2" t="s">
        <v>16</v>
      </c>
      <c r="E2163" s="3">
        <v>42436</v>
      </c>
      <c r="F2163" s="2" t="b">
        <v>0</v>
      </c>
      <c r="G2163" s="2">
        <v>200</v>
      </c>
      <c r="H2163" s="2">
        <v>77</v>
      </c>
      <c r="I2163" s="2">
        <v>0</v>
      </c>
    </row>
    <row r="2164" spans="1:9" ht="12.75" x14ac:dyDescent="0.2">
      <c r="A2164" s="2">
        <v>200131570</v>
      </c>
      <c r="B2164" s="2">
        <v>202</v>
      </c>
      <c r="C2164" s="2" t="s">
        <v>171</v>
      </c>
      <c r="D2164" s="2" t="s">
        <v>16</v>
      </c>
      <c r="E2164" s="3">
        <v>42435</v>
      </c>
      <c r="F2164" s="2" t="b">
        <v>0</v>
      </c>
      <c r="G2164" s="2">
        <v>200</v>
      </c>
      <c r="H2164" s="2">
        <v>51</v>
      </c>
      <c r="I2164" s="2">
        <v>0</v>
      </c>
    </row>
    <row r="2165" spans="1:9" ht="12.75" x14ac:dyDescent="0.2">
      <c r="A2165" s="2">
        <v>200052649</v>
      </c>
      <c r="B2165" s="2">
        <v>114</v>
      </c>
      <c r="C2165" s="2" t="s">
        <v>160</v>
      </c>
      <c r="D2165" s="2" t="s">
        <v>16</v>
      </c>
      <c r="E2165" s="3">
        <v>42436</v>
      </c>
      <c r="F2165" s="2" t="b">
        <v>1</v>
      </c>
      <c r="G2165" s="2">
        <v>200</v>
      </c>
      <c r="H2165" s="2">
        <v>226</v>
      </c>
      <c r="I2165" s="2">
        <v>0</v>
      </c>
    </row>
    <row r="2166" spans="1:9" ht="12.75" x14ac:dyDescent="0.2">
      <c r="A2166" s="2">
        <v>201849346</v>
      </c>
      <c r="B2166" s="2">
        <v>222</v>
      </c>
      <c r="C2166" s="2" t="s">
        <v>66</v>
      </c>
      <c r="D2166" s="2" t="s">
        <v>16</v>
      </c>
      <c r="E2166" s="3">
        <v>42436</v>
      </c>
      <c r="F2166" s="2" t="b">
        <v>0</v>
      </c>
      <c r="G2166" s="2">
        <v>200</v>
      </c>
      <c r="H2166" s="2">
        <v>85</v>
      </c>
      <c r="I2166" s="2">
        <v>110</v>
      </c>
    </row>
    <row r="2167" spans="1:9" ht="12.75" x14ac:dyDescent="0.2">
      <c r="A2167" s="2">
        <v>200093176</v>
      </c>
      <c r="B2167" s="2">
        <v>81</v>
      </c>
      <c r="C2167" s="2" t="s">
        <v>133</v>
      </c>
      <c r="D2167" s="2" t="s">
        <v>16</v>
      </c>
      <c r="E2167" s="3">
        <v>42436</v>
      </c>
      <c r="F2167" s="2" t="b">
        <v>0</v>
      </c>
      <c r="G2167" s="2">
        <v>200</v>
      </c>
      <c r="H2167" s="2">
        <v>72</v>
      </c>
      <c r="I2167" s="2">
        <v>0</v>
      </c>
    </row>
    <row r="2168" spans="1:9" ht="12.75" x14ac:dyDescent="0.2">
      <c r="A2168" s="2">
        <v>200036296</v>
      </c>
      <c r="B2168" s="2">
        <v>41</v>
      </c>
      <c r="C2168" s="2" t="s">
        <v>108</v>
      </c>
      <c r="D2168" s="2" t="s">
        <v>27</v>
      </c>
      <c r="E2168" s="3">
        <v>42436</v>
      </c>
      <c r="F2168" s="2" t="b">
        <v>1</v>
      </c>
      <c r="G2168" s="2">
        <v>200</v>
      </c>
      <c r="H2168" s="2">
        <v>122</v>
      </c>
      <c r="I2168" s="2">
        <v>0</v>
      </c>
    </row>
    <row r="2169" spans="1:9" ht="12.75" x14ac:dyDescent="0.2">
      <c r="A2169" s="2">
        <v>200701792</v>
      </c>
      <c r="B2169" s="2">
        <v>45</v>
      </c>
      <c r="C2169" s="2" t="s">
        <v>113</v>
      </c>
      <c r="D2169" s="2" t="s">
        <v>27</v>
      </c>
      <c r="E2169" s="3">
        <v>42436</v>
      </c>
      <c r="F2169" s="2" t="b">
        <v>0</v>
      </c>
      <c r="G2169" s="2">
        <v>200</v>
      </c>
      <c r="H2169" s="2">
        <v>68</v>
      </c>
      <c r="I2169" s="2">
        <v>0</v>
      </c>
    </row>
    <row r="2170" spans="1:9" ht="12.75" x14ac:dyDescent="0.2">
      <c r="A2170" s="2">
        <v>200194849</v>
      </c>
      <c r="B2170" s="2">
        <v>34</v>
      </c>
      <c r="C2170" s="2" t="s">
        <v>99</v>
      </c>
      <c r="D2170" s="2" t="s">
        <v>27</v>
      </c>
      <c r="E2170" s="3">
        <v>42436</v>
      </c>
      <c r="F2170" s="2" t="b">
        <v>0</v>
      </c>
      <c r="G2170" s="2">
        <v>200</v>
      </c>
      <c r="H2170" s="2">
        <v>61</v>
      </c>
      <c r="I2170" s="2">
        <v>0</v>
      </c>
    </row>
    <row r="2171" spans="1:9" ht="12.75" x14ac:dyDescent="0.2">
      <c r="A2171" s="2">
        <v>201077200</v>
      </c>
      <c r="B2171" s="2">
        <v>81</v>
      </c>
      <c r="C2171" s="2" t="s">
        <v>133</v>
      </c>
      <c r="D2171" s="2" t="s">
        <v>16</v>
      </c>
      <c r="E2171" s="3">
        <v>42436</v>
      </c>
      <c r="F2171" s="2" t="b">
        <v>1</v>
      </c>
      <c r="G2171" s="2">
        <v>200</v>
      </c>
      <c r="H2171" s="2">
        <v>101</v>
      </c>
      <c r="I2171" s="2">
        <v>0</v>
      </c>
    </row>
    <row r="2172" spans="1:9" ht="12.75" x14ac:dyDescent="0.2">
      <c r="A2172" s="2">
        <v>201719233</v>
      </c>
      <c r="B2172" s="2">
        <v>64</v>
      </c>
      <c r="C2172" s="2" t="s">
        <v>30</v>
      </c>
      <c r="D2172" s="2" t="s">
        <v>16</v>
      </c>
      <c r="E2172" s="3">
        <v>42436</v>
      </c>
      <c r="F2172" s="2" t="b">
        <v>0</v>
      </c>
      <c r="G2172" s="2">
        <v>200</v>
      </c>
      <c r="H2172" s="2">
        <v>71</v>
      </c>
      <c r="I2172" s="2">
        <v>111</v>
      </c>
    </row>
    <row r="2173" spans="1:9" ht="12.75" x14ac:dyDescent="0.2">
      <c r="A2173" s="2">
        <v>200875987</v>
      </c>
      <c r="B2173" s="2">
        <v>222</v>
      </c>
      <c r="C2173" s="2" t="s">
        <v>66</v>
      </c>
      <c r="D2173" s="2" t="s">
        <v>16</v>
      </c>
      <c r="E2173" s="3">
        <v>42436</v>
      </c>
      <c r="F2173" s="2" t="b">
        <v>1</v>
      </c>
      <c r="G2173" s="2">
        <v>200</v>
      </c>
      <c r="H2173" s="2">
        <v>295</v>
      </c>
      <c r="I2173" s="2">
        <v>0</v>
      </c>
    </row>
    <row r="2174" spans="1:9" ht="12.75" x14ac:dyDescent="0.2">
      <c r="A2174" s="2">
        <v>201212290</v>
      </c>
      <c r="B2174" s="2">
        <v>103</v>
      </c>
      <c r="C2174" s="2" t="s">
        <v>93</v>
      </c>
      <c r="D2174" s="2" t="s">
        <v>16</v>
      </c>
      <c r="E2174" s="3">
        <v>42436</v>
      </c>
      <c r="F2174" s="2" t="b">
        <v>1</v>
      </c>
      <c r="G2174" s="2">
        <v>200</v>
      </c>
      <c r="H2174" s="2">
        <v>85</v>
      </c>
      <c r="I2174" s="2">
        <v>0</v>
      </c>
    </row>
    <row r="2175" spans="1:9" ht="12.75" x14ac:dyDescent="0.2">
      <c r="A2175" s="2">
        <v>201877786</v>
      </c>
      <c r="B2175" s="2">
        <v>222</v>
      </c>
      <c r="C2175" s="2" t="s">
        <v>66</v>
      </c>
      <c r="D2175" s="2" t="s">
        <v>16</v>
      </c>
      <c r="E2175" s="3">
        <v>42436</v>
      </c>
      <c r="F2175" s="2" t="b">
        <v>1</v>
      </c>
      <c r="G2175" s="2">
        <v>200</v>
      </c>
      <c r="H2175" s="2">
        <v>258</v>
      </c>
      <c r="I2175" s="2">
        <v>146</v>
      </c>
    </row>
    <row r="2176" spans="1:9" ht="12.75" x14ac:dyDescent="0.2">
      <c r="A2176" s="2">
        <v>200168542</v>
      </c>
      <c r="B2176" s="2">
        <v>122</v>
      </c>
      <c r="C2176" s="2" t="s">
        <v>54</v>
      </c>
      <c r="D2176" s="2" t="s">
        <v>16</v>
      </c>
      <c r="E2176" s="3">
        <v>42436</v>
      </c>
      <c r="F2176" s="2" t="b">
        <v>0</v>
      </c>
      <c r="G2176" s="2">
        <v>200</v>
      </c>
      <c r="H2176" s="2">
        <v>69</v>
      </c>
      <c r="I2176" s="2">
        <v>0</v>
      </c>
    </row>
    <row r="2177" spans="1:9" ht="12.75" x14ac:dyDescent="0.2">
      <c r="A2177" s="2">
        <v>200027764</v>
      </c>
      <c r="B2177" s="2">
        <v>16</v>
      </c>
      <c r="C2177" s="2" t="s">
        <v>70</v>
      </c>
      <c r="D2177" s="2" t="s">
        <v>16</v>
      </c>
      <c r="E2177" s="3">
        <v>42436</v>
      </c>
      <c r="F2177" s="2" t="b">
        <v>1</v>
      </c>
      <c r="G2177" s="2">
        <v>200</v>
      </c>
      <c r="H2177" s="2">
        <v>226</v>
      </c>
      <c r="I2177" s="2">
        <v>0</v>
      </c>
    </row>
    <row r="2178" spans="1:9" ht="12.75" x14ac:dyDescent="0.2">
      <c r="A2178" s="2">
        <v>201708568</v>
      </c>
      <c r="B2178" s="2">
        <v>238</v>
      </c>
      <c r="C2178" s="2" t="s">
        <v>138</v>
      </c>
      <c r="D2178" s="2" t="s">
        <v>27</v>
      </c>
      <c r="E2178" s="3">
        <v>42437</v>
      </c>
      <c r="F2178" s="2" t="b">
        <v>0</v>
      </c>
      <c r="G2178" s="2">
        <v>200</v>
      </c>
      <c r="H2178" s="2">
        <v>78</v>
      </c>
      <c r="I2178" s="2">
        <v>0</v>
      </c>
    </row>
    <row r="2179" spans="1:9" ht="12.75" x14ac:dyDescent="0.2">
      <c r="A2179" s="2">
        <v>200302921</v>
      </c>
      <c r="B2179" s="2">
        <v>412</v>
      </c>
      <c r="C2179" s="2" t="s">
        <v>118</v>
      </c>
      <c r="D2179" s="2" t="s">
        <v>27</v>
      </c>
      <c r="E2179" s="3">
        <v>42437</v>
      </c>
      <c r="F2179" s="2" t="b">
        <v>1</v>
      </c>
      <c r="G2179" s="2">
        <v>200</v>
      </c>
      <c r="H2179" s="2">
        <v>226</v>
      </c>
      <c r="I2179" s="2">
        <v>0</v>
      </c>
    </row>
    <row r="2180" spans="1:9" ht="12.75" x14ac:dyDescent="0.2">
      <c r="A2180" s="2">
        <v>200168542</v>
      </c>
      <c r="B2180" s="2">
        <v>119</v>
      </c>
      <c r="C2180" s="2" t="s">
        <v>44</v>
      </c>
      <c r="D2180" s="2" t="s">
        <v>16</v>
      </c>
      <c r="E2180" s="3">
        <v>42436</v>
      </c>
      <c r="F2180" s="2" t="b">
        <v>1</v>
      </c>
      <c r="G2180" s="2">
        <v>200</v>
      </c>
      <c r="H2180" s="2">
        <v>76</v>
      </c>
      <c r="I2180" s="2">
        <v>0</v>
      </c>
    </row>
    <row r="2181" spans="1:9" ht="12.75" x14ac:dyDescent="0.2">
      <c r="A2181" s="2">
        <v>200573101</v>
      </c>
      <c r="B2181" s="2">
        <v>17</v>
      </c>
      <c r="C2181" s="2" t="s">
        <v>74</v>
      </c>
      <c r="D2181" s="2" t="s">
        <v>16</v>
      </c>
      <c r="E2181" s="3">
        <v>42436</v>
      </c>
      <c r="F2181" s="2" t="b">
        <v>1</v>
      </c>
      <c r="G2181" s="2">
        <v>200</v>
      </c>
      <c r="H2181" s="2">
        <v>253</v>
      </c>
      <c r="I2181" s="2">
        <v>0</v>
      </c>
    </row>
    <row r="2182" spans="1:9" ht="12.75" x14ac:dyDescent="0.2">
      <c r="A2182" s="2">
        <v>201845791</v>
      </c>
      <c r="B2182" s="2">
        <v>25</v>
      </c>
      <c r="C2182" s="2" t="s">
        <v>86</v>
      </c>
      <c r="D2182" s="2" t="s">
        <v>16</v>
      </c>
      <c r="E2182" s="3">
        <v>42437</v>
      </c>
      <c r="F2182" s="2" t="b">
        <v>0</v>
      </c>
      <c r="G2182" s="2">
        <v>200</v>
      </c>
      <c r="H2182" s="2">
        <v>67</v>
      </c>
      <c r="I2182" s="2">
        <v>73</v>
      </c>
    </row>
    <row r="2183" spans="1:9" ht="12.75" x14ac:dyDescent="0.2">
      <c r="A2183" s="2">
        <v>200051227</v>
      </c>
      <c r="B2183" s="2">
        <v>254</v>
      </c>
      <c r="C2183" s="2" t="s">
        <v>143</v>
      </c>
      <c r="D2183" s="2" t="s">
        <v>27</v>
      </c>
      <c r="E2183" s="3">
        <v>42436</v>
      </c>
      <c r="F2183" s="2" t="b">
        <v>1</v>
      </c>
      <c r="G2183" s="2">
        <v>200</v>
      </c>
      <c r="H2183" s="2">
        <v>82</v>
      </c>
      <c r="I2183" s="2">
        <v>0</v>
      </c>
    </row>
    <row r="2184" spans="1:9" ht="12.75" x14ac:dyDescent="0.2">
      <c r="A2184" s="2">
        <v>200233243</v>
      </c>
      <c r="B2184" s="2">
        <v>202</v>
      </c>
      <c r="C2184" s="2" t="s">
        <v>171</v>
      </c>
      <c r="D2184" s="2" t="s">
        <v>27</v>
      </c>
      <c r="E2184" s="3">
        <v>42436</v>
      </c>
      <c r="F2184" s="2" t="b">
        <v>1</v>
      </c>
      <c r="G2184" s="2">
        <v>200</v>
      </c>
      <c r="H2184" s="2">
        <v>284</v>
      </c>
      <c r="I2184" s="2">
        <v>0</v>
      </c>
    </row>
    <row r="2185" spans="1:9" ht="12.75" x14ac:dyDescent="0.2">
      <c r="A2185" s="2">
        <v>200836171</v>
      </c>
      <c r="B2185" s="2">
        <v>12</v>
      </c>
      <c r="C2185" s="2" t="s">
        <v>60</v>
      </c>
      <c r="D2185" s="2" t="s">
        <v>27</v>
      </c>
      <c r="E2185" s="3">
        <v>42437</v>
      </c>
      <c r="F2185" s="2" t="b">
        <v>1</v>
      </c>
      <c r="G2185" s="2">
        <v>200</v>
      </c>
      <c r="H2185" s="2">
        <v>82</v>
      </c>
      <c r="I2185" s="2">
        <v>0</v>
      </c>
    </row>
    <row r="2186" spans="1:9" ht="12.75" x14ac:dyDescent="0.2">
      <c r="A2186" s="2">
        <v>200145790</v>
      </c>
      <c r="B2186" s="2">
        <v>432</v>
      </c>
      <c r="C2186" s="2" t="s">
        <v>39</v>
      </c>
      <c r="D2186" s="2" t="s">
        <v>28</v>
      </c>
      <c r="E2186" s="3">
        <v>42437</v>
      </c>
      <c r="F2186" s="2" t="b">
        <v>0</v>
      </c>
      <c r="G2186" s="2">
        <v>200</v>
      </c>
      <c r="H2186" s="2">
        <v>42</v>
      </c>
      <c r="I2186" s="2">
        <v>0</v>
      </c>
    </row>
    <row r="2187" spans="1:9" ht="12.75" x14ac:dyDescent="0.2">
      <c r="A2187" s="2">
        <v>201213001</v>
      </c>
      <c r="B2187" s="2">
        <v>19</v>
      </c>
      <c r="C2187" s="2" t="s">
        <v>79</v>
      </c>
      <c r="D2187" s="2" t="s">
        <v>28</v>
      </c>
      <c r="E2187" s="3">
        <v>42437</v>
      </c>
      <c r="F2187" s="2" t="b">
        <v>0</v>
      </c>
      <c r="G2187" s="2">
        <v>200</v>
      </c>
      <c r="H2187" s="2">
        <v>52</v>
      </c>
      <c r="I2187" s="2">
        <v>0</v>
      </c>
    </row>
    <row r="2188" spans="1:9" ht="12.75" x14ac:dyDescent="0.2">
      <c r="A2188" s="2">
        <v>201054448</v>
      </c>
      <c r="B2188" s="2">
        <v>76</v>
      </c>
      <c r="C2188" s="2" t="s">
        <v>119</v>
      </c>
      <c r="D2188" s="2" t="s">
        <v>16</v>
      </c>
      <c r="E2188" s="3">
        <v>42437</v>
      </c>
      <c r="F2188" s="2" t="b">
        <v>0</v>
      </c>
      <c r="G2188" s="2">
        <v>200</v>
      </c>
      <c r="H2188" s="2">
        <v>57</v>
      </c>
      <c r="I2188" s="2">
        <v>0</v>
      </c>
    </row>
    <row r="2189" spans="1:9" ht="12.75" x14ac:dyDescent="0.2">
      <c r="A2189" s="2">
        <v>200172097</v>
      </c>
      <c r="B2189" s="2">
        <v>22</v>
      </c>
      <c r="C2189" s="2" t="s">
        <v>82</v>
      </c>
      <c r="D2189" s="2" t="s">
        <v>16</v>
      </c>
      <c r="E2189" s="3">
        <v>42437</v>
      </c>
      <c r="F2189" s="2" t="b">
        <v>1</v>
      </c>
      <c r="G2189" s="2">
        <v>200</v>
      </c>
      <c r="H2189" s="2">
        <v>288</v>
      </c>
      <c r="I2189" s="2">
        <v>0</v>
      </c>
    </row>
    <row r="2190" spans="1:9" ht="12.75" x14ac:dyDescent="0.2">
      <c r="A2190" s="2">
        <v>201155410</v>
      </c>
      <c r="B2190" s="2">
        <v>24</v>
      </c>
      <c r="C2190" s="2" t="s">
        <v>84</v>
      </c>
      <c r="D2190" s="2" t="s">
        <v>28</v>
      </c>
      <c r="E2190" s="3">
        <v>42437</v>
      </c>
      <c r="F2190" s="2" t="b">
        <v>1</v>
      </c>
      <c r="G2190" s="2">
        <v>200</v>
      </c>
      <c r="H2190" s="2">
        <v>54</v>
      </c>
      <c r="I2190" s="2">
        <v>103</v>
      </c>
    </row>
    <row r="2191" spans="1:9" ht="12.75" x14ac:dyDescent="0.2">
      <c r="A2191" s="2">
        <v>201885607</v>
      </c>
      <c r="B2191" s="2">
        <v>39</v>
      </c>
      <c r="C2191" s="2" t="s">
        <v>105</v>
      </c>
      <c r="D2191" s="2" t="s">
        <v>16</v>
      </c>
      <c r="E2191" s="3">
        <v>42437</v>
      </c>
      <c r="F2191" s="2" t="b">
        <v>1</v>
      </c>
      <c r="G2191" s="2">
        <v>200</v>
      </c>
      <c r="H2191" s="2">
        <v>96</v>
      </c>
      <c r="I2191" s="2">
        <v>301</v>
      </c>
    </row>
    <row r="2192" spans="1:9" ht="12.75" x14ac:dyDescent="0.2">
      <c r="A2192" s="2">
        <v>201848635</v>
      </c>
      <c r="B2192" s="2">
        <v>11</v>
      </c>
      <c r="C2192" s="2" t="s">
        <v>57</v>
      </c>
      <c r="D2192" s="2" t="s">
        <v>16</v>
      </c>
      <c r="E2192" s="3">
        <v>42437</v>
      </c>
      <c r="F2192" s="2" t="b">
        <v>0</v>
      </c>
      <c r="G2192" s="2">
        <v>200</v>
      </c>
      <c r="H2192" s="2">
        <v>120</v>
      </c>
      <c r="I2192" s="2">
        <v>75</v>
      </c>
    </row>
    <row r="2193" spans="1:9" ht="12.75" x14ac:dyDescent="0.2">
      <c r="A2193" s="2">
        <v>200854657</v>
      </c>
      <c r="B2193" s="2">
        <v>64</v>
      </c>
      <c r="C2193" s="2" t="s">
        <v>30</v>
      </c>
      <c r="D2193" s="2" t="s">
        <v>27</v>
      </c>
      <c r="E2193" s="3">
        <v>42437</v>
      </c>
      <c r="F2193" s="2" t="b">
        <v>0</v>
      </c>
      <c r="G2193" s="2">
        <v>200</v>
      </c>
      <c r="H2193" s="2">
        <v>74</v>
      </c>
      <c r="I2193" s="2">
        <v>0</v>
      </c>
    </row>
    <row r="2194" spans="1:9" ht="12.75" x14ac:dyDescent="0.2">
      <c r="A2194" s="2">
        <v>200324251</v>
      </c>
      <c r="B2194" s="2">
        <v>42</v>
      </c>
      <c r="C2194" s="2" t="s">
        <v>109</v>
      </c>
      <c r="D2194" s="2" t="s">
        <v>27</v>
      </c>
      <c r="E2194" s="3">
        <v>42437</v>
      </c>
      <c r="F2194" s="2" t="b">
        <v>1</v>
      </c>
      <c r="G2194" s="2">
        <v>200</v>
      </c>
      <c r="H2194" s="2">
        <v>96</v>
      </c>
      <c r="I2194" s="2">
        <v>0</v>
      </c>
    </row>
    <row r="2195" spans="1:9" ht="12.75" x14ac:dyDescent="0.2">
      <c r="A2195" s="2">
        <v>200143657</v>
      </c>
      <c r="B2195" s="2">
        <v>5</v>
      </c>
      <c r="C2195" s="2" t="s">
        <v>46</v>
      </c>
      <c r="D2195" s="2" t="s">
        <v>27</v>
      </c>
      <c r="E2195" s="3">
        <v>42437</v>
      </c>
      <c r="F2195" s="2" t="b">
        <v>1</v>
      </c>
      <c r="G2195" s="2">
        <v>200</v>
      </c>
      <c r="H2195" s="2">
        <v>82</v>
      </c>
      <c r="I2195" s="2">
        <v>0</v>
      </c>
    </row>
    <row r="2196" spans="1:9" ht="12.75" x14ac:dyDescent="0.2">
      <c r="A2196" s="2">
        <v>201512332</v>
      </c>
      <c r="B2196" s="2">
        <v>11</v>
      </c>
      <c r="C2196" s="2" t="s">
        <v>57</v>
      </c>
      <c r="D2196" s="2" t="s">
        <v>16</v>
      </c>
      <c r="E2196" s="3">
        <v>42437</v>
      </c>
      <c r="F2196" s="2" t="b">
        <v>0</v>
      </c>
      <c r="G2196" s="2">
        <v>200</v>
      </c>
      <c r="H2196" s="2">
        <v>62</v>
      </c>
      <c r="I2196" s="2">
        <v>0</v>
      </c>
    </row>
    <row r="2197" spans="1:9" ht="12.75" x14ac:dyDescent="0.2">
      <c r="A2197" s="2">
        <v>200044117</v>
      </c>
      <c r="B2197" s="2">
        <v>44</v>
      </c>
      <c r="C2197" s="2" t="s">
        <v>112</v>
      </c>
      <c r="D2197" s="2" t="s">
        <v>28</v>
      </c>
      <c r="E2197" s="3">
        <v>42437</v>
      </c>
      <c r="F2197" s="2" t="b">
        <v>1</v>
      </c>
      <c r="G2197" s="2">
        <v>200</v>
      </c>
      <c r="H2197" s="2">
        <v>209</v>
      </c>
      <c r="I2197" s="2">
        <v>0</v>
      </c>
    </row>
    <row r="2198" spans="1:9" ht="12.75" x14ac:dyDescent="0.2">
      <c r="A2198" s="2">
        <v>201361600</v>
      </c>
      <c r="B2198" s="2">
        <v>24</v>
      </c>
      <c r="C2198" s="2" t="s">
        <v>84</v>
      </c>
      <c r="D2198" s="2" t="s">
        <v>16</v>
      </c>
      <c r="E2198" s="3">
        <v>42438</v>
      </c>
      <c r="F2198" s="2" t="b">
        <v>1</v>
      </c>
      <c r="G2198" s="2">
        <v>200</v>
      </c>
      <c r="H2198" s="2">
        <v>260</v>
      </c>
      <c r="I2198" s="2">
        <v>0</v>
      </c>
    </row>
    <row r="2199" spans="1:9" ht="12.75" x14ac:dyDescent="0.2">
      <c r="A2199" s="2">
        <v>201746962</v>
      </c>
      <c r="B2199" s="2">
        <v>134</v>
      </c>
      <c r="C2199" s="2" t="s">
        <v>120</v>
      </c>
      <c r="D2199" s="2" t="s">
        <v>16</v>
      </c>
      <c r="E2199" s="3">
        <v>42438</v>
      </c>
      <c r="F2199" s="2" t="b">
        <v>0</v>
      </c>
      <c r="G2199" s="2">
        <v>200</v>
      </c>
      <c r="H2199" s="2">
        <v>51</v>
      </c>
      <c r="I2199" s="2">
        <v>0</v>
      </c>
    </row>
    <row r="2200" spans="1:9" ht="12.75" x14ac:dyDescent="0.2">
      <c r="A2200" s="2">
        <v>201472516</v>
      </c>
      <c r="B2200" s="2">
        <v>104</v>
      </c>
      <c r="C2200" s="2" t="s">
        <v>152</v>
      </c>
      <c r="D2200" s="2" t="s">
        <v>28</v>
      </c>
      <c r="E2200" s="3">
        <v>42438</v>
      </c>
      <c r="F2200" s="2" t="b">
        <v>0</v>
      </c>
      <c r="G2200" s="2">
        <v>200</v>
      </c>
      <c r="H2200" s="2">
        <v>39</v>
      </c>
      <c r="I2200" s="2">
        <v>0</v>
      </c>
    </row>
    <row r="2201" spans="1:9" ht="12.75" x14ac:dyDescent="0.2">
      <c r="A2201" s="2">
        <v>200086777</v>
      </c>
      <c r="B2201" s="2">
        <v>76</v>
      </c>
      <c r="C2201" s="2" t="s">
        <v>119</v>
      </c>
      <c r="D2201" s="2" t="s">
        <v>16</v>
      </c>
      <c r="E2201" s="3">
        <v>42438</v>
      </c>
      <c r="F2201" s="2" t="b">
        <v>1</v>
      </c>
      <c r="G2201" s="2">
        <v>200</v>
      </c>
      <c r="H2201" s="2">
        <v>140</v>
      </c>
      <c r="I2201" s="2">
        <v>0</v>
      </c>
    </row>
    <row r="2202" spans="1:9" ht="12.75" x14ac:dyDescent="0.2">
      <c r="A2202" s="2">
        <v>200536129</v>
      </c>
      <c r="B2202" s="2">
        <v>81</v>
      </c>
      <c r="C2202" s="2" t="s">
        <v>133</v>
      </c>
      <c r="D2202" s="2" t="s">
        <v>27</v>
      </c>
      <c r="E2202" s="3">
        <v>42438</v>
      </c>
      <c r="F2202" s="2" t="b">
        <v>1</v>
      </c>
      <c r="G2202" s="2">
        <v>200</v>
      </c>
      <c r="H2202" s="2">
        <v>92</v>
      </c>
      <c r="I2202" s="2">
        <v>0</v>
      </c>
    </row>
    <row r="2203" spans="1:9" ht="12.75" x14ac:dyDescent="0.2">
      <c r="A2203" s="2">
        <v>201118438</v>
      </c>
      <c r="B2203" s="2">
        <v>29</v>
      </c>
      <c r="C2203" s="2" t="s">
        <v>92</v>
      </c>
      <c r="D2203" s="2" t="s">
        <v>27</v>
      </c>
      <c r="E2203" s="3">
        <v>42438</v>
      </c>
      <c r="F2203" s="2" t="b">
        <v>0</v>
      </c>
      <c r="G2203" s="2">
        <v>200</v>
      </c>
      <c r="H2203" s="2">
        <v>60</v>
      </c>
      <c r="I2203" s="2">
        <v>0</v>
      </c>
    </row>
    <row r="2204" spans="1:9" ht="12.75" x14ac:dyDescent="0.2">
      <c r="A2204" s="2">
        <v>200943532</v>
      </c>
      <c r="B2204" s="2">
        <v>60</v>
      </c>
      <c r="C2204" s="2" t="s">
        <v>111</v>
      </c>
      <c r="D2204" s="2" t="s">
        <v>27</v>
      </c>
      <c r="E2204" s="3">
        <v>42438</v>
      </c>
      <c r="F2204" s="2" t="b">
        <v>1</v>
      </c>
      <c r="G2204" s="2">
        <v>200</v>
      </c>
      <c r="H2204" s="2">
        <v>244</v>
      </c>
      <c r="I2204" s="2">
        <v>0</v>
      </c>
    </row>
    <row r="2205" spans="1:9" ht="12.75" x14ac:dyDescent="0.2">
      <c r="A2205" s="2">
        <v>201835837</v>
      </c>
      <c r="B2205" s="2">
        <v>267</v>
      </c>
      <c r="C2205" s="2" t="s">
        <v>175</v>
      </c>
      <c r="D2205" s="2" t="s">
        <v>27</v>
      </c>
      <c r="E2205" s="3">
        <v>42438</v>
      </c>
      <c r="F2205" s="2" t="b">
        <v>0</v>
      </c>
      <c r="G2205" s="2">
        <v>200</v>
      </c>
      <c r="H2205" s="2">
        <v>60</v>
      </c>
      <c r="I2205" s="2">
        <v>0</v>
      </c>
    </row>
    <row r="2206" spans="1:9" ht="12.75" x14ac:dyDescent="0.2">
      <c r="A2206" s="2">
        <v>201409948</v>
      </c>
      <c r="B2206" s="2">
        <v>117</v>
      </c>
      <c r="C2206" s="2" t="s">
        <v>123</v>
      </c>
      <c r="D2206" s="2" t="s">
        <v>27</v>
      </c>
      <c r="E2206" s="3">
        <v>42438</v>
      </c>
      <c r="F2206" s="2" t="b">
        <v>0</v>
      </c>
      <c r="G2206" s="2">
        <v>200</v>
      </c>
      <c r="H2206" s="2">
        <v>78</v>
      </c>
      <c r="I2206" s="2">
        <v>0</v>
      </c>
    </row>
    <row r="2207" spans="1:9" ht="12.75" x14ac:dyDescent="0.2">
      <c r="A2207" s="2">
        <v>200685439</v>
      </c>
      <c r="B2207" s="2">
        <v>54</v>
      </c>
      <c r="C2207" s="2" t="s">
        <v>50</v>
      </c>
      <c r="D2207" s="2" t="s">
        <v>27</v>
      </c>
      <c r="E2207" s="3">
        <v>42438</v>
      </c>
      <c r="F2207" s="2" t="b">
        <v>1</v>
      </c>
      <c r="G2207" s="2">
        <v>200</v>
      </c>
      <c r="H2207" s="2">
        <v>113</v>
      </c>
      <c r="I2207" s="2">
        <v>0</v>
      </c>
    </row>
    <row r="2208" spans="1:9" ht="12.75" x14ac:dyDescent="0.2">
      <c r="A2208" s="2">
        <v>200036296</v>
      </c>
      <c r="B2208" s="2">
        <v>201</v>
      </c>
      <c r="C2208" s="2" t="s">
        <v>144</v>
      </c>
      <c r="D2208" s="2" t="s">
        <v>27</v>
      </c>
      <c r="E2208" s="3">
        <v>42438</v>
      </c>
      <c r="F2208" s="2" t="b">
        <v>0</v>
      </c>
      <c r="G2208" s="2">
        <v>200</v>
      </c>
      <c r="H2208" s="2">
        <v>51</v>
      </c>
      <c r="I2208" s="2">
        <v>0</v>
      </c>
    </row>
    <row r="2209" spans="1:9" ht="12.75" x14ac:dyDescent="0.2">
      <c r="A2209" s="2">
        <v>200199826</v>
      </c>
      <c r="B2209" s="2">
        <v>1</v>
      </c>
      <c r="C2209" s="2" t="s">
        <v>23</v>
      </c>
      <c r="D2209" s="2" t="s">
        <v>27</v>
      </c>
      <c r="E2209" s="3">
        <v>42438</v>
      </c>
      <c r="F2209" s="2" t="b">
        <v>0</v>
      </c>
      <c r="G2209" s="2">
        <v>200</v>
      </c>
      <c r="H2209" s="2">
        <v>79</v>
      </c>
      <c r="I2209" s="2">
        <v>0</v>
      </c>
    </row>
    <row r="2210" spans="1:9" ht="12.75" x14ac:dyDescent="0.2">
      <c r="A2210" s="2">
        <v>201746962</v>
      </c>
      <c r="B2210" s="2">
        <v>119</v>
      </c>
      <c r="C2210" s="2" t="s">
        <v>44</v>
      </c>
      <c r="D2210" s="2" t="s">
        <v>16</v>
      </c>
      <c r="E2210" s="3">
        <v>42438</v>
      </c>
      <c r="F2210" s="2" t="b">
        <v>0</v>
      </c>
      <c r="G2210" s="2">
        <v>200</v>
      </c>
      <c r="H2210" s="2">
        <v>67</v>
      </c>
      <c r="I2210" s="2">
        <v>0</v>
      </c>
    </row>
    <row r="2211" spans="1:9" ht="12.75" x14ac:dyDescent="0.2">
      <c r="A2211" s="2">
        <v>200145790</v>
      </c>
      <c r="B2211" s="2">
        <v>107</v>
      </c>
      <c r="C2211" s="2" t="s">
        <v>154</v>
      </c>
      <c r="D2211" s="2" t="s">
        <v>16</v>
      </c>
      <c r="E2211" s="3">
        <v>42438</v>
      </c>
      <c r="F2211" s="2" t="b">
        <v>1</v>
      </c>
      <c r="G2211" s="2">
        <v>200</v>
      </c>
      <c r="H2211" s="2">
        <v>96</v>
      </c>
      <c r="I2211" s="2">
        <v>0</v>
      </c>
    </row>
    <row r="2212" spans="1:9" ht="12.75" x14ac:dyDescent="0.2">
      <c r="A2212" s="2">
        <v>200527597</v>
      </c>
      <c r="B2212" s="2">
        <v>99</v>
      </c>
      <c r="C2212" s="2" t="s">
        <v>149</v>
      </c>
      <c r="D2212" s="2" t="s">
        <v>28</v>
      </c>
      <c r="E2212" s="3">
        <v>42438</v>
      </c>
      <c r="F2212" s="2" t="b">
        <v>1</v>
      </c>
      <c r="G2212" s="2">
        <v>200</v>
      </c>
      <c r="H2212" s="2">
        <v>47</v>
      </c>
      <c r="I2212" s="2">
        <v>0</v>
      </c>
    </row>
    <row r="2213" spans="1:9" ht="12.75" x14ac:dyDescent="0.2">
      <c r="A2213" s="2">
        <v>201877786</v>
      </c>
      <c r="B2213" s="2">
        <v>53</v>
      </c>
      <c r="C2213" s="2" t="s">
        <v>12</v>
      </c>
      <c r="D2213" s="2" t="s">
        <v>16</v>
      </c>
      <c r="E2213" s="3">
        <v>42438</v>
      </c>
      <c r="F2213" s="2" t="b">
        <v>0</v>
      </c>
      <c r="G2213" s="2">
        <v>200</v>
      </c>
      <c r="H2213" s="2">
        <v>60</v>
      </c>
      <c r="I2213" s="2">
        <v>71</v>
      </c>
    </row>
    <row r="2214" spans="1:9" ht="12.75" x14ac:dyDescent="0.2">
      <c r="A2214" s="2">
        <v>201904093</v>
      </c>
      <c r="B2214" s="2">
        <v>96</v>
      </c>
      <c r="C2214" s="2" t="s">
        <v>148</v>
      </c>
      <c r="D2214" s="2" t="s">
        <v>16</v>
      </c>
      <c r="E2214" s="3">
        <v>42438</v>
      </c>
      <c r="F2214" s="2" t="b">
        <v>0</v>
      </c>
      <c r="G2214" s="2">
        <v>200</v>
      </c>
      <c r="H2214" s="2">
        <v>78</v>
      </c>
      <c r="I2214" s="2">
        <v>0</v>
      </c>
    </row>
    <row r="2215" spans="1:9" ht="12.75" x14ac:dyDescent="0.2">
      <c r="A2215" s="2">
        <v>201885607</v>
      </c>
      <c r="B2215" s="2">
        <v>22</v>
      </c>
      <c r="C2215" s="2" t="s">
        <v>82</v>
      </c>
      <c r="D2215" s="2" t="s">
        <v>16</v>
      </c>
      <c r="E2215" s="3">
        <v>42438</v>
      </c>
      <c r="F2215" s="2" t="b">
        <v>0</v>
      </c>
      <c r="G2215" s="2">
        <v>200</v>
      </c>
      <c r="H2215" s="2">
        <v>51</v>
      </c>
      <c r="I2215" s="2">
        <v>144</v>
      </c>
    </row>
    <row r="2216" spans="1:9" ht="12.75" x14ac:dyDescent="0.2">
      <c r="A2216" s="2">
        <v>201896983</v>
      </c>
      <c r="B2216" s="2">
        <v>69</v>
      </c>
      <c r="C2216" s="2" t="s">
        <v>131</v>
      </c>
      <c r="D2216" s="2" t="s">
        <v>16</v>
      </c>
      <c r="E2216" s="3">
        <v>42438</v>
      </c>
      <c r="F2216" s="2" t="b">
        <v>0</v>
      </c>
      <c r="G2216" s="2">
        <v>200</v>
      </c>
      <c r="H2216" s="2">
        <v>65</v>
      </c>
      <c r="I2216" s="2">
        <v>63</v>
      </c>
    </row>
    <row r="2217" spans="1:9" ht="12.75" x14ac:dyDescent="0.2">
      <c r="A2217" s="2">
        <v>200253151</v>
      </c>
      <c r="B2217" s="2">
        <v>54</v>
      </c>
      <c r="C2217" s="2" t="s">
        <v>50</v>
      </c>
      <c r="D2217" s="2" t="s">
        <v>27</v>
      </c>
      <c r="E2217" s="3">
        <v>42438</v>
      </c>
      <c r="F2217" s="2" t="b">
        <v>1</v>
      </c>
      <c r="G2217" s="2">
        <v>200</v>
      </c>
      <c r="H2217" s="2">
        <v>239</v>
      </c>
      <c r="I2217" s="2">
        <v>0</v>
      </c>
    </row>
    <row r="2218" spans="1:9" ht="12.75" x14ac:dyDescent="0.2">
      <c r="A2218" s="2">
        <v>200593009</v>
      </c>
      <c r="B2218" s="2">
        <v>37</v>
      </c>
      <c r="C2218" s="2" t="s">
        <v>103</v>
      </c>
      <c r="D2218" s="2" t="s">
        <v>27</v>
      </c>
      <c r="E2218" s="3">
        <v>42438</v>
      </c>
      <c r="F2218" s="2" t="b">
        <v>0</v>
      </c>
      <c r="G2218" s="2">
        <v>200</v>
      </c>
      <c r="H2218" s="2">
        <v>51</v>
      </c>
      <c r="I2218" s="2">
        <v>0</v>
      </c>
    </row>
    <row r="2219" spans="1:9" ht="12.75" x14ac:dyDescent="0.2">
      <c r="A2219" s="2">
        <v>200947087</v>
      </c>
      <c r="B2219" s="2">
        <v>11</v>
      </c>
      <c r="C2219" s="2" t="s">
        <v>57</v>
      </c>
      <c r="D2219" s="2" t="s">
        <v>16</v>
      </c>
      <c r="E2219" s="3">
        <v>42438</v>
      </c>
      <c r="F2219" s="2" t="b">
        <v>0</v>
      </c>
      <c r="G2219" s="2">
        <v>200</v>
      </c>
      <c r="H2219" s="2">
        <v>61</v>
      </c>
      <c r="I2219" s="2">
        <v>68</v>
      </c>
    </row>
    <row r="2220" spans="1:9" ht="12.75" x14ac:dyDescent="0.2">
      <c r="A2220" s="2">
        <v>201512332</v>
      </c>
      <c r="B2220" s="2">
        <v>78</v>
      </c>
      <c r="C2220" s="2" t="s">
        <v>95</v>
      </c>
      <c r="D2220" s="2" t="s">
        <v>16</v>
      </c>
      <c r="E2220" s="3">
        <v>42430</v>
      </c>
      <c r="F2220" s="2" t="b">
        <v>0</v>
      </c>
      <c r="G2220" s="2">
        <v>100</v>
      </c>
      <c r="H2220" s="2">
        <v>51</v>
      </c>
      <c r="I2220" s="2">
        <v>0</v>
      </c>
    </row>
    <row r="2221" spans="1:9" ht="12.75" x14ac:dyDescent="0.2">
      <c r="A2221" s="2">
        <v>200137258</v>
      </c>
      <c r="B2221" s="2">
        <v>202</v>
      </c>
      <c r="C2221" s="2" t="s">
        <v>171</v>
      </c>
      <c r="D2221" s="2" t="s">
        <v>16</v>
      </c>
      <c r="E2221" s="3">
        <v>42430</v>
      </c>
      <c r="F2221" s="2" t="b">
        <v>1</v>
      </c>
      <c r="G2221" s="2">
        <v>100</v>
      </c>
      <c r="H2221" s="2">
        <v>110</v>
      </c>
      <c r="I2221" s="2">
        <v>0</v>
      </c>
    </row>
    <row r="2222" spans="1:9" ht="12.75" x14ac:dyDescent="0.2">
      <c r="A2222" s="2">
        <v>200155033</v>
      </c>
      <c r="B2222" s="2">
        <v>85</v>
      </c>
      <c r="C2222" s="2" t="s">
        <v>85</v>
      </c>
      <c r="D2222" s="2" t="s">
        <v>16</v>
      </c>
      <c r="E2222" s="3">
        <v>42430</v>
      </c>
      <c r="F2222" s="2" t="b">
        <v>0</v>
      </c>
      <c r="G2222" s="2">
        <v>100</v>
      </c>
      <c r="H2222" s="2">
        <v>69</v>
      </c>
      <c r="I2222" s="2">
        <v>0</v>
      </c>
    </row>
    <row r="2223" spans="1:9" ht="12.75" x14ac:dyDescent="0.2">
      <c r="A2223" s="2">
        <v>200173519</v>
      </c>
      <c r="B2223" s="2">
        <v>432</v>
      </c>
      <c r="C2223" s="2" t="s">
        <v>39</v>
      </c>
      <c r="D2223" s="2" t="s">
        <v>27</v>
      </c>
      <c r="E2223" s="3">
        <v>42430</v>
      </c>
      <c r="F2223" s="2" t="b">
        <v>0</v>
      </c>
      <c r="G2223" s="2">
        <v>100</v>
      </c>
      <c r="H2223" s="2">
        <v>69</v>
      </c>
      <c r="I2223" s="2">
        <v>0</v>
      </c>
    </row>
    <row r="2224" spans="1:9" ht="12.75" x14ac:dyDescent="0.2">
      <c r="A2224" s="2">
        <v>200143657</v>
      </c>
      <c r="B2224" s="2">
        <v>77</v>
      </c>
      <c r="C2224" s="2" t="s">
        <v>134</v>
      </c>
      <c r="D2224" s="2" t="s">
        <v>27</v>
      </c>
      <c r="E2224" s="3">
        <v>42430</v>
      </c>
      <c r="F2224" s="2" t="b">
        <v>1</v>
      </c>
      <c r="G2224" s="2">
        <v>100</v>
      </c>
      <c r="H2224" s="2">
        <v>87</v>
      </c>
      <c r="I2224" s="2">
        <v>0</v>
      </c>
    </row>
    <row r="2225" spans="1:9" ht="12.75" x14ac:dyDescent="0.2">
      <c r="A2225" s="2">
        <v>201214423</v>
      </c>
      <c r="B2225" s="2">
        <v>12</v>
      </c>
      <c r="C2225" s="2" t="s">
        <v>60</v>
      </c>
      <c r="D2225" s="2" t="s">
        <v>27</v>
      </c>
      <c r="E2225" s="3">
        <v>42430</v>
      </c>
      <c r="F2225" s="2" t="b">
        <v>1</v>
      </c>
      <c r="G2225" s="2">
        <v>100</v>
      </c>
      <c r="H2225" s="2">
        <v>76</v>
      </c>
      <c r="I2225" s="2">
        <v>0</v>
      </c>
    </row>
    <row r="2226" spans="1:9" ht="12.75" x14ac:dyDescent="0.2">
      <c r="A2226" s="2">
        <v>200593009</v>
      </c>
      <c r="B2226" s="2">
        <v>74</v>
      </c>
      <c r="C2226" s="2" t="s">
        <v>125</v>
      </c>
      <c r="D2226" s="2" t="s">
        <v>27</v>
      </c>
      <c r="E2226" s="3">
        <v>42431</v>
      </c>
      <c r="F2226" s="2" t="b">
        <v>0</v>
      </c>
      <c r="G2226" s="2">
        <v>100</v>
      </c>
      <c r="H2226" s="2">
        <v>58</v>
      </c>
      <c r="I2226" s="2">
        <v>0</v>
      </c>
    </row>
    <row r="2227" spans="1:9" ht="12.75" x14ac:dyDescent="0.2">
      <c r="A2227" s="2">
        <v>200051227</v>
      </c>
      <c r="B2227" s="2">
        <v>98</v>
      </c>
      <c r="C2227" s="2" t="s">
        <v>35</v>
      </c>
      <c r="D2227" s="2" t="s">
        <v>27</v>
      </c>
      <c r="E2227" s="3">
        <v>42431</v>
      </c>
      <c r="F2227" s="2" t="b">
        <v>0</v>
      </c>
      <c r="G2227" s="2">
        <v>100</v>
      </c>
      <c r="H2227" s="2">
        <v>69</v>
      </c>
      <c r="I2227" s="2">
        <v>0</v>
      </c>
    </row>
    <row r="2228" spans="1:9" ht="12.75" x14ac:dyDescent="0.2">
      <c r="A2228" s="2">
        <v>200051227</v>
      </c>
      <c r="B2228" s="2">
        <v>60</v>
      </c>
      <c r="C2228" s="2" t="s">
        <v>111</v>
      </c>
      <c r="D2228" s="2" t="s">
        <v>27</v>
      </c>
      <c r="E2228" s="3">
        <v>42430</v>
      </c>
      <c r="F2228" s="2" t="b">
        <v>0</v>
      </c>
      <c r="G2228" s="2">
        <v>100</v>
      </c>
      <c r="H2228" s="2">
        <v>60</v>
      </c>
      <c r="I2228" s="2">
        <v>0</v>
      </c>
    </row>
    <row r="2229" spans="1:9" ht="12.75" x14ac:dyDescent="0.2">
      <c r="A2229" s="2">
        <v>201653110</v>
      </c>
      <c r="B2229" s="2">
        <v>222</v>
      </c>
      <c r="C2229" s="2" t="s">
        <v>66</v>
      </c>
      <c r="D2229" s="2" t="s">
        <v>16</v>
      </c>
      <c r="E2229" s="3">
        <v>42430</v>
      </c>
      <c r="F2229" s="2" t="b">
        <v>0</v>
      </c>
      <c r="G2229" s="2">
        <v>100</v>
      </c>
      <c r="H2229" s="2">
        <v>64</v>
      </c>
      <c r="I2229" s="2">
        <v>0</v>
      </c>
    </row>
    <row r="2230" spans="1:9" ht="12.75" x14ac:dyDescent="0.2">
      <c r="A2230" s="2">
        <v>200137969</v>
      </c>
      <c r="B2230" s="2">
        <v>99</v>
      </c>
      <c r="C2230" s="2" t="s">
        <v>149</v>
      </c>
      <c r="D2230" s="2" t="s">
        <v>16</v>
      </c>
      <c r="E2230" s="3">
        <v>42430</v>
      </c>
      <c r="F2230" s="2" t="b">
        <v>1</v>
      </c>
      <c r="G2230" s="2">
        <v>100</v>
      </c>
      <c r="H2230" s="2">
        <v>239</v>
      </c>
      <c r="I2230" s="2">
        <v>0</v>
      </c>
    </row>
    <row r="2231" spans="1:9" ht="12.75" x14ac:dyDescent="0.2">
      <c r="A2231" s="2">
        <v>200013544</v>
      </c>
      <c r="B2231" s="2">
        <v>102</v>
      </c>
      <c r="C2231" s="2" t="s">
        <v>151</v>
      </c>
      <c r="D2231" s="2" t="s">
        <v>28</v>
      </c>
      <c r="E2231" s="3">
        <v>42430</v>
      </c>
      <c r="F2231" s="2" t="b">
        <v>1</v>
      </c>
      <c r="G2231" s="2">
        <v>100</v>
      </c>
      <c r="H2231" s="2">
        <v>82</v>
      </c>
      <c r="I2231" s="2">
        <v>0</v>
      </c>
    </row>
    <row r="2232" spans="1:9" ht="12.75" x14ac:dyDescent="0.2">
      <c r="A2232" s="2">
        <v>200728099</v>
      </c>
      <c r="B2232" s="2">
        <v>10</v>
      </c>
      <c r="C2232" s="2" t="s">
        <v>55</v>
      </c>
      <c r="D2232" s="2" t="s">
        <v>28</v>
      </c>
      <c r="E2232" s="3">
        <v>42430</v>
      </c>
      <c r="F2232" s="2" t="b">
        <v>1</v>
      </c>
      <c r="G2232" s="2">
        <v>100</v>
      </c>
      <c r="H2232" s="2">
        <v>225</v>
      </c>
      <c r="I2232" s="2">
        <v>0</v>
      </c>
    </row>
    <row r="2233" spans="1:9" ht="12.75" x14ac:dyDescent="0.2">
      <c r="A2233" s="2">
        <v>200500579</v>
      </c>
      <c r="B2233" s="2">
        <v>32</v>
      </c>
      <c r="C2233" s="2" t="s">
        <v>97</v>
      </c>
      <c r="D2233" s="2" t="s">
        <v>28</v>
      </c>
      <c r="E2233" s="3">
        <v>42430</v>
      </c>
      <c r="F2233" s="2" t="b">
        <v>1</v>
      </c>
      <c r="G2233" s="2">
        <v>100</v>
      </c>
      <c r="H2233" s="2">
        <v>218</v>
      </c>
      <c r="I2233" s="2">
        <v>0</v>
      </c>
    </row>
    <row r="2234" spans="1:9" ht="12.75" x14ac:dyDescent="0.2">
      <c r="A2234" s="2">
        <v>200207647</v>
      </c>
      <c r="B2234" s="2">
        <v>84</v>
      </c>
      <c r="C2234" s="2" t="s">
        <v>142</v>
      </c>
      <c r="D2234" s="2" t="s">
        <v>16</v>
      </c>
      <c r="E2234" s="3">
        <v>42430</v>
      </c>
      <c r="F2234" s="2" t="b">
        <v>0</v>
      </c>
      <c r="G2234" s="2">
        <v>100</v>
      </c>
      <c r="H2234" s="2">
        <v>51</v>
      </c>
      <c r="I2234" s="2">
        <v>0</v>
      </c>
    </row>
    <row r="2235" spans="1:9" ht="12.75" x14ac:dyDescent="0.2">
      <c r="A2235" s="2">
        <v>200058337</v>
      </c>
      <c r="B2235" s="2">
        <v>99</v>
      </c>
      <c r="C2235" s="2" t="s">
        <v>149</v>
      </c>
      <c r="D2235" s="2" t="s">
        <v>16</v>
      </c>
      <c r="E2235" s="3">
        <v>42430</v>
      </c>
      <c r="F2235" s="2" t="b">
        <v>1</v>
      </c>
      <c r="G2235" s="2">
        <v>100</v>
      </c>
      <c r="H2235" s="2">
        <v>78</v>
      </c>
      <c r="I2235" s="2">
        <v>0</v>
      </c>
    </row>
    <row r="2236" spans="1:9" ht="12.75" x14ac:dyDescent="0.2">
      <c r="A2236" s="2">
        <v>200745874</v>
      </c>
      <c r="B2236" s="2">
        <v>54</v>
      </c>
      <c r="C2236" s="2" t="s">
        <v>50</v>
      </c>
      <c r="D2236" s="2" t="s">
        <v>16</v>
      </c>
      <c r="E2236" s="3">
        <v>42431</v>
      </c>
      <c r="F2236" s="2" t="b">
        <v>1</v>
      </c>
      <c r="G2236" s="2">
        <v>100</v>
      </c>
      <c r="H2236" s="2">
        <v>101</v>
      </c>
      <c r="I2236" s="2">
        <v>0</v>
      </c>
    </row>
    <row r="2237" spans="1:9" ht="12.75" x14ac:dyDescent="0.2">
      <c r="A2237" s="2">
        <v>201671596</v>
      </c>
      <c r="B2237" s="2">
        <v>222</v>
      </c>
      <c r="C2237" s="2" t="s">
        <v>66</v>
      </c>
      <c r="D2237" s="2" t="s">
        <v>16</v>
      </c>
      <c r="E2237" s="3">
        <v>42431</v>
      </c>
      <c r="F2237" s="2" t="b">
        <v>0</v>
      </c>
      <c r="G2237" s="2">
        <v>100</v>
      </c>
      <c r="H2237" s="2">
        <v>52</v>
      </c>
      <c r="I2237" s="2">
        <v>68</v>
      </c>
    </row>
    <row r="2238" spans="1:9" ht="12.75" x14ac:dyDescent="0.2">
      <c r="A2238" s="2">
        <v>200346292</v>
      </c>
      <c r="B2238" s="2">
        <v>266</v>
      </c>
      <c r="C2238" s="2" t="s">
        <v>174</v>
      </c>
      <c r="D2238" s="2" t="s">
        <v>16</v>
      </c>
      <c r="E2238" s="3">
        <v>42431</v>
      </c>
      <c r="F2238" s="2" t="b">
        <v>1</v>
      </c>
      <c r="G2238" s="2">
        <v>100</v>
      </c>
      <c r="H2238" s="2">
        <v>253</v>
      </c>
      <c r="I2238" s="2">
        <v>0</v>
      </c>
    </row>
    <row r="2239" spans="1:9" ht="12.75" x14ac:dyDescent="0.2">
      <c r="A2239" s="2">
        <v>200092465</v>
      </c>
      <c r="B2239" s="2">
        <v>76</v>
      </c>
      <c r="C2239" s="2" t="s">
        <v>119</v>
      </c>
      <c r="D2239" s="2" t="s">
        <v>16</v>
      </c>
      <c r="E2239" s="3">
        <v>42431</v>
      </c>
      <c r="F2239" s="2" t="b">
        <v>1</v>
      </c>
      <c r="G2239" s="2">
        <v>100</v>
      </c>
      <c r="H2239" s="2">
        <v>226</v>
      </c>
      <c r="I2239" s="2">
        <v>0</v>
      </c>
    </row>
    <row r="2240" spans="1:9" ht="12.75" x14ac:dyDescent="0.2">
      <c r="A2240" s="2">
        <v>201162520</v>
      </c>
      <c r="B2240" s="2">
        <v>114</v>
      </c>
      <c r="C2240" s="2" t="s">
        <v>160</v>
      </c>
      <c r="D2240" s="2" t="s">
        <v>16</v>
      </c>
      <c r="E2240" s="3">
        <v>42431</v>
      </c>
      <c r="F2240" s="2" t="b">
        <v>1</v>
      </c>
      <c r="G2240" s="2">
        <v>100</v>
      </c>
      <c r="H2240" s="2">
        <v>244</v>
      </c>
      <c r="I2240" s="2">
        <v>0</v>
      </c>
    </row>
    <row r="2241" spans="1:9" ht="12.75" x14ac:dyDescent="0.2">
      <c r="A2241" s="2">
        <v>200168542</v>
      </c>
      <c r="B2241" s="2">
        <v>75</v>
      </c>
      <c r="C2241" s="2" t="s">
        <v>106</v>
      </c>
      <c r="D2241" s="2" t="s">
        <v>27</v>
      </c>
      <c r="E2241" s="3">
        <v>42431</v>
      </c>
      <c r="F2241" s="2" t="b">
        <v>0</v>
      </c>
      <c r="G2241" s="2">
        <v>100</v>
      </c>
      <c r="H2241" s="2">
        <v>51</v>
      </c>
      <c r="I2241" s="2">
        <v>0</v>
      </c>
    </row>
    <row r="2242" spans="1:9" ht="12.75" x14ac:dyDescent="0.2">
      <c r="A2242" s="2">
        <v>200292256</v>
      </c>
      <c r="B2242" s="2">
        <v>64</v>
      </c>
      <c r="C2242" s="2" t="s">
        <v>30</v>
      </c>
      <c r="D2242" s="2" t="s">
        <v>27</v>
      </c>
      <c r="E2242" s="3">
        <v>42431</v>
      </c>
      <c r="F2242" s="2" t="b">
        <v>1</v>
      </c>
      <c r="G2242" s="2">
        <v>100</v>
      </c>
      <c r="H2242" s="2">
        <v>76</v>
      </c>
      <c r="I2242" s="2">
        <v>0</v>
      </c>
    </row>
    <row r="2243" spans="1:9" ht="12.75" x14ac:dyDescent="0.2">
      <c r="A2243" s="2">
        <v>200027053</v>
      </c>
      <c r="B2243" s="2">
        <v>412</v>
      </c>
      <c r="C2243" s="2" t="s">
        <v>118</v>
      </c>
      <c r="D2243" s="2" t="s">
        <v>27</v>
      </c>
      <c r="E2243" s="3">
        <v>42431</v>
      </c>
      <c r="F2243" s="2" t="b">
        <v>0</v>
      </c>
      <c r="G2243" s="2">
        <v>100</v>
      </c>
      <c r="H2243" s="2">
        <v>65</v>
      </c>
      <c r="I2243" s="2">
        <v>0</v>
      </c>
    </row>
    <row r="2244" spans="1:9" ht="12.75" x14ac:dyDescent="0.2">
      <c r="A2244" s="2">
        <v>200027053</v>
      </c>
      <c r="B2244" s="2">
        <v>161</v>
      </c>
      <c r="C2244" s="2" t="s">
        <v>26</v>
      </c>
      <c r="D2244" s="2" t="s">
        <v>27</v>
      </c>
      <c r="E2244" s="3">
        <v>42431</v>
      </c>
      <c r="F2244" s="2" t="b">
        <v>0</v>
      </c>
      <c r="G2244" s="2">
        <v>100</v>
      </c>
      <c r="H2244" s="2">
        <v>52</v>
      </c>
      <c r="I2244" s="2">
        <v>0</v>
      </c>
    </row>
    <row r="2245" spans="1:9" ht="12.75" x14ac:dyDescent="0.2">
      <c r="A2245" s="2">
        <v>200701792</v>
      </c>
      <c r="B2245" s="2">
        <v>236</v>
      </c>
      <c r="C2245" s="2" t="s">
        <v>71</v>
      </c>
      <c r="D2245" s="2" t="s">
        <v>27</v>
      </c>
      <c r="E2245" s="3">
        <v>42431</v>
      </c>
      <c r="F2245" s="2" t="b">
        <v>1</v>
      </c>
      <c r="G2245" s="2">
        <v>100</v>
      </c>
      <c r="H2245" s="2">
        <v>244</v>
      </c>
      <c r="I2245" s="2">
        <v>0</v>
      </c>
    </row>
    <row r="2246" spans="1:9" ht="12.75" x14ac:dyDescent="0.2">
      <c r="A2246" s="2">
        <v>200051227</v>
      </c>
      <c r="B2246" s="2">
        <v>98</v>
      </c>
      <c r="C2246" s="2" t="s">
        <v>35</v>
      </c>
      <c r="D2246" s="2" t="s">
        <v>27</v>
      </c>
      <c r="E2246" s="3">
        <v>42431</v>
      </c>
      <c r="F2246" s="2" t="b">
        <v>0</v>
      </c>
      <c r="G2246" s="2">
        <v>100</v>
      </c>
      <c r="H2246" s="2">
        <v>64</v>
      </c>
      <c r="I2246" s="2">
        <v>0</v>
      </c>
    </row>
    <row r="2247" spans="1:9" ht="12.75" x14ac:dyDescent="0.2">
      <c r="A2247" s="2">
        <v>201719233</v>
      </c>
      <c r="B2247" s="2">
        <v>64</v>
      </c>
      <c r="C2247" s="2" t="s">
        <v>30</v>
      </c>
      <c r="D2247" s="2" t="s">
        <v>16</v>
      </c>
      <c r="E2247" s="3">
        <v>42431</v>
      </c>
      <c r="F2247" s="2" t="b">
        <v>1</v>
      </c>
      <c r="G2247" s="2">
        <v>100</v>
      </c>
      <c r="H2247" s="2">
        <v>76</v>
      </c>
      <c r="I2247" s="2">
        <v>130</v>
      </c>
    </row>
    <row r="2248" spans="1:9" ht="12.75" x14ac:dyDescent="0.2">
      <c r="A2248" s="2">
        <v>201512332</v>
      </c>
      <c r="B2248" s="2">
        <v>11</v>
      </c>
      <c r="C2248" s="2" t="s">
        <v>57</v>
      </c>
      <c r="D2248" s="2" t="s">
        <v>16</v>
      </c>
      <c r="E2248" s="3">
        <v>42431</v>
      </c>
      <c r="F2248" s="2" t="b">
        <v>1</v>
      </c>
      <c r="G2248" s="2">
        <v>100</v>
      </c>
      <c r="H2248" s="2">
        <v>94</v>
      </c>
      <c r="I2248" s="2">
        <v>0</v>
      </c>
    </row>
    <row r="2249" spans="1:9" ht="12.75" x14ac:dyDescent="0.2">
      <c r="A2249" s="2">
        <v>200410993</v>
      </c>
      <c r="B2249" s="2">
        <v>236</v>
      </c>
      <c r="C2249" s="2" t="s">
        <v>71</v>
      </c>
      <c r="D2249" s="2" t="s">
        <v>16</v>
      </c>
      <c r="E2249" s="3">
        <v>42431</v>
      </c>
      <c r="F2249" s="2" t="b">
        <v>1</v>
      </c>
      <c r="G2249" s="2">
        <v>100</v>
      </c>
      <c r="H2249" s="2">
        <v>117</v>
      </c>
      <c r="I2249" s="2">
        <v>0</v>
      </c>
    </row>
    <row r="2250" spans="1:9" ht="12.75" x14ac:dyDescent="0.2">
      <c r="A2250" s="2">
        <v>200168542</v>
      </c>
      <c r="B2250" s="2">
        <v>107</v>
      </c>
      <c r="C2250" s="2" t="s">
        <v>154</v>
      </c>
      <c r="D2250" s="2" t="s">
        <v>16</v>
      </c>
      <c r="E2250" s="3">
        <v>42431</v>
      </c>
      <c r="F2250" s="2" t="b">
        <v>0</v>
      </c>
      <c r="G2250" s="2">
        <v>100</v>
      </c>
      <c r="H2250" s="2">
        <v>77</v>
      </c>
      <c r="I2250" s="2">
        <v>0</v>
      </c>
    </row>
    <row r="2251" spans="1:9" ht="12.75" x14ac:dyDescent="0.2">
      <c r="A2251" s="2">
        <v>201887740</v>
      </c>
      <c r="B2251" s="2">
        <v>254</v>
      </c>
      <c r="C2251" s="2" t="s">
        <v>143</v>
      </c>
      <c r="D2251" s="2" t="s">
        <v>16</v>
      </c>
      <c r="E2251" s="3">
        <v>42431</v>
      </c>
      <c r="F2251" s="2" t="b">
        <v>1</v>
      </c>
      <c r="G2251" s="2">
        <v>100</v>
      </c>
      <c r="H2251" s="2">
        <v>242</v>
      </c>
      <c r="I2251" s="2">
        <v>115</v>
      </c>
    </row>
    <row r="2252" spans="1:9" ht="12.75" x14ac:dyDescent="0.2">
      <c r="A2252" s="2">
        <v>200265238</v>
      </c>
      <c r="B2252" s="2">
        <v>77</v>
      </c>
      <c r="C2252" s="2" t="s">
        <v>134</v>
      </c>
      <c r="D2252" s="2" t="s">
        <v>28</v>
      </c>
      <c r="E2252" s="3">
        <v>42431</v>
      </c>
      <c r="F2252" s="2" t="b">
        <v>0</v>
      </c>
      <c r="G2252" s="2">
        <v>100</v>
      </c>
      <c r="H2252" s="2">
        <v>46</v>
      </c>
      <c r="I2252" s="2">
        <v>0</v>
      </c>
    </row>
    <row r="2253" spans="1:9" ht="12.75" x14ac:dyDescent="0.2">
      <c r="A2253" s="2">
        <v>201547171</v>
      </c>
      <c r="B2253" s="2">
        <v>16</v>
      </c>
      <c r="C2253" s="2" t="s">
        <v>70</v>
      </c>
      <c r="D2253" s="2" t="s">
        <v>28</v>
      </c>
      <c r="E2253" s="3">
        <v>42431</v>
      </c>
      <c r="F2253" s="2" t="b">
        <v>0</v>
      </c>
      <c r="G2253" s="2">
        <v>100</v>
      </c>
      <c r="H2253" s="2">
        <v>38</v>
      </c>
      <c r="I2253" s="2">
        <v>0</v>
      </c>
    </row>
    <row r="2254" spans="1:9" ht="12.75" x14ac:dyDescent="0.2">
      <c r="A2254" s="2">
        <v>200821240</v>
      </c>
      <c r="B2254" s="2">
        <v>99</v>
      </c>
      <c r="C2254" s="2" t="s">
        <v>149</v>
      </c>
      <c r="D2254" s="2" t="s">
        <v>16</v>
      </c>
      <c r="E2254" s="3">
        <v>42431</v>
      </c>
      <c r="F2254" s="2" t="b">
        <v>0</v>
      </c>
      <c r="G2254" s="2">
        <v>100</v>
      </c>
      <c r="H2254" s="2">
        <v>75</v>
      </c>
      <c r="I2254" s="2">
        <v>82</v>
      </c>
    </row>
    <row r="2255" spans="1:9" ht="12.75" x14ac:dyDescent="0.2">
      <c r="A2255" s="2">
        <v>200253151</v>
      </c>
      <c r="B2255" s="2">
        <v>127</v>
      </c>
      <c r="C2255" s="2" t="s">
        <v>58</v>
      </c>
      <c r="D2255" s="2" t="s">
        <v>16</v>
      </c>
      <c r="E2255" s="3">
        <v>42431</v>
      </c>
      <c r="F2255" s="2" t="b">
        <v>0</v>
      </c>
      <c r="G2255" s="2">
        <v>100</v>
      </c>
      <c r="H2255" s="2">
        <v>51</v>
      </c>
      <c r="I2255" s="2">
        <v>0</v>
      </c>
    </row>
    <row r="2256" spans="1:9" ht="12.75" x14ac:dyDescent="0.2">
      <c r="A2256" s="2">
        <v>201894850</v>
      </c>
      <c r="B2256" s="2">
        <v>76</v>
      </c>
      <c r="C2256" s="2" t="s">
        <v>119</v>
      </c>
      <c r="D2256" s="2" t="s">
        <v>28</v>
      </c>
      <c r="E2256" s="3">
        <v>42431</v>
      </c>
      <c r="F2256" s="2" t="b">
        <v>0</v>
      </c>
      <c r="G2256" s="2">
        <v>100</v>
      </c>
      <c r="H2256" s="2">
        <v>46</v>
      </c>
      <c r="I2256" s="2">
        <v>51</v>
      </c>
    </row>
    <row r="2257" spans="1:9" ht="12.75" x14ac:dyDescent="0.2">
      <c r="A2257" s="2">
        <v>201564946</v>
      </c>
      <c r="B2257" s="2">
        <v>64</v>
      </c>
      <c r="C2257" s="2" t="s">
        <v>30</v>
      </c>
      <c r="D2257" s="2" t="s">
        <v>16</v>
      </c>
      <c r="E2257" s="3">
        <v>42432</v>
      </c>
      <c r="F2257" s="2" t="b">
        <v>1</v>
      </c>
      <c r="G2257" s="2">
        <v>100</v>
      </c>
      <c r="H2257" s="2">
        <v>263</v>
      </c>
      <c r="I2257" s="2">
        <v>192</v>
      </c>
    </row>
    <row r="2258" spans="1:9" ht="12.75" x14ac:dyDescent="0.2">
      <c r="A2258" s="2">
        <v>201625381</v>
      </c>
      <c r="B2258" s="2">
        <v>99</v>
      </c>
      <c r="C2258" s="2" t="s">
        <v>149</v>
      </c>
      <c r="D2258" s="2" t="s">
        <v>28</v>
      </c>
      <c r="E2258" s="3">
        <v>42431</v>
      </c>
      <c r="F2258" s="2" t="b">
        <v>0</v>
      </c>
      <c r="G2258" s="2">
        <v>100</v>
      </c>
      <c r="H2258" s="2">
        <v>33</v>
      </c>
      <c r="I2258" s="2">
        <v>0</v>
      </c>
    </row>
    <row r="2259" spans="1:9" ht="12.75" x14ac:dyDescent="0.2">
      <c r="A2259" s="2">
        <v>200580211</v>
      </c>
      <c r="B2259" s="2">
        <v>22</v>
      </c>
      <c r="C2259" s="2" t="s">
        <v>82</v>
      </c>
      <c r="D2259" s="2" t="s">
        <v>28</v>
      </c>
      <c r="E2259" s="3">
        <v>42431</v>
      </c>
      <c r="F2259" s="2" t="b">
        <v>1</v>
      </c>
      <c r="G2259" s="2">
        <v>100</v>
      </c>
      <c r="H2259" s="2">
        <v>63</v>
      </c>
      <c r="I2259" s="2">
        <v>0</v>
      </c>
    </row>
    <row r="2260" spans="1:9" ht="12.75" x14ac:dyDescent="0.2">
      <c r="A2260" s="2">
        <v>200137258</v>
      </c>
      <c r="B2260" s="2">
        <v>27</v>
      </c>
      <c r="C2260" s="2" t="s">
        <v>88</v>
      </c>
      <c r="D2260" s="2" t="s">
        <v>16</v>
      </c>
      <c r="E2260" s="3">
        <v>42432</v>
      </c>
      <c r="F2260" s="2" t="b">
        <v>1</v>
      </c>
      <c r="G2260" s="2">
        <v>100</v>
      </c>
      <c r="H2260" s="2">
        <v>76</v>
      </c>
      <c r="I2260" s="2">
        <v>0</v>
      </c>
    </row>
    <row r="2261" spans="1:9" ht="12.75" x14ac:dyDescent="0.2">
      <c r="A2261" s="2">
        <v>200491336</v>
      </c>
      <c r="B2261" s="2">
        <v>44</v>
      </c>
      <c r="C2261" s="2" t="s">
        <v>112</v>
      </c>
      <c r="D2261" s="2" t="s">
        <v>16</v>
      </c>
      <c r="E2261" s="3">
        <v>42432</v>
      </c>
      <c r="F2261" s="2" t="b">
        <v>0</v>
      </c>
      <c r="G2261" s="2">
        <v>100</v>
      </c>
      <c r="H2261" s="2">
        <v>64</v>
      </c>
      <c r="I2261" s="2">
        <v>0</v>
      </c>
    </row>
    <row r="2262" spans="1:9" ht="12.75" x14ac:dyDescent="0.2">
      <c r="A2262" s="2">
        <v>201486025</v>
      </c>
      <c r="B2262" s="2">
        <v>74</v>
      </c>
      <c r="C2262" s="2" t="s">
        <v>125</v>
      </c>
      <c r="D2262" s="2" t="s">
        <v>16</v>
      </c>
      <c r="E2262" s="3">
        <v>42432</v>
      </c>
      <c r="F2262" s="2" t="b">
        <v>1</v>
      </c>
      <c r="G2262" s="2">
        <v>100</v>
      </c>
      <c r="H2262" s="2">
        <v>226</v>
      </c>
      <c r="I2262" s="2">
        <v>105</v>
      </c>
    </row>
    <row r="2263" spans="1:9" ht="12.75" x14ac:dyDescent="0.2">
      <c r="A2263" s="2">
        <v>200843992</v>
      </c>
      <c r="B2263" s="2">
        <v>67</v>
      </c>
      <c r="C2263" s="2" t="s">
        <v>129</v>
      </c>
      <c r="D2263" s="2" t="s">
        <v>16</v>
      </c>
      <c r="E2263" s="3">
        <v>42432</v>
      </c>
      <c r="F2263" s="2" t="b">
        <v>0</v>
      </c>
      <c r="G2263" s="2">
        <v>100</v>
      </c>
      <c r="H2263" s="2">
        <v>92</v>
      </c>
      <c r="I2263" s="2">
        <v>0</v>
      </c>
    </row>
    <row r="2264" spans="1:9" ht="12.75" x14ac:dyDescent="0.2">
      <c r="A2264" s="2">
        <v>201550726</v>
      </c>
      <c r="B2264" s="2">
        <v>236</v>
      </c>
      <c r="C2264" s="2" t="s">
        <v>71</v>
      </c>
      <c r="D2264" s="2" t="s">
        <v>16</v>
      </c>
      <c r="E2264" s="3">
        <v>42432</v>
      </c>
      <c r="F2264" s="2" t="b">
        <v>1</v>
      </c>
      <c r="G2264" s="2">
        <v>100</v>
      </c>
      <c r="H2264" s="2">
        <v>230</v>
      </c>
      <c r="I2264" s="2">
        <v>0</v>
      </c>
    </row>
    <row r="2265" spans="1:9" ht="12.75" x14ac:dyDescent="0.2">
      <c r="A2265" s="2">
        <v>201885607</v>
      </c>
      <c r="B2265" s="2">
        <v>222</v>
      </c>
      <c r="C2265" s="2" t="s">
        <v>66</v>
      </c>
      <c r="D2265" s="2" t="s">
        <v>16</v>
      </c>
      <c r="E2265" s="3">
        <v>42432</v>
      </c>
      <c r="F2265" s="2" t="b">
        <v>1</v>
      </c>
      <c r="G2265" s="2">
        <v>100</v>
      </c>
      <c r="H2265" s="2">
        <v>82</v>
      </c>
      <c r="I2265" s="2">
        <v>112</v>
      </c>
    </row>
    <row r="2266" spans="1:9" ht="12.75" x14ac:dyDescent="0.2">
      <c r="A2266" s="2">
        <v>200556748</v>
      </c>
      <c r="B2266" s="2">
        <v>7</v>
      </c>
      <c r="C2266" s="2" t="s">
        <v>51</v>
      </c>
      <c r="D2266" s="2" t="s">
        <v>27</v>
      </c>
      <c r="E2266" s="3">
        <v>42432</v>
      </c>
      <c r="F2266" s="2" t="b">
        <v>1</v>
      </c>
      <c r="G2266" s="2">
        <v>100</v>
      </c>
      <c r="H2266" s="2">
        <v>103</v>
      </c>
      <c r="I2266" s="2">
        <v>0</v>
      </c>
    </row>
    <row r="2267" spans="1:9" ht="12.75" x14ac:dyDescent="0.2">
      <c r="A2267" s="2">
        <v>200556748</v>
      </c>
      <c r="B2267" s="2">
        <v>157</v>
      </c>
      <c r="C2267" s="2" t="s">
        <v>100</v>
      </c>
      <c r="D2267" s="2" t="s">
        <v>27</v>
      </c>
      <c r="E2267" s="3">
        <v>42432</v>
      </c>
      <c r="F2267" s="2" t="b">
        <v>0</v>
      </c>
      <c r="G2267" s="2">
        <v>100</v>
      </c>
      <c r="H2267" s="2">
        <v>51</v>
      </c>
      <c r="I2267" s="2">
        <v>0</v>
      </c>
    </row>
    <row r="2268" spans="1:9" ht="12.75" x14ac:dyDescent="0.2">
      <c r="A2268" s="2">
        <v>200174230</v>
      </c>
      <c r="B2268" s="2">
        <v>12</v>
      </c>
      <c r="C2268" s="2" t="s">
        <v>60</v>
      </c>
      <c r="D2268" s="2" t="s">
        <v>27</v>
      </c>
      <c r="E2268" s="3">
        <v>42432</v>
      </c>
      <c r="F2268" s="2" t="b">
        <v>0</v>
      </c>
      <c r="G2268" s="2">
        <v>100</v>
      </c>
      <c r="H2268" s="2">
        <v>65</v>
      </c>
      <c r="I2268" s="2">
        <v>0</v>
      </c>
    </row>
    <row r="2269" spans="1:9" ht="12.75" x14ac:dyDescent="0.2">
      <c r="A2269" s="2">
        <v>201162520</v>
      </c>
      <c r="B2269" s="2">
        <v>222</v>
      </c>
      <c r="C2269" s="2" t="s">
        <v>66</v>
      </c>
      <c r="D2269" s="2" t="s">
        <v>28</v>
      </c>
      <c r="E2269" s="3">
        <v>42432</v>
      </c>
      <c r="F2269" s="2" t="b">
        <v>1</v>
      </c>
      <c r="G2269" s="2">
        <v>100</v>
      </c>
      <c r="H2269" s="2">
        <v>63</v>
      </c>
      <c r="I2269" s="2">
        <v>0</v>
      </c>
    </row>
    <row r="2270" spans="1:9" ht="12.75" x14ac:dyDescent="0.2">
      <c r="A2270" s="2">
        <v>201849346</v>
      </c>
      <c r="B2270" s="2">
        <v>53</v>
      </c>
      <c r="C2270" s="2" t="s">
        <v>12</v>
      </c>
      <c r="D2270" s="2" t="s">
        <v>16</v>
      </c>
      <c r="E2270" s="3">
        <v>42432</v>
      </c>
      <c r="F2270" s="2" t="b">
        <v>1</v>
      </c>
      <c r="G2270" s="2">
        <v>100</v>
      </c>
      <c r="H2270" s="2">
        <v>249</v>
      </c>
      <c r="I2270" s="2">
        <v>139</v>
      </c>
    </row>
    <row r="2271" spans="1:9" ht="12.75" x14ac:dyDescent="0.2">
      <c r="A2271" s="2">
        <v>201904093</v>
      </c>
      <c r="B2271" s="2">
        <v>4</v>
      </c>
      <c r="C2271" s="2" t="s">
        <v>42</v>
      </c>
      <c r="D2271" s="2" t="s">
        <v>16</v>
      </c>
      <c r="E2271" s="3">
        <v>42432</v>
      </c>
      <c r="F2271" s="2" t="b">
        <v>0</v>
      </c>
      <c r="G2271" s="2">
        <v>100</v>
      </c>
      <c r="H2271" s="2">
        <v>58</v>
      </c>
      <c r="I2271" s="2">
        <v>0</v>
      </c>
    </row>
    <row r="2272" spans="1:9" ht="12.75" x14ac:dyDescent="0.2">
      <c r="A2272" s="2">
        <v>201877786</v>
      </c>
      <c r="B2272" s="2">
        <v>64</v>
      </c>
      <c r="C2272" s="2" t="s">
        <v>30</v>
      </c>
      <c r="D2272" s="2" t="s">
        <v>16</v>
      </c>
      <c r="E2272" s="3">
        <v>42432</v>
      </c>
      <c r="F2272" s="2" t="b">
        <v>0</v>
      </c>
      <c r="G2272" s="2">
        <v>100</v>
      </c>
      <c r="H2272" s="2">
        <v>64</v>
      </c>
      <c r="I2272" s="2">
        <v>72</v>
      </c>
    </row>
    <row r="2273" spans="1:9" ht="12.75" x14ac:dyDescent="0.2">
      <c r="A2273" s="2">
        <v>200348425</v>
      </c>
      <c r="B2273" s="2">
        <v>102</v>
      </c>
      <c r="C2273" s="2" t="s">
        <v>151</v>
      </c>
      <c r="D2273" s="2" t="s">
        <v>16</v>
      </c>
      <c r="E2273" s="3">
        <v>42432</v>
      </c>
      <c r="F2273" s="2" t="b">
        <v>1</v>
      </c>
      <c r="G2273" s="2">
        <v>100</v>
      </c>
      <c r="H2273" s="2">
        <v>76</v>
      </c>
      <c r="I2273" s="2">
        <v>0</v>
      </c>
    </row>
    <row r="2274" spans="1:9" ht="12.75" x14ac:dyDescent="0.2">
      <c r="A2274" s="2">
        <v>200062603</v>
      </c>
      <c r="B2274" s="2">
        <v>64</v>
      </c>
      <c r="C2274" s="2" t="s">
        <v>30</v>
      </c>
      <c r="D2274" s="2" t="s">
        <v>16</v>
      </c>
      <c r="E2274" s="3">
        <v>42432</v>
      </c>
      <c r="F2274" s="2" t="b">
        <v>0</v>
      </c>
      <c r="G2274" s="2">
        <v>100</v>
      </c>
      <c r="H2274" s="2">
        <v>51</v>
      </c>
      <c r="I2274" s="2">
        <v>0</v>
      </c>
    </row>
    <row r="2275" spans="1:9" ht="12.75" x14ac:dyDescent="0.2">
      <c r="A2275" s="2">
        <v>200168542</v>
      </c>
      <c r="B2275" s="2">
        <v>119</v>
      </c>
      <c r="C2275" s="2" t="s">
        <v>44</v>
      </c>
      <c r="D2275" s="2" t="s">
        <v>16</v>
      </c>
      <c r="E2275" s="3">
        <v>42432</v>
      </c>
      <c r="F2275" s="2" t="b">
        <v>0</v>
      </c>
      <c r="G2275" s="2">
        <v>100</v>
      </c>
      <c r="H2275" s="2">
        <v>54</v>
      </c>
      <c r="I2275" s="2">
        <v>0</v>
      </c>
    </row>
    <row r="2276" spans="1:9" ht="12.75" x14ac:dyDescent="0.2">
      <c r="A2276" s="2">
        <v>200408860</v>
      </c>
      <c r="B2276" s="2">
        <v>115</v>
      </c>
      <c r="C2276" s="2" t="s">
        <v>161</v>
      </c>
      <c r="D2276" s="2" t="s">
        <v>28</v>
      </c>
      <c r="E2276" s="3">
        <v>42432</v>
      </c>
      <c r="F2276" s="2" t="b">
        <v>1</v>
      </c>
      <c r="G2276" s="2">
        <v>100</v>
      </c>
      <c r="H2276" s="2">
        <v>202</v>
      </c>
      <c r="I2276" s="2">
        <v>0</v>
      </c>
    </row>
    <row r="2277" spans="1:9" ht="12.75" x14ac:dyDescent="0.2">
      <c r="A2277" s="2">
        <v>200728099</v>
      </c>
      <c r="B2277" s="2">
        <v>90</v>
      </c>
      <c r="C2277" s="2" t="s">
        <v>145</v>
      </c>
      <c r="D2277" s="2" t="s">
        <v>28</v>
      </c>
      <c r="E2277" s="3">
        <v>42432</v>
      </c>
      <c r="F2277" s="2" t="b">
        <v>1</v>
      </c>
      <c r="G2277" s="2">
        <v>100</v>
      </c>
      <c r="H2277" s="2">
        <v>52</v>
      </c>
      <c r="I2277" s="2">
        <v>0</v>
      </c>
    </row>
    <row r="2278" spans="1:9" ht="12.75" x14ac:dyDescent="0.2">
      <c r="A2278" s="2">
        <v>201837970</v>
      </c>
      <c r="B2278" s="2">
        <v>64</v>
      </c>
      <c r="C2278" s="2" t="s">
        <v>30</v>
      </c>
      <c r="D2278" s="2" t="s">
        <v>16</v>
      </c>
      <c r="E2278" s="3">
        <v>42432</v>
      </c>
      <c r="F2278" s="2" t="b">
        <v>0</v>
      </c>
      <c r="G2278" s="2">
        <v>100</v>
      </c>
      <c r="H2278" s="2">
        <v>58</v>
      </c>
      <c r="I2278" s="2">
        <v>71</v>
      </c>
    </row>
    <row r="2279" spans="1:9" ht="12.75" x14ac:dyDescent="0.2">
      <c r="A2279" s="2">
        <v>200149345</v>
      </c>
      <c r="B2279" s="2">
        <v>11</v>
      </c>
      <c r="C2279" s="2" t="s">
        <v>57</v>
      </c>
      <c r="D2279" s="2" t="s">
        <v>27</v>
      </c>
      <c r="E2279" s="3">
        <v>42433</v>
      </c>
      <c r="F2279" s="2" t="b">
        <v>1</v>
      </c>
      <c r="G2279" s="2">
        <v>100</v>
      </c>
      <c r="H2279" s="2">
        <v>76</v>
      </c>
      <c r="I2279" s="2">
        <v>0</v>
      </c>
    </row>
    <row r="2280" spans="1:9" ht="12.75" x14ac:dyDescent="0.2">
      <c r="A2280" s="2">
        <v>200438722</v>
      </c>
      <c r="B2280" s="2">
        <v>222</v>
      </c>
      <c r="C2280" s="2" t="s">
        <v>66</v>
      </c>
      <c r="D2280" s="2" t="s">
        <v>27</v>
      </c>
      <c r="E2280" s="3">
        <v>42433</v>
      </c>
      <c r="F2280" s="2" t="b">
        <v>1</v>
      </c>
      <c r="G2280" s="2">
        <v>100</v>
      </c>
      <c r="H2280" s="2">
        <v>237</v>
      </c>
      <c r="I2280" s="2">
        <v>0</v>
      </c>
    </row>
    <row r="2281" spans="1:9" ht="12.75" x14ac:dyDescent="0.2">
      <c r="A2281" s="2">
        <v>201554281</v>
      </c>
      <c r="B2281" s="2">
        <v>238</v>
      </c>
      <c r="C2281" s="2" t="s">
        <v>138</v>
      </c>
      <c r="D2281" s="2" t="s">
        <v>27</v>
      </c>
      <c r="E2281" s="3">
        <v>42433</v>
      </c>
      <c r="F2281" s="2" t="b">
        <v>0</v>
      </c>
      <c r="G2281" s="2">
        <v>100</v>
      </c>
      <c r="H2281" s="2">
        <v>65</v>
      </c>
      <c r="I2281" s="2">
        <v>0</v>
      </c>
    </row>
    <row r="2282" spans="1:9" ht="12.75" x14ac:dyDescent="0.2">
      <c r="A2282" s="2">
        <v>201887740</v>
      </c>
      <c r="B2282" s="2">
        <v>222</v>
      </c>
      <c r="C2282" s="2" t="s">
        <v>66</v>
      </c>
      <c r="D2282" s="2" t="s">
        <v>16</v>
      </c>
      <c r="E2282" s="3">
        <v>42433</v>
      </c>
      <c r="F2282" s="2" t="b">
        <v>1</v>
      </c>
      <c r="G2282" s="2">
        <v>100</v>
      </c>
      <c r="H2282" s="2">
        <v>251</v>
      </c>
      <c r="I2282" s="2">
        <v>126</v>
      </c>
    </row>
    <row r="2283" spans="1:9" ht="12.75" x14ac:dyDescent="0.2">
      <c r="A2283" s="2">
        <v>201550726</v>
      </c>
      <c r="B2283" s="2">
        <v>133</v>
      </c>
      <c r="C2283" s="2" t="s">
        <v>164</v>
      </c>
      <c r="D2283" s="2" t="s">
        <v>16</v>
      </c>
      <c r="E2283" s="3">
        <v>42433</v>
      </c>
      <c r="F2283" s="2" t="b">
        <v>1</v>
      </c>
      <c r="G2283" s="2">
        <v>100</v>
      </c>
      <c r="H2283" s="2">
        <v>76</v>
      </c>
      <c r="I2283" s="2">
        <v>0</v>
      </c>
    </row>
    <row r="2284" spans="1:9" ht="12.75" x14ac:dyDescent="0.2">
      <c r="A2284" s="2">
        <v>200148634</v>
      </c>
      <c r="B2284" s="2">
        <v>11</v>
      </c>
      <c r="C2284" s="2" t="s">
        <v>57</v>
      </c>
      <c r="D2284" s="2" t="s">
        <v>28</v>
      </c>
      <c r="E2284" s="3">
        <v>42433</v>
      </c>
      <c r="F2284" s="2" t="b">
        <v>0</v>
      </c>
      <c r="G2284" s="2">
        <v>100</v>
      </c>
      <c r="H2284" s="2">
        <v>36</v>
      </c>
      <c r="I2284" s="2">
        <v>0</v>
      </c>
    </row>
    <row r="2285" spans="1:9" ht="12.75" x14ac:dyDescent="0.2">
      <c r="A2285" s="2">
        <v>201653110</v>
      </c>
      <c r="B2285" s="2">
        <v>75</v>
      </c>
      <c r="C2285" s="2" t="s">
        <v>106</v>
      </c>
      <c r="D2285" s="2" t="s">
        <v>16</v>
      </c>
      <c r="E2285" s="3">
        <v>42433</v>
      </c>
      <c r="F2285" s="2" t="b">
        <v>0</v>
      </c>
      <c r="G2285" s="2">
        <v>100</v>
      </c>
      <c r="H2285" s="2">
        <v>74</v>
      </c>
      <c r="I2285" s="2">
        <v>0</v>
      </c>
    </row>
    <row r="2286" spans="1:9" ht="12.75" x14ac:dyDescent="0.2">
      <c r="A2286" s="2">
        <v>200831194</v>
      </c>
      <c r="B2286" s="2">
        <v>85</v>
      </c>
      <c r="C2286" s="2" t="s">
        <v>85</v>
      </c>
      <c r="D2286" s="2" t="s">
        <v>16</v>
      </c>
      <c r="E2286" s="3">
        <v>42433</v>
      </c>
      <c r="F2286" s="2" t="b">
        <v>0</v>
      </c>
      <c r="G2286" s="2">
        <v>100</v>
      </c>
      <c r="H2286" s="2">
        <v>51</v>
      </c>
      <c r="I2286" s="2">
        <v>0</v>
      </c>
    </row>
    <row r="2287" spans="1:9" ht="12.75" x14ac:dyDescent="0.2">
      <c r="A2287" s="2">
        <v>200417392</v>
      </c>
      <c r="B2287" s="2">
        <v>11</v>
      </c>
      <c r="C2287" s="2" t="s">
        <v>57</v>
      </c>
      <c r="D2287" s="2" t="s">
        <v>16</v>
      </c>
      <c r="E2287" s="3">
        <v>42433</v>
      </c>
      <c r="F2287" s="2" t="b">
        <v>1</v>
      </c>
      <c r="G2287" s="2">
        <v>100</v>
      </c>
      <c r="H2287" s="2">
        <v>267</v>
      </c>
      <c r="I2287" s="2">
        <v>0</v>
      </c>
    </row>
    <row r="2288" spans="1:9" ht="12.75" x14ac:dyDescent="0.2">
      <c r="A2288" s="2">
        <v>200101708</v>
      </c>
      <c r="B2288" s="2">
        <v>103</v>
      </c>
      <c r="C2288" s="2" t="s">
        <v>93</v>
      </c>
      <c r="D2288" s="2" t="s">
        <v>28</v>
      </c>
      <c r="E2288" s="3">
        <v>42433</v>
      </c>
      <c r="F2288" s="2" t="b">
        <v>0</v>
      </c>
      <c r="G2288" s="2">
        <v>100</v>
      </c>
      <c r="H2288" s="2">
        <v>46</v>
      </c>
      <c r="I2288" s="2">
        <v>0</v>
      </c>
    </row>
    <row r="2289" spans="1:9" ht="12.75" x14ac:dyDescent="0.2">
      <c r="A2289" s="2">
        <v>200070424</v>
      </c>
      <c r="B2289" s="2">
        <v>35</v>
      </c>
      <c r="C2289" s="2" t="s">
        <v>101</v>
      </c>
      <c r="D2289" s="2" t="s">
        <v>16</v>
      </c>
      <c r="E2289" s="3">
        <v>42433</v>
      </c>
      <c r="F2289" s="2" t="b">
        <v>1</v>
      </c>
      <c r="G2289" s="2">
        <v>100</v>
      </c>
      <c r="H2289" s="2">
        <v>110</v>
      </c>
      <c r="I2289" s="2">
        <v>0</v>
      </c>
    </row>
    <row r="2290" spans="1:9" ht="12.75" x14ac:dyDescent="0.2">
      <c r="A2290" s="2">
        <v>201643156</v>
      </c>
      <c r="B2290" s="2">
        <v>81</v>
      </c>
      <c r="C2290" s="2" t="s">
        <v>133</v>
      </c>
      <c r="D2290" s="2" t="s">
        <v>16</v>
      </c>
      <c r="E2290" s="3">
        <v>42433</v>
      </c>
      <c r="F2290" s="2" t="b">
        <v>0</v>
      </c>
      <c r="G2290" s="2">
        <v>100</v>
      </c>
      <c r="H2290" s="2">
        <v>71</v>
      </c>
      <c r="I2290" s="2">
        <v>0</v>
      </c>
    </row>
    <row r="2291" spans="1:9" ht="12.75" x14ac:dyDescent="0.2">
      <c r="A2291" s="2">
        <v>200067580</v>
      </c>
      <c r="B2291" s="2">
        <v>157</v>
      </c>
      <c r="C2291" s="2" t="s">
        <v>100</v>
      </c>
      <c r="D2291" s="2" t="s">
        <v>27</v>
      </c>
      <c r="E2291" s="3">
        <v>42433</v>
      </c>
      <c r="F2291" s="2" t="b">
        <v>0</v>
      </c>
      <c r="G2291" s="2">
        <v>100</v>
      </c>
      <c r="H2291" s="2">
        <v>64</v>
      </c>
      <c r="I2291" s="2">
        <v>0</v>
      </c>
    </row>
    <row r="2292" spans="1:9" ht="12.75" x14ac:dyDescent="0.2">
      <c r="A2292" s="2">
        <v>201269881</v>
      </c>
      <c r="B2292" s="2">
        <v>412</v>
      </c>
      <c r="C2292" s="2" t="s">
        <v>118</v>
      </c>
      <c r="D2292" s="2" t="s">
        <v>27</v>
      </c>
      <c r="E2292" s="3">
        <v>42433</v>
      </c>
      <c r="F2292" s="2" t="b">
        <v>0</v>
      </c>
      <c r="G2292" s="2">
        <v>100</v>
      </c>
      <c r="H2292" s="2">
        <v>51</v>
      </c>
      <c r="I2292" s="2">
        <v>0</v>
      </c>
    </row>
    <row r="2293" spans="1:9" ht="12.75" x14ac:dyDescent="0.2">
      <c r="A2293" s="2">
        <v>200174230</v>
      </c>
      <c r="B2293" s="2">
        <v>54</v>
      </c>
      <c r="C2293" s="2" t="s">
        <v>50</v>
      </c>
      <c r="D2293" s="2" t="s">
        <v>27</v>
      </c>
      <c r="E2293" s="3">
        <v>42434</v>
      </c>
      <c r="F2293" s="2" t="b">
        <v>1</v>
      </c>
      <c r="G2293" s="2">
        <v>100</v>
      </c>
      <c r="H2293" s="2">
        <v>92</v>
      </c>
      <c r="I2293" s="2">
        <v>0</v>
      </c>
    </row>
    <row r="2294" spans="1:9" ht="12.75" x14ac:dyDescent="0.2">
      <c r="A2294" s="2">
        <v>201269881</v>
      </c>
      <c r="B2294" s="2">
        <v>67</v>
      </c>
      <c r="C2294" s="2" t="s">
        <v>129</v>
      </c>
      <c r="D2294" s="2" t="s">
        <v>27</v>
      </c>
      <c r="E2294" s="3">
        <v>42433</v>
      </c>
      <c r="F2294" s="2" t="b">
        <v>1</v>
      </c>
      <c r="G2294" s="2">
        <v>100</v>
      </c>
      <c r="H2294" s="2">
        <v>232</v>
      </c>
      <c r="I2294" s="2">
        <v>0</v>
      </c>
    </row>
    <row r="2295" spans="1:9" ht="12.75" x14ac:dyDescent="0.2">
      <c r="A2295" s="2">
        <v>200233243</v>
      </c>
      <c r="B2295" s="2">
        <v>76</v>
      </c>
      <c r="C2295" s="2" t="s">
        <v>119</v>
      </c>
      <c r="D2295" s="2" t="s">
        <v>16</v>
      </c>
      <c r="E2295" s="3">
        <v>42433</v>
      </c>
      <c r="F2295" s="2" t="b">
        <v>0</v>
      </c>
      <c r="G2295" s="2">
        <v>100</v>
      </c>
      <c r="H2295" s="2">
        <v>82</v>
      </c>
      <c r="I2295" s="2">
        <v>0</v>
      </c>
    </row>
    <row r="2296" spans="1:9" ht="12.75" x14ac:dyDescent="0.2">
      <c r="A2296" s="2">
        <v>200137969</v>
      </c>
      <c r="B2296" s="2">
        <v>81</v>
      </c>
      <c r="C2296" s="2" t="s">
        <v>133</v>
      </c>
      <c r="D2296" s="2" t="s">
        <v>16</v>
      </c>
      <c r="E2296" s="3">
        <v>42434</v>
      </c>
      <c r="F2296" s="2" t="b">
        <v>1</v>
      </c>
      <c r="G2296" s="2">
        <v>100</v>
      </c>
      <c r="H2296" s="2">
        <v>281</v>
      </c>
      <c r="I2296" s="2">
        <v>0</v>
      </c>
    </row>
    <row r="2297" spans="1:9" ht="12.75" x14ac:dyDescent="0.2">
      <c r="A2297" s="2">
        <v>201525841</v>
      </c>
      <c r="B2297" s="2">
        <v>238</v>
      </c>
      <c r="C2297" s="2" t="s">
        <v>138</v>
      </c>
      <c r="D2297" s="2" t="s">
        <v>16</v>
      </c>
      <c r="E2297" s="3">
        <v>42434</v>
      </c>
      <c r="F2297" s="2" t="b">
        <v>0</v>
      </c>
      <c r="G2297" s="2">
        <v>100</v>
      </c>
      <c r="H2297" s="2">
        <v>58</v>
      </c>
      <c r="I2297" s="2">
        <v>0</v>
      </c>
    </row>
    <row r="2298" spans="1:9" ht="12.75" x14ac:dyDescent="0.2">
      <c r="A2298" s="2">
        <v>200573101</v>
      </c>
      <c r="B2298" s="2">
        <v>103</v>
      </c>
      <c r="C2298" s="2" t="s">
        <v>93</v>
      </c>
      <c r="D2298" s="2" t="s">
        <v>16</v>
      </c>
      <c r="E2298" s="3">
        <v>42434</v>
      </c>
      <c r="F2298" s="2" t="b">
        <v>1</v>
      </c>
      <c r="G2298" s="2">
        <v>100</v>
      </c>
      <c r="H2298" s="2">
        <v>274</v>
      </c>
      <c r="I2298" s="2">
        <v>0</v>
      </c>
    </row>
    <row r="2299" spans="1:9" ht="12.75" x14ac:dyDescent="0.2">
      <c r="A2299" s="2">
        <v>200158588</v>
      </c>
      <c r="B2299" s="2">
        <v>107</v>
      </c>
      <c r="C2299" s="2" t="s">
        <v>154</v>
      </c>
      <c r="D2299" s="2" t="s">
        <v>16</v>
      </c>
      <c r="E2299" s="3">
        <v>42434</v>
      </c>
      <c r="F2299" s="2" t="b">
        <v>0</v>
      </c>
      <c r="G2299" s="2">
        <v>100</v>
      </c>
      <c r="H2299" s="2">
        <v>58</v>
      </c>
      <c r="I2299" s="2">
        <v>0</v>
      </c>
    </row>
    <row r="2300" spans="1:9" ht="12.75" x14ac:dyDescent="0.2">
      <c r="A2300" s="2">
        <v>200158588</v>
      </c>
      <c r="B2300" s="2">
        <v>7</v>
      </c>
      <c r="C2300" s="2" t="s">
        <v>51</v>
      </c>
      <c r="D2300" s="2" t="s">
        <v>16</v>
      </c>
      <c r="E2300" s="3">
        <v>42434</v>
      </c>
      <c r="F2300" s="2" t="b">
        <v>0</v>
      </c>
      <c r="G2300" s="2">
        <v>100</v>
      </c>
      <c r="H2300" s="2">
        <v>62</v>
      </c>
      <c r="I2300" s="2">
        <v>0</v>
      </c>
    </row>
    <row r="2301" spans="1:9" ht="12.75" x14ac:dyDescent="0.2">
      <c r="A2301" s="2">
        <v>201269881</v>
      </c>
      <c r="B2301" s="2">
        <v>11</v>
      </c>
      <c r="C2301" s="2" t="s">
        <v>57</v>
      </c>
      <c r="D2301" s="2" t="s">
        <v>27</v>
      </c>
      <c r="E2301" s="3">
        <v>42434</v>
      </c>
      <c r="F2301" s="2" t="b">
        <v>1</v>
      </c>
      <c r="G2301" s="2">
        <v>100</v>
      </c>
      <c r="H2301" s="2">
        <v>85</v>
      </c>
      <c r="I2301" s="2">
        <v>0</v>
      </c>
    </row>
    <row r="2302" spans="1:9" ht="12.75" x14ac:dyDescent="0.2">
      <c r="A2302" s="2">
        <v>200051227</v>
      </c>
      <c r="B2302" s="2">
        <v>254</v>
      </c>
      <c r="C2302" s="2" t="s">
        <v>143</v>
      </c>
      <c r="D2302" s="2" t="s">
        <v>27</v>
      </c>
      <c r="E2302" s="3">
        <v>42434</v>
      </c>
      <c r="F2302" s="2" t="b">
        <v>1</v>
      </c>
      <c r="G2302" s="2">
        <v>100</v>
      </c>
      <c r="H2302" s="2">
        <v>85</v>
      </c>
      <c r="I2302" s="2">
        <v>0</v>
      </c>
    </row>
    <row r="2303" spans="1:9" ht="12.75" x14ac:dyDescent="0.2">
      <c r="A2303" s="2">
        <v>200425924</v>
      </c>
      <c r="B2303" s="2">
        <v>67</v>
      </c>
      <c r="C2303" s="2" t="s">
        <v>129</v>
      </c>
      <c r="D2303" s="2" t="s">
        <v>27</v>
      </c>
      <c r="E2303" s="3">
        <v>42434</v>
      </c>
      <c r="F2303" s="2" t="b">
        <v>0</v>
      </c>
      <c r="G2303" s="2">
        <v>100</v>
      </c>
      <c r="H2303" s="2">
        <v>69</v>
      </c>
      <c r="I2303" s="2">
        <v>0</v>
      </c>
    </row>
    <row r="2304" spans="1:9" ht="12.75" x14ac:dyDescent="0.2">
      <c r="A2304" s="2">
        <v>201708568</v>
      </c>
      <c r="B2304" s="2">
        <v>53</v>
      </c>
      <c r="C2304" s="2" t="s">
        <v>12</v>
      </c>
      <c r="D2304" s="2" t="s">
        <v>16</v>
      </c>
      <c r="E2304" s="3">
        <v>42434</v>
      </c>
      <c r="F2304" s="2" t="b">
        <v>0</v>
      </c>
      <c r="G2304" s="2">
        <v>100</v>
      </c>
      <c r="H2304" s="2">
        <v>75</v>
      </c>
      <c r="I2304" s="2">
        <v>0</v>
      </c>
    </row>
    <row r="2305" spans="1:9" ht="12.75" x14ac:dyDescent="0.2">
      <c r="A2305" s="2">
        <v>200174941</v>
      </c>
      <c r="B2305" s="2">
        <v>111</v>
      </c>
      <c r="C2305" s="2" t="s">
        <v>157</v>
      </c>
      <c r="D2305" s="2" t="s">
        <v>28</v>
      </c>
      <c r="E2305" s="3">
        <v>42434</v>
      </c>
      <c r="F2305" s="2" t="b">
        <v>1</v>
      </c>
      <c r="G2305" s="2">
        <v>100</v>
      </c>
      <c r="H2305" s="2">
        <v>56</v>
      </c>
      <c r="I2305" s="2">
        <v>0</v>
      </c>
    </row>
    <row r="2306" spans="1:9" ht="12.75" x14ac:dyDescent="0.2">
      <c r="A2306" s="2">
        <v>201611872</v>
      </c>
      <c r="B2306" s="2">
        <v>22</v>
      </c>
      <c r="C2306" s="2" t="s">
        <v>82</v>
      </c>
      <c r="D2306" s="2" t="s">
        <v>16</v>
      </c>
      <c r="E2306" s="3">
        <v>42434</v>
      </c>
      <c r="F2306" s="2" t="b">
        <v>0</v>
      </c>
      <c r="G2306" s="2">
        <v>100</v>
      </c>
      <c r="H2306" s="2">
        <v>67</v>
      </c>
      <c r="I2306" s="2">
        <v>0</v>
      </c>
    </row>
    <row r="2307" spans="1:9" ht="12.75" x14ac:dyDescent="0.2">
      <c r="A2307" s="2">
        <v>200406016</v>
      </c>
      <c r="B2307" s="2">
        <v>25</v>
      </c>
      <c r="C2307" s="2" t="s">
        <v>86</v>
      </c>
      <c r="D2307" s="2" t="s">
        <v>16</v>
      </c>
      <c r="E2307" s="3">
        <v>42434</v>
      </c>
      <c r="F2307" s="2" t="b">
        <v>1</v>
      </c>
      <c r="G2307" s="2">
        <v>100</v>
      </c>
      <c r="H2307" s="2">
        <v>76</v>
      </c>
      <c r="I2307" s="2">
        <v>0</v>
      </c>
    </row>
    <row r="2308" spans="1:9" ht="12.75" x14ac:dyDescent="0.2">
      <c r="A2308" s="2">
        <v>201611872</v>
      </c>
      <c r="B2308" s="2">
        <v>121</v>
      </c>
      <c r="C2308" s="2" t="s">
        <v>163</v>
      </c>
      <c r="D2308" s="2" t="s">
        <v>16</v>
      </c>
      <c r="E2308" s="3">
        <v>42434</v>
      </c>
      <c r="F2308" s="2" t="b">
        <v>0</v>
      </c>
      <c r="G2308" s="2">
        <v>100</v>
      </c>
      <c r="H2308" s="2">
        <v>51</v>
      </c>
      <c r="I2308" s="2">
        <v>0</v>
      </c>
    </row>
    <row r="2309" spans="1:9" ht="12.75" x14ac:dyDescent="0.2">
      <c r="A2309" s="2">
        <v>200404594</v>
      </c>
      <c r="B2309" s="2">
        <v>266</v>
      </c>
      <c r="C2309" s="2" t="s">
        <v>174</v>
      </c>
      <c r="D2309" s="2" t="s">
        <v>28</v>
      </c>
      <c r="E2309" s="3">
        <v>42434</v>
      </c>
      <c r="F2309" s="2" t="b">
        <v>0</v>
      </c>
      <c r="G2309" s="2">
        <v>100</v>
      </c>
      <c r="H2309" s="2">
        <v>48</v>
      </c>
      <c r="I2309" s="2">
        <v>0</v>
      </c>
    </row>
    <row r="2310" spans="1:9" ht="12.75" x14ac:dyDescent="0.2">
      <c r="A2310" s="2">
        <v>201547171</v>
      </c>
      <c r="B2310" s="2">
        <v>25</v>
      </c>
      <c r="C2310" s="2" t="s">
        <v>86</v>
      </c>
      <c r="D2310" s="2" t="s">
        <v>28</v>
      </c>
      <c r="E2310" s="3">
        <v>42434</v>
      </c>
      <c r="F2310" s="2" t="b">
        <v>1</v>
      </c>
      <c r="G2310" s="2">
        <v>100</v>
      </c>
      <c r="H2310" s="2">
        <v>63</v>
      </c>
      <c r="I2310" s="2">
        <v>0</v>
      </c>
    </row>
    <row r="2311" spans="1:9" ht="12.75" x14ac:dyDescent="0.2">
      <c r="A2311" s="2">
        <v>201077200</v>
      </c>
      <c r="B2311" s="2">
        <v>76</v>
      </c>
      <c r="C2311" s="2" t="s">
        <v>119</v>
      </c>
      <c r="D2311" s="2" t="s">
        <v>28</v>
      </c>
      <c r="E2311" s="3">
        <v>42434</v>
      </c>
      <c r="F2311" s="2" t="b">
        <v>0</v>
      </c>
      <c r="G2311" s="2">
        <v>100</v>
      </c>
      <c r="H2311" s="2">
        <v>38</v>
      </c>
      <c r="I2311" s="2">
        <v>0</v>
      </c>
    </row>
    <row r="2312" spans="1:9" ht="12.75" x14ac:dyDescent="0.2">
      <c r="A2312" s="2">
        <v>201877786</v>
      </c>
      <c r="B2312" s="2">
        <v>99</v>
      </c>
      <c r="C2312" s="2" t="s">
        <v>149</v>
      </c>
      <c r="D2312" s="2" t="s">
        <v>16</v>
      </c>
      <c r="E2312" s="3">
        <v>42434</v>
      </c>
      <c r="F2312" s="2" t="b">
        <v>0</v>
      </c>
      <c r="G2312" s="2">
        <v>100</v>
      </c>
      <c r="H2312" s="2">
        <v>51</v>
      </c>
      <c r="I2312" s="2">
        <v>58</v>
      </c>
    </row>
    <row r="2313" spans="1:9" ht="12.75" x14ac:dyDescent="0.2">
      <c r="A2313" s="2">
        <v>200174230</v>
      </c>
      <c r="B2313" s="2">
        <v>86</v>
      </c>
      <c r="C2313" s="2" t="s">
        <v>141</v>
      </c>
      <c r="D2313" s="2" t="s">
        <v>16</v>
      </c>
      <c r="E2313" s="3">
        <v>42434</v>
      </c>
      <c r="F2313" s="2" t="b">
        <v>1</v>
      </c>
      <c r="G2313" s="2">
        <v>100</v>
      </c>
      <c r="H2313" s="2">
        <v>85</v>
      </c>
      <c r="I2313" s="2">
        <v>0</v>
      </c>
    </row>
    <row r="2314" spans="1:9" ht="12.75" x14ac:dyDescent="0.2">
      <c r="A2314" s="2">
        <v>201615427</v>
      </c>
      <c r="B2314" s="2">
        <v>36</v>
      </c>
      <c r="C2314" s="2" t="s">
        <v>102</v>
      </c>
      <c r="D2314" s="2" t="s">
        <v>16</v>
      </c>
      <c r="E2314" s="3">
        <v>42434</v>
      </c>
      <c r="F2314" s="2" t="b">
        <v>0</v>
      </c>
      <c r="G2314" s="2">
        <v>100</v>
      </c>
      <c r="H2314" s="2">
        <v>0</v>
      </c>
      <c r="I2314" s="2">
        <v>0</v>
      </c>
    </row>
    <row r="2315" spans="1:9" ht="12.75" x14ac:dyDescent="0.2">
      <c r="A2315" s="2">
        <v>200137258</v>
      </c>
      <c r="B2315" s="2">
        <v>54</v>
      </c>
      <c r="C2315" s="2" t="s">
        <v>50</v>
      </c>
      <c r="D2315" s="2" t="s">
        <v>16</v>
      </c>
      <c r="E2315" s="3">
        <v>42435</v>
      </c>
      <c r="F2315" s="2" t="b">
        <v>1</v>
      </c>
      <c r="G2315" s="2">
        <v>100</v>
      </c>
      <c r="H2315" s="2">
        <v>76</v>
      </c>
      <c r="I2315" s="2">
        <v>0</v>
      </c>
    </row>
    <row r="2316" spans="1:9" ht="12.75" x14ac:dyDescent="0.2">
      <c r="A2316" s="2">
        <v>200233243</v>
      </c>
      <c r="B2316" s="2">
        <v>77</v>
      </c>
      <c r="C2316" s="2" t="s">
        <v>134</v>
      </c>
      <c r="D2316" s="2" t="s">
        <v>16</v>
      </c>
      <c r="E2316" s="3">
        <v>42435</v>
      </c>
      <c r="F2316" s="2" t="b">
        <v>1</v>
      </c>
      <c r="G2316" s="2">
        <v>100</v>
      </c>
      <c r="H2316" s="2">
        <v>230</v>
      </c>
      <c r="I2316" s="2">
        <v>0</v>
      </c>
    </row>
    <row r="2317" spans="1:9" ht="12.75" x14ac:dyDescent="0.2">
      <c r="A2317" s="2">
        <v>201896983</v>
      </c>
      <c r="B2317" s="2">
        <v>24</v>
      </c>
      <c r="C2317" s="2" t="s">
        <v>84</v>
      </c>
      <c r="D2317" s="2" t="s">
        <v>16</v>
      </c>
      <c r="E2317" s="3">
        <v>42434</v>
      </c>
      <c r="F2317" s="2" t="b">
        <v>1</v>
      </c>
      <c r="G2317" s="2">
        <v>100</v>
      </c>
      <c r="H2317" s="2">
        <v>95</v>
      </c>
      <c r="I2317" s="2">
        <v>82</v>
      </c>
    </row>
    <row r="2318" spans="1:9" ht="12.75" x14ac:dyDescent="0.2">
      <c r="A2318" s="2">
        <v>200492047</v>
      </c>
      <c r="B2318" s="2">
        <v>157</v>
      </c>
      <c r="C2318" s="2" t="s">
        <v>100</v>
      </c>
      <c r="D2318" s="2" t="s">
        <v>16</v>
      </c>
      <c r="E2318" s="3">
        <v>42434</v>
      </c>
      <c r="F2318" s="2" t="b">
        <v>0</v>
      </c>
      <c r="G2318" s="2">
        <v>100</v>
      </c>
      <c r="H2318" s="2">
        <v>67</v>
      </c>
      <c r="I2318" s="2">
        <v>0</v>
      </c>
    </row>
    <row r="2319" spans="1:9" ht="12.75" x14ac:dyDescent="0.2">
      <c r="A2319" s="2">
        <v>200491336</v>
      </c>
      <c r="B2319" s="2">
        <v>20</v>
      </c>
      <c r="C2319" s="2" t="s">
        <v>80</v>
      </c>
      <c r="D2319" s="2" t="s">
        <v>16</v>
      </c>
      <c r="E2319" s="3">
        <v>42435</v>
      </c>
      <c r="F2319" s="2" t="b">
        <v>0</v>
      </c>
      <c r="G2319" s="2">
        <v>100</v>
      </c>
      <c r="H2319" s="2">
        <v>71</v>
      </c>
      <c r="I2319" s="2">
        <v>0</v>
      </c>
    </row>
    <row r="2320" spans="1:9" ht="12.75" x14ac:dyDescent="0.2">
      <c r="A2320" s="2">
        <v>201547171</v>
      </c>
      <c r="B2320" s="2">
        <v>74</v>
      </c>
      <c r="C2320" s="2" t="s">
        <v>125</v>
      </c>
      <c r="D2320" s="2" t="s">
        <v>27</v>
      </c>
      <c r="E2320" s="3">
        <v>42435</v>
      </c>
      <c r="F2320" s="2" t="b">
        <v>0</v>
      </c>
      <c r="G2320" s="2">
        <v>100</v>
      </c>
      <c r="H2320" s="2">
        <v>60</v>
      </c>
      <c r="I2320" s="2">
        <v>0</v>
      </c>
    </row>
    <row r="2321" spans="1:9" ht="12.75" x14ac:dyDescent="0.2">
      <c r="A2321" s="2">
        <v>200588032</v>
      </c>
      <c r="B2321" s="2">
        <v>18</v>
      </c>
      <c r="C2321" s="2" t="s">
        <v>77</v>
      </c>
      <c r="D2321" s="2" t="s">
        <v>27</v>
      </c>
      <c r="E2321" s="3">
        <v>42435</v>
      </c>
      <c r="F2321" s="2" t="b">
        <v>0</v>
      </c>
      <c r="G2321" s="2">
        <v>100</v>
      </c>
      <c r="H2321" s="2">
        <v>65</v>
      </c>
      <c r="I2321" s="2">
        <v>0</v>
      </c>
    </row>
    <row r="2322" spans="1:9" ht="12.75" x14ac:dyDescent="0.2">
      <c r="A2322" s="2">
        <v>200763649</v>
      </c>
      <c r="B2322" s="2">
        <v>12</v>
      </c>
      <c r="C2322" s="2" t="s">
        <v>60</v>
      </c>
      <c r="D2322" s="2" t="s">
        <v>27</v>
      </c>
      <c r="E2322" s="3">
        <v>42435</v>
      </c>
      <c r="F2322" s="2" t="b">
        <v>1</v>
      </c>
      <c r="G2322" s="2">
        <v>100</v>
      </c>
      <c r="H2322" s="2">
        <v>265</v>
      </c>
      <c r="I2322" s="2">
        <v>0</v>
      </c>
    </row>
    <row r="2323" spans="1:9" ht="12.75" x14ac:dyDescent="0.2">
      <c r="A2323" s="2">
        <v>200410993</v>
      </c>
      <c r="B2323" s="2">
        <v>81</v>
      </c>
      <c r="C2323" s="2" t="s">
        <v>133</v>
      </c>
      <c r="D2323" s="2" t="s">
        <v>27</v>
      </c>
      <c r="E2323" s="3">
        <v>42435</v>
      </c>
      <c r="F2323" s="2" t="b">
        <v>0</v>
      </c>
      <c r="G2323" s="2">
        <v>100</v>
      </c>
      <c r="H2323" s="2">
        <v>75</v>
      </c>
      <c r="I2323" s="2">
        <v>0</v>
      </c>
    </row>
    <row r="2324" spans="1:9" ht="12.75" x14ac:dyDescent="0.2">
      <c r="A2324" s="2">
        <v>201054448</v>
      </c>
      <c r="B2324" s="2">
        <v>2</v>
      </c>
      <c r="C2324" s="2" t="s">
        <v>33</v>
      </c>
      <c r="D2324" s="2" t="s">
        <v>16</v>
      </c>
      <c r="E2324" s="3">
        <v>42435</v>
      </c>
      <c r="F2324" s="2" t="b">
        <v>1</v>
      </c>
      <c r="G2324" s="2">
        <v>100</v>
      </c>
      <c r="H2324" s="2">
        <v>82</v>
      </c>
      <c r="I2324" s="2">
        <v>0</v>
      </c>
    </row>
    <row r="2325" spans="1:9" ht="12.75" x14ac:dyDescent="0.2">
      <c r="A2325" s="2">
        <v>200052649</v>
      </c>
      <c r="B2325" s="2">
        <v>20</v>
      </c>
      <c r="C2325" s="2" t="s">
        <v>80</v>
      </c>
      <c r="D2325" s="2" t="s">
        <v>16</v>
      </c>
      <c r="E2325" s="3">
        <v>42435</v>
      </c>
      <c r="F2325" s="2" t="b">
        <v>1</v>
      </c>
      <c r="G2325" s="2">
        <v>100</v>
      </c>
      <c r="H2325" s="2">
        <v>249</v>
      </c>
      <c r="I2325" s="2">
        <v>0</v>
      </c>
    </row>
    <row r="2326" spans="1:9" ht="12.75" x14ac:dyDescent="0.2">
      <c r="A2326" s="2">
        <v>201158254</v>
      </c>
      <c r="B2326" s="2">
        <v>67</v>
      </c>
      <c r="C2326" s="2" t="s">
        <v>129</v>
      </c>
      <c r="D2326" s="2" t="s">
        <v>16</v>
      </c>
      <c r="E2326" s="3">
        <v>42435</v>
      </c>
      <c r="F2326" s="2" t="b">
        <v>0</v>
      </c>
      <c r="G2326" s="2">
        <v>100</v>
      </c>
      <c r="H2326" s="2">
        <v>51</v>
      </c>
      <c r="I2326" s="2">
        <v>0</v>
      </c>
    </row>
    <row r="2327" spans="1:9" ht="12.75" x14ac:dyDescent="0.2">
      <c r="A2327" s="2">
        <v>200438722</v>
      </c>
      <c r="B2327" s="2">
        <v>89</v>
      </c>
      <c r="C2327" s="2" t="s">
        <v>89</v>
      </c>
      <c r="D2327" s="2" t="s">
        <v>16</v>
      </c>
      <c r="E2327" s="3">
        <v>42435</v>
      </c>
      <c r="F2327" s="2" t="b">
        <v>0</v>
      </c>
      <c r="G2327" s="2">
        <v>100</v>
      </c>
      <c r="H2327" s="2">
        <v>51</v>
      </c>
      <c r="I2327" s="2">
        <v>0</v>
      </c>
    </row>
    <row r="2328" spans="1:9" ht="12.75" x14ac:dyDescent="0.2">
      <c r="A2328" s="2">
        <v>200406016</v>
      </c>
      <c r="B2328" s="2">
        <v>104</v>
      </c>
      <c r="C2328" s="2" t="s">
        <v>152</v>
      </c>
      <c r="D2328" s="2" t="s">
        <v>16</v>
      </c>
      <c r="E2328" s="3">
        <v>42435</v>
      </c>
      <c r="F2328" s="2" t="b">
        <v>0</v>
      </c>
      <c r="G2328" s="2">
        <v>100</v>
      </c>
      <c r="H2328" s="2">
        <v>51</v>
      </c>
      <c r="I2328" s="2">
        <v>0</v>
      </c>
    </row>
    <row r="2329" spans="1:9" ht="12.75" x14ac:dyDescent="0.2">
      <c r="A2329" s="2">
        <v>200103130</v>
      </c>
      <c r="B2329" s="2">
        <v>238</v>
      </c>
      <c r="C2329" s="2" t="s">
        <v>138</v>
      </c>
      <c r="D2329" s="2" t="s">
        <v>28</v>
      </c>
      <c r="E2329" s="3">
        <v>42435</v>
      </c>
      <c r="F2329" s="2" t="b">
        <v>1</v>
      </c>
      <c r="G2329" s="2">
        <v>100</v>
      </c>
      <c r="H2329" s="2">
        <v>246</v>
      </c>
      <c r="I2329" s="2">
        <v>0</v>
      </c>
    </row>
    <row r="2330" spans="1:9" ht="12.75" x14ac:dyDescent="0.2">
      <c r="A2330" s="2">
        <v>201885607</v>
      </c>
      <c r="B2330" s="2">
        <v>11</v>
      </c>
      <c r="C2330" s="2" t="s">
        <v>57</v>
      </c>
      <c r="D2330" s="2" t="s">
        <v>16</v>
      </c>
      <c r="E2330" s="3">
        <v>42435</v>
      </c>
      <c r="F2330" s="2" t="b">
        <v>0</v>
      </c>
      <c r="G2330" s="2">
        <v>100</v>
      </c>
      <c r="H2330" s="2">
        <v>57</v>
      </c>
      <c r="I2330" s="2">
        <v>149</v>
      </c>
    </row>
    <row r="2331" spans="1:9" ht="12.75" x14ac:dyDescent="0.2">
      <c r="A2331" s="2">
        <v>201887740</v>
      </c>
      <c r="B2331" s="2">
        <v>103</v>
      </c>
      <c r="C2331" s="2" t="s">
        <v>93</v>
      </c>
      <c r="D2331" s="2" t="s">
        <v>16</v>
      </c>
      <c r="E2331" s="3">
        <v>42435</v>
      </c>
      <c r="F2331" s="2" t="b">
        <v>1</v>
      </c>
      <c r="G2331" s="2">
        <v>100</v>
      </c>
      <c r="H2331" s="2">
        <v>258</v>
      </c>
      <c r="I2331" s="2">
        <v>140</v>
      </c>
    </row>
    <row r="2332" spans="1:9" ht="12.75" x14ac:dyDescent="0.2">
      <c r="A2332" s="2">
        <v>200875987</v>
      </c>
      <c r="B2332" s="2">
        <v>102</v>
      </c>
      <c r="C2332" s="2" t="s">
        <v>151</v>
      </c>
      <c r="D2332" s="2" t="s">
        <v>16</v>
      </c>
      <c r="E2332" s="3">
        <v>42435</v>
      </c>
      <c r="F2332" s="2" t="b">
        <v>1</v>
      </c>
      <c r="G2332" s="2">
        <v>100</v>
      </c>
      <c r="H2332" s="2">
        <v>106</v>
      </c>
      <c r="I2332" s="2">
        <v>0</v>
      </c>
    </row>
    <row r="2333" spans="1:9" ht="12.75" x14ac:dyDescent="0.2">
      <c r="A2333" s="2">
        <v>200868877</v>
      </c>
      <c r="B2333" s="2">
        <v>222</v>
      </c>
      <c r="C2333" s="2" t="s">
        <v>66</v>
      </c>
      <c r="D2333" s="2" t="s">
        <v>16</v>
      </c>
      <c r="E2333" s="3">
        <v>42435</v>
      </c>
      <c r="F2333" s="2" t="b">
        <v>1</v>
      </c>
      <c r="G2333" s="2">
        <v>100</v>
      </c>
      <c r="H2333" s="2">
        <v>76</v>
      </c>
      <c r="I2333" s="2">
        <v>0</v>
      </c>
    </row>
    <row r="2334" spans="1:9" ht="12.75" x14ac:dyDescent="0.2">
      <c r="A2334" s="2">
        <v>200162854</v>
      </c>
      <c r="B2334" s="2">
        <v>13</v>
      </c>
      <c r="C2334" s="2" t="s">
        <v>63</v>
      </c>
      <c r="D2334" s="2" t="s">
        <v>27</v>
      </c>
      <c r="E2334" s="3">
        <v>42435</v>
      </c>
      <c r="F2334" s="2" t="b">
        <v>1</v>
      </c>
      <c r="G2334" s="2">
        <v>100</v>
      </c>
      <c r="H2334" s="2">
        <v>78</v>
      </c>
      <c r="I2334" s="2">
        <v>0</v>
      </c>
    </row>
    <row r="2335" spans="1:9" ht="12.75" x14ac:dyDescent="0.2">
      <c r="A2335" s="2">
        <v>200028475</v>
      </c>
      <c r="B2335" s="2">
        <v>122</v>
      </c>
      <c r="C2335" s="2" t="s">
        <v>54</v>
      </c>
      <c r="D2335" s="2" t="s">
        <v>27</v>
      </c>
      <c r="E2335" s="3">
        <v>42435</v>
      </c>
      <c r="F2335" s="2" t="b">
        <v>0</v>
      </c>
      <c r="G2335" s="2">
        <v>100</v>
      </c>
      <c r="H2335" s="2">
        <v>65</v>
      </c>
      <c r="I2335" s="2">
        <v>0</v>
      </c>
    </row>
    <row r="2336" spans="1:9" ht="12.75" x14ac:dyDescent="0.2">
      <c r="A2336" s="2">
        <v>201877786</v>
      </c>
      <c r="B2336" s="2">
        <v>111</v>
      </c>
      <c r="C2336" s="2" t="s">
        <v>157</v>
      </c>
      <c r="D2336" s="2" t="s">
        <v>16</v>
      </c>
      <c r="E2336" s="3">
        <v>42435</v>
      </c>
      <c r="F2336" s="2" t="b">
        <v>0</v>
      </c>
      <c r="G2336" s="2">
        <v>100</v>
      </c>
      <c r="H2336" s="2">
        <v>75</v>
      </c>
      <c r="I2336" s="2">
        <v>88</v>
      </c>
    </row>
    <row r="2337" spans="1:9" ht="12.75" x14ac:dyDescent="0.2">
      <c r="A2337" s="2">
        <v>200406016</v>
      </c>
      <c r="B2337" s="2">
        <v>69</v>
      </c>
      <c r="C2337" s="2" t="s">
        <v>131</v>
      </c>
      <c r="D2337" s="2" t="s">
        <v>16</v>
      </c>
      <c r="E2337" s="3">
        <v>42435</v>
      </c>
      <c r="F2337" s="2" t="b">
        <v>0</v>
      </c>
      <c r="G2337" s="2">
        <v>100</v>
      </c>
      <c r="H2337" s="2">
        <v>51</v>
      </c>
      <c r="I2337" s="2">
        <v>0</v>
      </c>
    </row>
    <row r="2338" spans="1:9" ht="12.75" x14ac:dyDescent="0.2">
      <c r="A2338" s="2">
        <v>201547171</v>
      </c>
      <c r="B2338" s="2">
        <v>99</v>
      </c>
      <c r="C2338" s="2" t="s">
        <v>149</v>
      </c>
      <c r="D2338" s="2" t="s">
        <v>28</v>
      </c>
      <c r="E2338" s="3">
        <v>42435</v>
      </c>
      <c r="F2338" s="2" t="b">
        <v>1</v>
      </c>
      <c r="G2338" s="2">
        <v>100</v>
      </c>
      <c r="H2338" s="2">
        <v>70</v>
      </c>
      <c r="I2338" s="2">
        <v>0</v>
      </c>
    </row>
    <row r="2339" spans="1:9" ht="12.75" x14ac:dyDescent="0.2">
      <c r="A2339" s="2">
        <v>201643156</v>
      </c>
      <c r="B2339" s="2">
        <v>91</v>
      </c>
      <c r="C2339" s="2" t="s">
        <v>146</v>
      </c>
      <c r="D2339" s="2" t="s">
        <v>16</v>
      </c>
      <c r="E2339" s="3">
        <v>42435</v>
      </c>
      <c r="F2339" s="2" t="b">
        <v>0</v>
      </c>
      <c r="G2339" s="2">
        <v>100</v>
      </c>
      <c r="H2339" s="2">
        <v>84</v>
      </c>
      <c r="I2339" s="2">
        <v>0</v>
      </c>
    </row>
    <row r="2340" spans="1:9" ht="12.75" x14ac:dyDescent="0.2">
      <c r="A2340" s="2">
        <v>201062980</v>
      </c>
      <c r="B2340" s="2">
        <v>51</v>
      </c>
      <c r="C2340" s="2" t="s">
        <v>117</v>
      </c>
      <c r="D2340" s="2" t="s">
        <v>16</v>
      </c>
      <c r="E2340" s="3">
        <v>42435</v>
      </c>
      <c r="F2340" s="2" t="b">
        <v>1</v>
      </c>
      <c r="G2340" s="2">
        <v>100</v>
      </c>
      <c r="H2340" s="2">
        <v>226</v>
      </c>
      <c r="I2340" s="2">
        <v>124</v>
      </c>
    </row>
    <row r="2341" spans="1:9" ht="12.75" x14ac:dyDescent="0.2">
      <c r="A2341" s="2">
        <v>201572767</v>
      </c>
      <c r="B2341" s="2">
        <v>98</v>
      </c>
      <c r="C2341" s="2" t="s">
        <v>35</v>
      </c>
      <c r="D2341" s="2" t="s">
        <v>16</v>
      </c>
      <c r="E2341" s="3">
        <v>42436</v>
      </c>
      <c r="F2341" s="2" t="b">
        <v>0</v>
      </c>
      <c r="G2341" s="2">
        <v>100</v>
      </c>
      <c r="H2341" s="2">
        <v>65</v>
      </c>
      <c r="I2341" s="2">
        <v>82</v>
      </c>
    </row>
    <row r="2342" spans="1:9" ht="12.75" x14ac:dyDescent="0.2">
      <c r="A2342" s="2">
        <v>200855368</v>
      </c>
      <c r="B2342" s="2">
        <v>111</v>
      </c>
      <c r="C2342" s="2" t="s">
        <v>157</v>
      </c>
      <c r="D2342" s="2" t="s">
        <v>16</v>
      </c>
      <c r="E2342" s="3">
        <v>42436</v>
      </c>
      <c r="F2342" s="2" t="b">
        <v>0</v>
      </c>
      <c r="G2342" s="2">
        <v>100</v>
      </c>
      <c r="H2342" s="2">
        <v>81</v>
      </c>
      <c r="I2342" s="2">
        <v>0</v>
      </c>
    </row>
    <row r="2343" spans="1:9" ht="12.75" x14ac:dyDescent="0.2">
      <c r="A2343" s="2">
        <v>200302921</v>
      </c>
      <c r="B2343" s="2">
        <v>25</v>
      </c>
      <c r="C2343" s="2" t="s">
        <v>86</v>
      </c>
      <c r="D2343" s="2" t="s">
        <v>27</v>
      </c>
      <c r="E2343" s="3">
        <v>42436</v>
      </c>
      <c r="F2343" s="2" t="b">
        <v>1</v>
      </c>
      <c r="G2343" s="2">
        <v>100</v>
      </c>
      <c r="H2343" s="2">
        <v>106</v>
      </c>
      <c r="I2343" s="2">
        <v>0</v>
      </c>
    </row>
    <row r="2344" spans="1:9" ht="12.75" x14ac:dyDescent="0.2">
      <c r="A2344" s="2">
        <v>200302921</v>
      </c>
      <c r="B2344" s="2">
        <v>48</v>
      </c>
      <c r="C2344" s="2" t="s">
        <v>115</v>
      </c>
      <c r="D2344" s="2" t="s">
        <v>27</v>
      </c>
      <c r="E2344" s="3">
        <v>42436</v>
      </c>
      <c r="F2344" s="2" t="b">
        <v>0</v>
      </c>
      <c r="G2344" s="2">
        <v>100</v>
      </c>
      <c r="H2344" s="2">
        <v>68</v>
      </c>
      <c r="I2344" s="2">
        <v>0</v>
      </c>
    </row>
    <row r="2345" spans="1:9" ht="12.75" x14ac:dyDescent="0.2">
      <c r="A2345" s="2">
        <v>200051227</v>
      </c>
      <c r="B2345" s="2">
        <v>254</v>
      </c>
      <c r="C2345" s="2" t="s">
        <v>143</v>
      </c>
      <c r="D2345" s="2" t="s">
        <v>27</v>
      </c>
      <c r="E2345" s="3">
        <v>42436</v>
      </c>
      <c r="F2345" s="2" t="b">
        <v>0</v>
      </c>
      <c r="G2345" s="2">
        <v>100</v>
      </c>
      <c r="H2345" s="2">
        <v>51</v>
      </c>
      <c r="I2345" s="2">
        <v>0</v>
      </c>
    </row>
    <row r="2346" spans="1:9" ht="12.75" x14ac:dyDescent="0.2">
      <c r="A2346" s="2">
        <v>200854657</v>
      </c>
      <c r="B2346" s="2">
        <v>236</v>
      </c>
      <c r="C2346" s="2" t="s">
        <v>71</v>
      </c>
      <c r="D2346" s="2" t="s">
        <v>27</v>
      </c>
      <c r="E2346" s="3">
        <v>42436</v>
      </c>
      <c r="F2346" s="2" t="b">
        <v>0</v>
      </c>
      <c r="G2346" s="2">
        <v>100</v>
      </c>
      <c r="H2346" s="2">
        <v>51</v>
      </c>
      <c r="I2346" s="2">
        <v>0</v>
      </c>
    </row>
    <row r="2347" spans="1:9" ht="12.75" x14ac:dyDescent="0.2">
      <c r="A2347" s="2">
        <v>201835837</v>
      </c>
      <c r="B2347" s="2">
        <v>267</v>
      </c>
      <c r="C2347" s="2" t="s">
        <v>175</v>
      </c>
      <c r="D2347" s="2" t="s">
        <v>27</v>
      </c>
      <c r="E2347" s="3">
        <v>42436</v>
      </c>
      <c r="F2347" s="2" t="b">
        <v>1</v>
      </c>
      <c r="G2347" s="2">
        <v>100</v>
      </c>
      <c r="H2347" s="2">
        <v>260</v>
      </c>
      <c r="I2347" s="2">
        <v>0</v>
      </c>
    </row>
    <row r="2348" spans="1:9" ht="12.75" x14ac:dyDescent="0.2">
      <c r="A2348" s="2">
        <v>200348425</v>
      </c>
      <c r="B2348" s="2">
        <v>102</v>
      </c>
      <c r="C2348" s="2" t="s">
        <v>151</v>
      </c>
      <c r="D2348" s="2" t="s">
        <v>16</v>
      </c>
      <c r="E2348" s="3">
        <v>42436</v>
      </c>
      <c r="F2348" s="2" t="b">
        <v>0</v>
      </c>
      <c r="G2348" s="2">
        <v>100</v>
      </c>
      <c r="H2348" s="2">
        <v>65</v>
      </c>
      <c r="I2348" s="2">
        <v>0</v>
      </c>
    </row>
    <row r="2349" spans="1:9" ht="12.75" x14ac:dyDescent="0.2">
      <c r="A2349" s="2">
        <v>201155410</v>
      </c>
      <c r="B2349" s="2">
        <v>26</v>
      </c>
      <c r="C2349" s="2" t="s">
        <v>87</v>
      </c>
      <c r="D2349" s="2" t="s">
        <v>28</v>
      </c>
      <c r="E2349" s="3">
        <v>42436</v>
      </c>
      <c r="F2349" s="2" t="b">
        <v>0</v>
      </c>
      <c r="G2349" s="2">
        <v>100</v>
      </c>
      <c r="H2349" s="2">
        <v>45</v>
      </c>
      <c r="I2349" s="2">
        <v>71</v>
      </c>
    </row>
    <row r="2350" spans="1:9" ht="12.75" x14ac:dyDescent="0.2">
      <c r="A2350" s="2">
        <v>201077200</v>
      </c>
      <c r="B2350" s="2">
        <v>81</v>
      </c>
      <c r="C2350" s="2" t="s">
        <v>133</v>
      </c>
      <c r="D2350" s="2" t="s">
        <v>16</v>
      </c>
      <c r="E2350" s="3">
        <v>42436</v>
      </c>
      <c r="F2350" s="2" t="b">
        <v>1</v>
      </c>
      <c r="G2350" s="2">
        <v>100</v>
      </c>
      <c r="H2350" s="2">
        <v>110</v>
      </c>
      <c r="I2350" s="2">
        <v>0</v>
      </c>
    </row>
    <row r="2351" spans="1:9" ht="12.75" x14ac:dyDescent="0.2">
      <c r="A2351" s="2">
        <v>201719233</v>
      </c>
      <c r="B2351" s="2">
        <v>64</v>
      </c>
      <c r="C2351" s="2" t="s">
        <v>30</v>
      </c>
      <c r="D2351" s="2" t="s">
        <v>16</v>
      </c>
      <c r="E2351" s="3">
        <v>42436</v>
      </c>
      <c r="F2351" s="2" t="b">
        <v>0</v>
      </c>
      <c r="G2351" s="2">
        <v>100</v>
      </c>
      <c r="H2351" s="2">
        <v>71</v>
      </c>
      <c r="I2351" s="2">
        <v>111</v>
      </c>
    </row>
    <row r="2352" spans="1:9" ht="12.75" x14ac:dyDescent="0.2">
      <c r="A2352" s="2">
        <v>200253151</v>
      </c>
      <c r="B2352" s="2">
        <v>98</v>
      </c>
      <c r="C2352" s="2" t="s">
        <v>35</v>
      </c>
      <c r="D2352" s="2" t="s">
        <v>27</v>
      </c>
      <c r="E2352" s="3">
        <v>42436</v>
      </c>
      <c r="F2352" s="2" t="b">
        <v>0</v>
      </c>
      <c r="G2352" s="2">
        <v>100</v>
      </c>
      <c r="H2352" s="2">
        <v>62</v>
      </c>
      <c r="I2352" s="2">
        <v>0</v>
      </c>
    </row>
    <row r="2353" spans="1:9" ht="12.75" x14ac:dyDescent="0.2">
      <c r="A2353" s="2">
        <v>200374021</v>
      </c>
      <c r="B2353" s="2">
        <v>105</v>
      </c>
      <c r="C2353" s="2" t="s">
        <v>153</v>
      </c>
      <c r="D2353" s="2" t="s">
        <v>27</v>
      </c>
      <c r="E2353" s="3">
        <v>42437</v>
      </c>
      <c r="F2353" s="2" t="b">
        <v>1</v>
      </c>
      <c r="G2353" s="2">
        <v>100</v>
      </c>
      <c r="H2353" s="2">
        <v>85</v>
      </c>
      <c r="I2353" s="2">
        <v>0</v>
      </c>
    </row>
    <row r="2354" spans="1:9" ht="12.75" x14ac:dyDescent="0.2">
      <c r="A2354" s="2">
        <v>200359801</v>
      </c>
      <c r="B2354" s="2">
        <v>89</v>
      </c>
      <c r="C2354" s="2" t="s">
        <v>89</v>
      </c>
      <c r="D2354" s="2" t="s">
        <v>16</v>
      </c>
      <c r="E2354" s="3">
        <v>42436</v>
      </c>
      <c r="F2354" s="2" t="b">
        <v>1</v>
      </c>
      <c r="G2354" s="2">
        <v>100</v>
      </c>
      <c r="H2354" s="2">
        <v>249</v>
      </c>
      <c r="I2354" s="2">
        <v>0</v>
      </c>
    </row>
    <row r="2355" spans="1:9" ht="12.75" x14ac:dyDescent="0.2">
      <c r="A2355" s="2">
        <v>200976238</v>
      </c>
      <c r="B2355" s="2">
        <v>236</v>
      </c>
      <c r="C2355" s="2" t="s">
        <v>71</v>
      </c>
      <c r="D2355" s="2" t="s">
        <v>16</v>
      </c>
      <c r="E2355" s="3">
        <v>42436</v>
      </c>
      <c r="F2355" s="2" t="b">
        <v>0</v>
      </c>
      <c r="G2355" s="2">
        <v>100</v>
      </c>
      <c r="H2355" s="2">
        <v>64</v>
      </c>
      <c r="I2355" s="2">
        <v>0</v>
      </c>
    </row>
    <row r="2356" spans="1:9" ht="12.75" x14ac:dyDescent="0.2">
      <c r="A2356" s="2">
        <v>200015677</v>
      </c>
      <c r="B2356" s="2">
        <v>86</v>
      </c>
      <c r="C2356" s="2" t="s">
        <v>141</v>
      </c>
      <c r="D2356" s="2" t="s">
        <v>16</v>
      </c>
      <c r="E2356" s="3">
        <v>42436</v>
      </c>
      <c r="F2356" s="2" t="b">
        <v>1</v>
      </c>
      <c r="G2356" s="2">
        <v>100</v>
      </c>
      <c r="H2356" s="2">
        <v>120</v>
      </c>
      <c r="I2356" s="2">
        <v>0</v>
      </c>
    </row>
    <row r="2357" spans="1:9" ht="12.75" x14ac:dyDescent="0.2">
      <c r="A2357" s="2">
        <v>201845791</v>
      </c>
      <c r="B2357" s="2">
        <v>25</v>
      </c>
      <c r="C2357" s="2" t="s">
        <v>86</v>
      </c>
      <c r="D2357" s="2" t="s">
        <v>16</v>
      </c>
      <c r="E2357" s="3">
        <v>42437</v>
      </c>
      <c r="F2357" s="2" t="b">
        <v>0</v>
      </c>
      <c r="G2357" s="2">
        <v>100</v>
      </c>
      <c r="H2357" s="2">
        <v>51</v>
      </c>
      <c r="I2357" s="2">
        <v>55</v>
      </c>
    </row>
    <row r="2358" spans="1:9" ht="12.75" x14ac:dyDescent="0.2">
      <c r="A2358" s="2">
        <v>201099952</v>
      </c>
      <c r="B2358" s="2">
        <v>104</v>
      </c>
      <c r="C2358" s="2" t="s">
        <v>152</v>
      </c>
      <c r="D2358" s="2" t="s">
        <v>16</v>
      </c>
      <c r="E2358" s="3">
        <v>42436</v>
      </c>
      <c r="F2358" s="2" t="b">
        <v>0</v>
      </c>
      <c r="G2358" s="2">
        <v>100</v>
      </c>
      <c r="H2358" s="2">
        <v>51</v>
      </c>
      <c r="I2358" s="2">
        <v>0</v>
      </c>
    </row>
    <row r="2359" spans="1:9" ht="12.75" x14ac:dyDescent="0.2">
      <c r="A2359" s="2">
        <v>200226844</v>
      </c>
      <c r="B2359" s="2">
        <v>60</v>
      </c>
      <c r="C2359" s="2" t="s">
        <v>111</v>
      </c>
      <c r="D2359" s="2" t="s">
        <v>27</v>
      </c>
      <c r="E2359" s="3">
        <v>42436</v>
      </c>
      <c r="F2359" s="2" t="b">
        <v>1</v>
      </c>
      <c r="G2359" s="2">
        <v>100</v>
      </c>
      <c r="H2359" s="2">
        <v>226</v>
      </c>
      <c r="I2359" s="2">
        <v>0</v>
      </c>
    </row>
    <row r="2360" spans="1:9" ht="12.75" x14ac:dyDescent="0.2">
      <c r="A2360" s="2">
        <v>200027764</v>
      </c>
      <c r="B2360" s="2">
        <v>26</v>
      </c>
      <c r="C2360" s="2" t="s">
        <v>87</v>
      </c>
      <c r="D2360" s="2" t="s">
        <v>27</v>
      </c>
      <c r="E2360" s="3">
        <v>42436</v>
      </c>
      <c r="F2360" s="2" t="b">
        <v>1</v>
      </c>
      <c r="G2360" s="2">
        <v>100</v>
      </c>
      <c r="H2360" s="2">
        <v>76</v>
      </c>
      <c r="I2360" s="2">
        <v>0</v>
      </c>
    </row>
    <row r="2361" spans="1:9" ht="12.75" x14ac:dyDescent="0.2">
      <c r="A2361" s="2">
        <v>201749095</v>
      </c>
      <c r="B2361" s="2">
        <v>2</v>
      </c>
      <c r="C2361" s="2" t="s">
        <v>33</v>
      </c>
      <c r="D2361" s="2" t="s">
        <v>16</v>
      </c>
      <c r="E2361" s="3">
        <v>42437</v>
      </c>
      <c r="F2361" s="2" t="b">
        <v>0</v>
      </c>
      <c r="G2361" s="2">
        <v>100</v>
      </c>
      <c r="H2361" s="2">
        <v>51</v>
      </c>
      <c r="I2361" s="2">
        <v>62</v>
      </c>
    </row>
    <row r="2362" spans="1:9" ht="12.75" x14ac:dyDescent="0.2">
      <c r="A2362" s="2">
        <v>200415970</v>
      </c>
      <c r="B2362" s="2">
        <v>80</v>
      </c>
      <c r="C2362" s="2" t="s">
        <v>135</v>
      </c>
      <c r="D2362" s="2" t="s">
        <v>27</v>
      </c>
      <c r="E2362" s="3">
        <v>42437</v>
      </c>
      <c r="F2362" s="2" t="b">
        <v>0</v>
      </c>
      <c r="G2362" s="2">
        <v>100</v>
      </c>
      <c r="H2362" s="2">
        <v>68</v>
      </c>
      <c r="I2362" s="2">
        <v>0</v>
      </c>
    </row>
    <row r="2363" spans="1:9" ht="12.75" x14ac:dyDescent="0.2">
      <c r="A2363" s="2">
        <v>200162854</v>
      </c>
      <c r="B2363" s="2">
        <v>79</v>
      </c>
      <c r="C2363" s="2" t="s">
        <v>137</v>
      </c>
      <c r="D2363" s="2" t="s">
        <v>27</v>
      </c>
      <c r="E2363" s="3">
        <v>42437</v>
      </c>
      <c r="F2363" s="2" t="b">
        <v>1</v>
      </c>
      <c r="G2363" s="2">
        <v>100</v>
      </c>
      <c r="H2363" s="2">
        <v>99</v>
      </c>
      <c r="I2363" s="2">
        <v>0</v>
      </c>
    </row>
    <row r="2364" spans="1:9" ht="12.75" x14ac:dyDescent="0.2">
      <c r="A2364" s="2">
        <v>201903382</v>
      </c>
      <c r="B2364" s="2">
        <v>21</v>
      </c>
      <c r="C2364" s="2" t="s">
        <v>81</v>
      </c>
      <c r="D2364" s="2" t="s">
        <v>28</v>
      </c>
      <c r="E2364" s="3">
        <v>42437</v>
      </c>
      <c r="F2364" s="2" t="b">
        <v>1</v>
      </c>
      <c r="G2364" s="2">
        <v>100</v>
      </c>
      <c r="H2364" s="2">
        <v>61</v>
      </c>
      <c r="I2364" s="2">
        <v>71</v>
      </c>
    </row>
    <row r="2365" spans="1:9" ht="12.75" x14ac:dyDescent="0.2">
      <c r="A2365" s="2">
        <v>201213001</v>
      </c>
      <c r="B2365" s="2">
        <v>38</v>
      </c>
      <c r="C2365" s="2" t="s">
        <v>104</v>
      </c>
      <c r="D2365" s="2" t="s">
        <v>28</v>
      </c>
      <c r="E2365" s="3">
        <v>42437</v>
      </c>
      <c r="F2365" s="2" t="b">
        <v>1</v>
      </c>
      <c r="G2365" s="2">
        <v>100</v>
      </c>
      <c r="H2365" s="2">
        <v>209</v>
      </c>
      <c r="I2365" s="2">
        <v>0</v>
      </c>
    </row>
    <row r="2366" spans="1:9" ht="12.75" x14ac:dyDescent="0.2">
      <c r="A2366" s="2">
        <v>200527597</v>
      </c>
      <c r="B2366" s="2">
        <v>1</v>
      </c>
      <c r="C2366" s="2" t="s">
        <v>23</v>
      </c>
      <c r="D2366" s="2" t="s">
        <v>16</v>
      </c>
      <c r="E2366" s="3">
        <v>42437</v>
      </c>
      <c r="F2366" s="2" t="b">
        <v>0</v>
      </c>
      <c r="G2366" s="2">
        <v>100</v>
      </c>
      <c r="H2366" s="2">
        <v>78</v>
      </c>
      <c r="I2366" s="2">
        <v>0</v>
      </c>
    </row>
    <row r="2367" spans="1:9" ht="12.75" x14ac:dyDescent="0.2">
      <c r="A2367" s="2">
        <v>201835837</v>
      </c>
      <c r="B2367" s="2">
        <v>99</v>
      </c>
      <c r="C2367" s="2" t="s">
        <v>149</v>
      </c>
      <c r="D2367" s="2" t="s">
        <v>28</v>
      </c>
      <c r="E2367" s="3">
        <v>42437</v>
      </c>
      <c r="F2367" s="2" t="b">
        <v>1</v>
      </c>
      <c r="G2367" s="2">
        <v>100</v>
      </c>
      <c r="H2367" s="2">
        <v>70</v>
      </c>
      <c r="I2367" s="2">
        <v>0</v>
      </c>
    </row>
    <row r="2368" spans="1:9" ht="12.75" x14ac:dyDescent="0.2">
      <c r="A2368" s="2">
        <v>201845791</v>
      </c>
      <c r="B2368" s="2">
        <v>43</v>
      </c>
      <c r="C2368" s="2" t="s">
        <v>110</v>
      </c>
      <c r="D2368" s="2" t="s">
        <v>16</v>
      </c>
      <c r="E2368" s="3">
        <v>42437</v>
      </c>
      <c r="F2368" s="2" t="b">
        <v>0</v>
      </c>
      <c r="G2368" s="2">
        <v>100</v>
      </c>
      <c r="H2368" s="2">
        <v>62</v>
      </c>
      <c r="I2368" s="2">
        <v>70</v>
      </c>
    </row>
    <row r="2369" spans="1:9" ht="12.75" x14ac:dyDescent="0.2">
      <c r="A2369" s="2">
        <v>200179207</v>
      </c>
      <c r="B2369" s="2">
        <v>43</v>
      </c>
      <c r="C2369" s="2" t="s">
        <v>110</v>
      </c>
      <c r="D2369" s="2" t="s">
        <v>16</v>
      </c>
      <c r="E2369" s="3">
        <v>42437</v>
      </c>
      <c r="F2369" s="2" t="b">
        <v>1</v>
      </c>
      <c r="G2369" s="2">
        <v>100</v>
      </c>
      <c r="H2369" s="2">
        <v>232</v>
      </c>
      <c r="I2369" s="2">
        <v>0</v>
      </c>
    </row>
    <row r="2370" spans="1:9" ht="12.75" x14ac:dyDescent="0.2">
      <c r="A2370" s="2">
        <v>200148634</v>
      </c>
      <c r="B2370" s="2">
        <v>143</v>
      </c>
      <c r="C2370" s="2" t="s">
        <v>168</v>
      </c>
      <c r="D2370" s="2" t="s">
        <v>28</v>
      </c>
      <c r="E2370" s="3">
        <v>42437</v>
      </c>
      <c r="F2370" s="2" t="b">
        <v>1</v>
      </c>
      <c r="G2370" s="2">
        <v>100</v>
      </c>
      <c r="H2370" s="2">
        <v>82</v>
      </c>
      <c r="I2370" s="2">
        <v>0</v>
      </c>
    </row>
    <row r="2371" spans="1:9" ht="12.75" x14ac:dyDescent="0.2">
      <c r="A2371" s="2">
        <v>200639935</v>
      </c>
      <c r="B2371" s="2">
        <v>53</v>
      </c>
      <c r="C2371" s="2" t="s">
        <v>12</v>
      </c>
      <c r="D2371" s="2" t="s">
        <v>16</v>
      </c>
      <c r="E2371" s="3">
        <v>42437</v>
      </c>
      <c r="F2371" s="2" t="b">
        <v>0</v>
      </c>
      <c r="G2371" s="2">
        <v>100</v>
      </c>
      <c r="H2371" s="2">
        <v>67</v>
      </c>
      <c r="I2371" s="2">
        <v>0</v>
      </c>
    </row>
    <row r="2372" spans="1:9" ht="12.75" x14ac:dyDescent="0.2">
      <c r="A2372" s="2">
        <v>201885607</v>
      </c>
      <c r="B2372" s="2">
        <v>16</v>
      </c>
      <c r="C2372" s="2" t="s">
        <v>70</v>
      </c>
      <c r="D2372" s="2" t="s">
        <v>16</v>
      </c>
      <c r="E2372" s="3">
        <v>42437</v>
      </c>
      <c r="F2372" s="2" t="b">
        <v>0</v>
      </c>
      <c r="G2372" s="2">
        <v>100</v>
      </c>
      <c r="H2372" s="2">
        <v>67</v>
      </c>
      <c r="I2372" s="2">
        <v>184</v>
      </c>
    </row>
    <row r="2373" spans="1:9" ht="12.75" x14ac:dyDescent="0.2">
      <c r="A2373" s="2">
        <v>200408860</v>
      </c>
      <c r="B2373" s="2">
        <v>23</v>
      </c>
      <c r="C2373" s="2" t="s">
        <v>83</v>
      </c>
      <c r="D2373" s="2" t="s">
        <v>28</v>
      </c>
      <c r="E2373" s="3">
        <v>42437</v>
      </c>
      <c r="F2373" s="2" t="b">
        <v>1</v>
      </c>
      <c r="G2373" s="2">
        <v>100</v>
      </c>
      <c r="H2373" s="2">
        <v>232</v>
      </c>
      <c r="I2373" s="2">
        <v>0</v>
      </c>
    </row>
    <row r="2374" spans="1:9" ht="12.75" x14ac:dyDescent="0.2">
      <c r="A2374" s="2">
        <v>200363356</v>
      </c>
      <c r="B2374" s="2">
        <v>13</v>
      </c>
      <c r="C2374" s="2" t="s">
        <v>63</v>
      </c>
      <c r="D2374" s="2" t="s">
        <v>28</v>
      </c>
      <c r="E2374" s="3">
        <v>42438</v>
      </c>
      <c r="F2374" s="2" t="b">
        <v>1</v>
      </c>
      <c r="G2374" s="2">
        <v>100</v>
      </c>
      <c r="H2374" s="2">
        <v>236</v>
      </c>
      <c r="I2374" s="2">
        <v>0</v>
      </c>
    </row>
    <row r="2375" spans="1:9" ht="12.75" x14ac:dyDescent="0.2">
      <c r="A2375" s="2">
        <v>200045539</v>
      </c>
      <c r="B2375" s="2">
        <v>6</v>
      </c>
      <c r="C2375" s="2" t="s">
        <v>49</v>
      </c>
      <c r="D2375" s="2" t="s">
        <v>16</v>
      </c>
      <c r="E2375" s="3">
        <v>42438</v>
      </c>
      <c r="F2375" s="2" t="b">
        <v>1</v>
      </c>
      <c r="G2375" s="2">
        <v>100</v>
      </c>
      <c r="H2375" s="2">
        <v>253</v>
      </c>
      <c r="I2375" s="2">
        <v>0</v>
      </c>
    </row>
    <row r="2376" spans="1:9" ht="12.75" x14ac:dyDescent="0.2">
      <c r="A2376" s="2">
        <v>201183850</v>
      </c>
      <c r="B2376" s="2">
        <v>17</v>
      </c>
      <c r="C2376" s="2" t="s">
        <v>74</v>
      </c>
      <c r="D2376" s="2" t="s">
        <v>28</v>
      </c>
      <c r="E2376" s="3">
        <v>42438</v>
      </c>
      <c r="F2376" s="2" t="b">
        <v>0</v>
      </c>
      <c r="G2376" s="2">
        <v>100</v>
      </c>
      <c r="H2376" s="2">
        <v>43</v>
      </c>
      <c r="I2376" s="2">
        <v>0</v>
      </c>
    </row>
    <row r="2377" spans="1:9" ht="12.75" x14ac:dyDescent="0.2">
      <c r="A2377" s="2">
        <v>200052649</v>
      </c>
      <c r="B2377" s="2">
        <v>117</v>
      </c>
      <c r="C2377" s="2" t="s">
        <v>123</v>
      </c>
      <c r="D2377" s="2" t="s">
        <v>27</v>
      </c>
      <c r="E2377" s="3">
        <v>42438</v>
      </c>
      <c r="F2377" s="2" t="b">
        <v>1</v>
      </c>
      <c r="G2377" s="2">
        <v>100</v>
      </c>
      <c r="H2377" s="2">
        <v>82</v>
      </c>
      <c r="I2377" s="2">
        <v>0</v>
      </c>
    </row>
    <row r="2378" spans="1:9" ht="12.75" x14ac:dyDescent="0.2">
      <c r="A2378" s="2">
        <v>200302921</v>
      </c>
      <c r="B2378" s="2">
        <v>131</v>
      </c>
      <c r="C2378" s="2" t="s">
        <v>166</v>
      </c>
      <c r="D2378" s="2" t="s">
        <v>27</v>
      </c>
      <c r="E2378" s="3">
        <v>42438</v>
      </c>
      <c r="F2378" s="2" t="b">
        <v>1</v>
      </c>
      <c r="G2378" s="2">
        <v>100</v>
      </c>
      <c r="H2378" s="2">
        <v>80</v>
      </c>
      <c r="I2378" s="2">
        <v>0</v>
      </c>
    </row>
    <row r="2379" spans="1:9" ht="12.75" x14ac:dyDescent="0.2">
      <c r="A2379" s="2">
        <v>200511955</v>
      </c>
      <c r="B2379" s="2">
        <v>41</v>
      </c>
      <c r="C2379" s="2" t="s">
        <v>108</v>
      </c>
      <c r="D2379" s="2" t="s">
        <v>27</v>
      </c>
      <c r="E2379" s="3">
        <v>42438</v>
      </c>
      <c r="F2379" s="2" t="b">
        <v>1</v>
      </c>
      <c r="G2379" s="2">
        <v>100</v>
      </c>
      <c r="H2379" s="2">
        <v>120</v>
      </c>
      <c r="I2379" s="2">
        <v>0</v>
      </c>
    </row>
    <row r="2380" spans="1:9" ht="12.75" x14ac:dyDescent="0.2">
      <c r="A2380" s="2">
        <v>200556748</v>
      </c>
      <c r="B2380" s="2">
        <v>81</v>
      </c>
      <c r="C2380" s="2" t="s">
        <v>133</v>
      </c>
      <c r="D2380" s="2" t="s">
        <v>27</v>
      </c>
      <c r="E2380" s="3">
        <v>42438</v>
      </c>
      <c r="F2380" s="2" t="b">
        <v>1</v>
      </c>
      <c r="G2380" s="2">
        <v>100</v>
      </c>
      <c r="H2380" s="2">
        <v>244</v>
      </c>
      <c r="I2380" s="2">
        <v>0</v>
      </c>
    </row>
    <row r="2381" spans="1:9" ht="12.75" x14ac:dyDescent="0.2">
      <c r="A2381" s="2">
        <v>200029897</v>
      </c>
      <c r="B2381" s="2">
        <v>203</v>
      </c>
      <c r="C2381" s="2" t="s">
        <v>172</v>
      </c>
      <c r="D2381" s="2" t="s">
        <v>16</v>
      </c>
      <c r="E2381" s="3">
        <v>42438</v>
      </c>
      <c r="F2381" s="2" t="b">
        <v>1</v>
      </c>
      <c r="G2381" s="2">
        <v>100</v>
      </c>
      <c r="H2381" s="2">
        <v>76</v>
      </c>
      <c r="I2381" s="2">
        <v>0</v>
      </c>
    </row>
    <row r="2382" spans="1:9" ht="12.75" x14ac:dyDescent="0.2">
      <c r="A2382" s="2">
        <v>200174941</v>
      </c>
      <c r="B2382" s="2">
        <v>76</v>
      </c>
      <c r="C2382" s="2" t="s">
        <v>119</v>
      </c>
      <c r="D2382" s="2" t="s">
        <v>28</v>
      </c>
      <c r="E2382" s="3">
        <v>42438</v>
      </c>
      <c r="F2382" s="2" t="b">
        <v>1</v>
      </c>
      <c r="G2382" s="2">
        <v>100</v>
      </c>
      <c r="H2382" s="2">
        <v>68</v>
      </c>
      <c r="I2382" s="2">
        <v>0</v>
      </c>
    </row>
    <row r="2383" spans="1:9" ht="12.75" x14ac:dyDescent="0.2">
      <c r="A2383" s="2">
        <v>201827305</v>
      </c>
      <c r="B2383" s="2">
        <v>5</v>
      </c>
      <c r="C2383" s="2" t="s">
        <v>46</v>
      </c>
      <c r="D2383" s="2" t="s">
        <v>16</v>
      </c>
      <c r="E2383" s="3">
        <v>42438</v>
      </c>
      <c r="F2383" s="2" t="b">
        <v>1</v>
      </c>
      <c r="G2383" s="2">
        <v>100</v>
      </c>
      <c r="H2383" s="2">
        <v>76</v>
      </c>
      <c r="I2383" s="2">
        <v>130</v>
      </c>
    </row>
    <row r="2384" spans="1:9" ht="12.75" x14ac:dyDescent="0.2">
      <c r="A2384" s="2">
        <v>200111662</v>
      </c>
      <c r="B2384" s="2">
        <v>12</v>
      </c>
      <c r="C2384" s="2" t="s">
        <v>60</v>
      </c>
      <c r="D2384" s="2" t="s">
        <v>27</v>
      </c>
      <c r="E2384" s="3">
        <v>42438</v>
      </c>
      <c r="F2384" s="2" t="b">
        <v>1</v>
      </c>
      <c r="G2384" s="2">
        <v>100</v>
      </c>
      <c r="H2384" s="2">
        <v>76</v>
      </c>
      <c r="I2384" s="2">
        <v>0</v>
      </c>
    </row>
    <row r="2385" spans="1:9" ht="12.75" x14ac:dyDescent="0.2">
      <c r="A2385" s="2">
        <v>201625381</v>
      </c>
      <c r="B2385" s="2">
        <v>58</v>
      </c>
      <c r="C2385" s="2" t="s">
        <v>114</v>
      </c>
      <c r="D2385" s="2" t="s">
        <v>27</v>
      </c>
      <c r="E2385" s="3">
        <v>42438</v>
      </c>
      <c r="F2385" s="2" t="b">
        <v>0</v>
      </c>
      <c r="G2385" s="2">
        <v>100</v>
      </c>
      <c r="H2385" s="2">
        <v>52</v>
      </c>
      <c r="I2385" s="2">
        <v>0</v>
      </c>
    </row>
    <row r="2386" spans="1:9" ht="12.75" x14ac:dyDescent="0.2">
      <c r="A2386" s="2">
        <v>200028475</v>
      </c>
      <c r="B2386" s="2">
        <v>86</v>
      </c>
      <c r="C2386" s="2" t="s">
        <v>141</v>
      </c>
      <c r="D2386" s="2" t="s">
        <v>27</v>
      </c>
      <c r="E2386" s="3">
        <v>42438</v>
      </c>
      <c r="F2386" s="2" t="b">
        <v>1</v>
      </c>
      <c r="G2386" s="2">
        <v>100</v>
      </c>
      <c r="H2386" s="2">
        <v>78</v>
      </c>
      <c r="I2386" s="2">
        <v>0</v>
      </c>
    </row>
    <row r="2387" spans="1:9" ht="12.75" x14ac:dyDescent="0.2">
      <c r="A2387" s="2">
        <v>200093176</v>
      </c>
      <c r="B2387" s="2">
        <v>154</v>
      </c>
      <c r="C2387" s="2" t="s">
        <v>170</v>
      </c>
      <c r="D2387" s="2" t="s">
        <v>28</v>
      </c>
      <c r="E2387" s="3">
        <v>42430</v>
      </c>
      <c r="F2387" s="2" t="b">
        <v>1</v>
      </c>
      <c r="G2387" s="2">
        <v>200</v>
      </c>
      <c r="H2387" s="2">
        <v>73</v>
      </c>
      <c r="I2387" s="2">
        <v>0</v>
      </c>
    </row>
    <row r="2388" spans="1:9" ht="12.75" x14ac:dyDescent="0.2">
      <c r="A2388" s="2">
        <v>201550726</v>
      </c>
      <c r="B2388" s="2">
        <v>236</v>
      </c>
      <c r="C2388" s="2" t="s">
        <v>71</v>
      </c>
      <c r="D2388" s="2" t="s">
        <v>16</v>
      </c>
      <c r="E2388" s="3">
        <v>42430</v>
      </c>
      <c r="F2388" s="2" t="b">
        <v>1</v>
      </c>
      <c r="G2388" s="2">
        <v>200</v>
      </c>
      <c r="H2388" s="2">
        <v>226</v>
      </c>
      <c r="I2388" s="2">
        <v>0</v>
      </c>
    </row>
    <row r="2389" spans="1:9" ht="12.75" x14ac:dyDescent="0.2">
      <c r="A2389" s="2">
        <v>201107773</v>
      </c>
      <c r="B2389" s="2">
        <v>222</v>
      </c>
      <c r="C2389" s="2" t="s">
        <v>66</v>
      </c>
      <c r="D2389" s="2" t="s">
        <v>16</v>
      </c>
      <c r="E2389" s="3">
        <v>42430</v>
      </c>
      <c r="F2389" s="2" t="b">
        <v>0</v>
      </c>
      <c r="G2389" s="2">
        <v>200</v>
      </c>
      <c r="H2389" s="2">
        <v>51</v>
      </c>
      <c r="I2389" s="2">
        <v>0</v>
      </c>
    </row>
    <row r="2390" spans="1:9" ht="12.75" x14ac:dyDescent="0.2">
      <c r="A2390" s="2">
        <v>201643156</v>
      </c>
      <c r="B2390" s="2">
        <v>4</v>
      </c>
      <c r="C2390" s="2" t="s">
        <v>42</v>
      </c>
      <c r="D2390" s="2" t="s">
        <v>16</v>
      </c>
      <c r="E2390" s="3">
        <v>42430</v>
      </c>
      <c r="F2390" s="2" t="b">
        <v>1</v>
      </c>
      <c r="G2390" s="2">
        <v>200</v>
      </c>
      <c r="H2390" s="2">
        <v>260</v>
      </c>
      <c r="I2390" s="2">
        <v>0</v>
      </c>
    </row>
    <row r="2391" spans="1:9" ht="12.75" x14ac:dyDescent="0.2">
      <c r="A2391" s="2">
        <v>200701792</v>
      </c>
      <c r="B2391" s="2">
        <v>67</v>
      </c>
      <c r="C2391" s="2" t="s">
        <v>129</v>
      </c>
      <c r="D2391" s="2" t="s">
        <v>27</v>
      </c>
      <c r="E2391" s="3">
        <v>42430</v>
      </c>
      <c r="F2391" s="2" t="b">
        <v>0</v>
      </c>
      <c r="G2391" s="2">
        <v>200</v>
      </c>
      <c r="H2391" s="2">
        <v>54</v>
      </c>
      <c r="I2391" s="2">
        <v>0</v>
      </c>
    </row>
    <row r="2392" spans="1:9" ht="12.75" x14ac:dyDescent="0.2">
      <c r="A2392" s="2">
        <v>200286568</v>
      </c>
      <c r="B2392" s="2">
        <v>111</v>
      </c>
      <c r="C2392" s="2" t="s">
        <v>157</v>
      </c>
      <c r="D2392" s="2" t="s">
        <v>27</v>
      </c>
      <c r="E2392" s="3">
        <v>42430</v>
      </c>
      <c r="F2392" s="2" t="b">
        <v>0</v>
      </c>
      <c r="G2392" s="2">
        <v>200</v>
      </c>
      <c r="H2392" s="2">
        <v>88</v>
      </c>
      <c r="I2392" s="2">
        <v>0</v>
      </c>
    </row>
    <row r="2393" spans="1:9" ht="12.75" x14ac:dyDescent="0.2">
      <c r="A2393" s="2">
        <v>200172808</v>
      </c>
      <c r="B2393" s="2">
        <v>236</v>
      </c>
      <c r="C2393" s="2" t="s">
        <v>71</v>
      </c>
      <c r="D2393" s="2" t="s">
        <v>27</v>
      </c>
      <c r="E2393" s="3">
        <v>42430</v>
      </c>
      <c r="F2393" s="2" t="b">
        <v>0</v>
      </c>
      <c r="G2393" s="2">
        <v>200</v>
      </c>
      <c r="H2393" s="2">
        <v>75</v>
      </c>
      <c r="I2393" s="2">
        <v>0</v>
      </c>
    </row>
    <row r="2394" spans="1:9" ht="12.75" x14ac:dyDescent="0.2">
      <c r="A2394" s="2">
        <v>200051227</v>
      </c>
      <c r="B2394" s="2">
        <v>254</v>
      </c>
      <c r="C2394" s="2" t="s">
        <v>143</v>
      </c>
      <c r="D2394" s="2" t="s">
        <v>27</v>
      </c>
      <c r="E2394" s="3">
        <v>42430</v>
      </c>
      <c r="F2394" s="2" t="b">
        <v>0</v>
      </c>
      <c r="G2394" s="2">
        <v>200</v>
      </c>
      <c r="H2394" s="2">
        <v>67</v>
      </c>
      <c r="I2394" s="2">
        <v>0</v>
      </c>
    </row>
    <row r="2395" spans="1:9" ht="12.75" x14ac:dyDescent="0.2">
      <c r="A2395" s="2">
        <v>200374021</v>
      </c>
      <c r="B2395" s="2">
        <v>412</v>
      </c>
      <c r="C2395" s="2" t="s">
        <v>118</v>
      </c>
      <c r="D2395" s="2" t="s">
        <v>27</v>
      </c>
      <c r="E2395" s="3">
        <v>42430</v>
      </c>
      <c r="F2395" s="2" t="b">
        <v>0</v>
      </c>
      <c r="G2395" s="2">
        <v>200</v>
      </c>
      <c r="H2395" s="2">
        <v>57</v>
      </c>
      <c r="I2395" s="2">
        <v>0</v>
      </c>
    </row>
    <row r="2396" spans="1:9" ht="12.75" x14ac:dyDescent="0.2">
      <c r="A2396" s="2">
        <v>200095309</v>
      </c>
      <c r="B2396" s="2">
        <v>33</v>
      </c>
      <c r="C2396" s="2" t="s">
        <v>98</v>
      </c>
      <c r="D2396" s="2" t="s">
        <v>27</v>
      </c>
      <c r="E2396" s="3">
        <v>42430</v>
      </c>
      <c r="F2396" s="2" t="b">
        <v>1</v>
      </c>
      <c r="G2396" s="2">
        <v>200</v>
      </c>
      <c r="H2396" s="2">
        <v>230</v>
      </c>
      <c r="I2396" s="2">
        <v>0</v>
      </c>
    </row>
    <row r="2397" spans="1:9" ht="12.75" x14ac:dyDescent="0.2">
      <c r="A2397" s="2">
        <v>200500579</v>
      </c>
      <c r="B2397" s="2">
        <v>76</v>
      </c>
      <c r="C2397" s="2" t="s">
        <v>119</v>
      </c>
      <c r="D2397" s="2" t="s">
        <v>27</v>
      </c>
      <c r="E2397" s="3">
        <v>42431</v>
      </c>
      <c r="F2397" s="2" t="b">
        <v>0</v>
      </c>
      <c r="G2397" s="2">
        <v>200</v>
      </c>
      <c r="H2397" s="2">
        <v>55</v>
      </c>
      <c r="I2397" s="2">
        <v>0</v>
      </c>
    </row>
    <row r="2398" spans="1:9" ht="12.75" x14ac:dyDescent="0.2">
      <c r="A2398" s="2">
        <v>200536129</v>
      </c>
      <c r="B2398" s="2">
        <v>23</v>
      </c>
      <c r="C2398" s="2" t="s">
        <v>83</v>
      </c>
      <c r="D2398" s="2" t="s">
        <v>27</v>
      </c>
      <c r="E2398" s="3">
        <v>42430</v>
      </c>
      <c r="F2398" s="2" t="b">
        <v>0</v>
      </c>
      <c r="G2398" s="2">
        <v>200</v>
      </c>
      <c r="H2398" s="2">
        <v>61</v>
      </c>
      <c r="I2398" s="2">
        <v>0</v>
      </c>
    </row>
    <row r="2399" spans="1:9" ht="12.75" x14ac:dyDescent="0.2">
      <c r="A2399" s="2">
        <v>200093176</v>
      </c>
      <c r="B2399" s="2">
        <v>102</v>
      </c>
      <c r="C2399" s="2" t="s">
        <v>151</v>
      </c>
      <c r="D2399" s="2" t="s">
        <v>27</v>
      </c>
      <c r="E2399" s="3">
        <v>42431</v>
      </c>
      <c r="F2399" s="2" t="b">
        <v>1</v>
      </c>
      <c r="G2399" s="2">
        <v>200</v>
      </c>
      <c r="H2399" s="2">
        <v>101</v>
      </c>
      <c r="I2399" s="2">
        <v>0</v>
      </c>
    </row>
    <row r="2400" spans="1:9" ht="12.75" x14ac:dyDescent="0.2">
      <c r="A2400" s="2">
        <v>200843992</v>
      </c>
      <c r="B2400" s="2">
        <v>89</v>
      </c>
      <c r="C2400" s="2" t="s">
        <v>89</v>
      </c>
      <c r="D2400" s="2" t="s">
        <v>16</v>
      </c>
      <c r="E2400" s="3">
        <v>42430</v>
      </c>
      <c r="F2400" s="2" t="b">
        <v>0</v>
      </c>
      <c r="G2400" s="2">
        <v>200</v>
      </c>
      <c r="H2400" s="2">
        <v>75</v>
      </c>
      <c r="I2400" s="2">
        <v>0</v>
      </c>
    </row>
    <row r="2401" spans="1:9" ht="12.75" x14ac:dyDescent="0.2">
      <c r="A2401" s="2">
        <v>201827305</v>
      </c>
      <c r="B2401" s="2">
        <v>5</v>
      </c>
      <c r="C2401" s="2" t="s">
        <v>46</v>
      </c>
      <c r="D2401" s="2" t="s">
        <v>16</v>
      </c>
      <c r="E2401" s="3">
        <v>42430</v>
      </c>
      <c r="F2401" s="2" t="b">
        <v>0</v>
      </c>
      <c r="G2401" s="2">
        <v>200</v>
      </c>
      <c r="H2401" s="2">
        <v>61</v>
      </c>
      <c r="I2401" s="2">
        <v>87</v>
      </c>
    </row>
    <row r="2402" spans="1:9" ht="12.75" x14ac:dyDescent="0.2">
      <c r="A2402" s="2">
        <v>200102419</v>
      </c>
      <c r="B2402" s="2">
        <v>6</v>
      </c>
      <c r="C2402" s="2" t="s">
        <v>49</v>
      </c>
      <c r="D2402" s="2" t="s">
        <v>28</v>
      </c>
      <c r="E2402" s="3">
        <v>42430</v>
      </c>
      <c r="F2402" s="2" t="b">
        <v>1</v>
      </c>
      <c r="G2402" s="2">
        <v>200</v>
      </c>
      <c r="H2402" s="2">
        <v>173</v>
      </c>
      <c r="I2402" s="2">
        <v>0</v>
      </c>
    </row>
    <row r="2403" spans="1:9" ht="12.75" x14ac:dyDescent="0.2">
      <c r="A2403" s="2">
        <v>200148634</v>
      </c>
      <c r="B2403" s="2">
        <v>201</v>
      </c>
      <c r="C2403" s="2" t="s">
        <v>144</v>
      </c>
      <c r="D2403" s="2" t="s">
        <v>28</v>
      </c>
      <c r="E2403" s="3">
        <v>42430</v>
      </c>
      <c r="F2403" s="2" t="b">
        <v>1</v>
      </c>
      <c r="G2403" s="2">
        <v>200</v>
      </c>
      <c r="H2403" s="2">
        <v>70</v>
      </c>
      <c r="I2403" s="2">
        <v>0</v>
      </c>
    </row>
    <row r="2404" spans="1:9" ht="12.75" x14ac:dyDescent="0.2">
      <c r="A2404" s="2">
        <v>200093176</v>
      </c>
      <c r="B2404" s="2">
        <v>102</v>
      </c>
      <c r="C2404" s="2" t="s">
        <v>151</v>
      </c>
      <c r="D2404" s="2" t="s">
        <v>16</v>
      </c>
      <c r="E2404" s="3">
        <v>42430</v>
      </c>
      <c r="F2404" s="2" t="b">
        <v>1</v>
      </c>
      <c r="G2404" s="2">
        <v>200</v>
      </c>
      <c r="H2404" s="2">
        <v>230</v>
      </c>
      <c r="I2404" s="2">
        <v>0</v>
      </c>
    </row>
    <row r="2405" spans="1:9" ht="12.75" x14ac:dyDescent="0.2">
      <c r="A2405" s="2">
        <v>200353402</v>
      </c>
      <c r="B2405" s="2">
        <v>201</v>
      </c>
      <c r="C2405" s="2" t="s">
        <v>144</v>
      </c>
      <c r="D2405" s="2" t="s">
        <v>28</v>
      </c>
      <c r="E2405" s="3">
        <v>42431</v>
      </c>
      <c r="F2405" s="2" t="b">
        <v>1</v>
      </c>
      <c r="G2405" s="2">
        <v>200</v>
      </c>
      <c r="H2405" s="2">
        <v>225</v>
      </c>
      <c r="I2405" s="2">
        <v>0</v>
      </c>
    </row>
    <row r="2406" spans="1:9" ht="12.75" x14ac:dyDescent="0.2">
      <c r="A2406" s="2">
        <v>200137258</v>
      </c>
      <c r="B2406" s="2">
        <v>20</v>
      </c>
      <c r="C2406" s="2" t="s">
        <v>80</v>
      </c>
      <c r="D2406" s="2" t="s">
        <v>28</v>
      </c>
      <c r="E2406" s="3">
        <v>42431</v>
      </c>
      <c r="F2406" s="2" t="b">
        <v>0</v>
      </c>
      <c r="G2406" s="2">
        <v>200</v>
      </c>
      <c r="H2406" s="2">
        <v>42</v>
      </c>
      <c r="I2406" s="2">
        <v>0</v>
      </c>
    </row>
    <row r="2407" spans="1:9" ht="12.75" x14ac:dyDescent="0.2">
      <c r="A2407" s="2">
        <v>200172097</v>
      </c>
      <c r="B2407" s="2">
        <v>157</v>
      </c>
      <c r="C2407" s="2" t="s">
        <v>100</v>
      </c>
      <c r="D2407" s="2" t="s">
        <v>16</v>
      </c>
      <c r="E2407" s="3">
        <v>42431</v>
      </c>
      <c r="F2407" s="2" t="b">
        <v>1</v>
      </c>
      <c r="G2407" s="2">
        <v>200</v>
      </c>
      <c r="H2407" s="2">
        <v>113</v>
      </c>
      <c r="I2407" s="2">
        <v>0</v>
      </c>
    </row>
    <row r="2408" spans="1:9" ht="12.75" x14ac:dyDescent="0.2">
      <c r="A2408" s="2">
        <v>200492047</v>
      </c>
      <c r="B2408" s="2">
        <v>245</v>
      </c>
      <c r="C2408" s="2" t="s">
        <v>75</v>
      </c>
      <c r="D2408" s="2" t="s">
        <v>16</v>
      </c>
      <c r="E2408" s="3">
        <v>42431</v>
      </c>
      <c r="F2408" s="2" t="b">
        <v>0</v>
      </c>
      <c r="G2408" s="2">
        <v>200</v>
      </c>
      <c r="H2408" s="2">
        <v>75</v>
      </c>
      <c r="I2408" s="2">
        <v>0</v>
      </c>
    </row>
    <row r="2409" spans="1:9" ht="12.75" x14ac:dyDescent="0.2">
      <c r="A2409" s="2">
        <v>200831194</v>
      </c>
      <c r="B2409" s="2">
        <v>112</v>
      </c>
      <c r="C2409" s="2" t="s">
        <v>158</v>
      </c>
      <c r="D2409" s="2" t="s">
        <v>27</v>
      </c>
      <c r="E2409" s="3">
        <v>42431</v>
      </c>
      <c r="F2409" s="2" t="b">
        <v>1</v>
      </c>
      <c r="G2409" s="2">
        <v>200</v>
      </c>
      <c r="H2409" s="2">
        <v>226</v>
      </c>
      <c r="I2409" s="2">
        <v>0</v>
      </c>
    </row>
    <row r="2410" spans="1:9" ht="12.75" x14ac:dyDescent="0.2">
      <c r="A2410" s="2">
        <v>200036296</v>
      </c>
      <c r="B2410" s="2">
        <v>222</v>
      </c>
      <c r="C2410" s="2" t="s">
        <v>66</v>
      </c>
      <c r="D2410" s="2" t="s">
        <v>27</v>
      </c>
      <c r="E2410" s="3">
        <v>42432</v>
      </c>
      <c r="F2410" s="2" t="b">
        <v>1</v>
      </c>
      <c r="G2410" s="2">
        <v>200</v>
      </c>
      <c r="H2410" s="2">
        <v>106</v>
      </c>
      <c r="I2410" s="2">
        <v>0</v>
      </c>
    </row>
    <row r="2411" spans="1:9" ht="12.75" x14ac:dyDescent="0.2">
      <c r="A2411" s="2">
        <v>200763649</v>
      </c>
      <c r="B2411" s="2">
        <v>40</v>
      </c>
      <c r="C2411" s="2" t="s">
        <v>107</v>
      </c>
      <c r="D2411" s="2" t="s">
        <v>27</v>
      </c>
      <c r="E2411" s="3">
        <v>42431</v>
      </c>
      <c r="F2411" s="2" t="b">
        <v>1</v>
      </c>
      <c r="G2411" s="2">
        <v>200</v>
      </c>
      <c r="H2411" s="2">
        <v>239</v>
      </c>
      <c r="I2411" s="2">
        <v>0</v>
      </c>
    </row>
    <row r="2412" spans="1:9" ht="12.75" x14ac:dyDescent="0.2">
      <c r="A2412" s="2">
        <v>200199826</v>
      </c>
      <c r="B2412" s="2">
        <v>75</v>
      </c>
      <c r="C2412" s="2" t="s">
        <v>106</v>
      </c>
      <c r="D2412" s="2" t="s">
        <v>27</v>
      </c>
      <c r="E2412" s="3">
        <v>42431</v>
      </c>
      <c r="F2412" s="2" t="b">
        <v>0</v>
      </c>
      <c r="G2412" s="2">
        <v>200</v>
      </c>
      <c r="H2412" s="2">
        <v>62</v>
      </c>
      <c r="I2412" s="2">
        <v>0</v>
      </c>
    </row>
    <row r="2413" spans="1:9" ht="12.75" x14ac:dyDescent="0.2">
      <c r="A2413" s="2">
        <v>200404594</v>
      </c>
      <c r="B2413" s="2">
        <v>86</v>
      </c>
      <c r="C2413" s="2" t="s">
        <v>141</v>
      </c>
      <c r="D2413" s="2" t="s">
        <v>27</v>
      </c>
      <c r="E2413" s="3">
        <v>42432</v>
      </c>
      <c r="F2413" s="2" t="b">
        <v>1</v>
      </c>
      <c r="G2413" s="2">
        <v>200</v>
      </c>
      <c r="H2413" s="2">
        <v>76</v>
      </c>
      <c r="I2413" s="2">
        <v>0</v>
      </c>
    </row>
    <row r="2414" spans="1:9" ht="12.75" x14ac:dyDescent="0.2">
      <c r="A2414" s="2">
        <v>201752650</v>
      </c>
      <c r="B2414" s="2">
        <v>112</v>
      </c>
      <c r="C2414" s="2" t="s">
        <v>158</v>
      </c>
      <c r="D2414" s="2" t="s">
        <v>16</v>
      </c>
      <c r="E2414" s="3">
        <v>42431</v>
      </c>
      <c r="F2414" s="2" t="b">
        <v>1</v>
      </c>
      <c r="G2414" s="2">
        <v>200</v>
      </c>
      <c r="H2414" s="2">
        <v>263</v>
      </c>
      <c r="I2414" s="2">
        <v>171</v>
      </c>
    </row>
    <row r="2415" spans="1:9" ht="12.75" x14ac:dyDescent="0.2">
      <c r="A2415" s="2">
        <v>200286568</v>
      </c>
      <c r="B2415" s="2">
        <v>63</v>
      </c>
      <c r="C2415" s="2" t="s">
        <v>128</v>
      </c>
      <c r="D2415" s="2" t="s">
        <v>16</v>
      </c>
      <c r="E2415" s="3">
        <v>42431</v>
      </c>
      <c r="F2415" s="2" t="b">
        <v>0</v>
      </c>
      <c r="G2415" s="2">
        <v>200</v>
      </c>
      <c r="H2415" s="2">
        <v>78</v>
      </c>
      <c r="I2415" s="2">
        <v>0</v>
      </c>
    </row>
    <row r="2416" spans="1:9" ht="12.75" x14ac:dyDescent="0.2">
      <c r="A2416" s="2">
        <v>201826594</v>
      </c>
      <c r="B2416" s="2">
        <v>8</v>
      </c>
      <c r="C2416" s="2" t="s">
        <v>52</v>
      </c>
      <c r="D2416" s="2" t="s">
        <v>28</v>
      </c>
      <c r="E2416" s="3">
        <v>42431</v>
      </c>
      <c r="F2416" s="2" t="b">
        <v>1</v>
      </c>
      <c r="G2416" s="2">
        <v>200</v>
      </c>
      <c r="H2416" s="2">
        <v>199</v>
      </c>
      <c r="I2416" s="2">
        <v>0</v>
      </c>
    </row>
    <row r="2417" spans="1:9" ht="12.75" x14ac:dyDescent="0.2">
      <c r="A2417" s="2">
        <v>201392884</v>
      </c>
      <c r="B2417" s="2">
        <v>11</v>
      </c>
      <c r="C2417" s="2" t="s">
        <v>57</v>
      </c>
      <c r="D2417" s="2" t="s">
        <v>28</v>
      </c>
      <c r="E2417" s="3">
        <v>42431</v>
      </c>
      <c r="F2417" s="2" t="b">
        <v>1</v>
      </c>
      <c r="G2417" s="2">
        <v>200</v>
      </c>
      <c r="H2417" s="2">
        <v>73</v>
      </c>
      <c r="I2417" s="2">
        <v>126</v>
      </c>
    </row>
    <row r="2418" spans="1:9" ht="12.75" x14ac:dyDescent="0.2">
      <c r="A2418" s="2">
        <v>201877786</v>
      </c>
      <c r="B2418" s="2">
        <v>55</v>
      </c>
      <c r="C2418" s="2" t="s">
        <v>121</v>
      </c>
      <c r="D2418" s="2" t="s">
        <v>16</v>
      </c>
      <c r="E2418" s="3">
        <v>42431</v>
      </c>
      <c r="F2418" s="2" t="b">
        <v>0</v>
      </c>
      <c r="G2418" s="2">
        <v>200</v>
      </c>
      <c r="H2418" s="2">
        <v>51</v>
      </c>
      <c r="I2418" s="2">
        <v>57</v>
      </c>
    </row>
    <row r="2419" spans="1:9" ht="12.75" x14ac:dyDescent="0.2">
      <c r="A2419" s="2">
        <v>201729898</v>
      </c>
      <c r="B2419" s="2">
        <v>110</v>
      </c>
      <c r="C2419" s="2" t="s">
        <v>156</v>
      </c>
      <c r="D2419" s="2" t="s">
        <v>16</v>
      </c>
      <c r="E2419" s="3">
        <v>42431</v>
      </c>
      <c r="F2419" s="2" t="b">
        <v>0</v>
      </c>
      <c r="G2419" s="2">
        <v>200</v>
      </c>
      <c r="H2419" s="2">
        <v>71</v>
      </c>
      <c r="I2419" s="2">
        <v>111</v>
      </c>
    </row>
    <row r="2420" spans="1:9" ht="12.75" x14ac:dyDescent="0.2">
      <c r="A2420" s="2">
        <v>200137258</v>
      </c>
      <c r="B2420" s="2">
        <v>27</v>
      </c>
      <c r="C2420" s="2" t="s">
        <v>88</v>
      </c>
      <c r="D2420" s="2" t="s">
        <v>16</v>
      </c>
      <c r="E2420" s="3">
        <v>42432</v>
      </c>
      <c r="F2420" s="2" t="b">
        <v>0</v>
      </c>
      <c r="G2420" s="2">
        <v>200</v>
      </c>
      <c r="H2420" s="2">
        <v>69</v>
      </c>
      <c r="I2420" s="2">
        <v>0</v>
      </c>
    </row>
    <row r="2421" spans="1:9" ht="12.75" x14ac:dyDescent="0.2">
      <c r="A2421" s="2">
        <v>200750851</v>
      </c>
      <c r="B2421" s="2">
        <v>64</v>
      </c>
      <c r="C2421" s="2" t="s">
        <v>30</v>
      </c>
      <c r="D2421" s="2" t="s">
        <v>16</v>
      </c>
      <c r="E2421" s="3">
        <v>42432</v>
      </c>
      <c r="F2421" s="2" t="b">
        <v>0</v>
      </c>
      <c r="G2421" s="2">
        <v>200</v>
      </c>
      <c r="H2421" s="2">
        <v>62</v>
      </c>
      <c r="I2421" s="2">
        <v>0</v>
      </c>
    </row>
    <row r="2422" spans="1:9" ht="12.75" x14ac:dyDescent="0.2">
      <c r="A2422" s="2">
        <v>201512332</v>
      </c>
      <c r="B2422" s="2">
        <v>11</v>
      </c>
      <c r="C2422" s="2" t="s">
        <v>57</v>
      </c>
      <c r="D2422" s="2" t="s">
        <v>16</v>
      </c>
      <c r="E2422" s="3">
        <v>42432</v>
      </c>
      <c r="F2422" s="2" t="b">
        <v>1</v>
      </c>
      <c r="G2422" s="2">
        <v>200</v>
      </c>
      <c r="H2422" s="2">
        <v>124</v>
      </c>
      <c r="I2422" s="2">
        <v>0</v>
      </c>
    </row>
    <row r="2423" spans="1:9" ht="12.75" x14ac:dyDescent="0.2">
      <c r="A2423" s="2">
        <v>201014632</v>
      </c>
      <c r="B2423" s="2">
        <v>432</v>
      </c>
      <c r="C2423" s="2" t="s">
        <v>39</v>
      </c>
      <c r="D2423" s="2" t="s">
        <v>16</v>
      </c>
      <c r="E2423" s="3">
        <v>42432</v>
      </c>
      <c r="F2423" s="2" t="b">
        <v>1</v>
      </c>
      <c r="G2423" s="2">
        <v>200</v>
      </c>
      <c r="H2423" s="2">
        <v>103</v>
      </c>
      <c r="I2423" s="2">
        <v>0</v>
      </c>
    </row>
    <row r="2424" spans="1:9" ht="12.75" x14ac:dyDescent="0.2">
      <c r="A2424" s="2">
        <v>201611872</v>
      </c>
      <c r="B2424" s="2">
        <v>55</v>
      </c>
      <c r="C2424" s="2" t="s">
        <v>121</v>
      </c>
      <c r="D2424" s="2" t="s">
        <v>16</v>
      </c>
      <c r="E2424" s="3">
        <v>42432</v>
      </c>
      <c r="F2424" s="2" t="b">
        <v>0</v>
      </c>
      <c r="G2424" s="2">
        <v>200</v>
      </c>
      <c r="H2424" s="2">
        <v>52</v>
      </c>
      <c r="I2424" s="2">
        <v>0</v>
      </c>
    </row>
    <row r="2425" spans="1:9" ht="12.75" x14ac:dyDescent="0.2">
      <c r="A2425" s="2">
        <v>201269881</v>
      </c>
      <c r="B2425" s="2">
        <v>35</v>
      </c>
      <c r="C2425" s="2" t="s">
        <v>101</v>
      </c>
      <c r="D2425" s="2" t="s">
        <v>16</v>
      </c>
      <c r="E2425" s="3">
        <v>42432</v>
      </c>
      <c r="F2425" s="2" t="b">
        <v>1</v>
      </c>
      <c r="G2425" s="2">
        <v>200</v>
      </c>
      <c r="H2425" s="2">
        <v>76</v>
      </c>
      <c r="I2425" s="2">
        <v>0</v>
      </c>
    </row>
    <row r="2426" spans="1:9" ht="12.75" x14ac:dyDescent="0.2">
      <c r="A2426" s="2">
        <v>200750851</v>
      </c>
      <c r="B2426" s="2">
        <v>412</v>
      </c>
      <c r="C2426" s="2" t="s">
        <v>118</v>
      </c>
      <c r="D2426" s="2" t="s">
        <v>16</v>
      </c>
      <c r="E2426" s="3">
        <v>42432</v>
      </c>
      <c r="F2426" s="2" t="b">
        <v>1</v>
      </c>
      <c r="G2426" s="2">
        <v>200</v>
      </c>
      <c r="H2426" s="2">
        <v>103</v>
      </c>
      <c r="I2426" s="2">
        <v>0</v>
      </c>
    </row>
    <row r="2427" spans="1:9" ht="12.75" x14ac:dyDescent="0.2">
      <c r="A2427" s="2">
        <v>200884519</v>
      </c>
      <c r="B2427" s="2">
        <v>50</v>
      </c>
      <c r="C2427" s="2" t="s">
        <v>116</v>
      </c>
      <c r="D2427" s="2" t="s">
        <v>16</v>
      </c>
      <c r="E2427" s="3">
        <v>42432</v>
      </c>
      <c r="F2427" s="2" t="b">
        <v>1</v>
      </c>
      <c r="G2427" s="2">
        <v>200</v>
      </c>
      <c r="H2427" s="2">
        <v>110</v>
      </c>
      <c r="I2427" s="2">
        <v>0</v>
      </c>
    </row>
    <row r="2428" spans="1:9" ht="12.75" x14ac:dyDescent="0.2">
      <c r="A2428" s="2">
        <v>201183850</v>
      </c>
      <c r="B2428" s="2">
        <v>111</v>
      </c>
      <c r="C2428" s="2" t="s">
        <v>157</v>
      </c>
      <c r="D2428" s="2" t="s">
        <v>28</v>
      </c>
      <c r="E2428" s="3">
        <v>42432</v>
      </c>
      <c r="F2428" s="2" t="b">
        <v>0</v>
      </c>
      <c r="G2428" s="2">
        <v>200</v>
      </c>
      <c r="H2428" s="2">
        <v>39</v>
      </c>
      <c r="I2428" s="2">
        <v>0</v>
      </c>
    </row>
    <row r="2429" spans="1:9" ht="12.75" x14ac:dyDescent="0.2">
      <c r="A2429" s="2">
        <v>200892340</v>
      </c>
      <c r="B2429" s="2">
        <v>51</v>
      </c>
      <c r="C2429" s="2" t="s">
        <v>117</v>
      </c>
      <c r="D2429" s="2" t="s">
        <v>16</v>
      </c>
      <c r="E2429" s="3">
        <v>42432</v>
      </c>
      <c r="F2429" s="2" t="b">
        <v>1</v>
      </c>
      <c r="G2429" s="2">
        <v>200</v>
      </c>
      <c r="H2429" s="2">
        <v>76</v>
      </c>
      <c r="I2429" s="2">
        <v>119</v>
      </c>
    </row>
    <row r="2430" spans="1:9" ht="12.75" x14ac:dyDescent="0.2">
      <c r="A2430" s="2">
        <v>200036296</v>
      </c>
      <c r="B2430" s="2">
        <v>41</v>
      </c>
      <c r="C2430" s="2" t="s">
        <v>108</v>
      </c>
      <c r="D2430" s="2" t="s">
        <v>27</v>
      </c>
      <c r="E2430" s="3">
        <v>42432</v>
      </c>
      <c r="F2430" s="2" t="b">
        <v>1</v>
      </c>
      <c r="G2430" s="2">
        <v>200</v>
      </c>
      <c r="H2430" s="2">
        <v>80</v>
      </c>
      <c r="I2430" s="2">
        <v>0</v>
      </c>
    </row>
    <row r="2431" spans="1:9" ht="12.75" x14ac:dyDescent="0.2">
      <c r="A2431" s="2">
        <v>200438722</v>
      </c>
      <c r="B2431" s="2">
        <v>222</v>
      </c>
      <c r="C2431" s="2" t="s">
        <v>66</v>
      </c>
      <c r="D2431" s="2" t="s">
        <v>27</v>
      </c>
      <c r="E2431" s="3">
        <v>42432</v>
      </c>
      <c r="F2431" s="2" t="b">
        <v>1</v>
      </c>
      <c r="G2431" s="2">
        <v>200</v>
      </c>
      <c r="H2431" s="2">
        <v>110</v>
      </c>
      <c r="I2431" s="2">
        <v>0</v>
      </c>
    </row>
    <row r="2432" spans="1:9" ht="12.75" x14ac:dyDescent="0.2">
      <c r="A2432" s="2">
        <v>200999701</v>
      </c>
      <c r="B2432" s="2">
        <v>68</v>
      </c>
      <c r="C2432" s="2" t="s">
        <v>130</v>
      </c>
      <c r="D2432" s="2" t="s">
        <v>27</v>
      </c>
      <c r="E2432" s="3">
        <v>42432</v>
      </c>
      <c r="F2432" s="2" t="b">
        <v>0</v>
      </c>
      <c r="G2432" s="2">
        <v>200</v>
      </c>
      <c r="H2432" s="2">
        <v>54</v>
      </c>
      <c r="I2432" s="2">
        <v>0</v>
      </c>
    </row>
    <row r="2433" spans="1:9" ht="12.75" x14ac:dyDescent="0.2">
      <c r="A2433" s="2">
        <v>201877786</v>
      </c>
      <c r="B2433" s="2">
        <v>222</v>
      </c>
      <c r="C2433" s="2" t="s">
        <v>66</v>
      </c>
      <c r="D2433" s="2" t="s">
        <v>16</v>
      </c>
      <c r="E2433" s="3">
        <v>42432</v>
      </c>
      <c r="F2433" s="2" t="b">
        <v>0</v>
      </c>
      <c r="G2433" s="2">
        <v>200</v>
      </c>
      <c r="H2433" s="2">
        <v>57</v>
      </c>
      <c r="I2433" s="2">
        <v>63</v>
      </c>
    </row>
    <row r="2434" spans="1:9" ht="12.75" x14ac:dyDescent="0.2">
      <c r="A2434" s="2">
        <v>201077200</v>
      </c>
      <c r="B2434" s="2">
        <v>90</v>
      </c>
      <c r="C2434" s="2" t="s">
        <v>145</v>
      </c>
      <c r="D2434" s="2" t="s">
        <v>28</v>
      </c>
      <c r="E2434" s="3">
        <v>42432</v>
      </c>
      <c r="F2434" s="2" t="b">
        <v>1</v>
      </c>
      <c r="G2434" s="2">
        <v>200</v>
      </c>
      <c r="H2434" s="2">
        <v>218</v>
      </c>
      <c r="I2434" s="2">
        <v>0</v>
      </c>
    </row>
    <row r="2435" spans="1:9" ht="12.75" x14ac:dyDescent="0.2">
      <c r="A2435" s="2">
        <v>200821240</v>
      </c>
      <c r="B2435" s="2">
        <v>64</v>
      </c>
      <c r="C2435" s="2" t="s">
        <v>30</v>
      </c>
      <c r="D2435" s="2" t="s">
        <v>16</v>
      </c>
      <c r="E2435" s="3">
        <v>42432</v>
      </c>
      <c r="F2435" s="2" t="b">
        <v>1</v>
      </c>
      <c r="G2435" s="2">
        <v>200</v>
      </c>
      <c r="H2435" s="2">
        <v>226</v>
      </c>
      <c r="I2435" s="2">
        <v>93</v>
      </c>
    </row>
    <row r="2436" spans="1:9" ht="12.75" x14ac:dyDescent="0.2">
      <c r="A2436" s="2">
        <v>200168542</v>
      </c>
      <c r="B2436" s="2">
        <v>107</v>
      </c>
      <c r="C2436" s="2" t="s">
        <v>154</v>
      </c>
      <c r="D2436" s="2" t="s">
        <v>16</v>
      </c>
      <c r="E2436" s="3">
        <v>42432</v>
      </c>
      <c r="F2436" s="2" t="b">
        <v>0</v>
      </c>
      <c r="G2436" s="2">
        <v>200</v>
      </c>
      <c r="H2436" s="2">
        <v>62</v>
      </c>
      <c r="I2436" s="2">
        <v>0</v>
      </c>
    </row>
    <row r="2437" spans="1:9" ht="12.75" x14ac:dyDescent="0.2">
      <c r="A2437" s="2">
        <v>200044117</v>
      </c>
      <c r="B2437" s="2">
        <v>68</v>
      </c>
      <c r="C2437" s="2" t="s">
        <v>130</v>
      </c>
      <c r="D2437" s="2" t="s">
        <v>16</v>
      </c>
      <c r="E2437" s="3">
        <v>42432</v>
      </c>
      <c r="F2437" s="2" t="b">
        <v>0</v>
      </c>
      <c r="G2437" s="2">
        <v>200</v>
      </c>
      <c r="H2437" s="2">
        <v>51</v>
      </c>
      <c r="I2437" s="2">
        <v>0</v>
      </c>
    </row>
    <row r="2438" spans="1:9" ht="12.75" x14ac:dyDescent="0.2">
      <c r="A2438" s="2">
        <v>200976238</v>
      </c>
      <c r="B2438" s="2">
        <v>115</v>
      </c>
      <c r="C2438" s="2" t="s">
        <v>161</v>
      </c>
      <c r="D2438" s="2" t="s">
        <v>28</v>
      </c>
      <c r="E2438" s="3">
        <v>42432</v>
      </c>
      <c r="F2438" s="2" t="b">
        <v>1</v>
      </c>
      <c r="G2438" s="2">
        <v>200</v>
      </c>
      <c r="H2438" s="2">
        <v>216</v>
      </c>
      <c r="I2438" s="2">
        <v>0</v>
      </c>
    </row>
    <row r="2439" spans="1:9" ht="12.75" x14ac:dyDescent="0.2">
      <c r="A2439" s="2">
        <v>200137258</v>
      </c>
      <c r="B2439" s="2">
        <v>11</v>
      </c>
      <c r="C2439" s="2" t="s">
        <v>57</v>
      </c>
      <c r="D2439" s="2" t="s">
        <v>16</v>
      </c>
      <c r="E2439" s="3">
        <v>42432</v>
      </c>
      <c r="F2439" s="2" t="b">
        <v>1</v>
      </c>
      <c r="G2439" s="2">
        <v>200</v>
      </c>
      <c r="H2439" s="2">
        <v>89</v>
      </c>
      <c r="I2439" s="2">
        <v>0</v>
      </c>
    </row>
    <row r="2440" spans="1:9" ht="12.75" x14ac:dyDescent="0.2">
      <c r="A2440" s="2">
        <v>200052649</v>
      </c>
      <c r="B2440" s="2">
        <v>7</v>
      </c>
      <c r="C2440" s="2" t="s">
        <v>51</v>
      </c>
      <c r="D2440" s="2" t="s">
        <v>16</v>
      </c>
      <c r="E2440" s="3">
        <v>42433</v>
      </c>
      <c r="F2440" s="2" t="b">
        <v>0</v>
      </c>
      <c r="G2440" s="2">
        <v>200</v>
      </c>
      <c r="H2440" s="2">
        <v>61</v>
      </c>
      <c r="I2440" s="2">
        <v>0</v>
      </c>
    </row>
    <row r="2441" spans="1:9" ht="12.75" x14ac:dyDescent="0.2">
      <c r="A2441" s="2">
        <v>200491336</v>
      </c>
      <c r="B2441" s="2">
        <v>110</v>
      </c>
      <c r="C2441" s="2" t="s">
        <v>156</v>
      </c>
      <c r="D2441" s="2" t="s">
        <v>16</v>
      </c>
      <c r="E2441" s="3">
        <v>42433</v>
      </c>
      <c r="F2441" s="2" t="b">
        <v>0</v>
      </c>
      <c r="G2441" s="2">
        <v>200</v>
      </c>
      <c r="H2441" s="2">
        <v>58</v>
      </c>
      <c r="I2441" s="2">
        <v>0</v>
      </c>
    </row>
    <row r="2442" spans="1:9" ht="12.75" x14ac:dyDescent="0.2">
      <c r="A2442" s="2">
        <v>200766493</v>
      </c>
      <c r="B2442" s="2">
        <v>28</v>
      </c>
      <c r="C2442" s="2" t="s">
        <v>90</v>
      </c>
      <c r="D2442" s="2" t="s">
        <v>16</v>
      </c>
      <c r="E2442" s="3">
        <v>42433</v>
      </c>
      <c r="F2442" s="2" t="b">
        <v>0</v>
      </c>
      <c r="G2442" s="2">
        <v>200</v>
      </c>
      <c r="H2442" s="2">
        <v>65</v>
      </c>
      <c r="I2442" s="2">
        <v>0</v>
      </c>
    </row>
    <row r="2443" spans="1:9" ht="12.75" x14ac:dyDescent="0.2">
      <c r="A2443" s="2">
        <v>200353402</v>
      </c>
      <c r="B2443" s="2">
        <v>78</v>
      </c>
      <c r="C2443" s="2" t="s">
        <v>95</v>
      </c>
      <c r="D2443" s="2" t="s">
        <v>16</v>
      </c>
      <c r="E2443" s="3">
        <v>42433</v>
      </c>
      <c r="F2443" s="2" t="b">
        <v>0</v>
      </c>
      <c r="G2443" s="2">
        <v>200</v>
      </c>
      <c r="H2443" s="2">
        <v>64</v>
      </c>
      <c r="I2443" s="2">
        <v>0</v>
      </c>
    </row>
    <row r="2444" spans="1:9" ht="12.75" x14ac:dyDescent="0.2">
      <c r="A2444" s="2">
        <v>201611872</v>
      </c>
      <c r="B2444" s="2">
        <v>222</v>
      </c>
      <c r="C2444" s="2" t="s">
        <v>66</v>
      </c>
      <c r="D2444" s="2" t="s">
        <v>16</v>
      </c>
      <c r="E2444" s="3">
        <v>42433</v>
      </c>
      <c r="F2444" s="2" t="b">
        <v>1</v>
      </c>
      <c r="G2444" s="2">
        <v>200</v>
      </c>
      <c r="H2444" s="2">
        <v>263</v>
      </c>
      <c r="I2444" s="2">
        <v>0</v>
      </c>
    </row>
    <row r="2445" spans="1:9" ht="12.75" x14ac:dyDescent="0.2">
      <c r="A2445" s="2">
        <v>200753695</v>
      </c>
      <c r="B2445" s="2">
        <v>238</v>
      </c>
      <c r="C2445" s="2" t="s">
        <v>138</v>
      </c>
      <c r="D2445" s="2" t="s">
        <v>16</v>
      </c>
      <c r="E2445" s="3">
        <v>42433</v>
      </c>
      <c r="F2445" s="2" t="b">
        <v>1</v>
      </c>
      <c r="G2445" s="2">
        <v>200</v>
      </c>
      <c r="H2445" s="2">
        <v>237</v>
      </c>
      <c r="I2445" s="2">
        <v>0</v>
      </c>
    </row>
    <row r="2446" spans="1:9" ht="12.75" x14ac:dyDescent="0.2">
      <c r="A2446" s="2">
        <v>201183850</v>
      </c>
      <c r="B2446" s="2">
        <v>25</v>
      </c>
      <c r="C2446" s="2" t="s">
        <v>86</v>
      </c>
      <c r="D2446" s="2" t="s">
        <v>28</v>
      </c>
      <c r="E2446" s="3">
        <v>42433</v>
      </c>
      <c r="F2446" s="2" t="b">
        <v>0</v>
      </c>
      <c r="G2446" s="2">
        <v>200</v>
      </c>
      <c r="H2446" s="2">
        <v>40</v>
      </c>
      <c r="I2446" s="2">
        <v>0</v>
      </c>
    </row>
    <row r="2447" spans="1:9" ht="12.75" x14ac:dyDescent="0.2">
      <c r="A2447" s="2">
        <v>200174941</v>
      </c>
      <c r="B2447" s="2">
        <v>39</v>
      </c>
      <c r="C2447" s="2" t="s">
        <v>105</v>
      </c>
      <c r="D2447" s="2" t="s">
        <v>28</v>
      </c>
      <c r="E2447" s="3">
        <v>42433</v>
      </c>
      <c r="F2447" s="2" t="b">
        <v>0</v>
      </c>
      <c r="G2447" s="2">
        <v>200</v>
      </c>
      <c r="H2447" s="2">
        <v>55</v>
      </c>
      <c r="I2447" s="2">
        <v>0</v>
      </c>
    </row>
    <row r="2448" spans="1:9" ht="12.75" x14ac:dyDescent="0.2">
      <c r="A2448" s="2">
        <v>201827305</v>
      </c>
      <c r="B2448" s="2">
        <v>51</v>
      </c>
      <c r="C2448" s="2" t="s">
        <v>117</v>
      </c>
      <c r="D2448" s="2" t="s">
        <v>16</v>
      </c>
      <c r="E2448" s="3">
        <v>42433</v>
      </c>
      <c r="F2448" s="2" t="b">
        <v>1</v>
      </c>
      <c r="G2448" s="2">
        <v>200</v>
      </c>
      <c r="H2448" s="2">
        <v>239</v>
      </c>
      <c r="I2448" s="2">
        <v>146</v>
      </c>
    </row>
    <row r="2449" spans="1:9" ht="12.75" x14ac:dyDescent="0.2">
      <c r="A2449" s="2">
        <v>201572767</v>
      </c>
      <c r="B2449" s="2">
        <v>120</v>
      </c>
      <c r="C2449" s="2" t="s">
        <v>162</v>
      </c>
      <c r="D2449" s="2" t="s">
        <v>28</v>
      </c>
      <c r="E2449" s="3">
        <v>42433</v>
      </c>
      <c r="F2449" s="2" t="b">
        <v>1</v>
      </c>
      <c r="G2449" s="2">
        <v>200</v>
      </c>
      <c r="H2449" s="2">
        <v>220</v>
      </c>
      <c r="I2449" s="2">
        <v>104</v>
      </c>
    </row>
    <row r="2450" spans="1:9" ht="12.75" x14ac:dyDescent="0.2">
      <c r="A2450" s="2">
        <v>200103130</v>
      </c>
      <c r="B2450" s="2">
        <v>9</v>
      </c>
      <c r="C2450" s="2" t="s">
        <v>53</v>
      </c>
      <c r="D2450" s="2" t="s">
        <v>28</v>
      </c>
      <c r="E2450" s="3">
        <v>42433</v>
      </c>
      <c r="F2450" s="2" t="b">
        <v>1</v>
      </c>
      <c r="G2450" s="2">
        <v>200</v>
      </c>
      <c r="H2450" s="2">
        <v>225</v>
      </c>
      <c r="I2450" s="2">
        <v>0</v>
      </c>
    </row>
    <row r="2451" spans="1:9" ht="12.75" x14ac:dyDescent="0.2">
      <c r="A2451" s="2">
        <v>201858589</v>
      </c>
      <c r="B2451" s="2">
        <v>222</v>
      </c>
      <c r="C2451" s="2" t="s">
        <v>66</v>
      </c>
      <c r="D2451" s="2" t="s">
        <v>28</v>
      </c>
      <c r="E2451" s="3">
        <v>42433</v>
      </c>
      <c r="F2451" s="2" t="b">
        <v>1</v>
      </c>
      <c r="G2451" s="2">
        <v>200</v>
      </c>
      <c r="H2451" s="2">
        <v>59</v>
      </c>
      <c r="I2451" s="2">
        <v>91</v>
      </c>
    </row>
    <row r="2452" spans="1:9" ht="12.75" x14ac:dyDescent="0.2">
      <c r="A2452" s="2">
        <v>201858589</v>
      </c>
      <c r="B2452" s="2">
        <v>23</v>
      </c>
      <c r="C2452" s="2" t="s">
        <v>83</v>
      </c>
      <c r="D2452" s="2" t="s">
        <v>16</v>
      </c>
      <c r="E2452" s="3">
        <v>42433</v>
      </c>
      <c r="F2452" s="2" t="b">
        <v>1</v>
      </c>
      <c r="G2452" s="2">
        <v>200</v>
      </c>
      <c r="H2452" s="2">
        <v>237</v>
      </c>
      <c r="I2452" s="2">
        <v>131</v>
      </c>
    </row>
    <row r="2453" spans="1:9" ht="12.75" x14ac:dyDescent="0.2">
      <c r="A2453" s="2">
        <v>200233243</v>
      </c>
      <c r="B2453" s="2">
        <v>76</v>
      </c>
      <c r="C2453" s="2" t="s">
        <v>119</v>
      </c>
      <c r="D2453" s="2" t="s">
        <v>16</v>
      </c>
      <c r="E2453" s="3">
        <v>42433</v>
      </c>
      <c r="F2453" s="2" t="b">
        <v>1</v>
      </c>
      <c r="G2453" s="2">
        <v>200</v>
      </c>
      <c r="H2453" s="2">
        <v>76</v>
      </c>
      <c r="I2453" s="2">
        <v>0</v>
      </c>
    </row>
    <row r="2454" spans="1:9" ht="12.75" x14ac:dyDescent="0.2">
      <c r="A2454" s="2">
        <v>200573101</v>
      </c>
      <c r="B2454" s="2">
        <v>111</v>
      </c>
      <c r="C2454" s="2" t="s">
        <v>157</v>
      </c>
      <c r="D2454" s="2" t="s">
        <v>28</v>
      </c>
      <c r="E2454" s="3">
        <v>42434</v>
      </c>
      <c r="F2454" s="2" t="b">
        <v>0</v>
      </c>
      <c r="G2454" s="2">
        <v>200</v>
      </c>
      <c r="H2454" s="2">
        <v>58</v>
      </c>
      <c r="I2454" s="2">
        <v>0</v>
      </c>
    </row>
    <row r="2455" spans="1:9" ht="12.75" x14ac:dyDescent="0.2">
      <c r="A2455" s="2">
        <v>200034874</v>
      </c>
      <c r="B2455" s="2">
        <v>36</v>
      </c>
      <c r="C2455" s="2" t="s">
        <v>102</v>
      </c>
      <c r="D2455" s="2" t="s">
        <v>16</v>
      </c>
      <c r="E2455" s="3">
        <v>42434</v>
      </c>
      <c r="F2455" s="2" t="b">
        <v>1</v>
      </c>
      <c r="G2455" s="2">
        <v>200</v>
      </c>
      <c r="H2455" s="2">
        <v>265</v>
      </c>
      <c r="I2455" s="2">
        <v>0</v>
      </c>
    </row>
    <row r="2456" spans="1:9" ht="12.75" x14ac:dyDescent="0.2">
      <c r="A2456" s="2">
        <v>200381131</v>
      </c>
      <c r="B2456" s="2">
        <v>64</v>
      </c>
      <c r="C2456" s="2" t="s">
        <v>30</v>
      </c>
      <c r="D2456" s="2" t="s">
        <v>16</v>
      </c>
      <c r="E2456" s="3">
        <v>42434</v>
      </c>
      <c r="F2456" s="2" t="b">
        <v>0</v>
      </c>
      <c r="G2456" s="2">
        <v>200</v>
      </c>
      <c r="H2456" s="2">
        <v>52</v>
      </c>
      <c r="I2456" s="2">
        <v>0</v>
      </c>
    </row>
    <row r="2457" spans="1:9" ht="12.75" x14ac:dyDescent="0.2">
      <c r="A2457" s="2">
        <v>200716012</v>
      </c>
      <c r="B2457" s="2">
        <v>10</v>
      </c>
      <c r="C2457" s="2" t="s">
        <v>55</v>
      </c>
      <c r="D2457" s="2" t="s">
        <v>28</v>
      </c>
      <c r="E2457" s="3">
        <v>42434</v>
      </c>
      <c r="F2457" s="2" t="b">
        <v>0</v>
      </c>
      <c r="G2457" s="2">
        <v>200</v>
      </c>
      <c r="H2457" s="2">
        <v>55</v>
      </c>
      <c r="I2457" s="2">
        <v>0</v>
      </c>
    </row>
    <row r="2458" spans="1:9" ht="12.75" x14ac:dyDescent="0.2">
      <c r="A2458" s="2">
        <v>201313252</v>
      </c>
      <c r="B2458" s="2">
        <v>6</v>
      </c>
      <c r="C2458" s="2" t="s">
        <v>49</v>
      </c>
      <c r="D2458" s="2" t="s">
        <v>16</v>
      </c>
      <c r="E2458" s="3">
        <v>42434</v>
      </c>
      <c r="F2458" s="2" t="b">
        <v>1</v>
      </c>
      <c r="G2458" s="2">
        <v>200</v>
      </c>
      <c r="H2458" s="2">
        <v>103</v>
      </c>
      <c r="I2458" s="2">
        <v>0</v>
      </c>
    </row>
    <row r="2459" spans="1:9" ht="12.75" x14ac:dyDescent="0.2">
      <c r="A2459" s="2">
        <v>200308609</v>
      </c>
      <c r="B2459" s="2">
        <v>236</v>
      </c>
      <c r="C2459" s="2" t="s">
        <v>71</v>
      </c>
      <c r="D2459" s="2" t="s">
        <v>27</v>
      </c>
      <c r="E2459" s="3">
        <v>42434</v>
      </c>
      <c r="F2459" s="2" t="b">
        <v>1</v>
      </c>
      <c r="G2459" s="2">
        <v>200</v>
      </c>
      <c r="H2459" s="2">
        <v>226</v>
      </c>
      <c r="I2459" s="2">
        <v>0</v>
      </c>
    </row>
    <row r="2460" spans="1:9" ht="12.75" x14ac:dyDescent="0.2">
      <c r="A2460" s="2">
        <v>201472516</v>
      </c>
      <c r="B2460" s="2">
        <v>223</v>
      </c>
      <c r="C2460" s="2" t="s">
        <v>173</v>
      </c>
      <c r="D2460" s="2" t="s">
        <v>27</v>
      </c>
      <c r="E2460" s="3">
        <v>42434</v>
      </c>
      <c r="F2460" s="2" t="b">
        <v>1</v>
      </c>
      <c r="G2460" s="2">
        <v>200</v>
      </c>
      <c r="H2460" s="2">
        <v>228</v>
      </c>
      <c r="I2460" s="2">
        <v>0</v>
      </c>
    </row>
    <row r="2461" spans="1:9" ht="12.75" x14ac:dyDescent="0.2">
      <c r="A2461" s="2">
        <v>200088910</v>
      </c>
      <c r="B2461" s="2">
        <v>111</v>
      </c>
      <c r="C2461" s="2" t="s">
        <v>157</v>
      </c>
      <c r="D2461" s="2" t="s">
        <v>27</v>
      </c>
      <c r="E2461" s="3">
        <v>42434</v>
      </c>
      <c r="F2461" s="2" t="b">
        <v>1</v>
      </c>
      <c r="G2461" s="2">
        <v>200</v>
      </c>
      <c r="H2461" s="2">
        <v>256</v>
      </c>
      <c r="I2461" s="2">
        <v>0</v>
      </c>
    </row>
    <row r="2462" spans="1:9" ht="12.75" x14ac:dyDescent="0.2">
      <c r="A2462" s="2">
        <v>200324251</v>
      </c>
      <c r="B2462" s="2">
        <v>41</v>
      </c>
      <c r="C2462" s="2" t="s">
        <v>108</v>
      </c>
      <c r="D2462" s="2" t="s">
        <v>28</v>
      </c>
      <c r="E2462" s="3">
        <v>42434</v>
      </c>
      <c r="F2462" s="2" t="b">
        <v>0</v>
      </c>
      <c r="G2462" s="2">
        <v>200</v>
      </c>
      <c r="H2462" s="2">
        <v>56</v>
      </c>
      <c r="I2462" s="2">
        <v>0</v>
      </c>
    </row>
    <row r="2463" spans="1:9" ht="12.75" x14ac:dyDescent="0.2">
      <c r="A2463" s="2">
        <v>200381131</v>
      </c>
      <c r="B2463" s="2">
        <v>59</v>
      </c>
      <c r="C2463" s="2" t="s">
        <v>126</v>
      </c>
      <c r="D2463" s="2" t="s">
        <v>16</v>
      </c>
      <c r="E2463" s="3">
        <v>42434</v>
      </c>
      <c r="F2463" s="2" t="b">
        <v>0</v>
      </c>
      <c r="G2463" s="2">
        <v>200</v>
      </c>
      <c r="H2463" s="2">
        <v>87</v>
      </c>
      <c r="I2463" s="2">
        <v>0</v>
      </c>
    </row>
    <row r="2464" spans="1:9" ht="12.75" x14ac:dyDescent="0.2">
      <c r="A2464" s="2">
        <v>200406016</v>
      </c>
      <c r="B2464" s="2">
        <v>77</v>
      </c>
      <c r="C2464" s="2" t="s">
        <v>134</v>
      </c>
      <c r="D2464" s="2" t="s">
        <v>16</v>
      </c>
      <c r="E2464" s="3">
        <v>42434</v>
      </c>
      <c r="F2464" s="2" t="b">
        <v>0</v>
      </c>
      <c r="G2464" s="2">
        <v>200</v>
      </c>
      <c r="H2464" s="2">
        <v>68</v>
      </c>
      <c r="I2464" s="2">
        <v>0</v>
      </c>
    </row>
    <row r="2465" spans="1:9" ht="12.75" x14ac:dyDescent="0.2">
      <c r="A2465" s="2">
        <v>200847547</v>
      </c>
      <c r="B2465" s="2">
        <v>201</v>
      </c>
      <c r="C2465" s="2" t="s">
        <v>144</v>
      </c>
      <c r="D2465" s="2" t="s">
        <v>16</v>
      </c>
      <c r="E2465" s="3">
        <v>42434</v>
      </c>
      <c r="F2465" s="2" t="b">
        <v>1</v>
      </c>
      <c r="G2465" s="2">
        <v>200</v>
      </c>
      <c r="H2465" s="2">
        <v>89</v>
      </c>
      <c r="I2465" s="2">
        <v>0</v>
      </c>
    </row>
    <row r="2466" spans="1:9" ht="12.75" x14ac:dyDescent="0.2">
      <c r="A2466" s="2">
        <v>200868877</v>
      </c>
      <c r="B2466" s="2">
        <v>33</v>
      </c>
      <c r="C2466" s="2" t="s">
        <v>98</v>
      </c>
      <c r="D2466" s="2" t="s">
        <v>28</v>
      </c>
      <c r="E2466" s="3">
        <v>42434</v>
      </c>
      <c r="F2466" s="2" t="b">
        <v>0</v>
      </c>
      <c r="G2466" s="2">
        <v>200</v>
      </c>
      <c r="H2466" s="2">
        <v>49</v>
      </c>
      <c r="I2466" s="2">
        <v>0</v>
      </c>
    </row>
    <row r="2467" spans="1:9" ht="12.75" x14ac:dyDescent="0.2">
      <c r="A2467" s="2">
        <v>201077200</v>
      </c>
      <c r="B2467" s="2">
        <v>18</v>
      </c>
      <c r="C2467" s="2" t="s">
        <v>77</v>
      </c>
      <c r="D2467" s="2" t="s">
        <v>28</v>
      </c>
      <c r="E2467" s="3">
        <v>42434</v>
      </c>
      <c r="F2467" s="2" t="b">
        <v>1</v>
      </c>
      <c r="G2467" s="2">
        <v>200</v>
      </c>
      <c r="H2467" s="2">
        <v>156</v>
      </c>
      <c r="I2467" s="2">
        <v>0</v>
      </c>
    </row>
    <row r="2468" spans="1:9" ht="12.75" x14ac:dyDescent="0.2">
      <c r="A2468" s="2">
        <v>200045539</v>
      </c>
      <c r="B2468" s="2">
        <v>18</v>
      </c>
      <c r="C2468" s="2" t="s">
        <v>77</v>
      </c>
      <c r="D2468" s="2" t="s">
        <v>16</v>
      </c>
      <c r="E2468" s="3">
        <v>42435</v>
      </c>
      <c r="F2468" s="2" t="b">
        <v>1</v>
      </c>
      <c r="G2468" s="2">
        <v>200</v>
      </c>
      <c r="H2468" s="2">
        <v>258</v>
      </c>
      <c r="I2468" s="2">
        <v>0</v>
      </c>
    </row>
    <row r="2469" spans="1:9" ht="12.75" x14ac:dyDescent="0.2">
      <c r="A2469" s="2">
        <v>201643156</v>
      </c>
      <c r="B2469" s="2">
        <v>80</v>
      </c>
      <c r="C2469" s="2" t="s">
        <v>135</v>
      </c>
      <c r="D2469" s="2" t="s">
        <v>16</v>
      </c>
      <c r="E2469" s="3">
        <v>42434</v>
      </c>
      <c r="F2469" s="2" t="b">
        <v>1</v>
      </c>
      <c r="G2469" s="2">
        <v>200</v>
      </c>
      <c r="H2469" s="2">
        <v>92</v>
      </c>
      <c r="I2469" s="2">
        <v>0</v>
      </c>
    </row>
    <row r="2470" spans="1:9" ht="12.75" x14ac:dyDescent="0.2">
      <c r="A2470" s="2">
        <v>201643156</v>
      </c>
      <c r="B2470" s="2">
        <v>80</v>
      </c>
      <c r="C2470" s="2" t="s">
        <v>135</v>
      </c>
      <c r="D2470" s="2" t="s">
        <v>16</v>
      </c>
      <c r="E2470" s="3">
        <v>42434</v>
      </c>
      <c r="F2470" s="2" t="b">
        <v>0</v>
      </c>
      <c r="G2470" s="2">
        <v>200</v>
      </c>
      <c r="H2470" s="2">
        <v>61</v>
      </c>
      <c r="I2470" s="2">
        <v>0</v>
      </c>
    </row>
    <row r="2471" spans="1:9" ht="12.75" x14ac:dyDescent="0.2">
      <c r="A2471" s="2">
        <v>201615427</v>
      </c>
      <c r="B2471" s="2">
        <v>85</v>
      </c>
      <c r="C2471" s="2" t="s">
        <v>85</v>
      </c>
      <c r="D2471" s="2" t="s">
        <v>16</v>
      </c>
      <c r="E2471" s="3">
        <v>42435</v>
      </c>
      <c r="F2471" s="2" t="b">
        <v>0</v>
      </c>
      <c r="G2471" s="2">
        <v>200</v>
      </c>
      <c r="H2471" s="2">
        <v>77</v>
      </c>
      <c r="I2471" s="2">
        <v>0</v>
      </c>
    </row>
    <row r="2472" spans="1:9" ht="12.75" x14ac:dyDescent="0.2">
      <c r="A2472" s="2">
        <v>200018521</v>
      </c>
      <c r="B2472" s="2">
        <v>157</v>
      </c>
      <c r="C2472" s="2" t="s">
        <v>100</v>
      </c>
      <c r="D2472" s="2" t="s">
        <v>27</v>
      </c>
      <c r="E2472" s="3">
        <v>42435</v>
      </c>
      <c r="F2472" s="2" t="b">
        <v>1</v>
      </c>
      <c r="G2472" s="2">
        <v>200</v>
      </c>
      <c r="H2472" s="2">
        <v>96</v>
      </c>
      <c r="I2472" s="2">
        <v>0</v>
      </c>
    </row>
    <row r="2473" spans="1:9" ht="12.75" x14ac:dyDescent="0.2">
      <c r="A2473" s="2">
        <v>200302921</v>
      </c>
      <c r="B2473" s="2">
        <v>25</v>
      </c>
      <c r="C2473" s="2" t="s">
        <v>86</v>
      </c>
      <c r="D2473" s="2" t="s">
        <v>27</v>
      </c>
      <c r="E2473" s="3">
        <v>42435</v>
      </c>
      <c r="F2473" s="2" t="b">
        <v>0</v>
      </c>
      <c r="G2473" s="2">
        <v>200</v>
      </c>
      <c r="H2473" s="2">
        <v>81</v>
      </c>
      <c r="I2473" s="2">
        <v>0</v>
      </c>
    </row>
    <row r="2474" spans="1:9" ht="12.75" x14ac:dyDescent="0.2">
      <c r="A2474" s="2">
        <v>200410993</v>
      </c>
      <c r="B2474" s="2">
        <v>245</v>
      </c>
      <c r="C2474" s="2" t="s">
        <v>75</v>
      </c>
      <c r="D2474" s="2" t="s">
        <v>27</v>
      </c>
      <c r="E2474" s="3">
        <v>42435</v>
      </c>
      <c r="F2474" s="2" t="b">
        <v>0</v>
      </c>
      <c r="G2474" s="2">
        <v>200</v>
      </c>
      <c r="H2474" s="2">
        <v>51</v>
      </c>
      <c r="I2474" s="2">
        <v>0</v>
      </c>
    </row>
    <row r="2475" spans="1:9" ht="12.75" x14ac:dyDescent="0.2">
      <c r="A2475" s="2">
        <v>200058337</v>
      </c>
      <c r="B2475" s="2">
        <v>1</v>
      </c>
      <c r="C2475" s="2" t="s">
        <v>23</v>
      </c>
      <c r="D2475" s="2" t="s">
        <v>27</v>
      </c>
      <c r="E2475" s="3">
        <v>42435</v>
      </c>
      <c r="F2475" s="2" t="b">
        <v>0</v>
      </c>
      <c r="G2475" s="2">
        <v>200</v>
      </c>
      <c r="H2475" s="2">
        <v>62</v>
      </c>
      <c r="I2475" s="2">
        <v>0</v>
      </c>
    </row>
    <row r="2476" spans="1:9" ht="12.75" x14ac:dyDescent="0.2">
      <c r="A2476" s="2">
        <v>201302587</v>
      </c>
      <c r="B2476" s="2">
        <v>222</v>
      </c>
      <c r="C2476" s="2" t="s">
        <v>66</v>
      </c>
      <c r="D2476" s="2" t="s">
        <v>28</v>
      </c>
      <c r="E2476" s="3">
        <v>42435</v>
      </c>
      <c r="F2476" s="2" t="b">
        <v>1</v>
      </c>
      <c r="G2476" s="2">
        <v>200</v>
      </c>
      <c r="H2476" s="2">
        <v>56</v>
      </c>
      <c r="I2476" s="2">
        <v>79</v>
      </c>
    </row>
    <row r="2477" spans="1:9" ht="12.75" x14ac:dyDescent="0.2">
      <c r="A2477" s="2">
        <v>201054448</v>
      </c>
      <c r="B2477" s="2">
        <v>15</v>
      </c>
      <c r="C2477" s="2" t="s">
        <v>68</v>
      </c>
      <c r="D2477" s="2" t="s">
        <v>16</v>
      </c>
      <c r="E2477" s="3">
        <v>42435</v>
      </c>
      <c r="F2477" s="2" t="b">
        <v>0</v>
      </c>
      <c r="G2477" s="2">
        <v>200</v>
      </c>
      <c r="H2477" s="2">
        <v>51</v>
      </c>
      <c r="I2477" s="2">
        <v>0</v>
      </c>
    </row>
    <row r="2478" spans="1:9" ht="12.75" x14ac:dyDescent="0.2">
      <c r="A2478" s="2">
        <v>201525841</v>
      </c>
      <c r="B2478" s="2">
        <v>5</v>
      </c>
      <c r="C2478" s="2" t="s">
        <v>46</v>
      </c>
      <c r="D2478" s="2" t="s">
        <v>16</v>
      </c>
      <c r="E2478" s="3">
        <v>42435</v>
      </c>
      <c r="F2478" s="2" t="b">
        <v>1</v>
      </c>
      <c r="G2478" s="2">
        <v>200</v>
      </c>
      <c r="H2478" s="2">
        <v>281</v>
      </c>
      <c r="I2478" s="2">
        <v>0</v>
      </c>
    </row>
    <row r="2479" spans="1:9" ht="12.75" x14ac:dyDescent="0.2">
      <c r="A2479" s="2">
        <v>200032030</v>
      </c>
      <c r="B2479" s="2">
        <v>86</v>
      </c>
      <c r="C2479" s="2" t="s">
        <v>141</v>
      </c>
      <c r="D2479" s="2" t="s">
        <v>28</v>
      </c>
      <c r="E2479" s="3">
        <v>42435</v>
      </c>
      <c r="F2479" s="2" t="b">
        <v>1</v>
      </c>
      <c r="G2479" s="2">
        <v>200</v>
      </c>
      <c r="H2479" s="2">
        <v>73</v>
      </c>
      <c r="I2479" s="2">
        <v>0</v>
      </c>
    </row>
    <row r="2480" spans="1:9" ht="12.75" x14ac:dyDescent="0.2">
      <c r="A2480" s="2">
        <v>201212290</v>
      </c>
      <c r="B2480" s="2">
        <v>103</v>
      </c>
      <c r="C2480" s="2" t="s">
        <v>93</v>
      </c>
      <c r="D2480" s="2" t="s">
        <v>16</v>
      </c>
      <c r="E2480" s="3">
        <v>42435</v>
      </c>
      <c r="F2480" s="2" t="b">
        <v>1</v>
      </c>
      <c r="G2480" s="2">
        <v>200</v>
      </c>
      <c r="H2480" s="2">
        <v>120</v>
      </c>
      <c r="I2480" s="2">
        <v>0</v>
      </c>
    </row>
    <row r="2481" spans="1:9" ht="12.75" x14ac:dyDescent="0.2">
      <c r="A2481" s="2">
        <v>200055493</v>
      </c>
      <c r="B2481" s="2">
        <v>101</v>
      </c>
      <c r="C2481" s="2" t="s">
        <v>150</v>
      </c>
      <c r="D2481" s="2" t="s">
        <v>16</v>
      </c>
      <c r="E2481" s="3">
        <v>42435</v>
      </c>
      <c r="F2481" s="2" t="b">
        <v>1</v>
      </c>
      <c r="G2481" s="2">
        <v>200</v>
      </c>
      <c r="H2481" s="2">
        <v>122</v>
      </c>
      <c r="I2481" s="2">
        <v>0</v>
      </c>
    </row>
    <row r="2482" spans="1:9" ht="12.75" x14ac:dyDescent="0.2">
      <c r="A2482" s="2">
        <v>200172097</v>
      </c>
      <c r="B2482" s="2">
        <v>202</v>
      </c>
      <c r="C2482" s="2" t="s">
        <v>171</v>
      </c>
      <c r="D2482" s="2" t="s">
        <v>16</v>
      </c>
      <c r="E2482" s="3">
        <v>42435</v>
      </c>
      <c r="F2482" s="2" t="b">
        <v>0</v>
      </c>
      <c r="G2482" s="2">
        <v>200</v>
      </c>
      <c r="H2482" s="2">
        <v>60</v>
      </c>
      <c r="I2482" s="2">
        <v>0</v>
      </c>
    </row>
    <row r="2483" spans="1:9" ht="12.75" x14ac:dyDescent="0.2">
      <c r="A2483" s="2">
        <v>201752650</v>
      </c>
      <c r="B2483" s="2">
        <v>119</v>
      </c>
      <c r="C2483" s="2" t="s">
        <v>44</v>
      </c>
      <c r="D2483" s="2" t="s">
        <v>16</v>
      </c>
      <c r="E2483" s="3">
        <v>42435</v>
      </c>
      <c r="F2483" s="2" t="b">
        <v>0</v>
      </c>
      <c r="G2483" s="2">
        <v>200</v>
      </c>
      <c r="H2483" s="2">
        <v>81</v>
      </c>
      <c r="I2483" s="2">
        <v>112</v>
      </c>
    </row>
    <row r="2484" spans="1:9" ht="12.75" x14ac:dyDescent="0.2">
      <c r="A2484" s="2">
        <v>200359801</v>
      </c>
      <c r="B2484" s="2">
        <v>266</v>
      </c>
      <c r="C2484" s="2" t="s">
        <v>174</v>
      </c>
      <c r="D2484" s="2" t="s">
        <v>28</v>
      </c>
      <c r="E2484" s="3">
        <v>42435</v>
      </c>
      <c r="F2484" s="2" t="b">
        <v>0</v>
      </c>
      <c r="G2484" s="2">
        <v>200</v>
      </c>
      <c r="H2484" s="2">
        <v>35</v>
      </c>
      <c r="I2484" s="2">
        <v>0</v>
      </c>
    </row>
    <row r="2485" spans="1:9" ht="12.75" x14ac:dyDescent="0.2">
      <c r="A2485" s="2">
        <v>201708568</v>
      </c>
      <c r="B2485" s="2">
        <v>48</v>
      </c>
      <c r="C2485" s="2" t="s">
        <v>115</v>
      </c>
      <c r="D2485" s="2" t="s">
        <v>16</v>
      </c>
      <c r="E2485" s="3">
        <v>42435</v>
      </c>
      <c r="F2485" s="2" t="b">
        <v>1</v>
      </c>
      <c r="G2485" s="2">
        <v>200</v>
      </c>
      <c r="H2485" s="2">
        <v>110</v>
      </c>
      <c r="I2485" s="2">
        <v>0</v>
      </c>
    </row>
    <row r="2486" spans="1:9" ht="12.75" x14ac:dyDescent="0.2">
      <c r="A2486" s="2">
        <v>200410993</v>
      </c>
      <c r="B2486" s="2">
        <v>245</v>
      </c>
      <c r="C2486" s="2" t="s">
        <v>75</v>
      </c>
      <c r="D2486" s="2" t="s">
        <v>27</v>
      </c>
      <c r="E2486" s="3">
        <v>42435</v>
      </c>
      <c r="F2486" s="2" t="b">
        <v>1</v>
      </c>
      <c r="G2486" s="2">
        <v>200</v>
      </c>
      <c r="H2486" s="2">
        <v>106</v>
      </c>
      <c r="I2486" s="2">
        <v>0</v>
      </c>
    </row>
    <row r="2487" spans="1:9" ht="12.75" x14ac:dyDescent="0.2">
      <c r="A2487" s="2">
        <v>200763649</v>
      </c>
      <c r="B2487" s="2">
        <v>12</v>
      </c>
      <c r="C2487" s="2" t="s">
        <v>60</v>
      </c>
      <c r="D2487" s="2" t="s">
        <v>27</v>
      </c>
      <c r="E2487" s="3">
        <v>42435</v>
      </c>
      <c r="F2487" s="2" t="b">
        <v>0</v>
      </c>
      <c r="G2487" s="2">
        <v>200</v>
      </c>
      <c r="H2487" s="2">
        <v>58</v>
      </c>
      <c r="I2487" s="2">
        <v>0</v>
      </c>
    </row>
    <row r="2488" spans="1:9" ht="12.75" x14ac:dyDescent="0.2">
      <c r="A2488" s="2">
        <v>200044117</v>
      </c>
      <c r="B2488" s="2">
        <v>117</v>
      </c>
      <c r="C2488" s="2" t="s">
        <v>123</v>
      </c>
      <c r="D2488" s="2" t="s">
        <v>28</v>
      </c>
      <c r="E2488" s="3">
        <v>42435</v>
      </c>
      <c r="F2488" s="2" t="b">
        <v>0</v>
      </c>
      <c r="G2488" s="2">
        <v>200</v>
      </c>
      <c r="H2488" s="2">
        <v>46</v>
      </c>
      <c r="I2488" s="2">
        <v>0</v>
      </c>
    </row>
    <row r="2489" spans="1:9" ht="12.75" x14ac:dyDescent="0.2">
      <c r="A2489" s="2">
        <v>200032030</v>
      </c>
      <c r="B2489" s="2">
        <v>58</v>
      </c>
      <c r="C2489" s="2" t="s">
        <v>114</v>
      </c>
      <c r="D2489" s="2" t="s">
        <v>28</v>
      </c>
      <c r="E2489" s="3">
        <v>42435</v>
      </c>
      <c r="F2489" s="2" t="b">
        <v>1</v>
      </c>
      <c r="G2489" s="2">
        <v>200</v>
      </c>
      <c r="H2489" s="2">
        <v>66</v>
      </c>
      <c r="I2489" s="2">
        <v>0</v>
      </c>
    </row>
    <row r="2490" spans="1:9" ht="12.75" x14ac:dyDescent="0.2">
      <c r="A2490" s="2">
        <v>201512332</v>
      </c>
      <c r="B2490" s="2">
        <v>11</v>
      </c>
      <c r="C2490" s="2" t="s">
        <v>57</v>
      </c>
      <c r="D2490" s="2" t="s">
        <v>16</v>
      </c>
      <c r="E2490" s="3">
        <v>42435</v>
      </c>
      <c r="F2490" s="2" t="b">
        <v>1</v>
      </c>
      <c r="G2490" s="2">
        <v>200</v>
      </c>
      <c r="H2490" s="2">
        <v>89</v>
      </c>
      <c r="I2490" s="2">
        <v>0</v>
      </c>
    </row>
    <row r="2491" spans="1:9" ht="12.75" x14ac:dyDescent="0.2">
      <c r="A2491" s="2">
        <v>200943532</v>
      </c>
      <c r="B2491" s="2">
        <v>115</v>
      </c>
      <c r="C2491" s="2" t="s">
        <v>161</v>
      </c>
      <c r="D2491" s="2" t="s">
        <v>16</v>
      </c>
      <c r="E2491" s="3">
        <v>42435</v>
      </c>
      <c r="F2491" s="2" t="b">
        <v>1</v>
      </c>
      <c r="G2491" s="2">
        <v>200</v>
      </c>
      <c r="H2491" s="2">
        <v>78</v>
      </c>
      <c r="I2491" s="2">
        <v>0</v>
      </c>
    </row>
    <row r="2492" spans="1:9" ht="12.75" x14ac:dyDescent="0.2">
      <c r="A2492" s="2">
        <v>200976238</v>
      </c>
      <c r="B2492" s="2">
        <v>21</v>
      </c>
      <c r="C2492" s="2" t="s">
        <v>81</v>
      </c>
      <c r="D2492" s="2" t="s">
        <v>16</v>
      </c>
      <c r="E2492" s="3">
        <v>42435</v>
      </c>
      <c r="F2492" s="2" t="b">
        <v>1</v>
      </c>
      <c r="G2492" s="2">
        <v>200</v>
      </c>
      <c r="H2492" s="2">
        <v>228</v>
      </c>
      <c r="I2492" s="2">
        <v>0</v>
      </c>
    </row>
    <row r="2493" spans="1:9" ht="12.75" x14ac:dyDescent="0.2">
      <c r="A2493" s="2">
        <v>200568124</v>
      </c>
      <c r="B2493" s="2">
        <v>30</v>
      </c>
      <c r="C2493" s="2" t="s">
        <v>94</v>
      </c>
      <c r="D2493" s="2" t="s">
        <v>28</v>
      </c>
      <c r="E2493" s="3">
        <v>42435</v>
      </c>
      <c r="F2493" s="2" t="b">
        <v>0</v>
      </c>
      <c r="G2493" s="2">
        <v>200</v>
      </c>
      <c r="H2493" s="2">
        <v>163</v>
      </c>
      <c r="I2493" s="2">
        <v>0</v>
      </c>
    </row>
    <row r="2494" spans="1:9" ht="12.75" x14ac:dyDescent="0.2">
      <c r="A2494" s="2">
        <v>201904093</v>
      </c>
      <c r="B2494" s="2">
        <v>99</v>
      </c>
      <c r="C2494" s="2" t="s">
        <v>149</v>
      </c>
      <c r="D2494" s="2" t="s">
        <v>16</v>
      </c>
      <c r="E2494" s="3">
        <v>42435</v>
      </c>
      <c r="F2494" s="2" t="b">
        <v>1</v>
      </c>
      <c r="G2494" s="2">
        <v>200</v>
      </c>
      <c r="H2494" s="2">
        <v>124</v>
      </c>
      <c r="I2494" s="2">
        <v>0</v>
      </c>
    </row>
    <row r="2495" spans="1:9" ht="12.75" x14ac:dyDescent="0.2">
      <c r="A2495" s="2">
        <v>200892340</v>
      </c>
      <c r="B2495" s="2">
        <v>17</v>
      </c>
      <c r="C2495" s="2" t="s">
        <v>74</v>
      </c>
      <c r="D2495" s="2" t="s">
        <v>16</v>
      </c>
      <c r="E2495" s="3">
        <v>42435</v>
      </c>
      <c r="F2495" s="2" t="b">
        <v>0</v>
      </c>
      <c r="G2495" s="2">
        <v>200</v>
      </c>
      <c r="H2495" s="2">
        <v>62</v>
      </c>
      <c r="I2495" s="2">
        <v>87</v>
      </c>
    </row>
    <row r="2496" spans="1:9" ht="12.75" x14ac:dyDescent="0.2">
      <c r="A2496" s="2">
        <v>200191294</v>
      </c>
      <c r="B2496" s="2">
        <v>245</v>
      </c>
      <c r="C2496" s="2" t="s">
        <v>75</v>
      </c>
      <c r="D2496" s="2" t="s">
        <v>16</v>
      </c>
      <c r="E2496" s="3">
        <v>42435</v>
      </c>
      <c r="F2496" s="2" t="b">
        <v>0</v>
      </c>
      <c r="G2496" s="2">
        <v>200</v>
      </c>
      <c r="H2496" s="2">
        <v>68</v>
      </c>
      <c r="I2496" s="2">
        <v>0</v>
      </c>
    </row>
    <row r="2497" spans="1:9" ht="12.75" x14ac:dyDescent="0.2">
      <c r="A2497" s="2">
        <v>200032030</v>
      </c>
      <c r="B2497" s="2">
        <v>22</v>
      </c>
      <c r="C2497" s="2" t="s">
        <v>82</v>
      </c>
      <c r="D2497" s="2" t="s">
        <v>16</v>
      </c>
      <c r="E2497" s="3">
        <v>42436</v>
      </c>
      <c r="F2497" s="2" t="b">
        <v>1</v>
      </c>
      <c r="G2497" s="2">
        <v>200</v>
      </c>
      <c r="H2497" s="2">
        <v>80</v>
      </c>
      <c r="I2497" s="2">
        <v>0</v>
      </c>
    </row>
    <row r="2498" spans="1:9" ht="12.75" x14ac:dyDescent="0.2">
      <c r="A2498" s="2">
        <v>201681550</v>
      </c>
      <c r="B2498" s="2">
        <v>76</v>
      </c>
      <c r="C2498" s="2" t="s">
        <v>119</v>
      </c>
      <c r="D2498" s="2" t="s">
        <v>28</v>
      </c>
      <c r="E2498" s="3">
        <v>42436</v>
      </c>
      <c r="F2498" s="2" t="b">
        <v>1</v>
      </c>
      <c r="G2498" s="2">
        <v>200</v>
      </c>
      <c r="H2498" s="2">
        <v>227</v>
      </c>
      <c r="I2498" s="2">
        <v>123</v>
      </c>
    </row>
    <row r="2499" spans="1:9" ht="12.75" x14ac:dyDescent="0.2">
      <c r="A2499" s="2">
        <v>200750851</v>
      </c>
      <c r="B2499" s="2">
        <v>67</v>
      </c>
      <c r="C2499" s="2" t="s">
        <v>129</v>
      </c>
      <c r="D2499" s="2" t="s">
        <v>27</v>
      </c>
      <c r="E2499" s="3">
        <v>42436</v>
      </c>
      <c r="F2499" s="2" t="b">
        <v>0</v>
      </c>
      <c r="G2499" s="2">
        <v>200</v>
      </c>
      <c r="H2499" s="2">
        <v>67</v>
      </c>
      <c r="I2499" s="2">
        <v>0</v>
      </c>
    </row>
    <row r="2500" spans="1:9" ht="12.75" x14ac:dyDescent="0.2">
      <c r="A2500" s="2">
        <v>200243908</v>
      </c>
      <c r="B2500" s="2">
        <v>74</v>
      </c>
      <c r="C2500" s="2" t="s">
        <v>125</v>
      </c>
      <c r="D2500" s="2" t="s">
        <v>27</v>
      </c>
      <c r="E2500" s="3">
        <v>42436</v>
      </c>
      <c r="F2500" s="2" t="b">
        <v>0</v>
      </c>
      <c r="G2500" s="2">
        <v>200</v>
      </c>
      <c r="H2500" s="2">
        <v>60</v>
      </c>
      <c r="I2500" s="2">
        <v>0</v>
      </c>
    </row>
    <row r="2501" spans="1:9" ht="12.75" x14ac:dyDescent="0.2">
      <c r="A2501" s="2">
        <v>200843992</v>
      </c>
      <c r="B2501" s="2">
        <v>76</v>
      </c>
      <c r="C2501" s="2" t="s">
        <v>119</v>
      </c>
      <c r="D2501" s="2" t="s">
        <v>16</v>
      </c>
      <c r="E2501" s="3">
        <v>42436</v>
      </c>
      <c r="F2501" s="2" t="b">
        <v>1</v>
      </c>
      <c r="G2501" s="2">
        <v>200</v>
      </c>
      <c r="H2501" s="2">
        <v>96</v>
      </c>
      <c r="I2501" s="2">
        <v>0</v>
      </c>
    </row>
    <row r="2502" spans="1:9" ht="12.75" x14ac:dyDescent="0.2">
      <c r="A2502" s="2">
        <v>200834038</v>
      </c>
      <c r="B2502" s="2">
        <v>98</v>
      </c>
      <c r="C2502" s="2" t="s">
        <v>35</v>
      </c>
      <c r="D2502" s="2" t="s">
        <v>16</v>
      </c>
      <c r="E2502" s="3">
        <v>42436</v>
      </c>
      <c r="F2502" s="2" t="b">
        <v>1</v>
      </c>
      <c r="G2502" s="2">
        <v>200</v>
      </c>
      <c r="H2502" s="2">
        <v>288</v>
      </c>
      <c r="I2502" s="2">
        <v>0</v>
      </c>
    </row>
    <row r="2503" spans="1:9" ht="12.75" x14ac:dyDescent="0.2">
      <c r="A2503" s="2">
        <v>201456874</v>
      </c>
      <c r="B2503" s="2">
        <v>81</v>
      </c>
      <c r="C2503" s="2" t="s">
        <v>133</v>
      </c>
      <c r="D2503" s="2" t="s">
        <v>16</v>
      </c>
      <c r="E2503" s="3">
        <v>42436</v>
      </c>
      <c r="F2503" s="2" t="b">
        <v>1</v>
      </c>
      <c r="G2503" s="2">
        <v>200</v>
      </c>
      <c r="H2503" s="2">
        <v>256</v>
      </c>
      <c r="I2503" s="2">
        <v>0</v>
      </c>
    </row>
    <row r="2504" spans="1:9" ht="12.75" x14ac:dyDescent="0.2">
      <c r="A2504" s="2">
        <v>200265238</v>
      </c>
      <c r="B2504" s="2">
        <v>99</v>
      </c>
      <c r="C2504" s="2" t="s">
        <v>149</v>
      </c>
      <c r="D2504" s="2" t="s">
        <v>28</v>
      </c>
      <c r="E2504" s="3">
        <v>42436</v>
      </c>
      <c r="F2504" s="2" t="b">
        <v>0</v>
      </c>
      <c r="G2504" s="2">
        <v>200</v>
      </c>
      <c r="H2504" s="2">
        <v>49</v>
      </c>
      <c r="I2504" s="2">
        <v>0</v>
      </c>
    </row>
    <row r="2505" spans="1:9" ht="12.75" x14ac:dyDescent="0.2">
      <c r="A2505" s="2">
        <v>200404594</v>
      </c>
      <c r="B2505" s="2">
        <v>4</v>
      </c>
      <c r="C2505" s="2" t="s">
        <v>42</v>
      </c>
      <c r="D2505" s="2" t="s">
        <v>28</v>
      </c>
      <c r="E2505" s="3">
        <v>42436</v>
      </c>
      <c r="F2505" s="2" t="b">
        <v>0</v>
      </c>
      <c r="G2505" s="2">
        <v>200</v>
      </c>
      <c r="H2505" s="2">
        <v>46</v>
      </c>
      <c r="I2505" s="2">
        <v>0</v>
      </c>
    </row>
    <row r="2506" spans="1:9" ht="12.75" x14ac:dyDescent="0.2">
      <c r="A2506" s="2">
        <v>200145790</v>
      </c>
      <c r="B2506" s="2">
        <v>107</v>
      </c>
      <c r="C2506" s="2" t="s">
        <v>154</v>
      </c>
      <c r="D2506" s="2" t="s">
        <v>28</v>
      </c>
      <c r="E2506" s="3">
        <v>42436</v>
      </c>
      <c r="F2506" s="2" t="b">
        <v>0</v>
      </c>
      <c r="G2506" s="2">
        <v>200</v>
      </c>
      <c r="H2506" s="2">
        <v>45</v>
      </c>
      <c r="I2506" s="2">
        <v>0</v>
      </c>
    </row>
    <row r="2507" spans="1:9" ht="12.75" x14ac:dyDescent="0.2">
      <c r="A2507" s="2">
        <v>200324251</v>
      </c>
      <c r="B2507" s="2">
        <v>34</v>
      </c>
      <c r="C2507" s="2" t="s">
        <v>99</v>
      </c>
      <c r="D2507" s="2" t="s">
        <v>28</v>
      </c>
      <c r="E2507" s="3">
        <v>42436</v>
      </c>
      <c r="F2507" s="2" t="b">
        <v>0</v>
      </c>
      <c r="G2507" s="2">
        <v>200</v>
      </c>
      <c r="H2507" s="2">
        <v>63</v>
      </c>
      <c r="I2507" s="2">
        <v>0</v>
      </c>
    </row>
    <row r="2508" spans="1:9" ht="12.75" x14ac:dyDescent="0.2">
      <c r="A2508" s="2">
        <v>200051227</v>
      </c>
      <c r="B2508" s="2">
        <v>11</v>
      </c>
      <c r="C2508" s="2" t="s">
        <v>57</v>
      </c>
      <c r="D2508" s="2" t="s">
        <v>27</v>
      </c>
      <c r="E2508" s="3">
        <v>42436</v>
      </c>
      <c r="F2508" s="2" t="b">
        <v>0</v>
      </c>
      <c r="G2508" s="2">
        <v>200</v>
      </c>
      <c r="H2508" s="2">
        <v>58</v>
      </c>
      <c r="I2508" s="2">
        <v>0</v>
      </c>
    </row>
    <row r="2509" spans="1:9" ht="12.75" x14ac:dyDescent="0.2">
      <c r="A2509" s="2">
        <v>200233243</v>
      </c>
      <c r="B2509" s="2">
        <v>202</v>
      </c>
      <c r="C2509" s="2" t="s">
        <v>171</v>
      </c>
      <c r="D2509" s="2" t="s">
        <v>27</v>
      </c>
      <c r="E2509" s="3">
        <v>42436</v>
      </c>
      <c r="F2509" s="2" t="b">
        <v>0</v>
      </c>
      <c r="G2509" s="2">
        <v>200</v>
      </c>
      <c r="H2509" s="2">
        <v>51</v>
      </c>
      <c r="I2509" s="2">
        <v>0</v>
      </c>
    </row>
    <row r="2510" spans="1:9" ht="12.75" x14ac:dyDescent="0.2">
      <c r="A2510" s="2">
        <v>200062603</v>
      </c>
      <c r="B2510" s="2">
        <v>61</v>
      </c>
      <c r="C2510" s="2" t="s">
        <v>127</v>
      </c>
      <c r="D2510" s="2" t="s">
        <v>27</v>
      </c>
      <c r="E2510" s="3">
        <v>42437</v>
      </c>
      <c r="F2510" s="2" t="b">
        <v>0</v>
      </c>
      <c r="G2510" s="2">
        <v>200</v>
      </c>
      <c r="H2510" s="2">
        <v>62</v>
      </c>
      <c r="I2510" s="2">
        <v>0</v>
      </c>
    </row>
    <row r="2511" spans="1:9" ht="12.75" x14ac:dyDescent="0.2">
      <c r="A2511" s="2">
        <v>200406016</v>
      </c>
      <c r="B2511" s="2">
        <v>104</v>
      </c>
      <c r="C2511" s="2" t="s">
        <v>152</v>
      </c>
      <c r="D2511" s="2" t="s">
        <v>16</v>
      </c>
      <c r="E2511" s="3">
        <v>42436</v>
      </c>
      <c r="F2511" s="2" t="b">
        <v>0</v>
      </c>
      <c r="G2511" s="2">
        <v>200</v>
      </c>
      <c r="H2511" s="2">
        <v>67</v>
      </c>
      <c r="I2511" s="2">
        <v>0</v>
      </c>
    </row>
    <row r="2512" spans="1:9" ht="12.75" x14ac:dyDescent="0.2">
      <c r="A2512" s="2">
        <v>201896983</v>
      </c>
      <c r="B2512" s="2">
        <v>2</v>
      </c>
      <c r="C2512" s="2" t="s">
        <v>33</v>
      </c>
      <c r="D2512" s="2" t="s">
        <v>16</v>
      </c>
      <c r="E2512" s="3">
        <v>42436</v>
      </c>
      <c r="F2512" s="2" t="b">
        <v>1</v>
      </c>
      <c r="G2512" s="2">
        <v>200</v>
      </c>
      <c r="H2512" s="2">
        <v>76</v>
      </c>
      <c r="I2512" s="2">
        <v>84</v>
      </c>
    </row>
    <row r="2513" spans="1:9" ht="12.75" x14ac:dyDescent="0.2">
      <c r="A2513" s="2">
        <v>200191294</v>
      </c>
      <c r="B2513" s="2">
        <v>203</v>
      </c>
      <c r="C2513" s="2" t="s">
        <v>172</v>
      </c>
      <c r="D2513" s="2" t="s">
        <v>16</v>
      </c>
      <c r="E2513" s="3">
        <v>42436</v>
      </c>
      <c r="F2513" s="2" t="b">
        <v>1</v>
      </c>
      <c r="G2513" s="2">
        <v>200</v>
      </c>
      <c r="H2513" s="2">
        <v>117</v>
      </c>
      <c r="I2513" s="2">
        <v>0</v>
      </c>
    </row>
    <row r="2514" spans="1:9" ht="12.75" x14ac:dyDescent="0.2">
      <c r="A2514" s="2">
        <v>200976238</v>
      </c>
      <c r="B2514" s="2">
        <v>18</v>
      </c>
      <c r="C2514" s="2" t="s">
        <v>77</v>
      </c>
      <c r="D2514" s="2" t="s">
        <v>16</v>
      </c>
      <c r="E2514" s="3">
        <v>42436</v>
      </c>
      <c r="F2514" s="2" t="b">
        <v>0</v>
      </c>
      <c r="G2514" s="2">
        <v>200</v>
      </c>
      <c r="H2514" s="2">
        <v>69</v>
      </c>
      <c r="I2514" s="2">
        <v>0</v>
      </c>
    </row>
    <row r="2515" spans="1:9" ht="12.75" x14ac:dyDescent="0.2">
      <c r="A2515" s="2">
        <v>200884519</v>
      </c>
      <c r="B2515" s="2">
        <v>19</v>
      </c>
      <c r="C2515" s="2" t="s">
        <v>79</v>
      </c>
      <c r="D2515" s="2" t="s">
        <v>16</v>
      </c>
      <c r="E2515" s="3">
        <v>42437</v>
      </c>
      <c r="F2515" s="2" t="b">
        <v>1</v>
      </c>
      <c r="G2515" s="2">
        <v>200</v>
      </c>
      <c r="H2515" s="2">
        <v>106</v>
      </c>
      <c r="I2515" s="2">
        <v>0</v>
      </c>
    </row>
    <row r="2516" spans="1:9" ht="12.75" x14ac:dyDescent="0.2">
      <c r="A2516" s="2">
        <v>200868877</v>
      </c>
      <c r="B2516" s="2">
        <v>161</v>
      </c>
      <c r="C2516" s="2" t="s">
        <v>26</v>
      </c>
      <c r="D2516" s="2" t="s">
        <v>27</v>
      </c>
      <c r="E2516" s="3">
        <v>42436</v>
      </c>
      <c r="F2516" s="2" t="b">
        <v>0</v>
      </c>
      <c r="G2516" s="2">
        <v>200</v>
      </c>
      <c r="H2516" s="2">
        <v>60</v>
      </c>
      <c r="I2516" s="2">
        <v>0</v>
      </c>
    </row>
    <row r="2517" spans="1:9" ht="12.75" x14ac:dyDescent="0.2">
      <c r="A2517" s="2">
        <v>200092465</v>
      </c>
      <c r="B2517" s="2">
        <v>29</v>
      </c>
      <c r="C2517" s="2" t="s">
        <v>92</v>
      </c>
      <c r="D2517" s="2" t="s">
        <v>27</v>
      </c>
      <c r="E2517" s="3">
        <v>42437</v>
      </c>
      <c r="F2517" s="2" t="b">
        <v>1</v>
      </c>
      <c r="G2517" s="2">
        <v>200</v>
      </c>
      <c r="H2517" s="2">
        <v>246</v>
      </c>
      <c r="I2517" s="2">
        <v>0</v>
      </c>
    </row>
    <row r="2518" spans="1:9" ht="12.75" x14ac:dyDescent="0.2">
      <c r="A2518" s="2">
        <v>201107773</v>
      </c>
      <c r="B2518" s="2">
        <v>53</v>
      </c>
      <c r="C2518" s="2" t="s">
        <v>12</v>
      </c>
      <c r="D2518" s="2" t="s">
        <v>16</v>
      </c>
      <c r="E2518" s="3">
        <v>42437</v>
      </c>
      <c r="F2518" s="2" t="b">
        <v>1</v>
      </c>
      <c r="G2518" s="2">
        <v>200</v>
      </c>
      <c r="H2518" s="2">
        <v>228</v>
      </c>
      <c r="I2518" s="2">
        <v>0</v>
      </c>
    </row>
    <row r="2519" spans="1:9" ht="12.75" x14ac:dyDescent="0.2">
      <c r="A2519" s="2">
        <v>200500579</v>
      </c>
      <c r="B2519" s="2">
        <v>68</v>
      </c>
      <c r="C2519" s="2" t="s">
        <v>130</v>
      </c>
      <c r="D2519" s="2" t="s">
        <v>28</v>
      </c>
      <c r="E2519" s="3">
        <v>42437</v>
      </c>
      <c r="F2519" s="2" t="b">
        <v>1</v>
      </c>
      <c r="G2519" s="2">
        <v>200</v>
      </c>
      <c r="H2519" s="2">
        <v>63</v>
      </c>
      <c r="I2519" s="2">
        <v>0</v>
      </c>
    </row>
    <row r="2520" spans="1:9" ht="12.75" x14ac:dyDescent="0.2">
      <c r="A2520" s="2">
        <v>200500579</v>
      </c>
      <c r="B2520" s="2">
        <v>77</v>
      </c>
      <c r="C2520" s="2" t="s">
        <v>134</v>
      </c>
      <c r="D2520" s="2" t="s">
        <v>27</v>
      </c>
      <c r="E2520" s="3">
        <v>42437</v>
      </c>
      <c r="F2520" s="2" t="b">
        <v>0</v>
      </c>
      <c r="G2520" s="2">
        <v>200</v>
      </c>
      <c r="H2520" s="2">
        <v>0</v>
      </c>
      <c r="I2520" s="2">
        <v>0</v>
      </c>
    </row>
    <row r="2521" spans="1:9" ht="12.75" x14ac:dyDescent="0.2">
      <c r="A2521" s="2">
        <v>201596230</v>
      </c>
      <c r="B2521" s="2">
        <v>82</v>
      </c>
      <c r="C2521" s="2" t="s">
        <v>139</v>
      </c>
      <c r="D2521" s="2" t="s">
        <v>27</v>
      </c>
      <c r="E2521" s="3">
        <v>42437</v>
      </c>
      <c r="F2521" s="2" t="b">
        <v>0</v>
      </c>
      <c r="G2521" s="2">
        <v>200</v>
      </c>
      <c r="H2521" s="2">
        <v>71</v>
      </c>
      <c r="I2521" s="2">
        <v>0</v>
      </c>
    </row>
    <row r="2522" spans="1:9" ht="12.75" x14ac:dyDescent="0.2">
      <c r="A2522" s="2">
        <v>200875987</v>
      </c>
      <c r="B2522" s="2">
        <v>37</v>
      </c>
      <c r="C2522" s="2" t="s">
        <v>103</v>
      </c>
      <c r="D2522" s="2" t="s">
        <v>16</v>
      </c>
      <c r="E2522" s="3">
        <v>42437</v>
      </c>
      <c r="F2522" s="2" t="b">
        <v>0</v>
      </c>
      <c r="G2522" s="2">
        <v>200</v>
      </c>
      <c r="H2522" s="2">
        <v>60</v>
      </c>
      <c r="I2522" s="2">
        <v>0</v>
      </c>
    </row>
    <row r="2523" spans="1:9" ht="12.75" x14ac:dyDescent="0.2">
      <c r="A2523" s="2">
        <v>201525841</v>
      </c>
      <c r="B2523" s="2">
        <v>84</v>
      </c>
      <c r="C2523" s="2" t="s">
        <v>142</v>
      </c>
      <c r="D2523" s="2" t="s">
        <v>16</v>
      </c>
      <c r="E2523" s="3">
        <v>42437</v>
      </c>
      <c r="F2523" s="2" t="b">
        <v>0</v>
      </c>
      <c r="G2523" s="2">
        <v>200</v>
      </c>
      <c r="H2523" s="2">
        <v>64</v>
      </c>
      <c r="I2523" s="2">
        <v>0</v>
      </c>
    </row>
    <row r="2524" spans="1:9" ht="12.75" x14ac:dyDescent="0.2">
      <c r="A2524" s="2">
        <v>200174941</v>
      </c>
      <c r="B2524" s="2">
        <v>10</v>
      </c>
      <c r="C2524" s="2" t="s">
        <v>55</v>
      </c>
      <c r="D2524" s="2" t="s">
        <v>28</v>
      </c>
      <c r="E2524" s="3">
        <v>42437</v>
      </c>
      <c r="F2524" s="2" t="b">
        <v>1</v>
      </c>
      <c r="G2524" s="2">
        <v>200</v>
      </c>
      <c r="H2524" s="2">
        <v>54</v>
      </c>
      <c r="I2524" s="2">
        <v>0</v>
      </c>
    </row>
    <row r="2525" spans="1:9" ht="12.75" x14ac:dyDescent="0.2">
      <c r="A2525" s="2">
        <v>200738764</v>
      </c>
      <c r="B2525" s="2">
        <v>25</v>
      </c>
      <c r="C2525" s="2" t="s">
        <v>86</v>
      </c>
      <c r="D2525" s="2" t="s">
        <v>27</v>
      </c>
      <c r="E2525" s="3">
        <v>42437</v>
      </c>
      <c r="F2525" s="2" t="b">
        <v>1</v>
      </c>
      <c r="G2525" s="2">
        <v>200</v>
      </c>
      <c r="H2525" s="2">
        <v>96</v>
      </c>
      <c r="I2525" s="2">
        <v>0</v>
      </c>
    </row>
    <row r="2526" spans="1:9" ht="12.75" x14ac:dyDescent="0.2">
      <c r="A2526" s="2">
        <v>200027764</v>
      </c>
      <c r="B2526" s="2">
        <v>53</v>
      </c>
      <c r="C2526" s="2" t="s">
        <v>12</v>
      </c>
      <c r="D2526" s="2" t="s">
        <v>27</v>
      </c>
      <c r="E2526" s="3">
        <v>42437</v>
      </c>
      <c r="F2526" s="2" t="b">
        <v>1</v>
      </c>
      <c r="G2526" s="2">
        <v>200</v>
      </c>
      <c r="H2526" s="2">
        <v>82</v>
      </c>
      <c r="I2526" s="2">
        <v>0</v>
      </c>
    </row>
    <row r="2527" spans="1:9" ht="12.75" x14ac:dyDescent="0.2">
      <c r="A2527" s="2">
        <v>200738764</v>
      </c>
      <c r="B2527" s="2">
        <v>40</v>
      </c>
      <c r="C2527" s="2" t="s">
        <v>107</v>
      </c>
      <c r="D2527" s="2" t="s">
        <v>28</v>
      </c>
      <c r="E2527" s="3">
        <v>42437</v>
      </c>
      <c r="F2527" s="2" t="b">
        <v>0</v>
      </c>
      <c r="G2527" s="2">
        <v>200</v>
      </c>
      <c r="H2527" s="2">
        <v>45</v>
      </c>
      <c r="I2527" s="2">
        <v>0</v>
      </c>
    </row>
    <row r="2528" spans="1:9" ht="12.75" x14ac:dyDescent="0.2">
      <c r="A2528" s="2">
        <v>201746962</v>
      </c>
      <c r="B2528" s="2">
        <v>202</v>
      </c>
      <c r="C2528" s="2" t="s">
        <v>171</v>
      </c>
      <c r="D2528" s="2" t="s">
        <v>16</v>
      </c>
      <c r="E2528" s="3">
        <v>42437</v>
      </c>
      <c r="F2528" s="2" t="b">
        <v>1</v>
      </c>
      <c r="G2528" s="2">
        <v>200</v>
      </c>
      <c r="H2528" s="2">
        <v>96</v>
      </c>
      <c r="I2528" s="2">
        <v>0</v>
      </c>
    </row>
    <row r="2529" spans="1:9" ht="12.75" x14ac:dyDescent="0.2">
      <c r="A2529" s="2">
        <v>201746962</v>
      </c>
      <c r="B2529" s="2">
        <v>50</v>
      </c>
      <c r="C2529" s="2" t="s">
        <v>116</v>
      </c>
      <c r="D2529" s="2" t="s">
        <v>16</v>
      </c>
      <c r="E2529" s="3">
        <v>42437</v>
      </c>
      <c r="F2529" s="2" t="b">
        <v>0</v>
      </c>
      <c r="G2529" s="2">
        <v>200</v>
      </c>
      <c r="H2529" s="2">
        <v>75</v>
      </c>
      <c r="I2529" s="2">
        <v>0</v>
      </c>
    </row>
    <row r="2530" spans="1:9" ht="12.75" x14ac:dyDescent="0.2">
      <c r="A2530" s="2">
        <v>200131570</v>
      </c>
      <c r="B2530" s="2">
        <v>202</v>
      </c>
      <c r="C2530" s="2" t="s">
        <v>171</v>
      </c>
      <c r="D2530" s="2" t="s">
        <v>16</v>
      </c>
      <c r="E2530" s="3">
        <v>42438</v>
      </c>
      <c r="F2530" s="2" t="b">
        <v>1</v>
      </c>
      <c r="G2530" s="2">
        <v>200</v>
      </c>
      <c r="H2530" s="2">
        <v>226</v>
      </c>
      <c r="I2530" s="2">
        <v>0</v>
      </c>
    </row>
    <row r="2531" spans="1:9" ht="12.75" x14ac:dyDescent="0.2">
      <c r="A2531" s="2">
        <v>200101708</v>
      </c>
      <c r="B2531" s="2">
        <v>99</v>
      </c>
      <c r="C2531" s="2" t="s">
        <v>149</v>
      </c>
      <c r="D2531" s="2" t="s">
        <v>16</v>
      </c>
      <c r="E2531" s="3">
        <v>42438</v>
      </c>
      <c r="F2531" s="2" t="b">
        <v>1</v>
      </c>
      <c r="G2531" s="2">
        <v>200</v>
      </c>
      <c r="H2531" s="2">
        <v>226</v>
      </c>
      <c r="I2531" s="2">
        <v>0</v>
      </c>
    </row>
    <row r="2532" spans="1:9" ht="12.75" x14ac:dyDescent="0.2">
      <c r="A2532" s="2">
        <v>200855368</v>
      </c>
      <c r="B2532" s="2">
        <v>111</v>
      </c>
      <c r="C2532" s="2" t="s">
        <v>157</v>
      </c>
      <c r="D2532" s="2" t="s">
        <v>16</v>
      </c>
      <c r="E2532" s="3">
        <v>42438</v>
      </c>
      <c r="F2532" s="2" t="b">
        <v>1</v>
      </c>
      <c r="G2532" s="2">
        <v>200</v>
      </c>
      <c r="H2532" s="2">
        <v>226</v>
      </c>
      <c r="I2532" s="2">
        <v>0</v>
      </c>
    </row>
    <row r="2533" spans="1:9" ht="12.75" x14ac:dyDescent="0.2">
      <c r="A2533" s="2">
        <v>200302921</v>
      </c>
      <c r="B2533" s="2">
        <v>48</v>
      </c>
      <c r="C2533" s="2" t="s">
        <v>115</v>
      </c>
      <c r="D2533" s="2" t="s">
        <v>27</v>
      </c>
      <c r="E2533" s="3">
        <v>42438</v>
      </c>
      <c r="F2533" s="2" t="b">
        <v>1</v>
      </c>
      <c r="G2533" s="2">
        <v>200</v>
      </c>
      <c r="H2533" s="2">
        <v>80</v>
      </c>
      <c r="I2533" s="2">
        <v>0</v>
      </c>
    </row>
    <row r="2534" spans="1:9" ht="12.75" x14ac:dyDescent="0.2">
      <c r="A2534" s="2">
        <v>201214423</v>
      </c>
      <c r="B2534" s="2">
        <v>53</v>
      </c>
      <c r="C2534" s="2" t="s">
        <v>12</v>
      </c>
      <c r="D2534" s="2" t="s">
        <v>16</v>
      </c>
      <c r="E2534" s="3">
        <v>42438</v>
      </c>
      <c r="F2534" s="2" t="b">
        <v>0</v>
      </c>
      <c r="G2534" s="2">
        <v>200</v>
      </c>
      <c r="H2534" s="2">
        <v>87</v>
      </c>
      <c r="I2534" s="2">
        <v>0</v>
      </c>
    </row>
    <row r="2535" spans="1:9" ht="12.75" x14ac:dyDescent="0.2">
      <c r="A2535" s="2">
        <v>200719567</v>
      </c>
      <c r="B2535" s="2">
        <v>7</v>
      </c>
      <c r="C2535" s="2" t="s">
        <v>51</v>
      </c>
      <c r="D2535" s="2" t="s">
        <v>16</v>
      </c>
      <c r="E2535" s="3">
        <v>42438</v>
      </c>
      <c r="F2535" s="2" t="b">
        <v>0</v>
      </c>
      <c r="G2535" s="2">
        <v>200</v>
      </c>
      <c r="H2535" s="2">
        <v>61</v>
      </c>
      <c r="I2535" s="2">
        <v>81</v>
      </c>
    </row>
    <row r="2536" spans="1:9" ht="12.75" x14ac:dyDescent="0.2">
      <c r="A2536" s="2">
        <v>201643156</v>
      </c>
      <c r="B2536" s="2">
        <v>157</v>
      </c>
      <c r="C2536" s="2" t="s">
        <v>100</v>
      </c>
      <c r="D2536" s="2" t="s">
        <v>16</v>
      </c>
      <c r="E2536" s="3">
        <v>42438</v>
      </c>
      <c r="F2536" s="2" t="b">
        <v>1</v>
      </c>
      <c r="G2536" s="2">
        <v>200</v>
      </c>
      <c r="H2536" s="2">
        <v>103</v>
      </c>
      <c r="I2536" s="2">
        <v>0</v>
      </c>
    </row>
    <row r="2537" spans="1:9" ht="12.75" x14ac:dyDescent="0.2">
      <c r="A2537" s="2">
        <v>200174230</v>
      </c>
      <c r="B2537" s="2">
        <v>86</v>
      </c>
      <c r="C2537" s="2" t="s">
        <v>141</v>
      </c>
      <c r="D2537" s="2" t="s">
        <v>16</v>
      </c>
      <c r="E2537" s="3">
        <v>42438</v>
      </c>
      <c r="F2537" s="2" t="b">
        <v>1</v>
      </c>
      <c r="G2537" s="2">
        <v>200</v>
      </c>
      <c r="H2537" s="2">
        <v>256</v>
      </c>
      <c r="I2537" s="2">
        <v>0</v>
      </c>
    </row>
    <row r="2538" spans="1:9" ht="12.75" x14ac:dyDescent="0.2">
      <c r="A2538" s="2">
        <v>200753695</v>
      </c>
      <c r="B2538" s="2">
        <v>36</v>
      </c>
      <c r="C2538" s="2" t="s">
        <v>102</v>
      </c>
      <c r="D2538" s="2" t="s">
        <v>16</v>
      </c>
      <c r="E2538" s="3">
        <v>42438</v>
      </c>
      <c r="F2538" s="2" t="b">
        <v>1</v>
      </c>
      <c r="G2538" s="2">
        <v>200</v>
      </c>
      <c r="H2538" s="2">
        <v>99</v>
      </c>
      <c r="I2538" s="2">
        <v>0</v>
      </c>
    </row>
    <row r="2539" spans="1:9" ht="12.75" x14ac:dyDescent="0.2">
      <c r="A2539" s="2">
        <v>201472516</v>
      </c>
      <c r="B2539" s="2">
        <v>117</v>
      </c>
      <c r="C2539" s="2" t="s">
        <v>123</v>
      </c>
      <c r="D2539" s="2" t="s">
        <v>16</v>
      </c>
      <c r="E2539" s="3">
        <v>42438</v>
      </c>
      <c r="F2539" s="2" t="b">
        <v>1</v>
      </c>
      <c r="G2539" s="2">
        <v>200</v>
      </c>
      <c r="H2539" s="2">
        <v>96</v>
      </c>
      <c r="I2539" s="2">
        <v>0</v>
      </c>
    </row>
    <row r="2540" spans="1:9" ht="12.75" x14ac:dyDescent="0.2">
      <c r="A2540" s="2">
        <v>201084310</v>
      </c>
      <c r="B2540" s="2">
        <v>157</v>
      </c>
      <c r="C2540" s="2" t="s">
        <v>100</v>
      </c>
      <c r="D2540" s="2" t="s">
        <v>16</v>
      </c>
      <c r="E2540" s="3">
        <v>42438</v>
      </c>
      <c r="F2540" s="2" t="b">
        <v>1</v>
      </c>
      <c r="G2540" s="2">
        <v>200</v>
      </c>
      <c r="H2540" s="2">
        <v>246</v>
      </c>
      <c r="I2540" s="2">
        <v>0</v>
      </c>
    </row>
    <row r="2541" spans="1:9" ht="12.75" x14ac:dyDescent="0.2">
      <c r="A2541" s="2">
        <v>200855368</v>
      </c>
      <c r="B2541" s="2">
        <v>412</v>
      </c>
      <c r="C2541" s="2" t="s">
        <v>118</v>
      </c>
      <c r="D2541" s="2" t="s">
        <v>16</v>
      </c>
      <c r="E2541" s="3">
        <v>42438</v>
      </c>
      <c r="F2541" s="2" t="b">
        <v>1</v>
      </c>
      <c r="G2541" s="2">
        <v>200</v>
      </c>
      <c r="H2541" s="2">
        <v>92</v>
      </c>
      <c r="I2541" s="2">
        <v>0</v>
      </c>
    </row>
    <row r="2542" spans="1:9" ht="12.75" x14ac:dyDescent="0.2">
      <c r="A2542" s="2">
        <v>200049805</v>
      </c>
      <c r="B2542" s="2">
        <v>104</v>
      </c>
      <c r="C2542" s="2" t="s">
        <v>152</v>
      </c>
      <c r="D2542" s="2" t="s">
        <v>28</v>
      </c>
      <c r="E2542" s="3">
        <v>42438</v>
      </c>
      <c r="F2542" s="2" t="b">
        <v>1</v>
      </c>
      <c r="G2542" s="2">
        <v>200</v>
      </c>
      <c r="H2542" s="2">
        <v>73</v>
      </c>
      <c r="I2542" s="2">
        <v>0</v>
      </c>
    </row>
    <row r="2543" spans="1:9" ht="12.75" x14ac:dyDescent="0.2">
      <c r="A2543" s="2">
        <v>200013544</v>
      </c>
      <c r="B2543" s="2">
        <v>202</v>
      </c>
      <c r="C2543" s="2" t="s">
        <v>171</v>
      </c>
      <c r="D2543" s="2" t="s">
        <v>28</v>
      </c>
      <c r="E2543" s="3">
        <v>42438</v>
      </c>
      <c r="F2543" s="2" t="b">
        <v>0</v>
      </c>
      <c r="G2543" s="2">
        <v>200</v>
      </c>
      <c r="H2543" s="2">
        <v>36</v>
      </c>
      <c r="I2543" s="2">
        <v>0</v>
      </c>
    </row>
    <row r="2544" spans="1:9" ht="12.75" x14ac:dyDescent="0.2">
      <c r="A2544" s="2">
        <v>200051227</v>
      </c>
      <c r="B2544" s="2">
        <v>254</v>
      </c>
      <c r="C2544" s="2" t="s">
        <v>143</v>
      </c>
      <c r="D2544" s="2" t="s">
        <v>27</v>
      </c>
      <c r="E2544" s="3">
        <v>42430</v>
      </c>
      <c r="F2544" s="2" t="b">
        <v>0</v>
      </c>
      <c r="G2544" s="2">
        <v>100</v>
      </c>
      <c r="H2544" s="2">
        <v>77</v>
      </c>
      <c r="I2544" s="2">
        <v>0</v>
      </c>
    </row>
    <row r="2545" spans="1:9" ht="12.75" x14ac:dyDescent="0.2">
      <c r="A2545" s="2">
        <v>200324251</v>
      </c>
      <c r="B2545" s="2">
        <v>29</v>
      </c>
      <c r="C2545" s="2" t="s">
        <v>92</v>
      </c>
      <c r="D2545" s="2" t="s">
        <v>27</v>
      </c>
      <c r="E2545" s="3">
        <v>42430</v>
      </c>
      <c r="F2545" s="2" t="b">
        <v>1</v>
      </c>
      <c r="G2545" s="2">
        <v>100</v>
      </c>
      <c r="H2545" s="2">
        <v>76</v>
      </c>
      <c r="I2545" s="2">
        <v>0</v>
      </c>
    </row>
    <row r="2546" spans="1:9" ht="12.75" x14ac:dyDescent="0.2">
      <c r="A2546" s="2">
        <v>200963440</v>
      </c>
      <c r="B2546" s="2">
        <v>32</v>
      </c>
      <c r="C2546" s="2" t="s">
        <v>97</v>
      </c>
      <c r="D2546" s="2" t="s">
        <v>27</v>
      </c>
      <c r="E2546" s="3">
        <v>42430</v>
      </c>
      <c r="F2546" s="2" t="b">
        <v>1</v>
      </c>
      <c r="G2546" s="2">
        <v>100</v>
      </c>
      <c r="H2546" s="2">
        <v>108</v>
      </c>
      <c r="I2546" s="2">
        <v>0</v>
      </c>
    </row>
    <row r="2547" spans="1:9" ht="12.75" x14ac:dyDescent="0.2">
      <c r="A2547" s="2">
        <v>200351269</v>
      </c>
      <c r="B2547" s="2">
        <v>412</v>
      </c>
      <c r="C2547" s="2" t="s">
        <v>118</v>
      </c>
      <c r="D2547" s="2" t="s">
        <v>27</v>
      </c>
      <c r="E2547" s="3">
        <v>42430</v>
      </c>
      <c r="F2547" s="2" t="b">
        <v>0</v>
      </c>
      <c r="G2547" s="2">
        <v>100</v>
      </c>
      <c r="H2547" s="2">
        <v>68</v>
      </c>
      <c r="I2547" s="2">
        <v>0</v>
      </c>
    </row>
    <row r="2548" spans="1:9" ht="12.75" x14ac:dyDescent="0.2">
      <c r="A2548" s="2">
        <v>200137258</v>
      </c>
      <c r="B2548" s="2">
        <v>202</v>
      </c>
      <c r="C2548" s="2" t="s">
        <v>171</v>
      </c>
      <c r="D2548" s="2" t="s">
        <v>27</v>
      </c>
      <c r="E2548" s="3">
        <v>42430</v>
      </c>
      <c r="F2548" s="2" t="b">
        <v>0</v>
      </c>
      <c r="G2548" s="2">
        <v>100</v>
      </c>
      <c r="H2548" s="2">
        <v>72</v>
      </c>
      <c r="I2548" s="2">
        <v>0</v>
      </c>
    </row>
    <row r="2549" spans="1:9" ht="12.75" x14ac:dyDescent="0.2">
      <c r="A2549" s="2">
        <v>200374021</v>
      </c>
      <c r="B2549" s="2">
        <v>412</v>
      </c>
      <c r="C2549" s="2" t="s">
        <v>118</v>
      </c>
      <c r="D2549" s="2" t="s">
        <v>27</v>
      </c>
      <c r="E2549" s="3">
        <v>42430</v>
      </c>
      <c r="F2549" s="2" t="b">
        <v>1</v>
      </c>
      <c r="G2549" s="2">
        <v>100</v>
      </c>
      <c r="H2549" s="2">
        <v>242</v>
      </c>
      <c r="I2549" s="2">
        <v>0</v>
      </c>
    </row>
    <row r="2550" spans="1:9" ht="12.75" x14ac:dyDescent="0.2">
      <c r="A2550" s="2">
        <v>200102419</v>
      </c>
      <c r="B2550" s="2">
        <v>78</v>
      </c>
      <c r="C2550" s="2" t="s">
        <v>95</v>
      </c>
      <c r="D2550" s="2" t="s">
        <v>28</v>
      </c>
      <c r="E2550" s="3">
        <v>42430</v>
      </c>
      <c r="F2550" s="2" t="b">
        <v>1</v>
      </c>
      <c r="G2550" s="2">
        <v>100</v>
      </c>
      <c r="H2550" s="2">
        <v>73</v>
      </c>
      <c r="I2550" s="2">
        <v>0</v>
      </c>
    </row>
    <row r="2551" spans="1:9" ht="12.75" x14ac:dyDescent="0.2">
      <c r="A2551" s="2">
        <v>201749095</v>
      </c>
      <c r="B2551" s="2">
        <v>76</v>
      </c>
      <c r="C2551" s="2" t="s">
        <v>119</v>
      </c>
      <c r="D2551" s="2" t="s">
        <v>28</v>
      </c>
      <c r="E2551" s="3">
        <v>42430</v>
      </c>
      <c r="F2551" s="2" t="b">
        <v>1</v>
      </c>
      <c r="G2551" s="2">
        <v>100</v>
      </c>
      <c r="H2551" s="2">
        <v>225</v>
      </c>
      <c r="I2551" s="2">
        <v>106</v>
      </c>
    </row>
    <row r="2552" spans="1:9" ht="12.75" x14ac:dyDescent="0.2">
      <c r="A2552" s="2">
        <v>200834038</v>
      </c>
      <c r="B2552" s="2">
        <v>111</v>
      </c>
      <c r="C2552" s="2" t="s">
        <v>157</v>
      </c>
      <c r="D2552" s="2" t="s">
        <v>16</v>
      </c>
      <c r="E2552" s="3">
        <v>42430</v>
      </c>
      <c r="F2552" s="2" t="b">
        <v>1</v>
      </c>
      <c r="G2552" s="2">
        <v>100</v>
      </c>
      <c r="H2552" s="2">
        <v>230</v>
      </c>
      <c r="I2552" s="2">
        <v>0</v>
      </c>
    </row>
    <row r="2553" spans="1:9" ht="12.75" x14ac:dyDescent="0.2">
      <c r="A2553" s="2">
        <v>201894850</v>
      </c>
      <c r="B2553" s="2">
        <v>111</v>
      </c>
      <c r="C2553" s="2" t="s">
        <v>157</v>
      </c>
      <c r="D2553" s="2" t="s">
        <v>28</v>
      </c>
      <c r="E2553" s="3">
        <v>42430</v>
      </c>
      <c r="F2553" s="2" t="b">
        <v>0</v>
      </c>
      <c r="G2553" s="2">
        <v>100</v>
      </c>
      <c r="H2553" s="2">
        <v>0</v>
      </c>
      <c r="I2553" s="2">
        <v>0</v>
      </c>
    </row>
    <row r="2554" spans="1:9" ht="12.75" x14ac:dyDescent="0.2">
      <c r="A2554" s="2">
        <v>200148634</v>
      </c>
      <c r="B2554" s="2">
        <v>68</v>
      </c>
      <c r="C2554" s="2" t="s">
        <v>130</v>
      </c>
      <c r="D2554" s="2" t="s">
        <v>28</v>
      </c>
      <c r="E2554" s="3">
        <v>42430</v>
      </c>
      <c r="F2554" s="2" t="b">
        <v>0</v>
      </c>
      <c r="G2554" s="2">
        <v>100</v>
      </c>
      <c r="H2554" s="2">
        <v>39</v>
      </c>
      <c r="I2554" s="2">
        <v>0</v>
      </c>
    </row>
    <row r="2555" spans="1:9" ht="12.75" x14ac:dyDescent="0.2">
      <c r="A2555" s="2">
        <v>201696481</v>
      </c>
      <c r="B2555" s="2">
        <v>222</v>
      </c>
      <c r="C2555" s="2" t="s">
        <v>66</v>
      </c>
      <c r="D2555" s="2" t="s">
        <v>16</v>
      </c>
      <c r="E2555" s="3">
        <v>42430</v>
      </c>
      <c r="F2555" s="2" t="b">
        <v>0</v>
      </c>
      <c r="G2555" s="2">
        <v>100</v>
      </c>
      <c r="H2555" s="2">
        <v>69</v>
      </c>
      <c r="I2555" s="2">
        <v>0</v>
      </c>
    </row>
    <row r="2556" spans="1:9" ht="12.75" x14ac:dyDescent="0.2">
      <c r="A2556" s="2">
        <v>200002168</v>
      </c>
      <c r="B2556" s="2">
        <v>72</v>
      </c>
      <c r="C2556" s="2" t="s">
        <v>132</v>
      </c>
      <c r="D2556" s="2" t="s">
        <v>16</v>
      </c>
      <c r="E2556" s="3">
        <v>42430</v>
      </c>
      <c r="F2556" s="2" t="b">
        <v>0</v>
      </c>
      <c r="G2556" s="2">
        <v>100</v>
      </c>
      <c r="H2556" s="2">
        <v>60</v>
      </c>
      <c r="I2556" s="2">
        <v>0</v>
      </c>
    </row>
    <row r="2557" spans="1:9" ht="12.75" x14ac:dyDescent="0.2">
      <c r="A2557" s="2">
        <v>200119483</v>
      </c>
      <c r="B2557" s="2">
        <v>51</v>
      </c>
      <c r="C2557" s="2" t="s">
        <v>117</v>
      </c>
      <c r="D2557" s="2" t="s">
        <v>16</v>
      </c>
      <c r="E2557" s="3">
        <v>42430</v>
      </c>
      <c r="F2557" s="2" t="b">
        <v>0</v>
      </c>
      <c r="G2557" s="2">
        <v>100</v>
      </c>
      <c r="H2557" s="2">
        <v>58</v>
      </c>
      <c r="I2557" s="2">
        <v>0</v>
      </c>
    </row>
    <row r="2558" spans="1:9" ht="12.75" x14ac:dyDescent="0.2">
      <c r="A2558" s="2">
        <v>200348425</v>
      </c>
      <c r="B2558" s="2">
        <v>21</v>
      </c>
      <c r="C2558" s="2" t="s">
        <v>81</v>
      </c>
      <c r="D2558" s="2" t="s">
        <v>28</v>
      </c>
      <c r="E2558" s="3">
        <v>42430</v>
      </c>
      <c r="F2558" s="2" t="b">
        <v>0</v>
      </c>
      <c r="G2558" s="2">
        <v>100</v>
      </c>
      <c r="H2558" s="2">
        <v>43</v>
      </c>
      <c r="I2558" s="2">
        <v>0</v>
      </c>
    </row>
    <row r="2559" spans="1:9" ht="12.75" x14ac:dyDescent="0.2">
      <c r="A2559" s="2">
        <v>201547171</v>
      </c>
      <c r="B2559" s="2">
        <v>56</v>
      </c>
      <c r="C2559" s="2" t="s">
        <v>122</v>
      </c>
      <c r="D2559" s="2" t="s">
        <v>28</v>
      </c>
      <c r="E2559" s="3">
        <v>42431</v>
      </c>
      <c r="F2559" s="2" t="b">
        <v>0</v>
      </c>
      <c r="G2559" s="2">
        <v>100</v>
      </c>
      <c r="H2559" s="2">
        <v>40</v>
      </c>
      <c r="I2559" s="2">
        <v>0</v>
      </c>
    </row>
    <row r="2560" spans="1:9" ht="12.75" x14ac:dyDescent="0.2">
      <c r="A2560" s="2">
        <v>200148634</v>
      </c>
      <c r="B2560" s="2">
        <v>44</v>
      </c>
      <c r="C2560" s="2" t="s">
        <v>112</v>
      </c>
      <c r="D2560" s="2" t="s">
        <v>28</v>
      </c>
      <c r="E2560" s="3">
        <v>42431</v>
      </c>
      <c r="F2560" s="2" t="b">
        <v>0</v>
      </c>
      <c r="G2560" s="2">
        <v>100</v>
      </c>
      <c r="H2560" s="2">
        <v>46</v>
      </c>
      <c r="I2560" s="2">
        <v>0</v>
      </c>
    </row>
    <row r="2561" spans="1:9" ht="12.75" x14ac:dyDescent="0.2">
      <c r="A2561" s="2">
        <v>200137258</v>
      </c>
      <c r="B2561" s="2">
        <v>16</v>
      </c>
      <c r="C2561" s="2" t="s">
        <v>70</v>
      </c>
      <c r="D2561" s="2" t="s">
        <v>28</v>
      </c>
      <c r="E2561" s="3">
        <v>42431</v>
      </c>
      <c r="F2561" s="2" t="b">
        <v>0</v>
      </c>
      <c r="G2561" s="2">
        <v>100</v>
      </c>
      <c r="H2561" s="2">
        <v>46</v>
      </c>
      <c r="I2561" s="2">
        <v>0</v>
      </c>
    </row>
    <row r="2562" spans="1:9" ht="12.75" x14ac:dyDescent="0.2">
      <c r="A2562" s="2">
        <v>200253151</v>
      </c>
      <c r="B2562" s="2">
        <v>68</v>
      </c>
      <c r="C2562" s="2" t="s">
        <v>130</v>
      </c>
      <c r="D2562" s="2" t="s">
        <v>16</v>
      </c>
      <c r="E2562" s="3">
        <v>42431</v>
      </c>
      <c r="F2562" s="2" t="b">
        <v>1</v>
      </c>
      <c r="G2562" s="2">
        <v>100</v>
      </c>
      <c r="H2562" s="2">
        <v>281</v>
      </c>
      <c r="I2562" s="2">
        <v>0</v>
      </c>
    </row>
    <row r="2563" spans="1:9" ht="12.75" x14ac:dyDescent="0.2">
      <c r="A2563" s="2">
        <v>200182051</v>
      </c>
      <c r="B2563" s="2">
        <v>85</v>
      </c>
      <c r="C2563" s="2" t="s">
        <v>85</v>
      </c>
      <c r="D2563" s="2" t="s">
        <v>16</v>
      </c>
      <c r="E2563" s="3">
        <v>42431</v>
      </c>
      <c r="F2563" s="2" t="b">
        <v>1</v>
      </c>
      <c r="G2563" s="2">
        <v>100</v>
      </c>
      <c r="H2563" s="2">
        <v>113</v>
      </c>
      <c r="I2563" s="2">
        <v>0</v>
      </c>
    </row>
    <row r="2564" spans="1:9" ht="12.75" x14ac:dyDescent="0.2">
      <c r="A2564" s="2">
        <v>200492047</v>
      </c>
      <c r="B2564" s="2">
        <v>157</v>
      </c>
      <c r="C2564" s="2" t="s">
        <v>100</v>
      </c>
      <c r="D2564" s="2" t="s">
        <v>16</v>
      </c>
      <c r="E2564" s="3">
        <v>42431</v>
      </c>
      <c r="F2564" s="2" t="b">
        <v>1</v>
      </c>
      <c r="G2564" s="2">
        <v>100</v>
      </c>
      <c r="H2564" s="2">
        <v>244</v>
      </c>
      <c r="I2564" s="2">
        <v>0</v>
      </c>
    </row>
    <row r="2565" spans="1:9" ht="12.75" x14ac:dyDescent="0.2">
      <c r="A2565" s="2">
        <v>201474649</v>
      </c>
      <c r="B2565" s="2">
        <v>16</v>
      </c>
      <c r="C2565" s="2" t="s">
        <v>70</v>
      </c>
      <c r="D2565" s="2" t="s">
        <v>28</v>
      </c>
      <c r="E2565" s="3">
        <v>42431</v>
      </c>
      <c r="F2565" s="2" t="b">
        <v>1</v>
      </c>
      <c r="G2565" s="2">
        <v>100</v>
      </c>
      <c r="H2565" s="2">
        <v>163</v>
      </c>
      <c r="I2565" s="2">
        <v>119</v>
      </c>
    </row>
    <row r="2566" spans="1:9" ht="12.75" x14ac:dyDescent="0.2">
      <c r="A2566" s="2">
        <v>200051227</v>
      </c>
      <c r="B2566" s="2">
        <v>98</v>
      </c>
      <c r="C2566" s="2" t="s">
        <v>35</v>
      </c>
      <c r="D2566" s="2" t="s">
        <v>27</v>
      </c>
      <c r="E2566" s="3">
        <v>42431</v>
      </c>
      <c r="F2566" s="2" t="b">
        <v>0</v>
      </c>
      <c r="G2566" s="2">
        <v>100</v>
      </c>
      <c r="H2566" s="2">
        <v>52</v>
      </c>
      <c r="I2566" s="2">
        <v>0</v>
      </c>
    </row>
    <row r="2567" spans="1:9" ht="12.75" x14ac:dyDescent="0.2">
      <c r="A2567" s="2">
        <v>201366577</v>
      </c>
      <c r="B2567" s="2">
        <v>64</v>
      </c>
      <c r="C2567" s="2" t="s">
        <v>30</v>
      </c>
      <c r="D2567" s="2" t="s">
        <v>27</v>
      </c>
      <c r="E2567" s="3">
        <v>42431</v>
      </c>
      <c r="F2567" s="2" t="b">
        <v>0</v>
      </c>
      <c r="G2567" s="2">
        <v>100</v>
      </c>
      <c r="H2567" s="2">
        <v>54</v>
      </c>
      <c r="I2567" s="2">
        <v>0</v>
      </c>
    </row>
    <row r="2568" spans="1:9" ht="12.75" x14ac:dyDescent="0.2">
      <c r="A2568" s="2">
        <v>201547171</v>
      </c>
      <c r="B2568" s="2">
        <v>53</v>
      </c>
      <c r="C2568" s="2" t="s">
        <v>12</v>
      </c>
      <c r="D2568" s="2" t="s">
        <v>27</v>
      </c>
      <c r="E2568" s="3">
        <v>42431</v>
      </c>
      <c r="F2568" s="2" t="b">
        <v>0</v>
      </c>
      <c r="G2568" s="2">
        <v>100</v>
      </c>
      <c r="H2568" s="2">
        <v>71</v>
      </c>
      <c r="I2568" s="2">
        <v>0</v>
      </c>
    </row>
    <row r="2569" spans="1:9" ht="12.75" x14ac:dyDescent="0.2">
      <c r="A2569" s="2">
        <v>201409948</v>
      </c>
      <c r="B2569" s="2">
        <v>201</v>
      </c>
      <c r="C2569" s="2" t="s">
        <v>144</v>
      </c>
      <c r="D2569" s="2" t="s">
        <v>27</v>
      </c>
      <c r="E2569" s="3">
        <v>42431</v>
      </c>
      <c r="F2569" s="2" t="b">
        <v>0</v>
      </c>
      <c r="G2569" s="2">
        <v>100</v>
      </c>
      <c r="H2569" s="2">
        <v>64</v>
      </c>
      <c r="I2569" s="2">
        <v>0</v>
      </c>
    </row>
    <row r="2570" spans="1:9" ht="12.75" x14ac:dyDescent="0.2">
      <c r="A2570" s="2">
        <v>200738764</v>
      </c>
      <c r="B2570" s="2">
        <v>107</v>
      </c>
      <c r="C2570" s="2" t="s">
        <v>154</v>
      </c>
      <c r="D2570" s="2" t="s">
        <v>27</v>
      </c>
      <c r="E2570" s="3">
        <v>42432</v>
      </c>
      <c r="F2570" s="2" t="b">
        <v>0</v>
      </c>
      <c r="G2570" s="2">
        <v>100</v>
      </c>
      <c r="H2570" s="2">
        <v>57</v>
      </c>
      <c r="I2570" s="2">
        <v>0</v>
      </c>
    </row>
    <row r="2571" spans="1:9" ht="12.75" x14ac:dyDescent="0.2">
      <c r="A2571" s="2">
        <v>201554281</v>
      </c>
      <c r="B2571" s="2">
        <v>238</v>
      </c>
      <c r="C2571" s="2" t="s">
        <v>138</v>
      </c>
      <c r="D2571" s="2" t="s">
        <v>27</v>
      </c>
      <c r="E2571" s="3">
        <v>42432</v>
      </c>
      <c r="F2571" s="2" t="b">
        <v>1</v>
      </c>
      <c r="G2571" s="2">
        <v>100</v>
      </c>
      <c r="H2571" s="2">
        <v>246</v>
      </c>
      <c r="I2571" s="2">
        <v>0</v>
      </c>
    </row>
    <row r="2572" spans="1:9" ht="12.75" x14ac:dyDescent="0.2">
      <c r="A2572" s="2">
        <v>200173519</v>
      </c>
      <c r="B2572" s="2">
        <v>432</v>
      </c>
      <c r="C2572" s="2" t="s">
        <v>39</v>
      </c>
      <c r="D2572" s="2" t="s">
        <v>27</v>
      </c>
      <c r="E2572" s="3">
        <v>42431</v>
      </c>
      <c r="F2572" s="2" t="b">
        <v>0</v>
      </c>
      <c r="G2572" s="2">
        <v>100</v>
      </c>
      <c r="H2572" s="2">
        <v>77</v>
      </c>
      <c r="I2572" s="2">
        <v>0</v>
      </c>
    </row>
    <row r="2573" spans="1:9" ht="12.75" x14ac:dyDescent="0.2">
      <c r="A2573" s="2">
        <v>201687238</v>
      </c>
      <c r="B2573" s="2">
        <v>76</v>
      </c>
      <c r="C2573" s="2" t="s">
        <v>119</v>
      </c>
      <c r="D2573" s="2" t="s">
        <v>27</v>
      </c>
      <c r="E2573" s="3">
        <v>42431</v>
      </c>
      <c r="F2573" s="2" t="b">
        <v>0</v>
      </c>
      <c r="G2573" s="2">
        <v>100</v>
      </c>
      <c r="H2573" s="2">
        <v>58</v>
      </c>
      <c r="I2573" s="2">
        <v>0</v>
      </c>
    </row>
    <row r="2574" spans="1:9" ht="12.75" x14ac:dyDescent="0.2">
      <c r="A2574" s="2">
        <v>200143657</v>
      </c>
      <c r="B2574" s="2">
        <v>33</v>
      </c>
      <c r="C2574" s="2" t="s">
        <v>98</v>
      </c>
      <c r="D2574" s="2" t="s">
        <v>27</v>
      </c>
      <c r="E2574" s="3">
        <v>42432</v>
      </c>
      <c r="F2574" s="2" t="b">
        <v>0</v>
      </c>
      <c r="G2574" s="2">
        <v>100</v>
      </c>
      <c r="H2574" s="2">
        <v>68</v>
      </c>
      <c r="I2574" s="2">
        <v>0</v>
      </c>
    </row>
    <row r="2575" spans="1:9" ht="12.75" x14ac:dyDescent="0.2">
      <c r="A2575" s="2">
        <v>201269881</v>
      </c>
      <c r="B2575" s="2">
        <v>238</v>
      </c>
      <c r="C2575" s="2" t="s">
        <v>138</v>
      </c>
      <c r="D2575" s="2" t="s">
        <v>27</v>
      </c>
      <c r="E2575" s="3">
        <v>42432</v>
      </c>
      <c r="F2575" s="2" t="b">
        <v>1</v>
      </c>
      <c r="G2575" s="2">
        <v>100</v>
      </c>
      <c r="H2575" s="2">
        <v>235</v>
      </c>
      <c r="I2575" s="2">
        <v>0</v>
      </c>
    </row>
    <row r="2576" spans="1:9" ht="12.75" x14ac:dyDescent="0.2">
      <c r="A2576" s="2">
        <v>200143657</v>
      </c>
      <c r="B2576" s="2">
        <v>5</v>
      </c>
      <c r="C2576" s="2" t="s">
        <v>46</v>
      </c>
      <c r="D2576" s="2" t="s">
        <v>27</v>
      </c>
      <c r="E2576" s="3">
        <v>42432</v>
      </c>
      <c r="F2576" s="2" t="b">
        <v>1</v>
      </c>
      <c r="G2576" s="2">
        <v>100</v>
      </c>
      <c r="H2576" s="2">
        <v>76</v>
      </c>
      <c r="I2576" s="2">
        <v>0</v>
      </c>
    </row>
    <row r="2577" spans="1:9" ht="12.75" x14ac:dyDescent="0.2">
      <c r="A2577" s="2">
        <v>201820906</v>
      </c>
      <c r="B2577" s="2">
        <v>74</v>
      </c>
      <c r="C2577" s="2" t="s">
        <v>125</v>
      </c>
      <c r="D2577" s="2" t="s">
        <v>28</v>
      </c>
      <c r="E2577" s="3">
        <v>42431</v>
      </c>
      <c r="F2577" s="2" t="b">
        <v>0</v>
      </c>
      <c r="G2577" s="2">
        <v>100</v>
      </c>
      <c r="H2577" s="2">
        <v>39</v>
      </c>
      <c r="I2577" s="2">
        <v>53</v>
      </c>
    </row>
    <row r="2578" spans="1:9" ht="12.75" x14ac:dyDescent="0.2">
      <c r="A2578" s="2">
        <v>201904093</v>
      </c>
      <c r="B2578" s="2">
        <v>117</v>
      </c>
      <c r="C2578" s="2" t="s">
        <v>123</v>
      </c>
      <c r="D2578" s="2" t="s">
        <v>16</v>
      </c>
      <c r="E2578" s="3">
        <v>42431</v>
      </c>
      <c r="F2578" s="2" t="b">
        <v>1</v>
      </c>
      <c r="G2578" s="2">
        <v>100</v>
      </c>
      <c r="H2578" s="2">
        <v>253</v>
      </c>
      <c r="I2578" s="2">
        <v>0</v>
      </c>
    </row>
    <row r="2579" spans="1:9" ht="12.75" x14ac:dyDescent="0.2">
      <c r="A2579" s="2">
        <v>200438722</v>
      </c>
      <c r="B2579" s="2">
        <v>429</v>
      </c>
      <c r="C2579" s="2" t="s">
        <v>178</v>
      </c>
      <c r="D2579" s="2" t="s">
        <v>16</v>
      </c>
      <c r="E2579" s="3">
        <v>42431</v>
      </c>
      <c r="F2579" s="2" t="b">
        <v>0</v>
      </c>
      <c r="G2579" s="2">
        <v>100</v>
      </c>
      <c r="H2579" s="2">
        <v>87</v>
      </c>
      <c r="I2579" s="2">
        <v>0</v>
      </c>
    </row>
    <row r="2580" spans="1:9" ht="12.75" x14ac:dyDescent="0.2">
      <c r="A2580" s="2">
        <v>200137258</v>
      </c>
      <c r="B2580" s="2">
        <v>8</v>
      </c>
      <c r="C2580" s="2" t="s">
        <v>52</v>
      </c>
      <c r="D2580" s="2" t="s">
        <v>16</v>
      </c>
      <c r="E2580" s="3">
        <v>42431</v>
      </c>
      <c r="F2580" s="2" t="b">
        <v>0</v>
      </c>
      <c r="G2580" s="2">
        <v>100</v>
      </c>
      <c r="H2580" s="2">
        <v>57</v>
      </c>
      <c r="I2580" s="2">
        <v>0</v>
      </c>
    </row>
    <row r="2581" spans="1:9" ht="12.75" x14ac:dyDescent="0.2">
      <c r="A2581" s="2">
        <v>201894850</v>
      </c>
      <c r="B2581" s="2">
        <v>86</v>
      </c>
      <c r="C2581" s="2" t="s">
        <v>141</v>
      </c>
      <c r="D2581" s="2" t="s">
        <v>28</v>
      </c>
      <c r="E2581" s="3">
        <v>42431</v>
      </c>
      <c r="F2581" s="2" t="b">
        <v>1</v>
      </c>
      <c r="G2581" s="2">
        <v>100</v>
      </c>
      <c r="H2581" s="2">
        <v>93</v>
      </c>
      <c r="I2581" s="2">
        <v>106</v>
      </c>
    </row>
    <row r="2582" spans="1:9" ht="12.75" x14ac:dyDescent="0.2">
      <c r="A2582" s="2">
        <v>201625381</v>
      </c>
      <c r="B2582" s="2">
        <v>19</v>
      </c>
      <c r="C2582" s="2" t="s">
        <v>79</v>
      </c>
      <c r="D2582" s="2" t="s">
        <v>28</v>
      </c>
      <c r="E2582" s="3">
        <v>42431</v>
      </c>
      <c r="F2582" s="2" t="b">
        <v>0</v>
      </c>
      <c r="G2582" s="2">
        <v>100</v>
      </c>
      <c r="H2582" s="2">
        <v>42</v>
      </c>
      <c r="I2582" s="2">
        <v>0</v>
      </c>
    </row>
    <row r="2583" spans="1:9" ht="12.75" x14ac:dyDescent="0.2">
      <c r="A2583" s="2">
        <v>200052649</v>
      </c>
      <c r="B2583" s="2">
        <v>22</v>
      </c>
      <c r="C2583" s="2" t="s">
        <v>82</v>
      </c>
      <c r="D2583" s="2" t="s">
        <v>16</v>
      </c>
      <c r="E2583" s="3">
        <v>42432</v>
      </c>
      <c r="F2583" s="2" t="b">
        <v>1</v>
      </c>
      <c r="G2583" s="2">
        <v>100</v>
      </c>
      <c r="H2583" s="2">
        <v>226</v>
      </c>
      <c r="I2583" s="2">
        <v>0</v>
      </c>
    </row>
    <row r="2584" spans="1:9" ht="12.75" x14ac:dyDescent="0.2">
      <c r="A2584" s="2">
        <v>201220822</v>
      </c>
      <c r="B2584" s="2">
        <v>150</v>
      </c>
      <c r="C2584" s="2" t="s">
        <v>169</v>
      </c>
      <c r="D2584" s="2" t="s">
        <v>16</v>
      </c>
      <c r="E2584" s="3">
        <v>42432</v>
      </c>
      <c r="F2584" s="2" t="b">
        <v>1</v>
      </c>
      <c r="G2584" s="2">
        <v>100</v>
      </c>
      <c r="H2584" s="2">
        <v>270</v>
      </c>
      <c r="I2584" s="2">
        <v>0</v>
      </c>
    </row>
    <row r="2585" spans="1:9" ht="12.75" x14ac:dyDescent="0.2">
      <c r="A2585" s="2">
        <v>200070424</v>
      </c>
      <c r="B2585" s="2">
        <v>64</v>
      </c>
      <c r="C2585" s="2" t="s">
        <v>30</v>
      </c>
      <c r="D2585" s="2" t="s">
        <v>16</v>
      </c>
      <c r="E2585" s="3">
        <v>42432</v>
      </c>
      <c r="F2585" s="2" t="b">
        <v>1</v>
      </c>
      <c r="G2585" s="2">
        <v>100</v>
      </c>
      <c r="H2585" s="2">
        <v>117</v>
      </c>
      <c r="I2585" s="2">
        <v>0</v>
      </c>
    </row>
    <row r="2586" spans="1:9" ht="12.75" x14ac:dyDescent="0.2">
      <c r="A2586" s="2">
        <v>200491336</v>
      </c>
      <c r="B2586" s="2">
        <v>51</v>
      </c>
      <c r="C2586" s="2" t="s">
        <v>117</v>
      </c>
      <c r="D2586" s="2" t="s">
        <v>16</v>
      </c>
      <c r="E2586" s="3">
        <v>42432</v>
      </c>
      <c r="F2586" s="2" t="b">
        <v>1</v>
      </c>
      <c r="G2586" s="2">
        <v>100</v>
      </c>
      <c r="H2586" s="2">
        <v>272</v>
      </c>
      <c r="I2586" s="2">
        <v>0</v>
      </c>
    </row>
    <row r="2587" spans="1:9" ht="12.75" x14ac:dyDescent="0.2">
      <c r="A2587" s="2">
        <v>201760471</v>
      </c>
      <c r="B2587" s="2">
        <v>114</v>
      </c>
      <c r="C2587" s="2" t="s">
        <v>160</v>
      </c>
      <c r="D2587" s="2" t="s">
        <v>16</v>
      </c>
      <c r="E2587" s="3">
        <v>42432</v>
      </c>
      <c r="F2587" s="2" t="b">
        <v>0</v>
      </c>
      <c r="G2587" s="2">
        <v>100</v>
      </c>
      <c r="H2587" s="2">
        <v>77</v>
      </c>
      <c r="I2587" s="2">
        <v>99</v>
      </c>
    </row>
    <row r="2588" spans="1:9" ht="12.75" x14ac:dyDescent="0.2">
      <c r="A2588" s="2">
        <v>200766493</v>
      </c>
      <c r="B2588" s="2">
        <v>12</v>
      </c>
      <c r="C2588" s="2" t="s">
        <v>60</v>
      </c>
      <c r="D2588" s="2" t="s">
        <v>16</v>
      </c>
      <c r="E2588" s="3">
        <v>42432</v>
      </c>
      <c r="F2588" s="2" t="b">
        <v>1</v>
      </c>
      <c r="G2588" s="2">
        <v>100</v>
      </c>
      <c r="H2588" s="2">
        <v>127</v>
      </c>
      <c r="I2588" s="2">
        <v>0</v>
      </c>
    </row>
    <row r="2589" spans="1:9" ht="12.75" x14ac:dyDescent="0.2">
      <c r="A2589" s="2">
        <v>200172097</v>
      </c>
      <c r="B2589" s="2">
        <v>89</v>
      </c>
      <c r="C2589" s="2" t="s">
        <v>89</v>
      </c>
      <c r="D2589" s="2" t="s">
        <v>27</v>
      </c>
      <c r="E2589" s="3">
        <v>42432</v>
      </c>
      <c r="F2589" s="2" t="b">
        <v>1</v>
      </c>
      <c r="G2589" s="2">
        <v>100</v>
      </c>
      <c r="H2589" s="2">
        <v>157</v>
      </c>
      <c r="I2589" s="2">
        <v>0</v>
      </c>
    </row>
    <row r="2590" spans="1:9" ht="12.75" x14ac:dyDescent="0.2">
      <c r="A2590" s="2">
        <v>200172097</v>
      </c>
      <c r="B2590" s="2">
        <v>25</v>
      </c>
      <c r="C2590" s="2" t="s">
        <v>86</v>
      </c>
      <c r="D2590" s="2" t="s">
        <v>27</v>
      </c>
      <c r="E2590" s="3">
        <v>42432</v>
      </c>
      <c r="F2590" s="2" t="b">
        <v>1</v>
      </c>
      <c r="G2590" s="2">
        <v>100</v>
      </c>
      <c r="H2590" s="2">
        <v>106</v>
      </c>
      <c r="I2590" s="2">
        <v>0</v>
      </c>
    </row>
    <row r="2591" spans="1:9" ht="12.75" x14ac:dyDescent="0.2">
      <c r="A2591" s="2">
        <v>200137969</v>
      </c>
      <c r="B2591" s="2">
        <v>40</v>
      </c>
      <c r="C2591" s="2" t="s">
        <v>107</v>
      </c>
      <c r="D2591" s="2" t="s">
        <v>27</v>
      </c>
      <c r="E2591" s="3">
        <v>42433</v>
      </c>
      <c r="F2591" s="2" t="b">
        <v>0</v>
      </c>
      <c r="G2591" s="2">
        <v>100</v>
      </c>
      <c r="H2591" s="2">
        <v>69</v>
      </c>
      <c r="I2591" s="2">
        <v>0</v>
      </c>
    </row>
    <row r="2592" spans="1:9" ht="12.75" x14ac:dyDescent="0.2">
      <c r="A2592" s="2">
        <v>200028475</v>
      </c>
      <c r="B2592" s="2">
        <v>122</v>
      </c>
      <c r="C2592" s="2" t="s">
        <v>54</v>
      </c>
      <c r="D2592" s="2" t="s">
        <v>27</v>
      </c>
      <c r="E2592" s="3">
        <v>42433</v>
      </c>
      <c r="F2592" s="2" t="b">
        <v>0</v>
      </c>
      <c r="G2592" s="2">
        <v>100</v>
      </c>
      <c r="H2592" s="2">
        <v>58</v>
      </c>
      <c r="I2592" s="2">
        <v>0</v>
      </c>
    </row>
    <row r="2593" spans="1:9" ht="12.75" x14ac:dyDescent="0.2">
      <c r="A2593" s="2">
        <v>200324251</v>
      </c>
      <c r="B2593" s="2">
        <v>429</v>
      </c>
      <c r="C2593" s="2" t="s">
        <v>178</v>
      </c>
      <c r="D2593" s="2" t="s">
        <v>28</v>
      </c>
      <c r="E2593" s="3">
        <v>42432</v>
      </c>
      <c r="F2593" s="2" t="b">
        <v>0</v>
      </c>
      <c r="G2593" s="2">
        <v>100</v>
      </c>
      <c r="H2593" s="2">
        <v>46</v>
      </c>
      <c r="I2593" s="2">
        <v>0</v>
      </c>
    </row>
    <row r="2594" spans="1:9" ht="12.75" x14ac:dyDescent="0.2">
      <c r="A2594" s="2">
        <v>201671596</v>
      </c>
      <c r="B2594" s="2">
        <v>222</v>
      </c>
      <c r="C2594" s="2" t="s">
        <v>66</v>
      </c>
      <c r="D2594" s="2" t="s">
        <v>16</v>
      </c>
      <c r="E2594" s="3">
        <v>42433</v>
      </c>
      <c r="F2594" s="2" t="b">
        <v>0</v>
      </c>
      <c r="G2594" s="2">
        <v>100</v>
      </c>
      <c r="H2594" s="2">
        <v>51</v>
      </c>
      <c r="I2594" s="2">
        <v>67</v>
      </c>
    </row>
    <row r="2595" spans="1:9" ht="12.75" x14ac:dyDescent="0.2">
      <c r="A2595" s="2">
        <v>200353402</v>
      </c>
      <c r="B2595" s="2">
        <v>78</v>
      </c>
      <c r="C2595" s="2" t="s">
        <v>95</v>
      </c>
      <c r="D2595" s="2" t="s">
        <v>16</v>
      </c>
      <c r="E2595" s="3">
        <v>42433</v>
      </c>
      <c r="F2595" s="2" t="b">
        <v>1</v>
      </c>
      <c r="G2595" s="2">
        <v>100</v>
      </c>
      <c r="H2595" s="2">
        <v>96</v>
      </c>
      <c r="I2595" s="2">
        <v>0</v>
      </c>
    </row>
    <row r="2596" spans="1:9" ht="12.75" x14ac:dyDescent="0.2">
      <c r="A2596" s="2">
        <v>200353402</v>
      </c>
      <c r="B2596" s="2">
        <v>268</v>
      </c>
      <c r="C2596" s="2" t="s">
        <v>176</v>
      </c>
      <c r="D2596" s="2" t="s">
        <v>16</v>
      </c>
      <c r="E2596" s="3">
        <v>42433</v>
      </c>
      <c r="F2596" s="2" t="b">
        <v>0</v>
      </c>
      <c r="G2596" s="2">
        <v>100</v>
      </c>
      <c r="H2596" s="2">
        <v>72</v>
      </c>
      <c r="I2596" s="2">
        <v>0</v>
      </c>
    </row>
    <row r="2597" spans="1:9" ht="12.75" x14ac:dyDescent="0.2">
      <c r="A2597" s="2">
        <v>201404971</v>
      </c>
      <c r="B2597" s="2">
        <v>40</v>
      </c>
      <c r="C2597" s="2" t="s">
        <v>107</v>
      </c>
      <c r="D2597" s="2" t="s">
        <v>16</v>
      </c>
      <c r="E2597" s="3">
        <v>42433</v>
      </c>
      <c r="F2597" s="2" t="b">
        <v>0</v>
      </c>
      <c r="G2597" s="2">
        <v>100</v>
      </c>
      <c r="H2597" s="2">
        <v>81</v>
      </c>
      <c r="I2597" s="2">
        <v>0</v>
      </c>
    </row>
    <row r="2598" spans="1:9" ht="12.75" x14ac:dyDescent="0.2">
      <c r="A2598" s="2">
        <v>200843992</v>
      </c>
      <c r="B2598" s="2">
        <v>51</v>
      </c>
      <c r="C2598" s="2" t="s">
        <v>117</v>
      </c>
      <c r="D2598" s="2" t="s">
        <v>16</v>
      </c>
      <c r="E2598" s="3">
        <v>42433</v>
      </c>
      <c r="F2598" s="2" t="b">
        <v>0</v>
      </c>
      <c r="G2598" s="2">
        <v>100</v>
      </c>
      <c r="H2598" s="2">
        <v>57</v>
      </c>
      <c r="I2598" s="2">
        <v>0</v>
      </c>
    </row>
    <row r="2599" spans="1:9" ht="12.75" x14ac:dyDescent="0.2">
      <c r="A2599" s="2">
        <v>200595142</v>
      </c>
      <c r="B2599" s="2">
        <v>236</v>
      </c>
      <c r="C2599" s="2" t="s">
        <v>71</v>
      </c>
      <c r="D2599" s="2" t="s">
        <v>16</v>
      </c>
      <c r="E2599" s="3">
        <v>42433</v>
      </c>
      <c r="F2599" s="2" t="b">
        <v>0</v>
      </c>
      <c r="G2599" s="2">
        <v>100</v>
      </c>
      <c r="H2599" s="2">
        <v>52</v>
      </c>
      <c r="I2599" s="2">
        <v>0</v>
      </c>
    </row>
    <row r="2600" spans="1:9" ht="12.75" x14ac:dyDescent="0.2">
      <c r="A2600" s="2">
        <v>200103130</v>
      </c>
      <c r="B2600" s="2">
        <v>13</v>
      </c>
      <c r="C2600" s="2" t="s">
        <v>63</v>
      </c>
      <c r="D2600" s="2" t="s">
        <v>28</v>
      </c>
      <c r="E2600" s="3">
        <v>42433</v>
      </c>
      <c r="F2600" s="2" t="b">
        <v>0</v>
      </c>
      <c r="G2600" s="2">
        <v>100</v>
      </c>
      <c r="H2600" s="2">
        <v>143</v>
      </c>
      <c r="I2600" s="2">
        <v>0</v>
      </c>
    </row>
    <row r="2601" spans="1:9" ht="12.75" x14ac:dyDescent="0.2">
      <c r="A2601" s="2">
        <v>201077200</v>
      </c>
      <c r="B2601" s="2">
        <v>63</v>
      </c>
      <c r="C2601" s="2" t="s">
        <v>128</v>
      </c>
      <c r="D2601" s="2" t="s">
        <v>28</v>
      </c>
      <c r="E2601" s="3">
        <v>42433</v>
      </c>
      <c r="F2601" s="2" t="b">
        <v>1</v>
      </c>
      <c r="G2601" s="2">
        <v>100</v>
      </c>
      <c r="H2601" s="2">
        <v>73</v>
      </c>
      <c r="I2601" s="2">
        <v>0</v>
      </c>
    </row>
    <row r="2602" spans="1:9" ht="12.75" x14ac:dyDescent="0.2">
      <c r="A2602" s="2">
        <v>201858589</v>
      </c>
      <c r="B2602" s="2">
        <v>36</v>
      </c>
      <c r="C2602" s="2" t="s">
        <v>102</v>
      </c>
      <c r="D2602" s="2" t="s">
        <v>16</v>
      </c>
      <c r="E2602" s="3">
        <v>42433</v>
      </c>
      <c r="F2602" s="2" t="b">
        <v>0</v>
      </c>
      <c r="G2602" s="2">
        <v>100</v>
      </c>
      <c r="H2602" s="2">
        <v>51</v>
      </c>
      <c r="I2602" s="2">
        <v>66</v>
      </c>
    </row>
    <row r="2603" spans="1:9" ht="12.75" x14ac:dyDescent="0.2">
      <c r="A2603" s="2">
        <v>200002168</v>
      </c>
      <c r="B2603" s="2">
        <v>114</v>
      </c>
      <c r="C2603" s="2" t="s">
        <v>160</v>
      </c>
      <c r="D2603" s="2" t="s">
        <v>16</v>
      </c>
      <c r="E2603" s="3">
        <v>42433</v>
      </c>
      <c r="F2603" s="2" t="b">
        <v>0</v>
      </c>
      <c r="G2603" s="2">
        <v>100</v>
      </c>
      <c r="H2603" s="2">
        <v>68</v>
      </c>
      <c r="I2603" s="2">
        <v>0</v>
      </c>
    </row>
    <row r="2604" spans="1:9" ht="12.75" x14ac:dyDescent="0.2">
      <c r="A2604" s="2">
        <v>201835837</v>
      </c>
      <c r="B2604" s="2">
        <v>161</v>
      </c>
      <c r="C2604" s="2" t="s">
        <v>26</v>
      </c>
      <c r="D2604" s="2" t="s">
        <v>28</v>
      </c>
      <c r="E2604" s="3">
        <v>42433</v>
      </c>
      <c r="F2604" s="2" t="b">
        <v>1</v>
      </c>
      <c r="G2604" s="2">
        <v>100</v>
      </c>
      <c r="H2604" s="2">
        <v>56</v>
      </c>
      <c r="I2604" s="2">
        <v>0</v>
      </c>
    </row>
    <row r="2605" spans="1:9" ht="12.75" x14ac:dyDescent="0.2">
      <c r="A2605" s="2">
        <v>201030985</v>
      </c>
      <c r="B2605" s="2">
        <v>35</v>
      </c>
      <c r="C2605" s="2" t="s">
        <v>101</v>
      </c>
      <c r="D2605" s="2" t="s">
        <v>16</v>
      </c>
      <c r="E2605" s="3">
        <v>42433</v>
      </c>
      <c r="F2605" s="2" t="b">
        <v>1</v>
      </c>
      <c r="G2605" s="2">
        <v>100</v>
      </c>
      <c r="H2605" s="2">
        <v>251</v>
      </c>
      <c r="I2605" s="2">
        <v>170</v>
      </c>
    </row>
    <row r="2606" spans="1:9" ht="12.75" x14ac:dyDescent="0.2">
      <c r="A2606" s="2">
        <v>200143657</v>
      </c>
      <c r="B2606" s="2">
        <v>60</v>
      </c>
      <c r="C2606" s="2" t="s">
        <v>111</v>
      </c>
      <c r="D2606" s="2" t="s">
        <v>27</v>
      </c>
      <c r="E2606" s="3">
        <v>42434</v>
      </c>
      <c r="F2606" s="2" t="b">
        <v>0</v>
      </c>
      <c r="G2606" s="2">
        <v>100</v>
      </c>
      <c r="H2606" s="2">
        <v>60</v>
      </c>
      <c r="I2606" s="2">
        <v>0</v>
      </c>
    </row>
    <row r="2607" spans="1:9" ht="12.75" x14ac:dyDescent="0.2">
      <c r="A2607" s="2">
        <v>200036296</v>
      </c>
      <c r="B2607" s="2">
        <v>91</v>
      </c>
      <c r="C2607" s="2" t="s">
        <v>146</v>
      </c>
      <c r="D2607" s="2" t="s">
        <v>27</v>
      </c>
      <c r="E2607" s="3">
        <v>42433</v>
      </c>
      <c r="F2607" s="2" t="b">
        <v>0</v>
      </c>
      <c r="G2607" s="2">
        <v>100</v>
      </c>
      <c r="H2607" s="2">
        <v>61</v>
      </c>
      <c r="I2607" s="2">
        <v>0</v>
      </c>
    </row>
    <row r="2608" spans="1:9" ht="12.75" x14ac:dyDescent="0.2">
      <c r="A2608" s="2">
        <v>200191294</v>
      </c>
      <c r="B2608" s="2">
        <v>81</v>
      </c>
      <c r="C2608" s="2" t="s">
        <v>133</v>
      </c>
      <c r="D2608" s="2" t="s">
        <v>27</v>
      </c>
      <c r="E2608" s="3">
        <v>42433</v>
      </c>
      <c r="F2608" s="2" t="b">
        <v>0</v>
      </c>
      <c r="G2608" s="2">
        <v>100</v>
      </c>
      <c r="H2608" s="2">
        <v>77</v>
      </c>
      <c r="I2608" s="2">
        <v>0</v>
      </c>
    </row>
    <row r="2609" spans="1:9" ht="12.75" x14ac:dyDescent="0.2">
      <c r="A2609" s="2">
        <v>200172808</v>
      </c>
      <c r="B2609" s="2">
        <v>201</v>
      </c>
      <c r="C2609" s="2" t="s">
        <v>144</v>
      </c>
      <c r="D2609" s="2" t="s">
        <v>27</v>
      </c>
      <c r="E2609" s="3">
        <v>42434</v>
      </c>
      <c r="F2609" s="2" t="b">
        <v>0</v>
      </c>
      <c r="G2609" s="2">
        <v>100</v>
      </c>
      <c r="H2609" s="2">
        <v>61</v>
      </c>
      <c r="I2609" s="2">
        <v>0</v>
      </c>
    </row>
    <row r="2610" spans="1:9" ht="12.75" x14ac:dyDescent="0.2">
      <c r="A2610" s="2">
        <v>200036296</v>
      </c>
      <c r="B2610" s="2">
        <v>14</v>
      </c>
      <c r="C2610" s="2" t="s">
        <v>65</v>
      </c>
      <c r="D2610" s="2" t="s">
        <v>27</v>
      </c>
      <c r="E2610" s="3">
        <v>42434</v>
      </c>
      <c r="F2610" s="2" t="b">
        <v>1</v>
      </c>
      <c r="G2610" s="2">
        <v>100</v>
      </c>
      <c r="H2610" s="2">
        <v>76</v>
      </c>
      <c r="I2610" s="2">
        <v>0</v>
      </c>
    </row>
    <row r="2611" spans="1:9" ht="12.75" x14ac:dyDescent="0.2">
      <c r="A2611" s="2">
        <v>200253151</v>
      </c>
      <c r="B2611" s="2">
        <v>238</v>
      </c>
      <c r="C2611" s="2" t="s">
        <v>138</v>
      </c>
      <c r="D2611" s="2" t="s">
        <v>16</v>
      </c>
      <c r="E2611" s="3">
        <v>42433</v>
      </c>
      <c r="F2611" s="2" t="b">
        <v>1</v>
      </c>
      <c r="G2611" s="2">
        <v>100</v>
      </c>
      <c r="H2611" s="2">
        <v>256</v>
      </c>
      <c r="I2611" s="2">
        <v>0</v>
      </c>
    </row>
    <row r="2612" spans="1:9" ht="12.75" x14ac:dyDescent="0.2">
      <c r="A2612" s="2">
        <v>201643156</v>
      </c>
      <c r="B2612" s="2">
        <v>4</v>
      </c>
      <c r="C2612" s="2" t="s">
        <v>42</v>
      </c>
      <c r="D2612" s="2" t="s">
        <v>16</v>
      </c>
      <c r="E2612" s="3">
        <v>42433</v>
      </c>
      <c r="F2612" s="2" t="b">
        <v>1</v>
      </c>
      <c r="G2612" s="2">
        <v>100</v>
      </c>
      <c r="H2612" s="2">
        <v>76</v>
      </c>
      <c r="I2612" s="2">
        <v>0</v>
      </c>
    </row>
    <row r="2613" spans="1:9" ht="12.75" x14ac:dyDescent="0.2">
      <c r="A2613" s="2">
        <v>200875987</v>
      </c>
      <c r="B2613" s="2">
        <v>25</v>
      </c>
      <c r="C2613" s="2" t="s">
        <v>86</v>
      </c>
      <c r="D2613" s="2" t="s">
        <v>16</v>
      </c>
      <c r="E2613" s="3">
        <v>42433</v>
      </c>
      <c r="F2613" s="2" t="b">
        <v>1</v>
      </c>
      <c r="G2613" s="2">
        <v>100</v>
      </c>
      <c r="H2613" s="2">
        <v>226</v>
      </c>
      <c r="I2613" s="2">
        <v>0</v>
      </c>
    </row>
    <row r="2614" spans="1:9" ht="12.75" x14ac:dyDescent="0.2">
      <c r="A2614" s="2">
        <v>200174230</v>
      </c>
      <c r="B2614" s="2">
        <v>86</v>
      </c>
      <c r="C2614" s="2" t="s">
        <v>141</v>
      </c>
      <c r="D2614" s="2" t="s">
        <v>16</v>
      </c>
      <c r="E2614" s="3">
        <v>42433</v>
      </c>
      <c r="F2614" s="2" t="b">
        <v>1</v>
      </c>
      <c r="G2614" s="2">
        <v>100</v>
      </c>
      <c r="H2614" s="2">
        <v>272</v>
      </c>
      <c r="I2614" s="2">
        <v>0</v>
      </c>
    </row>
    <row r="2615" spans="1:9" ht="12.75" x14ac:dyDescent="0.2">
      <c r="A2615" s="2">
        <v>200438722</v>
      </c>
      <c r="B2615" s="2">
        <v>238</v>
      </c>
      <c r="C2615" s="2" t="s">
        <v>138</v>
      </c>
      <c r="D2615" s="2" t="s">
        <v>28</v>
      </c>
      <c r="E2615" s="3">
        <v>42433</v>
      </c>
      <c r="F2615" s="2" t="b">
        <v>0</v>
      </c>
      <c r="G2615" s="2">
        <v>100</v>
      </c>
      <c r="H2615" s="2">
        <v>48</v>
      </c>
      <c r="I2615" s="2">
        <v>0</v>
      </c>
    </row>
    <row r="2616" spans="1:9" ht="12.75" x14ac:dyDescent="0.2">
      <c r="A2616" s="2">
        <v>201054448</v>
      </c>
      <c r="B2616" s="2">
        <v>86</v>
      </c>
      <c r="C2616" s="2" t="s">
        <v>141</v>
      </c>
      <c r="D2616" s="2" t="s">
        <v>16</v>
      </c>
      <c r="E2616" s="3">
        <v>42434</v>
      </c>
      <c r="F2616" s="2" t="b">
        <v>0</v>
      </c>
      <c r="G2616" s="2">
        <v>100</v>
      </c>
      <c r="H2616" s="2">
        <v>57</v>
      </c>
      <c r="I2616" s="2">
        <v>0</v>
      </c>
    </row>
    <row r="2617" spans="1:9" ht="12.75" x14ac:dyDescent="0.2">
      <c r="A2617" s="2">
        <v>201615427</v>
      </c>
      <c r="B2617" s="2">
        <v>101</v>
      </c>
      <c r="C2617" s="2" t="s">
        <v>150</v>
      </c>
      <c r="D2617" s="2" t="s">
        <v>16</v>
      </c>
      <c r="E2617" s="3">
        <v>42434</v>
      </c>
      <c r="F2617" s="2" t="b">
        <v>1</v>
      </c>
      <c r="G2617" s="2">
        <v>100</v>
      </c>
      <c r="H2617" s="2">
        <v>226</v>
      </c>
      <c r="I2617" s="2">
        <v>0</v>
      </c>
    </row>
    <row r="2618" spans="1:9" ht="12.75" x14ac:dyDescent="0.2">
      <c r="A2618" s="2">
        <v>201646000</v>
      </c>
      <c r="B2618" s="2">
        <v>114</v>
      </c>
      <c r="C2618" s="2" t="s">
        <v>160</v>
      </c>
      <c r="D2618" s="2" t="s">
        <v>16</v>
      </c>
      <c r="E2618" s="3">
        <v>42434</v>
      </c>
      <c r="F2618" s="2" t="b">
        <v>1</v>
      </c>
      <c r="G2618" s="2">
        <v>100</v>
      </c>
      <c r="H2618" s="2">
        <v>226</v>
      </c>
      <c r="I2618" s="2">
        <v>0</v>
      </c>
    </row>
    <row r="2619" spans="1:9" ht="12.75" x14ac:dyDescent="0.2">
      <c r="A2619" s="2">
        <v>200868877</v>
      </c>
      <c r="B2619" s="2">
        <v>62</v>
      </c>
      <c r="C2619" s="2" t="s">
        <v>91</v>
      </c>
      <c r="D2619" s="2" t="s">
        <v>28</v>
      </c>
      <c r="E2619" s="3">
        <v>42434</v>
      </c>
      <c r="F2619" s="2" t="b">
        <v>1</v>
      </c>
      <c r="G2619" s="2">
        <v>100</v>
      </c>
      <c r="H2619" s="2">
        <v>56</v>
      </c>
      <c r="I2619" s="2">
        <v>0</v>
      </c>
    </row>
    <row r="2620" spans="1:9" ht="12.75" x14ac:dyDescent="0.2">
      <c r="A2620" s="2">
        <v>201696481</v>
      </c>
      <c r="B2620" s="2">
        <v>75</v>
      </c>
      <c r="C2620" s="2" t="s">
        <v>106</v>
      </c>
      <c r="D2620" s="2" t="s">
        <v>16</v>
      </c>
      <c r="E2620" s="3">
        <v>42434</v>
      </c>
      <c r="F2620" s="2" t="b">
        <v>1</v>
      </c>
      <c r="G2620" s="2">
        <v>100</v>
      </c>
      <c r="H2620" s="2">
        <v>99</v>
      </c>
      <c r="I2620" s="2">
        <v>0</v>
      </c>
    </row>
    <row r="2621" spans="1:9" ht="12.75" x14ac:dyDescent="0.2">
      <c r="A2621" s="2">
        <v>200132992</v>
      </c>
      <c r="B2621" s="2">
        <v>11</v>
      </c>
      <c r="C2621" s="2" t="s">
        <v>57</v>
      </c>
      <c r="D2621" s="2" t="s">
        <v>16</v>
      </c>
      <c r="E2621" s="3">
        <v>42434</v>
      </c>
      <c r="F2621" s="2" t="b">
        <v>1</v>
      </c>
      <c r="G2621" s="2">
        <v>100</v>
      </c>
      <c r="H2621" s="2">
        <v>226</v>
      </c>
      <c r="I2621" s="2">
        <v>0</v>
      </c>
    </row>
    <row r="2622" spans="1:9" ht="12.75" x14ac:dyDescent="0.2">
      <c r="A2622" s="2">
        <v>200366911</v>
      </c>
      <c r="B2622" s="2">
        <v>9</v>
      </c>
      <c r="C2622" s="2" t="s">
        <v>53</v>
      </c>
      <c r="D2622" s="2" t="s">
        <v>27</v>
      </c>
      <c r="E2622" s="3">
        <v>42434</v>
      </c>
      <c r="F2622" s="2" t="b">
        <v>1</v>
      </c>
      <c r="G2622" s="2">
        <v>100</v>
      </c>
      <c r="H2622" s="2">
        <v>106</v>
      </c>
      <c r="I2622" s="2">
        <v>0</v>
      </c>
    </row>
    <row r="2623" spans="1:9" ht="12.75" x14ac:dyDescent="0.2">
      <c r="A2623" s="2">
        <v>201532951</v>
      </c>
      <c r="B2623" s="2">
        <v>114</v>
      </c>
      <c r="C2623" s="2" t="s">
        <v>160</v>
      </c>
      <c r="D2623" s="2" t="s">
        <v>27</v>
      </c>
      <c r="E2623" s="3">
        <v>42434</v>
      </c>
      <c r="F2623" s="2" t="b">
        <v>0</v>
      </c>
      <c r="G2623" s="2">
        <v>100</v>
      </c>
      <c r="H2623" s="2">
        <v>65</v>
      </c>
      <c r="I2623" s="2">
        <v>0</v>
      </c>
    </row>
    <row r="2624" spans="1:9" ht="12.75" x14ac:dyDescent="0.2">
      <c r="A2624" s="2">
        <v>200081800</v>
      </c>
      <c r="B2624" s="2">
        <v>16</v>
      </c>
      <c r="C2624" s="2" t="s">
        <v>70</v>
      </c>
      <c r="D2624" s="2" t="s">
        <v>27</v>
      </c>
      <c r="E2624" s="3">
        <v>42434</v>
      </c>
      <c r="F2624" s="2" t="b">
        <v>0</v>
      </c>
      <c r="G2624" s="2">
        <v>100</v>
      </c>
      <c r="H2624" s="2">
        <v>64</v>
      </c>
      <c r="I2624" s="2">
        <v>0</v>
      </c>
    </row>
    <row r="2625" spans="1:9" ht="12.75" x14ac:dyDescent="0.2">
      <c r="A2625" s="2">
        <v>200055493</v>
      </c>
      <c r="B2625" s="2">
        <v>104</v>
      </c>
      <c r="C2625" s="2" t="s">
        <v>152</v>
      </c>
      <c r="D2625" s="2" t="s">
        <v>27</v>
      </c>
      <c r="E2625" s="3">
        <v>42434</v>
      </c>
      <c r="F2625" s="2" t="b">
        <v>0</v>
      </c>
      <c r="G2625" s="2">
        <v>100</v>
      </c>
      <c r="H2625" s="2">
        <v>64</v>
      </c>
      <c r="I2625" s="2">
        <v>0</v>
      </c>
    </row>
    <row r="2626" spans="1:9" ht="12.75" x14ac:dyDescent="0.2">
      <c r="A2626" s="2">
        <v>200086066</v>
      </c>
      <c r="B2626" s="2">
        <v>81</v>
      </c>
      <c r="C2626" s="2" t="s">
        <v>133</v>
      </c>
      <c r="D2626" s="2" t="s">
        <v>28</v>
      </c>
      <c r="E2626" s="3">
        <v>42434</v>
      </c>
      <c r="F2626" s="2" t="b">
        <v>0</v>
      </c>
      <c r="G2626" s="2">
        <v>100</v>
      </c>
      <c r="H2626" s="2">
        <v>35</v>
      </c>
      <c r="I2626" s="2">
        <v>0</v>
      </c>
    </row>
    <row r="2627" spans="1:9" ht="12.75" x14ac:dyDescent="0.2">
      <c r="A2627" s="2">
        <v>200137258</v>
      </c>
      <c r="B2627" s="2">
        <v>7</v>
      </c>
      <c r="C2627" s="2" t="s">
        <v>51</v>
      </c>
      <c r="D2627" s="2" t="s">
        <v>16</v>
      </c>
      <c r="E2627" s="3">
        <v>42434</v>
      </c>
      <c r="F2627" s="2" t="b">
        <v>1</v>
      </c>
      <c r="G2627" s="2">
        <v>100</v>
      </c>
      <c r="H2627" s="2">
        <v>96</v>
      </c>
      <c r="I2627" s="2">
        <v>0</v>
      </c>
    </row>
    <row r="2628" spans="1:9" ht="12.75" x14ac:dyDescent="0.2">
      <c r="A2628" s="2">
        <v>200474272</v>
      </c>
      <c r="B2628" s="2">
        <v>121</v>
      </c>
      <c r="C2628" s="2" t="s">
        <v>163</v>
      </c>
      <c r="D2628" s="2" t="s">
        <v>16</v>
      </c>
      <c r="E2628" s="3">
        <v>42434</v>
      </c>
      <c r="F2628" s="2" t="b">
        <v>1</v>
      </c>
      <c r="G2628" s="2">
        <v>100</v>
      </c>
      <c r="H2628" s="2">
        <v>246</v>
      </c>
      <c r="I2628" s="2">
        <v>0</v>
      </c>
    </row>
    <row r="2629" spans="1:9" ht="12.75" x14ac:dyDescent="0.2">
      <c r="A2629" s="2">
        <v>201696481</v>
      </c>
      <c r="B2629" s="2">
        <v>77</v>
      </c>
      <c r="C2629" s="2" t="s">
        <v>134</v>
      </c>
      <c r="D2629" s="2" t="s">
        <v>16</v>
      </c>
      <c r="E2629" s="3">
        <v>42434</v>
      </c>
      <c r="F2629" s="2" t="b">
        <v>1</v>
      </c>
      <c r="G2629" s="2">
        <v>100</v>
      </c>
      <c r="H2629" s="2">
        <v>244</v>
      </c>
      <c r="I2629" s="2">
        <v>0</v>
      </c>
    </row>
    <row r="2630" spans="1:9" ht="12.75" x14ac:dyDescent="0.2">
      <c r="A2630" s="2">
        <v>200884519</v>
      </c>
      <c r="B2630" s="2">
        <v>64</v>
      </c>
      <c r="C2630" s="2" t="s">
        <v>30</v>
      </c>
      <c r="D2630" s="2" t="s">
        <v>16</v>
      </c>
      <c r="E2630" s="3">
        <v>42434</v>
      </c>
      <c r="F2630" s="2" t="b">
        <v>1</v>
      </c>
      <c r="G2630" s="2">
        <v>100</v>
      </c>
      <c r="H2630" s="2">
        <v>96</v>
      </c>
      <c r="I2630" s="2">
        <v>0</v>
      </c>
    </row>
    <row r="2631" spans="1:9" ht="12.75" x14ac:dyDescent="0.2">
      <c r="A2631" s="2">
        <v>201858589</v>
      </c>
      <c r="B2631" s="2">
        <v>23</v>
      </c>
      <c r="C2631" s="2" t="s">
        <v>83</v>
      </c>
      <c r="D2631" s="2" t="s">
        <v>16</v>
      </c>
      <c r="E2631" s="3">
        <v>42434</v>
      </c>
      <c r="F2631" s="2" t="b">
        <v>1</v>
      </c>
      <c r="G2631" s="2">
        <v>100</v>
      </c>
      <c r="H2631" s="2">
        <v>106</v>
      </c>
      <c r="I2631" s="2">
        <v>158</v>
      </c>
    </row>
    <row r="2632" spans="1:9" ht="12.75" x14ac:dyDescent="0.2">
      <c r="A2632" s="2">
        <v>201653110</v>
      </c>
      <c r="B2632" s="2">
        <v>119</v>
      </c>
      <c r="C2632" s="2" t="s">
        <v>44</v>
      </c>
      <c r="D2632" s="2" t="s">
        <v>16</v>
      </c>
      <c r="E2632" s="3">
        <v>42434</v>
      </c>
      <c r="F2632" s="2" t="b">
        <v>0</v>
      </c>
      <c r="G2632" s="2">
        <v>100</v>
      </c>
      <c r="H2632" s="2">
        <v>52</v>
      </c>
      <c r="I2632" s="2">
        <v>0</v>
      </c>
    </row>
    <row r="2633" spans="1:9" ht="12.75" x14ac:dyDescent="0.2">
      <c r="A2633" s="2">
        <v>201611872</v>
      </c>
      <c r="B2633" s="2">
        <v>222</v>
      </c>
      <c r="C2633" s="2" t="s">
        <v>66</v>
      </c>
      <c r="D2633" s="2" t="s">
        <v>16</v>
      </c>
      <c r="E2633" s="3">
        <v>42434</v>
      </c>
      <c r="F2633" s="2" t="b">
        <v>1</v>
      </c>
      <c r="G2633" s="2">
        <v>100</v>
      </c>
      <c r="H2633" s="2">
        <v>103</v>
      </c>
      <c r="I2633" s="2">
        <v>0</v>
      </c>
    </row>
    <row r="2634" spans="1:9" ht="12.75" x14ac:dyDescent="0.2">
      <c r="A2634" s="2">
        <v>200868877</v>
      </c>
      <c r="B2634" s="2">
        <v>1</v>
      </c>
      <c r="C2634" s="2" t="s">
        <v>23</v>
      </c>
      <c r="D2634" s="2" t="s">
        <v>28</v>
      </c>
      <c r="E2634" s="3">
        <v>42434</v>
      </c>
      <c r="F2634" s="2" t="b">
        <v>0</v>
      </c>
      <c r="G2634" s="2">
        <v>100</v>
      </c>
      <c r="H2634" s="2">
        <v>46</v>
      </c>
      <c r="I2634" s="2">
        <v>0</v>
      </c>
    </row>
    <row r="2635" spans="1:9" ht="12.75" x14ac:dyDescent="0.2">
      <c r="A2635" s="2">
        <v>200168542</v>
      </c>
      <c r="B2635" s="2">
        <v>122</v>
      </c>
      <c r="C2635" s="2" t="s">
        <v>54</v>
      </c>
      <c r="D2635" s="2" t="s">
        <v>16</v>
      </c>
      <c r="E2635" s="3">
        <v>42434</v>
      </c>
      <c r="F2635" s="2" t="b">
        <v>0</v>
      </c>
      <c r="G2635" s="2">
        <v>100</v>
      </c>
      <c r="H2635" s="2">
        <v>51</v>
      </c>
      <c r="I2635" s="2">
        <v>0</v>
      </c>
    </row>
    <row r="2636" spans="1:9" ht="12.75" x14ac:dyDescent="0.2">
      <c r="A2636" s="2">
        <v>200892340</v>
      </c>
      <c r="B2636" s="2">
        <v>24</v>
      </c>
      <c r="C2636" s="2" t="s">
        <v>84</v>
      </c>
      <c r="D2636" s="2" t="s">
        <v>16</v>
      </c>
      <c r="E2636" s="3">
        <v>42434</v>
      </c>
      <c r="F2636" s="2" t="b">
        <v>1</v>
      </c>
      <c r="G2636" s="2">
        <v>100</v>
      </c>
      <c r="H2636" s="2">
        <v>99</v>
      </c>
      <c r="I2636" s="2">
        <v>154</v>
      </c>
    </row>
    <row r="2637" spans="1:9" ht="12.75" x14ac:dyDescent="0.2">
      <c r="A2637" s="2">
        <v>200168542</v>
      </c>
      <c r="B2637" s="2">
        <v>122</v>
      </c>
      <c r="C2637" s="2" t="s">
        <v>54</v>
      </c>
      <c r="D2637" s="2" t="s">
        <v>16</v>
      </c>
      <c r="E2637" s="3">
        <v>42434</v>
      </c>
      <c r="F2637" s="2" t="b">
        <v>0</v>
      </c>
      <c r="G2637" s="2">
        <v>100</v>
      </c>
      <c r="H2637" s="2">
        <v>78</v>
      </c>
      <c r="I2637" s="2">
        <v>0</v>
      </c>
    </row>
    <row r="2638" spans="1:9" ht="12.75" x14ac:dyDescent="0.2">
      <c r="A2638" s="2">
        <v>201611872</v>
      </c>
      <c r="B2638" s="2">
        <v>222</v>
      </c>
      <c r="C2638" s="2" t="s">
        <v>66</v>
      </c>
      <c r="D2638" s="2" t="s">
        <v>16</v>
      </c>
      <c r="E2638" s="3">
        <v>42434</v>
      </c>
      <c r="F2638" s="2" t="b">
        <v>0</v>
      </c>
      <c r="G2638" s="2">
        <v>100</v>
      </c>
      <c r="H2638" s="2">
        <v>60</v>
      </c>
      <c r="I2638" s="2">
        <v>0</v>
      </c>
    </row>
    <row r="2639" spans="1:9" ht="12.75" x14ac:dyDescent="0.2">
      <c r="A2639" s="2">
        <v>201077200</v>
      </c>
      <c r="B2639" s="2">
        <v>412</v>
      </c>
      <c r="C2639" s="2" t="s">
        <v>118</v>
      </c>
      <c r="D2639" s="2" t="s">
        <v>16</v>
      </c>
      <c r="E2639" s="3">
        <v>42434</v>
      </c>
      <c r="F2639" s="2" t="b">
        <v>1</v>
      </c>
      <c r="G2639" s="2">
        <v>100</v>
      </c>
      <c r="H2639" s="2">
        <v>78</v>
      </c>
      <c r="I2639" s="2">
        <v>0</v>
      </c>
    </row>
    <row r="2640" spans="1:9" ht="12.75" x14ac:dyDescent="0.2">
      <c r="A2640" s="2">
        <v>201752650</v>
      </c>
      <c r="B2640" s="2">
        <v>111</v>
      </c>
      <c r="C2640" s="2" t="s">
        <v>157</v>
      </c>
      <c r="D2640" s="2" t="s">
        <v>16</v>
      </c>
      <c r="E2640" s="3">
        <v>42435</v>
      </c>
      <c r="F2640" s="2" t="b">
        <v>1</v>
      </c>
      <c r="G2640" s="2">
        <v>100</v>
      </c>
      <c r="H2640" s="2">
        <v>267</v>
      </c>
      <c r="I2640" s="2">
        <v>182</v>
      </c>
    </row>
    <row r="2641" spans="1:9" ht="12.75" x14ac:dyDescent="0.2">
      <c r="A2641" s="2">
        <v>200107396</v>
      </c>
      <c r="B2641" s="2">
        <v>15</v>
      </c>
      <c r="C2641" s="2" t="s">
        <v>68</v>
      </c>
      <c r="D2641" s="2" t="s">
        <v>27</v>
      </c>
      <c r="E2641" s="3">
        <v>42435</v>
      </c>
      <c r="F2641" s="2" t="b">
        <v>1</v>
      </c>
      <c r="G2641" s="2">
        <v>100</v>
      </c>
      <c r="H2641" s="2">
        <v>239</v>
      </c>
      <c r="I2641" s="2">
        <v>0</v>
      </c>
    </row>
    <row r="2642" spans="1:9" ht="12.75" x14ac:dyDescent="0.2">
      <c r="A2642" s="2">
        <v>200536129</v>
      </c>
      <c r="B2642" s="2">
        <v>412</v>
      </c>
      <c r="C2642" s="2" t="s">
        <v>118</v>
      </c>
      <c r="D2642" s="2" t="s">
        <v>27</v>
      </c>
      <c r="E2642" s="3">
        <v>42435</v>
      </c>
      <c r="F2642" s="2" t="b">
        <v>0</v>
      </c>
      <c r="G2642" s="2">
        <v>100</v>
      </c>
      <c r="H2642" s="2">
        <v>88</v>
      </c>
      <c r="I2642" s="2">
        <v>0</v>
      </c>
    </row>
    <row r="2643" spans="1:9" ht="12.75" x14ac:dyDescent="0.2">
      <c r="A2643" s="2">
        <v>200410993</v>
      </c>
      <c r="B2643" s="2">
        <v>67</v>
      </c>
      <c r="C2643" s="2" t="s">
        <v>129</v>
      </c>
      <c r="D2643" s="2" t="s">
        <v>27</v>
      </c>
      <c r="E2643" s="3">
        <v>42435</v>
      </c>
      <c r="F2643" s="2" t="b">
        <v>0</v>
      </c>
      <c r="G2643" s="2">
        <v>100</v>
      </c>
      <c r="H2643" s="2">
        <v>64</v>
      </c>
      <c r="I2643" s="2">
        <v>0</v>
      </c>
    </row>
    <row r="2644" spans="1:9" ht="12.75" x14ac:dyDescent="0.2">
      <c r="A2644" s="2">
        <v>200410993</v>
      </c>
      <c r="B2644" s="2">
        <v>21</v>
      </c>
      <c r="C2644" s="2" t="s">
        <v>81</v>
      </c>
      <c r="D2644" s="2" t="s">
        <v>27</v>
      </c>
      <c r="E2644" s="3">
        <v>42435</v>
      </c>
      <c r="F2644" s="2" t="b">
        <v>0</v>
      </c>
      <c r="G2644" s="2">
        <v>100</v>
      </c>
      <c r="H2644" s="2">
        <v>82</v>
      </c>
      <c r="I2644" s="2">
        <v>0</v>
      </c>
    </row>
    <row r="2645" spans="1:9" ht="12.75" x14ac:dyDescent="0.2">
      <c r="A2645" s="2">
        <v>201643156</v>
      </c>
      <c r="B2645" s="2">
        <v>81</v>
      </c>
      <c r="C2645" s="2" t="s">
        <v>133</v>
      </c>
      <c r="D2645" s="2" t="s">
        <v>27</v>
      </c>
      <c r="E2645" s="3">
        <v>42435</v>
      </c>
      <c r="F2645" s="2" t="b">
        <v>1</v>
      </c>
      <c r="G2645" s="2">
        <v>100</v>
      </c>
      <c r="H2645" s="2">
        <v>89</v>
      </c>
      <c r="I2645" s="2">
        <v>0</v>
      </c>
    </row>
    <row r="2646" spans="1:9" ht="12.75" x14ac:dyDescent="0.2">
      <c r="A2646" s="2">
        <v>200511955</v>
      </c>
      <c r="B2646" s="2">
        <v>34</v>
      </c>
      <c r="C2646" s="2" t="s">
        <v>99</v>
      </c>
      <c r="D2646" s="2" t="s">
        <v>27</v>
      </c>
      <c r="E2646" s="3">
        <v>42435</v>
      </c>
      <c r="F2646" s="2" t="b">
        <v>1</v>
      </c>
      <c r="G2646" s="2">
        <v>100</v>
      </c>
      <c r="H2646" s="2">
        <v>101</v>
      </c>
      <c r="I2646" s="2">
        <v>0</v>
      </c>
    </row>
    <row r="2647" spans="1:9" ht="12.75" x14ac:dyDescent="0.2">
      <c r="A2647" s="2">
        <v>201835837</v>
      </c>
      <c r="B2647" s="2">
        <v>99</v>
      </c>
      <c r="C2647" s="2" t="s">
        <v>149</v>
      </c>
      <c r="D2647" s="2" t="s">
        <v>28</v>
      </c>
      <c r="E2647" s="3">
        <v>42435</v>
      </c>
      <c r="F2647" s="2" t="b">
        <v>1</v>
      </c>
      <c r="G2647" s="2">
        <v>100</v>
      </c>
      <c r="H2647" s="2">
        <v>82</v>
      </c>
      <c r="I2647" s="2">
        <v>0</v>
      </c>
    </row>
    <row r="2648" spans="1:9" ht="12.75" x14ac:dyDescent="0.2">
      <c r="A2648" s="2">
        <v>200843992</v>
      </c>
      <c r="B2648" s="2">
        <v>99</v>
      </c>
      <c r="C2648" s="2" t="s">
        <v>149</v>
      </c>
      <c r="D2648" s="2" t="s">
        <v>16</v>
      </c>
      <c r="E2648" s="3">
        <v>42435</v>
      </c>
      <c r="F2648" s="2" t="b">
        <v>1</v>
      </c>
      <c r="G2648" s="2">
        <v>100</v>
      </c>
      <c r="H2648" s="2">
        <v>265</v>
      </c>
      <c r="I2648" s="2">
        <v>0</v>
      </c>
    </row>
    <row r="2649" spans="1:9" ht="12.75" x14ac:dyDescent="0.2">
      <c r="A2649" s="2">
        <v>201302587</v>
      </c>
      <c r="B2649" s="2">
        <v>222</v>
      </c>
      <c r="C2649" s="2" t="s">
        <v>66</v>
      </c>
      <c r="D2649" s="2" t="s">
        <v>28</v>
      </c>
      <c r="E2649" s="3">
        <v>42435</v>
      </c>
      <c r="F2649" s="2" t="b">
        <v>1</v>
      </c>
      <c r="G2649" s="2">
        <v>100</v>
      </c>
      <c r="H2649" s="2">
        <v>54</v>
      </c>
      <c r="I2649" s="2">
        <v>76</v>
      </c>
    </row>
    <row r="2650" spans="1:9" ht="12.75" x14ac:dyDescent="0.2">
      <c r="A2650" s="2">
        <v>201158254</v>
      </c>
      <c r="B2650" s="2">
        <v>76</v>
      </c>
      <c r="C2650" s="2" t="s">
        <v>119</v>
      </c>
      <c r="D2650" s="2" t="s">
        <v>16</v>
      </c>
      <c r="E2650" s="3">
        <v>42435</v>
      </c>
      <c r="F2650" s="2" t="b">
        <v>0</v>
      </c>
      <c r="G2650" s="2">
        <v>100</v>
      </c>
      <c r="H2650" s="2">
        <v>60</v>
      </c>
      <c r="I2650" s="2">
        <v>0</v>
      </c>
    </row>
    <row r="2651" spans="1:9" ht="12.75" x14ac:dyDescent="0.2">
      <c r="A2651" s="2">
        <v>201158254</v>
      </c>
      <c r="B2651" s="2">
        <v>102</v>
      </c>
      <c r="C2651" s="2" t="s">
        <v>151</v>
      </c>
      <c r="D2651" s="2" t="s">
        <v>16</v>
      </c>
      <c r="E2651" s="3">
        <v>42435</v>
      </c>
      <c r="F2651" s="2" t="b">
        <v>0</v>
      </c>
      <c r="G2651" s="2">
        <v>100</v>
      </c>
      <c r="H2651" s="2">
        <v>52</v>
      </c>
      <c r="I2651" s="2">
        <v>0</v>
      </c>
    </row>
    <row r="2652" spans="1:9" ht="12.75" x14ac:dyDescent="0.2">
      <c r="A2652" s="2">
        <v>200892340</v>
      </c>
      <c r="B2652" s="2">
        <v>201</v>
      </c>
      <c r="C2652" s="2" t="s">
        <v>144</v>
      </c>
      <c r="D2652" s="2" t="s">
        <v>16</v>
      </c>
      <c r="E2652" s="3">
        <v>42435</v>
      </c>
      <c r="F2652" s="2" t="b">
        <v>0</v>
      </c>
      <c r="G2652" s="2">
        <v>100</v>
      </c>
      <c r="H2652" s="2">
        <v>85</v>
      </c>
      <c r="I2652" s="2">
        <v>120</v>
      </c>
    </row>
    <row r="2653" spans="1:9" ht="12.75" x14ac:dyDescent="0.2">
      <c r="A2653" s="2">
        <v>200052649</v>
      </c>
      <c r="B2653" s="2">
        <v>7</v>
      </c>
      <c r="C2653" s="2" t="s">
        <v>51</v>
      </c>
      <c r="D2653" s="2" t="s">
        <v>16</v>
      </c>
      <c r="E2653" s="3">
        <v>42435</v>
      </c>
      <c r="F2653" s="2" t="b">
        <v>0</v>
      </c>
      <c r="G2653" s="2">
        <v>100</v>
      </c>
      <c r="H2653" s="2">
        <v>51</v>
      </c>
      <c r="I2653" s="2">
        <v>0</v>
      </c>
    </row>
    <row r="2654" spans="1:9" ht="12.75" x14ac:dyDescent="0.2">
      <c r="A2654" s="2">
        <v>200763649</v>
      </c>
      <c r="B2654" s="2">
        <v>245</v>
      </c>
      <c r="C2654" s="2" t="s">
        <v>75</v>
      </c>
      <c r="D2654" s="2" t="s">
        <v>16</v>
      </c>
      <c r="E2654" s="3">
        <v>42435</v>
      </c>
      <c r="F2654" s="2" t="b">
        <v>0</v>
      </c>
      <c r="G2654" s="2">
        <v>100</v>
      </c>
      <c r="H2654" s="2">
        <v>54</v>
      </c>
      <c r="I2654" s="2">
        <v>0</v>
      </c>
    </row>
    <row r="2655" spans="1:9" ht="12.75" x14ac:dyDescent="0.2">
      <c r="A2655" s="2">
        <v>201877786</v>
      </c>
      <c r="B2655" s="2">
        <v>51</v>
      </c>
      <c r="C2655" s="2" t="s">
        <v>117</v>
      </c>
      <c r="D2655" s="2" t="s">
        <v>16</v>
      </c>
      <c r="E2655" s="3">
        <v>42435</v>
      </c>
      <c r="F2655" s="2" t="b">
        <v>1</v>
      </c>
      <c r="G2655" s="2">
        <v>100</v>
      </c>
      <c r="H2655" s="2">
        <v>78</v>
      </c>
      <c r="I2655" s="2">
        <v>103</v>
      </c>
    </row>
    <row r="2656" spans="1:9" ht="12.75" x14ac:dyDescent="0.2">
      <c r="A2656" s="2">
        <v>200101708</v>
      </c>
      <c r="B2656" s="2">
        <v>10</v>
      </c>
      <c r="C2656" s="2" t="s">
        <v>55</v>
      </c>
      <c r="D2656" s="2" t="s">
        <v>28</v>
      </c>
      <c r="E2656" s="3">
        <v>42435</v>
      </c>
      <c r="F2656" s="2" t="b">
        <v>0</v>
      </c>
      <c r="G2656" s="2">
        <v>100</v>
      </c>
      <c r="H2656" s="2">
        <v>49</v>
      </c>
      <c r="I2656" s="2">
        <v>0</v>
      </c>
    </row>
    <row r="2657" spans="1:9" ht="12.75" x14ac:dyDescent="0.2">
      <c r="A2657" s="2">
        <v>200892340</v>
      </c>
      <c r="B2657" s="2">
        <v>2</v>
      </c>
      <c r="C2657" s="2" t="s">
        <v>33</v>
      </c>
      <c r="D2657" s="2" t="s">
        <v>16</v>
      </c>
      <c r="E2657" s="3">
        <v>42435</v>
      </c>
      <c r="F2657" s="2" t="b">
        <v>0</v>
      </c>
      <c r="G2657" s="2">
        <v>100</v>
      </c>
      <c r="H2657" s="2">
        <v>85</v>
      </c>
      <c r="I2657" s="2">
        <v>120</v>
      </c>
    </row>
    <row r="2658" spans="1:9" ht="12.75" x14ac:dyDescent="0.2">
      <c r="A2658" s="2">
        <v>201708568</v>
      </c>
      <c r="B2658" s="2">
        <v>157</v>
      </c>
      <c r="C2658" s="2" t="s">
        <v>100</v>
      </c>
      <c r="D2658" s="2" t="s">
        <v>16</v>
      </c>
      <c r="E2658" s="3">
        <v>42435</v>
      </c>
      <c r="F2658" s="2" t="b">
        <v>0</v>
      </c>
      <c r="G2658" s="2">
        <v>100</v>
      </c>
      <c r="H2658" s="2">
        <v>75</v>
      </c>
      <c r="I2658" s="2">
        <v>0</v>
      </c>
    </row>
    <row r="2659" spans="1:9" ht="12.75" x14ac:dyDescent="0.2">
      <c r="A2659" s="2">
        <v>200067580</v>
      </c>
      <c r="B2659" s="2">
        <v>157</v>
      </c>
      <c r="C2659" s="2" t="s">
        <v>100</v>
      </c>
      <c r="D2659" s="2" t="s">
        <v>16</v>
      </c>
      <c r="E2659" s="3">
        <v>42435</v>
      </c>
      <c r="F2659" s="2" t="b">
        <v>0</v>
      </c>
      <c r="G2659" s="2">
        <v>100</v>
      </c>
      <c r="H2659" s="2">
        <v>71</v>
      </c>
      <c r="I2659" s="2">
        <v>0</v>
      </c>
    </row>
    <row r="2660" spans="1:9" ht="12.75" x14ac:dyDescent="0.2">
      <c r="A2660" s="2">
        <v>200149345</v>
      </c>
      <c r="B2660" s="2">
        <v>104</v>
      </c>
      <c r="C2660" s="2" t="s">
        <v>152</v>
      </c>
      <c r="D2660" s="2" t="s">
        <v>27</v>
      </c>
      <c r="E2660" s="3">
        <v>42435</v>
      </c>
      <c r="F2660" s="2" t="b">
        <v>1</v>
      </c>
      <c r="G2660" s="2">
        <v>100</v>
      </c>
      <c r="H2660" s="2">
        <v>226</v>
      </c>
      <c r="I2660" s="2">
        <v>0</v>
      </c>
    </row>
    <row r="2661" spans="1:9" ht="12.75" x14ac:dyDescent="0.2">
      <c r="A2661" s="2">
        <v>200253151</v>
      </c>
      <c r="B2661" s="2">
        <v>238</v>
      </c>
      <c r="C2661" s="2" t="s">
        <v>138</v>
      </c>
      <c r="D2661" s="2" t="s">
        <v>27</v>
      </c>
      <c r="E2661" s="3">
        <v>42435</v>
      </c>
      <c r="F2661" s="2" t="b">
        <v>0</v>
      </c>
      <c r="G2661" s="2">
        <v>100</v>
      </c>
      <c r="H2661" s="2">
        <v>57</v>
      </c>
      <c r="I2661" s="2">
        <v>0</v>
      </c>
    </row>
    <row r="2662" spans="1:9" ht="12.75" x14ac:dyDescent="0.2">
      <c r="A2662" s="2">
        <v>200701792</v>
      </c>
      <c r="B2662" s="2">
        <v>236</v>
      </c>
      <c r="C2662" s="2" t="s">
        <v>71</v>
      </c>
      <c r="D2662" s="2" t="s">
        <v>27</v>
      </c>
      <c r="E2662" s="3">
        <v>42435</v>
      </c>
      <c r="F2662" s="2" t="b">
        <v>1</v>
      </c>
      <c r="G2662" s="2">
        <v>100</v>
      </c>
      <c r="H2662" s="2">
        <v>85</v>
      </c>
      <c r="I2662" s="2">
        <v>0</v>
      </c>
    </row>
    <row r="2663" spans="1:9" ht="12.75" x14ac:dyDescent="0.2">
      <c r="A2663" s="2">
        <v>201183850</v>
      </c>
      <c r="B2663" s="2">
        <v>76</v>
      </c>
      <c r="C2663" s="2" t="s">
        <v>119</v>
      </c>
      <c r="D2663" s="2" t="s">
        <v>28</v>
      </c>
      <c r="E2663" s="3">
        <v>42435</v>
      </c>
      <c r="F2663" s="2" t="b">
        <v>1</v>
      </c>
      <c r="G2663" s="2">
        <v>100</v>
      </c>
      <c r="H2663" s="2">
        <v>204</v>
      </c>
      <c r="I2663" s="2">
        <v>0</v>
      </c>
    </row>
    <row r="2664" spans="1:9" ht="12.75" x14ac:dyDescent="0.2">
      <c r="A2664" s="2">
        <v>200406016</v>
      </c>
      <c r="B2664" s="2">
        <v>12</v>
      </c>
      <c r="C2664" s="2" t="s">
        <v>60</v>
      </c>
      <c r="D2664" s="2" t="s">
        <v>16</v>
      </c>
      <c r="E2664" s="3">
        <v>42435</v>
      </c>
      <c r="F2664" s="2" t="b">
        <v>1</v>
      </c>
      <c r="G2664" s="2">
        <v>100</v>
      </c>
      <c r="H2664" s="2">
        <v>76</v>
      </c>
      <c r="I2664" s="2">
        <v>0</v>
      </c>
    </row>
    <row r="2665" spans="1:9" ht="12.75" x14ac:dyDescent="0.2">
      <c r="A2665" s="2">
        <v>200067580</v>
      </c>
      <c r="B2665" s="2">
        <v>99</v>
      </c>
      <c r="C2665" s="2" t="s">
        <v>149</v>
      </c>
      <c r="D2665" s="2" t="s">
        <v>16</v>
      </c>
      <c r="E2665" s="3">
        <v>42435</v>
      </c>
      <c r="F2665" s="2" t="b">
        <v>1</v>
      </c>
      <c r="G2665" s="2">
        <v>100</v>
      </c>
      <c r="H2665" s="2">
        <v>244</v>
      </c>
      <c r="I2665" s="2">
        <v>0</v>
      </c>
    </row>
    <row r="2666" spans="1:9" ht="12.75" x14ac:dyDescent="0.2">
      <c r="A2666" s="2">
        <v>200684728</v>
      </c>
      <c r="B2666" s="2">
        <v>154</v>
      </c>
      <c r="C2666" s="2" t="s">
        <v>170</v>
      </c>
      <c r="D2666" s="2" t="s">
        <v>16</v>
      </c>
      <c r="E2666" s="3">
        <v>42435</v>
      </c>
      <c r="F2666" s="2" t="b">
        <v>1</v>
      </c>
      <c r="G2666" s="2">
        <v>100</v>
      </c>
      <c r="H2666" s="2">
        <v>76</v>
      </c>
      <c r="I2666" s="2">
        <v>0</v>
      </c>
    </row>
    <row r="2667" spans="1:9" ht="12.75" x14ac:dyDescent="0.2">
      <c r="A2667" s="2">
        <v>201572767</v>
      </c>
      <c r="B2667" s="2">
        <v>54</v>
      </c>
      <c r="C2667" s="2" t="s">
        <v>50</v>
      </c>
      <c r="D2667" s="2" t="s">
        <v>16</v>
      </c>
      <c r="E2667" s="3">
        <v>42435</v>
      </c>
      <c r="F2667" s="2" t="b">
        <v>0</v>
      </c>
      <c r="G2667" s="2">
        <v>100</v>
      </c>
      <c r="H2667" s="2">
        <v>75</v>
      </c>
      <c r="I2667" s="2">
        <v>95</v>
      </c>
    </row>
    <row r="2668" spans="1:9" ht="12.75" x14ac:dyDescent="0.2">
      <c r="A2668" s="2">
        <v>200032030</v>
      </c>
      <c r="B2668" s="2">
        <v>9</v>
      </c>
      <c r="C2668" s="2" t="s">
        <v>53</v>
      </c>
      <c r="D2668" s="2" t="s">
        <v>28</v>
      </c>
      <c r="E2668" s="3">
        <v>42435</v>
      </c>
      <c r="F2668" s="2" t="b">
        <v>0</v>
      </c>
      <c r="G2668" s="2">
        <v>100</v>
      </c>
      <c r="H2668" s="2">
        <v>46</v>
      </c>
      <c r="I2668" s="2">
        <v>0</v>
      </c>
    </row>
    <row r="2669" spans="1:9" ht="12.75" x14ac:dyDescent="0.2">
      <c r="A2669" s="2">
        <v>201262771</v>
      </c>
      <c r="B2669" s="2">
        <v>98</v>
      </c>
      <c r="C2669" s="2" t="s">
        <v>35</v>
      </c>
      <c r="D2669" s="2" t="s">
        <v>28</v>
      </c>
      <c r="E2669" s="3">
        <v>42436</v>
      </c>
      <c r="F2669" s="2" t="b">
        <v>0</v>
      </c>
      <c r="G2669" s="2">
        <v>100</v>
      </c>
      <c r="H2669" s="2">
        <v>52</v>
      </c>
      <c r="I2669" s="2">
        <v>0</v>
      </c>
    </row>
    <row r="2670" spans="1:9" ht="12.75" x14ac:dyDescent="0.2">
      <c r="A2670" s="2">
        <v>200536129</v>
      </c>
      <c r="B2670" s="2">
        <v>107</v>
      </c>
      <c r="C2670" s="2" t="s">
        <v>154</v>
      </c>
      <c r="D2670" s="2" t="s">
        <v>28</v>
      </c>
      <c r="E2670" s="3">
        <v>42436</v>
      </c>
      <c r="F2670" s="2" t="b">
        <v>1</v>
      </c>
      <c r="G2670" s="2">
        <v>100</v>
      </c>
      <c r="H2670" s="2">
        <v>184</v>
      </c>
      <c r="I2670" s="2">
        <v>0</v>
      </c>
    </row>
    <row r="2671" spans="1:9" ht="12.75" x14ac:dyDescent="0.2">
      <c r="A2671" s="2">
        <v>200045539</v>
      </c>
      <c r="B2671" s="2">
        <v>18</v>
      </c>
      <c r="C2671" s="2" t="s">
        <v>77</v>
      </c>
      <c r="D2671" s="2" t="s">
        <v>16</v>
      </c>
      <c r="E2671" s="3">
        <v>42436</v>
      </c>
      <c r="F2671" s="2" t="b">
        <v>0</v>
      </c>
      <c r="G2671" s="2">
        <v>100</v>
      </c>
      <c r="H2671" s="2">
        <v>51</v>
      </c>
      <c r="I2671" s="2">
        <v>0</v>
      </c>
    </row>
    <row r="2672" spans="1:9" ht="12.75" x14ac:dyDescent="0.2">
      <c r="A2672" s="2">
        <v>200536129</v>
      </c>
      <c r="B2672" s="2">
        <v>121</v>
      </c>
      <c r="C2672" s="2" t="s">
        <v>163</v>
      </c>
      <c r="D2672" s="2" t="s">
        <v>27</v>
      </c>
      <c r="E2672" s="3">
        <v>42436</v>
      </c>
      <c r="F2672" s="2" t="b">
        <v>0</v>
      </c>
      <c r="G2672" s="2">
        <v>100</v>
      </c>
      <c r="H2672" s="2">
        <v>51</v>
      </c>
      <c r="I2672" s="2">
        <v>0</v>
      </c>
    </row>
    <row r="2673" spans="1:9" ht="12.75" x14ac:dyDescent="0.2">
      <c r="A2673" s="2">
        <v>201708568</v>
      </c>
      <c r="B2673" s="2">
        <v>67</v>
      </c>
      <c r="C2673" s="2" t="s">
        <v>129</v>
      </c>
      <c r="D2673" s="2" t="s">
        <v>27</v>
      </c>
      <c r="E2673" s="3">
        <v>42436</v>
      </c>
      <c r="F2673" s="2" t="b">
        <v>0</v>
      </c>
      <c r="G2673" s="2">
        <v>100</v>
      </c>
      <c r="H2673" s="2">
        <v>61</v>
      </c>
      <c r="I2673" s="2">
        <v>0</v>
      </c>
    </row>
    <row r="2674" spans="1:9" ht="12.75" x14ac:dyDescent="0.2">
      <c r="A2674" s="2">
        <v>200028475</v>
      </c>
      <c r="B2674" s="2">
        <v>122</v>
      </c>
      <c r="C2674" s="2" t="s">
        <v>54</v>
      </c>
      <c r="D2674" s="2" t="s">
        <v>27</v>
      </c>
      <c r="E2674" s="3">
        <v>42436</v>
      </c>
      <c r="F2674" s="2" t="b">
        <v>0</v>
      </c>
      <c r="G2674" s="2">
        <v>100</v>
      </c>
      <c r="H2674" s="2">
        <v>58</v>
      </c>
      <c r="I2674" s="2">
        <v>0</v>
      </c>
    </row>
    <row r="2675" spans="1:9" ht="12.75" x14ac:dyDescent="0.2">
      <c r="A2675" s="2">
        <v>201269881</v>
      </c>
      <c r="B2675" s="2">
        <v>102</v>
      </c>
      <c r="C2675" s="2" t="s">
        <v>151</v>
      </c>
      <c r="D2675" s="2" t="s">
        <v>27</v>
      </c>
      <c r="E2675" s="3">
        <v>42436</v>
      </c>
      <c r="F2675" s="2" t="b">
        <v>1</v>
      </c>
      <c r="G2675" s="2">
        <v>100</v>
      </c>
      <c r="H2675" s="2">
        <v>258</v>
      </c>
      <c r="I2675" s="2">
        <v>0</v>
      </c>
    </row>
    <row r="2676" spans="1:9" ht="12.75" x14ac:dyDescent="0.2">
      <c r="A2676" s="2">
        <v>200415970</v>
      </c>
      <c r="B2676" s="2">
        <v>80</v>
      </c>
      <c r="C2676" s="2" t="s">
        <v>135</v>
      </c>
      <c r="D2676" s="2" t="s">
        <v>27</v>
      </c>
      <c r="E2676" s="3">
        <v>42436</v>
      </c>
      <c r="F2676" s="2" t="b">
        <v>0</v>
      </c>
      <c r="G2676" s="2">
        <v>100</v>
      </c>
      <c r="H2676" s="2">
        <v>52</v>
      </c>
      <c r="I2676" s="2">
        <v>0</v>
      </c>
    </row>
    <row r="2677" spans="1:9" ht="12.75" x14ac:dyDescent="0.2">
      <c r="A2677" s="2">
        <v>200500579</v>
      </c>
      <c r="B2677" s="2">
        <v>12</v>
      </c>
      <c r="C2677" s="2" t="s">
        <v>60</v>
      </c>
      <c r="D2677" s="2" t="s">
        <v>28</v>
      </c>
      <c r="E2677" s="3">
        <v>42436</v>
      </c>
      <c r="F2677" s="2" t="b">
        <v>1</v>
      </c>
      <c r="G2677" s="2">
        <v>100</v>
      </c>
      <c r="H2677" s="2">
        <v>223</v>
      </c>
      <c r="I2677" s="2">
        <v>0</v>
      </c>
    </row>
    <row r="2678" spans="1:9" ht="12.75" x14ac:dyDescent="0.2">
      <c r="A2678" s="2">
        <v>200750851</v>
      </c>
      <c r="B2678" s="2">
        <v>75</v>
      </c>
      <c r="C2678" s="2" t="s">
        <v>106</v>
      </c>
      <c r="D2678" s="2" t="s">
        <v>16</v>
      </c>
      <c r="E2678" s="3">
        <v>42436</v>
      </c>
      <c r="F2678" s="2" t="b">
        <v>1</v>
      </c>
      <c r="G2678" s="2">
        <v>100</v>
      </c>
      <c r="H2678" s="2">
        <v>103</v>
      </c>
      <c r="I2678" s="2">
        <v>0</v>
      </c>
    </row>
    <row r="2679" spans="1:9" ht="12.75" x14ac:dyDescent="0.2">
      <c r="A2679" s="2">
        <v>200970550</v>
      </c>
      <c r="B2679" s="2">
        <v>42</v>
      </c>
      <c r="C2679" s="2" t="s">
        <v>109</v>
      </c>
      <c r="D2679" s="2" t="s">
        <v>16</v>
      </c>
      <c r="E2679" s="3">
        <v>42436</v>
      </c>
      <c r="F2679" s="2" t="b">
        <v>1</v>
      </c>
      <c r="G2679" s="2">
        <v>100</v>
      </c>
      <c r="H2679" s="2">
        <v>76</v>
      </c>
      <c r="I2679" s="2">
        <v>0</v>
      </c>
    </row>
    <row r="2680" spans="1:9" ht="12.75" x14ac:dyDescent="0.2">
      <c r="A2680" s="2">
        <v>200027764</v>
      </c>
      <c r="B2680" s="2">
        <v>53</v>
      </c>
      <c r="C2680" s="2" t="s">
        <v>12</v>
      </c>
      <c r="D2680" s="2" t="s">
        <v>16</v>
      </c>
      <c r="E2680" s="3">
        <v>42436</v>
      </c>
      <c r="F2680" s="2" t="b">
        <v>1</v>
      </c>
      <c r="G2680" s="2">
        <v>100</v>
      </c>
      <c r="H2680" s="2">
        <v>76</v>
      </c>
      <c r="I2680" s="2">
        <v>0</v>
      </c>
    </row>
    <row r="2681" spans="1:9" ht="12.75" x14ac:dyDescent="0.2">
      <c r="A2681" s="2">
        <v>201752650</v>
      </c>
      <c r="B2681" s="2">
        <v>119</v>
      </c>
      <c r="C2681" s="2" t="s">
        <v>44</v>
      </c>
      <c r="D2681" s="2" t="s">
        <v>16</v>
      </c>
      <c r="E2681" s="3">
        <v>42436</v>
      </c>
      <c r="F2681" s="2" t="b">
        <v>1</v>
      </c>
      <c r="G2681" s="2">
        <v>100</v>
      </c>
      <c r="H2681" s="2">
        <v>246</v>
      </c>
      <c r="I2681" s="2">
        <v>150</v>
      </c>
    </row>
    <row r="2682" spans="1:9" ht="12.75" x14ac:dyDescent="0.2">
      <c r="A2682" s="2">
        <v>200970550</v>
      </c>
      <c r="B2682" s="2">
        <v>236</v>
      </c>
      <c r="C2682" s="2" t="s">
        <v>71</v>
      </c>
      <c r="D2682" s="2" t="s">
        <v>16</v>
      </c>
      <c r="E2682" s="3">
        <v>42436</v>
      </c>
      <c r="F2682" s="2" t="b">
        <v>1</v>
      </c>
      <c r="G2682" s="2">
        <v>100</v>
      </c>
      <c r="H2682" s="2">
        <v>113</v>
      </c>
      <c r="I2682" s="2">
        <v>0</v>
      </c>
    </row>
    <row r="2683" spans="1:9" ht="12.75" x14ac:dyDescent="0.2">
      <c r="A2683" s="2">
        <v>200374021</v>
      </c>
      <c r="B2683" s="2">
        <v>105</v>
      </c>
      <c r="C2683" s="2" t="s">
        <v>153</v>
      </c>
      <c r="D2683" s="2" t="s">
        <v>27</v>
      </c>
      <c r="E2683" s="3">
        <v>42437</v>
      </c>
      <c r="F2683" s="2" t="b">
        <v>0</v>
      </c>
      <c r="G2683" s="2">
        <v>100</v>
      </c>
      <c r="H2683" s="2">
        <v>65</v>
      </c>
      <c r="I2683" s="2">
        <v>0</v>
      </c>
    </row>
    <row r="2684" spans="1:9" ht="12.75" x14ac:dyDescent="0.2">
      <c r="A2684" s="2">
        <v>200173519</v>
      </c>
      <c r="B2684" s="2">
        <v>15</v>
      </c>
      <c r="C2684" s="2" t="s">
        <v>68</v>
      </c>
      <c r="D2684" s="2" t="s">
        <v>27</v>
      </c>
      <c r="E2684" s="3">
        <v>42437</v>
      </c>
      <c r="F2684" s="2" t="b">
        <v>0</v>
      </c>
      <c r="G2684" s="2">
        <v>100</v>
      </c>
      <c r="H2684" s="2">
        <v>55</v>
      </c>
      <c r="I2684" s="2">
        <v>0</v>
      </c>
    </row>
    <row r="2685" spans="1:9" ht="12.75" x14ac:dyDescent="0.2">
      <c r="A2685" s="2">
        <v>200348425</v>
      </c>
      <c r="B2685" s="2">
        <v>51</v>
      </c>
      <c r="C2685" s="2" t="s">
        <v>117</v>
      </c>
      <c r="D2685" s="2" t="s">
        <v>16</v>
      </c>
      <c r="E2685" s="3">
        <v>42436</v>
      </c>
      <c r="F2685" s="2" t="b">
        <v>1</v>
      </c>
      <c r="G2685" s="2">
        <v>100</v>
      </c>
      <c r="H2685" s="2">
        <v>226</v>
      </c>
      <c r="I2685" s="2">
        <v>0</v>
      </c>
    </row>
    <row r="2686" spans="1:9" ht="12.75" x14ac:dyDescent="0.2">
      <c r="A2686" s="2">
        <v>200884519</v>
      </c>
      <c r="B2686" s="2">
        <v>92</v>
      </c>
      <c r="C2686" s="2" t="s">
        <v>147</v>
      </c>
      <c r="D2686" s="2" t="s">
        <v>16</v>
      </c>
      <c r="E2686" s="3">
        <v>42436</v>
      </c>
      <c r="F2686" s="2" t="b">
        <v>0</v>
      </c>
      <c r="G2686" s="2">
        <v>100</v>
      </c>
      <c r="H2686" s="2">
        <v>51</v>
      </c>
      <c r="I2686" s="2">
        <v>0</v>
      </c>
    </row>
    <row r="2687" spans="1:9" ht="12.75" x14ac:dyDescent="0.2">
      <c r="A2687" s="2">
        <v>201850057</v>
      </c>
      <c r="B2687" s="2">
        <v>32</v>
      </c>
      <c r="C2687" s="2" t="s">
        <v>97</v>
      </c>
      <c r="D2687" s="2" t="s">
        <v>16</v>
      </c>
      <c r="E2687" s="3">
        <v>42437</v>
      </c>
      <c r="F2687" s="2" t="b">
        <v>1</v>
      </c>
      <c r="G2687" s="2">
        <v>100</v>
      </c>
      <c r="H2687" s="2">
        <v>92</v>
      </c>
      <c r="I2687" s="2">
        <v>124</v>
      </c>
    </row>
    <row r="2688" spans="1:9" ht="12.75" x14ac:dyDescent="0.2">
      <c r="A2688" s="2">
        <v>201835837</v>
      </c>
      <c r="B2688" s="2">
        <v>112</v>
      </c>
      <c r="C2688" s="2" t="s">
        <v>158</v>
      </c>
      <c r="D2688" s="2" t="s">
        <v>28</v>
      </c>
      <c r="E2688" s="3">
        <v>42436</v>
      </c>
      <c r="F2688" s="2" t="b">
        <v>0</v>
      </c>
      <c r="G2688" s="2">
        <v>100</v>
      </c>
      <c r="H2688" s="2">
        <v>62</v>
      </c>
      <c r="I2688" s="2">
        <v>0</v>
      </c>
    </row>
    <row r="2689" spans="1:9" ht="12.75" x14ac:dyDescent="0.2">
      <c r="A2689" s="2">
        <v>200149345</v>
      </c>
      <c r="B2689" s="2">
        <v>104</v>
      </c>
      <c r="C2689" s="2" t="s">
        <v>152</v>
      </c>
      <c r="D2689" s="2" t="s">
        <v>27</v>
      </c>
      <c r="E2689" s="3">
        <v>42436</v>
      </c>
      <c r="F2689" s="2" t="b">
        <v>1</v>
      </c>
      <c r="G2689" s="2">
        <v>100</v>
      </c>
      <c r="H2689" s="2">
        <v>80</v>
      </c>
      <c r="I2689" s="2">
        <v>0</v>
      </c>
    </row>
    <row r="2690" spans="1:9" ht="12.75" x14ac:dyDescent="0.2">
      <c r="A2690" s="2">
        <v>200154322</v>
      </c>
      <c r="B2690" s="2">
        <v>40</v>
      </c>
      <c r="C2690" s="2" t="s">
        <v>107</v>
      </c>
      <c r="D2690" s="2" t="s">
        <v>27</v>
      </c>
      <c r="E2690" s="3">
        <v>42437</v>
      </c>
      <c r="F2690" s="2" t="b">
        <v>0</v>
      </c>
      <c r="G2690" s="2">
        <v>100</v>
      </c>
      <c r="H2690" s="2">
        <v>51</v>
      </c>
      <c r="I2690" s="2">
        <v>0</v>
      </c>
    </row>
    <row r="2691" spans="1:9" ht="12.75" x14ac:dyDescent="0.2">
      <c r="A2691" s="2">
        <v>201625381</v>
      </c>
      <c r="B2691" s="2">
        <v>58</v>
      </c>
      <c r="C2691" s="2" t="s">
        <v>114</v>
      </c>
      <c r="D2691" s="2" t="s">
        <v>27</v>
      </c>
      <c r="E2691" s="3">
        <v>42437</v>
      </c>
      <c r="F2691" s="2" t="b">
        <v>0</v>
      </c>
      <c r="G2691" s="2">
        <v>100</v>
      </c>
      <c r="H2691" s="2">
        <v>61</v>
      </c>
      <c r="I2691" s="2">
        <v>0</v>
      </c>
    </row>
    <row r="2692" spans="1:9" ht="12.75" x14ac:dyDescent="0.2">
      <c r="A2692" s="2">
        <v>200738764</v>
      </c>
      <c r="B2692" s="2">
        <v>81</v>
      </c>
      <c r="C2692" s="2" t="s">
        <v>133</v>
      </c>
      <c r="D2692" s="2" t="s">
        <v>27</v>
      </c>
      <c r="E2692" s="3">
        <v>42437</v>
      </c>
      <c r="F2692" s="2" t="b">
        <v>0</v>
      </c>
      <c r="G2692" s="2">
        <v>100</v>
      </c>
      <c r="H2692" s="2">
        <v>51</v>
      </c>
      <c r="I2692" s="2">
        <v>0</v>
      </c>
    </row>
    <row r="2693" spans="1:9" ht="12.75" x14ac:dyDescent="0.2">
      <c r="A2693" s="2">
        <v>201302587</v>
      </c>
      <c r="B2693" s="2">
        <v>67</v>
      </c>
      <c r="C2693" s="2" t="s">
        <v>129</v>
      </c>
      <c r="D2693" s="2" t="s">
        <v>16</v>
      </c>
      <c r="E2693" s="3">
        <v>42437</v>
      </c>
      <c r="F2693" s="2" t="b">
        <v>0</v>
      </c>
      <c r="G2693" s="2">
        <v>100</v>
      </c>
      <c r="H2693" s="2">
        <v>55</v>
      </c>
      <c r="I2693" s="2">
        <v>63</v>
      </c>
    </row>
    <row r="2694" spans="1:9" ht="12.75" x14ac:dyDescent="0.2">
      <c r="A2694" s="2">
        <v>200684728</v>
      </c>
      <c r="B2694" s="2">
        <v>254</v>
      </c>
      <c r="C2694" s="2" t="s">
        <v>143</v>
      </c>
      <c r="D2694" s="2" t="s">
        <v>27</v>
      </c>
      <c r="E2694" s="3">
        <v>42437</v>
      </c>
      <c r="F2694" s="2" t="b">
        <v>0</v>
      </c>
      <c r="G2694" s="2">
        <v>100</v>
      </c>
      <c r="H2694" s="2">
        <v>60</v>
      </c>
      <c r="I2694" s="2">
        <v>0</v>
      </c>
    </row>
    <row r="2695" spans="1:9" ht="12.75" x14ac:dyDescent="0.2">
      <c r="A2695" s="2">
        <v>201472516</v>
      </c>
      <c r="B2695" s="2">
        <v>40</v>
      </c>
      <c r="C2695" s="2" t="s">
        <v>107</v>
      </c>
      <c r="D2695" s="2" t="s">
        <v>27</v>
      </c>
      <c r="E2695" s="3">
        <v>42437</v>
      </c>
      <c r="F2695" s="2" t="b">
        <v>0</v>
      </c>
      <c r="G2695" s="2">
        <v>100</v>
      </c>
      <c r="H2695" s="2">
        <v>51</v>
      </c>
      <c r="I2695" s="2">
        <v>0</v>
      </c>
    </row>
    <row r="2696" spans="1:9" ht="12.75" x14ac:dyDescent="0.2">
      <c r="A2696" s="2">
        <v>201877786</v>
      </c>
      <c r="B2696" s="2">
        <v>53</v>
      </c>
      <c r="C2696" s="2" t="s">
        <v>12</v>
      </c>
      <c r="D2696" s="2" t="s">
        <v>16</v>
      </c>
      <c r="E2696" s="3">
        <v>42437</v>
      </c>
      <c r="F2696" s="2" t="b">
        <v>0</v>
      </c>
      <c r="G2696" s="2">
        <v>100</v>
      </c>
      <c r="H2696" s="2">
        <v>65</v>
      </c>
      <c r="I2696" s="2">
        <v>78</v>
      </c>
    </row>
    <row r="2697" spans="1:9" ht="12.75" x14ac:dyDescent="0.2">
      <c r="A2697" s="2">
        <v>201596230</v>
      </c>
      <c r="B2697" s="2">
        <v>91</v>
      </c>
      <c r="C2697" s="2" t="s">
        <v>146</v>
      </c>
      <c r="D2697" s="2" t="s">
        <v>27</v>
      </c>
      <c r="E2697" s="3">
        <v>42437</v>
      </c>
      <c r="F2697" s="2" t="b">
        <v>1</v>
      </c>
      <c r="G2697" s="2">
        <v>100</v>
      </c>
      <c r="H2697" s="2">
        <v>256</v>
      </c>
      <c r="I2697" s="2">
        <v>0</v>
      </c>
    </row>
    <row r="2698" spans="1:9" ht="12.75" x14ac:dyDescent="0.2">
      <c r="A2698" s="2">
        <v>200036296</v>
      </c>
      <c r="B2698" s="2">
        <v>41</v>
      </c>
      <c r="C2698" s="2" t="s">
        <v>108</v>
      </c>
      <c r="D2698" s="2" t="s">
        <v>27</v>
      </c>
      <c r="E2698" s="3">
        <v>42437</v>
      </c>
      <c r="F2698" s="2" t="b">
        <v>1</v>
      </c>
      <c r="G2698" s="2">
        <v>100</v>
      </c>
      <c r="H2698" s="2">
        <v>94</v>
      </c>
      <c r="I2698" s="2">
        <v>0</v>
      </c>
    </row>
    <row r="2699" spans="1:9" ht="12.75" x14ac:dyDescent="0.2">
      <c r="A2699" s="2">
        <v>201887740</v>
      </c>
      <c r="B2699" s="2">
        <v>103</v>
      </c>
      <c r="C2699" s="2" t="s">
        <v>93</v>
      </c>
      <c r="D2699" s="2" t="s">
        <v>16</v>
      </c>
      <c r="E2699" s="3">
        <v>42437</v>
      </c>
      <c r="F2699" s="2" t="b">
        <v>0</v>
      </c>
      <c r="G2699" s="2">
        <v>100</v>
      </c>
      <c r="H2699" s="2">
        <v>0</v>
      </c>
      <c r="I2699" s="2">
        <v>0</v>
      </c>
    </row>
    <row r="2700" spans="1:9" ht="12.75" x14ac:dyDescent="0.2">
      <c r="A2700" s="2">
        <v>201302587</v>
      </c>
      <c r="B2700" s="2">
        <v>102</v>
      </c>
      <c r="C2700" s="2" t="s">
        <v>151</v>
      </c>
      <c r="D2700" s="2" t="s">
        <v>16</v>
      </c>
      <c r="E2700" s="3">
        <v>42437</v>
      </c>
      <c r="F2700" s="2" t="b">
        <v>1</v>
      </c>
      <c r="G2700" s="2">
        <v>100</v>
      </c>
      <c r="H2700" s="2">
        <v>124</v>
      </c>
      <c r="I2700" s="2">
        <v>162</v>
      </c>
    </row>
    <row r="2701" spans="1:9" ht="12.75" x14ac:dyDescent="0.2">
      <c r="A2701" s="2">
        <v>201885607</v>
      </c>
      <c r="B2701" s="2">
        <v>11</v>
      </c>
      <c r="C2701" s="2" t="s">
        <v>57</v>
      </c>
      <c r="D2701" s="2" t="s">
        <v>16</v>
      </c>
      <c r="E2701" s="3">
        <v>42437</v>
      </c>
      <c r="F2701" s="2" t="b">
        <v>0</v>
      </c>
      <c r="G2701" s="2">
        <v>100</v>
      </c>
      <c r="H2701" s="2">
        <v>51</v>
      </c>
      <c r="I2701" s="2">
        <v>139</v>
      </c>
    </row>
    <row r="2702" spans="1:9" ht="12.75" x14ac:dyDescent="0.2">
      <c r="A2702" s="2">
        <v>200101708</v>
      </c>
      <c r="B2702" s="2">
        <v>5</v>
      </c>
      <c r="C2702" s="2" t="s">
        <v>46</v>
      </c>
      <c r="D2702" s="2" t="s">
        <v>16</v>
      </c>
      <c r="E2702" s="3">
        <v>42438</v>
      </c>
      <c r="F2702" s="2" t="b">
        <v>1</v>
      </c>
      <c r="G2702" s="2">
        <v>100</v>
      </c>
      <c r="H2702" s="2">
        <v>76</v>
      </c>
      <c r="I2702" s="2">
        <v>0</v>
      </c>
    </row>
    <row r="2703" spans="1:9" ht="12.75" x14ac:dyDescent="0.2">
      <c r="A2703" s="2">
        <v>201512332</v>
      </c>
      <c r="B2703" s="2">
        <v>157</v>
      </c>
      <c r="C2703" s="2" t="s">
        <v>100</v>
      </c>
      <c r="D2703" s="2" t="s">
        <v>16</v>
      </c>
      <c r="E2703" s="3">
        <v>42438</v>
      </c>
      <c r="F2703" s="2" t="b">
        <v>1</v>
      </c>
      <c r="G2703" s="2">
        <v>100</v>
      </c>
      <c r="H2703" s="2">
        <v>99</v>
      </c>
      <c r="I2703" s="2">
        <v>0</v>
      </c>
    </row>
    <row r="2704" spans="1:9" ht="12.75" x14ac:dyDescent="0.2">
      <c r="A2704" s="2">
        <v>200103130</v>
      </c>
      <c r="B2704" s="2">
        <v>105</v>
      </c>
      <c r="C2704" s="2" t="s">
        <v>153</v>
      </c>
      <c r="D2704" s="2" t="s">
        <v>28</v>
      </c>
      <c r="E2704" s="3">
        <v>42438</v>
      </c>
      <c r="F2704" s="2" t="b">
        <v>0</v>
      </c>
      <c r="G2704" s="2">
        <v>100</v>
      </c>
      <c r="H2704" s="2">
        <v>52</v>
      </c>
      <c r="I2704" s="2">
        <v>0</v>
      </c>
    </row>
    <row r="2705" spans="1:9" ht="12.75" x14ac:dyDescent="0.2">
      <c r="A2705" s="2">
        <v>201845791</v>
      </c>
      <c r="B2705" s="2">
        <v>89</v>
      </c>
      <c r="C2705" s="2" t="s">
        <v>89</v>
      </c>
      <c r="D2705" s="2" t="s">
        <v>16</v>
      </c>
      <c r="E2705" s="3">
        <v>42438</v>
      </c>
      <c r="F2705" s="2" t="b">
        <v>1</v>
      </c>
      <c r="G2705" s="2">
        <v>100</v>
      </c>
      <c r="H2705" s="2">
        <v>253</v>
      </c>
      <c r="I2705" s="2">
        <v>134</v>
      </c>
    </row>
    <row r="2706" spans="1:9" ht="12.75" x14ac:dyDescent="0.2">
      <c r="A2706" s="2">
        <v>200173519</v>
      </c>
      <c r="B2706" s="2">
        <v>432</v>
      </c>
      <c r="C2706" s="2" t="s">
        <v>39</v>
      </c>
      <c r="D2706" s="2" t="s">
        <v>27</v>
      </c>
      <c r="E2706" s="3">
        <v>42438</v>
      </c>
      <c r="F2706" s="2" t="b">
        <v>0</v>
      </c>
      <c r="G2706" s="2">
        <v>100</v>
      </c>
      <c r="H2706" s="2">
        <v>65</v>
      </c>
      <c r="I2706" s="2">
        <v>0</v>
      </c>
    </row>
    <row r="2707" spans="1:9" ht="12.75" x14ac:dyDescent="0.2">
      <c r="A2707" s="2">
        <v>200690416</v>
      </c>
      <c r="B2707" s="2">
        <v>59</v>
      </c>
      <c r="C2707" s="2" t="s">
        <v>126</v>
      </c>
      <c r="D2707" s="2" t="s">
        <v>27</v>
      </c>
      <c r="E2707" s="3">
        <v>42438</v>
      </c>
      <c r="F2707" s="2" t="b">
        <v>1</v>
      </c>
      <c r="G2707" s="2">
        <v>100</v>
      </c>
      <c r="H2707" s="2">
        <v>232</v>
      </c>
      <c r="I2707" s="2">
        <v>0</v>
      </c>
    </row>
    <row r="2708" spans="1:9" ht="12.75" x14ac:dyDescent="0.2">
      <c r="A2708" s="2">
        <v>200275903</v>
      </c>
      <c r="B2708" s="2">
        <v>79</v>
      </c>
      <c r="C2708" s="2" t="s">
        <v>137</v>
      </c>
      <c r="D2708" s="2" t="s">
        <v>27</v>
      </c>
      <c r="E2708" s="3">
        <v>42438</v>
      </c>
      <c r="F2708" s="2" t="b">
        <v>1</v>
      </c>
      <c r="G2708" s="2">
        <v>100</v>
      </c>
      <c r="H2708" s="2">
        <v>76</v>
      </c>
      <c r="I2708" s="2">
        <v>0</v>
      </c>
    </row>
    <row r="2709" spans="1:9" ht="12.75" x14ac:dyDescent="0.2">
      <c r="A2709" s="2">
        <v>200868877</v>
      </c>
      <c r="B2709" s="2">
        <v>161</v>
      </c>
      <c r="C2709" s="2" t="s">
        <v>26</v>
      </c>
      <c r="D2709" s="2" t="s">
        <v>27</v>
      </c>
      <c r="E2709" s="3">
        <v>42438</v>
      </c>
      <c r="F2709" s="2" t="b">
        <v>1</v>
      </c>
      <c r="G2709" s="2">
        <v>100</v>
      </c>
      <c r="H2709" s="2">
        <v>76</v>
      </c>
      <c r="I2709" s="2">
        <v>0</v>
      </c>
    </row>
    <row r="2710" spans="1:9" ht="12.75" x14ac:dyDescent="0.2">
      <c r="A2710" s="2">
        <v>200051227</v>
      </c>
      <c r="B2710" s="2">
        <v>254</v>
      </c>
      <c r="C2710" s="2" t="s">
        <v>143</v>
      </c>
      <c r="D2710" s="2" t="s">
        <v>27</v>
      </c>
      <c r="E2710" s="3">
        <v>42438</v>
      </c>
      <c r="F2710" s="2" t="b">
        <v>1</v>
      </c>
      <c r="G2710" s="2">
        <v>100</v>
      </c>
      <c r="H2710" s="2">
        <v>76</v>
      </c>
      <c r="I2710" s="2">
        <v>0</v>
      </c>
    </row>
    <row r="2711" spans="1:9" ht="12.75" x14ac:dyDescent="0.2">
      <c r="A2711" s="2">
        <v>200036296</v>
      </c>
      <c r="B2711" s="2">
        <v>41</v>
      </c>
      <c r="C2711" s="2" t="s">
        <v>108</v>
      </c>
      <c r="D2711" s="2" t="s">
        <v>27</v>
      </c>
      <c r="E2711" s="3">
        <v>42438</v>
      </c>
      <c r="F2711" s="2" t="b">
        <v>0</v>
      </c>
      <c r="G2711" s="2">
        <v>100</v>
      </c>
      <c r="H2711" s="2">
        <v>60</v>
      </c>
      <c r="I2711" s="2">
        <v>0</v>
      </c>
    </row>
    <row r="2712" spans="1:9" ht="12.75" x14ac:dyDescent="0.2">
      <c r="A2712" s="2">
        <v>201848635</v>
      </c>
      <c r="B2712" s="2">
        <v>53</v>
      </c>
      <c r="C2712" s="2" t="s">
        <v>12</v>
      </c>
      <c r="D2712" s="2" t="s">
        <v>16</v>
      </c>
      <c r="E2712" s="3">
        <v>42438</v>
      </c>
      <c r="F2712" s="2" t="b">
        <v>0</v>
      </c>
      <c r="G2712" s="2">
        <v>100</v>
      </c>
      <c r="H2712" s="2">
        <v>128</v>
      </c>
      <c r="I2712" s="2">
        <v>82</v>
      </c>
    </row>
    <row r="2713" spans="1:9" ht="12.75" x14ac:dyDescent="0.2">
      <c r="A2713" s="2">
        <v>200543239</v>
      </c>
      <c r="B2713" s="2">
        <v>236</v>
      </c>
      <c r="C2713" s="2" t="s">
        <v>71</v>
      </c>
      <c r="D2713" s="2" t="s">
        <v>16</v>
      </c>
      <c r="E2713" s="3">
        <v>42438</v>
      </c>
      <c r="F2713" s="2" t="b">
        <v>0</v>
      </c>
      <c r="G2713" s="2">
        <v>100</v>
      </c>
      <c r="H2713" s="2">
        <v>54</v>
      </c>
      <c r="I2713" s="2">
        <v>0</v>
      </c>
    </row>
    <row r="2714" spans="1:9" ht="12.75" x14ac:dyDescent="0.2">
      <c r="A2714" s="2">
        <v>201671596</v>
      </c>
      <c r="B2714" s="2">
        <v>19</v>
      </c>
      <c r="C2714" s="2" t="s">
        <v>79</v>
      </c>
      <c r="D2714" s="2" t="s">
        <v>16</v>
      </c>
      <c r="E2714" s="3">
        <v>42438</v>
      </c>
      <c r="F2714" s="2" t="b">
        <v>1</v>
      </c>
      <c r="G2714" s="2">
        <v>100</v>
      </c>
      <c r="H2714" s="2">
        <v>272</v>
      </c>
      <c r="I2714" s="2">
        <v>189</v>
      </c>
    </row>
    <row r="2715" spans="1:9" ht="12.75" x14ac:dyDescent="0.2">
      <c r="A2715" s="2">
        <v>200045539</v>
      </c>
      <c r="B2715" s="2">
        <v>76</v>
      </c>
      <c r="C2715" s="2" t="s">
        <v>119</v>
      </c>
      <c r="D2715" s="2" t="s">
        <v>28</v>
      </c>
      <c r="E2715" s="3">
        <v>42438</v>
      </c>
      <c r="F2715" s="2" t="b">
        <v>1</v>
      </c>
      <c r="G2715" s="2">
        <v>100</v>
      </c>
      <c r="H2715" s="2">
        <v>70</v>
      </c>
      <c r="I2715" s="2">
        <v>0</v>
      </c>
    </row>
    <row r="2716" spans="1:9" ht="12.75" x14ac:dyDescent="0.2">
      <c r="A2716" s="2">
        <v>200636380</v>
      </c>
      <c r="B2716" s="2">
        <v>106</v>
      </c>
      <c r="C2716" s="2" t="s">
        <v>136</v>
      </c>
      <c r="D2716" s="2" t="s">
        <v>28</v>
      </c>
      <c r="E2716" s="3">
        <v>42438</v>
      </c>
      <c r="F2716" s="2" t="b">
        <v>0</v>
      </c>
      <c r="G2716" s="2">
        <v>100</v>
      </c>
      <c r="H2716" s="2">
        <v>56</v>
      </c>
      <c r="I2716" s="2">
        <v>0</v>
      </c>
    </row>
    <row r="2717" spans="1:9" ht="12.75" x14ac:dyDescent="0.2">
      <c r="A2717" s="2">
        <v>201107773</v>
      </c>
      <c r="B2717" s="2">
        <v>76</v>
      </c>
      <c r="C2717" s="2" t="s">
        <v>119</v>
      </c>
      <c r="D2717" s="2" t="s">
        <v>16</v>
      </c>
      <c r="E2717" s="3">
        <v>42430</v>
      </c>
      <c r="F2717" s="2" t="b">
        <v>0</v>
      </c>
      <c r="G2717" s="2">
        <v>200</v>
      </c>
      <c r="H2717" s="2">
        <v>52</v>
      </c>
      <c r="I2717" s="2">
        <v>0</v>
      </c>
    </row>
    <row r="2718" spans="1:9" ht="12.75" x14ac:dyDescent="0.2">
      <c r="A2718" s="2">
        <v>200408860</v>
      </c>
      <c r="B2718" s="2">
        <v>7</v>
      </c>
      <c r="C2718" s="2" t="s">
        <v>51</v>
      </c>
      <c r="D2718" s="2" t="s">
        <v>28</v>
      </c>
      <c r="E2718" s="3">
        <v>42430</v>
      </c>
      <c r="F2718" s="2" t="b">
        <v>1</v>
      </c>
      <c r="G2718" s="2">
        <v>200</v>
      </c>
      <c r="H2718" s="2">
        <v>61</v>
      </c>
      <c r="I2718" s="2">
        <v>0</v>
      </c>
    </row>
    <row r="2719" spans="1:9" ht="12.75" x14ac:dyDescent="0.2">
      <c r="A2719" s="2">
        <v>200172097</v>
      </c>
      <c r="B2719" s="2">
        <v>96</v>
      </c>
      <c r="C2719" s="2" t="s">
        <v>148</v>
      </c>
      <c r="D2719" s="2" t="s">
        <v>27</v>
      </c>
      <c r="E2719" s="3">
        <v>42430</v>
      </c>
      <c r="F2719" s="2" t="b">
        <v>1</v>
      </c>
      <c r="G2719" s="2">
        <v>200</v>
      </c>
      <c r="H2719" s="2">
        <v>251</v>
      </c>
      <c r="I2719" s="2">
        <v>0</v>
      </c>
    </row>
    <row r="2720" spans="1:9" ht="12.75" x14ac:dyDescent="0.2">
      <c r="A2720" s="2">
        <v>200111662</v>
      </c>
      <c r="B2720" s="2">
        <v>74</v>
      </c>
      <c r="C2720" s="2" t="s">
        <v>125</v>
      </c>
      <c r="D2720" s="2" t="s">
        <v>27</v>
      </c>
      <c r="E2720" s="3">
        <v>42430</v>
      </c>
      <c r="F2720" s="2" t="b">
        <v>1</v>
      </c>
      <c r="G2720" s="2">
        <v>200</v>
      </c>
      <c r="H2720" s="2">
        <v>80</v>
      </c>
      <c r="I2720" s="2">
        <v>0</v>
      </c>
    </row>
    <row r="2721" spans="1:9" ht="12.75" x14ac:dyDescent="0.2">
      <c r="A2721" s="2">
        <v>200036296</v>
      </c>
      <c r="B2721" s="2">
        <v>157</v>
      </c>
      <c r="C2721" s="2" t="s">
        <v>100</v>
      </c>
      <c r="D2721" s="2" t="s">
        <v>27</v>
      </c>
      <c r="E2721" s="3">
        <v>42431</v>
      </c>
      <c r="F2721" s="2" t="b">
        <v>1</v>
      </c>
      <c r="G2721" s="2">
        <v>200</v>
      </c>
      <c r="H2721" s="2">
        <v>96</v>
      </c>
      <c r="I2721" s="2">
        <v>0</v>
      </c>
    </row>
    <row r="2722" spans="1:9" ht="12.75" x14ac:dyDescent="0.2">
      <c r="A2722" s="2">
        <v>200143657</v>
      </c>
      <c r="B2722" s="2">
        <v>11</v>
      </c>
      <c r="C2722" s="2" t="s">
        <v>57</v>
      </c>
      <c r="D2722" s="2" t="s">
        <v>27</v>
      </c>
      <c r="E2722" s="3">
        <v>42430</v>
      </c>
      <c r="F2722" s="2" t="b">
        <v>1</v>
      </c>
      <c r="G2722" s="2">
        <v>200</v>
      </c>
      <c r="H2722" s="2">
        <v>94</v>
      </c>
      <c r="I2722" s="2">
        <v>0</v>
      </c>
    </row>
    <row r="2723" spans="1:9" ht="12.75" x14ac:dyDescent="0.2">
      <c r="A2723" s="2">
        <v>200593009</v>
      </c>
      <c r="B2723" s="2">
        <v>74</v>
      </c>
      <c r="C2723" s="2" t="s">
        <v>125</v>
      </c>
      <c r="D2723" s="2" t="s">
        <v>27</v>
      </c>
      <c r="E2723" s="3">
        <v>42430</v>
      </c>
      <c r="F2723" s="2" t="b">
        <v>1</v>
      </c>
      <c r="G2723" s="2">
        <v>200</v>
      </c>
      <c r="H2723" s="2">
        <v>131</v>
      </c>
      <c r="I2723" s="2">
        <v>0</v>
      </c>
    </row>
    <row r="2724" spans="1:9" ht="12.75" x14ac:dyDescent="0.2">
      <c r="A2724" s="2">
        <v>200143657</v>
      </c>
      <c r="B2724" s="2">
        <v>5</v>
      </c>
      <c r="C2724" s="2" t="s">
        <v>46</v>
      </c>
      <c r="D2724" s="2" t="s">
        <v>27</v>
      </c>
      <c r="E2724" s="3">
        <v>42430</v>
      </c>
      <c r="F2724" s="2" t="b">
        <v>1</v>
      </c>
      <c r="G2724" s="2">
        <v>200</v>
      </c>
      <c r="H2724" s="2">
        <v>113</v>
      </c>
      <c r="I2724" s="2">
        <v>0</v>
      </c>
    </row>
    <row r="2725" spans="1:9" ht="12.75" x14ac:dyDescent="0.2">
      <c r="A2725" s="2">
        <v>200511955</v>
      </c>
      <c r="B2725" s="2">
        <v>120</v>
      </c>
      <c r="C2725" s="2" t="s">
        <v>162</v>
      </c>
      <c r="D2725" s="2" t="s">
        <v>27</v>
      </c>
      <c r="E2725" s="3">
        <v>42431</v>
      </c>
      <c r="F2725" s="2" t="b">
        <v>0</v>
      </c>
      <c r="G2725" s="2">
        <v>200</v>
      </c>
      <c r="H2725" s="2">
        <v>51</v>
      </c>
      <c r="I2725" s="2">
        <v>0</v>
      </c>
    </row>
    <row r="2726" spans="1:9" ht="12.75" x14ac:dyDescent="0.2">
      <c r="A2726" s="2">
        <v>200157166</v>
      </c>
      <c r="B2726" s="2">
        <v>412</v>
      </c>
      <c r="C2726" s="2" t="s">
        <v>118</v>
      </c>
      <c r="D2726" s="2" t="s">
        <v>16</v>
      </c>
      <c r="E2726" s="3">
        <v>42430</v>
      </c>
      <c r="F2726" s="2" t="b">
        <v>0</v>
      </c>
      <c r="G2726" s="2">
        <v>200</v>
      </c>
      <c r="H2726" s="2">
        <v>72</v>
      </c>
      <c r="I2726" s="2">
        <v>0</v>
      </c>
    </row>
    <row r="2727" spans="1:9" ht="12.75" x14ac:dyDescent="0.2">
      <c r="A2727" s="2">
        <v>200172097</v>
      </c>
      <c r="B2727" s="2">
        <v>202</v>
      </c>
      <c r="C2727" s="2" t="s">
        <v>171</v>
      </c>
      <c r="D2727" s="2" t="s">
        <v>16</v>
      </c>
      <c r="E2727" s="3">
        <v>42430</v>
      </c>
      <c r="F2727" s="2" t="b">
        <v>0</v>
      </c>
      <c r="G2727" s="2">
        <v>200</v>
      </c>
      <c r="H2727" s="2">
        <v>57</v>
      </c>
      <c r="I2727" s="2">
        <v>0</v>
      </c>
    </row>
    <row r="2728" spans="1:9" ht="12.75" x14ac:dyDescent="0.2">
      <c r="A2728" s="2">
        <v>201849346</v>
      </c>
      <c r="B2728" s="2">
        <v>78</v>
      </c>
      <c r="C2728" s="2" t="s">
        <v>95</v>
      </c>
      <c r="D2728" s="2" t="s">
        <v>16</v>
      </c>
      <c r="E2728" s="3">
        <v>42430</v>
      </c>
      <c r="F2728" s="2" t="b">
        <v>1</v>
      </c>
      <c r="G2728" s="2">
        <v>200</v>
      </c>
      <c r="H2728" s="2">
        <v>120</v>
      </c>
      <c r="I2728" s="2">
        <v>167</v>
      </c>
    </row>
    <row r="2729" spans="1:9" ht="12.75" x14ac:dyDescent="0.2">
      <c r="A2729" s="2">
        <v>201837970</v>
      </c>
      <c r="B2729" s="2">
        <v>64</v>
      </c>
      <c r="C2729" s="2" t="s">
        <v>30</v>
      </c>
      <c r="D2729" s="2" t="s">
        <v>16</v>
      </c>
      <c r="E2729" s="3">
        <v>42430</v>
      </c>
      <c r="F2729" s="2" t="b">
        <v>1</v>
      </c>
      <c r="G2729" s="2">
        <v>200</v>
      </c>
      <c r="H2729" s="2">
        <v>85</v>
      </c>
      <c r="I2729" s="2">
        <v>117</v>
      </c>
    </row>
    <row r="2730" spans="1:9" ht="12.75" x14ac:dyDescent="0.2">
      <c r="A2730" s="2">
        <v>201885607</v>
      </c>
      <c r="B2730" s="2">
        <v>266</v>
      </c>
      <c r="C2730" s="2" t="s">
        <v>174</v>
      </c>
      <c r="D2730" s="2" t="s">
        <v>16</v>
      </c>
      <c r="E2730" s="3">
        <v>42430</v>
      </c>
      <c r="F2730" s="2" t="b">
        <v>0</v>
      </c>
      <c r="G2730" s="2">
        <v>200</v>
      </c>
      <c r="H2730" s="2">
        <v>61</v>
      </c>
      <c r="I2730" s="2">
        <v>70</v>
      </c>
    </row>
    <row r="2731" spans="1:9" ht="12.75" x14ac:dyDescent="0.2">
      <c r="A2731" s="2">
        <v>200324251</v>
      </c>
      <c r="B2731" s="2">
        <v>114</v>
      </c>
      <c r="C2731" s="2" t="s">
        <v>160</v>
      </c>
      <c r="D2731" s="2" t="s">
        <v>16</v>
      </c>
      <c r="E2731" s="3">
        <v>42430</v>
      </c>
      <c r="F2731" s="2" t="b">
        <v>0</v>
      </c>
      <c r="G2731" s="2">
        <v>200</v>
      </c>
      <c r="H2731" s="2">
        <v>62</v>
      </c>
      <c r="I2731" s="2">
        <v>0</v>
      </c>
    </row>
    <row r="2732" spans="1:9" ht="12.75" x14ac:dyDescent="0.2">
      <c r="A2732" s="2">
        <v>200348425</v>
      </c>
      <c r="B2732" s="2">
        <v>53</v>
      </c>
      <c r="C2732" s="2" t="s">
        <v>12</v>
      </c>
      <c r="D2732" s="2" t="s">
        <v>16</v>
      </c>
      <c r="E2732" s="3">
        <v>42430</v>
      </c>
      <c r="F2732" s="2" t="b">
        <v>0</v>
      </c>
      <c r="G2732" s="2">
        <v>200</v>
      </c>
      <c r="H2732" s="2">
        <v>61</v>
      </c>
      <c r="I2732" s="2">
        <v>0</v>
      </c>
    </row>
    <row r="2733" spans="1:9" ht="12.75" x14ac:dyDescent="0.2">
      <c r="A2733" s="2">
        <v>201525841</v>
      </c>
      <c r="B2733" s="2">
        <v>238</v>
      </c>
      <c r="C2733" s="2" t="s">
        <v>138</v>
      </c>
      <c r="D2733" s="2" t="s">
        <v>16</v>
      </c>
      <c r="E2733" s="3">
        <v>42430</v>
      </c>
      <c r="F2733" s="2" t="b">
        <v>1</v>
      </c>
      <c r="G2733" s="2">
        <v>200</v>
      </c>
      <c r="H2733" s="2">
        <v>87</v>
      </c>
      <c r="I2733" s="2">
        <v>0</v>
      </c>
    </row>
    <row r="2734" spans="1:9" ht="12.75" x14ac:dyDescent="0.2">
      <c r="A2734" s="2">
        <v>201084310</v>
      </c>
      <c r="B2734" s="2">
        <v>104</v>
      </c>
      <c r="C2734" s="2" t="s">
        <v>152</v>
      </c>
      <c r="D2734" s="2" t="s">
        <v>16</v>
      </c>
      <c r="E2734" s="3">
        <v>42430</v>
      </c>
      <c r="F2734" s="2" t="b">
        <v>0</v>
      </c>
      <c r="G2734" s="2">
        <v>200</v>
      </c>
      <c r="H2734" s="2">
        <v>72</v>
      </c>
      <c r="I2734" s="2">
        <v>0</v>
      </c>
    </row>
    <row r="2735" spans="1:9" ht="12.75" x14ac:dyDescent="0.2">
      <c r="A2735" s="2">
        <v>201719233</v>
      </c>
      <c r="B2735" s="2">
        <v>76</v>
      </c>
      <c r="C2735" s="2" t="s">
        <v>119</v>
      </c>
      <c r="D2735" s="2" t="s">
        <v>16</v>
      </c>
      <c r="E2735" s="3">
        <v>42430</v>
      </c>
      <c r="F2735" s="2" t="b">
        <v>1</v>
      </c>
      <c r="G2735" s="2">
        <v>200</v>
      </c>
      <c r="H2735" s="2">
        <v>92</v>
      </c>
      <c r="I2735" s="2">
        <v>157</v>
      </c>
    </row>
    <row r="2736" spans="1:9" ht="12.75" x14ac:dyDescent="0.2">
      <c r="A2736" s="2">
        <v>201896983</v>
      </c>
      <c r="B2736" s="2">
        <v>55</v>
      </c>
      <c r="C2736" s="2" t="s">
        <v>121</v>
      </c>
      <c r="D2736" s="2" t="s">
        <v>16</v>
      </c>
      <c r="E2736" s="3">
        <v>42430</v>
      </c>
      <c r="F2736" s="2" t="b">
        <v>0</v>
      </c>
      <c r="G2736" s="2">
        <v>200</v>
      </c>
      <c r="H2736" s="2">
        <v>77</v>
      </c>
      <c r="I2736" s="2">
        <v>55</v>
      </c>
    </row>
    <row r="2737" spans="1:9" ht="12.75" x14ac:dyDescent="0.2">
      <c r="A2737" s="2">
        <v>201512332</v>
      </c>
      <c r="B2737" s="2">
        <v>11</v>
      </c>
      <c r="C2737" s="2" t="s">
        <v>57</v>
      </c>
      <c r="D2737" s="2" t="s">
        <v>16</v>
      </c>
      <c r="E2737" s="3">
        <v>42430</v>
      </c>
      <c r="F2737" s="2" t="b">
        <v>1</v>
      </c>
      <c r="G2737" s="2">
        <v>200</v>
      </c>
      <c r="H2737" s="2">
        <v>235</v>
      </c>
      <c r="I2737" s="2">
        <v>0</v>
      </c>
    </row>
    <row r="2738" spans="1:9" ht="12.75" x14ac:dyDescent="0.2">
      <c r="A2738" s="2">
        <v>201708568</v>
      </c>
      <c r="B2738" s="2">
        <v>238</v>
      </c>
      <c r="C2738" s="2" t="s">
        <v>138</v>
      </c>
      <c r="D2738" s="2" t="s">
        <v>16</v>
      </c>
      <c r="E2738" s="3">
        <v>42431</v>
      </c>
      <c r="F2738" s="2" t="b">
        <v>0</v>
      </c>
      <c r="G2738" s="2">
        <v>200</v>
      </c>
      <c r="H2738" s="2">
        <v>52</v>
      </c>
      <c r="I2738" s="2">
        <v>0</v>
      </c>
    </row>
    <row r="2739" spans="1:9" ht="12.75" x14ac:dyDescent="0.2">
      <c r="A2739" s="2">
        <v>200348425</v>
      </c>
      <c r="B2739" s="2">
        <v>51</v>
      </c>
      <c r="C2739" s="2" t="s">
        <v>117</v>
      </c>
      <c r="D2739" s="2" t="s">
        <v>16</v>
      </c>
      <c r="E2739" s="3">
        <v>42431</v>
      </c>
      <c r="F2739" s="2" t="b">
        <v>1</v>
      </c>
      <c r="G2739" s="2">
        <v>200</v>
      </c>
      <c r="H2739" s="2">
        <v>145</v>
      </c>
      <c r="I2739" s="2">
        <v>0</v>
      </c>
    </row>
    <row r="2740" spans="1:9" ht="12.75" x14ac:dyDescent="0.2">
      <c r="A2740" s="2">
        <v>200036296</v>
      </c>
      <c r="B2740" s="2">
        <v>222</v>
      </c>
      <c r="C2740" s="2" t="s">
        <v>66</v>
      </c>
      <c r="D2740" s="2" t="s">
        <v>27</v>
      </c>
      <c r="E2740" s="3">
        <v>42431</v>
      </c>
      <c r="F2740" s="2" t="b">
        <v>0</v>
      </c>
      <c r="G2740" s="2">
        <v>200</v>
      </c>
      <c r="H2740" s="2">
        <v>78</v>
      </c>
      <c r="I2740" s="2">
        <v>0</v>
      </c>
    </row>
    <row r="2741" spans="1:9" ht="12.75" x14ac:dyDescent="0.2">
      <c r="A2741" s="2">
        <v>200292256</v>
      </c>
      <c r="B2741" s="2">
        <v>86</v>
      </c>
      <c r="C2741" s="2" t="s">
        <v>141</v>
      </c>
      <c r="D2741" s="2" t="s">
        <v>27</v>
      </c>
      <c r="E2741" s="3">
        <v>42431</v>
      </c>
      <c r="F2741" s="2" t="b">
        <v>1</v>
      </c>
      <c r="G2741" s="2">
        <v>200</v>
      </c>
      <c r="H2741" s="2">
        <v>117</v>
      </c>
      <c r="I2741" s="2">
        <v>0</v>
      </c>
    </row>
    <row r="2742" spans="1:9" ht="12.75" x14ac:dyDescent="0.2">
      <c r="A2742" s="2">
        <v>201512332</v>
      </c>
      <c r="B2742" s="2">
        <v>11</v>
      </c>
      <c r="C2742" s="2" t="s">
        <v>57</v>
      </c>
      <c r="D2742" s="2" t="s">
        <v>16</v>
      </c>
      <c r="E2742" s="3">
        <v>42431</v>
      </c>
      <c r="F2742" s="2" t="b">
        <v>0</v>
      </c>
      <c r="G2742" s="2">
        <v>200</v>
      </c>
      <c r="H2742" s="2">
        <v>61</v>
      </c>
      <c r="I2742" s="2">
        <v>0</v>
      </c>
    </row>
    <row r="2743" spans="1:9" ht="12.75" x14ac:dyDescent="0.2">
      <c r="A2743" s="2">
        <v>200595142</v>
      </c>
      <c r="B2743" s="2">
        <v>202</v>
      </c>
      <c r="C2743" s="2" t="s">
        <v>171</v>
      </c>
      <c r="D2743" s="2" t="s">
        <v>16</v>
      </c>
      <c r="E2743" s="3">
        <v>42431</v>
      </c>
      <c r="F2743" s="2" t="b">
        <v>0</v>
      </c>
      <c r="G2743" s="2">
        <v>200</v>
      </c>
      <c r="H2743" s="2">
        <v>64</v>
      </c>
      <c r="I2743" s="2">
        <v>0</v>
      </c>
    </row>
    <row r="2744" spans="1:9" ht="12.75" x14ac:dyDescent="0.2">
      <c r="A2744" s="2">
        <v>201392884</v>
      </c>
      <c r="B2744" s="2">
        <v>111</v>
      </c>
      <c r="C2744" s="2" t="s">
        <v>157</v>
      </c>
      <c r="D2744" s="2" t="s">
        <v>16</v>
      </c>
      <c r="E2744" s="3">
        <v>42431</v>
      </c>
      <c r="F2744" s="2" t="b">
        <v>1</v>
      </c>
      <c r="G2744" s="2">
        <v>200</v>
      </c>
      <c r="H2744" s="2">
        <v>82</v>
      </c>
      <c r="I2744" s="2">
        <v>137</v>
      </c>
    </row>
    <row r="2745" spans="1:9" ht="12.75" x14ac:dyDescent="0.2">
      <c r="A2745" s="2">
        <v>200716012</v>
      </c>
      <c r="B2745" s="2">
        <v>18</v>
      </c>
      <c r="C2745" s="2" t="s">
        <v>77</v>
      </c>
      <c r="D2745" s="2" t="s">
        <v>28</v>
      </c>
      <c r="E2745" s="3">
        <v>42431</v>
      </c>
      <c r="F2745" s="2" t="b">
        <v>1</v>
      </c>
      <c r="G2745" s="2">
        <v>200</v>
      </c>
      <c r="H2745" s="2">
        <v>213</v>
      </c>
      <c r="I2745" s="2">
        <v>0</v>
      </c>
    </row>
    <row r="2746" spans="1:9" ht="12.75" x14ac:dyDescent="0.2">
      <c r="A2746" s="2">
        <v>200145790</v>
      </c>
      <c r="B2746" s="2">
        <v>119</v>
      </c>
      <c r="C2746" s="2" t="s">
        <v>44</v>
      </c>
      <c r="D2746" s="2" t="s">
        <v>16</v>
      </c>
      <c r="E2746" s="3">
        <v>42431</v>
      </c>
      <c r="F2746" s="2" t="b">
        <v>0</v>
      </c>
      <c r="G2746" s="2">
        <v>200</v>
      </c>
      <c r="H2746" s="2">
        <v>57</v>
      </c>
      <c r="I2746" s="2">
        <v>0</v>
      </c>
    </row>
    <row r="2747" spans="1:9" ht="12.75" x14ac:dyDescent="0.2">
      <c r="A2747" s="2">
        <v>200174230</v>
      </c>
      <c r="B2747" s="2">
        <v>122</v>
      </c>
      <c r="C2747" s="2" t="s">
        <v>54</v>
      </c>
      <c r="D2747" s="2" t="s">
        <v>16</v>
      </c>
      <c r="E2747" s="3">
        <v>42431</v>
      </c>
      <c r="F2747" s="2" t="b">
        <v>1</v>
      </c>
      <c r="G2747" s="2">
        <v>200</v>
      </c>
      <c r="H2747" s="2">
        <v>426</v>
      </c>
      <c r="I2747" s="2">
        <v>0</v>
      </c>
    </row>
    <row r="2748" spans="1:9" ht="12.75" x14ac:dyDescent="0.2">
      <c r="A2748" s="2">
        <v>201392884</v>
      </c>
      <c r="B2748" s="2">
        <v>111</v>
      </c>
      <c r="C2748" s="2" t="s">
        <v>157</v>
      </c>
      <c r="D2748" s="2" t="s">
        <v>16</v>
      </c>
      <c r="E2748" s="3">
        <v>42431</v>
      </c>
      <c r="F2748" s="2" t="b">
        <v>0</v>
      </c>
      <c r="G2748" s="2">
        <v>200</v>
      </c>
      <c r="H2748" s="2">
        <v>77</v>
      </c>
      <c r="I2748" s="2">
        <v>112</v>
      </c>
    </row>
    <row r="2749" spans="1:9" ht="12.75" x14ac:dyDescent="0.2">
      <c r="A2749" s="2">
        <v>201121282</v>
      </c>
      <c r="B2749" s="2">
        <v>12</v>
      </c>
      <c r="C2749" s="2" t="s">
        <v>60</v>
      </c>
      <c r="D2749" s="2" t="s">
        <v>16</v>
      </c>
      <c r="E2749" s="3">
        <v>42431</v>
      </c>
      <c r="F2749" s="2" t="b">
        <v>1</v>
      </c>
      <c r="G2749" s="2">
        <v>200</v>
      </c>
      <c r="H2749" s="2">
        <v>76</v>
      </c>
      <c r="I2749" s="2">
        <v>0</v>
      </c>
    </row>
    <row r="2750" spans="1:9" ht="12.75" x14ac:dyDescent="0.2">
      <c r="A2750" s="2">
        <v>200191294</v>
      </c>
      <c r="B2750" s="2">
        <v>131</v>
      </c>
      <c r="C2750" s="2" t="s">
        <v>166</v>
      </c>
      <c r="D2750" s="2" t="s">
        <v>16</v>
      </c>
      <c r="E2750" s="3">
        <v>42431</v>
      </c>
      <c r="F2750" s="2" t="b">
        <v>1</v>
      </c>
      <c r="G2750" s="2">
        <v>200</v>
      </c>
      <c r="H2750" s="2">
        <v>76</v>
      </c>
      <c r="I2750" s="2">
        <v>0</v>
      </c>
    </row>
    <row r="2751" spans="1:9" ht="12.75" x14ac:dyDescent="0.2">
      <c r="A2751" s="2">
        <v>201014632</v>
      </c>
      <c r="B2751" s="2">
        <v>79</v>
      </c>
      <c r="C2751" s="2" t="s">
        <v>137</v>
      </c>
      <c r="D2751" s="2" t="s">
        <v>16</v>
      </c>
      <c r="E2751" s="3">
        <v>42432</v>
      </c>
      <c r="F2751" s="2" t="b">
        <v>0</v>
      </c>
      <c r="G2751" s="2">
        <v>200</v>
      </c>
      <c r="H2751" s="2">
        <v>51</v>
      </c>
      <c r="I2751" s="2">
        <v>0</v>
      </c>
    </row>
    <row r="2752" spans="1:9" ht="12.75" x14ac:dyDescent="0.2">
      <c r="A2752" s="2">
        <v>201866410</v>
      </c>
      <c r="B2752" s="2">
        <v>222</v>
      </c>
      <c r="C2752" s="2" t="s">
        <v>66</v>
      </c>
      <c r="D2752" s="2" t="s">
        <v>16</v>
      </c>
      <c r="E2752" s="3">
        <v>42432</v>
      </c>
      <c r="F2752" s="2" t="b">
        <v>1</v>
      </c>
      <c r="G2752" s="2">
        <v>200</v>
      </c>
      <c r="H2752" s="2">
        <v>95</v>
      </c>
      <c r="I2752" s="2">
        <v>79</v>
      </c>
    </row>
    <row r="2753" spans="1:9" ht="12.75" x14ac:dyDescent="0.2">
      <c r="A2753" s="2">
        <v>200963440</v>
      </c>
      <c r="B2753" s="2">
        <v>86</v>
      </c>
      <c r="C2753" s="2" t="s">
        <v>141</v>
      </c>
      <c r="D2753" s="2" t="s">
        <v>16</v>
      </c>
      <c r="E2753" s="3">
        <v>42432</v>
      </c>
      <c r="F2753" s="2" t="b">
        <v>0</v>
      </c>
      <c r="G2753" s="2">
        <v>200</v>
      </c>
      <c r="H2753" s="2">
        <v>88</v>
      </c>
      <c r="I2753" s="2">
        <v>0</v>
      </c>
    </row>
    <row r="2754" spans="1:9" ht="12.75" x14ac:dyDescent="0.2">
      <c r="A2754" s="2">
        <v>201643156</v>
      </c>
      <c r="B2754" s="2">
        <v>429</v>
      </c>
      <c r="C2754" s="2" t="s">
        <v>178</v>
      </c>
      <c r="D2754" s="2" t="s">
        <v>16</v>
      </c>
      <c r="E2754" s="3">
        <v>42432</v>
      </c>
      <c r="F2754" s="2" t="b">
        <v>0</v>
      </c>
      <c r="G2754" s="2">
        <v>200</v>
      </c>
      <c r="H2754" s="2">
        <v>62</v>
      </c>
      <c r="I2754" s="2">
        <v>0</v>
      </c>
    </row>
    <row r="2755" spans="1:9" ht="12.75" x14ac:dyDescent="0.2">
      <c r="A2755" s="2">
        <v>200191294</v>
      </c>
      <c r="B2755" s="2">
        <v>1</v>
      </c>
      <c r="C2755" s="2" t="s">
        <v>23</v>
      </c>
      <c r="D2755" s="2" t="s">
        <v>16</v>
      </c>
      <c r="E2755" s="3">
        <v>42432</v>
      </c>
      <c r="F2755" s="2" t="b">
        <v>0</v>
      </c>
      <c r="G2755" s="2">
        <v>200</v>
      </c>
      <c r="H2755" s="2">
        <v>68</v>
      </c>
      <c r="I2755" s="2">
        <v>0</v>
      </c>
    </row>
    <row r="2756" spans="1:9" ht="12.75" x14ac:dyDescent="0.2">
      <c r="A2756" s="2">
        <v>200527597</v>
      </c>
      <c r="B2756" s="2">
        <v>20</v>
      </c>
      <c r="C2756" s="2" t="s">
        <v>80</v>
      </c>
      <c r="D2756" s="2" t="s">
        <v>16</v>
      </c>
      <c r="E2756" s="3">
        <v>42432</v>
      </c>
      <c r="F2756" s="2" t="b">
        <v>1</v>
      </c>
      <c r="G2756" s="2">
        <v>200</v>
      </c>
      <c r="H2756" s="2">
        <v>76</v>
      </c>
      <c r="I2756" s="2">
        <v>0</v>
      </c>
    </row>
    <row r="2757" spans="1:9" ht="12.75" x14ac:dyDescent="0.2">
      <c r="A2757" s="2">
        <v>200943532</v>
      </c>
      <c r="B2757" s="2">
        <v>22</v>
      </c>
      <c r="C2757" s="2" t="s">
        <v>82</v>
      </c>
      <c r="D2757" s="2" t="s">
        <v>28</v>
      </c>
      <c r="E2757" s="3">
        <v>42432</v>
      </c>
      <c r="F2757" s="2" t="b">
        <v>0</v>
      </c>
      <c r="G2757" s="2">
        <v>200</v>
      </c>
      <c r="H2757" s="2">
        <v>36</v>
      </c>
      <c r="I2757" s="2">
        <v>0</v>
      </c>
    </row>
    <row r="2758" spans="1:9" ht="12.75" x14ac:dyDescent="0.2">
      <c r="A2758" s="2">
        <v>200032030</v>
      </c>
      <c r="B2758" s="2">
        <v>76</v>
      </c>
      <c r="C2758" s="2" t="s">
        <v>119</v>
      </c>
      <c r="D2758" s="2" t="s">
        <v>16</v>
      </c>
      <c r="E2758" s="3">
        <v>42432</v>
      </c>
      <c r="F2758" s="2" t="b">
        <v>0</v>
      </c>
      <c r="G2758" s="2">
        <v>200</v>
      </c>
      <c r="H2758" s="2">
        <v>57</v>
      </c>
      <c r="I2758" s="2">
        <v>0</v>
      </c>
    </row>
    <row r="2759" spans="1:9" ht="12.75" x14ac:dyDescent="0.2">
      <c r="A2759" s="2">
        <v>200843992</v>
      </c>
      <c r="B2759" s="2">
        <v>37</v>
      </c>
      <c r="C2759" s="2" t="s">
        <v>103</v>
      </c>
      <c r="D2759" s="2" t="s">
        <v>16</v>
      </c>
      <c r="E2759" s="3">
        <v>42432</v>
      </c>
      <c r="F2759" s="2" t="b">
        <v>0</v>
      </c>
      <c r="G2759" s="2">
        <v>200</v>
      </c>
      <c r="H2759" s="2">
        <v>57</v>
      </c>
      <c r="I2759" s="2">
        <v>0</v>
      </c>
    </row>
    <row r="2760" spans="1:9" ht="12.75" x14ac:dyDescent="0.2">
      <c r="A2760" s="2">
        <v>200324251</v>
      </c>
      <c r="B2760" s="2">
        <v>31</v>
      </c>
      <c r="C2760" s="2" t="s">
        <v>96</v>
      </c>
      <c r="D2760" s="2" t="s">
        <v>28</v>
      </c>
      <c r="E2760" s="3">
        <v>42432</v>
      </c>
      <c r="F2760" s="2" t="b">
        <v>1</v>
      </c>
      <c r="G2760" s="2">
        <v>200</v>
      </c>
      <c r="H2760" s="2">
        <v>70</v>
      </c>
      <c r="I2760" s="2">
        <v>0</v>
      </c>
    </row>
    <row r="2761" spans="1:9" ht="12.75" x14ac:dyDescent="0.2">
      <c r="A2761" s="2">
        <v>200243908</v>
      </c>
      <c r="B2761" s="2">
        <v>74</v>
      </c>
      <c r="C2761" s="2" t="s">
        <v>125</v>
      </c>
      <c r="D2761" s="2" t="s">
        <v>28</v>
      </c>
      <c r="E2761" s="3">
        <v>42432</v>
      </c>
      <c r="F2761" s="2" t="b">
        <v>0</v>
      </c>
      <c r="G2761" s="2">
        <v>200</v>
      </c>
      <c r="H2761" s="2">
        <v>55</v>
      </c>
      <c r="I2761" s="2">
        <v>0</v>
      </c>
    </row>
    <row r="2762" spans="1:9" ht="12.75" x14ac:dyDescent="0.2">
      <c r="A2762" s="2">
        <v>201547171</v>
      </c>
      <c r="B2762" s="2">
        <v>157</v>
      </c>
      <c r="C2762" s="2" t="s">
        <v>100</v>
      </c>
      <c r="D2762" s="2" t="s">
        <v>27</v>
      </c>
      <c r="E2762" s="3">
        <v>42432</v>
      </c>
      <c r="F2762" s="2" t="b">
        <v>1</v>
      </c>
      <c r="G2762" s="2">
        <v>200</v>
      </c>
      <c r="H2762" s="2">
        <v>82</v>
      </c>
      <c r="I2762" s="2">
        <v>0</v>
      </c>
    </row>
    <row r="2763" spans="1:9" ht="12.75" x14ac:dyDescent="0.2">
      <c r="A2763" s="2">
        <v>200939977</v>
      </c>
      <c r="B2763" s="2">
        <v>222</v>
      </c>
      <c r="C2763" s="2" t="s">
        <v>66</v>
      </c>
      <c r="D2763" s="2" t="s">
        <v>27</v>
      </c>
      <c r="E2763" s="3">
        <v>42432</v>
      </c>
      <c r="F2763" s="2" t="b">
        <v>0</v>
      </c>
      <c r="G2763" s="2">
        <v>200</v>
      </c>
      <c r="H2763" s="2">
        <v>51</v>
      </c>
      <c r="I2763" s="2">
        <v>0</v>
      </c>
    </row>
    <row r="2764" spans="1:9" ht="12.75" x14ac:dyDescent="0.2">
      <c r="A2764" s="2">
        <v>201409948</v>
      </c>
      <c r="B2764" s="2">
        <v>62</v>
      </c>
      <c r="C2764" s="2" t="s">
        <v>91</v>
      </c>
      <c r="D2764" s="2" t="s">
        <v>27</v>
      </c>
      <c r="E2764" s="3">
        <v>42432</v>
      </c>
      <c r="F2764" s="2" t="b">
        <v>0</v>
      </c>
      <c r="G2764" s="2">
        <v>200</v>
      </c>
      <c r="H2764" s="2">
        <v>60</v>
      </c>
      <c r="I2764" s="2">
        <v>0</v>
      </c>
    </row>
    <row r="2765" spans="1:9" ht="12.75" x14ac:dyDescent="0.2">
      <c r="A2765" s="2">
        <v>200302921</v>
      </c>
      <c r="B2765" s="2">
        <v>111</v>
      </c>
      <c r="C2765" s="2" t="s">
        <v>157</v>
      </c>
      <c r="D2765" s="2" t="s">
        <v>27</v>
      </c>
      <c r="E2765" s="3">
        <v>42432</v>
      </c>
      <c r="F2765" s="2" t="b">
        <v>1</v>
      </c>
      <c r="G2765" s="2">
        <v>200</v>
      </c>
      <c r="H2765" s="2">
        <v>235</v>
      </c>
      <c r="I2765" s="2">
        <v>0</v>
      </c>
    </row>
    <row r="2766" spans="1:9" ht="12.75" x14ac:dyDescent="0.2">
      <c r="A2766" s="2">
        <v>200095309</v>
      </c>
      <c r="B2766" s="2">
        <v>48</v>
      </c>
      <c r="C2766" s="2" t="s">
        <v>115</v>
      </c>
      <c r="D2766" s="2" t="s">
        <v>27</v>
      </c>
      <c r="E2766" s="3">
        <v>42432</v>
      </c>
      <c r="F2766" s="2" t="b">
        <v>1</v>
      </c>
      <c r="G2766" s="2">
        <v>200</v>
      </c>
      <c r="H2766" s="2">
        <v>237</v>
      </c>
      <c r="I2766" s="2">
        <v>0</v>
      </c>
    </row>
    <row r="2767" spans="1:9" ht="12.75" x14ac:dyDescent="0.2">
      <c r="A2767" s="2">
        <v>200363356</v>
      </c>
      <c r="B2767" s="2">
        <v>80</v>
      </c>
      <c r="C2767" s="2" t="s">
        <v>135</v>
      </c>
      <c r="D2767" s="2" t="s">
        <v>27</v>
      </c>
      <c r="E2767" s="3">
        <v>42432</v>
      </c>
      <c r="F2767" s="2" t="b">
        <v>0</v>
      </c>
      <c r="G2767" s="2">
        <v>200</v>
      </c>
      <c r="H2767" s="2">
        <v>57</v>
      </c>
      <c r="I2767" s="2">
        <v>0</v>
      </c>
    </row>
    <row r="2768" spans="1:9" ht="12.75" x14ac:dyDescent="0.2">
      <c r="A2768" s="2">
        <v>200243908</v>
      </c>
      <c r="B2768" s="2">
        <v>37</v>
      </c>
      <c r="C2768" s="2" t="s">
        <v>103</v>
      </c>
      <c r="D2768" s="2" t="s">
        <v>27</v>
      </c>
      <c r="E2768" s="3">
        <v>42432</v>
      </c>
      <c r="F2768" s="2" t="b">
        <v>1</v>
      </c>
      <c r="G2768" s="2">
        <v>200</v>
      </c>
      <c r="H2768" s="2">
        <v>89</v>
      </c>
      <c r="I2768" s="2">
        <v>0</v>
      </c>
    </row>
    <row r="2769" spans="1:9" ht="12.75" x14ac:dyDescent="0.2">
      <c r="A2769" s="2">
        <v>200738764</v>
      </c>
      <c r="B2769" s="2">
        <v>81</v>
      </c>
      <c r="C2769" s="2" t="s">
        <v>133</v>
      </c>
      <c r="D2769" s="2" t="s">
        <v>27</v>
      </c>
      <c r="E2769" s="3">
        <v>42432</v>
      </c>
      <c r="F2769" s="2" t="b">
        <v>0</v>
      </c>
      <c r="G2769" s="2">
        <v>200</v>
      </c>
      <c r="H2769" s="2">
        <v>72</v>
      </c>
      <c r="I2769" s="2">
        <v>0</v>
      </c>
    </row>
    <row r="2770" spans="1:9" ht="12.75" x14ac:dyDescent="0.2">
      <c r="A2770" s="2">
        <v>200108107</v>
      </c>
      <c r="B2770" s="2">
        <v>81</v>
      </c>
      <c r="C2770" s="2" t="s">
        <v>133</v>
      </c>
      <c r="D2770" s="2" t="s">
        <v>16</v>
      </c>
      <c r="E2770" s="3">
        <v>42432</v>
      </c>
      <c r="F2770" s="2" t="b">
        <v>0</v>
      </c>
      <c r="G2770" s="2">
        <v>200</v>
      </c>
      <c r="H2770" s="2">
        <v>65</v>
      </c>
      <c r="I2770" s="2">
        <v>0</v>
      </c>
    </row>
    <row r="2771" spans="1:9" ht="12.75" x14ac:dyDescent="0.2">
      <c r="A2771" s="2">
        <v>200847547</v>
      </c>
      <c r="B2771" s="2">
        <v>55</v>
      </c>
      <c r="C2771" s="2" t="s">
        <v>121</v>
      </c>
      <c r="D2771" s="2" t="s">
        <v>16</v>
      </c>
      <c r="E2771" s="3">
        <v>42433</v>
      </c>
      <c r="F2771" s="2" t="b">
        <v>1</v>
      </c>
      <c r="G2771" s="2">
        <v>200</v>
      </c>
      <c r="H2771" s="2">
        <v>256</v>
      </c>
      <c r="I2771" s="2">
        <v>0</v>
      </c>
    </row>
    <row r="2772" spans="1:9" ht="12.75" x14ac:dyDescent="0.2">
      <c r="A2772" s="2">
        <v>200032030</v>
      </c>
      <c r="B2772" s="2">
        <v>48</v>
      </c>
      <c r="C2772" s="2" t="s">
        <v>115</v>
      </c>
      <c r="D2772" s="2" t="s">
        <v>16</v>
      </c>
      <c r="E2772" s="3">
        <v>42433</v>
      </c>
      <c r="F2772" s="2" t="b">
        <v>1</v>
      </c>
      <c r="G2772" s="2">
        <v>200</v>
      </c>
      <c r="H2772" s="2">
        <v>89</v>
      </c>
      <c r="I2772" s="2">
        <v>0</v>
      </c>
    </row>
    <row r="2773" spans="1:9" ht="12.75" x14ac:dyDescent="0.2">
      <c r="A2773" s="2">
        <v>200406016</v>
      </c>
      <c r="B2773" s="2">
        <v>55</v>
      </c>
      <c r="C2773" s="2" t="s">
        <v>121</v>
      </c>
      <c r="D2773" s="2" t="s">
        <v>28</v>
      </c>
      <c r="E2773" s="3">
        <v>42433</v>
      </c>
      <c r="F2773" s="2" t="b">
        <v>1</v>
      </c>
      <c r="G2773" s="2">
        <v>200</v>
      </c>
      <c r="H2773" s="2">
        <v>227</v>
      </c>
      <c r="I2773" s="2">
        <v>0</v>
      </c>
    </row>
    <row r="2774" spans="1:9" ht="12.75" x14ac:dyDescent="0.2">
      <c r="A2774" s="2">
        <v>201827305</v>
      </c>
      <c r="B2774" s="2">
        <v>111</v>
      </c>
      <c r="C2774" s="2" t="s">
        <v>157</v>
      </c>
      <c r="D2774" s="2" t="s">
        <v>16</v>
      </c>
      <c r="E2774" s="3">
        <v>42433</v>
      </c>
      <c r="F2774" s="2" t="b">
        <v>0</v>
      </c>
      <c r="G2774" s="2">
        <v>200</v>
      </c>
      <c r="H2774" s="2">
        <v>51</v>
      </c>
      <c r="I2774" s="2">
        <v>72</v>
      </c>
    </row>
    <row r="2775" spans="1:9" ht="12.75" x14ac:dyDescent="0.2">
      <c r="A2775" s="2">
        <v>200103130</v>
      </c>
      <c r="B2775" s="2">
        <v>58</v>
      </c>
      <c r="C2775" s="2" t="s">
        <v>114</v>
      </c>
      <c r="D2775" s="2" t="s">
        <v>28</v>
      </c>
      <c r="E2775" s="3">
        <v>42433</v>
      </c>
      <c r="F2775" s="2" t="b">
        <v>1</v>
      </c>
      <c r="G2775" s="2">
        <v>200</v>
      </c>
      <c r="H2775" s="2">
        <v>66</v>
      </c>
      <c r="I2775" s="2">
        <v>0</v>
      </c>
    </row>
    <row r="2776" spans="1:9" ht="12.75" x14ac:dyDescent="0.2">
      <c r="A2776" s="2">
        <v>200346292</v>
      </c>
      <c r="B2776" s="2">
        <v>266</v>
      </c>
      <c r="C2776" s="2" t="s">
        <v>174</v>
      </c>
      <c r="D2776" s="2" t="s">
        <v>16</v>
      </c>
      <c r="E2776" s="3">
        <v>42433</v>
      </c>
      <c r="F2776" s="2" t="b">
        <v>0</v>
      </c>
      <c r="G2776" s="2">
        <v>200</v>
      </c>
      <c r="H2776" s="2">
        <v>74</v>
      </c>
      <c r="I2776" s="2">
        <v>0</v>
      </c>
    </row>
    <row r="2777" spans="1:9" ht="12.75" x14ac:dyDescent="0.2">
      <c r="A2777" s="2">
        <v>200324251</v>
      </c>
      <c r="B2777" s="2">
        <v>54</v>
      </c>
      <c r="C2777" s="2" t="s">
        <v>50</v>
      </c>
      <c r="D2777" s="2" t="s">
        <v>16</v>
      </c>
      <c r="E2777" s="3">
        <v>42433</v>
      </c>
      <c r="F2777" s="2" t="b">
        <v>1</v>
      </c>
      <c r="G2777" s="2">
        <v>200</v>
      </c>
      <c r="H2777" s="2">
        <v>89</v>
      </c>
      <c r="I2777" s="2">
        <v>0</v>
      </c>
    </row>
    <row r="2778" spans="1:9" ht="12.75" x14ac:dyDescent="0.2">
      <c r="A2778" s="2">
        <v>200500579</v>
      </c>
      <c r="B2778" s="2">
        <v>76</v>
      </c>
      <c r="C2778" s="2" t="s">
        <v>119</v>
      </c>
      <c r="D2778" s="2" t="s">
        <v>27</v>
      </c>
      <c r="E2778" s="3">
        <v>42433</v>
      </c>
      <c r="F2778" s="2" t="b">
        <v>1</v>
      </c>
      <c r="G2778" s="2">
        <v>200</v>
      </c>
      <c r="H2778" s="2">
        <v>76</v>
      </c>
      <c r="I2778" s="2">
        <v>0</v>
      </c>
    </row>
    <row r="2779" spans="1:9" ht="12.75" x14ac:dyDescent="0.2">
      <c r="A2779" s="2">
        <v>200410993</v>
      </c>
      <c r="B2779" s="2">
        <v>67</v>
      </c>
      <c r="C2779" s="2" t="s">
        <v>129</v>
      </c>
      <c r="D2779" s="2" t="s">
        <v>27</v>
      </c>
      <c r="E2779" s="3">
        <v>42433</v>
      </c>
      <c r="F2779" s="2" t="b">
        <v>0</v>
      </c>
      <c r="G2779" s="2">
        <v>200</v>
      </c>
      <c r="H2779" s="2">
        <v>64</v>
      </c>
      <c r="I2779" s="2">
        <v>0</v>
      </c>
    </row>
    <row r="2780" spans="1:9" ht="12.75" x14ac:dyDescent="0.2">
      <c r="A2780" s="2">
        <v>200149345</v>
      </c>
      <c r="B2780" s="2">
        <v>53</v>
      </c>
      <c r="C2780" s="2" t="s">
        <v>12</v>
      </c>
      <c r="D2780" s="2" t="s">
        <v>27</v>
      </c>
      <c r="E2780" s="3">
        <v>42433</v>
      </c>
      <c r="F2780" s="2" t="b">
        <v>0</v>
      </c>
      <c r="G2780" s="2">
        <v>200</v>
      </c>
      <c r="H2780" s="2">
        <v>65</v>
      </c>
      <c r="I2780" s="2">
        <v>0</v>
      </c>
    </row>
    <row r="2781" spans="1:9" ht="12.75" x14ac:dyDescent="0.2">
      <c r="A2781" s="2">
        <v>201528685</v>
      </c>
      <c r="B2781" s="2">
        <v>114</v>
      </c>
      <c r="C2781" s="2" t="s">
        <v>160</v>
      </c>
      <c r="D2781" s="2" t="s">
        <v>27</v>
      </c>
      <c r="E2781" s="3">
        <v>42433</v>
      </c>
      <c r="F2781" s="2" t="b">
        <v>0</v>
      </c>
      <c r="G2781" s="2">
        <v>200</v>
      </c>
      <c r="H2781" s="2">
        <v>58</v>
      </c>
      <c r="I2781" s="2">
        <v>0</v>
      </c>
    </row>
    <row r="2782" spans="1:9" ht="12.75" x14ac:dyDescent="0.2">
      <c r="A2782" s="2">
        <v>200067580</v>
      </c>
      <c r="B2782" s="2">
        <v>96</v>
      </c>
      <c r="C2782" s="2" t="s">
        <v>148</v>
      </c>
      <c r="D2782" s="2" t="s">
        <v>27</v>
      </c>
      <c r="E2782" s="3">
        <v>42433</v>
      </c>
      <c r="F2782" s="2" t="b">
        <v>1</v>
      </c>
      <c r="G2782" s="2">
        <v>200</v>
      </c>
      <c r="H2782" s="2">
        <v>226</v>
      </c>
      <c r="I2782" s="2">
        <v>0</v>
      </c>
    </row>
    <row r="2783" spans="1:9" ht="12.75" x14ac:dyDescent="0.2">
      <c r="A2783" s="2">
        <v>201719233</v>
      </c>
      <c r="B2783" s="2">
        <v>64</v>
      </c>
      <c r="C2783" s="2" t="s">
        <v>30</v>
      </c>
      <c r="D2783" s="2" t="s">
        <v>16</v>
      </c>
      <c r="E2783" s="3">
        <v>42433</v>
      </c>
      <c r="F2783" s="2" t="b">
        <v>0</v>
      </c>
      <c r="G2783" s="2">
        <v>200</v>
      </c>
      <c r="H2783" s="2">
        <v>51</v>
      </c>
      <c r="I2783" s="2">
        <v>78</v>
      </c>
    </row>
    <row r="2784" spans="1:9" ht="12.75" x14ac:dyDescent="0.2">
      <c r="A2784" s="2">
        <v>200051227</v>
      </c>
      <c r="B2784" s="2">
        <v>64</v>
      </c>
      <c r="C2784" s="2" t="s">
        <v>30</v>
      </c>
      <c r="D2784" s="2" t="s">
        <v>16</v>
      </c>
      <c r="E2784" s="3">
        <v>42433</v>
      </c>
      <c r="F2784" s="2" t="b">
        <v>1</v>
      </c>
      <c r="G2784" s="2">
        <v>200</v>
      </c>
      <c r="H2784" s="2">
        <v>129</v>
      </c>
      <c r="I2784" s="2">
        <v>0</v>
      </c>
    </row>
    <row r="2785" spans="1:9" ht="12.75" x14ac:dyDescent="0.2">
      <c r="A2785" s="2">
        <v>201760471</v>
      </c>
      <c r="B2785" s="2">
        <v>114</v>
      </c>
      <c r="C2785" s="2" t="s">
        <v>160</v>
      </c>
      <c r="D2785" s="2" t="s">
        <v>16</v>
      </c>
      <c r="E2785" s="3">
        <v>42433</v>
      </c>
      <c r="F2785" s="2" t="b">
        <v>0</v>
      </c>
      <c r="G2785" s="2">
        <v>200</v>
      </c>
      <c r="H2785" s="2">
        <v>74</v>
      </c>
      <c r="I2785" s="2">
        <v>95</v>
      </c>
    </row>
    <row r="2786" spans="1:9" ht="12.75" x14ac:dyDescent="0.2">
      <c r="A2786" s="2">
        <v>201877786</v>
      </c>
      <c r="B2786" s="2">
        <v>64</v>
      </c>
      <c r="C2786" s="2" t="s">
        <v>30</v>
      </c>
      <c r="D2786" s="2" t="s">
        <v>16</v>
      </c>
      <c r="E2786" s="3">
        <v>42433</v>
      </c>
      <c r="F2786" s="2" t="b">
        <v>1</v>
      </c>
      <c r="G2786" s="2">
        <v>200</v>
      </c>
      <c r="H2786" s="2">
        <v>87</v>
      </c>
      <c r="I2786" s="2">
        <v>114</v>
      </c>
    </row>
    <row r="2787" spans="1:9" ht="12.75" x14ac:dyDescent="0.2">
      <c r="A2787" s="2">
        <v>201077200</v>
      </c>
      <c r="B2787" s="2">
        <v>99</v>
      </c>
      <c r="C2787" s="2" t="s">
        <v>149</v>
      </c>
      <c r="D2787" s="2" t="s">
        <v>28</v>
      </c>
      <c r="E2787" s="3">
        <v>42433</v>
      </c>
      <c r="F2787" s="2" t="b">
        <v>0</v>
      </c>
      <c r="G2787" s="2">
        <v>200</v>
      </c>
      <c r="H2787" s="2">
        <v>0</v>
      </c>
      <c r="I2787" s="2">
        <v>0</v>
      </c>
    </row>
    <row r="2788" spans="1:9" ht="12.75" x14ac:dyDescent="0.2">
      <c r="A2788" s="2">
        <v>201653110</v>
      </c>
      <c r="B2788" s="2">
        <v>222</v>
      </c>
      <c r="C2788" s="2" t="s">
        <v>66</v>
      </c>
      <c r="D2788" s="2" t="s">
        <v>16</v>
      </c>
      <c r="E2788" s="3">
        <v>42433</v>
      </c>
      <c r="F2788" s="2" t="b">
        <v>1</v>
      </c>
      <c r="G2788" s="2">
        <v>200</v>
      </c>
      <c r="H2788" s="2">
        <v>76</v>
      </c>
      <c r="I2788" s="2">
        <v>0</v>
      </c>
    </row>
    <row r="2789" spans="1:9" ht="12.75" x14ac:dyDescent="0.2">
      <c r="A2789" s="2">
        <v>200233243</v>
      </c>
      <c r="B2789" s="2">
        <v>202</v>
      </c>
      <c r="C2789" s="2" t="s">
        <v>171</v>
      </c>
      <c r="D2789" s="2" t="s">
        <v>27</v>
      </c>
      <c r="E2789" s="3">
        <v>42433</v>
      </c>
      <c r="F2789" s="2" t="b">
        <v>1</v>
      </c>
      <c r="G2789" s="2">
        <v>200</v>
      </c>
      <c r="H2789" s="2">
        <v>76</v>
      </c>
      <c r="I2789" s="2">
        <v>0</v>
      </c>
    </row>
    <row r="2790" spans="1:9" ht="12.75" x14ac:dyDescent="0.2">
      <c r="A2790" s="2">
        <v>200207647</v>
      </c>
      <c r="B2790" s="2">
        <v>91</v>
      </c>
      <c r="C2790" s="2" t="s">
        <v>146</v>
      </c>
      <c r="D2790" s="2" t="s">
        <v>27</v>
      </c>
      <c r="E2790" s="3">
        <v>42433</v>
      </c>
      <c r="F2790" s="2" t="b">
        <v>1</v>
      </c>
      <c r="G2790" s="2">
        <v>200</v>
      </c>
      <c r="H2790" s="2">
        <v>89</v>
      </c>
      <c r="I2790" s="2">
        <v>0</v>
      </c>
    </row>
    <row r="2791" spans="1:9" ht="12.75" x14ac:dyDescent="0.2">
      <c r="A2791" s="2">
        <v>200556748</v>
      </c>
      <c r="B2791" s="2">
        <v>99</v>
      </c>
      <c r="C2791" s="2" t="s">
        <v>149</v>
      </c>
      <c r="D2791" s="2" t="s">
        <v>27</v>
      </c>
      <c r="E2791" s="3">
        <v>42433</v>
      </c>
      <c r="F2791" s="2" t="b">
        <v>1</v>
      </c>
      <c r="G2791" s="2">
        <v>200</v>
      </c>
      <c r="H2791" s="2">
        <v>78</v>
      </c>
      <c r="I2791" s="2">
        <v>0</v>
      </c>
    </row>
    <row r="2792" spans="1:9" ht="12.75" x14ac:dyDescent="0.2">
      <c r="A2792" s="2">
        <v>200172097</v>
      </c>
      <c r="B2792" s="2">
        <v>266</v>
      </c>
      <c r="C2792" s="2" t="s">
        <v>174</v>
      </c>
      <c r="D2792" s="2" t="s">
        <v>16</v>
      </c>
      <c r="E2792" s="3">
        <v>42433</v>
      </c>
      <c r="F2792" s="2" t="b">
        <v>0</v>
      </c>
      <c r="G2792" s="2">
        <v>200</v>
      </c>
      <c r="H2792" s="2">
        <v>64</v>
      </c>
      <c r="I2792" s="2">
        <v>0</v>
      </c>
    </row>
    <row r="2793" spans="1:9" ht="12.75" x14ac:dyDescent="0.2">
      <c r="A2793" s="2">
        <v>200884519</v>
      </c>
      <c r="B2793" s="2">
        <v>131</v>
      </c>
      <c r="C2793" s="2" t="s">
        <v>166</v>
      </c>
      <c r="D2793" s="2" t="s">
        <v>16</v>
      </c>
      <c r="E2793" s="3">
        <v>42433</v>
      </c>
      <c r="F2793" s="2" t="b">
        <v>1</v>
      </c>
      <c r="G2793" s="2">
        <v>200</v>
      </c>
      <c r="H2793" s="2">
        <v>89</v>
      </c>
      <c r="I2793" s="2">
        <v>0</v>
      </c>
    </row>
    <row r="2794" spans="1:9" ht="12.75" x14ac:dyDescent="0.2">
      <c r="A2794" s="2">
        <v>200137258</v>
      </c>
      <c r="B2794" s="2">
        <v>245</v>
      </c>
      <c r="C2794" s="2" t="s">
        <v>75</v>
      </c>
      <c r="D2794" s="2" t="s">
        <v>16</v>
      </c>
      <c r="E2794" s="3">
        <v>42434</v>
      </c>
      <c r="F2794" s="2" t="b">
        <v>1</v>
      </c>
      <c r="G2794" s="2">
        <v>200</v>
      </c>
      <c r="H2794" s="2">
        <v>89</v>
      </c>
      <c r="I2794" s="2">
        <v>0</v>
      </c>
    </row>
    <row r="2795" spans="1:9" ht="12.75" x14ac:dyDescent="0.2">
      <c r="A2795" s="2">
        <v>201547171</v>
      </c>
      <c r="B2795" s="2">
        <v>64</v>
      </c>
      <c r="C2795" s="2" t="s">
        <v>30</v>
      </c>
      <c r="D2795" s="2" t="s">
        <v>16</v>
      </c>
      <c r="E2795" s="3">
        <v>42433</v>
      </c>
      <c r="F2795" s="2" t="b">
        <v>1</v>
      </c>
      <c r="G2795" s="2">
        <v>200</v>
      </c>
      <c r="H2795" s="2">
        <v>94</v>
      </c>
      <c r="I2795" s="2">
        <v>0</v>
      </c>
    </row>
    <row r="2796" spans="1:9" ht="12.75" x14ac:dyDescent="0.2">
      <c r="A2796" s="2">
        <v>201903382</v>
      </c>
      <c r="B2796" s="2">
        <v>55</v>
      </c>
      <c r="C2796" s="2" t="s">
        <v>121</v>
      </c>
      <c r="D2796" s="2" t="s">
        <v>16</v>
      </c>
      <c r="E2796" s="3">
        <v>42433</v>
      </c>
      <c r="F2796" s="2" t="b">
        <v>1</v>
      </c>
      <c r="G2796" s="2">
        <v>200</v>
      </c>
      <c r="H2796" s="2">
        <v>106</v>
      </c>
      <c r="I2796" s="2">
        <v>89</v>
      </c>
    </row>
    <row r="2797" spans="1:9" ht="12.75" x14ac:dyDescent="0.2">
      <c r="A2797" s="2">
        <v>200716012</v>
      </c>
      <c r="B2797" s="2">
        <v>76</v>
      </c>
      <c r="C2797" s="2" t="s">
        <v>119</v>
      </c>
      <c r="D2797" s="2" t="s">
        <v>28</v>
      </c>
      <c r="E2797" s="3">
        <v>42434</v>
      </c>
      <c r="F2797" s="2" t="b">
        <v>0</v>
      </c>
      <c r="G2797" s="2">
        <v>200</v>
      </c>
      <c r="H2797" s="2">
        <v>39</v>
      </c>
      <c r="I2797" s="2">
        <v>0</v>
      </c>
    </row>
    <row r="2798" spans="1:9" ht="12.75" x14ac:dyDescent="0.2">
      <c r="A2798" s="2">
        <v>200045539</v>
      </c>
      <c r="B2798" s="2">
        <v>18</v>
      </c>
      <c r="C2798" s="2" t="s">
        <v>77</v>
      </c>
      <c r="D2798" s="2" t="s">
        <v>16</v>
      </c>
      <c r="E2798" s="3">
        <v>42434</v>
      </c>
      <c r="F2798" s="2" t="b">
        <v>0</v>
      </c>
      <c r="G2798" s="2">
        <v>200</v>
      </c>
      <c r="H2798" s="2">
        <v>85</v>
      </c>
      <c r="I2798" s="2">
        <v>0</v>
      </c>
    </row>
    <row r="2799" spans="1:9" ht="12.75" x14ac:dyDescent="0.2">
      <c r="A2799" s="2">
        <v>201483181</v>
      </c>
      <c r="B2799" s="2">
        <v>412</v>
      </c>
      <c r="C2799" s="2" t="s">
        <v>118</v>
      </c>
      <c r="D2799" s="2" t="s">
        <v>16</v>
      </c>
      <c r="E2799" s="3">
        <v>42434</v>
      </c>
      <c r="F2799" s="2" t="b">
        <v>1</v>
      </c>
      <c r="G2799" s="2">
        <v>200</v>
      </c>
      <c r="H2799" s="2">
        <v>110</v>
      </c>
      <c r="I2799" s="2">
        <v>0</v>
      </c>
    </row>
    <row r="2800" spans="1:9" ht="12.75" x14ac:dyDescent="0.2">
      <c r="A2800" s="2">
        <v>200593009</v>
      </c>
      <c r="B2800" s="2">
        <v>74</v>
      </c>
      <c r="C2800" s="2" t="s">
        <v>125</v>
      </c>
      <c r="D2800" s="2" t="s">
        <v>27</v>
      </c>
      <c r="E2800" s="3">
        <v>42434</v>
      </c>
      <c r="F2800" s="2" t="b">
        <v>1</v>
      </c>
      <c r="G2800" s="2">
        <v>200</v>
      </c>
      <c r="H2800" s="2">
        <v>99</v>
      </c>
      <c r="I2800" s="2">
        <v>0</v>
      </c>
    </row>
    <row r="2801" spans="1:9" ht="12.75" x14ac:dyDescent="0.2">
      <c r="A2801" s="2">
        <v>200410993</v>
      </c>
      <c r="B2801" s="2">
        <v>23</v>
      </c>
      <c r="C2801" s="2" t="s">
        <v>83</v>
      </c>
      <c r="D2801" s="2" t="s">
        <v>27</v>
      </c>
      <c r="E2801" s="3">
        <v>42434</v>
      </c>
      <c r="F2801" s="2" t="b">
        <v>0</v>
      </c>
      <c r="G2801" s="2">
        <v>200</v>
      </c>
      <c r="H2801" s="2">
        <v>61</v>
      </c>
      <c r="I2801" s="2">
        <v>0</v>
      </c>
    </row>
    <row r="2802" spans="1:9" ht="12.75" x14ac:dyDescent="0.2">
      <c r="A2802" s="2">
        <v>200051227</v>
      </c>
      <c r="B2802" s="2">
        <v>254</v>
      </c>
      <c r="C2802" s="2" t="s">
        <v>143</v>
      </c>
      <c r="D2802" s="2" t="s">
        <v>27</v>
      </c>
      <c r="E2802" s="3">
        <v>42434</v>
      </c>
      <c r="F2802" s="2" t="b">
        <v>0</v>
      </c>
      <c r="G2802" s="2">
        <v>200</v>
      </c>
      <c r="H2802" s="2">
        <v>65</v>
      </c>
      <c r="I2802" s="2">
        <v>0</v>
      </c>
    </row>
    <row r="2803" spans="1:9" ht="12.75" x14ac:dyDescent="0.2">
      <c r="A2803" s="2">
        <v>200593009</v>
      </c>
      <c r="B2803" s="2">
        <v>74</v>
      </c>
      <c r="C2803" s="2" t="s">
        <v>125</v>
      </c>
      <c r="D2803" s="2" t="s">
        <v>27</v>
      </c>
      <c r="E2803" s="3">
        <v>42434</v>
      </c>
      <c r="F2803" s="2" t="b">
        <v>1</v>
      </c>
      <c r="G2803" s="2">
        <v>200</v>
      </c>
      <c r="H2803" s="2">
        <v>103</v>
      </c>
      <c r="I2803" s="2">
        <v>0</v>
      </c>
    </row>
    <row r="2804" spans="1:9" ht="12.75" x14ac:dyDescent="0.2">
      <c r="A2804" s="2">
        <v>200408149</v>
      </c>
      <c r="B2804" s="2">
        <v>267</v>
      </c>
      <c r="C2804" s="2" t="s">
        <v>175</v>
      </c>
      <c r="D2804" s="2" t="s">
        <v>27</v>
      </c>
      <c r="E2804" s="3">
        <v>42434</v>
      </c>
      <c r="F2804" s="2" t="b">
        <v>1</v>
      </c>
      <c r="G2804" s="2">
        <v>200</v>
      </c>
      <c r="H2804" s="2">
        <v>226</v>
      </c>
      <c r="I2804" s="2">
        <v>0</v>
      </c>
    </row>
    <row r="2805" spans="1:9" ht="12.75" x14ac:dyDescent="0.2">
      <c r="A2805" s="2">
        <v>200868877</v>
      </c>
      <c r="B2805" s="2">
        <v>42</v>
      </c>
      <c r="C2805" s="2" t="s">
        <v>109</v>
      </c>
      <c r="D2805" s="2" t="s">
        <v>28</v>
      </c>
      <c r="E2805" s="3">
        <v>42434</v>
      </c>
      <c r="F2805" s="2" t="b">
        <v>0</v>
      </c>
      <c r="G2805" s="2">
        <v>200</v>
      </c>
      <c r="H2805" s="2">
        <v>32</v>
      </c>
      <c r="I2805" s="2">
        <v>0</v>
      </c>
    </row>
    <row r="2806" spans="1:9" ht="12.75" x14ac:dyDescent="0.2">
      <c r="A2806" s="2">
        <v>200545372</v>
      </c>
      <c r="B2806" s="2">
        <v>34</v>
      </c>
      <c r="C2806" s="2" t="s">
        <v>99</v>
      </c>
      <c r="D2806" s="2" t="s">
        <v>16</v>
      </c>
      <c r="E2806" s="3">
        <v>42434</v>
      </c>
      <c r="F2806" s="2" t="b">
        <v>1</v>
      </c>
      <c r="G2806" s="2">
        <v>200</v>
      </c>
      <c r="H2806" s="2">
        <v>96</v>
      </c>
      <c r="I2806" s="2">
        <v>0</v>
      </c>
    </row>
    <row r="2807" spans="1:9" ht="12.75" x14ac:dyDescent="0.2">
      <c r="A2807" s="2">
        <v>201545749</v>
      </c>
      <c r="B2807" s="2">
        <v>10</v>
      </c>
      <c r="C2807" s="2" t="s">
        <v>55</v>
      </c>
      <c r="D2807" s="2" t="s">
        <v>28</v>
      </c>
      <c r="E2807" s="3">
        <v>42434</v>
      </c>
      <c r="F2807" s="2" t="b">
        <v>1</v>
      </c>
      <c r="G2807" s="2">
        <v>200</v>
      </c>
      <c r="H2807" s="2">
        <v>406</v>
      </c>
      <c r="I2807" s="2">
        <v>83</v>
      </c>
    </row>
    <row r="2808" spans="1:9" ht="12.75" x14ac:dyDescent="0.2">
      <c r="A2808" s="2">
        <v>200843992</v>
      </c>
      <c r="B2808" s="2">
        <v>222</v>
      </c>
      <c r="C2808" s="2" t="s">
        <v>66</v>
      </c>
      <c r="D2808" s="2" t="s">
        <v>16</v>
      </c>
      <c r="E2808" s="3">
        <v>42434</v>
      </c>
      <c r="F2808" s="2" t="b">
        <v>1</v>
      </c>
      <c r="G2808" s="2">
        <v>200</v>
      </c>
      <c r="H2808" s="2">
        <v>89</v>
      </c>
      <c r="I2808" s="2">
        <v>0</v>
      </c>
    </row>
    <row r="2809" spans="1:9" ht="12.75" x14ac:dyDescent="0.2">
      <c r="A2809" s="2">
        <v>201392884</v>
      </c>
      <c r="B2809" s="2">
        <v>16</v>
      </c>
      <c r="C2809" s="2" t="s">
        <v>70</v>
      </c>
      <c r="D2809" s="2" t="s">
        <v>16</v>
      </c>
      <c r="E2809" s="3">
        <v>42434</v>
      </c>
      <c r="F2809" s="2" t="b">
        <v>0</v>
      </c>
      <c r="G2809" s="2">
        <v>200</v>
      </c>
      <c r="H2809" s="2">
        <v>51</v>
      </c>
      <c r="I2809" s="2">
        <v>73</v>
      </c>
    </row>
    <row r="2810" spans="1:9" ht="12.75" x14ac:dyDescent="0.2">
      <c r="A2810" s="2">
        <v>200875987</v>
      </c>
      <c r="B2810" s="2">
        <v>268</v>
      </c>
      <c r="C2810" s="2" t="s">
        <v>176</v>
      </c>
      <c r="D2810" s="2" t="s">
        <v>16</v>
      </c>
      <c r="E2810" s="3">
        <v>42434</v>
      </c>
      <c r="F2810" s="2" t="b">
        <v>0</v>
      </c>
      <c r="G2810" s="2">
        <v>200</v>
      </c>
      <c r="H2810" s="2">
        <v>77</v>
      </c>
      <c r="I2810" s="2">
        <v>0</v>
      </c>
    </row>
    <row r="2811" spans="1:9" ht="12.75" x14ac:dyDescent="0.2">
      <c r="A2811" s="2">
        <v>200064736</v>
      </c>
      <c r="B2811" s="2">
        <v>222</v>
      </c>
      <c r="C2811" s="2" t="s">
        <v>66</v>
      </c>
      <c r="D2811" s="2" t="s">
        <v>28</v>
      </c>
      <c r="E2811" s="3">
        <v>42434</v>
      </c>
      <c r="F2811" s="2" t="b">
        <v>0</v>
      </c>
      <c r="G2811" s="2">
        <v>200</v>
      </c>
      <c r="H2811" s="2">
        <v>40</v>
      </c>
      <c r="I2811" s="2">
        <v>0</v>
      </c>
    </row>
    <row r="2812" spans="1:9" ht="12.75" x14ac:dyDescent="0.2">
      <c r="A2812" s="2">
        <v>200404594</v>
      </c>
      <c r="B2812" s="2">
        <v>412</v>
      </c>
      <c r="C2812" s="2" t="s">
        <v>118</v>
      </c>
      <c r="D2812" s="2" t="s">
        <v>28</v>
      </c>
      <c r="E2812" s="3">
        <v>42434</v>
      </c>
      <c r="F2812" s="2" t="b">
        <v>1</v>
      </c>
      <c r="G2812" s="2">
        <v>200</v>
      </c>
      <c r="H2812" s="2">
        <v>96</v>
      </c>
      <c r="I2812" s="2">
        <v>0</v>
      </c>
    </row>
    <row r="2813" spans="1:9" ht="12.75" x14ac:dyDescent="0.2">
      <c r="A2813" s="2">
        <v>201885607</v>
      </c>
      <c r="B2813" s="2">
        <v>102</v>
      </c>
      <c r="C2813" s="2" t="s">
        <v>151</v>
      </c>
      <c r="D2813" s="2" t="s">
        <v>16</v>
      </c>
      <c r="E2813" s="3">
        <v>42434</v>
      </c>
      <c r="F2813" s="2" t="b">
        <v>1</v>
      </c>
      <c r="G2813" s="2">
        <v>200</v>
      </c>
      <c r="H2813" s="2">
        <v>82</v>
      </c>
      <c r="I2813" s="2">
        <v>242</v>
      </c>
    </row>
    <row r="2814" spans="1:9" ht="12.75" x14ac:dyDescent="0.2">
      <c r="A2814" s="2">
        <v>201820906</v>
      </c>
      <c r="B2814" s="2">
        <v>266</v>
      </c>
      <c r="C2814" s="2" t="s">
        <v>174</v>
      </c>
      <c r="D2814" s="2" t="s">
        <v>28</v>
      </c>
      <c r="E2814" s="3">
        <v>42434</v>
      </c>
      <c r="F2814" s="2" t="b">
        <v>0</v>
      </c>
      <c r="G2814" s="2">
        <v>200</v>
      </c>
      <c r="H2814" s="2">
        <v>53</v>
      </c>
      <c r="I2814" s="2">
        <v>73</v>
      </c>
    </row>
    <row r="2815" spans="1:9" ht="12.75" x14ac:dyDescent="0.2">
      <c r="A2815" s="2">
        <v>200580211</v>
      </c>
      <c r="B2815" s="2">
        <v>51</v>
      </c>
      <c r="C2815" s="2" t="s">
        <v>117</v>
      </c>
      <c r="D2815" s="2" t="s">
        <v>28</v>
      </c>
      <c r="E2815" s="3">
        <v>42434</v>
      </c>
      <c r="F2815" s="2" t="b">
        <v>0</v>
      </c>
      <c r="G2815" s="2">
        <v>200</v>
      </c>
      <c r="H2815" s="2">
        <v>52</v>
      </c>
      <c r="I2815" s="2">
        <v>0</v>
      </c>
    </row>
    <row r="2816" spans="1:9" ht="12.75" x14ac:dyDescent="0.2">
      <c r="A2816" s="2">
        <v>201835837</v>
      </c>
      <c r="B2816" s="2">
        <v>222</v>
      </c>
      <c r="C2816" s="2" t="s">
        <v>66</v>
      </c>
      <c r="D2816" s="2" t="s">
        <v>28</v>
      </c>
      <c r="E2816" s="3">
        <v>42434</v>
      </c>
      <c r="F2816" s="2" t="b">
        <v>0</v>
      </c>
      <c r="G2816" s="2">
        <v>200</v>
      </c>
      <c r="H2816" s="2">
        <v>36</v>
      </c>
      <c r="I2816" s="2">
        <v>0</v>
      </c>
    </row>
    <row r="2817" spans="1:9" ht="12.75" x14ac:dyDescent="0.2">
      <c r="A2817" s="2">
        <v>201547171</v>
      </c>
      <c r="B2817" s="2">
        <v>76</v>
      </c>
      <c r="C2817" s="2" t="s">
        <v>119</v>
      </c>
      <c r="D2817" s="2" t="s">
        <v>16</v>
      </c>
      <c r="E2817" s="3">
        <v>42434</v>
      </c>
      <c r="F2817" s="2" t="b">
        <v>1</v>
      </c>
      <c r="G2817" s="2">
        <v>200</v>
      </c>
      <c r="H2817" s="2">
        <v>122</v>
      </c>
      <c r="I2817" s="2">
        <v>0</v>
      </c>
    </row>
    <row r="2818" spans="1:9" ht="12.75" x14ac:dyDescent="0.2">
      <c r="A2818" s="2">
        <v>201486025</v>
      </c>
      <c r="B2818" s="2">
        <v>74</v>
      </c>
      <c r="C2818" s="2" t="s">
        <v>125</v>
      </c>
      <c r="D2818" s="2" t="s">
        <v>16</v>
      </c>
      <c r="E2818" s="3">
        <v>42434</v>
      </c>
      <c r="F2818" s="2" t="b">
        <v>0</v>
      </c>
      <c r="G2818" s="2">
        <v>200</v>
      </c>
      <c r="H2818" s="2">
        <v>74</v>
      </c>
      <c r="I2818" s="2">
        <v>92</v>
      </c>
    </row>
    <row r="2819" spans="1:9" ht="12.75" x14ac:dyDescent="0.2">
      <c r="A2819" s="2">
        <v>201212290</v>
      </c>
      <c r="B2819" s="2">
        <v>103</v>
      </c>
      <c r="C2819" s="2" t="s">
        <v>93</v>
      </c>
      <c r="D2819" s="2" t="s">
        <v>16</v>
      </c>
      <c r="E2819" s="3">
        <v>42434</v>
      </c>
      <c r="F2819" s="2" t="b">
        <v>1</v>
      </c>
      <c r="G2819" s="2">
        <v>200</v>
      </c>
      <c r="H2819" s="2">
        <v>226</v>
      </c>
      <c r="I2819" s="2">
        <v>0</v>
      </c>
    </row>
    <row r="2820" spans="1:9" ht="12.75" x14ac:dyDescent="0.2">
      <c r="A2820" s="2">
        <v>200045539</v>
      </c>
      <c r="B2820" s="2">
        <v>18</v>
      </c>
      <c r="C2820" s="2" t="s">
        <v>77</v>
      </c>
      <c r="D2820" s="2" t="s">
        <v>16</v>
      </c>
      <c r="E2820" s="3">
        <v>42435</v>
      </c>
      <c r="F2820" s="2" t="b">
        <v>0</v>
      </c>
      <c r="G2820" s="2">
        <v>200</v>
      </c>
      <c r="H2820" s="2">
        <v>51</v>
      </c>
      <c r="I2820" s="2">
        <v>0</v>
      </c>
    </row>
    <row r="2821" spans="1:9" ht="12.75" x14ac:dyDescent="0.2">
      <c r="A2821" s="2">
        <v>200639935</v>
      </c>
      <c r="B2821" s="2">
        <v>11</v>
      </c>
      <c r="C2821" s="2" t="s">
        <v>57</v>
      </c>
      <c r="D2821" s="2" t="s">
        <v>16</v>
      </c>
      <c r="E2821" s="3">
        <v>42434</v>
      </c>
      <c r="F2821" s="2" t="b">
        <v>0</v>
      </c>
      <c r="G2821" s="2">
        <v>200</v>
      </c>
      <c r="H2821" s="2">
        <v>58</v>
      </c>
      <c r="I2821" s="2">
        <v>0</v>
      </c>
    </row>
    <row r="2822" spans="1:9" ht="12.75" x14ac:dyDescent="0.2">
      <c r="A2822" s="2">
        <v>201653110</v>
      </c>
      <c r="B2822" s="2">
        <v>110</v>
      </c>
      <c r="C2822" s="2" t="s">
        <v>156</v>
      </c>
      <c r="D2822" s="2" t="s">
        <v>16</v>
      </c>
      <c r="E2822" s="3">
        <v>42435</v>
      </c>
      <c r="F2822" s="2" t="b">
        <v>0</v>
      </c>
      <c r="G2822" s="2">
        <v>200</v>
      </c>
      <c r="H2822" s="2">
        <v>57</v>
      </c>
      <c r="I2822" s="2">
        <v>0</v>
      </c>
    </row>
    <row r="2823" spans="1:9" ht="12.75" x14ac:dyDescent="0.2">
      <c r="A2823" s="2">
        <v>200036296</v>
      </c>
      <c r="B2823" s="2">
        <v>202</v>
      </c>
      <c r="C2823" s="2" t="s">
        <v>171</v>
      </c>
      <c r="D2823" s="2" t="s">
        <v>27</v>
      </c>
      <c r="E2823" s="3">
        <v>42435</v>
      </c>
      <c r="F2823" s="2" t="b">
        <v>1</v>
      </c>
      <c r="G2823" s="2">
        <v>200</v>
      </c>
      <c r="H2823" s="2">
        <v>94</v>
      </c>
      <c r="I2823" s="2">
        <v>0</v>
      </c>
    </row>
    <row r="2824" spans="1:9" ht="12.75" x14ac:dyDescent="0.2">
      <c r="A2824" s="2">
        <v>200536129</v>
      </c>
      <c r="B2824" s="2">
        <v>17</v>
      </c>
      <c r="C2824" s="2" t="s">
        <v>74</v>
      </c>
      <c r="D2824" s="2" t="s">
        <v>27</v>
      </c>
      <c r="E2824" s="3">
        <v>42435</v>
      </c>
      <c r="F2824" s="2" t="b">
        <v>0</v>
      </c>
      <c r="G2824" s="2">
        <v>200</v>
      </c>
      <c r="H2824" s="2">
        <v>69</v>
      </c>
      <c r="I2824" s="2">
        <v>0</v>
      </c>
    </row>
    <row r="2825" spans="1:9" ht="12.75" x14ac:dyDescent="0.2">
      <c r="A2825" s="2">
        <v>200745874</v>
      </c>
      <c r="B2825" s="2">
        <v>112</v>
      </c>
      <c r="C2825" s="2" t="s">
        <v>158</v>
      </c>
      <c r="D2825" s="2" t="s">
        <v>27</v>
      </c>
      <c r="E2825" s="3">
        <v>42435</v>
      </c>
      <c r="F2825" s="2" t="b">
        <v>1</v>
      </c>
      <c r="G2825" s="2">
        <v>200</v>
      </c>
      <c r="H2825" s="2">
        <v>131</v>
      </c>
      <c r="I2825" s="2">
        <v>0</v>
      </c>
    </row>
    <row r="2826" spans="1:9" ht="12.75" x14ac:dyDescent="0.2">
      <c r="A2826" s="2">
        <v>200588032</v>
      </c>
      <c r="B2826" s="2">
        <v>238</v>
      </c>
      <c r="C2826" s="2" t="s">
        <v>138</v>
      </c>
      <c r="D2826" s="2" t="s">
        <v>27</v>
      </c>
      <c r="E2826" s="3">
        <v>42435</v>
      </c>
      <c r="F2826" s="2" t="b">
        <v>1</v>
      </c>
      <c r="G2826" s="2">
        <v>200</v>
      </c>
      <c r="H2826" s="2">
        <v>89</v>
      </c>
      <c r="I2826" s="2">
        <v>0</v>
      </c>
    </row>
    <row r="2827" spans="1:9" ht="12.75" x14ac:dyDescent="0.2">
      <c r="A2827" s="2">
        <v>200410993</v>
      </c>
      <c r="B2827" s="2">
        <v>245</v>
      </c>
      <c r="C2827" s="2" t="s">
        <v>75</v>
      </c>
      <c r="D2827" s="2" t="s">
        <v>27</v>
      </c>
      <c r="E2827" s="3">
        <v>42435</v>
      </c>
      <c r="F2827" s="2" t="b">
        <v>1</v>
      </c>
      <c r="G2827" s="2">
        <v>200</v>
      </c>
      <c r="H2827" s="2">
        <v>78</v>
      </c>
      <c r="I2827" s="2">
        <v>0</v>
      </c>
    </row>
    <row r="2828" spans="1:9" ht="12.75" x14ac:dyDescent="0.2">
      <c r="A2828" s="2">
        <v>200875987</v>
      </c>
      <c r="B2828" s="2">
        <v>69</v>
      </c>
      <c r="C2828" s="2" t="s">
        <v>131</v>
      </c>
      <c r="D2828" s="2" t="s">
        <v>16</v>
      </c>
      <c r="E2828" s="3">
        <v>42435</v>
      </c>
      <c r="F2828" s="2" t="b">
        <v>0</v>
      </c>
      <c r="G2828" s="2">
        <v>200</v>
      </c>
      <c r="H2828" s="2">
        <v>51</v>
      </c>
      <c r="I2828" s="2">
        <v>0</v>
      </c>
    </row>
    <row r="2829" spans="1:9" ht="12.75" x14ac:dyDescent="0.2">
      <c r="A2829" s="2">
        <v>200843992</v>
      </c>
      <c r="B2829" s="2">
        <v>131</v>
      </c>
      <c r="C2829" s="2" t="s">
        <v>166</v>
      </c>
      <c r="D2829" s="2" t="s">
        <v>16</v>
      </c>
      <c r="E2829" s="3">
        <v>42435</v>
      </c>
      <c r="F2829" s="2" t="b">
        <v>0</v>
      </c>
      <c r="G2829" s="2">
        <v>200</v>
      </c>
      <c r="H2829" s="2">
        <v>51</v>
      </c>
      <c r="I2829" s="2">
        <v>0</v>
      </c>
    </row>
    <row r="2830" spans="1:9" ht="12.75" x14ac:dyDescent="0.2">
      <c r="A2830" s="2">
        <v>201070801</v>
      </c>
      <c r="B2830" s="2">
        <v>24</v>
      </c>
      <c r="C2830" s="2" t="s">
        <v>84</v>
      </c>
      <c r="D2830" s="2" t="s">
        <v>16</v>
      </c>
      <c r="E2830" s="3">
        <v>42435</v>
      </c>
      <c r="F2830" s="2" t="b">
        <v>1</v>
      </c>
      <c r="G2830" s="2">
        <v>200</v>
      </c>
      <c r="H2830" s="2">
        <v>80</v>
      </c>
      <c r="I2830" s="2">
        <v>109</v>
      </c>
    </row>
    <row r="2831" spans="1:9" ht="12.75" x14ac:dyDescent="0.2">
      <c r="A2831" s="2">
        <v>200093176</v>
      </c>
      <c r="B2831" s="2">
        <v>16</v>
      </c>
      <c r="C2831" s="2" t="s">
        <v>70</v>
      </c>
      <c r="D2831" s="2" t="s">
        <v>28</v>
      </c>
      <c r="E2831" s="3">
        <v>42435</v>
      </c>
      <c r="F2831" s="2" t="b">
        <v>0</v>
      </c>
      <c r="G2831" s="2">
        <v>200</v>
      </c>
      <c r="H2831" s="2">
        <v>48</v>
      </c>
      <c r="I2831" s="2">
        <v>0</v>
      </c>
    </row>
    <row r="2832" spans="1:9" ht="12.75" x14ac:dyDescent="0.2">
      <c r="A2832" s="2">
        <v>200015677</v>
      </c>
      <c r="B2832" s="2">
        <v>14</v>
      </c>
      <c r="C2832" s="2" t="s">
        <v>65</v>
      </c>
      <c r="D2832" s="2" t="s">
        <v>28</v>
      </c>
      <c r="E2832" s="3">
        <v>42435</v>
      </c>
      <c r="F2832" s="2" t="b">
        <v>0</v>
      </c>
      <c r="G2832" s="2">
        <v>200</v>
      </c>
      <c r="H2832" s="2">
        <v>43</v>
      </c>
      <c r="I2832" s="2">
        <v>0</v>
      </c>
    </row>
    <row r="2833" spans="1:9" ht="12.75" x14ac:dyDescent="0.2">
      <c r="A2833" s="2">
        <v>200868877</v>
      </c>
      <c r="B2833" s="2">
        <v>236</v>
      </c>
      <c r="C2833" s="2" t="s">
        <v>71</v>
      </c>
      <c r="D2833" s="2" t="s">
        <v>16</v>
      </c>
      <c r="E2833" s="3">
        <v>42435</v>
      </c>
      <c r="F2833" s="2" t="b">
        <v>1</v>
      </c>
      <c r="G2833" s="2">
        <v>200</v>
      </c>
      <c r="H2833" s="2">
        <v>106</v>
      </c>
      <c r="I2833" s="2">
        <v>0</v>
      </c>
    </row>
    <row r="2834" spans="1:9" ht="12.75" x14ac:dyDescent="0.2">
      <c r="A2834" s="2">
        <v>200302921</v>
      </c>
      <c r="B2834" s="2">
        <v>131</v>
      </c>
      <c r="C2834" s="2" t="s">
        <v>166</v>
      </c>
      <c r="D2834" s="2" t="s">
        <v>27</v>
      </c>
      <c r="E2834" s="3">
        <v>42435</v>
      </c>
      <c r="F2834" s="2" t="b">
        <v>1</v>
      </c>
      <c r="G2834" s="2">
        <v>200</v>
      </c>
      <c r="H2834" s="2">
        <v>101</v>
      </c>
      <c r="I2834" s="2">
        <v>0</v>
      </c>
    </row>
    <row r="2835" spans="1:9" ht="12.75" x14ac:dyDescent="0.2">
      <c r="A2835" s="2">
        <v>200092465</v>
      </c>
      <c r="B2835" s="2">
        <v>48</v>
      </c>
      <c r="C2835" s="2" t="s">
        <v>115</v>
      </c>
      <c r="D2835" s="2" t="s">
        <v>27</v>
      </c>
      <c r="E2835" s="3">
        <v>42435</v>
      </c>
      <c r="F2835" s="2" t="b">
        <v>0</v>
      </c>
      <c r="G2835" s="2">
        <v>200</v>
      </c>
      <c r="H2835" s="2">
        <v>68</v>
      </c>
      <c r="I2835" s="2">
        <v>0</v>
      </c>
    </row>
    <row r="2836" spans="1:9" ht="12.75" x14ac:dyDescent="0.2">
      <c r="A2836" s="2">
        <v>200943532</v>
      </c>
      <c r="B2836" s="2">
        <v>412</v>
      </c>
      <c r="C2836" s="2" t="s">
        <v>118</v>
      </c>
      <c r="D2836" s="2" t="s">
        <v>27</v>
      </c>
      <c r="E2836" s="3">
        <v>42435</v>
      </c>
      <c r="F2836" s="2" t="b">
        <v>1</v>
      </c>
      <c r="G2836" s="2">
        <v>200</v>
      </c>
      <c r="H2836" s="2">
        <v>76</v>
      </c>
      <c r="I2836" s="2">
        <v>0</v>
      </c>
    </row>
    <row r="2837" spans="1:9" ht="12.75" x14ac:dyDescent="0.2">
      <c r="A2837" s="2">
        <v>200207647</v>
      </c>
      <c r="B2837" s="2">
        <v>37</v>
      </c>
      <c r="C2837" s="2" t="s">
        <v>103</v>
      </c>
      <c r="D2837" s="2" t="s">
        <v>16</v>
      </c>
      <c r="E2837" s="3">
        <v>42435</v>
      </c>
      <c r="F2837" s="2" t="b">
        <v>0</v>
      </c>
      <c r="G2837" s="2">
        <v>200</v>
      </c>
      <c r="H2837" s="2">
        <v>68</v>
      </c>
      <c r="I2837" s="2">
        <v>0</v>
      </c>
    </row>
    <row r="2838" spans="1:9" ht="12.75" x14ac:dyDescent="0.2">
      <c r="A2838" s="2">
        <v>200215468</v>
      </c>
      <c r="B2838" s="2">
        <v>51</v>
      </c>
      <c r="C2838" s="2" t="s">
        <v>117</v>
      </c>
      <c r="D2838" s="2" t="s">
        <v>28</v>
      </c>
      <c r="E2838" s="3">
        <v>42435</v>
      </c>
      <c r="F2838" s="2" t="b">
        <v>0</v>
      </c>
      <c r="G2838" s="2">
        <v>200</v>
      </c>
      <c r="H2838" s="2">
        <v>39</v>
      </c>
      <c r="I2838" s="2">
        <v>0</v>
      </c>
    </row>
    <row r="2839" spans="1:9" ht="12.75" x14ac:dyDescent="0.2">
      <c r="A2839" s="2">
        <v>201514465</v>
      </c>
      <c r="B2839" s="2">
        <v>55</v>
      </c>
      <c r="C2839" s="2" t="s">
        <v>121</v>
      </c>
      <c r="D2839" s="2" t="s">
        <v>28</v>
      </c>
      <c r="E2839" s="3">
        <v>42436</v>
      </c>
      <c r="F2839" s="2" t="b">
        <v>0</v>
      </c>
      <c r="G2839" s="2">
        <v>200</v>
      </c>
      <c r="H2839" s="2">
        <v>60</v>
      </c>
      <c r="I2839" s="2">
        <v>72</v>
      </c>
    </row>
    <row r="2840" spans="1:9" ht="12.75" x14ac:dyDescent="0.2">
      <c r="A2840" s="2">
        <v>200145790</v>
      </c>
      <c r="B2840" s="2">
        <v>91</v>
      </c>
      <c r="C2840" s="2" t="s">
        <v>146</v>
      </c>
      <c r="D2840" s="2" t="s">
        <v>28</v>
      </c>
      <c r="E2840" s="3">
        <v>42436</v>
      </c>
      <c r="F2840" s="2" t="b">
        <v>1</v>
      </c>
      <c r="G2840" s="2">
        <v>200</v>
      </c>
      <c r="H2840" s="2">
        <v>213</v>
      </c>
      <c r="I2840" s="2">
        <v>0</v>
      </c>
    </row>
    <row r="2841" spans="1:9" ht="12.75" x14ac:dyDescent="0.2">
      <c r="A2841" s="2">
        <v>201262771</v>
      </c>
      <c r="B2841" s="2">
        <v>20</v>
      </c>
      <c r="C2841" s="2" t="s">
        <v>80</v>
      </c>
      <c r="D2841" s="2" t="s">
        <v>28</v>
      </c>
      <c r="E2841" s="3">
        <v>42435</v>
      </c>
      <c r="F2841" s="2" t="b">
        <v>0</v>
      </c>
      <c r="G2841" s="2">
        <v>200</v>
      </c>
      <c r="H2841" s="2">
        <v>36</v>
      </c>
      <c r="I2841" s="2">
        <v>0</v>
      </c>
    </row>
    <row r="2842" spans="1:9" ht="12.75" x14ac:dyDescent="0.2">
      <c r="A2842" s="2">
        <v>200636380</v>
      </c>
      <c r="B2842" s="2">
        <v>420</v>
      </c>
      <c r="C2842" s="2" t="s">
        <v>155</v>
      </c>
      <c r="D2842" s="2" t="s">
        <v>16</v>
      </c>
      <c r="E2842" s="3">
        <v>42436</v>
      </c>
      <c r="F2842" s="2" t="b">
        <v>0</v>
      </c>
      <c r="G2842" s="2">
        <v>200</v>
      </c>
      <c r="H2842" s="2">
        <v>92</v>
      </c>
      <c r="I2842" s="2">
        <v>145</v>
      </c>
    </row>
    <row r="2843" spans="1:9" ht="12.75" x14ac:dyDescent="0.2">
      <c r="A2843" s="2">
        <v>200636380</v>
      </c>
      <c r="B2843" s="2">
        <v>420</v>
      </c>
      <c r="C2843" s="2" t="s">
        <v>155</v>
      </c>
      <c r="D2843" s="2" t="s">
        <v>16</v>
      </c>
      <c r="E2843" s="3">
        <v>42436</v>
      </c>
      <c r="F2843" s="2" t="b">
        <v>1</v>
      </c>
      <c r="G2843" s="2">
        <v>200</v>
      </c>
      <c r="H2843" s="2">
        <v>226</v>
      </c>
      <c r="I2843" s="2">
        <v>134</v>
      </c>
    </row>
    <row r="2844" spans="1:9" ht="12.75" x14ac:dyDescent="0.2">
      <c r="A2844" s="2">
        <v>200051227</v>
      </c>
      <c r="B2844" s="2">
        <v>254</v>
      </c>
      <c r="C2844" s="2" t="s">
        <v>143</v>
      </c>
      <c r="D2844" s="2" t="s">
        <v>27</v>
      </c>
      <c r="E2844" s="3">
        <v>42436</v>
      </c>
      <c r="F2844" s="2" t="b">
        <v>1</v>
      </c>
      <c r="G2844" s="2">
        <v>200</v>
      </c>
      <c r="H2844" s="2">
        <v>99</v>
      </c>
      <c r="I2844" s="2">
        <v>0</v>
      </c>
    </row>
    <row r="2845" spans="1:9" ht="12.75" x14ac:dyDescent="0.2">
      <c r="A2845" s="2">
        <v>201611872</v>
      </c>
      <c r="B2845" s="2">
        <v>32</v>
      </c>
      <c r="C2845" s="2" t="s">
        <v>97</v>
      </c>
      <c r="D2845" s="2" t="s">
        <v>16</v>
      </c>
      <c r="E2845" s="3">
        <v>42436</v>
      </c>
      <c r="F2845" s="2" t="b">
        <v>0</v>
      </c>
      <c r="G2845" s="2">
        <v>200</v>
      </c>
      <c r="H2845" s="2">
        <v>65</v>
      </c>
      <c r="I2845" s="2">
        <v>0</v>
      </c>
    </row>
    <row r="2846" spans="1:9" ht="12.75" x14ac:dyDescent="0.2">
      <c r="A2846" s="2">
        <v>201827305</v>
      </c>
      <c r="B2846" s="2">
        <v>5</v>
      </c>
      <c r="C2846" s="2" t="s">
        <v>46</v>
      </c>
      <c r="D2846" s="2" t="s">
        <v>16</v>
      </c>
      <c r="E2846" s="3">
        <v>42436</v>
      </c>
      <c r="F2846" s="2" t="b">
        <v>0</v>
      </c>
      <c r="G2846" s="2">
        <v>200</v>
      </c>
      <c r="H2846" s="2">
        <v>89</v>
      </c>
      <c r="I2846" s="2">
        <v>131</v>
      </c>
    </row>
    <row r="2847" spans="1:9" ht="12.75" x14ac:dyDescent="0.2">
      <c r="A2847" s="2">
        <v>201905515</v>
      </c>
      <c r="B2847" s="2">
        <v>20</v>
      </c>
      <c r="C2847" s="2" t="s">
        <v>80</v>
      </c>
      <c r="D2847" s="2" t="s">
        <v>16</v>
      </c>
      <c r="E2847" s="3">
        <v>42436</v>
      </c>
      <c r="F2847" s="2" t="b">
        <v>1</v>
      </c>
      <c r="G2847" s="2">
        <v>200</v>
      </c>
      <c r="H2847" s="2">
        <v>152</v>
      </c>
      <c r="I2847" s="2">
        <v>117</v>
      </c>
    </row>
    <row r="2848" spans="1:9" ht="12.75" x14ac:dyDescent="0.2">
      <c r="A2848" s="2">
        <v>200500579</v>
      </c>
      <c r="B2848" s="2">
        <v>19</v>
      </c>
      <c r="C2848" s="2" t="s">
        <v>79</v>
      </c>
      <c r="D2848" s="2" t="s">
        <v>28</v>
      </c>
      <c r="E2848" s="3">
        <v>42436</v>
      </c>
      <c r="F2848" s="2" t="b">
        <v>0</v>
      </c>
      <c r="G2848" s="2">
        <v>200</v>
      </c>
      <c r="H2848" s="2">
        <v>0</v>
      </c>
      <c r="I2848" s="2">
        <v>0</v>
      </c>
    </row>
    <row r="2849" spans="1:9" ht="12.75" x14ac:dyDescent="0.2">
      <c r="A2849" s="2">
        <v>200191294</v>
      </c>
      <c r="B2849" s="2">
        <v>420</v>
      </c>
      <c r="C2849" s="2" t="s">
        <v>155</v>
      </c>
      <c r="D2849" s="2" t="s">
        <v>16</v>
      </c>
      <c r="E2849" s="3">
        <v>42436</v>
      </c>
      <c r="F2849" s="2" t="b">
        <v>1</v>
      </c>
      <c r="G2849" s="2">
        <v>200</v>
      </c>
      <c r="H2849" s="2">
        <v>277</v>
      </c>
      <c r="I2849" s="2">
        <v>0</v>
      </c>
    </row>
    <row r="2850" spans="1:9" ht="12.75" x14ac:dyDescent="0.2">
      <c r="A2850" s="2">
        <v>201746962</v>
      </c>
      <c r="B2850" s="2">
        <v>119</v>
      </c>
      <c r="C2850" s="2" t="s">
        <v>44</v>
      </c>
      <c r="D2850" s="2" t="s">
        <v>16</v>
      </c>
      <c r="E2850" s="3">
        <v>42436</v>
      </c>
      <c r="F2850" s="2" t="b">
        <v>0</v>
      </c>
      <c r="G2850" s="2">
        <v>200</v>
      </c>
      <c r="H2850" s="2">
        <v>51</v>
      </c>
      <c r="I2850" s="2">
        <v>0</v>
      </c>
    </row>
    <row r="2851" spans="1:9" ht="12.75" x14ac:dyDescent="0.2">
      <c r="A2851" s="2">
        <v>200044117</v>
      </c>
      <c r="B2851" s="2">
        <v>245</v>
      </c>
      <c r="C2851" s="2" t="s">
        <v>75</v>
      </c>
      <c r="D2851" s="2" t="s">
        <v>28</v>
      </c>
      <c r="E2851" s="3">
        <v>42436</v>
      </c>
      <c r="F2851" s="2" t="b">
        <v>1</v>
      </c>
      <c r="G2851" s="2">
        <v>200</v>
      </c>
      <c r="H2851" s="2">
        <v>82</v>
      </c>
      <c r="I2851" s="2">
        <v>0</v>
      </c>
    </row>
    <row r="2852" spans="1:9" ht="12.75" x14ac:dyDescent="0.2">
      <c r="A2852" s="2">
        <v>200976238</v>
      </c>
      <c r="B2852" s="2">
        <v>21</v>
      </c>
      <c r="C2852" s="2" t="s">
        <v>81</v>
      </c>
      <c r="D2852" s="2" t="s">
        <v>16</v>
      </c>
      <c r="E2852" s="3">
        <v>42436</v>
      </c>
      <c r="F2852" s="2" t="b">
        <v>1</v>
      </c>
      <c r="G2852" s="2">
        <v>200</v>
      </c>
      <c r="H2852" s="2">
        <v>76</v>
      </c>
      <c r="I2852" s="2">
        <v>0</v>
      </c>
    </row>
    <row r="2853" spans="1:9" ht="12.75" x14ac:dyDescent="0.2">
      <c r="A2853" s="2">
        <v>201155410</v>
      </c>
      <c r="B2853" s="2">
        <v>69</v>
      </c>
      <c r="C2853" s="2" t="s">
        <v>131</v>
      </c>
      <c r="D2853" s="2" t="s">
        <v>16</v>
      </c>
      <c r="E2853" s="3">
        <v>42437</v>
      </c>
      <c r="F2853" s="2" t="b">
        <v>1</v>
      </c>
      <c r="G2853" s="2">
        <v>200</v>
      </c>
      <c r="H2853" s="2">
        <v>96</v>
      </c>
      <c r="I2853" s="2">
        <v>170</v>
      </c>
    </row>
    <row r="2854" spans="1:9" ht="12.75" x14ac:dyDescent="0.2">
      <c r="A2854" s="2">
        <v>201316096</v>
      </c>
      <c r="B2854" s="2">
        <v>86</v>
      </c>
      <c r="C2854" s="2" t="s">
        <v>141</v>
      </c>
      <c r="D2854" s="2" t="s">
        <v>16</v>
      </c>
      <c r="E2854" s="3">
        <v>42437</v>
      </c>
      <c r="F2854" s="2" t="b">
        <v>0</v>
      </c>
      <c r="G2854" s="2">
        <v>200</v>
      </c>
      <c r="H2854" s="2">
        <v>51</v>
      </c>
      <c r="I2854" s="2">
        <v>65</v>
      </c>
    </row>
    <row r="2855" spans="1:9" ht="12.75" x14ac:dyDescent="0.2">
      <c r="A2855" s="2">
        <v>201904093</v>
      </c>
      <c r="B2855" s="2">
        <v>54</v>
      </c>
      <c r="C2855" s="2" t="s">
        <v>50</v>
      </c>
      <c r="D2855" s="2" t="s">
        <v>16</v>
      </c>
      <c r="E2855" s="3">
        <v>42437</v>
      </c>
      <c r="F2855" s="2" t="b">
        <v>1</v>
      </c>
      <c r="G2855" s="2">
        <v>200</v>
      </c>
      <c r="H2855" s="2">
        <v>76</v>
      </c>
      <c r="I2855" s="2">
        <v>0</v>
      </c>
    </row>
    <row r="2856" spans="1:9" ht="12.75" x14ac:dyDescent="0.2">
      <c r="A2856" s="2">
        <v>200174941</v>
      </c>
      <c r="B2856" s="2">
        <v>40</v>
      </c>
      <c r="C2856" s="2" t="s">
        <v>107</v>
      </c>
      <c r="D2856" s="2" t="s">
        <v>28</v>
      </c>
      <c r="E2856" s="3">
        <v>42437</v>
      </c>
      <c r="F2856" s="2" t="b">
        <v>0</v>
      </c>
      <c r="G2856" s="2">
        <v>200</v>
      </c>
      <c r="H2856" s="2">
        <v>46</v>
      </c>
      <c r="I2856" s="2">
        <v>0</v>
      </c>
    </row>
    <row r="2857" spans="1:9" ht="12.75" x14ac:dyDescent="0.2">
      <c r="A2857" s="2">
        <v>201746962</v>
      </c>
      <c r="B2857" s="2">
        <v>50</v>
      </c>
      <c r="C2857" s="2" t="s">
        <v>116</v>
      </c>
      <c r="D2857" s="2" t="s">
        <v>16</v>
      </c>
      <c r="E2857" s="3">
        <v>42437</v>
      </c>
      <c r="F2857" s="2" t="b">
        <v>0</v>
      </c>
      <c r="G2857" s="2">
        <v>200</v>
      </c>
      <c r="H2857" s="2">
        <v>69</v>
      </c>
      <c r="I2857" s="2">
        <v>0</v>
      </c>
    </row>
    <row r="2858" spans="1:9" ht="12.75" x14ac:dyDescent="0.2">
      <c r="A2858" s="2">
        <v>201863566</v>
      </c>
      <c r="B2858" s="2">
        <v>53</v>
      </c>
      <c r="C2858" s="2" t="s">
        <v>12</v>
      </c>
      <c r="D2858" s="2" t="s">
        <v>16</v>
      </c>
      <c r="E2858" s="3">
        <v>42437</v>
      </c>
      <c r="F2858" s="2" t="b">
        <v>1</v>
      </c>
      <c r="G2858" s="2">
        <v>200</v>
      </c>
      <c r="H2858" s="2">
        <v>248</v>
      </c>
      <c r="I2858" s="2">
        <v>113</v>
      </c>
    </row>
    <row r="2859" spans="1:9" ht="12.75" x14ac:dyDescent="0.2">
      <c r="A2859" s="2">
        <v>201302587</v>
      </c>
      <c r="B2859" s="2">
        <v>245</v>
      </c>
      <c r="C2859" s="2" t="s">
        <v>75</v>
      </c>
      <c r="D2859" s="2" t="s">
        <v>28</v>
      </c>
      <c r="E2859" s="3">
        <v>42437</v>
      </c>
      <c r="F2859" s="2" t="b">
        <v>1</v>
      </c>
      <c r="G2859" s="2">
        <v>200</v>
      </c>
      <c r="H2859" s="2">
        <v>61</v>
      </c>
      <c r="I2859" s="2">
        <v>85</v>
      </c>
    </row>
    <row r="2860" spans="1:9" ht="12.75" x14ac:dyDescent="0.2">
      <c r="A2860" s="2">
        <v>200029897</v>
      </c>
      <c r="B2860" s="2">
        <v>76</v>
      </c>
      <c r="C2860" s="2" t="s">
        <v>119</v>
      </c>
      <c r="D2860" s="2" t="s">
        <v>27</v>
      </c>
      <c r="E2860" s="3">
        <v>42437</v>
      </c>
      <c r="F2860" s="2" t="b">
        <v>1</v>
      </c>
      <c r="G2860" s="2">
        <v>200</v>
      </c>
      <c r="H2860" s="2">
        <v>251</v>
      </c>
      <c r="I2860" s="2">
        <v>0</v>
      </c>
    </row>
    <row r="2861" spans="1:9" ht="12.75" x14ac:dyDescent="0.2">
      <c r="A2861" s="2">
        <v>200051227</v>
      </c>
      <c r="B2861" s="2">
        <v>254</v>
      </c>
      <c r="C2861" s="2" t="s">
        <v>143</v>
      </c>
      <c r="D2861" s="2" t="s">
        <v>27</v>
      </c>
      <c r="E2861" s="3">
        <v>42437</v>
      </c>
      <c r="F2861" s="2" t="b">
        <v>0</v>
      </c>
      <c r="G2861" s="2">
        <v>200</v>
      </c>
      <c r="H2861" s="2">
        <v>54</v>
      </c>
      <c r="I2861" s="2">
        <v>0</v>
      </c>
    </row>
    <row r="2862" spans="1:9" ht="12.75" x14ac:dyDescent="0.2">
      <c r="A2862" s="2">
        <v>200406016</v>
      </c>
      <c r="B2862" s="2">
        <v>5</v>
      </c>
      <c r="C2862" s="2" t="s">
        <v>46</v>
      </c>
      <c r="D2862" s="2" t="s">
        <v>16</v>
      </c>
      <c r="E2862" s="3">
        <v>42437</v>
      </c>
      <c r="F2862" s="2" t="b">
        <v>0</v>
      </c>
      <c r="G2862" s="2">
        <v>200</v>
      </c>
      <c r="H2862" s="2">
        <v>65</v>
      </c>
      <c r="I2862" s="2">
        <v>0</v>
      </c>
    </row>
    <row r="2863" spans="1:9" ht="12.75" x14ac:dyDescent="0.2">
      <c r="A2863" s="2">
        <v>200101708</v>
      </c>
      <c r="B2863" s="2">
        <v>29</v>
      </c>
      <c r="C2863" s="2" t="s">
        <v>92</v>
      </c>
      <c r="D2863" s="2" t="s">
        <v>28</v>
      </c>
      <c r="E2863" s="3">
        <v>42438</v>
      </c>
      <c r="F2863" s="2" t="b">
        <v>1</v>
      </c>
      <c r="G2863" s="2">
        <v>200</v>
      </c>
      <c r="H2863" s="2">
        <v>61</v>
      </c>
      <c r="I2863" s="2">
        <v>0</v>
      </c>
    </row>
    <row r="2864" spans="1:9" ht="12.75" x14ac:dyDescent="0.2">
      <c r="A2864" s="2">
        <v>200101708</v>
      </c>
      <c r="B2864" s="2">
        <v>50</v>
      </c>
      <c r="C2864" s="2" t="s">
        <v>116</v>
      </c>
      <c r="D2864" s="2" t="s">
        <v>28</v>
      </c>
      <c r="E2864" s="3">
        <v>42438</v>
      </c>
      <c r="F2864" s="2" t="b">
        <v>0</v>
      </c>
      <c r="G2864" s="2">
        <v>200</v>
      </c>
      <c r="H2864" s="2">
        <v>48</v>
      </c>
      <c r="I2864" s="2">
        <v>0</v>
      </c>
    </row>
    <row r="2865" spans="1:9" ht="12.75" x14ac:dyDescent="0.2">
      <c r="A2865" s="2">
        <v>201845791</v>
      </c>
      <c r="B2865" s="2">
        <v>37</v>
      </c>
      <c r="C2865" s="2" t="s">
        <v>103</v>
      </c>
      <c r="D2865" s="2" t="s">
        <v>16</v>
      </c>
      <c r="E2865" s="3">
        <v>42438</v>
      </c>
      <c r="F2865" s="2" t="b">
        <v>0</v>
      </c>
      <c r="G2865" s="2">
        <v>200</v>
      </c>
      <c r="H2865" s="2">
        <v>57</v>
      </c>
      <c r="I2865" s="2">
        <v>63</v>
      </c>
    </row>
    <row r="2866" spans="1:9" ht="12.75" x14ac:dyDescent="0.2">
      <c r="A2866" s="2">
        <v>200324251</v>
      </c>
      <c r="B2866" s="2">
        <v>245</v>
      </c>
      <c r="C2866" s="2" t="s">
        <v>75</v>
      </c>
      <c r="D2866" s="2" t="s">
        <v>16</v>
      </c>
      <c r="E2866" s="3">
        <v>42438</v>
      </c>
      <c r="F2866" s="2" t="b">
        <v>0</v>
      </c>
      <c r="G2866" s="2">
        <v>200</v>
      </c>
      <c r="H2866" s="2">
        <v>51</v>
      </c>
      <c r="I2866" s="2">
        <v>0</v>
      </c>
    </row>
    <row r="2867" spans="1:9" ht="12.75" x14ac:dyDescent="0.2">
      <c r="A2867" s="2">
        <v>200108107</v>
      </c>
      <c r="B2867" s="2">
        <v>60</v>
      </c>
      <c r="C2867" s="2" t="s">
        <v>111</v>
      </c>
      <c r="D2867" s="2" t="s">
        <v>16</v>
      </c>
      <c r="E2867" s="3">
        <v>42438</v>
      </c>
      <c r="F2867" s="2" t="b">
        <v>1</v>
      </c>
      <c r="G2867" s="2">
        <v>200</v>
      </c>
      <c r="H2867" s="2">
        <v>76</v>
      </c>
      <c r="I2867" s="2">
        <v>0</v>
      </c>
    </row>
    <row r="2868" spans="1:9" ht="12.75" x14ac:dyDescent="0.2">
      <c r="A2868" s="2">
        <v>201826594</v>
      </c>
      <c r="B2868" s="2">
        <v>92</v>
      </c>
      <c r="C2868" s="2" t="s">
        <v>147</v>
      </c>
      <c r="D2868" s="2" t="s">
        <v>28</v>
      </c>
      <c r="E2868" s="3">
        <v>42438</v>
      </c>
      <c r="F2868" s="2" t="b">
        <v>0</v>
      </c>
      <c r="G2868" s="2">
        <v>200</v>
      </c>
      <c r="H2868" s="2">
        <v>33</v>
      </c>
      <c r="I2868" s="2">
        <v>0</v>
      </c>
    </row>
    <row r="2869" spans="1:9" ht="12.75" x14ac:dyDescent="0.2">
      <c r="A2869" s="2">
        <v>201643156</v>
      </c>
      <c r="B2869" s="2">
        <v>13</v>
      </c>
      <c r="C2869" s="2" t="s">
        <v>63</v>
      </c>
      <c r="D2869" s="2" t="s">
        <v>27</v>
      </c>
      <c r="E2869" s="3">
        <v>42438</v>
      </c>
      <c r="F2869" s="2" t="b">
        <v>0</v>
      </c>
      <c r="G2869" s="2">
        <v>200</v>
      </c>
      <c r="H2869" s="2">
        <v>52</v>
      </c>
      <c r="I2869" s="2">
        <v>0</v>
      </c>
    </row>
    <row r="2870" spans="1:9" ht="12.75" x14ac:dyDescent="0.2">
      <c r="A2870" s="2">
        <v>200049805</v>
      </c>
      <c r="B2870" s="2">
        <v>99</v>
      </c>
      <c r="C2870" s="2" t="s">
        <v>149</v>
      </c>
      <c r="D2870" s="2" t="s">
        <v>27</v>
      </c>
      <c r="E2870" s="3">
        <v>42438</v>
      </c>
      <c r="F2870" s="2" t="b">
        <v>1</v>
      </c>
      <c r="G2870" s="2">
        <v>200</v>
      </c>
      <c r="H2870" s="2">
        <v>265</v>
      </c>
      <c r="I2870" s="2">
        <v>0</v>
      </c>
    </row>
    <row r="2871" spans="1:9" ht="12.75" x14ac:dyDescent="0.2">
      <c r="A2871" s="2">
        <v>200324251</v>
      </c>
      <c r="B2871" s="2">
        <v>48</v>
      </c>
      <c r="C2871" s="2" t="s">
        <v>115</v>
      </c>
      <c r="D2871" s="2" t="s">
        <v>27</v>
      </c>
      <c r="E2871" s="3">
        <v>42438</v>
      </c>
      <c r="F2871" s="2" t="b">
        <v>0</v>
      </c>
      <c r="G2871" s="2">
        <v>200</v>
      </c>
      <c r="H2871" s="2">
        <v>77</v>
      </c>
      <c r="I2871" s="2">
        <v>0</v>
      </c>
    </row>
    <row r="2872" spans="1:9" ht="12.75" x14ac:dyDescent="0.2">
      <c r="A2872" s="2">
        <v>200045539</v>
      </c>
      <c r="B2872" s="2">
        <v>99</v>
      </c>
      <c r="C2872" s="2" t="s">
        <v>149</v>
      </c>
      <c r="D2872" s="2" t="s">
        <v>27</v>
      </c>
      <c r="E2872" s="3">
        <v>42438</v>
      </c>
      <c r="F2872" s="2" t="b">
        <v>0</v>
      </c>
      <c r="G2872" s="2">
        <v>200</v>
      </c>
      <c r="H2872" s="2">
        <v>74</v>
      </c>
      <c r="I2872" s="2">
        <v>0</v>
      </c>
    </row>
    <row r="2873" spans="1:9" ht="12.75" x14ac:dyDescent="0.2">
      <c r="A2873" s="2">
        <v>201719233</v>
      </c>
      <c r="B2873" s="2">
        <v>54</v>
      </c>
      <c r="C2873" s="2" t="s">
        <v>50</v>
      </c>
      <c r="D2873" s="2" t="s">
        <v>27</v>
      </c>
      <c r="E2873" s="3">
        <v>42438</v>
      </c>
      <c r="F2873" s="2" t="b">
        <v>1</v>
      </c>
      <c r="G2873" s="2">
        <v>200</v>
      </c>
      <c r="H2873" s="2">
        <v>76</v>
      </c>
      <c r="I2873" s="2">
        <v>0</v>
      </c>
    </row>
    <row r="2874" spans="1:9" ht="12.75" x14ac:dyDescent="0.2">
      <c r="A2874" s="2">
        <v>201547171</v>
      </c>
      <c r="B2874" s="2">
        <v>245</v>
      </c>
      <c r="C2874" s="2" t="s">
        <v>75</v>
      </c>
      <c r="D2874" s="2" t="s">
        <v>27</v>
      </c>
      <c r="E2874" s="3">
        <v>42438</v>
      </c>
      <c r="F2874" s="2" t="b">
        <v>0</v>
      </c>
      <c r="G2874" s="2">
        <v>200</v>
      </c>
      <c r="H2874" s="2">
        <v>79</v>
      </c>
      <c r="I2874" s="2">
        <v>0</v>
      </c>
    </row>
    <row r="2875" spans="1:9" ht="12.75" x14ac:dyDescent="0.2">
      <c r="A2875" s="2">
        <v>201835837</v>
      </c>
      <c r="B2875" s="2">
        <v>267</v>
      </c>
      <c r="C2875" s="2" t="s">
        <v>175</v>
      </c>
      <c r="D2875" s="2" t="s">
        <v>27</v>
      </c>
      <c r="E2875" s="3">
        <v>42438</v>
      </c>
      <c r="F2875" s="2" t="b">
        <v>1</v>
      </c>
      <c r="G2875" s="2">
        <v>200</v>
      </c>
      <c r="H2875" s="2">
        <v>76</v>
      </c>
      <c r="I2875" s="2">
        <v>0</v>
      </c>
    </row>
    <row r="2876" spans="1:9" ht="12.75" x14ac:dyDescent="0.2">
      <c r="A2876" s="2">
        <v>200834038</v>
      </c>
      <c r="B2876" s="2">
        <v>245</v>
      </c>
      <c r="C2876" s="2" t="s">
        <v>75</v>
      </c>
      <c r="D2876" s="2" t="s">
        <v>16</v>
      </c>
      <c r="E2876" s="3">
        <v>42438</v>
      </c>
      <c r="F2876" s="2" t="b">
        <v>0</v>
      </c>
      <c r="G2876" s="2">
        <v>200</v>
      </c>
      <c r="H2876" s="2">
        <v>75</v>
      </c>
      <c r="I2876" s="2">
        <v>0</v>
      </c>
    </row>
    <row r="2877" spans="1:9" ht="12.75" x14ac:dyDescent="0.2">
      <c r="A2877" s="2">
        <v>200573101</v>
      </c>
      <c r="B2877" s="2">
        <v>103</v>
      </c>
      <c r="C2877" s="2" t="s">
        <v>93</v>
      </c>
      <c r="D2877" s="2" t="s">
        <v>28</v>
      </c>
      <c r="E2877" s="3">
        <v>42438</v>
      </c>
      <c r="F2877" s="2" t="b">
        <v>0</v>
      </c>
      <c r="G2877" s="2">
        <v>200</v>
      </c>
      <c r="H2877" s="2">
        <v>42</v>
      </c>
      <c r="I2877" s="2">
        <v>0</v>
      </c>
    </row>
    <row r="2878" spans="1:9" ht="12.75" x14ac:dyDescent="0.2">
      <c r="A2878" s="2">
        <v>200215468</v>
      </c>
      <c r="B2878" s="2">
        <v>17</v>
      </c>
      <c r="C2878" s="2" t="s">
        <v>74</v>
      </c>
      <c r="D2878" s="2" t="s">
        <v>28</v>
      </c>
      <c r="E2878" s="3">
        <v>42438</v>
      </c>
      <c r="F2878" s="2" t="b">
        <v>1</v>
      </c>
      <c r="G2878" s="2">
        <v>200</v>
      </c>
      <c r="H2878" s="2">
        <v>66</v>
      </c>
      <c r="I2878" s="2">
        <v>0</v>
      </c>
    </row>
    <row r="2879" spans="1:9" ht="12.75" x14ac:dyDescent="0.2">
      <c r="A2879" s="2">
        <v>201149722</v>
      </c>
      <c r="B2879" s="2">
        <v>42</v>
      </c>
      <c r="C2879" s="2" t="s">
        <v>109</v>
      </c>
      <c r="D2879" s="2" t="s">
        <v>28</v>
      </c>
      <c r="E2879" s="3">
        <v>42438</v>
      </c>
      <c r="F2879" s="2" t="b">
        <v>1</v>
      </c>
      <c r="G2879" s="2">
        <v>200</v>
      </c>
      <c r="H2879" s="2">
        <v>59</v>
      </c>
      <c r="I2879" s="2">
        <v>0</v>
      </c>
    </row>
    <row r="2880" spans="1:9" ht="12.75" x14ac:dyDescent="0.2">
      <c r="A2880" s="2">
        <v>200861767</v>
      </c>
      <c r="B2880" s="2">
        <v>222</v>
      </c>
      <c r="C2880" s="2" t="s">
        <v>66</v>
      </c>
      <c r="D2880" s="2" t="s">
        <v>28</v>
      </c>
      <c r="E2880" s="3">
        <v>42438</v>
      </c>
      <c r="F2880" s="2" t="b">
        <v>0</v>
      </c>
      <c r="G2880" s="2">
        <v>200</v>
      </c>
      <c r="H2880" s="2">
        <v>56</v>
      </c>
      <c r="I2880" s="2">
        <v>0</v>
      </c>
    </row>
    <row r="2881" spans="1:9" ht="12.75" x14ac:dyDescent="0.2">
      <c r="A2881" s="2">
        <v>201877786</v>
      </c>
      <c r="B2881" s="2">
        <v>53</v>
      </c>
      <c r="C2881" s="2" t="s">
        <v>12</v>
      </c>
      <c r="D2881" s="2" t="s">
        <v>16</v>
      </c>
      <c r="E2881" s="3">
        <v>42438</v>
      </c>
      <c r="F2881" s="2" t="b">
        <v>0</v>
      </c>
      <c r="G2881" s="2">
        <v>200</v>
      </c>
      <c r="H2881" s="2">
        <v>75</v>
      </c>
      <c r="I2881" s="2">
        <v>90</v>
      </c>
    </row>
    <row r="2882" spans="1:9" ht="12.75" x14ac:dyDescent="0.2">
      <c r="A2882" s="2">
        <v>200527597</v>
      </c>
      <c r="B2882" s="2">
        <v>121</v>
      </c>
      <c r="C2882" s="2" t="s">
        <v>163</v>
      </c>
      <c r="D2882" s="2" t="s">
        <v>27</v>
      </c>
      <c r="E2882" s="3">
        <v>42430</v>
      </c>
      <c r="F2882" s="2" t="b">
        <v>0</v>
      </c>
      <c r="G2882" s="2">
        <v>100</v>
      </c>
      <c r="H2882" s="2">
        <v>69</v>
      </c>
      <c r="I2882" s="2">
        <v>0</v>
      </c>
    </row>
    <row r="2883" spans="1:9" ht="12.75" x14ac:dyDescent="0.2">
      <c r="A2883" s="2">
        <v>200487070</v>
      </c>
      <c r="B2883" s="2">
        <v>25</v>
      </c>
      <c r="C2883" s="2" t="s">
        <v>86</v>
      </c>
      <c r="D2883" s="2" t="s">
        <v>27</v>
      </c>
      <c r="E2883" s="3">
        <v>42430</v>
      </c>
      <c r="F2883" s="2" t="b">
        <v>1</v>
      </c>
      <c r="G2883" s="2">
        <v>100</v>
      </c>
      <c r="H2883" s="2">
        <v>239</v>
      </c>
      <c r="I2883" s="2">
        <v>0</v>
      </c>
    </row>
    <row r="2884" spans="1:9" ht="12.75" x14ac:dyDescent="0.2">
      <c r="A2884" s="2">
        <v>200157877</v>
      </c>
      <c r="B2884" s="2">
        <v>20</v>
      </c>
      <c r="C2884" s="2" t="s">
        <v>80</v>
      </c>
      <c r="D2884" s="2" t="s">
        <v>27</v>
      </c>
      <c r="E2884" s="3">
        <v>42431</v>
      </c>
      <c r="F2884" s="2" t="b">
        <v>0</v>
      </c>
      <c r="G2884" s="2">
        <v>100</v>
      </c>
      <c r="H2884" s="2">
        <v>51</v>
      </c>
      <c r="I2884" s="2">
        <v>0</v>
      </c>
    </row>
    <row r="2885" spans="1:9" ht="12.75" x14ac:dyDescent="0.2">
      <c r="A2885" s="2">
        <v>200963440</v>
      </c>
      <c r="B2885" s="2">
        <v>15</v>
      </c>
      <c r="C2885" s="2" t="s">
        <v>68</v>
      </c>
      <c r="D2885" s="2" t="s">
        <v>27</v>
      </c>
      <c r="E2885" s="3">
        <v>42430</v>
      </c>
      <c r="F2885" s="2" t="b">
        <v>0</v>
      </c>
      <c r="G2885" s="2">
        <v>100</v>
      </c>
      <c r="H2885" s="2">
        <v>54</v>
      </c>
      <c r="I2885" s="2">
        <v>0</v>
      </c>
    </row>
    <row r="2886" spans="1:9" ht="12.75" x14ac:dyDescent="0.2">
      <c r="A2886" s="2">
        <v>201269881</v>
      </c>
      <c r="B2886" s="2">
        <v>236</v>
      </c>
      <c r="C2886" s="2" t="s">
        <v>71</v>
      </c>
      <c r="D2886" s="2" t="s">
        <v>27</v>
      </c>
      <c r="E2886" s="3">
        <v>42430</v>
      </c>
      <c r="F2886" s="2" t="b">
        <v>1</v>
      </c>
      <c r="G2886" s="2">
        <v>100</v>
      </c>
      <c r="H2886" s="2">
        <v>226</v>
      </c>
      <c r="I2886" s="2">
        <v>0</v>
      </c>
    </row>
    <row r="2887" spans="1:9" ht="12.75" x14ac:dyDescent="0.2">
      <c r="A2887" s="2">
        <v>200373310</v>
      </c>
      <c r="B2887" s="2">
        <v>53</v>
      </c>
      <c r="C2887" s="2" t="s">
        <v>12</v>
      </c>
      <c r="D2887" s="2" t="s">
        <v>27</v>
      </c>
      <c r="E2887" s="3">
        <v>42430</v>
      </c>
      <c r="F2887" s="2" t="b">
        <v>1</v>
      </c>
      <c r="G2887" s="2">
        <v>100</v>
      </c>
      <c r="H2887" s="2">
        <v>92</v>
      </c>
      <c r="I2887" s="2">
        <v>0</v>
      </c>
    </row>
    <row r="2888" spans="1:9" ht="12.75" x14ac:dyDescent="0.2">
      <c r="A2888" s="2">
        <v>201547171</v>
      </c>
      <c r="B2888" s="2">
        <v>99</v>
      </c>
      <c r="C2888" s="2" t="s">
        <v>149</v>
      </c>
      <c r="D2888" s="2" t="s">
        <v>27</v>
      </c>
      <c r="E2888" s="3">
        <v>42430</v>
      </c>
      <c r="F2888" s="2" t="b">
        <v>1</v>
      </c>
      <c r="G2888" s="2">
        <v>100</v>
      </c>
      <c r="H2888" s="2">
        <v>106</v>
      </c>
      <c r="I2888" s="2">
        <v>0</v>
      </c>
    </row>
    <row r="2889" spans="1:9" ht="12.75" x14ac:dyDescent="0.2">
      <c r="A2889" s="2">
        <v>200253151</v>
      </c>
      <c r="B2889" s="2">
        <v>104</v>
      </c>
      <c r="C2889" s="2" t="s">
        <v>152</v>
      </c>
      <c r="D2889" s="2" t="s">
        <v>27</v>
      </c>
      <c r="E2889" s="3">
        <v>42430</v>
      </c>
      <c r="F2889" s="2" t="b">
        <v>0</v>
      </c>
      <c r="G2889" s="2">
        <v>100</v>
      </c>
      <c r="H2889" s="2">
        <v>0</v>
      </c>
      <c r="I2889" s="2">
        <v>0</v>
      </c>
    </row>
    <row r="2890" spans="1:9" ht="12.75" x14ac:dyDescent="0.2">
      <c r="A2890" s="2">
        <v>200474272</v>
      </c>
      <c r="B2890" s="2">
        <v>121</v>
      </c>
      <c r="C2890" s="2" t="s">
        <v>163</v>
      </c>
      <c r="D2890" s="2" t="s">
        <v>27</v>
      </c>
      <c r="E2890" s="3">
        <v>42431</v>
      </c>
      <c r="F2890" s="2" t="b">
        <v>0</v>
      </c>
      <c r="G2890" s="2">
        <v>100</v>
      </c>
      <c r="H2890" s="2">
        <v>77</v>
      </c>
      <c r="I2890" s="2">
        <v>0</v>
      </c>
    </row>
    <row r="2891" spans="1:9" ht="12.75" x14ac:dyDescent="0.2">
      <c r="A2891" s="2">
        <v>200536129</v>
      </c>
      <c r="B2891" s="2">
        <v>81</v>
      </c>
      <c r="C2891" s="2" t="s">
        <v>133</v>
      </c>
      <c r="D2891" s="2" t="s">
        <v>27</v>
      </c>
      <c r="E2891" s="3">
        <v>42431</v>
      </c>
      <c r="F2891" s="2" t="b">
        <v>1</v>
      </c>
      <c r="G2891" s="2">
        <v>100</v>
      </c>
      <c r="H2891" s="2">
        <v>76</v>
      </c>
      <c r="I2891" s="2">
        <v>0</v>
      </c>
    </row>
    <row r="2892" spans="1:9" ht="12.75" x14ac:dyDescent="0.2">
      <c r="A2892" s="2">
        <v>201835837</v>
      </c>
      <c r="B2892" s="2">
        <v>37</v>
      </c>
      <c r="C2892" s="2" t="s">
        <v>103</v>
      </c>
      <c r="D2892" s="2" t="s">
        <v>27</v>
      </c>
      <c r="E2892" s="3">
        <v>42431</v>
      </c>
      <c r="F2892" s="2" t="b">
        <v>0</v>
      </c>
      <c r="G2892" s="2">
        <v>100</v>
      </c>
      <c r="H2892" s="2">
        <v>60</v>
      </c>
      <c r="I2892" s="2">
        <v>0</v>
      </c>
    </row>
    <row r="2893" spans="1:9" ht="12.75" x14ac:dyDescent="0.2">
      <c r="A2893" s="2">
        <v>200636380</v>
      </c>
      <c r="B2893" s="2">
        <v>11</v>
      </c>
      <c r="C2893" s="2" t="s">
        <v>57</v>
      </c>
      <c r="D2893" s="2" t="s">
        <v>28</v>
      </c>
      <c r="E2893" s="3">
        <v>42430</v>
      </c>
      <c r="F2893" s="2" t="b">
        <v>0</v>
      </c>
      <c r="G2893" s="2">
        <v>100</v>
      </c>
      <c r="H2893" s="2">
        <v>45</v>
      </c>
      <c r="I2893" s="2">
        <v>68</v>
      </c>
    </row>
    <row r="2894" spans="1:9" ht="12.75" x14ac:dyDescent="0.2">
      <c r="A2894" s="2">
        <v>201885607</v>
      </c>
      <c r="B2894" s="2">
        <v>266</v>
      </c>
      <c r="C2894" s="2" t="s">
        <v>174</v>
      </c>
      <c r="D2894" s="2" t="s">
        <v>16</v>
      </c>
      <c r="E2894" s="3">
        <v>42430</v>
      </c>
      <c r="F2894" s="2" t="b">
        <v>0</v>
      </c>
      <c r="G2894" s="2">
        <v>100</v>
      </c>
      <c r="H2894" s="2">
        <v>69</v>
      </c>
      <c r="I2894" s="2">
        <v>80</v>
      </c>
    </row>
    <row r="2895" spans="1:9" ht="12.75" x14ac:dyDescent="0.2">
      <c r="A2895" s="2">
        <v>200265238</v>
      </c>
      <c r="B2895" s="2">
        <v>103</v>
      </c>
      <c r="C2895" s="2" t="s">
        <v>93</v>
      </c>
      <c r="D2895" s="2" t="s">
        <v>28</v>
      </c>
      <c r="E2895" s="3">
        <v>42430</v>
      </c>
      <c r="F2895" s="2" t="b">
        <v>0</v>
      </c>
      <c r="G2895" s="2">
        <v>100</v>
      </c>
      <c r="H2895" s="2">
        <v>46</v>
      </c>
      <c r="I2895" s="2">
        <v>0</v>
      </c>
    </row>
    <row r="2896" spans="1:9" ht="12.75" x14ac:dyDescent="0.2">
      <c r="A2896" s="2">
        <v>200002168</v>
      </c>
      <c r="B2896" s="2">
        <v>15</v>
      </c>
      <c r="C2896" s="2" t="s">
        <v>68</v>
      </c>
      <c r="D2896" s="2" t="s">
        <v>16</v>
      </c>
      <c r="E2896" s="3">
        <v>42430</v>
      </c>
      <c r="F2896" s="2" t="b">
        <v>0</v>
      </c>
      <c r="G2896" s="2">
        <v>100</v>
      </c>
      <c r="H2896" s="2">
        <v>62</v>
      </c>
      <c r="I2896" s="2">
        <v>0</v>
      </c>
    </row>
    <row r="2897" spans="1:9" ht="12.75" x14ac:dyDescent="0.2">
      <c r="A2897" s="2">
        <v>200892340</v>
      </c>
      <c r="B2897" s="2">
        <v>111</v>
      </c>
      <c r="C2897" s="2" t="s">
        <v>157</v>
      </c>
      <c r="D2897" s="2" t="s">
        <v>16</v>
      </c>
      <c r="E2897" s="3">
        <v>42430</v>
      </c>
      <c r="F2897" s="2" t="b">
        <v>0</v>
      </c>
      <c r="G2897" s="2">
        <v>100</v>
      </c>
      <c r="H2897" s="2">
        <v>51</v>
      </c>
      <c r="I2897" s="2">
        <v>69</v>
      </c>
    </row>
    <row r="2898" spans="1:9" ht="12.75" x14ac:dyDescent="0.2">
      <c r="A2898" s="2">
        <v>200027053</v>
      </c>
      <c r="B2898" s="2">
        <v>111</v>
      </c>
      <c r="C2898" s="2" t="s">
        <v>157</v>
      </c>
      <c r="D2898" s="2" t="s">
        <v>16</v>
      </c>
      <c r="E2898" s="3">
        <v>42430</v>
      </c>
      <c r="F2898" s="2" t="b">
        <v>1</v>
      </c>
      <c r="G2898" s="2">
        <v>100</v>
      </c>
      <c r="H2898" s="2">
        <v>85</v>
      </c>
      <c r="I2898" s="2">
        <v>0</v>
      </c>
    </row>
    <row r="2899" spans="1:9" ht="12.75" x14ac:dyDescent="0.2">
      <c r="A2899" s="2">
        <v>200028475</v>
      </c>
      <c r="B2899" s="2">
        <v>254</v>
      </c>
      <c r="C2899" s="2" t="s">
        <v>143</v>
      </c>
      <c r="D2899" s="2" t="s">
        <v>16</v>
      </c>
      <c r="E2899" s="3">
        <v>42430</v>
      </c>
      <c r="F2899" s="2" t="b">
        <v>1</v>
      </c>
      <c r="G2899" s="2">
        <v>100</v>
      </c>
      <c r="H2899" s="2">
        <v>228</v>
      </c>
      <c r="I2899" s="2">
        <v>0</v>
      </c>
    </row>
    <row r="2900" spans="1:9" ht="12.75" x14ac:dyDescent="0.2">
      <c r="A2900" s="2">
        <v>201885607</v>
      </c>
      <c r="B2900" s="2">
        <v>222</v>
      </c>
      <c r="C2900" s="2" t="s">
        <v>66</v>
      </c>
      <c r="D2900" s="2" t="s">
        <v>16</v>
      </c>
      <c r="E2900" s="3">
        <v>42430</v>
      </c>
      <c r="F2900" s="2" t="b">
        <v>1</v>
      </c>
      <c r="G2900" s="2">
        <v>100</v>
      </c>
      <c r="H2900" s="2">
        <v>76</v>
      </c>
      <c r="I2900" s="2">
        <v>100</v>
      </c>
    </row>
    <row r="2901" spans="1:9" ht="12.75" x14ac:dyDescent="0.2">
      <c r="A2901" s="2">
        <v>201512332</v>
      </c>
      <c r="B2901" s="2">
        <v>11</v>
      </c>
      <c r="C2901" s="2" t="s">
        <v>57</v>
      </c>
      <c r="D2901" s="2" t="s">
        <v>16</v>
      </c>
      <c r="E2901" s="3">
        <v>42430</v>
      </c>
      <c r="F2901" s="2" t="b">
        <v>0</v>
      </c>
      <c r="G2901" s="2">
        <v>100</v>
      </c>
      <c r="H2901" s="2">
        <v>55</v>
      </c>
      <c r="I2901" s="2">
        <v>0</v>
      </c>
    </row>
    <row r="2902" spans="1:9" ht="12.75" x14ac:dyDescent="0.2">
      <c r="A2902" s="2">
        <v>200101708</v>
      </c>
      <c r="B2902" s="2">
        <v>8</v>
      </c>
      <c r="C2902" s="2" t="s">
        <v>52</v>
      </c>
      <c r="D2902" s="2" t="s">
        <v>16</v>
      </c>
      <c r="E2902" s="3">
        <v>42431</v>
      </c>
      <c r="F2902" s="2" t="b">
        <v>1</v>
      </c>
      <c r="G2902" s="2">
        <v>100</v>
      </c>
      <c r="H2902" s="2">
        <v>103</v>
      </c>
      <c r="I2902" s="2">
        <v>0</v>
      </c>
    </row>
    <row r="2903" spans="1:9" ht="12.75" x14ac:dyDescent="0.2">
      <c r="A2903" s="2">
        <v>200777158</v>
      </c>
      <c r="B2903" s="2">
        <v>58</v>
      </c>
      <c r="C2903" s="2" t="s">
        <v>114</v>
      </c>
      <c r="D2903" s="2" t="s">
        <v>16</v>
      </c>
      <c r="E2903" s="3">
        <v>42431</v>
      </c>
      <c r="F2903" s="2" t="b">
        <v>0</v>
      </c>
      <c r="G2903" s="2">
        <v>100</v>
      </c>
      <c r="H2903" s="2">
        <v>60</v>
      </c>
      <c r="I2903" s="2">
        <v>0</v>
      </c>
    </row>
    <row r="2904" spans="1:9" ht="12.75" x14ac:dyDescent="0.2">
      <c r="A2904" s="2">
        <v>201525841</v>
      </c>
      <c r="B2904" s="2">
        <v>238</v>
      </c>
      <c r="C2904" s="2" t="s">
        <v>138</v>
      </c>
      <c r="D2904" s="2" t="s">
        <v>16</v>
      </c>
      <c r="E2904" s="3">
        <v>42431</v>
      </c>
      <c r="F2904" s="2" t="b">
        <v>0</v>
      </c>
      <c r="G2904" s="2">
        <v>100</v>
      </c>
      <c r="H2904" s="2">
        <v>65</v>
      </c>
      <c r="I2904" s="2">
        <v>0</v>
      </c>
    </row>
    <row r="2905" spans="1:9" ht="12.75" x14ac:dyDescent="0.2">
      <c r="A2905" s="2">
        <v>200036296</v>
      </c>
      <c r="B2905" s="2">
        <v>41</v>
      </c>
      <c r="C2905" s="2" t="s">
        <v>108</v>
      </c>
      <c r="D2905" s="2" t="s">
        <v>27</v>
      </c>
      <c r="E2905" s="3">
        <v>42432</v>
      </c>
      <c r="F2905" s="2" t="b">
        <v>0</v>
      </c>
      <c r="G2905" s="2">
        <v>100</v>
      </c>
      <c r="H2905" s="2">
        <v>78</v>
      </c>
      <c r="I2905" s="2">
        <v>0</v>
      </c>
    </row>
    <row r="2906" spans="1:9" ht="12.75" x14ac:dyDescent="0.2">
      <c r="A2906" s="2">
        <v>200070424</v>
      </c>
      <c r="B2906" s="2">
        <v>64</v>
      </c>
      <c r="C2906" s="2" t="s">
        <v>30</v>
      </c>
      <c r="D2906" s="2" t="s">
        <v>16</v>
      </c>
      <c r="E2906" s="3">
        <v>42431</v>
      </c>
      <c r="F2906" s="2" t="b">
        <v>0</v>
      </c>
      <c r="G2906" s="2">
        <v>100</v>
      </c>
      <c r="H2906" s="2">
        <v>62</v>
      </c>
      <c r="I2906" s="2">
        <v>0</v>
      </c>
    </row>
    <row r="2907" spans="1:9" ht="12.75" x14ac:dyDescent="0.2">
      <c r="A2907" s="2">
        <v>201858589</v>
      </c>
      <c r="B2907" s="2">
        <v>64</v>
      </c>
      <c r="C2907" s="2" t="s">
        <v>30</v>
      </c>
      <c r="D2907" s="2" t="s">
        <v>16</v>
      </c>
      <c r="E2907" s="3">
        <v>42431</v>
      </c>
      <c r="F2907" s="2" t="b">
        <v>0</v>
      </c>
      <c r="G2907" s="2">
        <v>100</v>
      </c>
      <c r="H2907" s="2">
        <v>51</v>
      </c>
      <c r="I2907" s="2">
        <v>65</v>
      </c>
    </row>
    <row r="2908" spans="1:9" ht="12.75" x14ac:dyDescent="0.2">
      <c r="A2908" s="2">
        <v>200089621</v>
      </c>
      <c r="B2908" s="2">
        <v>238</v>
      </c>
      <c r="C2908" s="2" t="s">
        <v>138</v>
      </c>
      <c r="D2908" s="2" t="s">
        <v>16</v>
      </c>
      <c r="E2908" s="3">
        <v>42431</v>
      </c>
      <c r="F2908" s="2" t="b">
        <v>0</v>
      </c>
      <c r="G2908" s="2">
        <v>100</v>
      </c>
      <c r="H2908" s="2">
        <v>54</v>
      </c>
      <c r="I2908" s="2">
        <v>0</v>
      </c>
    </row>
    <row r="2909" spans="1:9" ht="12.75" x14ac:dyDescent="0.2">
      <c r="A2909" s="2">
        <v>200207647</v>
      </c>
      <c r="B2909" s="2">
        <v>81</v>
      </c>
      <c r="C2909" s="2" t="s">
        <v>133</v>
      </c>
      <c r="D2909" s="2" t="s">
        <v>16</v>
      </c>
      <c r="E2909" s="3">
        <v>42431</v>
      </c>
      <c r="F2909" s="2" t="b">
        <v>0</v>
      </c>
      <c r="G2909" s="2">
        <v>100</v>
      </c>
      <c r="H2909" s="2">
        <v>68</v>
      </c>
      <c r="I2909" s="2">
        <v>0</v>
      </c>
    </row>
    <row r="2910" spans="1:9" ht="12.75" x14ac:dyDescent="0.2">
      <c r="A2910" s="2">
        <v>200636380</v>
      </c>
      <c r="B2910" s="2">
        <v>77</v>
      </c>
      <c r="C2910" s="2" t="s">
        <v>134</v>
      </c>
      <c r="D2910" s="2" t="s">
        <v>16</v>
      </c>
      <c r="E2910" s="3">
        <v>42431</v>
      </c>
      <c r="F2910" s="2" t="b">
        <v>0</v>
      </c>
      <c r="G2910" s="2">
        <v>100</v>
      </c>
      <c r="H2910" s="2">
        <v>69</v>
      </c>
      <c r="I2910" s="2">
        <v>105</v>
      </c>
    </row>
    <row r="2911" spans="1:9" ht="12.75" x14ac:dyDescent="0.2">
      <c r="A2911" s="2">
        <v>201894850</v>
      </c>
      <c r="B2911" s="2">
        <v>64</v>
      </c>
      <c r="C2911" s="2" t="s">
        <v>30</v>
      </c>
      <c r="D2911" s="2" t="s">
        <v>28</v>
      </c>
      <c r="E2911" s="3">
        <v>42431</v>
      </c>
      <c r="F2911" s="2" t="b">
        <v>1</v>
      </c>
      <c r="G2911" s="2">
        <v>100</v>
      </c>
      <c r="H2911" s="2">
        <v>47</v>
      </c>
      <c r="I2911" s="2">
        <v>56</v>
      </c>
    </row>
    <row r="2912" spans="1:9" ht="12.75" x14ac:dyDescent="0.2">
      <c r="A2912" s="2">
        <v>200976238</v>
      </c>
      <c r="B2912" s="2">
        <v>21</v>
      </c>
      <c r="C2912" s="2" t="s">
        <v>81</v>
      </c>
      <c r="D2912" s="2" t="s">
        <v>28</v>
      </c>
      <c r="E2912" s="3">
        <v>42431</v>
      </c>
      <c r="F2912" s="2" t="b">
        <v>0</v>
      </c>
      <c r="G2912" s="2">
        <v>100</v>
      </c>
      <c r="H2912" s="2">
        <v>48</v>
      </c>
      <c r="I2912" s="2">
        <v>0</v>
      </c>
    </row>
    <row r="2913" spans="1:9" ht="12.75" x14ac:dyDescent="0.2">
      <c r="A2913" s="2">
        <v>201625381</v>
      </c>
      <c r="B2913" s="2">
        <v>76</v>
      </c>
      <c r="C2913" s="2" t="s">
        <v>119</v>
      </c>
      <c r="D2913" s="2" t="s">
        <v>28</v>
      </c>
      <c r="E2913" s="3">
        <v>42431</v>
      </c>
      <c r="F2913" s="2" t="b">
        <v>1</v>
      </c>
      <c r="G2913" s="2">
        <v>100</v>
      </c>
      <c r="H2913" s="2">
        <v>70</v>
      </c>
      <c r="I2913" s="2">
        <v>0</v>
      </c>
    </row>
    <row r="2914" spans="1:9" ht="12.75" x14ac:dyDescent="0.2">
      <c r="A2914" s="2">
        <v>200137258</v>
      </c>
      <c r="B2914" s="2">
        <v>27</v>
      </c>
      <c r="C2914" s="2" t="s">
        <v>88</v>
      </c>
      <c r="D2914" s="2" t="s">
        <v>16</v>
      </c>
      <c r="E2914" s="3">
        <v>42432</v>
      </c>
      <c r="F2914" s="2" t="b">
        <v>0</v>
      </c>
      <c r="G2914" s="2">
        <v>100</v>
      </c>
      <c r="H2914" s="2">
        <v>64</v>
      </c>
      <c r="I2914" s="2">
        <v>0</v>
      </c>
    </row>
    <row r="2915" spans="1:9" ht="12.75" x14ac:dyDescent="0.2">
      <c r="A2915" s="2">
        <v>200108818</v>
      </c>
      <c r="B2915" s="2">
        <v>26</v>
      </c>
      <c r="C2915" s="2" t="s">
        <v>87</v>
      </c>
      <c r="D2915" s="2" t="s">
        <v>28</v>
      </c>
      <c r="E2915" s="3">
        <v>42432</v>
      </c>
      <c r="F2915" s="2" t="b">
        <v>0</v>
      </c>
      <c r="G2915" s="2">
        <v>100</v>
      </c>
      <c r="H2915" s="2">
        <v>48</v>
      </c>
      <c r="I2915" s="2">
        <v>0</v>
      </c>
    </row>
    <row r="2916" spans="1:9" ht="12.75" x14ac:dyDescent="0.2">
      <c r="A2916" s="2">
        <v>200766493</v>
      </c>
      <c r="B2916" s="2">
        <v>50</v>
      </c>
      <c r="C2916" s="2" t="s">
        <v>116</v>
      </c>
      <c r="D2916" s="2" t="s">
        <v>16</v>
      </c>
      <c r="E2916" s="3">
        <v>42432</v>
      </c>
      <c r="F2916" s="2" t="b">
        <v>0</v>
      </c>
      <c r="G2916" s="2">
        <v>100</v>
      </c>
      <c r="H2916" s="2">
        <v>51</v>
      </c>
      <c r="I2916" s="2">
        <v>0</v>
      </c>
    </row>
    <row r="2917" spans="1:9" ht="12.75" x14ac:dyDescent="0.2">
      <c r="A2917" s="2">
        <v>201708568</v>
      </c>
      <c r="B2917" s="2">
        <v>203</v>
      </c>
      <c r="C2917" s="2" t="s">
        <v>172</v>
      </c>
      <c r="D2917" s="2" t="s">
        <v>16</v>
      </c>
      <c r="E2917" s="3">
        <v>42432</v>
      </c>
      <c r="F2917" s="2" t="b">
        <v>1</v>
      </c>
      <c r="G2917" s="2">
        <v>100</v>
      </c>
      <c r="H2917" s="2">
        <v>226</v>
      </c>
      <c r="I2917" s="2">
        <v>0</v>
      </c>
    </row>
    <row r="2918" spans="1:9" ht="12.75" x14ac:dyDescent="0.2">
      <c r="A2918" s="2">
        <v>200595142</v>
      </c>
      <c r="B2918" s="2">
        <v>1</v>
      </c>
      <c r="C2918" s="2" t="s">
        <v>23</v>
      </c>
      <c r="D2918" s="2" t="s">
        <v>16</v>
      </c>
      <c r="E2918" s="3">
        <v>42432</v>
      </c>
      <c r="F2918" s="2" t="b">
        <v>0</v>
      </c>
      <c r="G2918" s="2">
        <v>100</v>
      </c>
      <c r="H2918" s="2">
        <v>52</v>
      </c>
      <c r="I2918" s="2">
        <v>0</v>
      </c>
    </row>
    <row r="2919" spans="1:9" ht="12.75" x14ac:dyDescent="0.2">
      <c r="A2919" s="2">
        <v>200691127</v>
      </c>
      <c r="B2919" s="2">
        <v>36</v>
      </c>
      <c r="C2919" s="2" t="s">
        <v>102</v>
      </c>
      <c r="D2919" s="2" t="s">
        <v>28</v>
      </c>
      <c r="E2919" s="3">
        <v>42432</v>
      </c>
      <c r="F2919" s="2" t="b">
        <v>1</v>
      </c>
      <c r="G2919" s="2">
        <v>100</v>
      </c>
      <c r="H2919" s="2">
        <v>209</v>
      </c>
      <c r="I2919" s="2">
        <v>0</v>
      </c>
    </row>
    <row r="2920" spans="1:9" ht="12.75" x14ac:dyDescent="0.2">
      <c r="A2920" s="2">
        <v>200636380</v>
      </c>
      <c r="B2920" s="2">
        <v>64</v>
      </c>
      <c r="C2920" s="2" t="s">
        <v>30</v>
      </c>
      <c r="D2920" s="2" t="s">
        <v>28</v>
      </c>
      <c r="E2920" s="3">
        <v>42432</v>
      </c>
      <c r="F2920" s="2" t="b">
        <v>0</v>
      </c>
      <c r="G2920" s="2">
        <v>100</v>
      </c>
      <c r="H2920" s="2">
        <v>60</v>
      </c>
      <c r="I2920" s="2">
        <v>94</v>
      </c>
    </row>
    <row r="2921" spans="1:9" ht="12.75" x14ac:dyDescent="0.2">
      <c r="A2921" s="2">
        <v>201525841</v>
      </c>
      <c r="B2921" s="2">
        <v>51</v>
      </c>
      <c r="C2921" s="2" t="s">
        <v>117</v>
      </c>
      <c r="D2921" s="2" t="s">
        <v>16</v>
      </c>
      <c r="E2921" s="3">
        <v>42432</v>
      </c>
      <c r="F2921" s="2" t="b">
        <v>0</v>
      </c>
      <c r="G2921" s="2">
        <v>100</v>
      </c>
      <c r="H2921" s="2">
        <v>72</v>
      </c>
      <c r="I2921" s="2">
        <v>0</v>
      </c>
    </row>
    <row r="2922" spans="1:9" ht="12.75" x14ac:dyDescent="0.2">
      <c r="A2922" s="2">
        <v>201374398</v>
      </c>
      <c r="B2922" s="2">
        <v>10</v>
      </c>
      <c r="C2922" s="2" t="s">
        <v>55</v>
      </c>
      <c r="D2922" s="2" t="s">
        <v>16</v>
      </c>
      <c r="E2922" s="3">
        <v>42432</v>
      </c>
      <c r="F2922" s="2" t="b">
        <v>1</v>
      </c>
      <c r="G2922" s="2">
        <v>100</v>
      </c>
      <c r="H2922" s="2">
        <v>80</v>
      </c>
      <c r="I2922" s="2">
        <v>0</v>
      </c>
    </row>
    <row r="2923" spans="1:9" ht="12.75" x14ac:dyDescent="0.2">
      <c r="A2923" s="2">
        <v>200357668</v>
      </c>
      <c r="B2923" s="2">
        <v>76</v>
      </c>
      <c r="C2923" s="2" t="s">
        <v>119</v>
      </c>
      <c r="D2923" s="2" t="s">
        <v>28</v>
      </c>
      <c r="E2923" s="3">
        <v>42432</v>
      </c>
      <c r="F2923" s="2" t="b">
        <v>1</v>
      </c>
      <c r="G2923" s="2">
        <v>100</v>
      </c>
      <c r="H2923" s="2">
        <v>173</v>
      </c>
      <c r="I2923" s="2">
        <v>0</v>
      </c>
    </row>
    <row r="2924" spans="1:9" ht="12.75" x14ac:dyDescent="0.2">
      <c r="A2924" s="2">
        <v>201648133</v>
      </c>
      <c r="B2924" s="2">
        <v>16</v>
      </c>
      <c r="C2924" s="2" t="s">
        <v>70</v>
      </c>
      <c r="D2924" s="2" t="s">
        <v>16</v>
      </c>
      <c r="E2924" s="3">
        <v>42432</v>
      </c>
      <c r="F2924" s="2" t="b">
        <v>0</v>
      </c>
      <c r="G2924" s="2">
        <v>100</v>
      </c>
      <c r="H2924" s="2">
        <v>51</v>
      </c>
      <c r="I2924" s="2">
        <v>0</v>
      </c>
    </row>
    <row r="2925" spans="1:9" ht="12.75" x14ac:dyDescent="0.2">
      <c r="A2925" s="2">
        <v>200055493</v>
      </c>
      <c r="B2925" s="2">
        <v>17</v>
      </c>
      <c r="C2925" s="2" t="s">
        <v>74</v>
      </c>
      <c r="D2925" s="2" t="s">
        <v>28</v>
      </c>
      <c r="E2925" s="3">
        <v>42432</v>
      </c>
      <c r="F2925" s="2" t="b">
        <v>0</v>
      </c>
      <c r="G2925" s="2">
        <v>100</v>
      </c>
      <c r="H2925" s="2">
        <v>48</v>
      </c>
      <c r="I2925" s="2">
        <v>0</v>
      </c>
    </row>
    <row r="2926" spans="1:9" ht="12.75" x14ac:dyDescent="0.2">
      <c r="A2926" s="2">
        <v>200690416</v>
      </c>
      <c r="B2926" s="2">
        <v>78</v>
      </c>
      <c r="C2926" s="2" t="s">
        <v>95</v>
      </c>
      <c r="D2926" s="2" t="s">
        <v>27</v>
      </c>
      <c r="E2926" s="3">
        <v>42432</v>
      </c>
      <c r="F2926" s="2" t="b">
        <v>1</v>
      </c>
      <c r="G2926" s="2">
        <v>100</v>
      </c>
      <c r="H2926" s="2">
        <v>76</v>
      </c>
      <c r="I2926" s="2">
        <v>0</v>
      </c>
    </row>
    <row r="2927" spans="1:9" ht="12.75" x14ac:dyDescent="0.2">
      <c r="A2927" s="2">
        <v>200172097</v>
      </c>
      <c r="B2927" s="2">
        <v>24</v>
      </c>
      <c r="C2927" s="2" t="s">
        <v>84</v>
      </c>
      <c r="D2927" s="2" t="s">
        <v>27</v>
      </c>
      <c r="E2927" s="3">
        <v>42432</v>
      </c>
      <c r="F2927" s="2" t="b">
        <v>0</v>
      </c>
      <c r="G2927" s="2">
        <v>100</v>
      </c>
      <c r="H2927" s="2">
        <v>51</v>
      </c>
      <c r="I2927" s="2">
        <v>0</v>
      </c>
    </row>
    <row r="2928" spans="1:9" ht="12.75" x14ac:dyDescent="0.2">
      <c r="A2928" s="2">
        <v>201554281</v>
      </c>
      <c r="B2928" s="2">
        <v>64</v>
      </c>
      <c r="C2928" s="2" t="s">
        <v>30</v>
      </c>
      <c r="D2928" s="2" t="s">
        <v>27</v>
      </c>
      <c r="E2928" s="3">
        <v>42432</v>
      </c>
      <c r="F2928" s="2" t="b">
        <v>1</v>
      </c>
      <c r="G2928" s="2">
        <v>100</v>
      </c>
      <c r="H2928" s="2">
        <v>76</v>
      </c>
      <c r="I2928" s="2">
        <v>0</v>
      </c>
    </row>
    <row r="2929" spans="1:9" ht="12.75" x14ac:dyDescent="0.2">
      <c r="A2929" s="2">
        <v>200363356</v>
      </c>
      <c r="B2929" s="2">
        <v>201</v>
      </c>
      <c r="C2929" s="2" t="s">
        <v>144</v>
      </c>
      <c r="D2929" s="2" t="s">
        <v>27</v>
      </c>
      <c r="E2929" s="3">
        <v>42432</v>
      </c>
      <c r="F2929" s="2" t="b">
        <v>0</v>
      </c>
      <c r="G2929" s="2">
        <v>100</v>
      </c>
      <c r="H2929" s="2">
        <v>60</v>
      </c>
      <c r="I2929" s="2">
        <v>0</v>
      </c>
    </row>
    <row r="2930" spans="1:9" ht="12.75" x14ac:dyDescent="0.2">
      <c r="A2930" s="2">
        <v>200728099</v>
      </c>
      <c r="B2930" s="2">
        <v>16</v>
      </c>
      <c r="C2930" s="2" t="s">
        <v>70</v>
      </c>
      <c r="D2930" s="2" t="s">
        <v>28</v>
      </c>
      <c r="E2930" s="3">
        <v>42432</v>
      </c>
      <c r="F2930" s="2" t="b">
        <v>1</v>
      </c>
      <c r="G2930" s="2">
        <v>100</v>
      </c>
      <c r="H2930" s="2">
        <v>206</v>
      </c>
      <c r="I2930" s="2">
        <v>0</v>
      </c>
    </row>
    <row r="2931" spans="1:9" ht="12.75" x14ac:dyDescent="0.2">
      <c r="A2931" s="2">
        <v>201752650</v>
      </c>
      <c r="B2931" s="2">
        <v>112</v>
      </c>
      <c r="C2931" s="2" t="s">
        <v>158</v>
      </c>
      <c r="D2931" s="2" t="s">
        <v>16</v>
      </c>
      <c r="E2931" s="3">
        <v>42432</v>
      </c>
      <c r="F2931" s="2" t="b">
        <v>0</v>
      </c>
      <c r="G2931" s="2">
        <v>100</v>
      </c>
      <c r="H2931" s="2">
        <v>55</v>
      </c>
      <c r="I2931" s="2">
        <v>73</v>
      </c>
    </row>
    <row r="2932" spans="1:9" ht="12.75" x14ac:dyDescent="0.2">
      <c r="A2932" s="2">
        <v>200976238</v>
      </c>
      <c r="B2932" s="2">
        <v>268</v>
      </c>
      <c r="C2932" s="2" t="s">
        <v>176</v>
      </c>
      <c r="D2932" s="2" t="s">
        <v>28</v>
      </c>
      <c r="E2932" s="3">
        <v>42432</v>
      </c>
      <c r="F2932" s="2" t="b">
        <v>1</v>
      </c>
      <c r="G2932" s="2">
        <v>100</v>
      </c>
      <c r="H2932" s="2">
        <v>61</v>
      </c>
      <c r="I2932" s="2">
        <v>0</v>
      </c>
    </row>
    <row r="2933" spans="1:9" ht="12.75" x14ac:dyDescent="0.2">
      <c r="A2933" s="2">
        <v>200058337</v>
      </c>
      <c r="B2933" s="2">
        <v>266</v>
      </c>
      <c r="C2933" s="2" t="s">
        <v>174</v>
      </c>
      <c r="D2933" s="2" t="s">
        <v>16</v>
      </c>
      <c r="E2933" s="3">
        <v>42432</v>
      </c>
      <c r="F2933" s="2" t="b">
        <v>1</v>
      </c>
      <c r="G2933" s="2">
        <v>100</v>
      </c>
      <c r="H2933" s="2">
        <v>103</v>
      </c>
      <c r="I2933" s="2">
        <v>0</v>
      </c>
    </row>
    <row r="2934" spans="1:9" ht="12.75" x14ac:dyDescent="0.2">
      <c r="A2934" s="2">
        <v>201099952</v>
      </c>
      <c r="B2934" s="2">
        <v>104</v>
      </c>
      <c r="C2934" s="2" t="s">
        <v>152</v>
      </c>
      <c r="D2934" s="2" t="s">
        <v>16</v>
      </c>
      <c r="E2934" s="3">
        <v>42433</v>
      </c>
      <c r="F2934" s="2" t="b">
        <v>1</v>
      </c>
      <c r="G2934" s="2">
        <v>100</v>
      </c>
      <c r="H2934" s="2">
        <v>106</v>
      </c>
      <c r="I2934" s="2">
        <v>0</v>
      </c>
    </row>
    <row r="2935" spans="1:9" ht="12.75" x14ac:dyDescent="0.2">
      <c r="A2935" s="2">
        <v>200111662</v>
      </c>
      <c r="B2935" s="2">
        <v>42</v>
      </c>
      <c r="C2935" s="2" t="s">
        <v>109</v>
      </c>
      <c r="D2935" s="2" t="s">
        <v>27</v>
      </c>
      <c r="E2935" s="3">
        <v>42433</v>
      </c>
      <c r="F2935" s="2" t="b">
        <v>0</v>
      </c>
      <c r="G2935" s="2">
        <v>100</v>
      </c>
      <c r="H2935" s="2">
        <v>68</v>
      </c>
      <c r="I2935" s="2">
        <v>0</v>
      </c>
    </row>
    <row r="2936" spans="1:9" ht="12.75" x14ac:dyDescent="0.2">
      <c r="A2936" s="2">
        <v>200527597</v>
      </c>
      <c r="B2936" s="2">
        <v>4</v>
      </c>
      <c r="C2936" s="2" t="s">
        <v>42</v>
      </c>
      <c r="D2936" s="2" t="s">
        <v>27</v>
      </c>
      <c r="E2936" s="3">
        <v>42433</v>
      </c>
      <c r="F2936" s="2" t="b">
        <v>0</v>
      </c>
      <c r="G2936" s="2">
        <v>100</v>
      </c>
      <c r="H2936" s="2">
        <v>65</v>
      </c>
      <c r="I2936" s="2">
        <v>0</v>
      </c>
    </row>
    <row r="2937" spans="1:9" ht="12.75" x14ac:dyDescent="0.2">
      <c r="A2937" s="2">
        <v>201547171</v>
      </c>
      <c r="B2937" s="2">
        <v>157</v>
      </c>
      <c r="C2937" s="2" t="s">
        <v>100</v>
      </c>
      <c r="D2937" s="2" t="s">
        <v>27</v>
      </c>
      <c r="E2937" s="3">
        <v>42433</v>
      </c>
      <c r="F2937" s="2" t="b">
        <v>0</v>
      </c>
      <c r="G2937" s="2">
        <v>100</v>
      </c>
      <c r="H2937" s="2">
        <v>55</v>
      </c>
      <c r="I2937" s="2">
        <v>0</v>
      </c>
    </row>
    <row r="2938" spans="1:9" ht="12.75" x14ac:dyDescent="0.2">
      <c r="A2938" s="2">
        <v>201528685</v>
      </c>
      <c r="B2938" s="2">
        <v>245</v>
      </c>
      <c r="C2938" s="2" t="s">
        <v>75</v>
      </c>
      <c r="D2938" s="2" t="s">
        <v>27</v>
      </c>
      <c r="E2938" s="3">
        <v>42433</v>
      </c>
      <c r="F2938" s="2" t="b">
        <v>0</v>
      </c>
      <c r="G2938" s="2">
        <v>100</v>
      </c>
      <c r="H2938" s="2">
        <v>51</v>
      </c>
      <c r="I2938" s="2">
        <v>0</v>
      </c>
    </row>
    <row r="2939" spans="1:9" ht="12.75" x14ac:dyDescent="0.2">
      <c r="A2939" s="2">
        <v>201313252</v>
      </c>
      <c r="B2939" s="2">
        <v>81</v>
      </c>
      <c r="C2939" s="2" t="s">
        <v>133</v>
      </c>
      <c r="D2939" s="2" t="s">
        <v>27</v>
      </c>
      <c r="E2939" s="3">
        <v>42433</v>
      </c>
      <c r="F2939" s="2" t="b">
        <v>0</v>
      </c>
      <c r="G2939" s="2">
        <v>100</v>
      </c>
      <c r="H2939" s="2">
        <v>55</v>
      </c>
      <c r="I2939" s="2">
        <v>0</v>
      </c>
    </row>
    <row r="2940" spans="1:9" ht="12.75" x14ac:dyDescent="0.2">
      <c r="A2940" s="2">
        <v>200137258</v>
      </c>
      <c r="B2940" s="2">
        <v>104</v>
      </c>
      <c r="C2940" s="2" t="s">
        <v>152</v>
      </c>
      <c r="D2940" s="2" t="s">
        <v>27</v>
      </c>
      <c r="E2940" s="3">
        <v>42433</v>
      </c>
      <c r="F2940" s="2" t="b">
        <v>1</v>
      </c>
      <c r="G2940" s="2">
        <v>100</v>
      </c>
      <c r="H2940" s="2">
        <v>115</v>
      </c>
      <c r="I2940" s="2">
        <v>0</v>
      </c>
    </row>
    <row r="2941" spans="1:9" ht="12.75" x14ac:dyDescent="0.2">
      <c r="A2941" s="2">
        <v>201162520</v>
      </c>
      <c r="B2941" s="2">
        <v>114</v>
      </c>
      <c r="C2941" s="2" t="s">
        <v>160</v>
      </c>
      <c r="D2941" s="2" t="s">
        <v>27</v>
      </c>
      <c r="E2941" s="3">
        <v>42433</v>
      </c>
      <c r="F2941" s="2" t="b">
        <v>1</v>
      </c>
      <c r="G2941" s="2">
        <v>100</v>
      </c>
      <c r="H2941" s="2">
        <v>78</v>
      </c>
      <c r="I2941" s="2">
        <v>0</v>
      </c>
    </row>
    <row r="2942" spans="1:9" ht="12.75" x14ac:dyDescent="0.2">
      <c r="A2942" s="2">
        <v>201550726</v>
      </c>
      <c r="B2942" s="2">
        <v>99</v>
      </c>
      <c r="C2942" s="2" t="s">
        <v>149</v>
      </c>
      <c r="D2942" s="2" t="s">
        <v>16</v>
      </c>
      <c r="E2942" s="3">
        <v>42433</v>
      </c>
      <c r="F2942" s="2" t="b">
        <v>1</v>
      </c>
      <c r="G2942" s="2">
        <v>100</v>
      </c>
      <c r="H2942" s="2">
        <v>87</v>
      </c>
      <c r="I2942" s="2">
        <v>0</v>
      </c>
    </row>
    <row r="2943" spans="1:9" ht="12.75" x14ac:dyDescent="0.2">
      <c r="A2943" s="2">
        <v>201486025</v>
      </c>
      <c r="B2943" s="2">
        <v>222</v>
      </c>
      <c r="C2943" s="2" t="s">
        <v>66</v>
      </c>
      <c r="D2943" s="2" t="s">
        <v>16</v>
      </c>
      <c r="E2943" s="3">
        <v>42433</v>
      </c>
      <c r="F2943" s="2" t="b">
        <v>0</v>
      </c>
      <c r="G2943" s="2">
        <v>100</v>
      </c>
      <c r="H2943" s="2">
        <v>54</v>
      </c>
      <c r="I2943" s="2">
        <v>65</v>
      </c>
    </row>
    <row r="2944" spans="1:9" ht="12.75" x14ac:dyDescent="0.2">
      <c r="A2944" s="2">
        <v>201827305</v>
      </c>
      <c r="B2944" s="2">
        <v>77</v>
      </c>
      <c r="C2944" s="2" t="s">
        <v>134</v>
      </c>
      <c r="D2944" s="2" t="s">
        <v>16</v>
      </c>
      <c r="E2944" s="3">
        <v>42433</v>
      </c>
      <c r="F2944" s="2" t="b">
        <v>1</v>
      </c>
      <c r="G2944" s="2">
        <v>100</v>
      </c>
      <c r="H2944" s="2">
        <v>120</v>
      </c>
      <c r="I2944" s="2">
        <v>193</v>
      </c>
    </row>
    <row r="2945" spans="1:9" ht="12.75" x14ac:dyDescent="0.2">
      <c r="A2945" s="2">
        <v>200716012</v>
      </c>
      <c r="B2945" s="2">
        <v>18</v>
      </c>
      <c r="C2945" s="2" t="s">
        <v>77</v>
      </c>
      <c r="D2945" s="2" t="s">
        <v>28</v>
      </c>
      <c r="E2945" s="3">
        <v>42433</v>
      </c>
      <c r="F2945" s="2" t="b">
        <v>1</v>
      </c>
      <c r="G2945" s="2">
        <v>100</v>
      </c>
      <c r="H2945" s="2">
        <v>91</v>
      </c>
      <c r="I2945" s="2">
        <v>0</v>
      </c>
    </row>
    <row r="2946" spans="1:9" ht="12.75" x14ac:dyDescent="0.2">
      <c r="A2946" s="2">
        <v>201611872</v>
      </c>
      <c r="B2946" s="2">
        <v>222</v>
      </c>
      <c r="C2946" s="2" t="s">
        <v>66</v>
      </c>
      <c r="D2946" s="2" t="s">
        <v>16</v>
      </c>
      <c r="E2946" s="3">
        <v>42433</v>
      </c>
      <c r="F2946" s="2" t="b">
        <v>1</v>
      </c>
      <c r="G2946" s="2">
        <v>100</v>
      </c>
      <c r="H2946" s="2">
        <v>108</v>
      </c>
      <c r="I2946" s="2">
        <v>0</v>
      </c>
    </row>
    <row r="2947" spans="1:9" ht="12.75" x14ac:dyDescent="0.2">
      <c r="A2947" s="2">
        <v>201512332</v>
      </c>
      <c r="B2947" s="2">
        <v>11</v>
      </c>
      <c r="C2947" s="2" t="s">
        <v>57</v>
      </c>
      <c r="D2947" s="2" t="s">
        <v>16</v>
      </c>
      <c r="E2947" s="3">
        <v>42433</v>
      </c>
      <c r="F2947" s="2" t="b">
        <v>1</v>
      </c>
      <c r="G2947" s="2">
        <v>100</v>
      </c>
      <c r="H2947" s="2">
        <v>115</v>
      </c>
      <c r="I2947" s="2">
        <v>0</v>
      </c>
    </row>
    <row r="2948" spans="1:9" ht="12.75" x14ac:dyDescent="0.2">
      <c r="A2948" s="2">
        <v>200027764</v>
      </c>
      <c r="B2948" s="2">
        <v>117</v>
      </c>
      <c r="C2948" s="2" t="s">
        <v>123</v>
      </c>
      <c r="D2948" s="2" t="s">
        <v>27</v>
      </c>
      <c r="E2948" s="3">
        <v>42433</v>
      </c>
      <c r="F2948" s="2" t="b">
        <v>0</v>
      </c>
      <c r="G2948" s="2">
        <v>100</v>
      </c>
      <c r="H2948" s="2">
        <v>77</v>
      </c>
      <c r="I2948" s="2">
        <v>0</v>
      </c>
    </row>
    <row r="2949" spans="1:9" ht="12.75" x14ac:dyDescent="0.2">
      <c r="A2949" s="2">
        <v>200051227</v>
      </c>
      <c r="B2949" s="2">
        <v>254</v>
      </c>
      <c r="C2949" s="2" t="s">
        <v>143</v>
      </c>
      <c r="D2949" s="2" t="s">
        <v>27</v>
      </c>
      <c r="E2949" s="3">
        <v>42433</v>
      </c>
      <c r="F2949" s="2" t="b">
        <v>0</v>
      </c>
      <c r="G2949" s="2">
        <v>100</v>
      </c>
      <c r="H2949" s="2">
        <v>64</v>
      </c>
      <c r="I2949" s="2">
        <v>0</v>
      </c>
    </row>
    <row r="2950" spans="1:9" ht="12.75" x14ac:dyDescent="0.2">
      <c r="A2950" s="2">
        <v>201269881</v>
      </c>
      <c r="B2950" s="2">
        <v>42</v>
      </c>
      <c r="C2950" s="2" t="s">
        <v>109</v>
      </c>
      <c r="D2950" s="2" t="s">
        <v>27</v>
      </c>
      <c r="E2950" s="3">
        <v>42433</v>
      </c>
      <c r="F2950" s="2" t="b">
        <v>1</v>
      </c>
      <c r="G2950" s="2">
        <v>100</v>
      </c>
      <c r="H2950" s="2">
        <v>103</v>
      </c>
      <c r="I2950" s="2">
        <v>0</v>
      </c>
    </row>
    <row r="2951" spans="1:9" ht="12.75" x14ac:dyDescent="0.2">
      <c r="A2951" s="2">
        <v>201313252</v>
      </c>
      <c r="B2951" s="2">
        <v>63</v>
      </c>
      <c r="C2951" s="2" t="s">
        <v>128</v>
      </c>
      <c r="D2951" s="2" t="s">
        <v>27</v>
      </c>
      <c r="E2951" s="3">
        <v>42434</v>
      </c>
      <c r="F2951" s="2" t="b">
        <v>0</v>
      </c>
      <c r="G2951" s="2">
        <v>100</v>
      </c>
      <c r="H2951" s="2">
        <v>67</v>
      </c>
      <c r="I2951" s="2">
        <v>0</v>
      </c>
    </row>
    <row r="2952" spans="1:9" ht="12.75" x14ac:dyDescent="0.2">
      <c r="A2952" s="2">
        <v>201708568</v>
      </c>
      <c r="B2952" s="2">
        <v>238</v>
      </c>
      <c r="C2952" s="2" t="s">
        <v>138</v>
      </c>
      <c r="D2952" s="2" t="s">
        <v>27</v>
      </c>
      <c r="E2952" s="3">
        <v>42434</v>
      </c>
      <c r="F2952" s="2" t="b">
        <v>0</v>
      </c>
      <c r="G2952" s="2">
        <v>100</v>
      </c>
      <c r="H2952" s="2">
        <v>68</v>
      </c>
      <c r="I2952" s="2">
        <v>0</v>
      </c>
    </row>
    <row r="2953" spans="1:9" ht="12.75" x14ac:dyDescent="0.2">
      <c r="A2953" s="2">
        <v>200854657</v>
      </c>
      <c r="B2953" s="2">
        <v>67</v>
      </c>
      <c r="C2953" s="2" t="s">
        <v>129</v>
      </c>
      <c r="D2953" s="2" t="s">
        <v>27</v>
      </c>
      <c r="E2953" s="3">
        <v>42434</v>
      </c>
      <c r="F2953" s="2" t="b">
        <v>0</v>
      </c>
      <c r="G2953" s="2">
        <v>100</v>
      </c>
      <c r="H2953" s="2">
        <v>74</v>
      </c>
      <c r="I2953" s="2">
        <v>0</v>
      </c>
    </row>
    <row r="2954" spans="1:9" ht="12.75" x14ac:dyDescent="0.2">
      <c r="A2954" s="2">
        <v>200738764</v>
      </c>
      <c r="B2954" s="2">
        <v>131</v>
      </c>
      <c r="C2954" s="2" t="s">
        <v>166</v>
      </c>
      <c r="D2954" s="2" t="s">
        <v>27</v>
      </c>
      <c r="E2954" s="3">
        <v>42434</v>
      </c>
      <c r="F2954" s="2" t="b">
        <v>1</v>
      </c>
      <c r="G2954" s="2">
        <v>100</v>
      </c>
      <c r="H2954" s="2">
        <v>226</v>
      </c>
      <c r="I2954" s="2">
        <v>0</v>
      </c>
    </row>
    <row r="2955" spans="1:9" ht="12.75" x14ac:dyDescent="0.2">
      <c r="A2955" s="2">
        <v>200536129</v>
      </c>
      <c r="B2955" s="2">
        <v>64</v>
      </c>
      <c r="C2955" s="2" t="s">
        <v>30</v>
      </c>
      <c r="D2955" s="2" t="s">
        <v>16</v>
      </c>
      <c r="E2955" s="3">
        <v>42434</v>
      </c>
      <c r="F2955" s="2" t="b">
        <v>1</v>
      </c>
      <c r="G2955" s="2">
        <v>100</v>
      </c>
      <c r="H2955" s="2">
        <v>145</v>
      </c>
      <c r="I2955" s="2">
        <v>0</v>
      </c>
    </row>
    <row r="2956" spans="1:9" ht="12.75" x14ac:dyDescent="0.2">
      <c r="A2956" s="2">
        <v>200406016</v>
      </c>
      <c r="B2956" s="2">
        <v>25</v>
      </c>
      <c r="C2956" s="2" t="s">
        <v>86</v>
      </c>
      <c r="D2956" s="2" t="s">
        <v>16</v>
      </c>
      <c r="E2956" s="3">
        <v>42434</v>
      </c>
      <c r="F2956" s="2" t="b">
        <v>1</v>
      </c>
      <c r="G2956" s="2">
        <v>100</v>
      </c>
      <c r="H2956" s="2">
        <v>249</v>
      </c>
      <c r="I2956" s="2">
        <v>0</v>
      </c>
    </row>
    <row r="2957" spans="1:9" ht="12.75" x14ac:dyDescent="0.2">
      <c r="A2957" s="2">
        <v>200536129</v>
      </c>
      <c r="B2957" s="2">
        <v>8</v>
      </c>
      <c r="C2957" s="2" t="s">
        <v>52</v>
      </c>
      <c r="D2957" s="2" t="s">
        <v>28</v>
      </c>
      <c r="E2957" s="3">
        <v>42434</v>
      </c>
      <c r="F2957" s="2" t="b">
        <v>0</v>
      </c>
      <c r="G2957" s="2">
        <v>100</v>
      </c>
      <c r="H2957" s="2">
        <v>59</v>
      </c>
      <c r="I2957" s="2">
        <v>0</v>
      </c>
    </row>
    <row r="2958" spans="1:9" ht="12.75" x14ac:dyDescent="0.2">
      <c r="A2958" s="2">
        <v>200875987</v>
      </c>
      <c r="B2958" s="2">
        <v>69</v>
      </c>
      <c r="C2958" s="2" t="s">
        <v>131</v>
      </c>
      <c r="D2958" s="2" t="s">
        <v>16</v>
      </c>
      <c r="E2958" s="3">
        <v>42434</v>
      </c>
      <c r="F2958" s="2" t="b">
        <v>1</v>
      </c>
      <c r="G2958" s="2">
        <v>100</v>
      </c>
      <c r="H2958" s="2">
        <v>129</v>
      </c>
      <c r="I2958" s="2">
        <v>0</v>
      </c>
    </row>
    <row r="2959" spans="1:9" ht="12.75" x14ac:dyDescent="0.2">
      <c r="A2959" s="2">
        <v>200716012</v>
      </c>
      <c r="B2959" s="2">
        <v>110</v>
      </c>
      <c r="C2959" s="2" t="s">
        <v>156</v>
      </c>
      <c r="D2959" s="2" t="s">
        <v>28</v>
      </c>
      <c r="E2959" s="3">
        <v>42434</v>
      </c>
      <c r="F2959" s="2" t="b">
        <v>1</v>
      </c>
      <c r="G2959" s="2">
        <v>100</v>
      </c>
      <c r="H2959" s="2">
        <v>96</v>
      </c>
      <c r="I2959" s="2">
        <v>0</v>
      </c>
    </row>
    <row r="2960" spans="1:9" ht="12.75" x14ac:dyDescent="0.2">
      <c r="A2960" s="2">
        <v>200172097</v>
      </c>
      <c r="B2960" s="2">
        <v>91</v>
      </c>
      <c r="C2960" s="2" t="s">
        <v>146</v>
      </c>
      <c r="D2960" s="2" t="s">
        <v>28</v>
      </c>
      <c r="E2960" s="3">
        <v>42434</v>
      </c>
      <c r="F2960" s="2" t="b">
        <v>1</v>
      </c>
      <c r="G2960" s="2">
        <v>100</v>
      </c>
      <c r="H2960" s="2">
        <v>182</v>
      </c>
      <c r="I2960" s="2">
        <v>0</v>
      </c>
    </row>
    <row r="2961" spans="1:9" ht="12.75" x14ac:dyDescent="0.2">
      <c r="A2961" s="2">
        <v>200308609</v>
      </c>
      <c r="B2961" s="2">
        <v>236</v>
      </c>
      <c r="C2961" s="2" t="s">
        <v>71</v>
      </c>
      <c r="D2961" s="2" t="s">
        <v>27</v>
      </c>
      <c r="E2961" s="3">
        <v>42434</v>
      </c>
      <c r="F2961" s="2" t="b">
        <v>0</v>
      </c>
      <c r="G2961" s="2">
        <v>100</v>
      </c>
      <c r="H2961" s="2">
        <v>62</v>
      </c>
      <c r="I2961" s="2">
        <v>0</v>
      </c>
    </row>
    <row r="2962" spans="1:9" ht="12.75" x14ac:dyDescent="0.2">
      <c r="A2962" s="2">
        <v>200055493</v>
      </c>
      <c r="B2962" s="2">
        <v>78</v>
      </c>
      <c r="C2962" s="2" t="s">
        <v>95</v>
      </c>
      <c r="D2962" s="2" t="s">
        <v>27</v>
      </c>
      <c r="E2962" s="3">
        <v>42434</v>
      </c>
      <c r="F2962" s="2" t="b">
        <v>0</v>
      </c>
      <c r="G2962" s="2">
        <v>100</v>
      </c>
      <c r="H2962" s="2">
        <v>71</v>
      </c>
      <c r="I2962" s="2">
        <v>0</v>
      </c>
    </row>
    <row r="2963" spans="1:9" ht="12.75" x14ac:dyDescent="0.2">
      <c r="A2963" s="2">
        <v>200425924</v>
      </c>
      <c r="B2963" s="2">
        <v>80</v>
      </c>
      <c r="C2963" s="2" t="s">
        <v>135</v>
      </c>
      <c r="D2963" s="2" t="s">
        <v>27</v>
      </c>
      <c r="E2963" s="3">
        <v>42434</v>
      </c>
      <c r="F2963" s="2" t="b">
        <v>1</v>
      </c>
      <c r="G2963" s="2">
        <v>100</v>
      </c>
      <c r="H2963" s="2">
        <v>230</v>
      </c>
      <c r="I2963" s="2">
        <v>0</v>
      </c>
    </row>
    <row r="2964" spans="1:9" ht="12.75" x14ac:dyDescent="0.2">
      <c r="A2964" s="2">
        <v>200265238</v>
      </c>
      <c r="B2964" s="2">
        <v>201</v>
      </c>
      <c r="C2964" s="2" t="s">
        <v>144</v>
      </c>
      <c r="D2964" s="2" t="s">
        <v>28</v>
      </c>
      <c r="E2964" s="3">
        <v>42434</v>
      </c>
      <c r="F2964" s="2" t="b">
        <v>1</v>
      </c>
      <c r="G2964" s="2">
        <v>100</v>
      </c>
      <c r="H2964" s="2">
        <v>211</v>
      </c>
      <c r="I2964" s="2">
        <v>0</v>
      </c>
    </row>
    <row r="2965" spans="1:9" ht="12.75" x14ac:dyDescent="0.2">
      <c r="A2965" s="2">
        <v>200509822</v>
      </c>
      <c r="B2965" s="2">
        <v>14</v>
      </c>
      <c r="C2965" s="2" t="s">
        <v>65</v>
      </c>
      <c r="D2965" s="2" t="s">
        <v>28</v>
      </c>
      <c r="E2965" s="3">
        <v>42434</v>
      </c>
      <c r="F2965" s="2" t="b">
        <v>1</v>
      </c>
      <c r="G2965" s="2">
        <v>100</v>
      </c>
      <c r="H2965" s="2">
        <v>220</v>
      </c>
      <c r="I2965" s="2">
        <v>0</v>
      </c>
    </row>
    <row r="2966" spans="1:9" ht="12.75" x14ac:dyDescent="0.2">
      <c r="A2966" s="2">
        <v>200215468</v>
      </c>
      <c r="B2966" s="2">
        <v>80</v>
      </c>
      <c r="C2966" s="2" t="s">
        <v>135</v>
      </c>
      <c r="D2966" s="2" t="s">
        <v>28</v>
      </c>
      <c r="E2966" s="3">
        <v>42434</v>
      </c>
      <c r="F2966" s="2" t="b">
        <v>1</v>
      </c>
      <c r="G2966" s="2">
        <v>100</v>
      </c>
      <c r="H2966" s="2">
        <v>216</v>
      </c>
      <c r="I2966" s="2">
        <v>0</v>
      </c>
    </row>
    <row r="2967" spans="1:9" ht="12.75" x14ac:dyDescent="0.2">
      <c r="A2967" s="2">
        <v>200573101</v>
      </c>
      <c r="B2967" s="2">
        <v>17</v>
      </c>
      <c r="C2967" s="2" t="s">
        <v>74</v>
      </c>
      <c r="D2967" s="2" t="s">
        <v>16</v>
      </c>
      <c r="E2967" s="3">
        <v>42434</v>
      </c>
      <c r="F2967" s="2" t="b">
        <v>0</v>
      </c>
      <c r="G2967" s="2">
        <v>100</v>
      </c>
      <c r="H2967" s="2">
        <v>81</v>
      </c>
      <c r="I2967" s="2">
        <v>0</v>
      </c>
    </row>
    <row r="2968" spans="1:9" ht="12.75" x14ac:dyDescent="0.2">
      <c r="A2968" s="2">
        <v>200103841</v>
      </c>
      <c r="B2968" s="2">
        <v>43</v>
      </c>
      <c r="C2968" s="2" t="s">
        <v>110</v>
      </c>
      <c r="D2968" s="2" t="s">
        <v>16</v>
      </c>
      <c r="E2968" s="3">
        <v>42434</v>
      </c>
      <c r="F2968" s="2" t="b">
        <v>0</v>
      </c>
      <c r="G2968" s="2">
        <v>100</v>
      </c>
      <c r="H2968" s="2">
        <v>68</v>
      </c>
      <c r="I2968" s="2">
        <v>0</v>
      </c>
    </row>
    <row r="2969" spans="1:9" ht="12.75" x14ac:dyDescent="0.2">
      <c r="A2969" s="2">
        <v>201866410</v>
      </c>
      <c r="B2969" s="2">
        <v>222</v>
      </c>
      <c r="C2969" s="2" t="s">
        <v>66</v>
      </c>
      <c r="D2969" s="2" t="s">
        <v>16</v>
      </c>
      <c r="E2969" s="3">
        <v>42434</v>
      </c>
      <c r="F2969" s="2" t="b">
        <v>1</v>
      </c>
      <c r="G2969" s="2">
        <v>100</v>
      </c>
      <c r="H2969" s="2">
        <v>95</v>
      </c>
      <c r="I2969" s="2">
        <v>82</v>
      </c>
    </row>
    <row r="2970" spans="1:9" ht="12.75" x14ac:dyDescent="0.2">
      <c r="A2970" s="2">
        <v>200353402</v>
      </c>
      <c r="B2970" s="2">
        <v>245</v>
      </c>
      <c r="C2970" s="2" t="s">
        <v>75</v>
      </c>
      <c r="D2970" s="2" t="s">
        <v>28</v>
      </c>
      <c r="E2970" s="3">
        <v>42434</v>
      </c>
      <c r="F2970" s="2" t="b">
        <v>1</v>
      </c>
      <c r="G2970" s="2">
        <v>100</v>
      </c>
      <c r="H2970" s="2">
        <v>218</v>
      </c>
      <c r="I2970" s="2">
        <v>0</v>
      </c>
    </row>
    <row r="2971" spans="1:9" ht="12.75" x14ac:dyDescent="0.2">
      <c r="A2971" s="2">
        <v>201212290</v>
      </c>
      <c r="B2971" s="2">
        <v>103</v>
      </c>
      <c r="C2971" s="2" t="s">
        <v>93</v>
      </c>
      <c r="D2971" s="2" t="s">
        <v>16</v>
      </c>
      <c r="E2971" s="3">
        <v>42434</v>
      </c>
      <c r="F2971" s="2" t="b">
        <v>0</v>
      </c>
      <c r="G2971" s="2">
        <v>100</v>
      </c>
      <c r="H2971" s="2">
        <v>58</v>
      </c>
      <c r="I2971" s="2">
        <v>0</v>
      </c>
    </row>
    <row r="2972" spans="1:9" ht="12.75" x14ac:dyDescent="0.2">
      <c r="A2972" s="2">
        <v>201486025</v>
      </c>
      <c r="B2972" s="2">
        <v>34</v>
      </c>
      <c r="C2972" s="2" t="s">
        <v>99</v>
      </c>
      <c r="D2972" s="2" t="s">
        <v>16</v>
      </c>
      <c r="E2972" s="3">
        <v>42434</v>
      </c>
      <c r="F2972" s="2" t="b">
        <v>1</v>
      </c>
      <c r="G2972" s="2">
        <v>100</v>
      </c>
      <c r="H2972" s="2">
        <v>82</v>
      </c>
      <c r="I2972" s="2">
        <v>117</v>
      </c>
    </row>
    <row r="2973" spans="1:9" ht="12.75" x14ac:dyDescent="0.2">
      <c r="A2973" s="2">
        <v>201752650</v>
      </c>
      <c r="B2973" s="2">
        <v>119</v>
      </c>
      <c r="C2973" s="2" t="s">
        <v>44</v>
      </c>
      <c r="D2973" s="2" t="s">
        <v>16</v>
      </c>
      <c r="E2973" s="3">
        <v>42434</v>
      </c>
      <c r="F2973" s="2" t="b">
        <v>0</v>
      </c>
      <c r="G2973" s="2">
        <v>100</v>
      </c>
      <c r="H2973" s="2">
        <v>51</v>
      </c>
      <c r="I2973" s="2">
        <v>69</v>
      </c>
    </row>
    <row r="2974" spans="1:9" ht="12.75" x14ac:dyDescent="0.2">
      <c r="A2974" s="2">
        <v>200086777</v>
      </c>
      <c r="B2974" s="2">
        <v>64</v>
      </c>
      <c r="C2974" s="2" t="s">
        <v>30</v>
      </c>
      <c r="D2974" s="2" t="s">
        <v>27</v>
      </c>
      <c r="E2974" s="3">
        <v>42435</v>
      </c>
      <c r="F2974" s="2" t="b">
        <v>0</v>
      </c>
      <c r="G2974" s="2">
        <v>100</v>
      </c>
      <c r="H2974" s="2">
        <v>58</v>
      </c>
      <c r="I2974" s="2">
        <v>0</v>
      </c>
    </row>
    <row r="2975" spans="1:9" ht="12.75" x14ac:dyDescent="0.2">
      <c r="A2975" s="2">
        <v>201653110</v>
      </c>
      <c r="B2975" s="2">
        <v>222</v>
      </c>
      <c r="C2975" s="2" t="s">
        <v>66</v>
      </c>
      <c r="D2975" s="2" t="s">
        <v>27</v>
      </c>
      <c r="E2975" s="3">
        <v>42435</v>
      </c>
      <c r="F2975" s="2" t="b">
        <v>0</v>
      </c>
      <c r="G2975" s="2">
        <v>100</v>
      </c>
      <c r="H2975" s="2">
        <v>60</v>
      </c>
      <c r="I2975" s="2">
        <v>0</v>
      </c>
    </row>
    <row r="2976" spans="1:9" ht="12.75" x14ac:dyDescent="0.2">
      <c r="A2976" s="2">
        <v>200511955</v>
      </c>
      <c r="B2976" s="2">
        <v>222</v>
      </c>
      <c r="C2976" s="2" t="s">
        <v>66</v>
      </c>
      <c r="D2976" s="2" t="s">
        <v>27</v>
      </c>
      <c r="E2976" s="3">
        <v>42435</v>
      </c>
      <c r="F2976" s="2" t="b">
        <v>1</v>
      </c>
      <c r="G2976" s="2">
        <v>100</v>
      </c>
      <c r="H2976" s="2">
        <v>226</v>
      </c>
      <c r="I2976" s="2">
        <v>0</v>
      </c>
    </row>
    <row r="2977" spans="1:9" ht="12.75" x14ac:dyDescent="0.2">
      <c r="A2977" s="2">
        <v>200854657</v>
      </c>
      <c r="B2977" s="2">
        <v>67</v>
      </c>
      <c r="C2977" s="2" t="s">
        <v>129</v>
      </c>
      <c r="D2977" s="2" t="s">
        <v>27</v>
      </c>
      <c r="E2977" s="3">
        <v>42435</v>
      </c>
      <c r="F2977" s="2" t="b">
        <v>1</v>
      </c>
      <c r="G2977" s="2">
        <v>100</v>
      </c>
      <c r="H2977" s="2">
        <v>249</v>
      </c>
      <c r="I2977" s="2">
        <v>0</v>
      </c>
    </row>
    <row r="2978" spans="1:9" ht="12.75" x14ac:dyDescent="0.2">
      <c r="A2978" s="2">
        <v>201545749</v>
      </c>
      <c r="B2978" s="2">
        <v>53</v>
      </c>
      <c r="C2978" s="2" t="s">
        <v>12</v>
      </c>
      <c r="D2978" s="2" t="s">
        <v>28</v>
      </c>
      <c r="E2978" s="3">
        <v>42435</v>
      </c>
      <c r="F2978" s="2" t="b">
        <v>1</v>
      </c>
      <c r="G2978" s="2">
        <v>100</v>
      </c>
      <c r="H2978" s="2">
        <v>240</v>
      </c>
      <c r="I2978" s="2">
        <v>62</v>
      </c>
    </row>
    <row r="2979" spans="1:9" ht="12.75" x14ac:dyDescent="0.2">
      <c r="A2979" s="2">
        <v>201887740</v>
      </c>
      <c r="B2979" s="2">
        <v>103</v>
      </c>
      <c r="C2979" s="2" t="s">
        <v>93</v>
      </c>
      <c r="D2979" s="2" t="s">
        <v>16</v>
      </c>
      <c r="E2979" s="3">
        <v>42435</v>
      </c>
      <c r="F2979" s="2" t="b">
        <v>0</v>
      </c>
      <c r="G2979" s="2">
        <v>100</v>
      </c>
      <c r="H2979" s="2">
        <v>51</v>
      </c>
      <c r="I2979" s="2">
        <v>58</v>
      </c>
    </row>
    <row r="2980" spans="1:9" ht="12.75" x14ac:dyDescent="0.2">
      <c r="A2980" s="2">
        <v>201139768</v>
      </c>
      <c r="B2980" s="2">
        <v>18</v>
      </c>
      <c r="C2980" s="2" t="s">
        <v>77</v>
      </c>
      <c r="D2980" s="2" t="s">
        <v>16</v>
      </c>
      <c r="E2980" s="3">
        <v>42435</v>
      </c>
      <c r="F2980" s="2" t="b">
        <v>0</v>
      </c>
      <c r="G2980" s="2">
        <v>100</v>
      </c>
      <c r="H2980" s="2">
        <v>51</v>
      </c>
      <c r="I2980" s="2">
        <v>0</v>
      </c>
    </row>
    <row r="2981" spans="1:9" ht="12.75" x14ac:dyDescent="0.2">
      <c r="A2981" s="2">
        <v>200145790</v>
      </c>
      <c r="B2981" s="2">
        <v>412</v>
      </c>
      <c r="C2981" s="2" t="s">
        <v>118</v>
      </c>
      <c r="D2981" s="2" t="s">
        <v>16</v>
      </c>
      <c r="E2981" s="3">
        <v>42435</v>
      </c>
      <c r="F2981" s="2" t="b">
        <v>1</v>
      </c>
      <c r="G2981" s="2">
        <v>100</v>
      </c>
      <c r="H2981" s="2">
        <v>106</v>
      </c>
      <c r="I2981" s="2">
        <v>0</v>
      </c>
    </row>
    <row r="2982" spans="1:9" ht="12.75" x14ac:dyDescent="0.2">
      <c r="A2982" s="2">
        <v>200265238</v>
      </c>
      <c r="B2982" s="2">
        <v>43</v>
      </c>
      <c r="C2982" s="2" t="s">
        <v>110</v>
      </c>
      <c r="D2982" s="2" t="s">
        <v>28</v>
      </c>
      <c r="E2982" s="3">
        <v>42435</v>
      </c>
      <c r="F2982" s="2" t="b">
        <v>0</v>
      </c>
      <c r="G2982" s="2">
        <v>100</v>
      </c>
      <c r="H2982" s="2">
        <v>60</v>
      </c>
      <c r="I2982" s="2">
        <v>0</v>
      </c>
    </row>
    <row r="2983" spans="1:9" ht="12.75" x14ac:dyDescent="0.2">
      <c r="A2983" s="2">
        <v>201155410</v>
      </c>
      <c r="B2983" s="2">
        <v>222</v>
      </c>
      <c r="C2983" s="2" t="s">
        <v>66</v>
      </c>
      <c r="D2983" s="2" t="s">
        <v>28</v>
      </c>
      <c r="E2983" s="3">
        <v>42435</v>
      </c>
      <c r="F2983" s="2" t="b">
        <v>1</v>
      </c>
      <c r="G2983" s="2">
        <v>100</v>
      </c>
      <c r="H2983" s="2">
        <v>209</v>
      </c>
      <c r="I2983" s="2">
        <v>111</v>
      </c>
    </row>
    <row r="2984" spans="1:9" ht="12.75" x14ac:dyDescent="0.2">
      <c r="A2984" s="2">
        <v>200875987</v>
      </c>
      <c r="B2984" s="2">
        <v>89</v>
      </c>
      <c r="C2984" s="2" t="s">
        <v>89</v>
      </c>
      <c r="D2984" s="2" t="s">
        <v>16</v>
      </c>
      <c r="E2984" s="3">
        <v>42435</v>
      </c>
      <c r="F2984" s="2" t="b">
        <v>0</v>
      </c>
      <c r="G2984" s="2">
        <v>100</v>
      </c>
      <c r="H2984" s="2">
        <v>55</v>
      </c>
      <c r="I2984" s="2">
        <v>0</v>
      </c>
    </row>
    <row r="2985" spans="1:9" ht="12.75" x14ac:dyDescent="0.2">
      <c r="A2985" s="2">
        <v>200408149</v>
      </c>
      <c r="B2985" s="2">
        <v>267</v>
      </c>
      <c r="C2985" s="2" t="s">
        <v>175</v>
      </c>
      <c r="D2985" s="2" t="s">
        <v>27</v>
      </c>
      <c r="E2985" s="3">
        <v>42435</v>
      </c>
      <c r="F2985" s="2" t="b">
        <v>0</v>
      </c>
      <c r="G2985" s="2">
        <v>100</v>
      </c>
      <c r="H2985" s="2">
        <v>58</v>
      </c>
      <c r="I2985" s="2">
        <v>0</v>
      </c>
    </row>
    <row r="2986" spans="1:9" ht="12.75" x14ac:dyDescent="0.2">
      <c r="A2986" s="2">
        <v>201835837</v>
      </c>
      <c r="B2986" s="2">
        <v>267</v>
      </c>
      <c r="C2986" s="2" t="s">
        <v>175</v>
      </c>
      <c r="D2986" s="2" t="s">
        <v>27</v>
      </c>
      <c r="E2986" s="3">
        <v>42435</v>
      </c>
      <c r="F2986" s="2" t="b">
        <v>0</v>
      </c>
      <c r="G2986" s="2">
        <v>100</v>
      </c>
      <c r="H2986" s="2">
        <v>57</v>
      </c>
      <c r="I2986" s="2">
        <v>0</v>
      </c>
    </row>
    <row r="2987" spans="1:9" ht="12.75" x14ac:dyDescent="0.2">
      <c r="A2987" s="2">
        <v>200527597</v>
      </c>
      <c r="B2987" s="2">
        <v>1</v>
      </c>
      <c r="C2987" s="2" t="s">
        <v>23</v>
      </c>
      <c r="D2987" s="2" t="s">
        <v>27</v>
      </c>
      <c r="E2987" s="3">
        <v>42435</v>
      </c>
      <c r="F2987" s="2" t="b">
        <v>0</v>
      </c>
      <c r="G2987" s="2">
        <v>100</v>
      </c>
      <c r="H2987" s="2">
        <v>68</v>
      </c>
      <c r="I2987" s="2">
        <v>0</v>
      </c>
    </row>
    <row r="2988" spans="1:9" ht="12.75" x14ac:dyDescent="0.2">
      <c r="A2988" s="2">
        <v>200081800</v>
      </c>
      <c r="B2988" s="2">
        <v>37</v>
      </c>
      <c r="C2988" s="2" t="s">
        <v>103</v>
      </c>
      <c r="D2988" s="2" t="s">
        <v>27</v>
      </c>
      <c r="E2988" s="3">
        <v>42435</v>
      </c>
      <c r="F2988" s="2" t="b">
        <v>1</v>
      </c>
      <c r="G2988" s="2">
        <v>100</v>
      </c>
      <c r="H2988" s="2">
        <v>89</v>
      </c>
      <c r="I2988" s="2">
        <v>0</v>
      </c>
    </row>
    <row r="2989" spans="1:9" ht="12.75" x14ac:dyDescent="0.2">
      <c r="A2989" s="2">
        <v>200103130</v>
      </c>
      <c r="B2989" s="2">
        <v>110</v>
      </c>
      <c r="C2989" s="2" t="s">
        <v>156</v>
      </c>
      <c r="D2989" s="2" t="s">
        <v>28</v>
      </c>
      <c r="E2989" s="3">
        <v>42435</v>
      </c>
      <c r="F2989" s="2" t="b">
        <v>1</v>
      </c>
      <c r="G2989" s="2">
        <v>100</v>
      </c>
      <c r="H2989" s="2">
        <v>73</v>
      </c>
      <c r="I2989" s="2">
        <v>0</v>
      </c>
    </row>
    <row r="2990" spans="1:9" ht="12.75" x14ac:dyDescent="0.2">
      <c r="A2990" s="2">
        <v>200348425</v>
      </c>
      <c r="B2990" s="2">
        <v>266</v>
      </c>
      <c r="C2990" s="2" t="s">
        <v>174</v>
      </c>
      <c r="D2990" s="2" t="s">
        <v>16</v>
      </c>
      <c r="E2990" s="3">
        <v>42435</v>
      </c>
      <c r="F2990" s="2" t="b">
        <v>1</v>
      </c>
      <c r="G2990" s="2">
        <v>100</v>
      </c>
      <c r="H2990" s="2">
        <v>76</v>
      </c>
      <c r="I2990" s="2">
        <v>0</v>
      </c>
    </row>
    <row r="2991" spans="1:9" ht="12.75" x14ac:dyDescent="0.2">
      <c r="A2991" s="2">
        <v>201077200</v>
      </c>
      <c r="B2991" s="2">
        <v>222</v>
      </c>
      <c r="C2991" s="2" t="s">
        <v>66</v>
      </c>
      <c r="D2991" s="2" t="s">
        <v>28</v>
      </c>
      <c r="E2991" s="3">
        <v>42435</v>
      </c>
      <c r="F2991" s="2" t="b">
        <v>0</v>
      </c>
      <c r="G2991" s="2">
        <v>100</v>
      </c>
      <c r="H2991" s="2">
        <v>32</v>
      </c>
      <c r="I2991" s="2">
        <v>0</v>
      </c>
    </row>
    <row r="2992" spans="1:9" ht="12.75" x14ac:dyDescent="0.2">
      <c r="A2992" s="2">
        <v>201077200</v>
      </c>
      <c r="B2992" s="2">
        <v>119</v>
      </c>
      <c r="C2992" s="2" t="s">
        <v>44</v>
      </c>
      <c r="D2992" s="2" t="s">
        <v>28</v>
      </c>
      <c r="E2992" s="3">
        <v>42435</v>
      </c>
      <c r="F2992" s="2" t="b">
        <v>0</v>
      </c>
      <c r="G2992" s="2">
        <v>100</v>
      </c>
      <c r="H2992" s="2">
        <v>48</v>
      </c>
      <c r="I2992" s="2">
        <v>0</v>
      </c>
    </row>
    <row r="2993" spans="1:9" ht="12.75" x14ac:dyDescent="0.2">
      <c r="A2993" s="2">
        <v>200763649</v>
      </c>
      <c r="B2993" s="2">
        <v>245</v>
      </c>
      <c r="C2993" s="2" t="s">
        <v>75</v>
      </c>
      <c r="D2993" s="2" t="s">
        <v>16</v>
      </c>
      <c r="E2993" s="3">
        <v>42436</v>
      </c>
      <c r="F2993" s="2" t="b">
        <v>0</v>
      </c>
      <c r="G2993" s="2">
        <v>100</v>
      </c>
      <c r="H2993" s="2">
        <v>69</v>
      </c>
      <c r="I2993" s="2">
        <v>0</v>
      </c>
    </row>
    <row r="2994" spans="1:9" ht="12.75" x14ac:dyDescent="0.2">
      <c r="A2994" s="2">
        <v>201749095</v>
      </c>
      <c r="B2994" s="2">
        <v>222</v>
      </c>
      <c r="C2994" s="2" t="s">
        <v>66</v>
      </c>
      <c r="D2994" s="2" t="s">
        <v>16</v>
      </c>
      <c r="E2994" s="3">
        <v>42436</v>
      </c>
      <c r="F2994" s="2" t="b">
        <v>1</v>
      </c>
      <c r="G2994" s="2">
        <v>100</v>
      </c>
      <c r="H2994" s="2">
        <v>136</v>
      </c>
      <c r="I2994" s="2">
        <v>189</v>
      </c>
    </row>
    <row r="2995" spans="1:9" ht="12.75" x14ac:dyDescent="0.2">
      <c r="A2995" s="2">
        <v>200143657</v>
      </c>
      <c r="B2995" s="2">
        <v>104</v>
      </c>
      <c r="C2995" s="2" t="s">
        <v>152</v>
      </c>
      <c r="D2995" s="2" t="s">
        <v>16</v>
      </c>
      <c r="E2995" s="3">
        <v>42436</v>
      </c>
      <c r="F2995" s="2" t="b">
        <v>1</v>
      </c>
      <c r="G2995" s="2">
        <v>100</v>
      </c>
      <c r="H2995" s="2">
        <v>76</v>
      </c>
      <c r="I2995" s="2">
        <v>0</v>
      </c>
    </row>
    <row r="2996" spans="1:9" ht="12.75" x14ac:dyDescent="0.2">
      <c r="A2996" s="2">
        <v>201155410</v>
      </c>
      <c r="B2996" s="2">
        <v>31</v>
      </c>
      <c r="C2996" s="2" t="s">
        <v>96</v>
      </c>
      <c r="D2996" s="2" t="s">
        <v>28</v>
      </c>
      <c r="E2996" s="3">
        <v>42436</v>
      </c>
      <c r="F2996" s="2" t="b">
        <v>1</v>
      </c>
      <c r="G2996" s="2">
        <v>100</v>
      </c>
      <c r="H2996" s="2">
        <v>45</v>
      </c>
      <c r="I2996" s="2">
        <v>87</v>
      </c>
    </row>
    <row r="2997" spans="1:9" ht="12.75" x14ac:dyDescent="0.2">
      <c r="A2997" s="2">
        <v>200051227</v>
      </c>
      <c r="B2997" s="2">
        <v>98</v>
      </c>
      <c r="C2997" s="2" t="s">
        <v>35</v>
      </c>
      <c r="D2997" s="2" t="s">
        <v>27</v>
      </c>
      <c r="E2997" s="3">
        <v>42436</v>
      </c>
      <c r="F2997" s="2" t="b">
        <v>0</v>
      </c>
      <c r="G2997" s="2">
        <v>100</v>
      </c>
      <c r="H2997" s="2">
        <v>68</v>
      </c>
      <c r="I2997" s="2">
        <v>0</v>
      </c>
    </row>
    <row r="2998" spans="1:9" ht="12.75" x14ac:dyDescent="0.2">
      <c r="A2998" s="2">
        <v>200143657</v>
      </c>
      <c r="B2998" s="2">
        <v>11</v>
      </c>
      <c r="C2998" s="2" t="s">
        <v>57</v>
      </c>
      <c r="D2998" s="2" t="s">
        <v>27</v>
      </c>
      <c r="E2998" s="3">
        <v>42436</v>
      </c>
      <c r="F2998" s="2" t="b">
        <v>1</v>
      </c>
      <c r="G2998" s="2">
        <v>100</v>
      </c>
      <c r="H2998" s="2">
        <v>251</v>
      </c>
      <c r="I2998" s="2">
        <v>0</v>
      </c>
    </row>
    <row r="2999" spans="1:9" ht="12.75" x14ac:dyDescent="0.2">
      <c r="A2999" s="2">
        <v>201596230</v>
      </c>
      <c r="B2999" s="2">
        <v>32</v>
      </c>
      <c r="C2999" s="2" t="s">
        <v>97</v>
      </c>
      <c r="D2999" s="2" t="s">
        <v>27</v>
      </c>
      <c r="E2999" s="3">
        <v>42436</v>
      </c>
      <c r="F2999" s="2" t="b">
        <v>1</v>
      </c>
      <c r="G2999" s="2">
        <v>100</v>
      </c>
      <c r="H2999" s="2">
        <v>253</v>
      </c>
      <c r="I2999" s="2">
        <v>0</v>
      </c>
    </row>
    <row r="3000" spans="1:9" ht="12.75" x14ac:dyDescent="0.2">
      <c r="A3000" s="2">
        <v>201366577</v>
      </c>
      <c r="B3000" s="2">
        <v>245</v>
      </c>
      <c r="C3000" s="2" t="s">
        <v>75</v>
      </c>
      <c r="D3000" s="2" t="s">
        <v>27</v>
      </c>
      <c r="E3000" s="3">
        <v>42436</v>
      </c>
      <c r="F3000" s="2" t="b">
        <v>0</v>
      </c>
      <c r="G3000" s="2">
        <v>100</v>
      </c>
      <c r="H3000" s="2">
        <v>64</v>
      </c>
      <c r="I3000" s="2">
        <v>0</v>
      </c>
    </row>
    <row r="3001" spans="1:9" ht="12.75" x14ac:dyDescent="0.2">
      <c r="A3001" s="2">
        <v>200575945</v>
      </c>
      <c r="B3001" s="2">
        <v>58</v>
      </c>
      <c r="C3001" s="2" t="s">
        <v>114</v>
      </c>
      <c r="D3001" s="2" t="s">
        <v>27</v>
      </c>
      <c r="E3001" s="3">
        <v>42436</v>
      </c>
      <c r="F3001" s="2" t="b">
        <v>1</v>
      </c>
      <c r="G3001" s="2">
        <v>100</v>
      </c>
      <c r="H3001" s="2">
        <v>76</v>
      </c>
      <c r="I3001" s="2">
        <v>0</v>
      </c>
    </row>
    <row r="3002" spans="1:9" ht="12.75" x14ac:dyDescent="0.2">
      <c r="A3002" s="2">
        <v>200728099</v>
      </c>
      <c r="B3002" s="2">
        <v>81</v>
      </c>
      <c r="C3002" s="2" t="s">
        <v>133</v>
      </c>
      <c r="D3002" s="2" t="s">
        <v>28</v>
      </c>
      <c r="E3002" s="3">
        <v>42436</v>
      </c>
      <c r="F3002" s="2" t="b">
        <v>0</v>
      </c>
      <c r="G3002" s="2">
        <v>100</v>
      </c>
      <c r="H3002" s="2">
        <v>58</v>
      </c>
      <c r="I3002" s="2">
        <v>0</v>
      </c>
    </row>
    <row r="3003" spans="1:9" ht="12.75" x14ac:dyDescent="0.2">
      <c r="A3003" s="2">
        <v>201262771</v>
      </c>
      <c r="B3003" s="2">
        <v>222</v>
      </c>
      <c r="C3003" s="2" t="s">
        <v>66</v>
      </c>
      <c r="D3003" s="2" t="s">
        <v>28</v>
      </c>
      <c r="E3003" s="3">
        <v>42436</v>
      </c>
      <c r="F3003" s="2" t="b">
        <v>0</v>
      </c>
      <c r="G3003" s="2">
        <v>100</v>
      </c>
      <c r="H3003" s="2">
        <v>40</v>
      </c>
      <c r="I3003" s="2">
        <v>0</v>
      </c>
    </row>
    <row r="3004" spans="1:9" ht="12.75" x14ac:dyDescent="0.2">
      <c r="A3004" s="2">
        <v>201214423</v>
      </c>
      <c r="B3004" s="2">
        <v>412</v>
      </c>
      <c r="C3004" s="2" t="s">
        <v>118</v>
      </c>
      <c r="D3004" s="2" t="s">
        <v>16</v>
      </c>
      <c r="E3004" s="3">
        <v>42436</v>
      </c>
      <c r="F3004" s="2" t="b">
        <v>0</v>
      </c>
      <c r="G3004" s="2">
        <v>100</v>
      </c>
      <c r="H3004" s="2">
        <v>81</v>
      </c>
      <c r="I3004" s="2">
        <v>0</v>
      </c>
    </row>
    <row r="3005" spans="1:9" ht="12.75" x14ac:dyDescent="0.2">
      <c r="A3005" s="2">
        <v>201791044</v>
      </c>
      <c r="B3005" s="2">
        <v>64</v>
      </c>
      <c r="C3005" s="2" t="s">
        <v>30</v>
      </c>
      <c r="D3005" s="2" t="s">
        <v>16</v>
      </c>
      <c r="E3005" s="3">
        <v>42436</v>
      </c>
      <c r="F3005" s="2" t="b">
        <v>1</v>
      </c>
      <c r="G3005" s="2">
        <v>100</v>
      </c>
      <c r="H3005" s="2">
        <v>260</v>
      </c>
      <c r="I3005" s="2">
        <v>143</v>
      </c>
    </row>
    <row r="3006" spans="1:9" ht="12.75" x14ac:dyDescent="0.2">
      <c r="A3006" s="2">
        <v>201054448</v>
      </c>
      <c r="B3006" s="2">
        <v>81</v>
      </c>
      <c r="C3006" s="2" t="s">
        <v>133</v>
      </c>
      <c r="D3006" s="2" t="s">
        <v>16</v>
      </c>
      <c r="E3006" s="3">
        <v>42436</v>
      </c>
      <c r="F3006" s="2" t="b">
        <v>0</v>
      </c>
      <c r="G3006" s="2">
        <v>100</v>
      </c>
      <c r="H3006" s="2">
        <v>74</v>
      </c>
      <c r="I3006" s="2">
        <v>0</v>
      </c>
    </row>
    <row r="3007" spans="1:9" ht="12.75" x14ac:dyDescent="0.2">
      <c r="A3007" s="2">
        <v>201835837</v>
      </c>
      <c r="B3007" s="2">
        <v>267</v>
      </c>
      <c r="C3007" s="2" t="s">
        <v>175</v>
      </c>
      <c r="D3007" s="2" t="s">
        <v>27</v>
      </c>
      <c r="E3007" s="3">
        <v>42436</v>
      </c>
      <c r="F3007" s="2" t="b">
        <v>1</v>
      </c>
      <c r="G3007" s="2">
        <v>100</v>
      </c>
      <c r="H3007" s="2">
        <v>122</v>
      </c>
      <c r="I3007" s="2">
        <v>0</v>
      </c>
    </row>
    <row r="3008" spans="1:9" ht="12.75" x14ac:dyDescent="0.2">
      <c r="A3008" s="2">
        <v>200199826</v>
      </c>
      <c r="B3008" s="2">
        <v>51</v>
      </c>
      <c r="C3008" s="2" t="s">
        <v>117</v>
      </c>
      <c r="D3008" s="2" t="s">
        <v>27</v>
      </c>
      <c r="E3008" s="3">
        <v>42437</v>
      </c>
      <c r="F3008" s="2" t="b">
        <v>1</v>
      </c>
      <c r="G3008" s="2">
        <v>100</v>
      </c>
      <c r="H3008" s="2">
        <v>99</v>
      </c>
      <c r="I3008" s="2">
        <v>0</v>
      </c>
    </row>
    <row r="3009" spans="1:9" ht="12.75" x14ac:dyDescent="0.2">
      <c r="A3009" s="2">
        <v>200690416</v>
      </c>
      <c r="B3009" s="2">
        <v>78</v>
      </c>
      <c r="C3009" s="2" t="s">
        <v>95</v>
      </c>
      <c r="D3009" s="2" t="s">
        <v>27</v>
      </c>
      <c r="E3009" s="3">
        <v>42437</v>
      </c>
      <c r="F3009" s="2" t="b">
        <v>1</v>
      </c>
      <c r="G3009" s="2">
        <v>100</v>
      </c>
      <c r="H3009" s="2">
        <v>277</v>
      </c>
      <c r="I3009" s="2">
        <v>0</v>
      </c>
    </row>
    <row r="3010" spans="1:9" ht="12.75" x14ac:dyDescent="0.2">
      <c r="A3010" s="2">
        <v>200573101</v>
      </c>
      <c r="B3010" s="2">
        <v>4</v>
      </c>
      <c r="C3010" s="2" t="s">
        <v>42</v>
      </c>
      <c r="D3010" s="2" t="s">
        <v>28</v>
      </c>
      <c r="E3010" s="3">
        <v>42436</v>
      </c>
      <c r="F3010" s="2" t="b">
        <v>0</v>
      </c>
      <c r="G3010" s="2">
        <v>100</v>
      </c>
      <c r="H3010" s="2">
        <v>48</v>
      </c>
      <c r="I3010" s="2">
        <v>0</v>
      </c>
    </row>
    <row r="3011" spans="1:9" ht="12.75" x14ac:dyDescent="0.2">
      <c r="A3011" s="2">
        <v>201068668</v>
      </c>
      <c r="B3011" s="2">
        <v>86</v>
      </c>
      <c r="C3011" s="2" t="s">
        <v>141</v>
      </c>
      <c r="D3011" s="2" t="s">
        <v>16</v>
      </c>
      <c r="E3011" s="3">
        <v>42436</v>
      </c>
      <c r="F3011" s="2" t="b">
        <v>0</v>
      </c>
      <c r="G3011" s="2">
        <v>100</v>
      </c>
      <c r="H3011" s="2">
        <v>94</v>
      </c>
      <c r="I3011" s="2">
        <v>133</v>
      </c>
    </row>
    <row r="3012" spans="1:9" ht="12.75" x14ac:dyDescent="0.2">
      <c r="A3012" s="2">
        <v>200408149</v>
      </c>
      <c r="B3012" s="2">
        <v>267</v>
      </c>
      <c r="C3012" s="2" t="s">
        <v>175</v>
      </c>
      <c r="D3012" s="2" t="s">
        <v>27</v>
      </c>
      <c r="E3012" s="3">
        <v>42436</v>
      </c>
      <c r="F3012" s="2" t="b">
        <v>1</v>
      </c>
      <c r="G3012" s="2">
        <v>100</v>
      </c>
      <c r="H3012" s="2">
        <v>113</v>
      </c>
      <c r="I3012" s="2">
        <v>0</v>
      </c>
    </row>
    <row r="3013" spans="1:9" ht="12.75" x14ac:dyDescent="0.2">
      <c r="A3013" s="2">
        <v>201835837</v>
      </c>
      <c r="B3013" s="2">
        <v>267</v>
      </c>
      <c r="C3013" s="2" t="s">
        <v>175</v>
      </c>
      <c r="D3013" s="2" t="s">
        <v>27</v>
      </c>
      <c r="E3013" s="3">
        <v>42436</v>
      </c>
      <c r="F3013" s="2" t="b">
        <v>1</v>
      </c>
      <c r="G3013" s="2">
        <v>100</v>
      </c>
      <c r="H3013" s="2">
        <v>129</v>
      </c>
      <c r="I3013" s="2">
        <v>0</v>
      </c>
    </row>
    <row r="3014" spans="1:9" ht="12.75" x14ac:dyDescent="0.2">
      <c r="A3014" s="2">
        <v>200058337</v>
      </c>
      <c r="B3014" s="2">
        <v>222</v>
      </c>
      <c r="C3014" s="2" t="s">
        <v>66</v>
      </c>
      <c r="D3014" s="2" t="s">
        <v>27</v>
      </c>
      <c r="E3014" s="3">
        <v>42437</v>
      </c>
      <c r="F3014" s="2" t="b">
        <v>1</v>
      </c>
      <c r="G3014" s="2">
        <v>100</v>
      </c>
      <c r="H3014" s="2">
        <v>272</v>
      </c>
      <c r="I3014" s="2">
        <v>0</v>
      </c>
    </row>
    <row r="3015" spans="1:9" ht="12.75" x14ac:dyDescent="0.2">
      <c r="A3015" s="2">
        <v>200191294</v>
      </c>
      <c r="B3015" s="2">
        <v>420</v>
      </c>
      <c r="C3015" s="2" t="s">
        <v>155</v>
      </c>
      <c r="D3015" s="2" t="s">
        <v>16</v>
      </c>
      <c r="E3015" s="3">
        <v>42437</v>
      </c>
      <c r="F3015" s="2" t="b">
        <v>0</v>
      </c>
      <c r="G3015" s="2">
        <v>100</v>
      </c>
      <c r="H3015" s="2">
        <v>94</v>
      </c>
      <c r="I3015" s="2">
        <v>0</v>
      </c>
    </row>
    <row r="3016" spans="1:9" ht="12.75" x14ac:dyDescent="0.2">
      <c r="A3016" s="2">
        <v>201547171</v>
      </c>
      <c r="B3016" s="2">
        <v>157</v>
      </c>
      <c r="C3016" s="2" t="s">
        <v>100</v>
      </c>
      <c r="D3016" s="2" t="s">
        <v>28</v>
      </c>
      <c r="E3016" s="3">
        <v>42437</v>
      </c>
      <c r="F3016" s="2" t="b">
        <v>1</v>
      </c>
      <c r="G3016" s="2">
        <v>100</v>
      </c>
      <c r="H3016" s="2">
        <v>84</v>
      </c>
      <c r="I3016" s="2">
        <v>0</v>
      </c>
    </row>
    <row r="3017" spans="1:9" ht="12.75" x14ac:dyDescent="0.2">
      <c r="A3017" s="2">
        <v>201288367</v>
      </c>
      <c r="B3017" s="2">
        <v>67</v>
      </c>
      <c r="C3017" s="2" t="s">
        <v>129</v>
      </c>
      <c r="D3017" s="2" t="s">
        <v>28</v>
      </c>
      <c r="E3017" s="3">
        <v>42437</v>
      </c>
      <c r="F3017" s="2" t="b">
        <v>1</v>
      </c>
      <c r="G3017" s="2">
        <v>100</v>
      </c>
      <c r="H3017" s="2">
        <v>227</v>
      </c>
      <c r="I3017" s="2">
        <v>0</v>
      </c>
    </row>
    <row r="3018" spans="1:9" ht="12.75" x14ac:dyDescent="0.2">
      <c r="A3018" s="2">
        <v>200474272</v>
      </c>
      <c r="B3018" s="2">
        <v>53</v>
      </c>
      <c r="C3018" s="2" t="s">
        <v>12</v>
      </c>
      <c r="D3018" s="2" t="s">
        <v>16</v>
      </c>
      <c r="E3018" s="3">
        <v>42437</v>
      </c>
      <c r="F3018" s="2" t="b">
        <v>1</v>
      </c>
      <c r="G3018" s="2">
        <v>100</v>
      </c>
      <c r="H3018" s="2">
        <v>237</v>
      </c>
      <c r="I3018" s="2">
        <v>0</v>
      </c>
    </row>
    <row r="3019" spans="1:9" ht="12.75" x14ac:dyDescent="0.2">
      <c r="A3019" s="2">
        <v>200346292</v>
      </c>
      <c r="B3019" s="2">
        <v>203</v>
      </c>
      <c r="C3019" s="2" t="s">
        <v>172</v>
      </c>
      <c r="D3019" s="2" t="s">
        <v>16</v>
      </c>
      <c r="E3019" s="3">
        <v>42437</v>
      </c>
      <c r="F3019" s="2" t="b">
        <v>0</v>
      </c>
      <c r="G3019" s="2">
        <v>100</v>
      </c>
      <c r="H3019" s="2">
        <v>78</v>
      </c>
      <c r="I3019" s="2">
        <v>0</v>
      </c>
    </row>
    <row r="3020" spans="1:9" ht="12.75" x14ac:dyDescent="0.2">
      <c r="A3020" s="2">
        <v>200149345</v>
      </c>
      <c r="B3020" s="2">
        <v>429</v>
      </c>
      <c r="C3020" s="2" t="s">
        <v>178</v>
      </c>
      <c r="D3020" s="2" t="s">
        <v>27</v>
      </c>
      <c r="E3020" s="3">
        <v>42437</v>
      </c>
      <c r="F3020" s="2" t="b">
        <v>1</v>
      </c>
      <c r="G3020" s="2">
        <v>100</v>
      </c>
      <c r="H3020" s="2">
        <v>99</v>
      </c>
      <c r="I3020" s="2">
        <v>0</v>
      </c>
    </row>
    <row r="3021" spans="1:9" ht="12.75" x14ac:dyDescent="0.2">
      <c r="A3021" s="2">
        <v>200265238</v>
      </c>
      <c r="B3021" s="2">
        <v>15</v>
      </c>
      <c r="C3021" s="2" t="s">
        <v>68</v>
      </c>
      <c r="D3021" s="2" t="s">
        <v>28</v>
      </c>
      <c r="E3021" s="3">
        <v>42437</v>
      </c>
      <c r="F3021" s="2" t="b">
        <v>1</v>
      </c>
      <c r="G3021" s="2">
        <v>100</v>
      </c>
      <c r="H3021" s="2">
        <v>213</v>
      </c>
      <c r="I3021" s="2">
        <v>0</v>
      </c>
    </row>
    <row r="3022" spans="1:9" ht="12.75" x14ac:dyDescent="0.2">
      <c r="A3022" s="2">
        <v>200044117</v>
      </c>
      <c r="B3022" s="2">
        <v>29</v>
      </c>
      <c r="C3022" s="2" t="s">
        <v>92</v>
      </c>
      <c r="D3022" s="2" t="s">
        <v>28</v>
      </c>
      <c r="E3022" s="3">
        <v>42437</v>
      </c>
      <c r="F3022" s="2" t="b">
        <v>0</v>
      </c>
      <c r="G3022" s="2">
        <v>100</v>
      </c>
      <c r="H3022" s="2">
        <v>35</v>
      </c>
      <c r="I3022" s="2">
        <v>0</v>
      </c>
    </row>
    <row r="3023" spans="1:9" ht="12.75" x14ac:dyDescent="0.2">
      <c r="A3023" s="2">
        <v>200174230</v>
      </c>
      <c r="B3023" s="2">
        <v>86</v>
      </c>
      <c r="C3023" s="2" t="s">
        <v>141</v>
      </c>
      <c r="D3023" s="2" t="s">
        <v>16</v>
      </c>
      <c r="E3023" s="3">
        <v>42437</v>
      </c>
      <c r="F3023" s="2" t="b">
        <v>0</v>
      </c>
      <c r="G3023" s="2">
        <v>100</v>
      </c>
      <c r="H3023" s="2">
        <v>67</v>
      </c>
      <c r="I3023" s="2">
        <v>0</v>
      </c>
    </row>
    <row r="3024" spans="1:9" ht="12.75" x14ac:dyDescent="0.2">
      <c r="A3024" s="2">
        <v>201155410</v>
      </c>
      <c r="B3024" s="2">
        <v>78</v>
      </c>
      <c r="C3024" s="2" t="s">
        <v>95</v>
      </c>
      <c r="D3024" s="2" t="s">
        <v>28</v>
      </c>
      <c r="E3024" s="3">
        <v>42438</v>
      </c>
      <c r="F3024" s="2" t="b">
        <v>1</v>
      </c>
      <c r="G3024" s="2">
        <v>100</v>
      </c>
      <c r="H3024" s="2">
        <v>66</v>
      </c>
      <c r="I3024" s="2">
        <v>122</v>
      </c>
    </row>
    <row r="3025" spans="1:9" ht="12.75" x14ac:dyDescent="0.2">
      <c r="A3025" s="2">
        <v>200131570</v>
      </c>
      <c r="B3025" s="2">
        <v>29</v>
      </c>
      <c r="C3025" s="2" t="s">
        <v>92</v>
      </c>
      <c r="D3025" s="2" t="s">
        <v>16</v>
      </c>
      <c r="E3025" s="3">
        <v>42438</v>
      </c>
      <c r="F3025" s="2" t="b">
        <v>0</v>
      </c>
      <c r="G3025" s="2">
        <v>100</v>
      </c>
      <c r="H3025" s="2">
        <v>64</v>
      </c>
      <c r="I3025" s="2">
        <v>0</v>
      </c>
    </row>
    <row r="3026" spans="1:9" ht="12.75" x14ac:dyDescent="0.2">
      <c r="A3026" s="2">
        <v>201611872</v>
      </c>
      <c r="B3026" s="2">
        <v>222</v>
      </c>
      <c r="C3026" s="2" t="s">
        <v>66</v>
      </c>
      <c r="D3026" s="2" t="s">
        <v>16</v>
      </c>
      <c r="E3026" s="3">
        <v>42438</v>
      </c>
      <c r="F3026" s="2" t="b">
        <v>1</v>
      </c>
      <c r="G3026" s="2">
        <v>100</v>
      </c>
      <c r="H3026" s="2">
        <v>263</v>
      </c>
      <c r="I3026" s="2">
        <v>0</v>
      </c>
    </row>
    <row r="3027" spans="1:9" ht="12.75" x14ac:dyDescent="0.2">
      <c r="A3027" s="2">
        <v>201269881</v>
      </c>
      <c r="B3027" s="2">
        <v>11</v>
      </c>
      <c r="C3027" s="2" t="s">
        <v>57</v>
      </c>
      <c r="D3027" s="2" t="s">
        <v>27</v>
      </c>
      <c r="E3027" s="3">
        <v>42438</v>
      </c>
      <c r="F3027" s="2" t="b">
        <v>1</v>
      </c>
      <c r="G3027" s="2">
        <v>100</v>
      </c>
      <c r="H3027" s="2">
        <v>85</v>
      </c>
      <c r="I3027" s="2">
        <v>0</v>
      </c>
    </row>
    <row r="3028" spans="1:9" ht="12.75" x14ac:dyDescent="0.2">
      <c r="A3028" s="2">
        <v>200199826</v>
      </c>
      <c r="B3028" s="2">
        <v>79</v>
      </c>
      <c r="C3028" s="2" t="s">
        <v>137</v>
      </c>
      <c r="D3028" s="2" t="s">
        <v>27</v>
      </c>
      <c r="E3028" s="3">
        <v>42438</v>
      </c>
      <c r="F3028" s="2" t="b">
        <v>0</v>
      </c>
      <c r="G3028" s="2">
        <v>100</v>
      </c>
      <c r="H3028" s="2">
        <v>74</v>
      </c>
      <c r="I3028" s="2">
        <v>0</v>
      </c>
    </row>
    <row r="3029" spans="1:9" ht="12.75" x14ac:dyDescent="0.2">
      <c r="A3029" s="2">
        <v>200028475</v>
      </c>
      <c r="B3029" s="2">
        <v>254</v>
      </c>
      <c r="C3029" s="2" t="s">
        <v>143</v>
      </c>
      <c r="D3029" s="2" t="s">
        <v>27</v>
      </c>
      <c r="E3029" s="3">
        <v>42438</v>
      </c>
      <c r="F3029" s="2" t="b">
        <v>0</v>
      </c>
      <c r="G3029" s="2">
        <v>100</v>
      </c>
      <c r="H3029" s="2">
        <v>51</v>
      </c>
      <c r="I3029" s="2">
        <v>0</v>
      </c>
    </row>
    <row r="3030" spans="1:9" ht="12.75" x14ac:dyDescent="0.2">
      <c r="A3030" s="2">
        <v>200684728</v>
      </c>
      <c r="B3030" s="2">
        <v>114</v>
      </c>
      <c r="C3030" s="2" t="s">
        <v>160</v>
      </c>
      <c r="D3030" s="2" t="s">
        <v>27</v>
      </c>
      <c r="E3030" s="3">
        <v>42438</v>
      </c>
      <c r="F3030" s="2" t="b">
        <v>1</v>
      </c>
      <c r="G3030" s="2">
        <v>100</v>
      </c>
      <c r="H3030" s="2">
        <v>103</v>
      </c>
      <c r="I3030" s="2">
        <v>0</v>
      </c>
    </row>
    <row r="3031" spans="1:9" ht="12.75" x14ac:dyDescent="0.2">
      <c r="A3031" s="2">
        <v>200052649</v>
      </c>
      <c r="B3031" s="2">
        <v>222</v>
      </c>
      <c r="C3031" s="2" t="s">
        <v>66</v>
      </c>
      <c r="D3031" s="2" t="s">
        <v>27</v>
      </c>
      <c r="E3031" s="3">
        <v>42438</v>
      </c>
      <c r="F3031" s="2" t="b">
        <v>0</v>
      </c>
      <c r="G3031" s="2">
        <v>100</v>
      </c>
      <c r="H3031" s="2">
        <v>72</v>
      </c>
      <c r="I3031" s="2">
        <v>0</v>
      </c>
    </row>
    <row r="3032" spans="1:9" ht="12.75" x14ac:dyDescent="0.2">
      <c r="A3032" s="2">
        <v>201183850</v>
      </c>
      <c r="B3032" s="2">
        <v>17</v>
      </c>
      <c r="C3032" s="2" t="s">
        <v>74</v>
      </c>
      <c r="D3032" s="2" t="s">
        <v>28</v>
      </c>
      <c r="E3032" s="3">
        <v>42438</v>
      </c>
      <c r="F3032" s="2" t="b">
        <v>1</v>
      </c>
      <c r="G3032" s="2">
        <v>100</v>
      </c>
      <c r="H3032" s="2">
        <v>216</v>
      </c>
      <c r="I3032" s="2">
        <v>0</v>
      </c>
    </row>
    <row r="3033" spans="1:9" ht="12.75" x14ac:dyDescent="0.2">
      <c r="A3033" s="2">
        <v>201746962</v>
      </c>
      <c r="B3033" s="2">
        <v>254</v>
      </c>
      <c r="C3033" s="2" t="s">
        <v>143</v>
      </c>
      <c r="D3033" s="2" t="s">
        <v>16</v>
      </c>
      <c r="E3033" s="3">
        <v>42438</v>
      </c>
      <c r="F3033" s="2" t="b">
        <v>1</v>
      </c>
      <c r="G3033" s="2">
        <v>100</v>
      </c>
      <c r="H3033" s="2">
        <v>281</v>
      </c>
      <c r="I3033" s="2">
        <v>0</v>
      </c>
    </row>
    <row r="3034" spans="1:9" ht="12.75" x14ac:dyDescent="0.2">
      <c r="A3034" s="2">
        <v>201820906</v>
      </c>
      <c r="B3034" s="2">
        <v>202</v>
      </c>
      <c r="C3034" s="2" t="s">
        <v>171</v>
      </c>
      <c r="D3034" s="2" t="s">
        <v>16</v>
      </c>
      <c r="E3034" s="3">
        <v>42438</v>
      </c>
      <c r="F3034" s="2" t="b">
        <v>1</v>
      </c>
      <c r="G3034" s="2">
        <v>100</v>
      </c>
      <c r="H3034" s="2">
        <v>103</v>
      </c>
      <c r="I3034" s="2">
        <v>163</v>
      </c>
    </row>
    <row r="3035" spans="1:9" ht="12.75" x14ac:dyDescent="0.2">
      <c r="A3035" s="2">
        <v>200174941</v>
      </c>
      <c r="B3035" s="2">
        <v>1</v>
      </c>
      <c r="C3035" s="2" t="s">
        <v>23</v>
      </c>
      <c r="D3035" s="2" t="s">
        <v>28</v>
      </c>
      <c r="E3035" s="3">
        <v>42438</v>
      </c>
      <c r="F3035" s="2" t="b">
        <v>1</v>
      </c>
      <c r="G3035" s="2">
        <v>100</v>
      </c>
      <c r="H3035" s="2">
        <v>68</v>
      </c>
      <c r="I3035" s="2">
        <v>0</v>
      </c>
    </row>
    <row r="3036" spans="1:9" ht="12.75" x14ac:dyDescent="0.2">
      <c r="A3036" s="2">
        <v>200408860</v>
      </c>
      <c r="B3036" s="2">
        <v>12</v>
      </c>
      <c r="C3036" s="2" t="s">
        <v>60</v>
      </c>
      <c r="D3036" s="2" t="s">
        <v>28</v>
      </c>
      <c r="E3036" s="3">
        <v>42438</v>
      </c>
      <c r="F3036" s="2" t="b">
        <v>0</v>
      </c>
      <c r="G3036" s="2">
        <v>100</v>
      </c>
      <c r="H3036" s="2">
        <v>49</v>
      </c>
      <c r="I3036" s="2">
        <v>0</v>
      </c>
    </row>
    <row r="3037" spans="1:9" ht="12.75" x14ac:dyDescent="0.2">
      <c r="A3037" s="2">
        <v>200029897</v>
      </c>
      <c r="B3037" s="2">
        <v>76</v>
      </c>
      <c r="C3037" s="2" t="s">
        <v>119</v>
      </c>
      <c r="D3037" s="2" t="s">
        <v>27</v>
      </c>
      <c r="E3037" s="3">
        <v>42438</v>
      </c>
      <c r="F3037" s="2" t="b">
        <v>0</v>
      </c>
      <c r="G3037" s="2">
        <v>100</v>
      </c>
      <c r="H3037" s="2">
        <v>67</v>
      </c>
      <c r="I3037" s="2">
        <v>0</v>
      </c>
    </row>
    <row r="3038" spans="1:9" ht="12.75" x14ac:dyDescent="0.2">
      <c r="A3038" s="2">
        <v>201554281</v>
      </c>
      <c r="B3038" s="2">
        <v>1</v>
      </c>
      <c r="C3038" s="2" t="s">
        <v>23</v>
      </c>
      <c r="D3038" s="2" t="s">
        <v>27</v>
      </c>
      <c r="E3038" s="3">
        <v>42430</v>
      </c>
      <c r="F3038" s="2" t="b">
        <v>1</v>
      </c>
      <c r="G3038" s="2">
        <v>200</v>
      </c>
      <c r="H3038" s="2">
        <v>85</v>
      </c>
      <c r="I3038" s="2">
        <v>0</v>
      </c>
    </row>
    <row r="3039" spans="1:9" ht="12.75" x14ac:dyDescent="0.2">
      <c r="A3039" s="2">
        <v>201532951</v>
      </c>
      <c r="B3039" s="2">
        <v>82</v>
      </c>
      <c r="C3039" s="2" t="s">
        <v>139</v>
      </c>
      <c r="D3039" s="2" t="s">
        <v>27</v>
      </c>
      <c r="E3039" s="3">
        <v>42430</v>
      </c>
      <c r="F3039" s="2" t="b">
        <v>0</v>
      </c>
      <c r="G3039" s="2">
        <v>200</v>
      </c>
      <c r="H3039" s="2">
        <v>55</v>
      </c>
      <c r="I3039" s="2">
        <v>0</v>
      </c>
    </row>
    <row r="3040" spans="1:9" ht="12.75" x14ac:dyDescent="0.2">
      <c r="A3040" s="2">
        <v>200351269</v>
      </c>
      <c r="B3040" s="2">
        <v>201</v>
      </c>
      <c r="C3040" s="2" t="s">
        <v>144</v>
      </c>
      <c r="D3040" s="2" t="s">
        <v>27</v>
      </c>
      <c r="E3040" s="3">
        <v>42430</v>
      </c>
      <c r="F3040" s="2" t="b">
        <v>1</v>
      </c>
      <c r="G3040" s="2">
        <v>200</v>
      </c>
      <c r="H3040" s="2">
        <v>232</v>
      </c>
      <c r="I3040" s="2">
        <v>0</v>
      </c>
    </row>
    <row r="3041" spans="1:9" ht="12.75" x14ac:dyDescent="0.2">
      <c r="A3041" s="2">
        <v>200556748</v>
      </c>
      <c r="B3041" s="2">
        <v>5</v>
      </c>
      <c r="C3041" s="2" t="s">
        <v>46</v>
      </c>
      <c r="D3041" s="2" t="s">
        <v>27</v>
      </c>
      <c r="E3041" s="3">
        <v>42430</v>
      </c>
      <c r="F3041" s="2" t="b">
        <v>0</v>
      </c>
      <c r="G3041" s="2">
        <v>200</v>
      </c>
      <c r="H3041" s="2">
        <v>104</v>
      </c>
      <c r="I3041" s="2">
        <v>0</v>
      </c>
    </row>
    <row r="3042" spans="1:9" ht="12.75" x14ac:dyDescent="0.2">
      <c r="A3042" s="2">
        <v>201512332</v>
      </c>
      <c r="B3042" s="2">
        <v>67</v>
      </c>
      <c r="C3042" s="2" t="s">
        <v>129</v>
      </c>
      <c r="D3042" s="2" t="s">
        <v>16</v>
      </c>
      <c r="E3042" s="3">
        <v>42430</v>
      </c>
      <c r="F3042" s="2" t="b">
        <v>0</v>
      </c>
      <c r="G3042" s="2">
        <v>200</v>
      </c>
      <c r="H3042" s="2">
        <v>81</v>
      </c>
      <c r="I3042" s="2">
        <v>0</v>
      </c>
    </row>
    <row r="3043" spans="1:9" ht="12.75" x14ac:dyDescent="0.2">
      <c r="A3043" s="2">
        <v>201564946</v>
      </c>
      <c r="B3043" s="2">
        <v>4</v>
      </c>
      <c r="C3043" s="2" t="s">
        <v>42</v>
      </c>
      <c r="D3043" s="2" t="s">
        <v>16</v>
      </c>
      <c r="E3043" s="3">
        <v>42430</v>
      </c>
      <c r="F3043" s="2" t="b">
        <v>1</v>
      </c>
      <c r="G3043" s="2">
        <v>200</v>
      </c>
      <c r="H3043" s="2">
        <v>239</v>
      </c>
      <c r="I3043" s="2">
        <v>154</v>
      </c>
    </row>
    <row r="3044" spans="1:9" ht="12.75" x14ac:dyDescent="0.2">
      <c r="A3044" s="2">
        <v>200191294</v>
      </c>
      <c r="B3044" s="2">
        <v>81</v>
      </c>
      <c r="C3044" s="2" t="s">
        <v>133</v>
      </c>
      <c r="D3044" s="2" t="s">
        <v>16</v>
      </c>
      <c r="E3044" s="3">
        <v>42430</v>
      </c>
      <c r="F3044" s="2" t="b">
        <v>0</v>
      </c>
      <c r="G3044" s="2">
        <v>200</v>
      </c>
      <c r="H3044" s="2">
        <v>85</v>
      </c>
      <c r="I3044" s="2">
        <v>0</v>
      </c>
    </row>
    <row r="3045" spans="1:9" ht="12.75" x14ac:dyDescent="0.2">
      <c r="A3045" s="2">
        <v>201887740</v>
      </c>
      <c r="B3045" s="2">
        <v>99</v>
      </c>
      <c r="C3045" s="2" t="s">
        <v>149</v>
      </c>
      <c r="D3045" s="2" t="s">
        <v>16</v>
      </c>
      <c r="E3045" s="3">
        <v>42430</v>
      </c>
      <c r="F3045" s="2" t="b">
        <v>1</v>
      </c>
      <c r="G3045" s="2">
        <v>200</v>
      </c>
      <c r="H3045" s="2">
        <v>76</v>
      </c>
      <c r="I3045" s="2">
        <v>95</v>
      </c>
    </row>
    <row r="3046" spans="1:9" ht="12.75" x14ac:dyDescent="0.2">
      <c r="A3046" s="2">
        <v>201696481</v>
      </c>
      <c r="B3046" s="2">
        <v>64</v>
      </c>
      <c r="C3046" s="2" t="s">
        <v>30</v>
      </c>
      <c r="D3046" s="2" t="s">
        <v>16</v>
      </c>
      <c r="E3046" s="3">
        <v>42430</v>
      </c>
      <c r="F3046" s="2" t="b">
        <v>0</v>
      </c>
      <c r="G3046" s="2">
        <v>200</v>
      </c>
      <c r="H3046" s="2">
        <v>55</v>
      </c>
      <c r="I3046" s="2">
        <v>0</v>
      </c>
    </row>
    <row r="3047" spans="1:9" ht="12.75" x14ac:dyDescent="0.2">
      <c r="A3047" s="2">
        <v>200093176</v>
      </c>
      <c r="B3047" s="2">
        <v>99</v>
      </c>
      <c r="C3047" s="2" t="s">
        <v>149</v>
      </c>
      <c r="D3047" s="2" t="s">
        <v>16</v>
      </c>
      <c r="E3047" s="3">
        <v>42430</v>
      </c>
      <c r="F3047" s="2" t="b">
        <v>0</v>
      </c>
      <c r="G3047" s="2">
        <v>200</v>
      </c>
      <c r="H3047" s="2">
        <v>55</v>
      </c>
      <c r="I3047" s="2">
        <v>0</v>
      </c>
    </row>
    <row r="3048" spans="1:9" ht="12.75" x14ac:dyDescent="0.2">
      <c r="A3048" s="2">
        <v>201404971</v>
      </c>
      <c r="B3048" s="2">
        <v>40</v>
      </c>
      <c r="C3048" s="2" t="s">
        <v>107</v>
      </c>
      <c r="D3048" s="2" t="s">
        <v>16</v>
      </c>
      <c r="E3048" s="3">
        <v>42430</v>
      </c>
      <c r="F3048" s="2" t="b">
        <v>1</v>
      </c>
      <c r="G3048" s="2">
        <v>200</v>
      </c>
      <c r="H3048" s="2">
        <v>101</v>
      </c>
      <c r="I3048" s="2">
        <v>0</v>
      </c>
    </row>
    <row r="3049" spans="1:9" ht="12.75" x14ac:dyDescent="0.2">
      <c r="A3049" s="2">
        <v>200207647</v>
      </c>
      <c r="B3049" s="2">
        <v>4</v>
      </c>
      <c r="C3049" s="2" t="s">
        <v>42</v>
      </c>
      <c r="D3049" s="2" t="s">
        <v>28</v>
      </c>
      <c r="E3049" s="3">
        <v>42430</v>
      </c>
      <c r="F3049" s="2" t="b">
        <v>1</v>
      </c>
      <c r="G3049" s="2">
        <v>200</v>
      </c>
      <c r="H3049" s="2">
        <v>96</v>
      </c>
      <c r="I3049" s="2">
        <v>0</v>
      </c>
    </row>
    <row r="3050" spans="1:9" ht="12.75" x14ac:dyDescent="0.2">
      <c r="A3050" s="2">
        <v>201671596</v>
      </c>
      <c r="B3050" s="2">
        <v>222</v>
      </c>
      <c r="C3050" s="2" t="s">
        <v>66</v>
      </c>
      <c r="D3050" s="2" t="s">
        <v>16</v>
      </c>
      <c r="E3050" s="3">
        <v>42431</v>
      </c>
      <c r="F3050" s="2" t="b">
        <v>0</v>
      </c>
      <c r="G3050" s="2">
        <v>200</v>
      </c>
      <c r="H3050" s="2">
        <v>54</v>
      </c>
      <c r="I3050" s="2">
        <v>70</v>
      </c>
    </row>
    <row r="3051" spans="1:9" ht="12.75" x14ac:dyDescent="0.2">
      <c r="A3051" s="2">
        <v>200191294</v>
      </c>
      <c r="B3051" s="2">
        <v>103</v>
      </c>
      <c r="C3051" s="2" t="s">
        <v>93</v>
      </c>
      <c r="D3051" s="2" t="s">
        <v>16</v>
      </c>
      <c r="E3051" s="3">
        <v>42431</v>
      </c>
      <c r="F3051" s="2" t="b">
        <v>0</v>
      </c>
      <c r="G3051" s="2">
        <v>200</v>
      </c>
      <c r="H3051" s="2">
        <v>65</v>
      </c>
      <c r="I3051" s="2">
        <v>0</v>
      </c>
    </row>
    <row r="3052" spans="1:9" ht="12.75" x14ac:dyDescent="0.2">
      <c r="A3052" s="2">
        <v>201671596</v>
      </c>
      <c r="B3052" s="2">
        <v>19</v>
      </c>
      <c r="C3052" s="2" t="s">
        <v>79</v>
      </c>
      <c r="D3052" s="2" t="s">
        <v>16</v>
      </c>
      <c r="E3052" s="3">
        <v>42431</v>
      </c>
      <c r="F3052" s="2" t="b">
        <v>0</v>
      </c>
      <c r="G3052" s="2">
        <v>200</v>
      </c>
      <c r="H3052" s="2">
        <v>52</v>
      </c>
      <c r="I3052" s="2">
        <v>69</v>
      </c>
    </row>
    <row r="3053" spans="1:9" ht="12.75" x14ac:dyDescent="0.2">
      <c r="A3053" s="2">
        <v>200363356</v>
      </c>
      <c r="B3053" s="2">
        <v>222</v>
      </c>
      <c r="C3053" s="2" t="s">
        <v>66</v>
      </c>
      <c r="D3053" s="2" t="s">
        <v>28</v>
      </c>
      <c r="E3053" s="3">
        <v>42431</v>
      </c>
      <c r="F3053" s="2" t="b">
        <v>0</v>
      </c>
      <c r="G3053" s="2">
        <v>200</v>
      </c>
      <c r="H3053" s="2">
        <v>38</v>
      </c>
      <c r="I3053" s="2">
        <v>0</v>
      </c>
    </row>
    <row r="3054" spans="1:9" ht="12.75" x14ac:dyDescent="0.2">
      <c r="A3054" s="2">
        <v>200103130</v>
      </c>
      <c r="B3054" s="2">
        <v>126</v>
      </c>
      <c r="C3054" s="2" t="s">
        <v>165</v>
      </c>
      <c r="D3054" s="2" t="s">
        <v>28</v>
      </c>
      <c r="E3054" s="3">
        <v>42431</v>
      </c>
      <c r="F3054" s="2" t="b">
        <v>1</v>
      </c>
      <c r="G3054" s="2">
        <v>200</v>
      </c>
      <c r="H3054" s="2">
        <v>0</v>
      </c>
      <c r="I3054" s="2">
        <v>0</v>
      </c>
    </row>
    <row r="3055" spans="1:9" ht="12.75" x14ac:dyDescent="0.2">
      <c r="A3055" s="2">
        <v>201837970</v>
      </c>
      <c r="B3055" s="2">
        <v>5</v>
      </c>
      <c r="C3055" s="2" t="s">
        <v>46</v>
      </c>
      <c r="D3055" s="2" t="s">
        <v>16</v>
      </c>
      <c r="E3055" s="3">
        <v>42431</v>
      </c>
      <c r="F3055" s="2" t="b">
        <v>1</v>
      </c>
      <c r="G3055" s="2">
        <v>200</v>
      </c>
      <c r="H3055" s="2">
        <v>103</v>
      </c>
      <c r="I3055" s="2">
        <v>145</v>
      </c>
    </row>
    <row r="3056" spans="1:9" ht="12.75" x14ac:dyDescent="0.2">
      <c r="A3056" s="2">
        <v>201894850</v>
      </c>
      <c r="B3056" s="2">
        <v>112</v>
      </c>
      <c r="C3056" s="2" t="s">
        <v>158</v>
      </c>
      <c r="D3056" s="2" t="s">
        <v>28</v>
      </c>
      <c r="E3056" s="3">
        <v>42431</v>
      </c>
      <c r="F3056" s="2" t="b">
        <v>0</v>
      </c>
      <c r="G3056" s="2">
        <v>200</v>
      </c>
      <c r="H3056" s="2">
        <v>35</v>
      </c>
      <c r="I3056" s="2">
        <v>34</v>
      </c>
    </row>
    <row r="3057" spans="1:9" ht="12.75" x14ac:dyDescent="0.2">
      <c r="A3057" s="2">
        <v>200172097</v>
      </c>
      <c r="B3057" s="2">
        <v>22</v>
      </c>
      <c r="C3057" s="2" t="s">
        <v>82</v>
      </c>
      <c r="D3057" s="2" t="s">
        <v>16</v>
      </c>
      <c r="E3057" s="3">
        <v>42431</v>
      </c>
      <c r="F3057" s="2" t="b">
        <v>1</v>
      </c>
      <c r="G3057" s="2">
        <v>200</v>
      </c>
      <c r="H3057" s="2">
        <v>101</v>
      </c>
      <c r="I3057" s="2">
        <v>0</v>
      </c>
    </row>
    <row r="3058" spans="1:9" ht="12.75" x14ac:dyDescent="0.2">
      <c r="A3058" s="2">
        <v>201719233</v>
      </c>
      <c r="B3058" s="2">
        <v>55</v>
      </c>
      <c r="C3058" s="2" t="s">
        <v>121</v>
      </c>
      <c r="D3058" s="2" t="s">
        <v>16</v>
      </c>
      <c r="E3058" s="3">
        <v>42431</v>
      </c>
      <c r="F3058" s="2" t="b">
        <v>1</v>
      </c>
      <c r="G3058" s="2">
        <v>200</v>
      </c>
      <c r="H3058" s="2">
        <v>96</v>
      </c>
      <c r="I3058" s="2">
        <v>165</v>
      </c>
    </row>
    <row r="3059" spans="1:9" ht="12.75" x14ac:dyDescent="0.2">
      <c r="A3059" s="2">
        <v>200763649</v>
      </c>
      <c r="B3059" s="2">
        <v>99</v>
      </c>
      <c r="C3059" s="2" t="s">
        <v>149</v>
      </c>
      <c r="D3059" s="2" t="s">
        <v>27</v>
      </c>
      <c r="E3059" s="3">
        <v>42431</v>
      </c>
      <c r="F3059" s="2" t="b">
        <v>0</v>
      </c>
      <c r="G3059" s="2">
        <v>200</v>
      </c>
      <c r="H3059" s="2">
        <v>60</v>
      </c>
      <c r="I3059" s="2">
        <v>0</v>
      </c>
    </row>
    <row r="3060" spans="1:9" ht="12.75" x14ac:dyDescent="0.2">
      <c r="A3060" s="2">
        <v>200854657</v>
      </c>
      <c r="B3060" s="2">
        <v>4</v>
      </c>
      <c r="C3060" s="2" t="s">
        <v>42</v>
      </c>
      <c r="D3060" s="2" t="s">
        <v>27</v>
      </c>
      <c r="E3060" s="3">
        <v>42431</v>
      </c>
      <c r="F3060" s="2" t="b">
        <v>1</v>
      </c>
      <c r="G3060" s="2">
        <v>200</v>
      </c>
      <c r="H3060" s="2">
        <v>76</v>
      </c>
      <c r="I3060" s="2">
        <v>0</v>
      </c>
    </row>
    <row r="3061" spans="1:9" ht="12.75" x14ac:dyDescent="0.2">
      <c r="A3061" s="2">
        <v>200143657</v>
      </c>
      <c r="B3061" s="2">
        <v>22</v>
      </c>
      <c r="C3061" s="2" t="s">
        <v>82</v>
      </c>
      <c r="D3061" s="2" t="s">
        <v>27</v>
      </c>
      <c r="E3061" s="3">
        <v>42432</v>
      </c>
      <c r="F3061" s="2" t="b">
        <v>0</v>
      </c>
      <c r="G3061" s="2">
        <v>200</v>
      </c>
      <c r="H3061" s="2">
        <v>60</v>
      </c>
      <c r="I3061" s="2">
        <v>0</v>
      </c>
    </row>
    <row r="3062" spans="1:9" ht="12.75" x14ac:dyDescent="0.2">
      <c r="A3062" s="2">
        <v>200051227</v>
      </c>
      <c r="B3062" s="2">
        <v>254</v>
      </c>
      <c r="C3062" s="2" t="s">
        <v>143</v>
      </c>
      <c r="D3062" s="2" t="s">
        <v>27</v>
      </c>
      <c r="E3062" s="3">
        <v>42431</v>
      </c>
      <c r="F3062" s="2" t="b">
        <v>0</v>
      </c>
      <c r="G3062" s="2">
        <v>200</v>
      </c>
      <c r="H3062" s="2">
        <v>60</v>
      </c>
      <c r="I3062" s="2">
        <v>0</v>
      </c>
    </row>
    <row r="3063" spans="1:9" ht="12.75" x14ac:dyDescent="0.2">
      <c r="A3063" s="2">
        <v>200172097</v>
      </c>
      <c r="B3063" s="2">
        <v>201</v>
      </c>
      <c r="C3063" s="2" t="s">
        <v>144</v>
      </c>
      <c r="D3063" s="2" t="s">
        <v>27</v>
      </c>
      <c r="E3063" s="3">
        <v>42431</v>
      </c>
      <c r="F3063" s="2" t="b">
        <v>0</v>
      </c>
      <c r="G3063" s="2">
        <v>200</v>
      </c>
      <c r="H3063" s="2">
        <v>79</v>
      </c>
      <c r="I3063" s="2">
        <v>0</v>
      </c>
    </row>
    <row r="3064" spans="1:9" ht="12.75" x14ac:dyDescent="0.2">
      <c r="A3064" s="2">
        <v>200093176</v>
      </c>
      <c r="B3064" s="2">
        <v>267</v>
      </c>
      <c r="C3064" s="2" t="s">
        <v>175</v>
      </c>
      <c r="D3064" s="2" t="s">
        <v>27</v>
      </c>
      <c r="E3064" s="3">
        <v>42432</v>
      </c>
      <c r="F3064" s="2" t="b">
        <v>0</v>
      </c>
      <c r="G3064" s="2">
        <v>200</v>
      </c>
      <c r="H3064" s="2">
        <v>58</v>
      </c>
      <c r="I3064" s="2">
        <v>0</v>
      </c>
    </row>
    <row r="3065" spans="1:9" ht="12.75" x14ac:dyDescent="0.2">
      <c r="A3065" s="2">
        <v>201611872</v>
      </c>
      <c r="B3065" s="2">
        <v>92</v>
      </c>
      <c r="C3065" s="2" t="s">
        <v>147</v>
      </c>
      <c r="D3065" s="2" t="s">
        <v>27</v>
      </c>
      <c r="E3065" s="3">
        <v>42432</v>
      </c>
      <c r="F3065" s="2" t="b">
        <v>0</v>
      </c>
      <c r="G3065" s="2">
        <v>200</v>
      </c>
      <c r="H3065" s="2">
        <v>60</v>
      </c>
      <c r="I3065" s="2">
        <v>0</v>
      </c>
    </row>
    <row r="3066" spans="1:9" ht="12.75" x14ac:dyDescent="0.2">
      <c r="A3066" s="2">
        <v>200044117</v>
      </c>
      <c r="B3066" s="2">
        <v>103</v>
      </c>
      <c r="C3066" s="2" t="s">
        <v>93</v>
      </c>
      <c r="D3066" s="2" t="s">
        <v>28</v>
      </c>
      <c r="E3066" s="3">
        <v>42431</v>
      </c>
      <c r="F3066" s="2" t="b">
        <v>1</v>
      </c>
      <c r="G3066" s="2">
        <v>200</v>
      </c>
      <c r="H3066" s="2">
        <v>56</v>
      </c>
      <c r="I3066" s="2">
        <v>0</v>
      </c>
    </row>
    <row r="3067" spans="1:9" ht="12.75" x14ac:dyDescent="0.2">
      <c r="A3067" s="2">
        <v>200777158</v>
      </c>
      <c r="B3067" s="2">
        <v>238</v>
      </c>
      <c r="C3067" s="2" t="s">
        <v>138</v>
      </c>
      <c r="D3067" s="2" t="s">
        <v>16</v>
      </c>
      <c r="E3067" s="3">
        <v>42431</v>
      </c>
      <c r="F3067" s="2" t="b">
        <v>0</v>
      </c>
      <c r="G3067" s="2">
        <v>200</v>
      </c>
      <c r="H3067" s="2">
        <v>78</v>
      </c>
      <c r="I3067" s="2">
        <v>0</v>
      </c>
    </row>
    <row r="3068" spans="1:9" ht="12.75" x14ac:dyDescent="0.2">
      <c r="A3068" s="2">
        <v>200103130</v>
      </c>
      <c r="B3068" s="2">
        <v>51</v>
      </c>
      <c r="C3068" s="2" t="s">
        <v>117</v>
      </c>
      <c r="D3068" s="2" t="s">
        <v>28</v>
      </c>
      <c r="E3068" s="3">
        <v>42431</v>
      </c>
      <c r="F3068" s="2" t="b">
        <v>0</v>
      </c>
      <c r="G3068" s="2">
        <v>200</v>
      </c>
      <c r="H3068" s="2">
        <v>36</v>
      </c>
      <c r="I3068" s="2">
        <v>0</v>
      </c>
    </row>
    <row r="3069" spans="1:9" ht="12.75" x14ac:dyDescent="0.2">
      <c r="A3069" s="2">
        <v>201525841</v>
      </c>
      <c r="B3069" s="2">
        <v>32</v>
      </c>
      <c r="C3069" s="2" t="s">
        <v>97</v>
      </c>
      <c r="D3069" s="2" t="s">
        <v>16</v>
      </c>
      <c r="E3069" s="3">
        <v>42431</v>
      </c>
      <c r="F3069" s="2" t="b">
        <v>0</v>
      </c>
      <c r="G3069" s="2">
        <v>200</v>
      </c>
      <c r="H3069" s="2">
        <v>65</v>
      </c>
      <c r="I3069" s="2">
        <v>0</v>
      </c>
    </row>
    <row r="3070" spans="1:9" ht="12.75" x14ac:dyDescent="0.2">
      <c r="A3070" s="2">
        <v>200027764</v>
      </c>
      <c r="B3070" s="2">
        <v>412</v>
      </c>
      <c r="C3070" s="2" t="s">
        <v>118</v>
      </c>
      <c r="D3070" s="2" t="s">
        <v>16</v>
      </c>
      <c r="E3070" s="3">
        <v>42431</v>
      </c>
      <c r="F3070" s="2" t="b">
        <v>1</v>
      </c>
      <c r="G3070" s="2">
        <v>200</v>
      </c>
      <c r="H3070" s="2">
        <v>226</v>
      </c>
      <c r="I3070" s="2">
        <v>0</v>
      </c>
    </row>
    <row r="3071" spans="1:9" ht="12.75" x14ac:dyDescent="0.2">
      <c r="A3071" s="2">
        <v>200108818</v>
      </c>
      <c r="B3071" s="2">
        <v>91</v>
      </c>
      <c r="C3071" s="2" t="s">
        <v>146</v>
      </c>
      <c r="D3071" s="2" t="s">
        <v>28</v>
      </c>
      <c r="E3071" s="3">
        <v>42432</v>
      </c>
      <c r="F3071" s="2" t="b">
        <v>1</v>
      </c>
      <c r="G3071" s="2">
        <v>200</v>
      </c>
      <c r="H3071" s="2">
        <v>68</v>
      </c>
      <c r="I3071" s="2">
        <v>0</v>
      </c>
    </row>
    <row r="3072" spans="1:9" ht="12.75" x14ac:dyDescent="0.2">
      <c r="A3072" s="2">
        <v>201858589</v>
      </c>
      <c r="B3072" s="2">
        <v>35</v>
      </c>
      <c r="C3072" s="2" t="s">
        <v>101</v>
      </c>
      <c r="D3072" s="2" t="s">
        <v>16</v>
      </c>
      <c r="E3072" s="3">
        <v>42431</v>
      </c>
      <c r="F3072" s="2" t="b">
        <v>0</v>
      </c>
      <c r="G3072" s="2">
        <v>200</v>
      </c>
      <c r="H3072" s="2">
        <v>51</v>
      </c>
      <c r="I3072" s="2">
        <v>65</v>
      </c>
    </row>
    <row r="3073" spans="1:9" ht="12.75" x14ac:dyDescent="0.2">
      <c r="A3073" s="2">
        <v>201894850</v>
      </c>
      <c r="B3073" s="2">
        <v>201</v>
      </c>
      <c r="C3073" s="2" t="s">
        <v>144</v>
      </c>
      <c r="D3073" s="2" t="s">
        <v>28</v>
      </c>
      <c r="E3073" s="3">
        <v>42431</v>
      </c>
      <c r="F3073" s="2" t="b">
        <v>0</v>
      </c>
      <c r="G3073" s="2">
        <v>200</v>
      </c>
      <c r="H3073" s="2">
        <v>39</v>
      </c>
      <c r="I3073" s="2">
        <v>38</v>
      </c>
    </row>
    <row r="3074" spans="1:9" ht="12.75" x14ac:dyDescent="0.2">
      <c r="A3074" s="2">
        <v>200404594</v>
      </c>
      <c r="B3074" s="2">
        <v>84</v>
      </c>
      <c r="C3074" s="2" t="s">
        <v>142</v>
      </c>
      <c r="D3074" s="2" t="s">
        <v>28</v>
      </c>
      <c r="E3074" s="3">
        <v>42432</v>
      </c>
      <c r="F3074" s="2" t="b">
        <v>1</v>
      </c>
      <c r="G3074" s="2">
        <v>200</v>
      </c>
      <c r="H3074" s="2">
        <v>216</v>
      </c>
      <c r="I3074" s="2">
        <v>0</v>
      </c>
    </row>
    <row r="3075" spans="1:9" ht="12.75" x14ac:dyDescent="0.2">
      <c r="A3075" s="2">
        <v>200137258</v>
      </c>
      <c r="B3075" s="2">
        <v>421</v>
      </c>
      <c r="C3075" s="2" t="s">
        <v>177</v>
      </c>
      <c r="D3075" s="2" t="s">
        <v>16</v>
      </c>
      <c r="E3075" s="3">
        <v>42432</v>
      </c>
      <c r="F3075" s="2" t="b">
        <v>0</v>
      </c>
      <c r="G3075" s="2">
        <v>200</v>
      </c>
      <c r="H3075" s="2">
        <v>72</v>
      </c>
      <c r="I3075" s="2">
        <v>0</v>
      </c>
    </row>
    <row r="3076" spans="1:9" ht="12.75" x14ac:dyDescent="0.2">
      <c r="A3076" s="2">
        <v>200884519</v>
      </c>
      <c r="B3076" s="2">
        <v>131</v>
      </c>
      <c r="C3076" s="2" t="s">
        <v>166</v>
      </c>
      <c r="D3076" s="2" t="s">
        <v>16</v>
      </c>
      <c r="E3076" s="3">
        <v>42432</v>
      </c>
      <c r="F3076" s="2" t="b">
        <v>1</v>
      </c>
      <c r="G3076" s="2">
        <v>200</v>
      </c>
      <c r="H3076" s="2">
        <v>76</v>
      </c>
      <c r="I3076" s="2">
        <v>0</v>
      </c>
    </row>
    <row r="3077" spans="1:9" ht="12.75" x14ac:dyDescent="0.2">
      <c r="A3077" s="2">
        <v>201827305</v>
      </c>
      <c r="B3077" s="2">
        <v>51</v>
      </c>
      <c r="C3077" s="2" t="s">
        <v>117</v>
      </c>
      <c r="D3077" s="2" t="s">
        <v>16</v>
      </c>
      <c r="E3077" s="3">
        <v>42432</v>
      </c>
      <c r="F3077" s="2" t="b">
        <v>0</v>
      </c>
      <c r="G3077" s="2">
        <v>200</v>
      </c>
      <c r="H3077" s="2">
        <v>61</v>
      </c>
      <c r="I3077" s="2">
        <v>87</v>
      </c>
    </row>
    <row r="3078" spans="1:9" ht="12.75" x14ac:dyDescent="0.2">
      <c r="A3078" s="2">
        <v>200179207</v>
      </c>
      <c r="B3078" s="2">
        <v>412</v>
      </c>
      <c r="C3078" s="2" t="s">
        <v>118</v>
      </c>
      <c r="D3078" s="2" t="s">
        <v>28</v>
      </c>
      <c r="E3078" s="3">
        <v>42432</v>
      </c>
      <c r="F3078" s="2" t="b">
        <v>1</v>
      </c>
      <c r="G3078" s="2">
        <v>200</v>
      </c>
      <c r="H3078" s="2">
        <v>209</v>
      </c>
      <c r="I3078" s="2">
        <v>0</v>
      </c>
    </row>
    <row r="3079" spans="1:9" ht="12.75" x14ac:dyDescent="0.2">
      <c r="A3079" s="2">
        <v>200728099</v>
      </c>
      <c r="B3079" s="2">
        <v>99</v>
      </c>
      <c r="C3079" s="2" t="s">
        <v>149</v>
      </c>
      <c r="D3079" s="2" t="s">
        <v>16</v>
      </c>
      <c r="E3079" s="3">
        <v>42432</v>
      </c>
      <c r="F3079" s="2" t="b">
        <v>0</v>
      </c>
      <c r="G3079" s="2">
        <v>200</v>
      </c>
      <c r="H3079" s="2">
        <v>85</v>
      </c>
      <c r="I3079" s="2">
        <v>0</v>
      </c>
    </row>
    <row r="3080" spans="1:9" ht="12.75" x14ac:dyDescent="0.2">
      <c r="A3080" s="2">
        <v>200834038</v>
      </c>
      <c r="B3080" s="2">
        <v>15</v>
      </c>
      <c r="C3080" s="2" t="s">
        <v>68</v>
      </c>
      <c r="D3080" s="2" t="s">
        <v>16</v>
      </c>
      <c r="E3080" s="3">
        <v>42432</v>
      </c>
      <c r="F3080" s="2" t="b">
        <v>1</v>
      </c>
      <c r="G3080" s="2">
        <v>200</v>
      </c>
      <c r="H3080" s="2">
        <v>117</v>
      </c>
      <c r="I3080" s="2">
        <v>0</v>
      </c>
    </row>
    <row r="3081" spans="1:9" ht="12.75" x14ac:dyDescent="0.2">
      <c r="A3081" s="2">
        <v>200999701</v>
      </c>
      <c r="B3081" s="2">
        <v>202</v>
      </c>
      <c r="C3081" s="2" t="s">
        <v>171</v>
      </c>
      <c r="D3081" s="2" t="s">
        <v>27</v>
      </c>
      <c r="E3081" s="3">
        <v>42432</v>
      </c>
      <c r="F3081" s="2" t="b">
        <v>1</v>
      </c>
      <c r="G3081" s="2">
        <v>200</v>
      </c>
      <c r="H3081" s="2">
        <v>96</v>
      </c>
      <c r="I3081" s="2">
        <v>0</v>
      </c>
    </row>
    <row r="3082" spans="1:9" ht="12.75" x14ac:dyDescent="0.2">
      <c r="A3082" s="2">
        <v>200527597</v>
      </c>
      <c r="B3082" s="2">
        <v>53</v>
      </c>
      <c r="C3082" s="2" t="s">
        <v>12</v>
      </c>
      <c r="D3082" s="2" t="s">
        <v>27</v>
      </c>
      <c r="E3082" s="3">
        <v>42432</v>
      </c>
      <c r="F3082" s="2" t="b">
        <v>0</v>
      </c>
      <c r="G3082" s="2">
        <v>200</v>
      </c>
      <c r="H3082" s="2">
        <v>58</v>
      </c>
      <c r="I3082" s="2">
        <v>0</v>
      </c>
    </row>
    <row r="3083" spans="1:9" ht="12.75" x14ac:dyDescent="0.2">
      <c r="A3083" s="2">
        <v>200246752</v>
      </c>
      <c r="B3083" s="2">
        <v>104</v>
      </c>
      <c r="C3083" s="2" t="s">
        <v>152</v>
      </c>
      <c r="D3083" s="2" t="s">
        <v>27</v>
      </c>
      <c r="E3083" s="3">
        <v>42432</v>
      </c>
      <c r="F3083" s="2" t="b">
        <v>1</v>
      </c>
      <c r="G3083" s="2">
        <v>200</v>
      </c>
      <c r="H3083" s="2">
        <v>258</v>
      </c>
      <c r="I3083" s="2">
        <v>0</v>
      </c>
    </row>
    <row r="3084" spans="1:9" ht="12.75" x14ac:dyDescent="0.2">
      <c r="A3084" s="2">
        <v>200324251</v>
      </c>
      <c r="B3084" s="2">
        <v>112</v>
      </c>
      <c r="C3084" s="2" t="s">
        <v>158</v>
      </c>
      <c r="D3084" s="2" t="s">
        <v>27</v>
      </c>
      <c r="E3084" s="3">
        <v>42432</v>
      </c>
      <c r="F3084" s="2" t="b">
        <v>0</v>
      </c>
      <c r="G3084" s="2">
        <v>200</v>
      </c>
      <c r="H3084" s="2">
        <v>51</v>
      </c>
      <c r="I3084" s="2">
        <v>0</v>
      </c>
    </row>
    <row r="3085" spans="1:9" ht="12.75" x14ac:dyDescent="0.2">
      <c r="A3085" s="2">
        <v>200701792</v>
      </c>
      <c r="B3085" s="2">
        <v>58</v>
      </c>
      <c r="C3085" s="2" t="s">
        <v>114</v>
      </c>
      <c r="D3085" s="2" t="s">
        <v>27</v>
      </c>
      <c r="E3085" s="3">
        <v>42432</v>
      </c>
      <c r="F3085" s="2" t="b">
        <v>0</v>
      </c>
      <c r="G3085" s="2">
        <v>200</v>
      </c>
      <c r="H3085" s="2">
        <v>67</v>
      </c>
      <c r="I3085" s="2">
        <v>0</v>
      </c>
    </row>
    <row r="3086" spans="1:9" ht="12.75" x14ac:dyDescent="0.2">
      <c r="A3086" s="2">
        <v>200191294</v>
      </c>
      <c r="B3086" s="2">
        <v>103</v>
      </c>
      <c r="C3086" s="2" t="s">
        <v>93</v>
      </c>
      <c r="D3086" s="2" t="s">
        <v>27</v>
      </c>
      <c r="E3086" s="3">
        <v>42432</v>
      </c>
      <c r="F3086" s="2" t="b">
        <v>0</v>
      </c>
      <c r="G3086" s="2">
        <v>200</v>
      </c>
      <c r="H3086" s="2">
        <v>72</v>
      </c>
      <c r="I3086" s="2">
        <v>0</v>
      </c>
    </row>
    <row r="3087" spans="1:9" ht="12.75" x14ac:dyDescent="0.2">
      <c r="A3087" s="2">
        <v>200172808</v>
      </c>
      <c r="B3087" s="2">
        <v>89</v>
      </c>
      <c r="C3087" s="2" t="s">
        <v>89</v>
      </c>
      <c r="D3087" s="2" t="s">
        <v>27</v>
      </c>
      <c r="E3087" s="3">
        <v>42433</v>
      </c>
      <c r="F3087" s="2" t="b">
        <v>0</v>
      </c>
      <c r="G3087" s="2">
        <v>200</v>
      </c>
      <c r="H3087" s="2">
        <v>52</v>
      </c>
      <c r="I3087" s="2">
        <v>0</v>
      </c>
    </row>
    <row r="3088" spans="1:9" ht="12.75" x14ac:dyDescent="0.2">
      <c r="A3088" s="2">
        <v>201615427</v>
      </c>
      <c r="B3088" s="2">
        <v>84</v>
      </c>
      <c r="C3088" s="2" t="s">
        <v>142</v>
      </c>
      <c r="D3088" s="2" t="s">
        <v>16</v>
      </c>
      <c r="E3088" s="3">
        <v>42432</v>
      </c>
      <c r="F3088" s="2" t="b">
        <v>0</v>
      </c>
      <c r="G3088" s="2">
        <v>200</v>
      </c>
      <c r="H3088" s="2">
        <v>61</v>
      </c>
      <c r="I3088" s="2">
        <v>0</v>
      </c>
    </row>
    <row r="3089" spans="1:9" ht="12.75" x14ac:dyDescent="0.2">
      <c r="A3089" s="2">
        <v>201904093</v>
      </c>
      <c r="B3089" s="2">
        <v>112</v>
      </c>
      <c r="C3089" s="2" t="s">
        <v>158</v>
      </c>
      <c r="D3089" s="2" t="s">
        <v>16</v>
      </c>
      <c r="E3089" s="3">
        <v>42432</v>
      </c>
      <c r="F3089" s="2" t="b">
        <v>0</v>
      </c>
      <c r="G3089" s="2">
        <v>200</v>
      </c>
      <c r="H3089" s="2">
        <v>74</v>
      </c>
      <c r="I3089" s="2">
        <v>0</v>
      </c>
    </row>
    <row r="3090" spans="1:9" ht="12.75" x14ac:dyDescent="0.2">
      <c r="A3090" s="2">
        <v>200148634</v>
      </c>
      <c r="B3090" s="2">
        <v>13</v>
      </c>
      <c r="C3090" s="2" t="s">
        <v>63</v>
      </c>
      <c r="D3090" s="2" t="s">
        <v>28</v>
      </c>
      <c r="E3090" s="3">
        <v>42432</v>
      </c>
      <c r="F3090" s="2" t="b">
        <v>0</v>
      </c>
      <c r="G3090" s="2">
        <v>200</v>
      </c>
      <c r="H3090" s="2">
        <v>36</v>
      </c>
      <c r="I3090" s="2">
        <v>0</v>
      </c>
    </row>
    <row r="3091" spans="1:9" ht="12.75" x14ac:dyDescent="0.2">
      <c r="A3091" s="2">
        <v>201099952</v>
      </c>
      <c r="B3091" s="2">
        <v>429</v>
      </c>
      <c r="C3091" s="2" t="s">
        <v>178</v>
      </c>
      <c r="D3091" s="2" t="s">
        <v>28</v>
      </c>
      <c r="E3091" s="3">
        <v>42433</v>
      </c>
      <c r="F3091" s="2" t="b">
        <v>0</v>
      </c>
      <c r="G3091" s="2">
        <v>200</v>
      </c>
      <c r="H3091" s="2">
        <v>48</v>
      </c>
      <c r="I3091" s="2">
        <v>0</v>
      </c>
    </row>
    <row r="3092" spans="1:9" ht="12.75" x14ac:dyDescent="0.2">
      <c r="A3092" s="2">
        <v>200188450</v>
      </c>
      <c r="B3092" s="2">
        <v>157</v>
      </c>
      <c r="C3092" s="2" t="s">
        <v>100</v>
      </c>
      <c r="D3092" s="2" t="s">
        <v>16</v>
      </c>
      <c r="E3092" s="3">
        <v>42433</v>
      </c>
      <c r="F3092" s="2" t="b">
        <v>0</v>
      </c>
      <c r="G3092" s="2">
        <v>200</v>
      </c>
      <c r="H3092" s="2">
        <v>71</v>
      </c>
      <c r="I3092" s="2">
        <v>0</v>
      </c>
    </row>
    <row r="3093" spans="1:9" ht="12.75" x14ac:dyDescent="0.2">
      <c r="A3093" s="2">
        <v>200045539</v>
      </c>
      <c r="B3093" s="2">
        <v>63</v>
      </c>
      <c r="C3093" s="2" t="s">
        <v>128</v>
      </c>
      <c r="D3093" s="2" t="s">
        <v>16</v>
      </c>
      <c r="E3093" s="3">
        <v>42433</v>
      </c>
      <c r="F3093" s="2" t="b">
        <v>0</v>
      </c>
      <c r="G3093" s="2">
        <v>200</v>
      </c>
      <c r="H3093" s="2">
        <v>72</v>
      </c>
      <c r="I3093" s="2">
        <v>0</v>
      </c>
    </row>
    <row r="3094" spans="1:9" ht="12.75" x14ac:dyDescent="0.2">
      <c r="A3094" s="2">
        <v>200324251</v>
      </c>
      <c r="B3094" s="2">
        <v>111</v>
      </c>
      <c r="C3094" s="2" t="s">
        <v>157</v>
      </c>
      <c r="D3094" s="2" t="s">
        <v>16</v>
      </c>
      <c r="E3094" s="3">
        <v>42433</v>
      </c>
      <c r="F3094" s="2" t="b">
        <v>1</v>
      </c>
      <c r="G3094" s="2">
        <v>200</v>
      </c>
      <c r="H3094" s="2">
        <v>89</v>
      </c>
      <c r="I3094" s="2">
        <v>0</v>
      </c>
    </row>
    <row r="3095" spans="1:9" ht="12.75" x14ac:dyDescent="0.2">
      <c r="A3095" s="2">
        <v>201903382</v>
      </c>
      <c r="B3095" s="2">
        <v>64</v>
      </c>
      <c r="C3095" s="2" t="s">
        <v>30</v>
      </c>
      <c r="D3095" s="2" t="s">
        <v>16</v>
      </c>
      <c r="E3095" s="3">
        <v>42433</v>
      </c>
      <c r="F3095" s="2" t="b">
        <v>1</v>
      </c>
      <c r="G3095" s="2">
        <v>200</v>
      </c>
      <c r="H3095" s="2">
        <v>128</v>
      </c>
      <c r="I3095" s="2">
        <v>104</v>
      </c>
    </row>
    <row r="3096" spans="1:9" ht="12.75" x14ac:dyDescent="0.2">
      <c r="A3096" s="2">
        <v>200174230</v>
      </c>
      <c r="B3096" s="2">
        <v>54</v>
      </c>
      <c r="C3096" s="2" t="s">
        <v>50</v>
      </c>
      <c r="D3096" s="2" t="s">
        <v>27</v>
      </c>
      <c r="E3096" s="3">
        <v>42433</v>
      </c>
      <c r="F3096" s="2" t="b">
        <v>1</v>
      </c>
      <c r="G3096" s="2">
        <v>200</v>
      </c>
      <c r="H3096" s="2">
        <v>248</v>
      </c>
      <c r="I3096" s="2">
        <v>0</v>
      </c>
    </row>
    <row r="3097" spans="1:9" ht="12.75" x14ac:dyDescent="0.2">
      <c r="A3097" s="2">
        <v>201409948</v>
      </c>
      <c r="B3097" s="2">
        <v>62</v>
      </c>
      <c r="C3097" s="2" t="s">
        <v>91</v>
      </c>
      <c r="D3097" s="2" t="s">
        <v>27</v>
      </c>
      <c r="E3097" s="3">
        <v>42433</v>
      </c>
      <c r="F3097" s="2" t="b">
        <v>1</v>
      </c>
      <c r="G3097" s="2">
        <v>200</v>
      </c>
      <c r="H3097" s="2">
        <v>106</v>
      </c>
      <c r="I3097" s="2">
        <v>0</v>
      </c>
    </row>
    <row r="3098" spans="1:9" ht="12.75" x14ac:dyDescent="0.2">
      <c r="A3098" s="2">
        <v>200831194</v>
      </c>
      <c r="B3098" s="2">
        <v>81</v>
      </c>
      <c r="C3098" s="2" t="s">
        <v>133</v>
      </c>
      <c r="D3098" s="2" t="s">
        <v>27</v>
      </c>
      <c r="E3098" s="3">
        <v>42433</v>
      </c>
      <c r="F3098" s="2" t="b">
        <v>1</v>
      </c>
      <c r="G3098" s="2">
        <v>200</v>
      </c>
      <c r="H3098" s="2">
        <v>85</v>
      </c>
      <c r="I3098" s="2">
        <v>0</v>
      </c>
    </row>
    <row r="3099" spans="1:9" ht="12.75" x14ac:dyDescent="0.2">
      <c r="A3099" s="2">
        <v>200763649</v>
      </c>
      <c r="B3099" s="2">
        <v>12</v>
      </c>
      <c r="C3099" s="2" t="s">
        <v>60</v>
      </c>
      <c r="D3099" s="2" t="s">
        <v>27</v>
      </c>
      <c r="E3099" s="3">
        <v>42433</v>
      </c>
      <c r="F3099" s="2" t="b">
        <v>1</v>
      </c>
      <c r="G3099" s="2">
        <v>200</v>
      </c>
      <c r="H3099" s="2">
        <v>226</v>
      </c>
      <c r="I3099" s="2">
        <v>0</v>
      </c>
    </row>
    <row r="3100" spans="1:9" ht="12.75" x14ac:dyDescent="0.2">
      <c r="A3100" s="2">
        <v>201014632</v>
      </c>
      <c r="B3100" s="2">
        <v>432</v>
      </c>
      <c r="C3100" s="2" t="s">
        <v>39</v>
      </c>
      <c r="D3100" s="2" t="s">
        <v>27</v>
      </c>
      <c r="E3100" s="3">
        <v>42433</v>
      </c>
      <c r="F3100" s="2" t="b">
        <v>1</v>
      </c>
      <c r="G3100" s="2">
        <v>200</v>
      </c>
      <c r="H3100" s="2">
        <v>78</v>
      </c>
      <c r="I3100" s="2">
        <v>0</v>
      </c>
    </row>
    <row r="3101" spans="1:9" ht="12.75" x14ac:dyDescent="0.2">
      <c r="A3101" s="2">
        <v>201409948</v>
      </c>
      <c r="B3101" s="2">
        <v>63</v>
      </c>
      <c r="C3101" s="2" t="s">
        <v>128</v>
      </c>
      <c r="D3101" s="2" t="s">
        <v>27</v>
      </c>
      <c r="E3101" s="3">
        <v>42433</v>
      </c>
      <c r="F3101" s="2" t="b">
        <v>0</v>
      </c>
      <c r="G3101" s="2">
        <v>200</v>
      </c>
      <c r="H3101" s="2">
        <v>51</v>
      </c>
      <c r="I3101" s="2">
        <v>0</v>
      </c>
    </row>
    <row r="3102" spans="1:9" ht="12.75" x14ac:dyDescent="0.2">
      <c r="A3102" s="2">
        <v>201696481</v>
      </c>
      <c r="B3102" s="2">
        <v>51</v>
      </c>
      <c r="C3102" s="2" t="s">
        <v>117</v>
      </c>
      <c r="D3102" s="2" t="s">
        <v>28</v>
      </c>
      <c r="E3102" s="3">
        <v>42433</v>
      </c>
      <c r="F3102" s="2" t="b">
        <v>0</v>
      </c>
      <c r="G3102" s="2">
        <v>200</v>
      </c>
      <c r="H3102" s="2">
        <v>43</v>
      </c>
      <c r="I3102" s="2">
        <v>0</v>
      </c>
    </row>
    <row r="3103" spans="1:9" ht="12.75" x14ac:dyDescent="0.2">
      <c r="A3103" s="2">
        <v>201162520</v>
      </c>
      <c r="B3103" s="2">
        <v>64</v>
      </c>
      <c r="C3103" s="2" t="s">
        <v>30</v>
      </c>
      <c r="D3103" s="2" t="s">
        <v>16</v>
      </c>
      <c r="E3103" s="3">
        <v>42433</v>
      </c>
      <c r="F3103" s="2" t="b">
        <v>1</v>
      </c>
      <c r="G3103" s="2">
        <v>200</v>
      </c>
      <c r="H3103" s="2">
        <v>226</v>
      </c>
      <c r="I3103" s="2">
        <v>0</v>
      </c>
    </row>
    <row r="3104" spans="1:9" ht="12.75" x14ac:dyDescent="0.2">
      <c r="A3104" s="2">
        <v>200963440</v>
      </c>
      <c r="B3104" s="2">
        <v>1</v>
      </c>
      <c r="C3104" s="2" t="s">
        <v>23</v>
      </c>
      <c r="D3104" s="2" t="s">
        <v>16</v>
      </c>
      <c r="E3104" s="3">
        <v>42433</v>
      </c>
      <c r="F3104" s="2" t="b">
        <v>0</v>
      </c>
      <c r="G3104" s="2">
        <v>200</v>
      </c>
      <c r="H3104" s="2">
        <v>64</v>
      </c>
      <c r="I3104" s="2">
        <v>0</v>
      </c>
    </row>
    <row r="3105" spans="1:9" ht="12.75" x14ac:dyDescent="0.2">
      <c r="A3105" s="2">
        <v>200353402</v>
      </c>
      <c r="B3105" s="2">
        <v>78</v>
      </c>
      <c r="C3105" s="2" t="s">
        <v>95</v>
      </c>
      <c r="D3105" s="2" t="s">
        <v>16</v>
      </c>
      <c r="E3105" s="3">
        <v>42433</v>
      </c>
      <c r="F3105" s="2" t="b">
        <v>1</v>
      </c>
      <c r="G3105" s="2">
        <v>200</v>
      </c>
      <c r="H3105" s="2">
        <v>230</v>
      </c>
      <c r="I3105" s="2">
        <v>0</v>
      </c>
    </row>
    <row r="3106" spans="1:9" ht="12.75" x14ac:dyDescent="0.2">
      <c r="A3106" s="2">
        <v>200750851</v>
      </c>
      <c r="B3106" s="2">
        <v>432</v>
      </c>
      <c r="C3106" s="2" t="s">
        <v>39</v>
      </c>
      <c r="D3106" s="2" t="s">
        <v>16</v>
      </c>
      <c r="E3106" s="3">
        <v>42433</v>
      </c>
      <c r="F3106" s="2" t="b">
        <v>0</v>
      </c>
      <c r="G3106" s="2">
        <v>200</v>
      </c>
      <c r="H3106" s="2">
        <v>94</v>
      </c>
      <c r="I3106" s="2">
        <v>0</v>
      </c>
    </row>
    <row r="3107" spans="1:9" ht="12.75" x14ac:dyDescent="0.2">
      <c r="A3107" s="2">
        <v>201643156</v>
      </c>
      <c r="B3107" s="2">
        <v>81</v>
      </c>
      <c r="C3107" s="2" t="s">
        <v>133</v>
      </c>
      <c r="D3107" s="2" t="s">
        <v>16</v>
      </c>
      <c r="E3107" s="3">
        <v>42433</v>
      </c>
      <c r="F3107" s="2" t="b">
        <v>0</v>
      </c>
      <c r="G3107" s="2">
        <v>200</v>
      </c>
      <c r="H3107" s="2">
        <v>84</v>
      </c>
      <c r="I3107" s="2">
        <v>0</v>
      </c>
    </row>
    <row r="3108" spans="1:9" ht="12.75" x14ac:dyDescent="0.2">
      <c r="A3108" s="2">
        <v>200062603</v>
      </c>
      <c r="B3108" s="2">
        <v>268</v>
      </c>
      <c r="C3108" s="2" t="s">
        <v>176</v>
      </c>
      <c r="D3108" s="2" t="s">
        <v>16</v>
      </c>
      <c r="E3108" s="3">
        <v>42433</v>
      </c>
      <c r="F3108" s="2" t="b">
        <v>0</v>
      </c>
      <c r="G3108" s="2">
        <v>200</v>
      </c>
      <c r="H3108" s="2">
        <v>54</v>
      </c>
      <c r="I3108" s="2">
        <v>0</v>
      </c>
    </row>
    <row r="3109" spans="1:9" ht="12.75" x14ac:dyDescent="0.2">
      <c r="A3109" s="2">
        <v>200093176</v>
      </c>
      <c r="B3109" s="2">
        <v>432</v>
      </c>
      <c r="C3109" s="2" t="s">
        <v>39</v>
      </c>
      <c r="D3109" s="2" t="s">
        <v>16</v>
      </c>
      <c r="E3109" s="3">
        <v>42433</v>
      </c>
      <c r="F3109" s="2" t="b">
        <v>0</v>
      </c>
      <c r="G3109" s="2">
        <v>200</v>
      </c>
      <c r="H3109" s="2">
        <v>51</v>
      </c>
      <c r="I3109" s="2">
        <v>0</v>
      </c>
    </row>
    <row r="3110" spans="1:9" ht="12.75" x14ac:dyDescent="0.2">
      <c r="A3110" s="2">
        <v>201679417</v>
      </c>
      <c r="B3110" s="2">
        <v>91</v>
      </c>
      <c r="C3110" s="2" t="s">
        <v>146</v>
      </c>
      <c r="D3110" s="2" t="s">
        <v>16</v>
      </c>
      <c r="E3110" s="3">
        <v>42433</v>
      </c>
      <c r="F3110" s="2" t="b">
        <v>1</v>
      </c>
      <c r="G3110" s="2">
        <v>200</v>
      </c>
      <c r="H3110" s="2">
        <v>226</v>
      </c>
      <c r="I3110" s="2">
        <v>114</v>
      </c>
    </row>
    <row r="3111" spans="1:9" ht="12.75" x14ac:dyDescent="0.2">
      <c r="A3111" s="2">
        <v>201885607</v>
      </c>
      <c r="B3111" s="2">
        <v>16</v>
      </c>
      <c r="C3111" s="2" t="s">
        <v>70</v>
      </c>
      <c r="D3111" s="2" t="s">
        <v>16</v>
      </c>
      <c r="E3111" s="3">
        <v>42433</v>
      </c>
      <c r="F3111" s="2" t="b">
        <v>1</v>
      </c>
      <c r="G3111" s="2">
        <v>200</v>
      </c>
      <c r="H3111" s="2">
        <v>254</v>
      </c>
      <c r="I3111" s="2">
        <v>354</v>
      </c>
    </row>
    <row r="3112" spans="1:9" ht="12.75" x14ac:dyDescent="0.2">
      <c r="A3112" s="2">
        <v>201877786</v>
      </c>
      <c r="B3112" s="2">
        <v>112</v>
      </c>
      <c r="C3112" s="2" t="s">
        <v>158</v>
      </c>
      <c r="D3112" s="2" t="s">
        <v>16</v>
      </c>
      <c r="E3112" s="3">
        <v>42433</v>
      </c>
      <c r="F3112" s="2" t="b">
        <v>1</v>
      </c>
      <c r="G3112" s="2">
        <v>200</v>
      </c>
      <c r="H3112" s="2">
        <v>122</v>
      </c>
      <c r="I3112" s="2">
        <v>158</v>
      </c>
    </row>
    <row r="3113" spans="1:9" ht="12.75" x14ac:dyDescent="0.2">
      <c r="A3113" s="2">
        <v>200207647</v>
      </c>
      <c r="B3113" s="2">
        <v>80</v>
      </c>
      <c r="C3113" s="2" t="s">
        <v>135</v>
      </c>
      <c r="D3113" s="2" t="s">
        <v>27</v>
      </c>
      <c r="E3113" s="3">
        <v>42434</v>
      </c>
      <c r="F3113" s="2" t="b">
        <v>0</v>
      </c>
      <c r="G3113" s="2">
        <v>200</v>
      </c>
      <c r="H3113" s="2">
        <v>60</v>
      </c>
      <c r="I3113" s="2">
        <v>0</v>
      </c>
    </row>
    <row r="3114" spans="1:9" ht="12.75" x14ac:dyDescent="0.2">
      <c r="A3114" s="2">
        <v>200051227</v>
      </c>
      <c r="B3114" s="2">
        <v>98</v>
      </c>
      <c r="C3114" s="2" t="s">
        <v>35</v>
      </c>
      <c r="D3114" s="2" t="s">
        <v>27</v>
      </c>
      <c r="E3114" s="3">
        <v>42433</v>
      </c>
      <c r="F3114" s="2" t="b">
        <v>1</v>
      </c>
      <c r="G3114" s="2">
        <v>200</v>
      </c>
      <c r="H3114" s="2">
        <v>96</v>
      </c>
      <c r="I3114" s="2">
        <v>0</v>
      </c>
    </row>
    <row r="3115" spans="1:9" ht="12.75" x14ac:dyDescent="0.2">
      <c r="A3115" s="2">
        <v>200137258</v>
      </c>
      <c r="B3115" s="2">
        <v>420</v>
      </c>
      <c r="C3115" s="2" t="s">
        <v>155</v>
      </c>
      <c r="D3115" s="2" t="s">
        <v>16</v>
      </c>
      <c r="E3115" s="3">
        <v>42433</v>
      </c>
      <c r="F3115" s="2" t="b">
        <v>1</v>
      </c>
      <c r="G3115" s="2">
        <v>200</v>
      </c>
      <c r="H3115" s="2">
        <v>82</v>
      </c>
      <c r="I3115" s="2">
        <v>0</v>
      </c>
    </row>
    <row r="3116" spans="1:9" ht="12.75" x14ac:dyDescent="0.2">
      <c r="A3116" s="2">
        <v>201903382</v>
      </c>
      <c r="B3116" s="2">
        <v>55</v>
      </c>
      <c r="C3116" s="2" t="s">
        <v>121</v>
      </c>
      <c r="D3116" s="2" t="s">
        <v>16</v>
      </c>
      <c r="E3116" s="3">
        <v>42434</v>
      </c>
      <c r="F3116" s="2" t="b">
        <v>0</v>
      </c>
      <c r="G3116" s="2">
        <v>200</v>
      </c>
      <c r="H3116" s="2">
        <v>71</v>
      </c>
      <c r="I3116" s="2">
        <v>52</v>
      </c>
    </row>
    <row r="3117" spans="1:9" ht="12.75" x14ac:dyDescent="0.2">
      <c r="A3117" s="2">
        <v>201213001</v>
      </c>
      <c r="B3117" s="2">
        <v>55</v>
      </c>
      <c r="C3117" s="2" t="s">
        <v>121</v>
      </c>
      <c r="D3117" s="2" t="s">
        <v>28</v>
      </c>
      <c r="E3117" s="3">
        <v>42433</v>
      </c>
      <c r="F3117" s="2" t="b">
        <v>0</v>
      </c>
      <c r="G3117" s="2">
        <v>200</v>
      </c>
      <c r="H3117" s="2">
        <v>43</v>
      </c>
      <c r="I3117" s="2">
        <v>0</v>
      </c>
    </row>
    <row r="3118" spans="1:9" ht="12.75" x14ac:dyDescent="0.2">
      <c r="A3118" s="2">
        <v>201162520</v>
      </c>
      <c r="B3118" s="2">
        <v>67</v>
      </c>
      <c r="C3118" s="2" t="s">
        <v>129</v>
      </c>
      <c r="D3118" s="2" t="s">
        <v>28</v>
      </c>
      <c r="E3118" s="3">
        <v>42433</v>
      </c>
      <c r="F3118" s="2" t="b">
        <v>0</v>
      </c>
      <c r="G3118" s="2">
        <v>200</v>
      </c>
      <c r="H3118" s="2">
        <v>45</v>
      </c>
      <c r="I3118" s="2">
        <v>0</v>
      </c>
    </row>
    <row r="3119" spans="1:9" ht="12.75" x14ac:dyDescent="0.2">
      <c r="A3119" s="2">
        <v>201269881</v>
      </c>
      <c r="B3119" s="2">
        <v>11</v>
      </c>
      <c r="C3119" s="2" t="s">
        <v>57</v>
      </c>
      <c r="D3119" s="2" t="s">
        <v>16</v>
      </c>
      <c r="E3119" s="3">
        <v>42434</v>
      </c>
      <c r="F3119" s="2" t="b">
        <v>1</v>
      </c>
      <c r="G3119" s="2">
        <v>200</v>
      </c>
      <c r="H3119" s="2">
        <v>99</v>
      </c>
      <c r="I3119" s="2">
        <v>0</v>
      </c>
    </row>
    <row r="3120" spans="1:9" ht="12.75" x14ac:dyDescent="0.2">
      <c r="A3120" s="2">
        <v>200302921</v>
      </c>
      <c r="B3120" s="2">
        <v>25</v>
      </c>
      <c r="C3120" s="2" t="s">
        <v>86</v>
      </c>
      <c r="D3120" s="2" t="s">
        <v>16</v>
      </c>
      <c r="E3120" s="3">
        <v>42434</v>
      </c>
      <c r="F3120" s="2" t="b">
        <v>1</v>
      </c>
      <c r="G3120" s="2">
        <v>200</v>
      </c>
      <c r="H3120" s="2">
        <v>251</v>
      </c>
      <c r="I3120" s="2">
        <v>0</v>
      </c>
    </row>
    <row r="3121" spans="1:9" ht="12.75" x14ac:dyDescent="0.2">
      <c r="A3121" s="2">
        <v>200527597</v>
      </c>
      <c r="B3121" s="2">
        <v>40</v>
      </c>
      <c r="C3121" s="2" t="s">
        <v>107</v>
      </c>
      <c r="D3121" s="2" t="s">
        <v>16</v>
      </c>
      <c r="E3121" s="3">
        <v>42434</v>
      </c>
      <c r="F3121" s="2" t="b">
        <v>1</v>
      </c>
      <c r="G3121" s="2">
        <v>200</v>
      </c>
      <c r="H3121" s="2">
        <v>249</v>
      </c>
      <c r="I3121" s="2">
        <v>0</v>
      </c>
    </row>
    <row r="3122" spans="1:9" ht="12.75" x14ac:dyDescent="0.2">
      <c r="A3122" s="2">
        <v>200304343</v>
      </c>
      <c r="B3122" s="2">
        <v>51</v>
      </c>
      <c r="C3122" s="2" t="s">
        <v>117</v>
      </c>
      <c r="D3122" s="2" t="s">
        <v>16</v>
      </c>
      <c r="E3122" s="3">
        <v>42434</v>
      </c>
      <c r="F3122" s="2" t="b">
        <v>1</v>
      </c>
      <c r="G3122" s="2">
        <v>200</v>
      </c>
      <c r="H3122" s="2">
        <v>270</v>
      </c>
      <c r="I3122" s="2">
        <v>0</v>
      </c>
    </row>
    <row r="3123" spans="1:9" ht="12.75" x14ac:dyDescent="0.2">
      <c r="A3123" s="2">
        <v>200032030</v>
      </c>
      <c r="B3123" s="2">
        <v>75</v>
      </c>
      <c r="C3123" s="2" t="s">
        <v>106</v>
      </c>
      <c r="D3123" s="2" t="s">
        <v>28</v>
      </c>
      <c r="E3123" s="3">
        <v>42434</v>
      </c>
      <c r="F3123" s="2" t="b">
        <v>1</v>
      </c>
      <c r="G3123" s="2">
        <v>200</v>
      </c>
      <c r="H3123" s="2">
        <v>59</v>
      </c>
      <c r="I3123" s="2">
        <v>0</v>
      </c>
    </row>
    <row r="3124" spans="1:9" ht="12.75" x14ac:dyDescent="0.2">
      <c r="A3124" s="2">
        <v>200425924</v>
      </c>
      <c r="B3124" s="2">
        <v>133</v>
      </c>
      <c r="C3124" s="2" t="s">
        <v>164</v>
      </c>
      <c r="D3124" s="2" t="s">
        <v>27</v>
      </c>
      <c r="E3124" s="3">
        <v>42434</v>
      </c>
      <c r="F3124" s="2" t="b">
        <v>1</v>
      </c>
      <c r="G3124" s="2">
        <v>200</v>
      </c>
      <c r="H3124" s="2">
        <v>76</v>
      </c>
      <c r="I3124" s="2">
        <v>0</v>
      </c>
    </row>
    <row r="3125" spans="1:9" ht="12.75" x14ac:dyDescent="0.2">
      <c r="A3125" s="2">
        <v>200690416</v>
      </c>
      <c r="B3125" s="2">
        <v>114</v>
      </c>
      <c r="C3125" s="2" t="s">
        <v>160</v>
      </c>
      <c r="D3125" s="2" t="s">
        <v>27</v>
      </c>
      <c r="E3125" s="3">
        <v>42434</v>
      </c>
      <c r="F3125" s="2" t="b">
        <v>0</v>
      </c>
      <c r="G3125" s="2">
        <v>200</v>
      </c>
      <c r="H3125" s="2">
        <v>51</v>
      </c>
      <c r="I3125" s="2">
        <v>0</v>
      </c>
    </row>
    <row r="3126" spans="1:9" ht="12.75" x14ac:dyDescent="0.2">
      <c r="A3126" s="2">
        <v>200226844</v>
      </c>
      <c r="B3126" s="2">
        <v>24</v>
      </c>
      <c r="C3126" s="2" t="s">
        <v>84</v>
      </c>
      <c r="D3126" s="2" t="s">
        <v>27</v>
      </c>
      <c r="E3126" s="3">
        <v>42434</v>
      </c>
      <c r="F3126" s="2" t="b">
        <v>0</v>
      </c>
      <c r="G3126" s="2">
        <v>200</v>
      </c>
      <c r="H3126" s="2">
        <v>64</v>
      </c>
      <c r="I3126" s="2">
        <v>0</v>
      </c>
    </row>
    <row r="3127" spans="1:9" ht="12.75" x14ac:dyDescent="0.2">
      <c r="A3127" s="2">
        <v>200847547</v>
      </c>
      <c r="B3127" s="2">
        <v>22</v>
      </c>
      <c r="C3127" s="2" t="s">
        <v>82</v>
      </c>
      <c r="D3127" s="2" t="s">
        <v>16</v>
      </c>
      <c r="E3127" s="3">
        <v>42434</v>
      </c>
      <c r="F3127" s="2" t="b">
        <v>0</v>
      </c>
      <c r="G3127" s="2">
        <v>200</v>
      </c>
      <c r="H3127" s="2">
        <v>71</v>
      </c>
      <c r="I3127" s="2">
        <v>0</v>
      </c>
    </row>
    <row r="3128" spans="1:9" ht="12.75" x14ac:dyDescent="0.2">
      <c r="A3128" s="2">
        <v>200168542</v>
      </c>
      <c r="B3128" s="2">
        <v>122</v>
      </c>
      <c r="C3128" s="2" t="s">
        <v>54</v>
      </c>
      <c r="D3128" s="2" t="s">
        <v>16</v>
      </c>
      <c r="E3128" s="3">
        <v>42434</v>
      </c>
      <c r="F3128" s="2" t="b">
        <v>1</v>
      </c>
      <c r="G3128" s="2">
        <v>200</v>
      </c>
      <c r="H3128" s="2">
        <v>272</v>
      </c>
      <c r="I3128" s="2">
        <v>0</v>
      </c>
    </row>
    <row r="3129" spans="1:9" ht="12.75" x14ac:dyDescent="0.2">
      <c r="A3129" s="2">
        <v>200843992</v>
      </c>
      <c r="B3129" s="2">
        <v>99</v>
      </c>
      <c r="C3129" s="2" t="s">
        <v>149</v>
      </c>
      <c r="D3129" s="2" t="s">
        <v>16</v>
      </c>
      <c r="E3129" s="3">
        <v>42434</v>
      </c>
      <c r="F3129" s="2" t="b">
        <v>1</v>
      </c>
      <c r="G3129" s="2">
        <v>200</v>
      </c>
      <c r="H3129" s="2">
        <v>76</v>
      </c>
      <c r="I3129" s="2">
        <v>0</v>
      </c>
    </row>
    <row r="3130" spans="1:9" ht="12.75" x14ac:dyDescent="0.2">
      <c r="A3130" s="2">
        <v>200174230</v>
      </c>
      <c r="B3130" s="2">
        <v>86</v>
      </c>
      <c r="C3130" s="2" t="s">
        <v>141</v>
      </c>
      <c r="D3130" s="2" t="s">
        <v>16</v>
      </c>
      <c r="E3130" s="3">
        <v>42434</v>
      </c>
      <c r="F3130" s="2" t="b">
        <v>0</v>
      </c>
      <c r="G3130" s="2">
        <v>200</v>
      </c>
      <c r="H3130" s="2">
        <v>68</v>
      </c>
      <c r="I3130" s="2">
        <v>0</v>
      </c>
    </row>
    <row r="3131" spans="1:9" ht="12.75" x14ac:dyDescent="0.2">
      <c r="A3131" s="2">
        <v>200032030</v>
      </c>
      <c r="B3131" s="2">
        <v>15</v>
      </c>
      <c r="C3131" s="2" t="s">
        <v>68</v>
      </c>
      <c r="D3131" s="2" t="s">
        <v>28</v>
      </c>
      <c r="E3131" s="3">
        <v>42435</v>
      </c>
      <c r="F3131" s="2" t="b">
        <v>1</v>
      </c>
      <c r="G3131" s="2">
        <v>200</v>
      </c>
      <c r="H3131" s="2">
        <v>56</v>
      </c>
      <c r="I3131" s="2">
        <v>0</v>
      </c>
    </row>
    <row r="3132" spans="1:9" ht="12.75" x14ac:dyDescent="0.2">
      <c r="A3132" s="2">
        <v>200253151</v>
      </c>
      <c r="B3132" s="2">
        <v>157</v>
      </c>
      <c r="C3132" s="2" t="s">
        <v>100</v>
      </c>
      <c r="D3132" s="2" t="s">
        <v>27</v>
      </c>
      <c r="E3132" s="3">
        <v>42434</v>
      </c>
      <c r="F3132" s="2" t="b">
        <v>1</v>
      </c>
      <c r="G3132" s="2">
        <v>200</v>
      </c>
      <c r="H3132" s="2">
        <v>106</v>
      </c>
      <c r="I3132" s="2">
        <v>0</v>
      </c>
    </row>
    <row r="3133" spans="1:9" ht="12.75" x14ac:dyDescent="0.2">
      <c r="A3133" s="2">
        <v>200058337</v>
      </c>
      <c r="B3133" s="2">
        <v>63</v>
      </c>
      <c r="C3133" s="2" t="s">
        <v>128</v>
      </c>
      <c r="D3133" s="2" t="s">
        <v>27</v>
      </c>
      <c r="E3133" s="3">
        <v>42435</v>
      </c>
      <c r="F3133" s="2" t="b">
        <v>0</v>
      </c>
      <c r="G3133" s="2">
        <v>200</v>
      </c>
      <c r="H3133" s="2">
        <v>60</v>
      </c>
      <c r="I3133" s="2">
        <v>0</v>
      </c>
    </row>
    <row r="3134" spans="1:9" ht="12.75" x14ac:dyDescent="0.2">
      <c r="A3134" s="2">
        <v>201512332</v>
      </c>
      <c r="B3134" s="2">
        <v>11</v>
      </c>
      <c r="C3134" s="2" t="s">
        <v>57</v>
      </c>
      <c r="D3134" s="2" t="s">
        <v>16</v>
      </c>
      <c r="E3134" s="3">
        <v>42435</v>
      </c>
      <c r="F3134" s="2" t="b">
        <v>0</v>
      </c>
      <c r="G3134" s="2">
        <v>200</v>
      </c>
      <c r="H3134" s="2">
        <v>51</v>
      </c>
      <c r="I3134" s="2">
        <v>0</v>
      </c>
    </row>
    <row r="3135" spans="1:9" ht="12.75" x14ac:dyDescent="0.2">
      <c r="A3135" s="2">
        <v>200834038</v>
      </c>
      <c r="B3135" s="2">
        <v>14</v>
      </c>
      <c r="C3135" s="2" t="s">
        <v>65</v>
      </c>
      <c r="D3135" s="2" t="s">
        <v>16</v>
      </c>
      <c r="E3135" s="3">
        <v>42435</v>
      </c>
      <c r="F3135" s="2" t="b">
        <v>0</v>
      </c>
      <c r="G3135" s="2">
        <v>200</v>
      </c>
      <c r="H3135" s="2">
        <v>75</v>
      </c>
      <c r="I3135" s="2">
        <v>0</v>
      </c>
    </row>
    <row r="3136" spans="1:9" ht="12.75" x14ac:dyDescent="0.2">
      <c r="A3136" s="2">
        <v>200374021</v>
      </c>
      <c r="B3136" s="2">
        <v>53</v>
      </c>
      <c r="C3136" s="2" t="s">
        <v>12</v>
      </c>
      <c r="D3136" s="2" t="s">
        <v>16</v>
      </c>
      <c r="E3136" s="3">
        <v>42435</v>
      </c>
      <c r="F3136" s="2" t="b">
        <v>0</v>
      </c>
      <c r="G3136" s="2">
        <v>200</v>
      </c>
      <c r="H3136" s="2">
        <v>67</v>
      </c>
      <c r="I3136" s="2">
        <v>0</v>
      </c>
    </row>
    <row r="3137" spans="1:9" ht="12.75" x14ac:dyDescent="0.2">
      <c r="A3137" s="2">
        <v>200014255</v>
      </c>
      <c r="B3137" s="2">
        <v>22</v>
      </c>
      <c r="C3137" s="2" t="s">
        <v>82</v>
      </c>
      <c r="D3137" s="2" t="s">
        <v>28</v>
      </c>
      <c r="E3137" s="3">
        <v>42435</v>
      </c>
      <c r="F3137" s="2" t="b">
        <v>0</v>
      </c>
      <c r="G3137" s="2">
        <v>200</v>
      </c>
      <c r="H3137" s="2">
        <v>45</v>
      </c>
      <c r="I3137" s="2">
        <v>0</v>
      </c>
    </row>
    <row r="3138" spans="1:9" ht="12.75" x14ac:dyDescent="0.2">
      <c r="A3138" s="2">
        <v>201220822</v>
      </c>
      <c r="B3138" s="2">
        <v>41</v>
      </c>
      <c r="C3138" s="2" t="s">
        <v>108</v>
      </c>
      <c r="D3138" s="2" t="s">
        <v>16</v>
      </c>
      <c r="E3138" s="3">
        <v>42435</v>
      </c>
      <c r="F3138" s="2" t="b">
        <v>0</v>
      </c>
      <c r="G3138" s="2">
        <v>200</v>
      </c>
      <c r="H3138" s="2">
        <v>51</v>
      </c>
      <c r="I3138" s="2">
        <v>0</v>
      </c>
    </row>
    <row r="3139" spans="1:9" ht="12.75" x14ac:dyDescent="0.2">
      <c r="A3139" s="2">
        <v>201512332</v>
      </c>
      <c r="B3139" s="2">
        <v>11</v>
      </c>
      <c r="C3139" s="2" t="s">
        <v>57</v>
      </c>
      <c r="D3139" s="2" t="s">
        <v>16</v>
      </c>
      <c r="E3139" s="3">
        <v>42435</v>
      </c>
      <c r="F3139" s="2" t="b">
        <v>1</v>
      </c>
      <c r="G3139" s="2">
        <v>200</v>
      </c>
      <c r="H3139" s="2">
        <v>263</v>
      </c>
      <c r="I3139" s="2">
        <v>0</v>
      </c>
    </row>
    <row r="3140" spans="1:9" ht="12.75" x14ac:dyDescent="0.2">
      <c r="A3140" s="2">
        <v>200108818</v>
      </c>
      <c r="B3140" s="2">
        <v>245</v>
      </c>
      <c r="C3140" s="2" t="s">
        <v>75</v>
      </c>
      <c r="D3140" s="2" t="s">
        <v>28</v>
      </c>
      <c r="E3140" s="3">
        <v>42435</v>
      </c>
      <c r="F3140" s="2" t="b">
        <v>0</v>
      </c>
      <c r="G3140" s="2">
        <v>200</v>
      </c>
      <c r="H3140" s="2">
        <v>48</v>
      </c>
      <c r="I3140" s="2">
        <v>0</v>
      </c>
    </row>
    <row r="3141" spans="1:9" ht="12.75" x14ac:dyDescent="0.2">
      <c r="A3141" s="2">
        <v>201183850</v>
      </c>
      <c r="B3141" s="2">
        <v>111</v>
      </c>
      <c r="C3141" s="2" t="s">
        <v>157</v>
      </c>
      <c r="D3141" s="2" t="s">
        <v>28</v>
      </c>
      <c r="E3141" s="3">
        <v>42435</v>
      </c>
      <c r="F3141" s="2" t="b">
        <v>0</v>
      </c>
      <c r="G3141" s="2">
        <v>200</v>
      </c>
      <c r="H3141" s="2">
        <v>42</v>
      </c>
      <c r="I3141" s="2">
        <v>0</v>
      </c>
    </row>
    <row r="3142" spans="1:9" ht="12.75" x14ac:dyDescent="0.2">
      <c r="A3142" s="2">
        <v>201214423</v>
      </c>
      <c r="B3142" s="2">
        <v>111</v>
      </c>
      <c r="C3142" s="2" t="s">
        <v>157</v>
      </c>
      <c r="D3142" s="2" t="s">
        <v>16</v>
      </c>
      <c r="E3142" s="3">
        <v>42435</v>
      </c>
      <c r="F3142" s="2" t="b">
        <v>0</v>
      </c>
      <c r="G3142" s="2">
        <v>200</v>
      </c>
      <c r="H3142" s="2">
        <v>67</v>
      </c>
      <c r="I3142" s="2">
        <v>0</v>
      </c>
    </row>
    <row r="3143" spans="1:9" ht="12.75" x14ac:dyDescent="0.2">
      <c r="A3143" s="2">
        <v>200474272</v>
      </c>
      <c r="B3143" s="2">
        <v>111</v>
      </c>
      <c r="C3143" s="2" t="s">
        <v>157</v>
      </c>
      <c r="D3143" s="2" t="s">
        <v>16</v>
      </c>
      <c r="E3143" s="3">
        <v>42435</v>
      </c>
      <c r="F3143" s="2" t="b">
        <v>0</v>
      </c>
      <c r="G3143" s="2">
        <v>200</v>
      </c>
      <c r="H3143" s="2">
        <v>65</v>
      </c>
      <c r="I3143" s="2">
        <v>0</v>
      </c>
    </row>
    <row r="3144" spans="1:9" ht="12.75" x14ac:dyDescent="0.2">
      <c r="A3144" s="2">
        <v>200875987</v>
      </c>
      <c r="B3144" s="2">
        <v>143</v>
      </c>
      <c r="C3144" s="2" t="s">
        <v>168</v>
      </c>
      <c r="D3144" s="2" t="s">
        <v>16</v>
      </c>
      <c r="E3144" s="3">
        <v>42435</v>
      </c>
      <c r="F3144" s="2" t="b">
        <v>1</v>
      </c>
      <c r="G3144" s="2">
        <v>200</v>
      </c>
      <c r="H3144" s="2">
        <v>76</v>
      </c>
      <c r="I3144" s="2">
        <v>0</v>
      </c>
    </row>
    <row r="3145" spans="1:9" ht="12.75" x14ac:dyDescent="0.2">
      <c r="A3145" s="2">
        <v>200067580</v>
      </c>
      <c r="B3145" s="2">
        <v>266</v>
      </c>
      <c r="C3145" s="2" t="s">
        <v>174</v>
      </c>
      <c r="D3145" s="2" t="s">
        <v>16</v>
      </c>
      <c r="E3145" s="3">
        <v>42435</v>
      </c>
      <c r="F3145" s="2" t="b">
        <v>0</v>
      </c>
      <c r="G3145" s="2">
        <v>200</v>
      </c>
      <c r="H3145" s="2">
        <v>51</v>
      </c>
      <c r="I3145" s="2">
        <v>0</v>
      </c>
    </row>
    <row r="3146" spans="1:9" ht="12.75" x14ac:dyDescent="0.2">
      <c r="A3146" s="2">
        <v>200292256</v>
      </c>
      <c r="B3146" s="2">
        <v>119</v>
      </c>
      <c r="C3146" s="2" t="s">
        <v>44</v>
      </c>
      <c r="D3146" s="2" t="s">
        <v>27</v>
      </c>
      <c r="E3146" s="3">
        <v>42435</v>
      </c>
      <c r="F3146" s="2" t="b">
        <v>1</v>
      </c>
      <c r="G3146" s="2">
        <v>200</v>
      </c>
      <c r="H3146" s="2">
        <v>226</v>
      </c>
      <c r="I3146" s="2">
        <v>0</v>
      </c>
    </row>
    <row r="3147" spans="1:9" ht="12.75" x14ac:dyDescent="0.2">
      <c r="A3147" s="2">
        <v>200051227</v>
      </c>
      <c r="B3147" s="2">
        <v>254</v>
      </c>
      <c r="C3147" s="2" t="s">
        <v>143</v>
      </c>
      <c r="D3147" s="2" t="s">
        <v>27</v>
      </c>
      <c r="E3147" s="3">
        <v>42435</v>
      </c>
      <c r="F3147" s="2" t="b">
        <v>0</v>
      </c>
      <c r="G3147" s="2">
        <v>200</v>
      </c>
      <c r="H3147" s="2">
        <v>68</v>
      </c>
      <c r="I3147" s="2">
        <v>0</v>
      </c>
    </row>
    <row r="3148" spans="1:9" ht="12.75" x14ac:dyDescent="0.2">
      <c r="A3148" s="2">
        <v>200836882</v>
      </c>
      <c r="B3148" s="2">
        <v>1</v>
      </c>
      <c r="C3148" s="2" t="s">
        <v>23</v>
      </c>
      <c r="D3148" s="2" t="s">
        <v>28</v>
      </c>
      <c r="E3148" s="3">
        <v>42435</v>
      </c>
      <c r="F3148" s="2" t="b">
        <v>1</v>
      </c>
      <c r="G3148" s="2">
        <v>200</v>
      </c>
      <c r="H3148" s="2">
        <v>227</v>
      </c>
      <c r="I3148" s="2">
        <v>0</v>
      </c>
    </row>
    <row r="3149" spans="1:9" ht="12.75" x14ac:dyDescent="0.2">
      <c r="A3149" s="2">
        <v>200191294</v>
      </c>
      <c r="B3149" s="2">
        <v>157</v>
      </c>
      <c r="C3149" s="2" t="s">
        <v>100</v>
      </c>
      <c r="D3149" s="2" t="s">
        <v>16</v>
      </c>
      <c r="E3149" s="3">
        <v>42435</v>
      </c>
      <c r="F3149" s="2" t="b">
        <v>0</v>
      </c>
      <c r="G3149" s="2">
        <v>200</v>
      </c>
      <c r="H3149" s="2">
        <v>51</v>
      </c>
      <c r="I3149" s="2">
        <v>0</v>
      </c>
    </row>
    <row r="3150" spans="1:9" ht="12.75" x14ac:dyDescent="0.2">
      <c r="A3150" s="2">
        <v>200174230</v>
      </c>
      <c r="B3150" s="2">
        <v>86</v>
      </c>
      <c r="C3150" s="2" t="s">
        <v>141</v>
      </c>
      <c r="D3150" s="2" t="s">
        <v>16</v>
      </c>
      <c r="E3150" s="3">
        <v>42435</v>
      </c>
      <c r="F3150" s="2" t="b">
        <v>0</v>
      </c>
      <c r="G3150" s="2">
        <v>200</v>
      </c>
      <c r="H3150" s="2">
        <v>69</v>
      </c>
      <c r="I3150" s="2">
        <v>0</v>
      </c>
    </row>
    <row r="3151" spans="1:9" ht="12.75" x14ac:dyDescent="0.2">
      <c r="A3151" s="2">
        <v>200062603</v>
      </c>
      <c r="B3151" s="2">
        <v>203</v>
      </c>
      <c r="C3151" s="2" t="s">
        <v>172</v>
      </c>
      <c r="D3151" s="2" t="s">
        <v>16</v>
      </c>
      <c r="E3151" s="3">
        <v>42435</v>
      </c>
      <c r="F3151" s="2" t="b">
        <v>1</v>
      </c>
      <c r="G3151" s="2">
        <v>200</v>
      </c>
      <c r="H3151" s="2">
        <v>226</v>
      </c>
      <c r="I3151" s="2">
        <v>0</v>
      </c>
    </row>
    <row r="3152" spans="1:9" ht="12.75" x14ac:dyDescent="0.2">
      <c r="A3152" s="2">
        <v>201903382</v>
      </c>
      <c r="B3152" s="2">
        <v>99</v>
      </c>
      <c r="C3152" s="2" t="s">
        <v>149</v>
      </c>
      <c r="D3152" s="2" t="s">
        <v>16</v>
      </c>
      <c r="E3152" s="3">
        <v>42436</v>
      </c>
      <c r="F3152" s="2" t="b">
        <v>1</v>
      </c>
      <c r="G3152" s="2">
        <v>200</v>
      </c>
      <c r="H3152" s="2">
        <v>115</v>
      </c>
      <c r="I3152" s="2">
        <v>99</v>
      </c>
    </row>
    <row r="3153" spans="1:9" ht="12.75" x14ac:dyDescent="0.2">
      <c r="A3153" s="2">
        <v>201903382</v>
      </c>
      <c r="B3153" s="2">
        <v>76</v>
      </c>
      <c r="C3153" s="2" t="s">
        <v>119</v>
      </c>
      <c r="D3153" s="2" t="s">
        <v>28</v>
      </c>
      <c r="E3153" s="3">
        <v>42436</v>
      </c>
      <c r="F3153" s="2" t="b">
        <v>0</v>
      </c>
      <c r="G3153" s="2">
        <v>200</v>
      </c>
      <c r="H3153" s="2">
        <v>61</v>
      </c>
      <c r="I3153" s="2">
        <v>47</v>
      </c>
    </row>
    <row r="3154" spans="1:9" ht="12.75" x14ac:dyDescent="0.2">
      <c r="A3154" s="2">
        <v>201514465</v>
      </c>
      <c r="B3154" s="2">
        <v>86</v>
      </c>
      <c r="C3154" s="2" t="s">
        <v>141</v>
      </c>
      <c r="D3154" s="2" t="s">
        <v>28</v>
      </c>
      <c r="E3154" s="3">
        <v>42436</v>
      </c>
      <c r="F3154" s="2" t="b">
        <v>1</v>
      </c>
      <c r="G3154" s="2">
        <v>200</v>
      </c>
      <c r="H3154" s="2">
        <v>209</v>
      </c>
      <c r="I3154" s="2">
        <v>82</v>
      </c>
    </row>
    <row r="3155" spans="1:9" ht="12.75" x14ac:dyDescent="0.2">
      <c r="A3155" s="2">
        <v>201262771</v>
      </c>
      <c r="B3155" s="2">
        <v>74</v>
      </c>
      <c r="C3155" s="2" t="s">
        <v>125</v>
      </c>
      <c r="D3155" s="2" t="s">
        <v>28</v>
      </c>
      <c r="E3155" s="3">
        <v>42436</v>
      </c>
      <c r="F3155" s="2" t="b">
        <v>1</v>
      </c>
      <c r="G3155" s="2">
        <v>200</v>
      </c>
      <c r="H3155" s="2">
        <v>59</v>
      </c>
      <c r="I3155" s="2">
        <v>0</v>
      </c>
    </row>
    <row r="3156" spans="1:9" ht="12.75" x14ac:dyDescent="0.2">
      <c r="A3156" s="2">
        <v>200438722</v>
      </c>
      <c r="B3156" s="2">
        <v>222</v>
      </c>
      <c r="C3156" s="2" t="s">
        <v>66</v>
      </c>
      <c r="D3156" s="2" t="s">
        <v>16</v>
      </c>
      <c r="E3156" s="3">
        <v>42436</v>
      </c>
      <c r="F3156" s="2" t="b">
        <v>1</v>
      </c>
      <c r="G3156" s="2">
        <v>200</v>
      </c>
      <c r="H3156" s="2">
        <v>232</v>
      </c>
      <c r="I3156" s="2">
        <v>0</v>
      </c>
    </row>
    <row r="3157" spans="1:9" ht="12.75" x14ac:dyDescent="0.2">
      <c r="A3157" s="2">
        <v>201906226</v>
      </c>
      <c r="B3157" s="2">
        <v>86</v>
      </c>
      <c r="C3157" s="2" t="s">
        <v>141</v>
      </c>
      <c r="D3157" s="2" t="s">
        <v>16</v>
      </c>
      <c r="E3157" s="3">
        <v>42435</v>
      </c>
      <c r="F3157" s="2" t="b">
        <v>1</v>
      </c>
      <c r="G3157" s="2">
        <v>200</v>
      </c>
      <c r="H3157" s="2">
        <v>245</v>
      </c>
      <c r="I3157" s="2">
        <v>74</v>
      </c>
    </row>
    <row r="3158" spans="1:9" ht="12.75" x14ac:dyDescent="0.2">
      <c r="A3158" s="2">
        <v>200036296</v>
      </c>
      <c r="B3158" s="2">
        <v>222</v>
      </c>
      <c r="C3158" s="2" t="s">
        <v>66</v>
      </c>
      <c r="D3158" s="2" t="s">
        <v>27</v>
      </c>
      <c r="E3158" s="3">
        <v>42436</v>
      </c>
      <c r="F3158" s="2" t="b">
        <v>1</v>
      </c>
      <c r="G3158" s="2">
        <v>200</v>
      </c>
      <c r="H3158" s="2">
        <v>260</v>
      </c>
      <c r="I3158" s="2">
        <v>0</v>
      </c>
    </row>
    <row r="3159" spans="1:9" ht="12.75" x14ac:dyDescent="0.2">
      <c r="A3159" s="2">
        <v>200018521</v>
      </c>
      <c r="B3159" s="2">
        <v>11</v>
      </c>
      <c r="C3159" s="2" t="s">
        <v>57</v>
      </c>
      <c r="D3159" s="2" t="s">
        <v>27</v>
      </c>
      <c r="E3159" s="3">
        <v>42436</v>
      </c>
      <c r="F3159" s="2" t="b">
        <v>1</v>
      </c>
      <c r="G3159" s="2">
        <v>200</v>
      </c>
      <c r="H3159" s="2">
        <v>226</v>
      </c>
      <c r="I3159" s="2">
        <v>0</v>
      </c>
    </row>
    <row r="3160" spans="1:9" ht="12.75" x14ac:dyDescent="0.2">
      <c r="A3160" s="2">
        <v>201835837</v>
      </c>
      <c r="B3160" s="2">
        <v>267</v>
      </c>
      <c r="C3160" s="2" t="s">
        <v>175</v>
      </c>
      <c r="D3160" s="2" t="s">
        <v>27</v>
      </c>
      <c r="E3160" s="3">
        <v>42436</v>
      </c>
      <c r="F3160" s="2" t="b">
        <v>1</v>
      </c>
      <c r="G3160" s="2">
        <v>200</v>
      </c>
      <c r="H3160" s="2">
        <v>120</v>
      </c>
      <c r="I3160" s="2">
        <v>0</v>
      </c>
    </row>
    <row r="3161" spans="1:9" ht="12.75" x14ac:dyDescent="0.2">
      <c r="A3161" s="2">
        <v>200062603</v>
      </c>
      <c r="B3161" s="2">
        <v>134</v>
      </c>
      <c r="C3161" s="2" t="s">
        <v>120</v>
      </c>
      <c r="D3161" s="2" t="s">
        <v>27</v>
      </c>
      <c r="E3161" s="3">
        <v>42436</v>
      </c>
      <c r="F3161" s="2" t="b">
        <v>1</v>
      </c>
      <c r="G3161" s="2">
        <v>200</v>
      </c>
      <c r="H3161" s="2">
        <v>108</v>
      </c>
      <c r="I3161" s="2">
        <v>0</v>
      </c>
    </row>
    <row r="3162" spans="1:9" ht="12.75" x14ac:dyDescent="0.2">
      <c r="A3162" s="2">
        <v>201696481</v>
      </c>
      <c r="B3162" s="2">
        <v>222</v>
      </c>
      <c r="C3162" s="2" t="s">
        <v>66</v>
      </c>
      <c r="D3162" s="2" t="s">
        <v>16</v>
      </c>
      <c r="E3162" s="3">
        <v>42436</v>
      </c>
      <c r="F3162" s="2" t="b">
        <v>0</v>
      </c>
      <c r="G3162" s="2">
        <v>200</v>
      </c>
      <c r="H3162" s="2">
        <v>51</v>
      </c>
      <c r="I3162" s="2">
        <v>0</v>
      </c>
    </row>
    <row r="3163" spans="1:9" ht="12.75" x14ac:dyDescent="0.2">
      <c r="A3163" s="2">
        <v>200527597</v>
      </c>
      <c r="B3163" s="2">
        <v>12</v>
      </c>
      <c r="C3163" s="2" t="s">
        <v>60</v>
      </c>
      <c r="D3163" s="2" t="s">
        <v>16</v>
      </c>
      <c r="E3163" s="3">
        <v>42436</v>
      </c>
      <c r="F3163" s="2" t="b">
        <v>1</v>
      </c>
      <c r="G3163" s="2">
        <v>200</v>
      </c>
      <c r="H3163" s="2">
        <v>76</v>
      </c>
      <c r="I3163" s="2">
        <v>0</v>
      </c>
    </row>
    <row r="3164" spans="1:9" ht="12.75" x14ac:dyDescent="0.2">
      <c r="A3164" s="2">
        <v>201849346</v>
      </c>
      <c r="B3164" s="2">
        <v>64</v>
      </c>
      <c r="C3164" s="2" t="s">
        <v>30</v>
      </c>
      <c r="D3164" s="2" t="s">
        <v>16</v>
      </c>
      <c r="E3164" s="3">
        <v>42436</v>
      </c>
      <c r="F3164" s="2" t="b">
        <v>1</v>
      </c>
      <c r="G3164" s="2">
        <v>200</v>
      </c>
      <c r="H3164" s="2">
        <v>101</v>
      </c>
      <c r="I3164" s="2">
        <v>147</v>
      </c>
    </row>
    <row r="3165" spans="1:9" ht="12.75" x14ac:dyDescent="0.2">
      <c r="A3165" s="2">
        <v>201749095</v>
      </c>
      <c r="B3165" s="2">
        <v>2</v>
      </c>
      <c r="C3165" s="2" t="s">
        <v>33</v>
      </c>
      <c r="D3165" s="2" t="s">
        <v>16</v>
      </c>
      <c r="E3165" s="3">
        <v>42436</v>
      </c>
      <c r="F3165" s="2" t="b">
        <v>0</v>
      </c>
      <c r="G3165" s="2">
        <v>200</v>
      </c>
      <c r="H3165" s="2">
        <v>72</v>
      </c>
      <c r="I3165" s="2">
        <v>90</v>
      </c>
    </row>
    <row r="3166" spans="1:9" ht="12.75" x14ac:dyDescent="0.2">
      <c r="A3166" s="2">
        <v>200070424</v>
      </c>
      <c r="B3166" s="2">
        <v>41</v>
      </c>
      <c r="C3166" s="2" t="s">
        <v>108</v>
      </c>
      <c r="D3166" s="2" t="s">
        <v>16</v>
      </c>
      <c r="E3166" s="3">
        <v>42436</v>
      </c>
      <c r="F3166" s="2" t="b">
        <v>1</v>
      </c>
      <c r="G3166" s="2">
        <v>200</v>
      </c>
      <c r="H3166" s="2">
        <v>78</v>
      </c>
      <c r="I3166" s="2">
        <v>0</v>
      </c>
    </row>
    <row r="3167" spans="1:9" ht="12.75" x14ac:dyDescent="0.2">
      <c r="A3167" s="2">
        <v>200145790</v>
      </c>
      <c r="B3167" s="2">
        <v>412</v>
      </c>
      <c r="C3167" s="2" t="s">
        <v>118</v>
      </c>
      <c r="D3167" s="2" t="s">
        <v>16</v>
      </c>
      <c r="E3167" s="3">
        <v>42436</v>
      </c>
      <c r="F3167" s="2" t="b">
        <v>0</v>
      </c>
      <c r="G3167" s="2">
        <v>200</v>
      </c>
      <c r="H3167" s="2">
        <v>91</v>
      </c>
      <c r="I3167" s="2">
        <v>0</v>
      </c>
    </row>
    <row r="3168" spans="1:9" ht="12.75" x14ac:dyDescent="0.2">
      <c r="A3168" s="2">
        <v>200149345</v>
      </c>
      <c r="B3168" s="2">
        <v>104</v>
      </c>
      <c r="C3168" s="2" t="s">
        <v>152</v>
      </c>
      <c r="D3168" s="2" t="s">
        <v>27</v>
      </c>
      <c r="E3168" s="3">
        <v>42436</v>
      </c>
      <c r="F3168" s="2" t="b">
        <v>1</v>
      </c>
      <c r="G3168" s="2">
        <v>200</v>
      </c>
      <c r="H3168" s="2">
        <v>226</v>
      </c>
      <c r="I3168" s="2">
        <v>0</v>
      </c>
    </row>
    <row r="3169" spans="1:9" ht="12.75" x14ac:dyDescent="0.2">
      <c r="A3169" s="2">
        <v>200051227</v>
      </c>
      <c r="B3169" s="2">
        <v>98</v>
      </c>
      <c r="C3169" s="2" t="s">
        <v>35</v>
      </c>
      <c r="D3169" s="2" t="s">
        <v>27</v>
      </c>
      <c r="E3169" s="3">
        <v>42437</v>
      </c>
      <c r="F3169" s="2" t="b">
        <v>1</v>
      </c>
      <c r="G3169" s="2">
        <v>200</v>
      </c>
      <c r="H3169" s="2">
        <v>300</v>
      </c>
      <c r="I3169" s="2">
        <v>0</v>
      </c>
    </row>
    <row r="3170" spans="1:9" ht="12.75" x14ac:dyDescent="0.2">
      <c r="A3170" s="2">
        <v>201904093</v>
      </c>
      <c r="B3170" s="2">
        <v>412</v>
      </c>
      <c r="C3170" s="2" t="s">
        <v>118</v>
      </c>
      <c r="D3170" s="2" t="s">
        <v>16</v>
      </c>
      <c r="E3170" s="3">
        <v>42436</v>
      </c>
      <c r="F3170" s="2" t="b">
        <v>0</v>
      </c>
      <c r="G3170" s="2">
        <v>200</v>
      </c>
      <c r="H3170" s="2">
        <v>58</v>
      </c>
      <c r="I3170" s="2">
        <v>0</v>
      </c>
    </row>
    <row r="3171" spans="1:9" ht="12.75" x14ac:dyDescent="0.2">
      <c r="A3171" s="2">
        <v>201030985</v>
      </c>
      <c r="B3171" s="2">
        <v>53</v>
      </c>
      <c r="C3171" s="2" t="s">
        <v>12</v>
      </c>
      <c r="D3171" s="2" t="s">
        <v>16</v>
      </c>
      <c r="E3171" s="3">
        <v>42436</v>
      </c>
      <c r="F3171" s="2" t="b">
        <v>1</v>
      </c>
      <c r="G3171" s="2">
        <v>200</v>
      </c>
      <c r="H3171" s="2">
        <v>246</v>
      </c>
      <c r="I3171" s="2">
        <v>163</v>
      </c>
    </row>
    <row r="3172" spans="1:9" ht="12.75" x14ac:dyDescent="0.2">
      <c r="A3172" s="2">
        <v>201671596</v>
      </c>
      <c r="B3172" s="2">
        <v>19</v>
      </c>
      <c r="C3172" s="2" t="s">
        <v>79</v>
      </c>
      <c r="D3172" s="2" t="s">
        <v>16</v>
      </c>
      <c r="E3172" s="3">
        <v>42436</v>
      </c>
      <c r="F3172" s="2" t="b">
        <v>0</v>
      </c>
      <c r="G3172" s="2">
        <v>200</v>
      </c>
      <c r="H3172" s="2">
        <v>81</v>
      </c>
      <c r="I3172" s="2">
        <v>109</v>
      </c>
    </row>
    <row r="3173" spans="1:9" ht="12.75" x14ac:dyDescent="0.2">
      <c r="A3173" s="2">
        <v>201850057</v>
      </c>
      <c r="B3173" s="2">
        <v>31</v>
      </c>
      <c r="C3173" s="2" t="s">
        <v>96</v>
      </c>
      <c r="D3173" s="2" t="s">
        <v>28</v>
      </c>
      <c r="E3173" s="3">
        <v>42436</v>
      </c>
      <c r="F3173" s="2" t="b">
        <v>1</v>
      </c>
      <c r="G3173" s="2">
        <v>200</v>
      </c>
      <c r="H3173" s="2">
        <v>259</v>
      </c>
      <c r="I3173" s="2">
        <v>85</v>
      </c>
    </row>
    <row r="3174" spans="1:9" ht="12.75" x14ac:dyDescent="0.2">
      <c r="A3174" s="2">
        <v>201869254</v>
      </c>
      <c r="B3174" s="2">
        <v>21</v>
      </c>
      <c r="C3174" s="2" t="s">
        <v>81</v>
      </c>
      <c r="D3174" s="2" t="s">
        <v>16</v>
      </c>
      <c r="E3174" s="3">
        <v>42437</v>
      </c>
      <c r="F3174" s="2" t="b">
        <v>1</v>
      </c>
      <c r="G3174" s="2">
        <v>200</v>
      </c>
      <c r="H3174" s="2">
        <v>247</v>
      </c>
      <c r="I3174" s="2">
        <v>84</v>
      </c>
    </row>
    <row r="3175" spans="1:9" ht="12.75" x14ac:dyDescent="0.2">
      <c r="A3175" s="2">
        <v>200573101</v>
      </c>
      <c r="B3175" s="2">
        <v>105</v>
      </c>
      <c r="C3175" s="2" t="s">
        <v>153</v>
      </c>
      <c r="D3175" s="2" t="s">
        <v>28</v>
      </c>
      <c r="E3175" s="3">
        <v>42437</v>
      </c>
      <c r="F3175" s="2" t="b">
        <v>0</v>
      </c>
      <c r="G3175" s="2">
        <v>200</v>
      </c>
      <c r="H3175" s="2">
        <v>43</v>
      </c>
      <c r="I3175" s="2">
        <v>0</v>
      </c>
    </row>
    <row r="3176" spans="1:9" ht="12.75" x14ac:dyDescent="0.2">
      <c r="A3176" s="2">
        <v>200092465</v>
      </c>
      <c r="B3176" s="2">
        <v>222</v>
      </c>
      <c r="C3176" s="2" t="s">
        <v>66</v>
      </c>
      <c r="D3176" s="2" t="s">
        <v>27</v>
      </c>
      <c r="E3176" s="3">
        <v>42437</v>
      </c>
      <c r="F3176" s="2" t="b">
        <v>0</v>
      </c>
      <c r="G3176" s="2">
        <v>200</v>
      </c>
      <c r="H3176" s="2">
        <v>79</v>
      </c>
      <c r="I3176" s="2">
        <v>0</v>
      </c>
    </row>
    <row r="3177" spans="1:9" ht="12.75" x14ac:dyDescent="0.2">
      <c r="A3177" s="2">
        <v>201885607</v>
      </c>
      <c r="B3177" s="2">
        <v>11</v>
      </c>
      <c r="C3177" s="2" t="s">
        <v>57</v>
      </c>
      <c r="D3177" s="2" t="s">
        <v>16</v>
      </c>
      <c r="E3177" s="3">
        <v>42437</v>
      </c>
      <c r="F3177" s="2" t="b">
        <v>1</v>
      </c>
      <c r="G3177" s="2">
        <v>200</v>
      </c>
      <c r="H3177" s="2">
        <v>228</v>
      </c>
      <c r="I3177" s="2">
        <v>239</v>
      </c>
    </row>
    <row r="3178" spans="1:9" ht="12.75" x14ac:dyDescent="0.2">
      <c r="A3178" s="2">
        <v>200578789</v>
      </c>
      <c r="B3178" s="2">
        <v>19</v>
      </c>
      <c r="C3178" s="2" t="s">
        <v>79</v>
      </c>
      <c r="D3178" s="2" t="s">
        <v>16</v>
      </c>
      <c r="E3178" s="3">
        <v>42437</v>
      </c>
      <c r="F3178" s="2" t="b">
        <v>1</v>
      </c>
      <c r="G3178" s="2">
        <v>200</v>
      </c>
      <c r="H3178" s="2">
        <v>293</v>
      </c>
      <c r="I3178" s="2">
        <v>0</v>
      </c>
    </row>
    <row r="3179" spans="1:9" ht="12.75" x14ac:dyDescent="0.2">
      <c r="A3179" s="2">
        <v>200029897</v>
      </c>
      <c r="B3179" s="2">
        <v>64</v>
      </c>
      <c r="C3179" s="2" t="s">
        <v>30</v>
      </c>
      <c r="D3179" s="2" t="s">
        <v>27</v>
      </c>
      <c r="E3179" s="3">
        <v>42437</v>
      </c>
      <c r="F3179" s="2" t="b">
        <v>0</v>
      </c>
      <c r="G3179" s="2">
        <v>200</v>
      </c>
      <c r="H3179" s="2">
        <v>82</v>
      </c>
      <c r="I3179" s="2">
        <v>0</v>
      </c>
    </row>
    <row r="3180" spans="1:9" ht="12.75" x14ac:dyDescent="0.2">
      <c r="A3180" s="2">
        <v>201887740</v>
      </c>
      <c r="B3180" s="2">
        <v>103</v>
      </c>
      <c r="C3180" s="2" t="s">
        <v>93</v>
      </c>
      <c r="D3180" s="2" t="s">
        <v>16</v>
      </c>
      <c r="E3180" s="3">
        <v>42437</v>
      </c>
      <c r="F3180" s="2" t="b">
        <v>1</v>
      </c>
      <c r="G3180" s="2">
        <v>200</v>
      </c>
      <c r="H3180" s="2">
        <v>281</v>
      </c>
      <c r="I3180" s="2">
        <v>170</v>
      </c>
    </row>
    <row r="3181" spans="1:9" ht="12.75" x14ac:dyDescent="0.2">
      <c r="A3181" s="2">
        <v>200593009</v>
      </c>
      <c r="B3181" s="2">
        <v>74</v>
      </c>
      <c r="C3181" s="2" t="s">
        <v>125</v>
      </c>
      <c r="D3181" s="2" t="s">
        <v>27</v>
      </c>
      <c r="E3181" s="3">
        <v>42437</v>
      </c>
      <c r="F3181" s="2" t="b">
        <v>0</v>
      </c>
      <c r="G3181" s="2">
        <v>200</v>
      </c>
      <c r="H3181" s="2">
        <v>51</v>
      </c>
      <c r="I3181" s="2">
        <v>0</v>
      </c>
    </row>
    <row r="3182" spans="1:9" ht="12.75" x14ac:dyDescent="0.2">
      <c r="A3182" s="2">
        <v>200843992</v>
      </c>
      <c r="B3182" s="2">
        <v>131</v>
      </c>
      <c r="C3182" s="2" t="s">
        <v>166</v>
      </c>
      <c r="D3182" s="2" t="s">
        <v>16</v>
      </c>
      <c r="E3182" s="3">
        <v>42437</v>
      </c>
      <c r="F3182" s="2" t="b">
        <v>1</v>
      </c>
      <c r="G3182" s="2">
        <v>200</v>
      </c>
      <c r="H3182" s="2">
        <v>76</v>
      </c>
      <c r="I3182" s="2">
        <v>0</v>
      </c>
    </row>
    <row r="3183" spans="1:9" ht="12.75" x14ac:dyDescent="0.2">
      <c r="A3183" s="2">
        <v>200148634</v>
      </c>
      <c r="B3183" s="2">
        <v>32</v>
      </c>
      <c r="C3183" s="2" t="s">
        <v>97</v>
      </c>
      <c r="D3183" s="2" t="s">
        <v>28</v>
      </c>
      <c r="E3183" s="3">
        <v>42437</v>
      </c>
      <c r="F3183" s="2" t="b">
        <v>1</v>
      </c>
      <c r="G3183" s="2">
        <v>200</v>
      </c>
      <c r="H3183" s="2">
        <v>84</v>
      </c>
      <c r="I3183" s="2">
        <v>0</v>
      </c>
    </row>
    <row r="3184" spans="1:9" ht="12.75" x14ac:dyDescent="0.2">
      <c r="A3184" s="2">
        <v>201896983</v>
      </c>
      <c r="B3184" s="2">
        <v>245</v>
      </c>
      <c r="C3184" s="2" t="s">
        <v>75</v>
      </c>
      <c r="D3184" s="2" t="s">
        <v>16</v>
      </c>
      <c r="E3184" s="3">
        <v>42437</v>
      </c>
      <c r="F3184" s="2" t="b">
        <v>0</v>
      </c>
      <c r="G3184" s="2">
        <v>200</v>
      </c>
      <c r="H3184" s="2">
        <v>60</v>
      </c>
      <c r="I3184" s="2">
        <v>57</v>
      </c>
    </row>
    <row r="3185" spans="1:9" ht="12.75" x14ac:dyDescent="0.2">
      <c r="A3185" s="2">
        <v>200406016</v>
      </c>
      <c r="B3185" s="2">
        <v>44</v>
      </c>
      <c r="C3185" s="2" t="s">
        <v>112</v>
      </c>
      <c r="D3185" s="2" t="s">
        <v>16</v>
      </c>
      <c r="E3185" s="3">
        <v>42438</v>
      </c>
      <c r="F3185" s="2" t="b">
        <v>0</v>
      </c>
      <c r="G3185" s="2">
        <v>200</v>
      </c>
      <c r="H3185" s="2">
        <v>51</v>
      </c>
      <c r="I3185" s="2">
        <v>0</v>
      </c>
    </row>
    <row r="3186" spans="1:9" ht="12.75" x14ac:dyDescent="0.2">
      <c r="A3186" s="2">
        <v>200013544</v>
      </c>
      <c r="B3186" s="2">
        <v>21</v>
      </c>
      <c r="C3186" s="2" t="s">
        <v>81</v>
      </c>
      <c r="D3186" s="2" t="s">
        <v>28</v>
      </c>
      <c r="E3186" s="3">
        <v>42438</v>
      </c>
      <c r="F3186" s="2" t="b">
        <v>1</v>
      </c>
      <c r="G3186" s="2">
        <v>200</v>
      </c>
      <c r="H3186" s="2">
        <v>61</v>
      </c>
      <c r="I3186" s="2">
        <v>0</v>
      </c>
    </row>
    <row r="3187" spans="1:9" ht="12.75" x14ac:dyDescent="0.2">
      <c r="A3187" s="2">
        <v>201288367</v>
      </c>
      <c r="B3187" s="2">
        <v>117</v>
      </c>
      <c r="C3187" s="2" t="s">
        <v>123</v>
      </c>
      <c r="D3187" s="2" t="s">
        <v>28</v>
      </c>
      <c r="E3187" s="3">
        <v>42438</v>
      </c>
      <c r="F3187" s="2" t="b">
        <v>1</v>
      </c>
      <c r="G3187" s="2">
        <v>200</v>
      </c>
      <c r="H3187" s="2">
        <v>56</v>
      </c>
      <c r="I3187" s="2">
        <v>0</v>
      </c>
    </row>
    <row r="3188" spans="1:9" ht="12.75" x14ac:dyDescent="0.2">
      <c r="A3188" s="2">
        <v>200013544</v>
      </c>
      <c r="B3188" s="2">
        <v>86</v>
      </c>
      <c r="C3188" s="2" t="s">
        <v>141</v>
      </c>
      <c r="D3188" s="2" t="s">
        <v>28</v>
      </c>
      <c r="E3188" s="3">
        <v>42438</v>
      </c>
      <c r="F3188" s="2" t="b">
        <v>0</v>
      </c>
      <c r="G3188" s="2">
        <v>200</v>
      </c>
      <c r="H3188" s="2">
        <v>50</v>
      </c>
      <c r="I3188" s="2">
        <v>0</v>
      </c>
    </row>
    <row r="3189" spans="1:9" ht="12.75" x14ac:dyDescent="0.2">
      <c r="A3189" s="2">
        <v>200194849</v>
      </c>
      <c r="B3189" s="2">
        <v>34</v>
      </c>
      <c r="C3189" s="2" t="s">
        <v>99</v>
      </c>
      <c r="D3189" s="2" t="s">
        <v>27</v>
      </c>
      <c r="E3189" s="3">
        <v>42438</v>
      </c>
      <c r="F3189" s="2" t="b">
        <v>0</v>
      </c>
      <c r="G3189" s="2">
        <v>200</v>
      </c>
      <c r="H3189" s="2">
        <v>60</v>
      </c>
      <c r="I3189" s="2">
        <v>0</v>
      </c>
    </row>
    <row r="3190" spans="1:9" ht="12.75" x14ac:dyDescent="0.2">
      <c r="A3190" s="2">
        <v>200745874</v>
      </c>
      <c r="B3190" s="2">
        <v>36</v>
      </c>
      <c r="C3190" s="2" t="s">
        <v>102</v>
      </c>
      <c r="D3190" s="2" t="s">
        <v>27</v>
      </c>
      <c r="E3190" s="3">
        <v>42438</v>
      </c>
      <c r="F3190" s="2" t="b">
        <v>0</v>
      </c>
      <c r="G3190" s="2">
        <v>200</v>
      </c>
      <c r="H3190" s="2">
        <v>60</v>
      </c>
      <c r="I3190" s="2">
        <v>0</v>
      </c>
    </row>
    <row r="3191" spans="1:9" ht="12.75" x14ac:dyDescent="0.2">
      <c r="A3191" s="2">
        <v>201615427</v>
      </c>
      <c r="B3191" s="2">
        <v>13</v>
      </c>
      <c r="C3191" s="2" t="s">
        <v>63</v>
      </c>
      <c r="D3191" s="2" t="s">
        <v>27</v>
      </c>
      <c r="E3191" s="3">
        <v>42438</v>
      </c>
      <c r="F3191" s="2" t="b">
        <v>0</v>
      </c>
      <c r="G3191" s="2">
        <v>200</v>
      </c>
      <c r="H3191" s="2">
        <v>67</v>
      </c>
      <c r="I3191" s="2">
        <v>0</v>
      </c>
    </row>
    <row r="3192" spans="1:9" ht="12.75" x14ac:dyDescent="0.2">
      <c r="A3192" s="2">
        <v>200036296</v>
      </c>
      <c r="B3192" s="2">
        <v>222</v>
      </c>
      <c r="C3192" s="2" t="s">
        <v>66</v>
      </c>
      <c r="D3192" s="2" t="s">
        <v>27</v>
      </c>
      <c r="E3192" s="3">
        <v>42438</v>
      </c>
      <c r="F3192" s="2" t="b">
        <v>1</v>
      </c>
      <c r="G3192" s="2">
        <v>200</v>
      </c>
      <c r="H3192" s="2">
        <v>237</v>
      </c>
      <c r="I3192" s="2">
        <v>0</v>
      </c>
    </row>
    <row r="3193" spans="1:9" ht="12.75" x14ac:dyDescent="0.2">
      <c r="A3193" s="2">
        <v>201653110</v>
      </c>
      <c r="B3193" s="2">
        <v>222</v>
      </c>
      <c r="C3193" s="2" t="s">
        <v>66</v>
      </c>
      <c r="D3193" s="2" t="s">
        <v>27</v>
      </c>
      <c r="E3193" s="3">
        <v>42438</v>
      </c>
      <c r="F3193" s="2" t="b">
        <v>1</v>
      </c>
      <c r="G3193" s="2">
        <v>200</v>
      </c>
      <c r="H3193" s="2">
        <v>78</v>
      </c>
      <c r="I3193" s="2">
        <v>0</v>
      </c>
    </row>
    <row r="3194" spans="1:9" ht="12.75" x14ac:dyDescent="0.2">
      <c r="A3194" s="2">
        <v>200374021</v>
      </c>
      <c r="B3194" s="2">
        <v>67</v>
      </c>
      <c r="C3194" s="2" t="s">
        <v>129</v>
      </c>
      <c r="D3194" s="2" t="s">
        <v>28</v>
      </c>
      <c r="E3194" s="3">
        <v>42438</v>
      </c>
      <c r="F3194" s="2" t="b">
        <v>1</v>
      </c>
      <c r="G3194" s="2">
        <v>200</v>
      </c>
      <c r="H3194" s="2">
        <v>218</v>
      </c>
      <c r="I3194" s="2">
        <v>0</v>
      </c>
    </row>
    <row r="3195" spans="1:9" ht="12.75" x14ac:dyDescent="0.2">
      <c r="A3195" s="2">
        <v>201443365</v>
      </c>
      <c r="B3195" s="2">
        <v>64</v>
      </c>
      <c r="C3195" s="2" t="s">
        <v>30</v>
      </c>
      <c r="D3195" s="2" t="s">
        <v>16</v>
      </c>
      <c r="E3195" s="3">
        <v>42438</v>
      </c>
      <c r="F3195" s="2" t="b">
        <v>1</v>
      </c>
      <c r="G3195" s="2">
        <v>200</v>
      </c>
      <c r="H3195" s="2">
        <v>76</v>
      </c>
      <c r="I3195" s="2">
        <v>93</v>
      </c>
    </row>
    <row r="3196" spans="1:9" ht="12.75" x14ac:dyDescent="0.2">
      <c r="A3196" s="2">
        <v>200108107</v>
      </c>
      <c r="B3196" s="2">
        <v>25</v>
      </c>
      <c r="C3196" s="2" t="s">
        <v>86</v>
      </c>
      <c r="D3196" s="2" t="s">
        <v>16</v>
      </c>
      <c r="E3196" s="3">
        <v>42438</v>
      </c>
      <c r="F3196" s="2" t="b">
        <v>0</v>
      </c>
      <c r="G3196" s="2">
        <v>200</v>
      </c>
      <c r="H3196" s="2">
        <v>60</v>
      </c>
      <c r="I3196" s="2">
        <v>0</v>
      </c>
    </row>
    <row r="3197" spans="1:9" ht="12.75" x14ac:dyDescent="0.2">
      <c r="A3197" s="2">
        <v>200058337</v>
      </c>
      <c r="B3197" s="2">
        <v>51</v>
      </c>
      <c r="C3197" s="2" t="s">
        <v>117</v>
      </c>
      <c r="D3197" s="2" t="s">
        <v>28</v>
      </c>
      <c r="E3197" s="3">
        <v>42438</v>
      </c>
      <c r="F3197" s="2" t="b">
        <v>1</v>
      </c>
      <c r="G3197" s="2">
        <v>200</v>
      </c>
      <c r="H3197" s="2">
        <v>56</v>
      </c>
      <c r="I3197" s="2">
        <v>0</v>
      </c>
    </row>
    <row r="3198" spans="1:9" ht="12.75" x14ac:dyDescent="0.2">
      <c r="A3198" s="2">
        <v>201904093</v>
      </c>
      <c r="B3198" s="2">
        <v>81</v>
      </c>
      <c r="C3198" s="2" t="s">
        <v>133</v>
      </c>
      <c r="D3198" s="2" t="s">
        <v>16</v>
      </c>
      <c r="E3198" s="3">
        <v>42438</v>
      </c>
      <c r="F3198" s="2" t="b">
        <v>1</v>
      </c>
      <c r="G3198" s="2">
        <v>200</v>
      </c>
      <c r="H3198" s="2">
        <v>85</v>
      </c>
      <c r="I3198" s="2">
        <v>0</v>
      </c>
    </row>
    <row r="3199" spans="1:9" ht="12.75" x14ac:dyDescent="0.2">
      <c r="A3199" s="2">
        <v>200049805</v>
      </c>
      <c r="B3199" s="2">
        <v>31</v>
      </c>
      <c r="C3199" s="2" t="s">
        <v>96</v>
      </c>
      <c r="D3199" s="2" t="s">
        <v>28</v>
      </c>
      <c r="E3199" s="3">
        <v>42438</v>
      </c>
      <c r="F3199" s="2" t="b">
        <v>1</v>
      </c>
      <c r="G3199" s="2">
        <v>200</v>
      </c>
      <c r="H3199" s="2">
        <v>70</v>
      </c>
      <c r="I3199" s="2">
        <v>0</v>
      </c>
    </row>
    <row r="3200" spans="1:9" ht="12.75" x14ac:dyDescent="0.2">
      <c r="A3200" s="2">
        <v>201885607</v>
      </c>
      <c r="B3200" s="2">
        <v>266</v>
      </c>
      <c r="C3200" s="2" t="s">
        <v>174</v>
      </c>
      <c r="D3200" s="2" t="s">
        <v>16</v>
      </c>
      <c r="E3200" s="3">
        <v>42430</v>
      </c>
      <c r="F3200" s="2" t="b">
        <v>0</v>
      </c>
      <c r="G3200" s="2">
        <v>100</v>
      </c>
      <c r="H3200" s="2">
        <v>75</v>
      </c>
      <c r="I3200" s="2">
        <v>87</v>
      </c>
    </row>
    <row r="3201" spans="1:9" ht="12.75" x14ac:dyDescent="0.2">
      <c r="A3201" s="2">
        <v>201646000</v>
      </c>
      <c r="B3201" s="2">
        <v>76</v>
      </c>
      <c r="C3201" s="2" t="s">
        <v>119</v>
      </c>
      <c r="D3201" s="2" t="s">
        <v>27</v>
      </c>
      <c r="E3201" s="3">
        <v>42430</v>
      </c>
      <c r="F3201" s="2" t="b">
        <v>0</v>
      </c>
      <c r="G3201" s="2">
        <v>100</v>
      </c>
      <c r="H3201" s="2">
        <v>58</v>
      </c>
      <c r="I3201" s="2">
        <v>0</v>
      </c>
    </row>
    <row r="3202" spans="1:9" ht="12.75" x14ac:dyDescent="0.2">
      <c r="A3202" s="2">
        <v>200137258</v>
      </c>
      <c r="B3202" s="2">
        <v>51</v>
      </c>
      <c r="C3202" s="2" t="s">
        <v>117</v>
      </c>
      <c r="D3202" s="2" t="s">
        <v>27</v>
      </c>
      <c r="E3202" s="3">
        <v>42430</v>
      </c>
      <c r="F3202" s="2" t="b">
        <v>0</v>
      </c>
      <c r="G3202" s="2">
        <v>100</v>
      </c>
      <c r="H3202" s="2">
        <v>64</v>
      </c>
      <c r="I3202" s="2">
        <v>0</v>
      </c>
    </row>
    <row r="3203" spans="1:9" ht="12.75" x14ac:dyDescent="0.2">
      <c r="A3203" s="2">
        <v>200286568</v>
      </c>
      <c r="B3203" s="2">
        <v>245</v>
      </c>
      <c r="C3203" s="2" t="s">
        <v>75</v>
      </c>
      <c r="D3203" s="2" t="s">
        <v>27</v>
      </c>
      <c r="E3203" s="3">
        <v>42430</v>
      </c>
      <c r="F3203" s="2" t="b">
        <v>0</v>
      </c>
      <c r="G3203" s="2">
        <v>100</v>
      </c>
      <c r="H3203" s="2">
        <v>62</v>
      </c>
      <c r="I3203" s="2">
        <v>0</v>
      </c>
    </row>
    <row r="3204" spans="1:9" ht="12.75" x14ac:dyDescent="0.2">
      <c r="A3204" s="2">
        <v>200027053</v>
      </c>
      <c r="B3204" s="2">
        <v>412</v>
      </c>
      <c r="C3204" s="2" t="s">
        <v>118</v>
      </c>
      <c r="D3204" s="2" t="s">
        <v>27</v>
      </c>
      <c r="E3204" s="3">
        <v>42430</v>
      </c>
      <c r="F3204" s="2" t="b">
        <v>1</v>
      </c>
      <c r="G3204" s="2">
        <v>100</v>
      </c>
      <c r="H3204" s="2">
        <v>85</v>
      </c>
      <c r="I3204" s="2">
        <v>0</v>
      </c>
    </row>
    <row r="3205" spans="1:9" ht="12.75" x14ac:dyDescent="0.2">
      <c r="A3205" s="2">
        <v>200253151</v>
      </c>
      <c r="B3205" s="2">
        <v>266</v>
      </c>
      <c r="C3205" s="2" t="s">
        <v>174</v>
      </c>
      <c r="D3205" s="2" t="s">
        <v>27</v>
      </c>
      <c r="E3205" s="3">
        <v>42431</v>
      </c>
      <c r="F3205" s="2" t="b">
        <v>0</v>
      </c>
      <c r="G3205" s="2">
        <v>100</v>
      </c>
      <c r="H3205" s="2">
        <v>65</v>
      </c>
      <c r="I3205" s="2">
        <v>0</v>
      </c>
    </row>
    <row r="3206" spans="1:9" ht="12.75" x14ac:dyDescent="0.2">
      <c r="A3206" s="2">
        <v>200636380</v>
      </c>
      <c r="B3206" s="2">
        <v>75</v>
      </c>
      <c r="C3206" s="2" t="s">
        <v>106</v>
      </c>
      <c r="D3206" s="2" t="s">
        <v>28</v>
      </c>
      <c r="E3206" s="3">
        <v>42430</v>
      </c>
      <c r="F3206" s="2" t="b">
        <v>0</v>
      </c>
      <c r="G3206" s="2">
        <v>100</v>
      </c>
      <c r="H3206" s="2">
        <v>52</v>
      </c>
      <c r="I3206" s="2">
        <v>79</v>
      </c>
    </row>
    <row r="3207" spans="1:9" ht="12.75" x14ac:dyDescent="0.2">
      <c r="A3207" s="2">
        <v>201625381</v>
      </c>
      <c r="B3207" s="2">
        <v>15</v>
      </c>
      <c r="C3207" s="2" t="s">
        <v>68</v>
      </c>
      <c r="D3207" s="2" t="s">
        <v>28</v>
      </c>
      <c r="E3207" s="3">
        <v>42430</v>
      </c>
      <c r="F3207" s="2" t="b">
        <v>0</v>
      </c>
      <c r="G3207" s="2">
        <v>100</v>
      </c>
      <c r="H3207" s="2">
        <v>48</v>
      </c>
      <c r="I3207" s="2">
        <v>0</v>
      </c>
    </row>
    <row r="3208" spans="1:9" ht="12.75" x14ac:dyDescent="0.2">
      <c r="A3208" s="2">
        <v>200172097</v>
      </c>
      <c r="B3208" s="2">
        <v>25</v>
      </c>
      <c r="C3208" s="2" t="s">
        <v>86</v>
      </c>
      <c r="D3208" s="2" t="s">
        <v>16</v>
      </c>
      <c r="E3208" s="3">
        <v>42430</v>
      </c>
      <c r="F3208" s="2" t="b">
        <v>0</v>
      </c>
      <c r="G3208" s="2">
        <v>100</v>
      </c>
      <c r="H3208" s="2">
        <v>51</v>
      </c>
      <c r="I3208" s="2">
        <v>0</v>
      </c>
    </row>
    <row r="3209" spans="1:9" ht="12.75" x14ac:dyDescent="0.2">
      <c r="A3209" s="2">
        <v>200834038</v>
      </c>
      <c r="B3209" s="2">
        <v>64</v>
      </c>
      <c r="C3209" s="2" t="s">
        <v>30</v>
      </c>
      <c r="D3209" s="2" t="s">
        <v>16</v>
      </c>
      <c r="E3209" s="3">
        <v>42430</v>
      </c>
      <c r="F3209" s="2" t="b">
        <v>0</v>
      </c>
      <c r="G3209" s="2">
        <v>100</v>
      </c>
      <c r="H3209" s="2">
        <v>57</v>
      </c>
      <c r="I3209" s="2">
        <v>0</v>
      </c>
    </row>
    <row r="3210" spans="1:9" ht="12.75" x14ac:dyDescent="0.2">
      <c r="A3210" s="2">
        <v>200265238</v>
      </c>
      <c r="B3210" s="2">
        <v>51</v>
      </c>
      <c r="C3210" s="2" t="s">
        <v>117</v>
      </c>
      <c r="D3210" s="2" t="s">
        <v>28</v>
      </c>
      <c r="E3210" s="3">
        <v>42430</v>
      </c>
      <c r="F3210" s="2" t="b">
        <v>0</v>
      </c>
      <c r="G3210" s="2">
        <v>100</v>
      </c>
      <c r="H3210" s="2">
        <v>50</v>
      </c>
      <c r="I3210" s="2">
        <v>0</v>
      </c>
    </row>
    <row r="3211" spans="1:9" ht="12.75" x14ac:dyDescent="0.2">
      <c r="A3211" s="2">
        <v>200010700</v>
      </c>
      <c r="B3211" s="2">
        <v>202</v>
      </c>
      <c r="C3211" s="2" t="s">
        <v>171</v>
      </c>
      <c r="D3211" s="2" t="s">
        <v>16</v>
      </c>
      <c r="E3211" s="3">
        <v>42430</v>
      </c>
      <c r="F3211" s="2" t="b">
        <v>1</v>
      </c>
      <c r="G3211" s="2">
        <v>100</v>
      </c>
      <c r="H3211" s="2">
        <v>76</v>
      </c>
      <c r="I3211" s="2">
        <v>0</v>
      </c>
    </row>
    <row r="3212" spans="1:9" ht="12.75" x14ac:dyDescent="0.2">
      <c r="A3212" s="2">
        <v>201615427</v>
      </c>
      <c r="B3212" s="2">
        <v>84</v>
      </c>
      <c r="C3212" s="2" t="s">
        <v>142</v>
      </c>
      <c r="D3212" s="2" t="s">
        <v>16</v>
      </c>
      <c r="E3212" s="3">
        <v>42430</v>
      </c>
      <c r="F3212" s="2" t="b">
        <v>1</v>
      </c>
      <c r="G3212" s="2">
        <v>100</v>
      </c>
      <c r="H3212" s="2">
        <v>279</v>
      </c>
      <c r="I3212" s="2">
        <v>0</v>
      </c>
    </row>
    <row r="3213" spans="1:9" ht="12.75" x14ac:dyDescent="0.2">
      <c r="A3213" s="2">
        <v>200168542</v>
      </c>
      <c r="B3213" s="2">
        <v>107</v>
      </c>
      <c r="C3213" s="2" t="s">
        <v>154</v>
      </c>
      <c r="D3213" s="2" t="s">
        <v>16</v>
      </c>
      <c r="E3213" s="3">
        <v>42430</v>
      </c>
      <c r="F3213" s="2" t="b">
        <v>1</v>
      </c>
      <c r="G3213" s="2">
        <v>100</v>
      </c>
      <c r="H3213" s="2">
        <v>94</v>
      </c>
      <c r="I3213" s="2">
        <v>0</v>
      </c>
    </row>
    <row r="3214" spans="1:9" ht="12.75" x14ac:dyDescent="0.2">
      <c r="A3214" s="2">
        <v>200527597</v>
      </c>
      <c r="B3214" s="2">
        <v>223</v>
      </c>
      <c r="C3214" s="2" t="s">
        <v>173</v>
      </c>
      <c r="D3214" s="2" t="s">
        <v>16</v>
      </c>
      <c r="E3214" s="3">
        <v>42430</v>
      </c>
      <c r="F3214" s="2" t="b">
        <v>1</v>
      </c>
      <c r="G3214" s="2">
        <v>100</v>
      </c>
      <c r="H3214" s="2">
        <v>246</v>
      </c>
      <c r="I3214" s="2">
        <v>0</v>
      </c>
    </row>
    <row r="3215" spans="1:9" ht="12.75" x14ac:dyDescent="0.2">
      <c r="A3215" s="2">
        <v>200976238</v>
      </c>
      <c r="B3215" s="2">
        <v>236</v>
      </c>
      <c r="C3215" s="2" t="s">
        <v>71</v>
      </c>
      <c r="D3215" s="2" t="s">
        <v>16</v>
      </c>
      <c r="E3215" s="3">
        <v>42430</v>
      </c>
      <c r="F3215" s="2" t="b">
        <v>0</v>
      </c>
      <c r="G3215" s="2">
        <v>100</v>
      </c>
      <c r="H3215" s="2">
        <v>69</v>
      </c>
      <c r="I3215" s="2">
        <v>0</v>
      </c>
    </row>
    <row r="3216" spans="1:9" ht="12.75" x14ac:dyDescent="0.2">
      <c r="A3216" s="2">
        <v>201719233</v>
      </c>
      <c r="B3216" s="2">
        <v>11</v>
      </c>
      <c r="C3216" s="2" t="s">
        <v>57</v>
      </c>
      <c r="D3216" s="2" t="s">
        <v>16</v>
      </c>
      <c r="E3216" s="3">
        <v>42430</v>
      </c>
      <c r="F3216" s="2" t="b">
        <v>1</v>
      </c>
      <c r="G3216" s="2">
        <v>100</v>
      </c>
      <c r="H3216" s="2">
        <v>85</v>
      </c>
      <c r="I3216" s="2">
        <v>146</v>
      </c>
    </row>
    <row r="3217" spans="1:9" ht="12.75" x14ac:dyDescent="0.2">
      <c r="A3217" s="2">
        <v>200207647</v>
      </c>
      <c r="B3217" s="2">
        <v>91</v>
      </c>
      <c r="C3217" s="2" t="s">
        <v>146</v>
      </c>
      <c r="D3217" s="2" t="s">
        <v>16</v>
      </c>
      <c r="E3217" s="3">
        <v>42430</v>
      </c>
      <c r="F3217" s="2" t="b">
        <v>0</v>
      </c>
      <c r="G3217" s="2">
        <v>100</v>
      </c>
      <c r="H3217" s="2">
        <v>64</v>
      </c>
      <c r="I3217" s="2">
        <v>0</v>
      </c>
    </row>
    <row r="3218" spans="1:9" ht="12.75" x14ac:dyDescent="0.2">
      <c r="A3218" s="2">
        <v>200137258</v>
      </c>
      <c r="B3218" s="2">
        <v>105</v>
      </c>
      <c r="C3218" s="2" t="s">
        <v>153</v>
      </c>
      <c r="D3218" s="2" t="s">
        <v>28</v>
      </c>
      <c r="E3218" s="3">
        <v>42431</v>
      </c>
      <c r="F3218" s="2" t="b">
        <v>0</v>
      </c>
      <c r="G3218" s="2">
        <v>100</v>
      </c>
      <c r="H3218" s="2">
        <v>39</v>
      </c>
      <c r="I3218" s="2">
        <v>0</v>
      </c>
    </row>
    <row r="3219" spans="1:9" ht="12.75" x14ac:dyDescent="0.2">
      <c r="A3219" s="2">
        <v>200408860</v>
      </c>
      <c r="B3219" s="2">
        <v>429</v>
      </c>
      <c r="C3219" s="2" t="s">
        <v>178</v>
      </c>
      <c r="D3219" s="2" t="s">
        <v>28</v>
      </c>
      <c r="E3219" s="3">
        <v>42431</v>
      </c>
      <c r="F3219" s="2" t="b">
        <v>0</v>
      </c>
      <c r="G3219" s="2">
        <v>100</v>
      </c>
      <c r="H3219" s="2">
        <v>38</v>
      </c>
      <c r="I3219" s="2">
        <v>0</v>
      </c>
    </row>
    <row r="3220" spans="1:9" ht="12.75" x14ac:dyDescent="0.2">
      <c r="A3220" s="2">
        <v>200102419</v>
      </c>
      <c r="B3220" s="2">
        <v>15</v>
      </c>
      <c r="C3220" s="2" t="s">
        <v>68</v>
      </c>
      <c r="D3220" s="2" t="s">
        <v>28</v>
      </c>
      <c r="E3220" s="3">
        <v>42431</v>
      </c>
      <c r="F3220" s="2" t="b">
        <v>1</v>
      </c>
      <c r="G3220" s="2">
        <v>100</v>
      </c>
      <c r="H3220" s="2">
        <v>209</v>
      </c>
      <c r="I3220" s="2">
        <v>0</v>
      </c>
    </row>
    <row r="3221" spans="1:9" ht="12.75" x14ac:dyDescent="0.2">
      <c r="A3221" s="2">
        <v>200044117</v>
      </c>
      <c r="B3221" s="2">
        <v>68</v>
      </c>
      <c r="C3221" s="2" t="s">
        <v>130</v>
      </c>
      <c r="D3221" s="2" t="s">
        <v>16</v>
      </c>
      <c r="E3221" s="3">
        <v>42431</v>
      </c>
      <c r="F3221" s="2" t="b">
        <v>1</v>
      </c>
      <c r="G3221" s="2">
        <v>100</v>
      </c>
      <c r="H3221" s="2">
        <v>92</v>
      </c>
      <c r="I3221" s="2">
        <v>0</v>
      </c>
    </row>
    <row r="3222" spans="1:9" ht="12.75" x14ac:dyDescent="0.2">
      <c r="A3222" s="2">
        <v>200010700</v>
      </c>
      <c r="B3222" s="2">
        <v>202</v>
      </c>
      <c r="C3222" s="2" t="s">
        <v>171</v>
      </c>
      <c r="D3222" s="2" t="s">
        <v>16</v>
      </c>
      <c r="E3222" s="3">
        <v>42431</v>
      </c>
      <c r="F3222" s="2" t="b">
        <v>1</v>
      </c>
      <c r="G3222" s="2">
        <v>100</v>
      </c>
      <c r="H3222" s="2">
        <v>256</v>
      </c>
      <c r="I3222" s="2">
        <v>0</v>
      </c>
    </row>
    <row r="3223" spans="1:9" ht="12.75" x14ac:dyDescent="0.2">
      <c r="A3223" s="2">
        <v>201611872</v>
      </c>
      <c r="B3223" s="2">
        <v>55</v>
      </c>
      <c r="C3223" s="2" t="s">
        <v>121</v>
      </c>
      <c r="D3223" s="2" t="s">
        <v>16</v>
      </c>
      <c r="E3223" s="3">
        <v>42431</v>
      </c>
      <c r="F3223" s="2" t="b">
        <v>0</v>
      </c>
      <c r="G3223" s="2">
        <v>100</v>
      </c>
      <c r="H3223" s="2">
        <v>79</v>
      </c>
      <c r="I3223" s="2">
        <v>0</v>
      </c>
    </row>
    <row r="3224" spans="1:9" ht="12.75" x14ac:dyDescent="0.2">
      <c r="A3224" s="2">
        <v>200593009</v>
      </c>
      <c r="B3224" s="2">
        <v>74</v>
      </c>
      <c r="C3224" s="2" t="s">
        <v>125</v>
      </c>
      <c r="D3224" s="2" t="s">
        <v>27</v>
      </c>
      <c r="E3224" s="3">
        <v>42431</v>
      </c>
      <c r="F3224" s="2" t="b">
        <v>1</v>
      </c>
      <c r="G3224" s="2">
        <v>100</v>
      </c>
      <c r="H3224" s="2">
        <v>101</v>
      </c>
      <c r="I3224" s="2">
        <v>0</v>
      </c>
    </row>
    <row r="3225" spans="1:9" ht="12.75" x14ac:dyDescent="0.2">
      <c r="A3225" s="2">
        <v>200701792</v>
      </c>
      <c r="B3225" s="2">
        <v>222</v>
      </c>
      <c r="C3225" s="2" t="s">
        <v>66</v>
      </c>
      <c r="D3225" s="2" t="s">
        <v>27</v>
      </c>
      <c r="E3225" s="3">
        <v>42431</v>
      </c>
      <c r="F3225" s="2" t="b">
        <v>0</v>
      </c>
      <c r="G3225" s="2">
        <v>100</v>
      </c>
      <c r="H3225" s="2">
        <v>51</v>
      </c>
      <c r="I3225" s="2">
        <v>0</v>
      </c>
    </row>
    <row r="3226" spans="1:9" ht="12.75" x14ac:dyDescent="0.2">
      <c r="A3226" s="2">
        <v>200111662</v>
      </c>
      <c r="B3226" s="2">
        <v>67</v>
      </c>
      <c r="C3226" s="2" t="s">
        <v>129</v>
      </c>
      <c r="D3226" s="2" t="s">
        <v>27</v>
      </c>
      <c r="E3226" s="3">
        <v>42432</v>
      </c>
      <c r="F3226" s="2" t="b">
        <v>0</v>
      </c>
      <c r="G3226" s="2">
        <v>100</v>
      </c>
      <c r="H3226" s="2">
        <v>51</v>
      </c>
      <c r="I3226" s="2">
        <v>0</v>
      </c>
    </row>
    <row r="3227" spans="1:9" ht="12.75" x14ac:dyDescent="0.2">
      <c r="A3227" s="2">
        <v>200588032</v>
      </c>
      <c r="B3227" s="2">
        <v>51</v>
      </c>
      <c r="C3227" s="2" t="s">
        <v>117</v>
      </c>
      <c r="D3227" s="2" t="s">
        <v>27</v>
      </c>
      <c r="E3227" s="3">
        <v>42431</v>
      </c>
      <c r="F3227" s="2" t="b">
        <v>0</v>
      </c>
      <c r="G3227" s="2">
        <v>100</v>
      </c>
      <c r="H3227" s="2">
        <v>55</v>
      </c>
      <c r="I3227" s="2">
        <v>0</v>
      </c>
    </row>
    <row r="3228" spans="1:9" ht="12.75" x14ac:dyDescent="0.2">
      <c r="A3228" s="2">
        <v>201269881</v>
      </c>
      <c r="B3228" s="2">
        <v>236</v>
      </c>
      <c r="C3228" s="2" t="s">
        <v>71</v>
      </c>
      <c r="D3228" s="2" t="s">
        <v>27</v>
      </c>
      <c r="E3228" s="3">
        <v>42432</v>
      </c>
      <c r="F3228" s="2" t="b">
        <v>0</v>
      </c>
      <c r="G3228" s="2">
        <v>100</v>
      </c>
      <c r="H3228" s="2">
        <v>51</v>
      </c>
      <c r="I3228" s="2">
        <v>0</v>
      </c>
    </row>
    <row r="3229" spans="1:9" ht="12.75" x14ac:dyDescent="0.2">
      <c r="A3229" s="2">
        <v>201837970</v>
      </c>
      <c r="B3229" s="2">
        <v>238</v>
      </c>
      <c r="C3229" s="2" t="s">
        <v>138</v>
      </c>
      <c r="D3229" s="2" t="s">
        <v>16</v>
      </c>
      <c r="E3229" s="3">
        <v>42431</v>
      </c>
      <c r="F3229" s="2" t="b">
        <v>1</v>
      </c>
      <c r="G3229" s="2">
        <v>100</v>
      </c>
      <c r="H3229" s="2">
        <v>0</v>
      </c>
      <c r="I3229" s="2">
        <v>0</v>
      </c>
    </row>
    <row r="3230" spans="1:9" ht="12.75" x14ac:dyDescent="0.2">
      <c r="A3230" s="2">
        <v>201696481</v>
      </c>
      <c r="B3230" s="2">
        <v>64</v>
      </c>
      <c r="C3230" s="2" t="s">
        <v>30</v>
      </c>
      <c r="D3230" s="2" t="s">
        <v>16</v>
      </c>
      <c r="E3230" s="3">
        <v>42431</v>
      </c>
      <c r="F3230" s="2" t="b">
        <v>0</v>
      </c>
      <c r="G3230" s="2">
        <v>100</v>
      </c>
      <c r="H3230" s="2">
        <v>74</v>
      </c>
      <c r="I3230" s="2">
        <v>0</v>
      </c>
    </row>
    <row r="3231" spans="1:9" ht="12.75" x14ac:dyDescent="0.2">
      <c r="A3231" s="2">
        <v>200137258</v>
      </c>
      <c r="B3231" s="2">
        <v>27</v>
      </c>
      <c r="C3231" s="2" t="s">
        <v>88</v>
      </c>
      <c r="D3231" s="2" t="s">
        <v>16</v>
      </c>
      <c r="E3231" s="3">
        <v>42431</v>
      </c>
      <c r="F3231" s="2" t="b">
        <v>0</v>
      </c>
      <c r="G3231" s="2">
        <v>100</v>
      </c>
      <c r="H3231" s="2">
        <v>51</v>
      </c>
      <c r="I3231" s="2">
        <v>0</v>
      </c>
    </row>
    <row r="3232" spans="1:9" ht="12.75" x14ac:dyDescent="0.2">
      <c r="A3232" s="2">
        <v>201885607</v>
      </c>
      <c r="B3232" s="2">
        <v>222</v>
      </c>
      <c r="C3232" s="2" t="s">
        <v>66</v>
      </c>
      <c r="D3232" s="2" t="s">
        <v>16</v>
      </c>
      <c r="E3232" s="3">
        <v>42431</v>
      </c>
      <c r="F3232" s="2" t="b">
        <v>1</v>
      </c>
      <c r="G3232" s="2">
        <v>100</v>
      </c>
      <c r="H3232" s="2">
        <v>242</v>
      </c>
      <c r="I3232" s="2">
        <v>121</v>
      </c>
    </row>
    <row r="3233" spans="1:9" ht="12.75" x14ac:dyDescent="0.2">
      <c r="A3233" s="2">
        <v>200363356</v>
      </c>
      <c r="B3233" s="2">
        <v>51</v>
      </c>
      <c r="C3233" s="2" t="s">
        <v>117</v>
      </c>
      <c r="D3233" s="2" t="s">
        <v>28</v>
      </c>
      <c r="E3233" s="3">
        <v>42431</v>
      </c>
      <c r="F3233" s="2" t="b">
        <v>0</v>
      </c>
      <c r="G3233" s="2">
        <v>100</v>
      </c>
      <c r="H3233" s="2">
        <v>39</v>
      </c>
      <c r="I3233" s="2">
        <v>0</v>
      </c>
    </row>
    <row r="3234" spans="1:9" ht="12.75" x14ac:dyDescent="0.2">
      <c r="A3234" s="2">
        <v>201827305</v>
      </c>
      <c r="B3234" s="2">
        <v>64</v>
      </c>
      <c r="C3234" s="2" t="s">
        <v>30</v>
      </c>
      <c r="D3234" s="2" t="s">
        <v>16</v>
      </c>
      <c r="E3234" s="3">
        <v>42432</v>
      </c>
      <c r="F3234" s="2" t="b">
        <v>0</v>
      </c>
      <c r="G3234" s="2">
        <v>100</v>
      </c>
      <c r="H3234" s="2">
        <v>57</v>
      </c>
      <c r="I3234" s="2">
        <v>80</v>
      </c>
    </row>
    <row r="3235" spans="1:9" ht="12.75" x14ac:dyDescent="0.2">
      <c r="A3235" s="2">
        <v>201155410</v>
      </c>
      <c r="B3235" s="2">
        <v>24</v>
      </c>
      <c r="C3235" s="2" t="s">
        <v>84</v>
      </c>
      <c r="D3235" s="2" t="s">
        <v>28</v>
      </c>
      <c r="E3235" s="3">
        <v>42432</v>
      </c>
      <c r="F3235" s="2" t="b">
        <v>0</v>
      </c>
      <c r="G3235" s="2">
        <v>100</v>
      </c>
      <c r="H3235" s="2">
        <v>60</v>
      </c>
      <c r="I3235" s="2">
        <v>94</v>
      </c>
    </row>
    <row r="3236" spans="1:9" ht="12.75" x14ac:dyDescent="0.2">
      <c r="A3236" s="2">
        <v>200999701</v>
      </c>
      <c r="B3236" s="2">
        <v>68</v>
      </c>
      <c r="C3236" s="2" t="s">
        <v>130</v>
      </c>
      <c r="D3236" s="2" t="s">
        <v>27</v>
      </c>
      <c r="E3236" s="3">
        <v>42432</v>
      </c>
      <c r="F3236" s="2" t="b">
        <v>0</v>
      </c>
      <c r="G3236" s="2">
        <v>100</v>
      </c>
      <c r="H3236" s="2">
        <v>72</v>
      </c>
      <c r="I3236" s="2">
        <v>0</v>
      </c>
    </row>
    <row r="3237" spans="1:9" ht="12.75" x14ac:dyDescent="0.2">
      <c r="A3237" s="2">
        <v>200172097</v>
      </c>
      <c r="B3237" s="2">
        <v>25</v>
      </c>
      <c r="C3237" s="2" t="s">
        <v>86</v>
      </c>
      <c r="D3237" s="2" t="s">
        <v>27</v>
      </c>
      <c r="E3237" s="3">
        <v>42432</v>
      </c>
      <c r="F3237" s="2" t="b">
        <v>0</v>
      </c>
      <c r="G3237" s="2">
        <v>100</v>
      </c>
      <c r="H3237" s="2">
        <v>74</v>
      </c>
      <c r="I3237" s="2">
        <v>0</v>
      </c>
    </row>
    <row r="3238" spans="1:9" ht="12.75" x14ac:dyDescent="0.2">
      <c r="A3238" s="2">
        <v>200081800</v>
      </c>
      <c r="B3238" s="2">
        <v>21</v>
      </c>
      <c r="C3238" s="2" t="s">
        <v>81</v>
      </c>
      <c r="D3238" s="2" t="s">
        <v>27</v>
      </c>
      <c r="E3238" s="3">
        <v>42432</v>
      </c>
      <c r="F3238" s="2" t="b">
        <v>1</v>
      </c>
      <c r="G3238" s="2">
        <v>100</v>
      </c>
      <c r="H3238" s="2">
        <v>263</v>
      </c>
      <c r="I3238" s="2">
        <v>0</v>
      </c>
    </row>
    <row r="3239" spans="1:9" ht="12.75" x14ac:dyDescent="0.2">
      <c r="A3239" s="2">
        <v>200738764</v>
      </c>
      <c r="B3239" s="2">
        <v>62</v>
      </c>
      <c r="C3239" s="2" t="s">
        <v>91</v>
      </c>
      <c r="D3239" s="2" t="s">
        <v>27</v>
      </c>
      <c r="E3239" s="3">
        <v>42432</v>
      </c>
      <c r="F3239" s="2" t="b">
        <v>0</v>
      </c>
      <c r="G3239" s="2">
        <v>100</v>
      </c>
      <c r="H3239" s="2">
        <v>62</v>
      </c>
      <c r="I3239" s="2">
        <v>0</v>
      </c>
    </row>
    <row r="3240" spans="1:9" ht="12.75" x14ac:dyDescent="0.2">
      <c r="A3240" s="2">
        <v>200149345</v>
      </c>
      <c r="B3240" s="2">
        <v>106</v>
      </c>
      <c r="C3240" s="2" t="s">
        <v>136</v>
      </c>
      <c r="D3240" s="2" t="s">
        <v>27</v>
      </c>
      <c r="E3240" s="3">
        <v>42432</v>
      </c>
      <c r="F3240" s="2" t="b">
        <v>1</v>
      </c>
      <c r="G3240" s="2">
        <v>100</v>
      </c>
      <c r="H3240" s="2">
        <v>76</v>
      </c>
      <c r="I3240" s="2">
        <v>0</v>
      </c>
    </row>
    <row r="3241" spans="1:9" ht="12.75" x14ac:dyDescent="0.2">
      <c r="A3241" s="2">
        <v>200701792</v>
      </c>
      <c r="B3241" s="2">
        <v>45</v>
      </c>
      <c r="C3241" s="2" t="s">
        <v>113</v>
      </c>
      <c r="D3241" s="2" t="s">
        <v>27</v>
      </c>
      <c r="E3241" s="3">
        <v>42432</v>
      </c>
      <c r="F3241" s="2" t="b">
        <v>1</v>
      </c>
      <c r="G3241" s="2">
        <v>100</v>
      </c>
      <c r="H3241" s="2">
        <v>237</v>
      </c>
      <c r="I3241" s="2">
        <v>0</v>
      </c>
    </row>
    <row r="3242" spans="1:9" ht="12.75" x14ac:dyDescent="0.2">
      <c r="A3242" s="2">
        <v>200366911</v>
      </c>
      <c r="B3242" s="2">
        <v>36</v>
      </c>
      <c r="C3242" s="2" t="s">
        <v>102</v>
      </c>
      <c r="D3242" s="2" t="s">
        <v>27</v>
      </c>
      <c r="E3242" s="3">
        <v>42433</v>
      </c>
      <c r="F3242" s="2" t="b">
        <v>0</v>
      </c>
      <c r="G3242" s="2">
        <v>100</v>
      </c>
      <c r="H3242" s="2">
        <v>67</v>
      </c>
      <c r="I3242" s="2">
        <v>0</v>
      </c>
    </row>
    <row r="3243" spans="1:9" ht="12.75" x14ac:dyDescent="0.2">
      <c r="A3243" s="2">
        <v>201900538</v>
      </c>
      <c r="B3243" s="2">
        <v>23</v>
      </c>
      <c r="C3243" s="2" t="s">
        <v>83</v>
      </c>
      <c r="D3243" s="2" t="s">
        <v>16</v>
      </c>
      <c r="E3243" s="3">
        <v>42432</v>
      </c>
      <c r="F3243" s="2" t="b">
        <v>1</v>
      </c>
      <c r="G3243" s="2">
        <v>100</v>
      </c>
      <c r="H3243" s="2">
        <v>120</v>
      </c>
      <c r="I3243" s="2">
        <v>100</v>
      </c>
    </row>
    <row r="3244" spans="1:9" ht="12.75" x14ac:dyDescent="0.2">
      <c r="A3244" s="2">
        <v>200408860</v>
      </c>
      <c r="B3244" s="2">
        <v>51</v>
      </c>
      <c r="C3244" s="2" t="s">
        <v>117</v>
      </c>
      <c r="D3244" s="2" t="s">
        <v>28</v>
      </c>
      <c r="E3244" s="3">
        <v>42432</v>
      </c>
      <c r="F3244" s="2" t="b">
        <v>0</v>
      </c>
      <c r="G3244" s="2">
        <v>100</v>
      </c>
      <c r="H3244" s="2">
        <v>48</v>
      </c>
      <c r="I3244" s="2">
        <v>0</v>
      </c>
    </row>
    <row r="3245" spans="1:9" ht="12.75" x14ac:dyDescent="0.2">
      <c r="A3245" s="2">
        <v>201512332</v>
      </c>
      <c r="B3245" s="2">
        <v>11</v>
      </c>
      <c r="C3245" s="2" t="s">
        <v>57</v>
      </c>
      <c r="D3245" s="2" t="s">
        <v>16</v>
      </c>
      <c r="E3245" s="3">
        <v>42433</v>
      </c>
      <c r="F3245" s="2" t="b">
        <v>1</v>
      </c>
      <c r="G3245" s="2">
        <v>100</v>
      </c>
      <c r="H3245" s="2">
        <v>89</v>
      </c>
      <c r="I3245" s="2">
        <v>0</v>
      </c>
    </row>
    <row r="3246" spans="1:9" ht="12.75" x14ac:dyDescent="0.2">
      <c r="A3246" s="2">
        <v>200404594</v>
      </c>
      <c r="B3246" s="2">
        <v>421</v>
      </c>
      <c r="C3246" s="2" t="s">
        <v>177</v>
      </c>
      <c r="D3246" s="2" t="s">
        <v>28</v>
      </c>
      <c r="E3246" s="3">
        <v>42433</v>
      </c>
      <c r="F3246" s="2" t="b">
        <v>0</v>
      </c>
      <c r="G3246" s="2">
        <v>100</v>
      </c>
      <c r="H3246" s="2">
        <v>49</v>
      </c>
      <c r="I3246" s="2">
        <v>0</v>
      </c>
    </row>
    <row r="3247" spans="1:9" ht="12.75" x14ac:dyDescent="0.2">
      <c r="A3247" s="2">
        <v>200137258</v>
      </c>
      <c r="B3247" s="2">
        <v>202</v>
      </c>
      <c r="C3247" s="2" t="s">
        <v>171</v>
      </c>
      <c r="D3247" s="2" t="s">
        <v>27</v>
      </c>
      <c r="E3247" s="3">
        <v>42433</v>
      </c>
      <c r="F3247" s="2" t="b">
        <v>0</v>
      </c>
      <c r="G3247" s="2">
        <v>100</v>
      </c>
      <c r="H3247" s="2">
        <v>61</v>
      </c>
      <c r="I3247" s="2">
        <v>0</v>
      </c>
    </row>
    <row r="3248" spans="1:9" ht="12.75" x14ac:dyDescent="0.2">
      <c r="A3248" s="2">
        <v>201163231</v>
      </c>
      <c r="B3248" s="2">
        <v>7</v>
      </c>
      <c r="C3248" s="2" t="s">
        <v>51</v>
      </c>
      <c r="D3248" s="2" t="s">
        <v>27</v>
      </c>
      <c r="E3248" s="3">
        <v>42433</v>
      </c>
      <c r="F3248" s="2" t="b">
        <v>0</v>
      </c>
      <c r="G3248" s="2">
        <v>100</v>
      </c>
      <c r="H3248" s="2">
        <v>58</v>
      </c>
      <c r="I3248" s="2">
        <v>0</v>
      </c>
    </row>
    <row r="3249" spans="1:9" ht="12.75" x14ac:dyDescent="0.2">
      <c r="A3249" s="2">
        <v>200051227</v>
      </c>
      <c r="B3249" s="2">
        <v>98</v>
      </c>
      <c r="C3249" s="2" t="s">
        <v>35</v>
      </c>
      <c r="D3249" s="2" t="s">
        <v>27</v>
      </c>
      <c r="E3249" s="3">
        <v>42433</v>
      </c>
      <c r="F3249" s="2" t="b">
        <v>0</v>
      </c>
      <c r="G3249" s="2">
        <v>100</v>
      </c>
      <c r="H3249" s="2">
        <v>55</v>
      </c>
      <c r="I3249" s="2">
        <v>0</v>
      </c>
    </row>
    <row r="3250" spans="1:9" ht="12.75" x14ac:dyDescent="0.2">
      <c r="A3250" s="2">
        <v>200690416</v>
      </c>
      <c r="B3250" s="2">
        <v>78</v>
      </c>
      <c r="C3250" s="2" t="s">
        <v>95</v>
      </c>
      <c r="D3250" s="2" t="s">
        <v>27</v>
      </c>
      <c r="E3250" s="3">
        <v>42433</v>
      </c>
      <c r="F3250" s="2" t="b">
        <v>1</v>
      </c>
      <c r="G3250" s="2">
        <v>100</v>
      </c>
      <c r="H3250" s="2">
        <v>82</v>
      </c>
      <c r="I3250" s="2">
        <v>0</v>
      </c>
    </row>
    <row r="3251" spans="1:9" ht="12.75" x14ac:dyDescent="0.2">
      <c r="A3251" s="2">
        <v>200089621</v>
      </c>
      <c r="B3251" s="2">
        <v>34</v>
      </c>
      <c r="C3251" s="2" t="s">
        <v>99</v>
      </c>
      <c r="D3251" s="2" t="s">
        <v>27</v>
      </c>
      <c r="E3251" s="3">
        <v>42433</v>
      </c>
      <c r="F3251" s="2" t="b">
        <v>0</v>
      </c>
      <c r="G3251" s="2">
        <v>100</v>
      </c>
      <c r="H3251" s="2">
        <v>65</v>
      </c>
      <c r="I3251" s="2">
        <v>0</v>
      </c>
    </row>
    <row r="3252" spans="1:9" ht="12.75" x14ac:dyDescent="0.2">
      <c r="A3252" s="2">
        <v>200868877</v>
      </c>
      <c r="B3252" s="2">
        <v>161</v>
      </c>
      <c r="C3252" s="2" t="s">
        <v>26</v>
      </c>
      <c r="D3252" s="2" t="s">
        <v>27</v>
      </c>
      <c r="E3252" s="3">
        <v>42433</v>
      </c>
      <c r="F3252" s="2" t="b">
        <v>1</v>
      </c>
      <c r="G3252" s="2">
        <v>100</v>
      </c>
      <c r="H3252" s="2">
        <v>80</v>
      </c>
      <c r="I3252" s="2">
        <v>0</v>
      </c>
    </row>
    <row r="3253" spans="1:9" ht="12.75" x14ac:dyDescent="0.2">
      <c r="A3253" s="2">
        <v>200408149</v>
      </c>
      <c r="B3253" s="2">
        <v>267</v>
      </c>
      <c r="C3253" s="2" t="s">
        <v>175</v>
      </c>
      <c r="D3253" s="2" t="s">
        <v>27</v>
      </c>
      <c r="E3253" s="3">
        <v>42433</v>
      </c>
      <c r="F3253" s="2" t="b">
        <v>1</v>
      </c>
      <c r="G3253" s="2">
        <v>100</v>
      </c>
      <c r="H3253" s="2">
        <v>96</v>
      </c>
      <c r="I3253" s="2">
        <v>0</v>
      </c>
    </row>
    <row r="3254" spans="1:9" ht="12.75" x14ac:dyDescent="0.2">
      <c r="A3254" s="2">
        <v>200728099</v>
      </c>
      <c r="B3254" s="2">
        <v>84</v>
      </c>
      <c r="C3254" s="2" t="s">
        <v>142</v>
      </c>
      <c r="D3254" s="2" t="s">
        <v>28</v>
      </c>
      <c r="E3254" s="3">
        <v>42433</v>
      </c>
      <c r="F3254" s="2" t="b">
        <v>0</v>
      </c>
      <c r="G3254" s="2">
        <v>100</v>
      </c>
      <c r="H3254" s="2">
        <v>35</v>
      </c>
      <c r="I3254" s="2">
        <v>0</v>
      </c>
    </row>
    <row r="3255" spans="1:9" ht="12.75" x14ac:dyDescent="0.2">
      <c r="A3255" s="2">
        <v>201643156</v>
      </c>
      <c r="B3255" s="2">
        <v>236</v>
      </c>
      <c r="C3255" s="2" t="s">
        <v>71</v>
      </c>
      <c r="D3255" s="2" t="s">
        <v>16</v>
      </c>
      <c r="E3255" s="3">
        <v>42433</v>
      </c>
      <c r="F3255" s="2" t="b">
        <v>0</v>
      </c>
      <c r="G3255" s="2">
        <v>100</v>
      </c>
      <c r="H3255" s="2">
        <v>60</v>
      </c>
      <c r="I3255" s="2">
        <v>0</v>
      </c>
    </row>
    <row r="3256" spans="1:9" ht="12.75" x14ac:dyDescent="0.2">
      <c r="A3256" s="2">
        <v>200346292</v>
      </c>
      <c r="B3256" s="2">
        <v>122</v>
      </c>
      <c r="C3256" s="2" t="s">
        <v>54</v>
      </c>
      <c r="D3256" s="2" t="s">
        <v>16</v>
      </c>
      <c r="E3256" s="3">
        <v>42433</v>
      </c>
      <c r="F3256" s="2" t="b">
        <v>1</v>
      </c>
      <c r="G3256" s="2">
        <v>100</v>
      </c>
      <c r="H3256" s="2">
        <v>76</v>
      </c>
      <c r="I3256" s="2">
        <v>0</v>
      </c>
    </row>
    <row r="3257" spans="1:9" ht="12.75" x14ac:dyDescent="0.2">
      <c r="A3257" s="2">
        <v>200843992</v>
      </c>
      <c r="B3257" s="2">
        <v>18</v>
      </c>
      <c r="C3257" s="2" t="s">
        <v>77</v>
      </c>
      <c r="D3257" s="2" t="s">
        <v>16</v>
      </c>
      <c r="E3257" s="3">
        <v>42433</v>
      </c>
      <c r="F3257" s="2" t="b">
        <v>0</v>
      </c>
      <c r="G3257" s="2">
        <v>100</v>
      </c>
      <c r="H3257" s="2">
        <v>51</v>
      </c>
      <c r="I3257" s="2">
        <v>0</v>
      </c>
    </row>
    <row r="3258" spans="1:9" ht="12.75" x14ac:dyDescent="0.2">
      <c r="A3258" s="2">
        <v>201547171</v>
      </c>
      <c r="B3258" s="2">
        <v>32</v>
      </c>
      <c r="C3258" s="2" t="s">
        <v>97</v>
      </c>
      <c r="D3258" s="2" t="s">
        <v>28</v>
      </c>
      <c r="E3258" s="3">
        <v>42433</v>
      </c>
      <c r="F3258" s="2" t="b">
        <v>0</v>
      </c>
      <c r="G3258" s="2">
        <v>100</v>
      </c>
      <c r="H3258" s="2">
        <v>62</v>
      </c>
      <c r="I3258" s="2">
        <v>0</v>
      </c>
    </row>
    <row r="3259" spans="1:9" ht="12.75" x14ac:dyDescent="0.2">
      <c r="A3259" s="2">
        <v>200174941</v>
      </c>
      <c r="B3259" s="2">
        <v>25</v>
      </c>
      <c r="C3259" s="2" t="s">
        <v>86</v>
      </c>
      <c r="D3259" s="2" t="s">
        <v>28</v>
      </c>
      <c r="E3259" s="3">
        <v>42433</v>
      </c>
      <c r="F3259" s="2" t="b">
        <v>1</v>
      </c>
      <c r="G3259" s="2">
        <v>100</v>
      </c>
      <c r="H3259" s="2">
        <v>216</v>
      </c>
      <c r="I3259" s="2">
        <v>0</v>
      </c>
    </row>
    <row r="3260" spans="1:9" ht="12.75" x14ac:dyDescent="0.2">
      <c r="A3260" s="2">
        <v>201752650</v>
      </c>
      <c r="B3260" s="2">
        <v>112</v>
      </c>
      <c r="C3260" s="2" t="s">
        <v>158</v>
      </c>
      <c r="D3260" s="2" t="s">
        <v>16</v>
      </c>
      <c r="E3260" s="3">
        <v>42433</v>
      </c>
      <c r="F3260" s="2" t="b">
        <v>0</v>
      </c>
      <c r="G3260" s="2">
        <v>100</v>
      </c>
      <c r="H3260" s="2">
        <v>51</v>
      </c>
      <c r="I3260" s="2">
        <v>67</v>
      </c>
    </row>
    <row r="3261" spans="1:9" ht="12.75" x14ac:dyDescent="0.2">
      <c r="A3261" s="2">
        <v>201512332</v>
      </c>
      <c r="B3261" s="2">
        <v>11</v>
      </c>
      <c r="C3261" s="2" t="s">
        <v>57</v>
      </c>
      <c r="D3261" s="2" t="s">
        <v>16</v>
      </c>
      <c r="E3261" s="3">
        <v>42433</v>
      </c>
      <c r="F3261" s="2" t="b">
        <v>0</v>
      </c>
      <c r="G3261" s="2">
        <v>100</v>
      </c>
      <c r="H3261" s="2">
        <v>69</v>
      </c>
      <c r="I3261" s="2">
        <v>0</v>
      </c>
    </row>
    <row r="3262" spans="1:9" ht="12.75" x14ac:dyDescent="0.2">
      <c r="A3262" s="2">
        <v>200636380</v>
      </c>
      <c r="B3262" s="2">
        <v>106</v>
      </c>
      <c r="C3262" s="2" t="s">
        <v>136</v>
      </c>
      <c r="D3262" s="2" t="s">
        <v>16</v>
      </c>
      <c r="E3262" s="3">
        <v>42433</v>
      </c>
      <c r="F3262" s="2" t="b">
        <v>0</v>
      </c>
      <c r="G3262" s="2">
        <v>100</v>
      </c>
      <c r="H3262" s="2">
        <v>60</v>
      </c>
      <c r="I3262" s="2">
        <v>89</v>
      </c>
    </row>
    <row r="3263" spans="1:9" ht="12.75" x14ac:dyDescent="0.2">
      <c r="A3263" s="2">
        <v>200556748</v>
      </c>
      <c r="B3263" s="2">
        <v>7</v>
      </c>
      <c r="C3263" s="2" t="s">
        <v>51</v>
      </c>
      <c r="D3263" s="2" t="s">
        <v>27</v>
      </c>
      <c r="E3263" s="3">
        <v>42433</v>
      </c>
      <c r="F3263" s="2" t="b">
        <v>1</v>
      </c>
      <c r="G3263" s="2">
        <v>100</v>
      </c>
      <c r="H3263" s="2">
        <v>270</v>
      </c>
      <c r="I3263" s="2">
        <v>0</v>
      </c>
    </row>
    <row r="3264" spans="1:9" ht="12.75" x14ac:dyDescent="0.2">
      <c r="A3264" s="2">
        <v>200556748</v>
      </c>
      <c r="B3264" s="2">
        <v>157</v>
      </c>
      <c r="C3264" s="2" t="s">
        <v>100</v>
      </c>
      <c r="D3264" s="2" t="s">
        <v>27</v>
      </c>
      <c r="E3264" s="3">
        <v>42433</v>
      </c>
      <c r="F3264" s="2" t="b">
        <v>1</v>
      </c>
      <c r="G3264" s="2">
        <v>100</v>
      </c>
      <c r="H3264" s="2">
        <v>117</v>
      </c>
      <c r="I3264" s="2">
        <v>0</v>
      </c>
    </row>
    <row r="3265" spans="1:9" ht="12.75" x14ac:dyDescent="0.2">
      <c r="A3265" s="2">
        <v>200092465</v>
      </c>
      <c r="B3265" s="2">
        <v>15</v>
      </c>
      <c r="C3265" s="2" t="s">
        <v>68</v>
      </c>
      <c r="D3265" s="2" t="s">
        <v>27</v>
      </c>
      <c r="E3265" s="3">
        <v>42434</v>
      </c>
      <c r="F3265" s="2" t="b">
        <v>0</v>
      </c>
      <c r="G3265" s="2">
        <v>100</v>
      </c>
      <c r="H3265" s="2">
        <v>74</v>
      </c>
      <c r="I3265" s="2">
        <v>0</v>
      </c>
    </row>
    <row r="3266" spans="1:9" ht="12.75" x14ac:dyDescent="0.2">
      <c r="A3266" s="2">
        <v>200854657</v>
      </c>
      <c r="B3266" s="2">
        <v>67</v>
      </c>
      <c r="C3266" s="2" t="s">
        <v>129</v>
      </c>
      <c r="D3266" s="2" t="s">
        <v>27</v>
      </c>
      <c r="E3266" s="3">
        <v>42434</v>
      </c>
      <c r="F3266" s="2" t="b">
        <v>0</v>
      </c>
      <c r="G3266" s="2">
        <v>100</v>
      </c>
      <c r="H3266" s="2">
        <v>71</v>
      </c>
      <c r="I3266" s="2">
        <v>0</v>
      </c>
    </row>
    <row r="3267" spans="1:9" ht="12.75" x14ac:dyDescent="0.2">
      <c r="A3267" s="2">
        <v>200081800</v>
      </c>
      <c r="B3267" s="2">
        <v>37</v>
      </c>
      <c r="C3267" s="2" t="s">
        <v>103</v>
      </c>
      <c r="D3267" s="2" t="s">
        <v>27</v>
      </c>
      <c r="E3267" s="3">
        <v>42433</v>
      </c>
      <c r="F3267" s="2" t="b">
        <v>1</v>
      </c>
      <c r="G3267" s="2">
        <v>100</v>
      </c>
      <c r="H3267" s="2">
        <v>80</v>
      </c>
      <c r="I3267" s="2">
        <v>0</v>
      </c>
    </row>
    <row r="3268" spans="1:9" ht="12.75" x14ac:dyDescent="0.2">
      <c r="A3268" s="2">
        <v>201532951</v>
      </c>
      <c r="B3268" s="2">
        <v>111</v>
      </c>
      <c r="C3268" s="2" t="s">
        <v>157</v>
      </c>
      <c r="D3268" s="2" t="s">
        <v>27</v>
      </c>
      <c r="E3268" s="3">
        <v>42433</v>
      </c>
      <c r="F3268" s="2" t="b">
        <v>1</v>
      </c>
      <c r="G3268" s="2">
        <v>100</v>
      </c>
      <c r="H3268" s="2">
        <v>101</v>
      </c>
      <c r="I3268" s="2">
        <v>0</v>
      </c>
    </row>
    <row r="3269" spans="1:9" ht="12.75" x14ac:dyDescent="0.2">
      <c r="A3269" s="2">
        <v>200051227</v>
      </c>
      <c r="B3269" s="2">
        <v>11</v>
      </c>
      <c r="C3269" s="2" t="s">
        <v>57</v>
      </c>
      <c r="D3269" s="2" t="s">
        <v>27</v>
      </c>
      <c r="E3269" s="3">
        <v>42433</v>
      </c>
      <c r="F3269" s="2" t="b">
        <v>1</v>
      </c>
      <c r="G3269" s="2">
        <v>100</v>
      </c>
      <c r="H3269" s="2">
        <v>89</v>
      </c>
      <c r="I3269" s="2">
        <v>0</v>
      </c>
    </row>
    <row r="3270" spans="1:9" ht="12.75" x14ac:dyDescent="0.2">
      <c r="A3270" s="2">
        <v>201512332</v>
      </c>
      <c r="B3270" s="2">
        <v>11</v>
      </c>
      <c r="C3270" s="2" t="s">
        <v>57</v>
      </c>
      <c r="D3270" s="2" t="s">
        <v>16</v>
      </c>
      <c r="E3270" s="3">
        <v>42433</v>
      </c>
      <c r="F3270" s="2" t="b">
        <v>1</v>
      </c>
      <c r="G3270" s="2">
        <v>100</v>
      </c>
      <c r="H3270" s="2">
        <v>129</v>
      </c>
      <c r="I3270" s="2">
        <v>0</v>
      </c>
    </row>
    <row r="3271" spans="1:9" ht="12.75" x14ac:dyDescent="0.2">
      <c r="A3271" s="2">
        <v>201896983</v>
      </c>
      <c r="B3271" s="2">
        <v>17</v>
      </c>
      <c r="C3271" s="2" t="s">
        <v>74</v>
      </c>
      <c r="D3271" s="2" t="s">
        <v>16</v>
      </c>
      <c r="E3271" s="3">
        <v>42433</v>
      </c>
      <c r="F3271" s="2" t="b">
        <v>0</v>
      </c>
      <c r="G3271" s="2">
        <v>100</v>
      </c>
      <c r="H3271" s="2">
        <v>92</v>
      </c>
      <c r="I3271" s="2">
        <v>68</v>
      </c>
    </row>
    <row r="3272" spans="1:9" ht="12.75" x14ac:dyDescent="0.2">
      <c r="A3272" s="2">
        <v>200191294</v>
      </c>
      <c r="B3272" s="2">
        <v>420</v>
      </c>
      <c r="C3272" s="2" t="s">
        <v>155</v>
      </c>
      <c r="D3272" s="2" t="s">
        <v>16</v>
      </c>
      <c r="E3272" s="3">
        <v>42433</v>
      </c>
      <c r="F3272" s="2" t="b">
        <v>1</v>
      </c>
      <c r="G3272" s="2">
        <v>100</v>
      </c>
      <c r="H3272" s="2">
        <v>89</v>
      </c>
      <c r="I3272" s="2">
        <v>0</v>
      </c>
    </row>
    <row r="3273" spans="1:9" ht="12.75" x14ac:dyDescent="0.2">
      <c r="A3273" s="2">
        <v>200843992</v>
      </c>
      <c r="B3273" s="2">
        <v>222</v>
      </c>
      <c r="C3273" s="2" t="s">
        <v>66</v>
      </c>
      <c r="D3273" s="2" t="s">
        <v>16</v>
      </c>
      <c r="E3273" s="3">
        <v>42434</v>
      </c>
      <c r="F3273" s="2" t="b">
        <v>0</v>
      </c>
      <c r="G3273" s="2">
        <v>100</v>
      </c>
      <c r="H3273" s="2">
        <v>51</v>
      </c>
      <c r="I3273" s="2">
        <v>0</v>
      </c>
    </row>
    <row r="3274" spans="1:9" ht="12.75" x14ac:dyDescent="0.2">
      <c r="A3274" s="2">
        <v>201474649</v>
      </c>
      <c r="B3274" s="2">
        <v>36</v>
      </c>
      <c r="C3274" s="2" t="s">
        <v>102</v>
      </c>
      <c r="D3274" s="2" t="s">
        <v>28</v>
      </c>
      <c r="E3274" s="3">
        <v>42434</v>
      </c>
      <c r="F3274" s="2" t="b">
        <v>1</v>
      </c>
      <c r="G3274" s="2">
        <v>100</v>
      </c>
      <c r="H3274" s="2">
        <v>197</v>
      </c>
      <c r="I3274" s="2">
        <v>91</v>
      </c>
    </row>
    <row r="3275" spans="1:9" ht="12.75" x14ac:dyDescent="0.2">
      <c r="A3275" s="2">
        <v>200145790</v>
      </c>
      <c r="B3275" s="2">
        <v>89</v>
      </c>
      <c r="C3275" s="2" t="s">
        <v>89</v>
      </c>
      <c r="D3275" s="2" t="s">
        <v>16</v>
      </c>
      <c r="E3275" s="3">
        <v>42434</v>
      </c>
      <c r="F3275" s="2" t="b">
        <v>0</v>
      </c>
      <c r="G3275" s="2">
        <v>100</v>
      </c>
      <c r="H3275" s="2">
        <v>0</v>
      </c>
      <c r="I3275" s="2">
        <v>0</v>
      </c>
    </row>
    <row r="3276" spans="1:9" ht="12.75" x14ac:dyDescent="0.2">
      <c r="A3276" s="2">
        <v>200302921</v>
      </c>
      <c r="B3276" s="2">
        <v>25</v>
      </c>
      <c r="C3276" s="2" t="s">
        <v>86</v>
      </c>
      <c r="D3276" s="2" t="s">
        <v>16</v>
      </c>
      <c r="E3276" s="3">
        <v>42434</v>
      </c>
      <c r="F3276" s="2" t="b">
        <v>0</v>
      </c>
      <c r="G3276" s="2">
        <v>100</v>
      </c>
      <c r="H3276" s="2">
        <v>71</v>
      </c>
      <c r="I3276" s="2">
        <v>0</v>
      </c>
    </row>
    <row r="3277" spans="1:9" ht="12.75" x14ac:dyDescent="0.2">
      <c r="A3277" s="2">
        <v>200491336</v>
      </c>
      <c r="B3277" s="2">
        <v>113</v>
      </c>
      <c r="C3277" s="2" t="s">
        <v>159</v>
      </c>
      <c r="D3277" s="2" t="s">
        <v>16</v>
      </c>
      <c r="E3277" s="3">
        <v>42434</v>
      </c>
      <c r="F3277" s="2" t="b">
        <v>0</v>
      </c>
      <c r="G3277" s="2">
        <v>100</v>
      </c>
      <c r="H3277" s="2">
        <v>60</v>
      </c>
      <c r="I3277" s="2">
        <v>0</v>
      </c>
    </row>
    <row r="3278" spans="1:9" ht="12.75" x14ac:dyDescent="0.2">
      <c r="A3278" s="2">
        <v>201866410</v>
      </c>
      <c r="B3278" s="2">
        <v>222</v>
      </c>
      <c r="C3278" s="2" t="s">
        <v>66</v>
      </c>
      <c r="D3278" s="2" t="s">
        <v>16</v>
      </c>
      <c r="E3278" s="3">
        <v>42434</v>
      </c>
      <c r="F3278" s="2" t="b">
        <v>1</v>
      </c>
      <c r="G3278" s="2">
        <v>100</v>
      </c>
      <c r="H3278" s="2">
        <v>95</v>
      </c>
      <c r="I3278" s="2">
        <v>82</v>
      </c>
    </row>
    <row r="3279" spans="1:9" ht="12.75" x14ac:dyDescent="0.2">
      <c r="A3279" s="2">
        <v>200051227</v>
      </c>
      <c r="B3279" s="2">
        <v>11</v>
      </c>
      <c r="C3279" s="2" t="s">
        <v>57</v>
      </c>
      <c r="D3279" s="2" t="s">
        <v>16</v>
      </c>
      <c r="E3279" s="3">
        <v>42434</v>
      </c>
      <c r="F3279" s="2" t="b">
        <v>1</v>
      </c>
      <c r="G3279" s="2">
        <v>100</v>
      </c>
      <c r="H3279" s="2">
        <v>92</v>
      </c>
      <c r="I3279" s="2">
        <v>0</v>
      </c>
    </row>
    <row r="3280" spans="1:9" ht="12.75" x14ac:dyDescent="0.2">
      <c r="A3280" s="2">
        <v>200324251</v>
      </c>
      <c r="B3280" s="2">
        <v>15</v>
      </c>
      <c r="C3280" s="2" t="s">
        <v>68</v>
      </c>
      <c r="D3280" s="2" t="s">
        <v>27</v>
      </c>
      <c r="E3280" s="3">
        <v>42434</v>
      </c>
      <c r="F3280" s="2" t="b">
        <v>1</v>
      </c>
      <c r="G3280" s="2">
        <v>100</v>
      </c>
      <c r="H3280" s="2">
        <v>92</v>
      </c>
      <c r="I3280" s="2">
        <v>0</v>
      </c>
    </row>
    <row r="3281" spans="1:9" ht="12.75" x14ac:dyDescent="0.2">
      <c r="A3281" s="2">
        <v>201409948</v>
      </c>
      <c r="B3281" s="2">
        <v>37</v>
      </c>
      <c r="C3281" s="2" t="s">
        <v>103</v>
      </c>
      <c r="D3281" s="2" t="s">
        <v>27</v>
      </c>
      <c r="E3281" s="3">
        <v>42434</v>
      </c>
      <c r="F3281" s="2" t="b">
        <v>0</v>
      </c>
      <c r="G3281" s="2">
        <v>100</v>
      </c>
      <c r="H3281" s="2">
        <v>60</v>
      </c>
      <c r="I3281" s="2">
        <v>0</v>
      </c>
    </row>
    <row r="3282" spans="1:9" ht="12.75" x14ac:dyDescent="0.2">
      <c r="A3282" s="2">
        <v>200036296</v>
      </c>
      <c r="B3282" s="2">
        <v>21</v>
      </c>
      <c r="C3282" s="2" t="s">
        <v>81</v>
      </c>
      <c r="D3282" s="2" t="s">
        <v>27</v>
      </c>
      <c r="E3282" s="3">
        <v>42434</v>
      </c>
      <c r="F3282" s="2" t="b">
        <v>1</v>
      </c>
      <c r="G3282" s="2">
        <v>100</v>
      </c>
      <c r="H3282" s="2">
        <v>260</v>
      </c>
      <c r="I3282" s="2">
        <v>0</v>
      </c>
    </row>
    <row r="3283" spans="1:9" ht="12.75" x14ac:dyDescent="0.2">
      <c r="A3283" s="2">
        <v>200149345</v>
      </c>
      <c r="B3283" s="2">
        <v>11</v>
      </c>
      <c r="C3283" s="2" t="s">
        <v>57</v>
      </c>
      <c r="D3283" s="2" t="s">
        <v>27</v>
      </c>
      <c r="E3283" s="3">
        <v>42434</v>
      </c>
      <c r="F3283" s="2" t="b">
        <v>0</v>
      </c>
      <c r="G3283" s="2">
        <v>100</v>
      </c>
      <c r="H3283" s="2">
        <v>54</v>
      </c>
      <c r="I3283" s="2">
        <v>0</v>
      </c>
    </row>
    <row r="3284" spans="1:9" ht="12.75" x14ac:dyDescent="0.2">
      <c r="A3284" s="2">
        <v>201752650</v>
      </c>
      <c r="B3284" s="2">
        <v>119</v>
      </c>
      <c r="C3284" s="2" t="s">
        <v>44</v>
      </c>
      <c r="D3284" s="2" t="s">
        <v>16</v>
      </c>
      <c r="E3284" s="3">
        <v>42434</v>
      </c>
      <c r="F3284" s="2" t="b">
        <v>1</v>
      </c>
      <c r="G3284" s="2">
        <v>100</v>
      </c>
      <c r="H3284" s="2">
        <v>76</v>
      </c>
      <c r="I3284" s="2">
        <v>119</v>
      </c>
    </row>
    <row r="3285" spans="1:9" ht="12.75" x14ac:dyDescent="0.2">
      <c r="A3285" s="2">
        <v>200013544</v>
      </c>
      <c r="B3285" s="2">
        <v>25</v>
      </c>
      <c r="C3285" s="2" t="s">
        <v>86</v>
      </c>
      <c r="D3285" s="2" t="s">
        <v>28</v>
      </c>
      <c r="E3285" s="3">
        <v>42434</v>
      </c>
      <c r="F3285" s="2" t="b">
        <v>1</v>
      </c>
      <c r="G3285" s="2">
        <v>100</v>
      </c>
      <c r="H3285" s="2">
        <v>206</v>
      </c>
      <c r="I3285" s="2">
        <v>0</v>
      </c>
    </row>
    <row r="3286" spans="1:9" ht="12.75" x14ac:dyDescent="0.2">
      <c r="A3286" s="2">
        <v>200049805</v>
      </c>
      <c r="B3286" s="2">
        <v>432</v>
      </c>
      <c r="C3286" s="2" t="s">
        <v>39</v>
      </c>
      <c r="D3286" s="2" t="s">
        <v>16</v>
      </c>
      <c r="E3286" s="3">
        <v>42434</v>
      </c>
      <c r="F3286" s="2" t="b">
        <v>1</v>
      </c>
      <c r="G3286" s="2">
        <v>100</v>
      </c>
      <c r="H3286" s="2">
        <v>239</v>
      </c>
      <c r="I3286" s="2">
        <v>0</v>
      </c>
    </row>
    <row r="3287" spans="1:9" ht="12.75" x14ac:dyDescent="0.2">
      <c r="A3287" s="2">
        <v>201849346</v>
      </c>
      <c r="B3287" s="2">
        <v>64</v>
      </c>
      <c r="C3287" s="2" t="s">
        <v>30</v>
      </c>
      <c r="D3287" s="2" t="s">
        <v>16</v>
      </c>
      <c r="E3287" s="3">
        <v>42434</v>
      </c>
      <c r="F3287" s="2" t="b">
        <v>0</v>
      </c>
      <c r="G3287" s="2">
        <v>100</v>
      </c>
      <c r="H3287" s="2">
        <v>55</v>
      </c>
      <c r="I3287" s="2">
        <v>69</v>
      </c>
    </row>
    <row r="3288" spans="1:9" ht="12.75" x14ac:dyDescent="0.2">
      <c r="A3288" s="2">
        <v>201887740</v>
      </c>
      <c r="B3288" s="2">
        <v>222</v>
      </c>
      <c r="C3288" s="2" t="s">
        <v>66</v>
      </c>
      <c r="D3288" s="2" t="s">
        <v>16</v>
      </c>
      <c r="E3288" s="3">
        <v>42434</v>
      </c>
      <c r="F3288" s="2" t="b">
        <v>0</v>
      </c>
      <c r="G3288" s="2">
        <v>100</v>
      </c>
      <c r="H3288" s="2">
        <v>58</v>
      </c>
      <c r="I3288" s="2">
        <v>65</v>
      </c>
    </row>
    <row r="3289" spans="1:9" ht="12.75" x14ac:dyDescent="0.2">
      <c r="A3289" s="2">
        <v>201887740</v>
      </c>
      <c r="B3289" s="2">
        <v>103</v>
      </c>
      <c r="C3289" s="2" t="s">
        <v>93</v>
      </c>
      <c r="D3289" s="2" t="s">
        <v>16</v>
      </c>
      <c r="E3289" s="3">
        <v>42434</v>
      </c>
      <c r="F3289" s="2" t="b">
        <v>1</v>
      </c>
      <c r="G3289" s="2">
        <v>100</v>
      </c>
      <c r="H3289" s="2">
        <v>221</v>
      </c>
      <c r="I3289" s="2">
        <v>100</v>
      </c>
    </row>
    <row r="3290" spans="1:9" ht="12.75" x14ac:dyDescent="0.2">
      <c r="A3290" s="2">
        <v>201885607</v>
      </c>
      <c r="B3290" s="2">
        <v>16</v>
      </c>
      <c r="C3290" s="2" t="s">
        <v>70</v>
      </c>
      <c r="D3290" s="2" t="s">
        <v>16</v>
      </c>
      <c r="E3290" s="3">
        <v>42434</v>
      </c>
      <c r="F3290" s="2" t="b">
        <v>0</v>
      </c>
      <c r="G3290" s="2">
        <v>100</v>
      </c>
      <c r="H3290" s="2">
        <v>75</v>
      </c>
      <c r="I3290" s="2">
        <v>195</v>
      </c>
    </row>
    <row r="3291" spans="1:9" ht="12.75" x14ac:dyDescent="0.2">
      <c r="A3291" s="2">
        <v>201302587</v>
      </c>
      <c r="B3291" s="2">
        <v>55</v>
      </c>
      <c r="C3291" s="2" t="s">
        <v>121</v>
      </c>
      <c r="D3291" s="2" t="s">
        <v>16</v>
      </c>
      <c r="E3291" s="3">
        <v>42435</v>
      </c>
      <c r="F3291" s="2" t="b">
        <v>1</v>
      </c>
      <c r="G3291" s="2">
        <v>100</v>
      </c>
      <c r="H3291" s="2">
        <v>110</v>
      </c>
      <c r="I3291" s="2">
        <v>143</v>
      </c>
    </row>
    <row r="3292" spans="1:9" ht="12.75" x14ac:dyDescent="0.2">
      <c r="A3292" s="2">
        <v>201643156</v>
      </c>
      <c r="B3292" s="2">
        <v>96</v>
      </c>
      <c r="C3292" s="2" t="s">
        <v>148</v>
      </c>
      <c r="D3292" s="2" t="s">
        <v>27</v>
      </c>
      <c r="E3292" s="3">
        <v>42435</v>
      </c>
      <c r="F3292" s="2" t="b">
        <v>1</v>
      </c>
      <c r="G3292" s="2">
        <v>100</v>
      </c>
      <c r="H3292" s="2">
        <v>96</v>
      </c>
      <c r="I3292" s="2">
        <v>0</v>
      </c>
    </row>
    <row r="3293" spans="1:9" ht="12.75" x14ac:dyDescent="0.2">
      <c r="A3293" s="2">
        <v>200854657</v>
      </c>
      <c r="B3293" s="2">
        <v>91</v>
      </c>
      <c r="C3293" s="2" t="s">
        <v>146</v>
      </c>
      <c r="D3293" s="2" t="s">
        <v>27</v>
      </c>
      <c r="E3293" s="3">
        <v>42435</v>
      </c>
      <c r="F3293" s="2" t="b">
        <v>0</v>
      </c>
      <c r="G3293" s="2">
        <v>100</v>
      </c>
      <c r="H3293" s="2">
        <v>81</v>
      </c>
      <c r="I3293" s="2">
        <v>0</v>
      </c>
    </row>
    <row r="3294" spans="1:9" ht="12.75" x14ac:dyDescent="0.2">
      <c r="A3294" s="2">
        <v>201547171</v>
      </c>
      <c r="B3294" s="2">
        <v>201</v>
      </c>
      <c r="C3294" s="2" t="s">
        <v>144</v>
      </c>
      <c r="D3294" s="2" t="s">
        <v>28</v>
      </c>
      <c r="E3294" s="3">
        <v>42435</v>
      </c>
      <c r="F3294" s="2" t="b">
        <v>1</v>
      </c>
      <c r="G3294" s="2">
        <v>100</v>
      </c>
      <c r="H3294" s="2">
        <v>59</v>
      </c>
      <c r="I3294" s="2">
        <v>0</v>
      </c>
    </row>
    <row r="3295" spans="1:9" ht="12.75" x14ac:dyDescent="0.2">
      <c r="A3295" s="2">
        <v>201474649</v>
      </c>
      <c r="B3295" s="2">
        <v>51</v>
      </c>
      <c r="C3295" s="2" t="s">
        <v>117</v>
      </c>
      <c r="D3295" s="2" t="s">
        <v>28</v>
      </c>
      <c r="E3295" s="3">
        <v>42435</v>
      </c>
      <c r="F3295" s="2" t="b">
        <v>0</v>
      </c>
      <c r="G3295" s="2">
        <v>100</v>
      </c>
      <c r="H3295" s="2">
        <v>52</v>
      </c>
      <c r="I3295" s="2">
        <v>83</v>
      </c>
    </row>
    <row r="3296" spans="1:9" ht="12.75" x14ac:dyDescent="0.2">
      <c r="A3296" s="2">
        <v>200103130</v>
      </c>
      <c r="B3296" s="2">
        <v>238</v>
      </c>
      <c r="C3296" s="2" t="s">
        <v>138</v>
      </c>
      <c r="D3296" s="2" t="s">
        <v>16</v>
      </c>
      <c r="E3296" s="3">
        <v>42435</v>
      </c>
      <c r="F3296" s="2" t="b">
        <v>1</v>
      </c>
      <c r="G3296" s="2">
        <v>100</v>
      </c>
      <c r="H3296" s="2">
        <v>94</v>
      </c>
      <c r="I3296" s="2">
        <v>0</v>
      </c>
    </row>
    <row r="3297" spans="1:9" ht="12.75" x14ac:dyDescent="0.2">
      <c r="A3297" s="2">
        <v>201689371</v>
      </c>
      <c r="B3297" s="2">
        <v>26</v>
      </c>
      <c r="C3297" s="2" t="s">
        <v>87</v>
      </c>
      <c r="D3297" s="2" t="s">
        <v>16</v>
      </c>
      <c r="E3297" s="3">
        <v>42435</v>
      </c>
      <c r="F3297" s="2" t="b">
        <v>1</v>
      </c>
      <c r="G3297" s="2">
        <v>100</v>
      </c>
      <c r="H3297" s="2">
        <v>99</v>
      </c>
      <c r="I3297" s="2">
        <v>174</v>
      </c>
    </row>
    <row r="3298" spans="1:9" ht="12.75" x14ac:dyDescent="0.2">
      <c r="A3298" s="2">
        <v>200738764</v>
      </c>
      <c r="B3298" s="2">
        <v>4</v>
      </c>
      <c r="C3298" s="2" t="s">
        <v>42</v>
      </c>
      <c r="D3298" s="2" t="s">
        <v>16</v>
      </c>
      <c r="E3298" s="3">
        <v>42435</v>
      </c>
      <c r="F3298" s="2" t="b">
        <v>0</v>
      </c>
      <c r="G3298" s="2">
        <v>100</v>
      </c>
      <c r="H3298" s="2">
        <v>60</v>
      </c>
      <c r="I3298" s="2">
        <v>0</v>
      </c>
    </row>
    <row r="3299" spans="1:9" ht="12.75" x14ac:dyDescent="0.2">
      <c r="A3299" s="2">
        <v>201456874</v>
      </c>
      <c r="B3299" s="2">
        <v>150</v>
      </c>
      <c r="C3299" s="2" t="s">
        <v>169</v>
      </c>
      <c r="D3299" s="2" t="s">
        <v>27</v>
      </c>
      <c r="E3299" s="3">
        <v>42435</v>
      </c>
      <c r="F3299" s="2" t="b">
        <v>1</v>
      </c>
      <c r="G3299" s="2">
        <v>100</v>
      </c>
      <c r="H3299" s="2">
        <v>110</v>
      </c>
      <c r="I3299" s="2">
        <v>0</v>
      </c>
    </row>
    <row r="3300" spans="1:9" ht="12.75" x14ac:dyDescent="0.2">
      <c r="A3300" s="2">
        <v>200324251</v>
      </c>
      <c r="B3300" s="2">
        <v>15</v>
      </c>
      <c r="C3300" s="2" t="s">
        <v>68</v>
      </c>
      <c r="D3300" s="2" t="s">
        <v>27</v>
      </c>
      <c r="E3300" s="3">
        <v>42435</v>
      </c>
      <c r="F3300" s="2" t="b">
        <v>0</v>
      </c>
      <c r="G3300" s="2">
        <v>100</v>
      </c>
      <c r="H3300" s="2">
        <v>62</v>
      </c>
      <c r="I3300" s="2">
        <v>0</v>
      </c>
    </row>
    <row r="3301" spans="1:9" ht="12.75" x14ac:dyDescent="0.2">
      <c r="A3301" s="2">
        <v>200324251</v>
      </c>
      <c r="B3301" s="2">
        <v>412</v>
      </c>
      <c r="C3301" s="2" t="s">
        <v>118</v>
      </c>
      <c r="D3301" s="2" t="s">
        <v>27</v>
      </c>
      <c r="E3301" s="3">
        <v>42435</v>
      </c>
      <c r="F3301" s="2" t="b">
        <v>1</v>
      </c>
      <c r="G3301" s="2">
        <v>100</v>
      </c>
      <c r="H3301" s="2">
        <v>101</v>
      </c>
      <c r="I3301" s="2">
        <v>0</v>
      </c>
    </row>
    <row r="3302" spans="1:9" ht="12.75" x14ac:dyDescent="0.2">
      <c r="A3302" s="2">
        <v>200408149</v>
      </c>
      <c r="B3302" s="2">
        <v>267</v>
      </c>
      <c r="C3302" s="2" t="s">
        <v>175</v>
      </c>
      <c r="D3302" s="2" t="s">
        <v>27</v>
      </c>
      <c r="E3302" s="3">
        <v>42435</v>
      </c>
      <c r="F3302" s="2" t="b">
        <v>1</v>
      </c>
      <c r="G3302" s="2">
        <v>100</v>
      </c>
      <c r="H3302" s="2">
        <v>253</v>
      </c>
      <c r="I3302" s="2">
        <v>0</v>
      </c>
    </row>
    <row r="3303" spans="1:9" ht="12.75" x14ac:dyDescent="0.2">
      <c r="A3303" s="2">
        <v>200005723</v>
      </c>
      <c r="B3303" s="2">
        <v>80</v>
      </c>
      <c r="C3303" s="2" t="s">
        <v>135</v>
      </c>
      <c r="D3303" s="2" t="s">
        <v>27</v>
      </c>
      <c r="E3303" s="3">
        <v>42435</v>
      </c>
      <c r="F3303" s="2" t="b">
        <v>1</v>
      </c>
      <c r="G3303" s="2">
        <v>100</v>
      </c>
      <c r="H3303" s="2">
        <v>226</v>
      </c>
      <c r="I3303" s="2">
        <v>0</v>
      </c>
    </row>
    <row r="3304" spans="1:9" ht="12.75" x14ac:dyDescent="0.2">
      <c r="A3304" s="2">
        <v>200100997</v>
      </c>
      <c r="B3304" s="2">
        <v>41</v>
      </c>
      <c r="C3304" s="2" t="s">
        <v>108</v>
      </c>
      <c r="D3304" s="2" t="s">
        <v>27</v>
      </c>
      <c r="E3304" s="3">
        <v>42435</v>
      </c>
      <c r="F3304" s="2" t="b">
        <v>1</v>
      </c>
      <c r="G3304" s="2">
        <v>100</v>
      </c>
      <c r="H3304" s="2">
        <v>76</v>
      </c>
      <c r="I3304" s="2">
        <v>0</v>
      </c>
    </row>
    <row r="3305" spans="1:9" ht="12.75" x14ac:dyDescent="0.2">
      <c r="A3305" s="2">
        <v>200108107</v>
      </c>
      <c r="B3305" s="2">
        <v>29</v>
      </c>
      <c r="C3305" s="2" t="s">
        <v>92</v>
      </c>
      <c r="D3305" s="2" t="s">
        <v>16</v>
      </c>
      <c r="E3305" s="3">
        <v>42435</v>
      </c>
      <c r="F3305" s="2" t="b">
        <v>0</v>
      </c>
      <c r="G3305" s="2">
        <v>100</v>
      </c>
      <c r="H3305" s="2">
        <v>77</v>
      </c>
      <c r="I3305" s="2">
        <v>0</v>
      </c>
    </row>
    <row r="3306" spans="1:9" ht="12.75" x14ac:dyDescent="0.2">
      <c r="A3306" s="2">
        <v>200573101</v>
      </c>
      <c r="B3306" s="2">
        <v>17</v>
      </c>
      <c r="C3306" s="2" t="s">
        <v>74</v>
      </c>
      <c r="D3306" s="2" t="s">
        <v>16</v>
      </c>
      <c r="E3306" s="3">
        <v>42436</v>
      </c>
      <c r="F3306" s="2" t="b">
        <v>0</v>
      </c>
      <c r="G3306" s="2">
        <v>100</v>
      </c>
      <c r="H3306" s="2">
        <v>72</v>
      </c>
      <c r="I3306" s="2">
        <v>0</v>
      </c>
    </row>
    <row r="3307" spans="1:9" ht="12.75" x14ac:dyDescent="0.2">
      <c r="A3307" s="2">
        <v>200404594</v>
      </c>
      <c r="B3307" s="2">
        <v>89</v>
      </c>
      <c r="C3307" s="2" t="s">
        <v>89</v>
      </c>
      <c r="D3307" s="2" t="s">
        <v>28</v>
      </c>
      <c r="E3307" s="3">
        <v>42436</v>
      </c>
      <c r="F3307" s="2" t="b">
        <v>0</v>
      </c>
      <c r="G3307" s="2">
        <v>100</v>
      </c>
      <c r="H3307" s="2">
        <v>43</v>
      </c>
      <c r="I3307" s="2">
        <v>0</v>
      </c>
    </row>
    <row r="3308" spans="1:9" ht="12.75" x14ac:dyDescent="0.2">
      <c r="A3308" s="2">
        <v>201903382</v>
      </c>
      <c r="B3308" s="2">
        <v>99</v>
      </c>
      <c r="C3308" s="2" t="s">
        <v>149</v>
      </c>
      <c r="D3308" s="2" t="s">
        <v>28</v>
      </c>
      <c r="E3308" s="3">
        <v>42436</v>
      </c>
      <c r="F3308" s="2" t="b">
        <v>0</v>
      </c>
      <c r="G3308" s="2">
        <v>100</v>
      </c>
      <c r="H3308" s="2">
        <v>56</v>
      </c>
      <c r="I3308" s="2">
        <v>56</v>
      </c>
    </row>
    <row r="3309" spans="1:9" ht="12.75" x14ac:dyDescent="0.2">
      <c r="A3309" s="2">
        <v>200884519</v>
      </c>
      <c r="B3309" s="2">
        <v>64</v>
      </c>
      <c r="C3309" s="2" t="s">
        <v>30</v>
      </c>
      <c r="D3309" s="2" t="s">
        <v>16</v>
      </c>
      <c r="E3309" s="3">
        <v>42436</v>
      </c>
      <c r="F3309" s="2" t="b">
        <v>0</v>
      </c>
      <c r="G3309" s="2">
        <v>100</v>
      </c>
      <c r="H3309" s="2">
        <v>55</v>
      </c>
      <c r="I3309" s="2">
        <v>0</v>
      </c>
    </row>
    <row r="3310" spans="1:9" ht="12.75" x14ac:dyDescent="0.2">
      <c r="A3310" s="2">
        <v>200086066</v>
      </c>
      <c r="B3310" s="2">
        <v>86</v>
      </c>
      <c r="C3310" s="2" t="s">
        <v>141</v>
      </c>
      <c r="D3310" s="2" t="s">
        <v>28</v>
      </c>
      <c r="E3310" s="3">
        <v>42436</v>
      </c>
      <c r="F3310" s="2" t="b">
        <v>0</v>
      </c>
      <c r="G3310" s="2">
        <v>100</v>
      </c>
      <c r="H3310" s="2">
        <v>50</v>
      </c>
      <c r="I3310" s="2">
        <v>0</v>
      </c>
    </row>
    <row r="3311" spans="1:9" ht="12.75" x14ac:dyDescent="0.2">
      <c r="A3311" s="2">
        <v>200404594</v>
      </c>
      <c r="B3311" s="2">
        <v>75</v>
      </c>
      <c r="C3311" s="2" t="s">
        <v>106</v>
      </c>
      <c r="D3311" s="2" t="s">
        <v>28</v>
      </c>
      <c r="E3311" s="3">
        <v>42436</v>
      </c>
      <c r="F3311" s="2" t="b">
        <v>0</v>
      </c>
      <c r="G3311" s="2">
        <v>100</v>
      </c>
      <c r="H3311" s="2">
        <v>55</v>
      </c>
      <c r="I3311" s="2">
        <v>0</v>
      </c>
    </row>
    <row r="3312" spans="1:9" ht="12.75" x14ac:dyDescent="0.2">
      <c r="A3312" s="2">
        <v>200302921</v>
      </c>
      <c r="B3312" s="2">
        <v>111</v>
      </c>
      <c r="C3312" s="2" t="s">
        <v>157</v>
      </c>
      <c r="D3312" s="2" t="s">
        <v>27</v>
      </c>
      <c r="E3312" s="3">
        <v>42436</v>
      </c>
      <c r="F3312" s="2" t="b">
        <v>1</v>
      </c>
      <c r="G3312" s="2">
        <v>100</v>
      </c>
      <c r="H3312" s="2">
        <v>76</v>
      </c>
      <c r="I3312" s="2">
        <v>0</v>
      </c>
    </row>
    <row r="3313" spans="1:9" ht="12.75" x14ac:dyDescent="0.2">
      <c r="A3313" s="2">
        <v>200302921</v>
      </c>
      <c r="B3313" s="2">
        <v>43</v>
      </c>
      <c r="C3313" s="2" t="s">
        <v>110</v>
      </c>
      <c r="D3313" s="2" t="s">
        <v>27</v>
      </c>
      <c r="E3313" s="3">
        <v>42436</v>
      </c>
      <c r="F3313" s="2" t="b">
        <v>1</v>
      </c>
      <c r="G3313" s="2">
        <v>100</v>
      </c>
      <c r="H3313" s="2">
        <v>80</v>
      </c>
      <c r="I3313" s="2">
        <v>0</v>
      </c>
    </row>
    <row r="3314" spans="1:9" ht="12.75" x14ac:dyDescent="0.2">
      <c r="A3314" s="2">
        <v>200243908</v>
      </c>
      <c r="B3314" s="2">
        <v>17</v>
      </c>
      <c r="C3314" s="2" t="s">
        <v>74</v>
      </c>
      <c r="D3314" s="2" t="s">
        <v>27</v>
      </c>
      <c r="E3314" s="3">
        <v>42436</v>
      </c>
      <c r="F3314" s="2" t="b">
        <v>1</v>
      </c>
      <c r="G3314" s="2">
        <v>100</v>
      </c>
      <c r="H3314" s="2">
        <v>115</v>
      </c>
      <c r="I3314" s="2">
        <v>0</v>
      </c>
    </row>
    <row r="3315" spans="1:9" ht="12.75" x14ac:dyDescent="0.2">
      <c r="A3315" s="2">
        <v>201162520</v>
      </c>
      <c r="B3315" s="2">
        <v>92</v>
      </c>
      <c r="C3315" s="2" t="s">
        <v>147</v>
      </c>
      <c r="D3315" s="2" t="s">
        <v>27</v>
      </c>
      <c r="E3315" s="3">
        <v>42436</v>
      </c>
      <c r="F3315" s="2" t="b">
        <v>0</v>
      </c>
      <c r="G3315" s="2">
        <v>100</v>
      </c>
      <c r="H3315" s="2">
        <v>71</v>
      </c>
      <c r="I3315" s="2">
        <v>0</v>
      </c>
    </row>
    <row r="3316" spans="1:9" ht="12.75" x14ac:dyDescent="0.2">
      <c r="A3316" s="2">
        <v>200036296</v>
      </c>
      <c r="B3316" s="2">
        <v>80</v>
      </c>
      <c r="C3316" s="2" t="s">
        <v>135</v>
      </c>
      <c r="D3316" s="2" t="s">
        <v>27</v>
      </c>
      <c r="E3316" s="3">
        <v>42436</v>
      </c>
      <c r="F3316" s="2" t="b">
        <v>1</v>
      </c>
      <c r="G3316" s="2">
        <v>100</v>
      </c>
      <c r="H3316" s="2">
        <v>87</v>
      </c>
      <c r="I3316" s="2">
        <v>0</v>
      </c>
    </row>
    <row r="3317" spans="1:9" ht="12.75" x14ac:dyDescent="0.2">
      <c r="A3317" s="2">
        <v>200738764</v>
      </c>
      <c r="B3317" s="2">
        <v>5</v>
      </c>
      <c r="C3317" s="2" t="s">
        <v>46</v>
      </c>
      <c r="D3317" s="2" t="s">
        <v>28</v>
      </c>
      <c r="E3317" s="3">
        <v>42436</v>
      </c>
      <c r="F3317" s="2" t="b">
        <v>1</v>
      </c>
      <c r="G3317" s="2">
        <v>100</v>
      </c>
      <c r="H3317" s="2">
        <v>61</v>
      </c>
      <c r="I3317" s="2">
        <v>0</v>
      </c>
    </row>
    <row r="3318" spans="1:9" ht="12.75" x14ac:dyDescent="0.2">
      <c r="A3318" s="2">
        <v>200052649</v>
      </c>
      <c r="B3318" s="2">
        <v>17</v>
      </c>
      <c r="C3318" s="2" t="s">
        <v>74</v>
      </c>
      <c r="D3318" s="2" t="s">
        <v>16</v>
      </c>
      <c r="E3318" s="3">
        <v>42436</v>
      </c>
      <c r="F3318" s="2" t="b">
        <v>1</v>
      </c>
      <c r="G3318" s="2">
        <v>100</v>
      </c>
      <c r="H3318" s="2">
        <v>145</v>
      </c>
      <c r="I3318" s="2">
        <v>0</v>
      </c>
    </row>
    <row r="3319" spans="1:9" ht="12.75" x14ac:dyDescent="0.2">
      <c r="A3319" s="2">
        <v>200366911</v>
      </c>
      <c r="B3319" s="2">
        <v>96</v>
      </c>
      <c r="C3319" s="2" t="s">
        <v>148</v>
      </c>
      <c r="D3319" s="2" t="s">
        <v>16</v>
      </c>
      <c r="E3319" s="3">
        <v>42436</v>
      </c>
      <c r="F3319" s="2" t="b">
        <v>1</v>
      </c>
      <c r="G3319" s="2">
        <v>100</v>
      </c>
      <c r="H3319" s="2">
        <v>145</v>
      </c>
      <c r="I3319" s="2">
        <v>0</v>
      </c>
    </row>
    <row r="3320" spans="1:9" ht="12.75" x14ac:dyDescent="0.2">
      <c r="A3320" s="2">
        <v>200750851</v>
      </c>
      <c r="B3320" s="2">
        <v>4</v>
      </c>
      <c r="C3320" s="2" t="s">
        <v>42</v>
      </c>
      <c r="D3320" s="2" t="s">
        <v>16</v>
      </c>
      <c r="E3320" s="3">
        <v>42436</v>
      </c>
      <c r="F3320" s="2" t="b">
        <v>1</v>
      </c>
      <c r="G3320" s="2">
        <v>100</v>
      </c>
      <c r="H3320" s="2">
        <v>96</v>
      </c>
      <c r="I3320" s="2">
        <v>0</v>
      </c>
    </row>
    <row r="3321" spans="1:9" ht="12.75" x14ac:dyDescent="0.2">
      <c r="A3321" s="2">
        <v>200051227</v>
      </c>
      <c r="B3321" s="2">
        <v>254</v>
      </c>
      <c r="C3321" s="2" t="s">
        <v>143</v>
      </c>
      <c r="D3321" s="2" t="s">
        <v>27</v>
      </c>
      <c r="E3321" s="3">
        <v>42436</v>
      </c>
      <c r="F3321" s="2" t="b">
        <v>0</v>
      </c>
      <c r="G3321" s="2">
        <v>100</v>
      </c>
      <c r="H3321" s="2">
        <v>60</v>
      </c>
      <c r="I3321" s="2">
        <v>0</v>
      </c>
    </row>
    <row r="3322" spans="1:9" ht="12.75" x14ac:dyDescent="0.2">
      <c r="A3322" s="2">
        <v>200092465</v>
      </c>
      <c r="B3322" s="2">
        <v>50</v>
      </c>
      <c r="C3322" s="2" t="s">
        <v>116</v>
      </c>
      <c r="D3322" s="2" t="s">
        <v>27</v>
      </c>
      <c r="E3322" s="3">
        <v>42437</v>
      </c>
      <c r="F3322" s="2" t="b">
        <v>0</v>
      </c>
      <c r="G3322" s="2">
        <v>100</v>
      </c>
      <c r="H3322" s="2">
        <v>64</v>
      </c>
      <c r="I3322" s="2">
        <v>0</v>
      </c>
    </row>
    <row r="3323" spans="1:9" ht="12.75" x14ac:dyDescent="0.2">
      <c r="A3323" s="2">
        <v>200076823</v>
      </c>
      <c r="B3323" s="2">
        <v>42</v>
      </c>
      <c r="C3323" s="2" t="s">
        <v>109</v>
      </c>
      <c r="D3323" s="2" t="s">
        <v>28</v>
      </c>
      <c r="E3323" s="3">
        <v>42436</v>
      </c>
      <c r="F3323" s="2" t="b">
        <v>0</v>
      </c>
      <c r="G3323" s="2">
        <v>100</v>
      </c>
      <c r="H3323" s="2">
        <v>56</v>
      </c>
      <c r="I3323" s="2">
        <v>0</v>
      </c>
    </row>
    <row r="3324" spans="1:9" ht="12.75" x14ac:dyDescent="0.2">
      <c r="A3324" s="2">
        <v>201863566</v>
      </c>
      <c r="B3324" s="2">
        <v>21</v>
      </c>
      <c r="C3324" s="2" t="s">
        <v>81</v>
      </c>
      <c r="D3324" s="2" t="s">
        <v>16</v>
      </c>
      <c r="E3324" s="3">
        <v>42437</v>
      </c>
      <c r="F3324" s="2" t="b">
        <v>0</v>
      </c>
      <c r="G3324" s="2">
        <v>100</v>
      </c>
      <c r="H3324" s="2">
        <v>63</v>
      </c>
      <c r="I3324" s="2">
        <v>47</v>
      </c>
    </row>
    <row r="3325" spans="1:9" ht="12.75" x14ac:dyDescent="0.2">
      <c r="A3325" s="2">
        <v>200143657</v>
      </c>
      <c r="B3325" s="2">
        <v>5</v>
      </c>
      <c r="C3325" s="2" t="s">
        <v>46</v>
      </c>
      <c r="D3325" s="2" t="s">
        <v>27</v>
      </c>
      <c r="E3325" s="3">
        <v>42436</v>
      </c>
      <c r="F3325" s="2" t="b">
        <v>1</v>
      </c>
      <c r="G3325" s="2">
        <v>100</v>
      </c>
      <c r="H3325" s="2">
        <v>110</v>
      </c>
      <c r="I3325" s="2">
        <v>0</v>
      </c>
    </row>
    <row r="3326" spans="1:9" ht="12.75" x14ac:dyDescent="0.2">
      <c r="A3326" s="2">
        <v>200051227</v>
      </c>
      <c r="B3326" s="2">
        <v>98</v>
      </c>
      <c r="C3326" s="2" t="s">
        <v>35</v>
      </c>
      <c r="D3326" s="2" t="s">
        <v>27</v>
      </c>
      <c r="E3326" s="3">
        <v>42436</v>
      </c>
      <c r="F3326" s="2" t="b">
        <v>0</v>
      </c>
      <c r="G3326" s="2">
        <v>100</v>
      </c>
      <c r="H3326" s="2">
        <v>57</v>
      </c>
      <c r="I3326" s="2">
        <v>0</v>
      </c>
    </row>
    <row r="3327" spans="1:9" ht="12.75" x14ac:dyDescent="0.2">
      <c r="A3327" s="2">
        <v>200701792</v>
      </c>
      <c r="B3327" s="2">
        <v>67</v>
      </c>
      <c r="C3327" s="2" t="s">
        <v>129</v>
      </c>
      <c r="D3327" s="2" t="s">
        <v>27</v>
      </c>
      <c r="E3327" s="3">
        <v>42437</v>
      </c>
      <c r="F3327" s="2" t="b">
        <v>0</v>
      </c>
      <c r="G3327" s="2">
        <v>100</v>
      </c>
      <c r="H3327" s="2">
        <v>78</v>
      </c>
      <c r="I3327" s="2">
        <v>0</v>
      </c>
    </row>
    <row r="3328" spans="1:9" ht="12.75" x14ac:dyDescent="0.2">
      <c r="A3328" s="2">
        <v>200836171</v>
      </c>
      <c r="B3328" s="2">
        <v>201</v>
      </c>
      <c r="C3328" s="2" t="s">
        <v>144</v>
      </c>
      <c r="D3328" s="2" t="s">
        <v>27</v>
      </c>
      <c r="E3328" s="3">
        <v>42437</v>
      </c>
      <c r="F3328" s="2" t="b">
        <v>1</v>
      </c>
      <c r="G3328" s="2">
        <v>100</v>
      </c>
      <c r="H3328" s="2">
        <v>108</v>
      </c>
      <c r="I3328" s="2">
        <v>0</v>
      </c>
    </row>
    <row r="3329" spans="1:9" ht="12.75" x14ac:dyDescent="0.2">
      <c r="A3329" s="2">
        <v>200843992</v>
      </c>
      <c r="B3329" s="2">
        <v>76</v>
      </c>
      <c r="C3329" s="2" t="s">
        <v>119</v>
      </c>
      <c r="D3329" s="2" t="s">
        <v>16</v>
      </c>
      <c r="E3329" s="3">
        <v>42437</v>
      </c>
      <c r="F3329" s="2" t="b">
        <v>0</v>
      </c>
      <c r="G3329" s="2">
        <v>100</v>
      </c>
      <c r="H3329" s="2">
        <v>68</v>
      </c>
      <c r="I3329" s="2">
        <v>0</v>
      </c>
    </row>
    <row r="3330" spans="1:9" ht="12.75" x14ac:dyDescent="0.2">
      <c r="A3330" s="2">
        <v>200029897</v>
      </c>
      <c r="B3330" s="2">
        <v>76</v>
      </c>
      <c r="C3330" s="2" t="s">
        <v>119</v>
      </c>
      <c r="D3330" s="2" t="s">
        <v>27</v>
      </c>
      <c r="E3330" s="3">
        <v>42437</v>
      </c>
      <c r="F3330" s="2" t="b">
        <v>0</v>
      </c>
      <c r="G3330" s="2">
        <v>100</v>
      </c>
      <c r="H3330" s="2">
        <v>51</v>
      </c>
      <c r="I3330" s="2">
        <v>0</v>
      </c>
    </row>
    <row r="3331" spans="1:9" ht="12.75" x14ac:dyDescent="0.2">
      <c r="A3331" s="2">
        <v>200410993</v>
      </c>
      <c r="B3331" s="2">
        <v>23</v>
      </c>
      <c r="C3331" s="2" t="s">
        <v>83</v>
      </c>
      <c r="D3331" s="2" t="s">
        <v>27</v>
      </c>
      <c r="E3331" s="3">
        <v>42437</v>
      </c>
      <c r="F3331" s="2" t="b">
        <v>1</v>
      </c>
      <c r="G3331" s="2">
        <v>100</v>
      </c>
      <c r="H3331" s="2">
        <v>251</v>
      </c>
      <c r="I3331" s="2">
        <v>0</v>
      </c>
    </row>
    <row r="3332" spans="1:9" ht="12.75" x14ac:dyDescent="0.2">
      <c r="A3332" s="2">
        <v>200005723</v>
      </c>
      <c r="B3332" s="2">
        <v>4</v>
      </c>
      <c r="C3332" s="2" t="s">
        <v>42</v>
      </c>
      <c r="D3332" s="2" t="s">
        <v>27</v>
      </c>
      <c r="E3332" s="3">
        <v>42437</v>
      </c>
      <c r="F3332" s="2" t="b">
        <v>1</v>
      </c>
      <c r="G3332" s="2">
        <v>100</v>
      </c>
      <c r="H3332" s="2">
        <v>96</v>
      </c>
      <c r="I3332" s="2">
        <v>0</v>
      </c>
    </row>
    <row r="3333" spans="1:9" ht="12.75" x14ac:dyDescent="0.2">
      <c r="A3333" s="2">
        <v>200543239</v>
      </c>
      <c r="B3333" s="2">
        <v>236</v>
      </c>
      <c r="C3333" s="2" t="s">
        <v>71</v>
      </c>
      <c r="D3333" s="2" t="s">
        <v>16</v>
      </c>
      <c r="E3333" s="3">
        <v>42437</v>
      </c>
      <c r="F3333" s="2" t="b">
        <v>1</v>
      </c>
      <c r="G3333" s="2">
        <v>100</v>
      </c>
      <c r="H3333" s="2">
        <v>76</v>
      </c>
      <c r="I3333" s="2">
        <v>0</v>
      </c>
    </row>
    <row r="3334" spans="1:9" ht="12.75" x14ac:dyDescent="0.2">
      <c r="A3334" s="2">
        <v>200763649</v>
      </c>
      <c r="B3334" s="2">
        <v>12</v>
      </c>
      <c r="C3334" s="2" t="s">
        <v>60</v>
      </c>
      <c r="D3334" s="2" t="s">
        <v>27</v>
      </c>
      <c r="E3334" s="3">
        <v>42437</v>
      </c>
      <c r="F3334" s="2" t="b">
        <v>0</v>
      </c>
      <c r="G3334" s="2">
        <v>100</v>
      </c>
      <c r="H3334" s="2">
        <v>51</v>
      </c>
      <c r="I3334" s="2">
        <v>0</v>
      </c>
    </row>
    <row r="3335" spans="1:9" ht="12.75" x14ac:dyDescent="0.2">
      <c r="A3335" s="2">
        <v>201837970</v>
      </c>
      <c r="B3335" s="2">
        <v>62</v>
      </c>
      <c r="C3335" s="2" t="s">
        <v>91</v>
      </c>
      <c r="D3335" s="2" t="s">
        <v>16</v>
      </c>
      <c r="E3335" s="3">
        <v>42437</v>
      </c>
      <c r="F3335" s="2" t="b">
        <v>1</v>
      </c>
      <c r="G3335" s="2">
        <v>100</v>
      </c>
      <c r="H3335" s="2">
        <v>251</v>
      </c>
      <c r="I3335" s="2">
        <v>142</v>
      </c>
    </row>
    <row r="3336" spans="1:9" ht="12.75" x14ac:dyDescent="0.2">
      <c r="A3336" s="2">
        <v>201653110</v>
      </c>
      <c r="B3336" s="2">
        <v>62</v>
      </c>
      <c r="C3336" s="2" t="s">
        <v>91</v>
      </c>
      <c r="D3336" s="2" t="s">
        <v>16</v>
      </c>
      <c r="E3336" s="3">
        <v>42437</v>
      </c>
      <c r="F3336" s="2" t="b">
        <v>0</v>
      </c>
      <c r="G3336" s="2">
        <v>100</v>
      </c>
      <c r="H3336" s="2">
        <v>67</v>
      </c>
      <c r="I3336" s="2">
        <v>0</v>
      </c>
    </row>
    <row r="3337" spans="1:9" ht="12.75" x14ac:dyDescent="0.2">
      <c r="A3337" s="2">
        <v>200875987</v>
      </c>
      <c r="B3337" s="2">
        <v>114</v>
      </c>
      <c r="C3337" s="2" t="s">
        <v>160</v>
      </c>
      <c r="D3337" s="2" t="s">
        <v>16</v>
      </c>
      <c r="E3337" s="3">
        <v>42437</v>
      </c>
      <c r="F3337" s="2" t="b">
        <v>0</v>
      </c>
      <c r="G3337" s="2">
        <v>100</v>
      </c>
      <c r="H3337" s="2">
        <v>65</v>
      </c>
      <c r="I3337" s="2">
        <v>0</v>
      </c>
    </row>
    <row r="3338" spans="1:9" ht="12.75" x14ac:dyDescent="0.2">
      <c r="A3338" s="2">
        <v>201904093</v>
      </c>
      <c r="B3338" s="2">
        <v>53</v>
      </c>
      <c r="C3338" s="2" t="s">
        <v>12</v>
      </c>
      <c r="D3338" s="2" t="s">
        <v>16</v>
      </c>
      <c r="E3338" s="3">
        <v>42437</v>
      </c>
      <c r="F3338" s="2" t="b">
        <v>0</v>
      </c>
      <c r="G3338" s="2">
        <v>100</v>
      </c>
      <c r="H3338" s="2">
        <v>51</v>
      </c>
      <c r="I3338" s="2">
        <v>0</v>
      </c>
    </row>
    <row r="3339" spans="1:9" ht="12.75" x14ac:dyDescent="0.2">
      <c r="A3339" s="2">
        <v>200191294</v>
      </c>
      <c r="B3339" s="2">
        <v>77</v>
      </c>
      <c r="C3339" s="2" t="s">
        <v>134</v>
      </c>
      <c r="D3339" s="2" t="s">
        <v>16</v>
      </c>
      <c r="E3339" s="3">
        <v>42437</v>
      </c>
      <c r="F3339" s="2" t="b">
        <v>0</v>
      </c>
      <c r="G3339" s="2">
        <v>100</v>
      </c>
      <c r="H3339" s="2">
        <v>51</v>
      </c>
      <c r="I3339" s="2">
        <v>0</v>
      </c>
    </row>
    <row r="3340" spans="1:9" ht="12.75" x14ac:dyDescent="0.2">
      <c r="A3340" s="2">
        <v>201746962</v>
      </c>
      <c r="B3340" s="2">
        <v>254</v>
      </c>
      <c r="C3340" s="2" t="s">
        <v>143</v>
      </c>
      <c r="D3340" s="2" t="s">
        <v>16</v>
      </c>
      <c r="E3340" s="3">
        <v>42438</v>
      </c>
      <c r="F3340" s="2" t="b">
        <v>1</v>
      </c>
      <c r="G3340" s="2">
        <v>100</v>
      </c>
      <c r="H3340" s="2">
        <v>134</v>
      </c>
      <c r="I3340" s="2">
        <v>0</v>
      </c>
    </row>
    <row r="3341" spans="1:9" ht="12.75" x14ac:dyDescent="0.2">
      <c r="A3341" s="2">
        <v>200474272</v>
      </c>
      <c r="B3341" s="2">
        <v>104</v>
      </c>
      <c r="C3341" s="2" t="s">
        <v>152</v>
      </c>
      <c r="D3341" s="2" t="s">
        <v>16</v>
      </c>
      <c r="E3341" s="3">
        <v>42438</v>
      </c>
      <c r="F3341" s="2" t="b">
        <v>0</v>
      </c>
      <c r="G3341" s="2">
        <v>100</v>
      </c>
      <c r="H3341" s="2">
        <v>79</v>
      </c>
      <c r="I3341" s="2">
        <v>0</v>
      </c>
    </row>
    <row r="3342" spans="1:9" ht="12.75" x14ac:dyDescent="0.2">
      <c r="A3342" s="2">
        <v>201850057</v>
      </c>
      <c r="B3342" s="2">
        <v>32</v>
      </c>
      <c r="C3342" s="2" t="s">
        <v>97</v>
      </c>
      <c r="D3342" s="2" t="s">
        <v>16</v>
      </c>
      <c r="E3342" s="3">
        <v>42438</v>
      </c>
      <c r="F3342" s="2" t="b">
        <v>0</v>
      </c>
      <c r="G3342" s="2">
        <v>100</v>
      </c>
      <c r="H3342" s="2">
        <v>54</v>
      </c>
      <c r="I3342" s="2">
        <v>63</v>
      </c>
    </row>
    <row r="3343" spans="1:9" ht="12.75" x14ac:dyDescent="0.2">
      <c r="A3343" s="2">
        <v>200052649</v>
      </c>
      <c r="B3343" s="2">
        <v>81</v>
      </c>
      <c r="C3343" s="2" t="s">
        <v>133</v>
      </c>
      <c r="D3343" s="2" t="s">
        <v>27</v>
      </c>
      <c r="E3343" s="3">
        <v>42438</v>
      </c>
      <c r="F3343" s="2" t="b">
        <v>0</v>
      </c>
      <c r="G3343" s="2">
        <v>100</v>
      </c>
      <c r="H3343" s="2">
        <v>74</v>
      </c>
      <c r="I3343" s="2">
        <v>0</v>
      </c>
    </row>
    <row r="3344" spans="1:9" ht="12.75" x14ac:dyDescent="0.2">
      <c r="A3344" s="2">
        <v>200593009</v>
      </c>
      <c r="B3344" s="2">
        <v>74</v>
      </c>
      <c r="C3344" s="2" t="s">
        <v>125</v>
      </c>
      <c r="D3344" s="2" t="s">
        <v>27</v>
      </c>
      <c r="E3344" s="3">
        <v>42438</v>
      </c>
      <c r="F3344" s="2" t="b">
        <v>0</v>
      </c>
      <c r="G3344" s="2">
        <v>100</v>
      </c>
      <c r="H3344" s="2">
        <v>77</v>
      </c>
      <c r="I3344" s="2">
        <v>0</v>
      </c>
    </row>
    <row r="3345" spans="1:9" ht="12.75" x14ac:dyDescent="0.2">
      <c r="A3345" s="2">
        <v>200500579</v>
      </c>
      <c r="B3345" s="2">
        <v>77</v>
      </c>
      <c r="C3345" s="2" t="s">
        <v>134</v>
      </c>
      <c r="D3345" s="2" t="s">
        <v>27</v>
      </c>
      <c r="E3345" s="3">
        <v>42438</v>
      </c>
      <c r="F3345" s="2" t="b">
        <v>0</v>
      </c>
      <c r="G3345" s="2">
        <v>100</v>
      </c>
      <c r="H3345" s="2">
        <v>75</v>
      </c>
      <c r="I3345" s="2">
        <v>0</v>
      </c>
    </row>
    <row r="3346" spans="1:9" ht="12.75" x14ac:dyDescent="0.2">
      <c r="A3346" s="2">
        <v>201596230</v>
      </c>
      <c r="B3346" s="2">
        <v>111</v>
      </c>
      <c r="C3346" s="2" t="s">
        <v>157</v>
      </c>
      <c r="D3346" s="2" t="s">
        <v>27</v>
      </c>
      <c r="E3346" s="3">
        <v>42438</v>
      </c>
      <c r="F3346" s="2" t="b">
        <v>1</v>
      </c>
      <c r="G3346" s="2">
        <v>100</v>
      </c>
      <c r="H3346" s="2">
        <v>87</v>
      </c>
      <c r="I3346" s="2">
        <v>0</v>
      </c>
    </row>
    <row r="3347" spans="1:9" ht="12.75" x14ac:dyDescent="0.2">
      <c r="A3347" s="2">
        <v>200690416</v>
      </c>
      <c r="B3347" s="2">
        <v>111</v>
      </c>
      <c r="C3347" s="2" t="s">
        <v>157</v>
      </c>
      <c r="D3347" s="2" t="s">
        <v>27</v>
      </c>
      <c r="E3347" s="3">
        <v>42438</v>
      </c>
      <c r="F3347" s="2" t="b">
        <v>0</v>
      </c>
      <c r="G3347" s="2">
        <v>100</v>
      </c>
      <c r="H3347" s="2">
        <v>51</v>
      </c>
      <c r="I3347" s="2">
        <v>0</v>
      </c>
    </row>
    <row r="3348" spans="1:9" ht="12.75" x14ac:dyDescent="0.2">
      <c r="A3348" s="2">
        <v>200002168</v>
      </c>
      <c r="B3348" s="2">
        <v>61</v>
      </c>
      <c r="C3348" s="2" t="s">
        <v>127</v>
      </c>
      <c r="D3348" s="2" t="s">
        <v>16</v>
      </c>
      <c r="E3348" s="3">
        <v>42438</v>
      </c>
      <c r="F3348" s="2" t="b">
        <v>0</v>
      </c>
      <c r="G3348" s="2">
        <v>100</v>
      </c>
      <c r="H3348" s="2">
        <v>51</v>
      </c>
      <c r="I3348" s="2">
        <v>0</v>
      </c>
    </row>
    <row r="3349" spans="1:9" ht="12.75" x14ac:dyDescent="0.2">
      <c r="A3349" s="2">
        <v>200049805</v>
      </c>
      <c r="B3349" s="2">
        <v>38</v>
      </c>
      <c r="C3349" s="2" t="s">
        <v>104</v>
      </c>
      <c r="D3349" s="2" t="s">
        <v>28</v>
      </c>
      <c r="E3349" s="3">
        <v>42438</v>
      </c>
      <c r="F3349" s="2" t="b">
        <v>1</v>
      </c>
      <c r="G3349" s="2">
        <v>100</v>
      </c>
      <c r="H3349" s="2">
        <v>49</v>
      </c>
      <c r="I3349" s="2">
        <v>0</v>
      </c>
    </row>
    <row r="3350" spans="1:9" ht="12.75" x14ac:dyDescent="0.2">
      <c r="A3350" s="2">
        <v>201162520</v>
      </c>
      <c r="B3350" s="2">
        <v>223</v>
      </c>
      <c r="C3350" s="2" t="s">
        <v>173</v>
      </c>
      <c r="D3350" s="2" t="s">
        <v>16</v>
      </c>
      <c r="E3350" s="3">
        <v>42438</v>
      </c>
      <c r="F3350" s="2" t="b">
        <v>0</v>
      </c>
      <c r="G3350" s="2">
        <v>100</v>
      </c>
      <c r="H3350" s="2">
        <v>51</v>
      </c>
      <c r="I3350" s="2">
        <v>0</v>
      </c>
    </row>
    <row r="3351" spans="1:9" ht="12.75" x14ac:dyDescent="0.2">
      <c r="A3351" s="2">
        <v>201313252</v>
      </c>
      <c r="B3351" s="2">
        <v>55</v>
      </c>
      <c r="C3351" s="2" t="s">
        <v>121</v>
      </c>
      <c r="D3351" s="2" t="s">
        <v>16</v>
      </c>
      <c r="E3351" s="3">
        <v>42438</v>
      </c>
      <c r="F3351" s="2" t="b">
        <v>1</v>
      </c>
      <c r="G3351" s="2">
        <v>100</v>
      </c>
      <c r="H3351" s="2">
        <v>258</v>
      </c>
      <c r="I3351" s="2">
        <v>0</v>
      </c>
    </row>
    <row r="3352" spans="1:9" ht="12.75" x14ac:dyDescent="0.2">
      <c r="A3352" s="2">
        <v>200976238</v>
      </c>
      <c r="B3352" s="2">
        <v>19</v>
      </c>
      <c r="C3352" s="2" t="s">
        <v>79</v>
      </c>
      <c r="D3352" s="2" t="s">
        <v>28</v>
      </c>
      <c r="E3352" s="3">
        <v>42438</v>
      </c>
      <c r="F3352" s="2" t="b">
        <v>0</v>
      </c>
      <c r="G3352" s="2">
        <v>100</v>
      </c>
      <c r="H3352" s="2">
        <v>46</v>
      </c>
      <c r="I3352" s="2">
        <v>0</v>
      </c>
    </row>
    <row r="3353" spans="1:9" ht="12.75" x14ac:dyDescent="0.2">
      <c r="A3353" s="2">
        <v>200573101</v>
      </c>
      <c r="B3353" s="2">
        <v>119</v>
      </c>
      <c r="C3353" s="2" t="s">
        <v>44</v>
      </c>
      <c r="D3353" s="2" t="s">
        <v>28</v>
      </c>
      <c r="E3353" s="3">
        <v>42430</v>
      </c>
      <c r="F3353" s="2" t="b">
        <v>1</v>
      </c>
      <c r="G3353" s="2">
        <v>200</v>
      </c>
      <c r="H3353" s="2">
        <v>206</v>
      </c>
      <c r="I3353" s="2">
        <v>0</v>
      </c>
    </row>
    <row r="3354" spans="1:9" ht="12.75" x14ac:dyDescent="0.2">
      <c r="A3354" s="2">
        <v>200963440</v>
      </c>
      <c r="B3354" s="2">
        <v>1</v>
      </c>
      <c r="C3354" s="2" t="s">
        <v>23</v>
      </c>
      <c r="D3354" s="2" t="s">
        <v>27</v>
      </c>
      <c r="E3354" s="3">
        <v>42430</v>
      </c>
      <c r="F3354" s="2" t="b">
        <v>0</v>
      </c>
      <c r="G3354" s="2">
        <v>200</v>
      </c>
      <c r="H3354" s="2">
        <v>51</v>
      </c>
      <c r="I3354" s="2">
        <v>0</v>
      </c>
    </row>
    <row r="3355" spans="1:9" ht="12.75" x14ac:dyDescent="0.2">
      <c r="A3355" s="2">
        <v>201374398</v>
      </c>
      <c r="B3355" s="2">
        <v>24</v>
      </c>
      <c r="C3355" s="2" t="s">
        <v>84</v>
      </c>
      <c r="D3355" s="2" t="s">
        <v>27</v>
      </c>
      <c r="E3355" s="3">
        <v>42430</v>
      </c>
      <c r="F3355" s="2" t="b">
        <v>1</v>
      </c>
      <c r="G3355" s="2">
        <v>200</v>
      </c>
      <c r="H3355" s="2">
        <v>96</v>
      </c>
      <c r="I3355" s="2">
        <v>0</v>
      </c>
    </row>
    <row r="3356" spans="1:9" ht="12.75" x14ac:dyDescent="0.2">
      <c r="A3356" s="2">
        <v>200199826</v>
      </c>
      <c r="B3356" s="2">
        <v>80</v>
      </c>
      <c r="C3356" s="2" t="s">
        <v>135</v>
      </c>
      <c r="D3356" s="2" t="s">
        <v>27</v>
      </c>
      <c r="E3356" s="3">
        <v>42430</v>
      </c>
      <c r="F3356" s="2" t="b">
        <v>1</v>
      </c>
      <c r="G3356" s="2">
        <v>200</v>
      </c>
      <c r="H3356" s="2">
        <v>251</v>
      </c>
      <c r="I3356" s="2">
        <v>0</v>
      </c>
    </row>
    <row r="3357" spans="1:9" ht="12.75" x14ac:dyDescent="0.2">
      <c r="A3357" s="2">
        <v>200351269</v>
      </c>
      <c r="B3357" s="2">
        <v>62</v>
      </c>
      <c r="C3357" s="2" t="s">
        <v>91</v>
      </c>
      <c r="D3357" s="2" t="s">
        <v>27</v>
      </c>
      <c r="E3357" s="3">
        <v>42430</v>
      </c>
      <c r="F3357" s="2" t="b">
        <v>0</v>
      </c>
      <c r="G3357" s="2">
        <v>200</v>
      </c>
      <c r="H3357" s="2">
        <v>51</v>
      </c>
      <c r="I3357" s="2">
        <v>0</v>
      </c>
    </row>
    <row r="3358" spans="1:9" ht="12.75" x14ac:dyDescent="0.2">
      <c r="A3358" s="2">
        <v>200415970</v>
      </c>
      <c r="B3358" s="2">
        <v>80</v>
      </c>
      <c r="C3358" s="2" t="s">
        <v>135</v>
      </c>
      <c r="D3358" s="2" t="s">
        <v>27</v>
      </c>
      <c r="E3358" s="3">
        <v>42430</v>
      </c>
      <c r="F3358" s="2" t="b">
        <v>0</v>
      </c>
      <c r="G3358" s="2">
        <v>200</v>
      </c>
      <c r="H3358" s="2">
        <v>78</v>
      </c>
      <c r="I3358" s="2">
        <v>0</v>
      </c>
    </row>
    <row r="3359" spans="1:9" ht="12.75" x14ac:dyDescent="0.2">
      <c r="A3359" s="2">
        <v>200593009</v>
      </c>
      <c r="B3359" s="2">
        <v>37</v>
      </c>
      <c r="C3359" s="2" t="s">
        <v>103</v>
      </c>
      <c r="D3359" s="2" t="s">
        <v>27</v>
      </c>
      <c r="E3359" s="3">
        <v>42430</v>
      </c>
      <c r="F3359" s="2" t="b">
        <v>0</v>
      </c>
      <c r="G3359" s="2">
        <v>200</v>
      </c>
      <c r="H3359" s="2">
        <v>51</v>
      </c>
      <c r="I3359" s="2">
        <v>0</v>
      </c>
    </row>
    <row r="3360" spans="1:9" ht="12.75" x14ac:dyDescent="0.2">
      <c r="A3360" s="2">
        <v>200753695</v>
      </c>
      <c r="B3360" s="2">
        <v>20</v>
      </c>
      <c r="C3360" s="2" t="s">
        <v>80</v>
      </c>
      <c r="D3360" s="2" t="s">
        <v>16</v>
      </c>
      <c r="E3360" s="3">
        <v>42430</v>
      </c>
      <c r="F3360" s="2" t="b">
        <v>0</v>
      </c>
      <c r="G3360" s="2">
        <v>200</v>
      </c>
      <c r="H3360" s="2">
        <v>58</v>
      </c>
      <c r="I3360" s="2">
        <v>0</v>
      </c>
    </row>
    <row r="3361" spans="1:9" ht="12.75" x14ac:dyDescent="0.2">
      <c r="A3361" s="2">
        <v>201827305</v>
      </c>
      <c r="B3361" s="2">
        <v>266</v>
      </c>
      <c r="C3361" s="2" t="s">
        <v>174</v>
      </c>
      <c r="D3361" s="2" t="s">
        <v>16</v>
      </c>
      <c r="E3361" s="3">
        <v>42430</v>
      </c>
      <c r="F3361" s="2" t="b">
        <v>1</v>
      </c>
      <c r="G3361" s="2">
        <v>200</v>
      </c>
      <c r="H3361" s="2">
        <v>239</v>
      </c>
      <c r="I3361" s="2">
        <v>146</v>
      </c>
    </row>
    <row r="3362" spans="1:9" ht="12.75" x14ac:dyDescent="0.2">
      <c r="A3362" s="2">
        <v>201625381</v>
      </c>
      <c r="B3362" s="2">
        <v>58</v>
      </c>
      <c r="C3362" s="2" t="s">
        <v>114</v>
      </c>
      <c r="D3362" s="2" t="s">
        <v>16</v>
      </c>
      <c r="E3362" s="3">
        <v>42430</v>
      </c>
      <c r="F3362" s="2" t="b">
        <v>0</v>
      </c>
      <c r="G3362" s="2">
        <v>200</v>
      </c>
      <c r="H3362" s="2">
        <v>51</v>
      </c>
      <c r="I3362" s="2">
        <v>0</v>
      </c>
    </row>
    <row r="3363" spans="1:9" ht="12.75" x14ac:dyDescent="0.2">
      <c r="A3363" s="2">
        <v>201625381</v>
      </c>
      <c r="B3363" s="2">
        <v>89</v>
      </c>
      <c r="C3363" s="2" t="s">
        <v>89</v>
      </c>
      <c r="D3363" s="2" t="s">
        <v>16</v>
      </c>
      <c r="E3363" s="3">
        <v>42430</v>
      </c>
      <c r="F3363" s="2" t="b">
        <v>1</v>
      </c>
      <c r="G3363" s="2">
        <v>200</v>
      </c>
      <c r="H3363" s="2">
        <v>246</v>
      </c>
      <c r="I3363" s="2">
        <v>0</v>
      </c>
    </row>
    <row r="3364" spans="1:9" ht="12.75" x14ac:dyDescent="0.2">
      <c r="A3364" s="2">
        <v>200002168</v>
      </c>
      <c r="B3364" s="2">
        <v>111</v>
      </c>
      <c r="C3364" s="2" t="s">
        <v>157</v>
      </c>
      <c r="D3364" s="2" t="s">
        <v>16</v>
      </c>
      <c r="E3364" s="3">
        <v>42430</v>
      </c>
      <c r="F3364" s="2" t="b">
        <v>1</v>
      </c>
      <c r="G3364" s="2">
        <v>200</v>
      </c>
      <c r="H3364" s="2">
        <v>249</v>
      </c>
      <c r="I3364" s="2">
        <v>0</v>
      </c>
    </row>
    <row r="3365" spans="1:9" ht="12.75" x14ac:dyDescent="0.2">
      <c r="A3365" s="2">
        <v>201472516</v>
      </c>
      <c r="B3365" s="2">
        <v>201</v>
      </c>
      <c r="C3365" s="2" t="s">
        <v>144</v>
      </c>
      <c r="D3365" s="2" t="s">
        <v>16</v>
      </c>
      <c r="E3365" s="3">
        <v>42430</v>
      </c>
      <c r="F3365" s="2" t="b">
        <v>0</v>
      </c>
      <c r="G3365" s="2">
        <v>200</v>
      </c>
      <c r="H3365" s="2">
        <v>60</v>
      </c>
      <c r="I3365" s="2">
        <v>0</v>
      </c>
    </row>
    <row r="3366" spans="1:9" ht="12.75" x14ac:dyDescent="0.2">
      <c r="A3366" s="2">
        <v>200179207</v>
      </c>
      <c r="B3366" s="2">
        <v>57</v>
      </c>
      <c r="C3366" s="2" t="s">
        <v>124</v>
      </c>
      <c r="D3366" s="2" t="s">
        <v>16</v>
      </c>
      <c r="E3366" s="3">
        <v>42430</v>
      </c>
      <c r="F3366" s="2" t="b">
        <v>0</v>
      </c>
      <c r="G3366" s="2">
        <v>200</v>
      </c>
      <c r="H3366" s="2">
        <v>64</v>
      </c>
      <c r="I3366" s="2">
        <v>0</v>
      </c>
    </row>
    <row r="3367" spans="1:9" ht="12.75" x14ac:dyDescent="0.2">
      <c r="A3367" s="2">
        <v>201313252</v>
      </c>
      <c r="B3367" s="2">
        <v>134</v>
      </c>
      <c r="C3367" s="2" t="s">
        <v>120</v>
      </c>
      <c r="D3367" s="2" t="s">
        <v>16</v>
      </c>
      <c r="E3367" s="3">
        <v>42430</v>
      </c>
      <c r="F3367" s="2" t="b">
        <v>1</v>
      </c>
      <c r="G3367" s="2">
        <v>200</v>
      </c>
      <c r="H3367" s="2">
        <v>270</v>
      </c>
      <c r="I3367" s="2">
        <v>0</v>
      </c>
    </row>
    <row r="3368" spans="1:9" ht="12.75" x14ac:dyDescent="0.2">
      <c r="A3368" s="2">
        <v>201858589</v>
      </c>
      <c r="B3368" s="2">
        <v>76</v>
      </c>
      <c r="C3368" s="2" t="s">
        <v>119</v>
      </c>
      <c r="D3368" s="2" t="s">
        <v>16</v>
      </c>
      <c r="E3368" s="3">
        <v>42430</v>
      </c>
      <c r="F3368" s="2" t="b">
        <v>0</v>
      </c>
      <c r="G3368" s="2">
        <v>200</v>
      </c>
      <c r="H3368" s="2">
        <v>51</v>
      </c>
      <c r="I3368" s="2">
        <v>65</v>
      </c>
    </row>
    <row r="3369" spans="1:9" ht="12.75" x14ac:dyDescent="0.2">
      <c r="A3369" s="2">
        <v>201708568</v>
      </c>
      <c r="B3369" s="2">
        <v>51</v>
      </c>
      <c r="C3369" s="2" t="s">
        <v>117</v>
      </c>
      <c r="D3369" s="2" t="s">
        <v>16</v>
      </c>
      <c r="E3369" s="3">
        <v>42431</v>
      </c>
      <c r="F3369" s="2" t="b">
        <v>1</v>
      </c>
      <c r="G3369" s="2">
        <v>200</v>
      </c>
      <c r="H3369" s="2">
        <v>270</v>
      </c>
      <c r="I3369" s="2">
        <v>0</v>
      </c>
    </row>
    <row r="3370" spans="1:9" ht="12.75" x14ac:dyDescent="0.2">
      <c r="A3370" s="2">
        <v>201708568</v>
      </c>
      <c r="B3370" s="2">
        <v>76</v>
      </c>
      <c r="C3370" s="2" t="s">
        <v>119</v>
      </c>
      <c r="D3370" s="2" t="s">
        <v>16</v>
      </c>
      <c r="E3370" s="3">
        <v>42431</v>
      </c>
      <c r="F3370" s="2" t="b">
        <v>0</v>
      </c>
      <c r="G3370" s="2">
        <v>200</v>
      </c>
      <c r="H3370" s="2">
        <v>51</v>
      </c>
      <c r="I3370" s="2">
        <v>0</v>
      </c>
    </row>
    <row r="3371" spans="1:9" ht="12.75" x14ac:dyDescent="0.2">
      <c r="A3371" s="2">
        <v>201077200</v>
      </c>
      <c r="B3371" s="2">
        <v>21</v>
      </c>
      <c r="C3371" s="2" t="s">
        <v>81</v>
      </c>
      <c r="D3371" s="2" t="s">
        <v>28</v>
      </c>
      <c r="E3371" s="3">
        <v>42430</v>
      </c>
      <c r="F3371" s="2" t="b">
        <v>0</v>
      </c>
      <c r="G3371" s="2">
        <v>200</v>
      </c>
      <c r="H3371" s="2">
        <v>60</v>
      </c>
      <c r="I3371" s="2">
        <v>0</v>
      </c>
    </row>
    <row r="3372" spans="1:9" ht="12.75" x14ac:dyDescent="0.2">
      <c r="A3372" s="2">
        <v>200753695</v>
      </c>
      <c r="B3372" s="2">
        <v>17</v>
      </c>
      <c r="C3372" s="2" t="s">
        <v>74</v>
      </c>
      <c r="D3372" s="2" t="s">
        <v>16</v>
      </c>
      <c r="E3372" s="3">
        <v>42431</v>
      </c>
      <c r="F3372" s="2" t="b">
        <v>1</v>
      </c>
      <c r="G3372" s="2">
        <v>200</v>
      </c>
      <c r="H3372" s="2">
        <v>295</v>
      </c>
      <c r="I3372" s="2">
        <v>0</v>
      </c>
    </row>
    <row r="3373" spans="1:9" ht="12.75" x14ac:dyDescent="0.2">
      <c r="A3373" s="2">
        <v>201719233</v>
      </c>
      <c r="B3373" s="2">
        <v>76</v>
      </c>
      <c r="C3373" s="2" t="s">
        <v>119</v>
      </c>
      <c r="D3373" s="2" t="s">
        <v>16</v>
      </c>
      <c r="E3373" s="3">
        <v>42431</v>
      </c>
      <c r="F3373" s="2" t="b">
        <v>0</v>
      </c>
      <c r="G3373" s="2">
        <v>200</v>
      </c>
      <c r="H3373" s="2">
        <v>52</v>
      </c>
      <c r="I3373" s="2">
        <v>78</v>
      </c>
    </row>
    <row r="3374" spans="1:9" ht="12.75" x14ac:dyDescent="0.2">
      <c r="A3374" s="2">
        <v>200084644</v>
      </c>
      <c r="B3374" s="2">
        <v>110</v>
      </c>
      <c r="C3374" s="2" t="s">
        <v>156</v>
      </c>
      <c r="D3374" s="2" t="s">
        <v>16</v>
      </c>
      <c r="E3374" s="3">
        <v>42431</v>
      </c>
      <c r="F3374" s="2" t="b">
        <v>0</v>
      </c>
      <c r="G3374" s="2">
        <v>200</v>
      </c>
      <c r="H3374" s="2">
        <v>54</v>
      </c>
      <c r="I3374" s="2">
        <v>0</v>
      </c>
    </row>
    <row r="3375" spans="1:9" ht="12.75" x14ac:dyDescent="0.2">
      <c r="A3375" s="2">
        <v>200286568</v>
      </c>
      <c r="B3375" s="2">
        <v>20</v>
      </c>
      <c r="C3375" s="2" t="s">
        <v>80</v>
      </c>
      <c r="D3375" s="2" t="s">
        <v>27</v>
      </c>
      <c r="E3375" s="3">
        <v>42431</v>
      </c>
      <c r="F3375" s="2" t="b">
        <v>0</v>
      </c>
      <c r="G3375" s="2">
        <v>200</v>
      </c>
      <c r="H3375" s="2">
        <v>51</v>
      </c>
      <c r="I3375" s="2">
        <v>0</v>
      </c>
    </row>
    <row r="3376" spans="1:9" ht="12.75" x14ac:dyDescent="0.2">
      <c r="A3376" s="2">
        <v>200149345</v>
      </c>
      <c r="B3376" s="2">
        <v>104</v>
      </c>
      <c r="C3376" s="2" t="s">
        <v>152</v>
      </c>
      <c r="D3376" s="2" t="s">
        <v>27</v>
      </c>
      <c r="E3376" s="3">
        <v>42431</v>
      </c>
      <c r="F3376" s="2" t="b">
        <v>1</v>
      </c>
      <c r="G3376" s="2">
        <v>200</v>
      </c>
      <c r="H3376" s="2">
        <v>76</v>
      </c>
      <c r="I3376" s="2">
        <v>0</v>
      </c>
    </row>
    <row r="3377" spans="1:9" ht="12.75" x14ac:dyDescent="0.2">
      <c r="A3377" s="2">
        <v>200292256</v>
      </c>
      <c r="B3377" s="2">
        <v>67</v>
      </c>
      <c r="C3377" s="2" t="s">
        <v>129</v>
      </c>
      <c r="D3377" s="2" t="s">
        <v>27</v>
      </c>
      <c r="E3377" s="3">
        <v>42432</v>
      </c>
      <c r="F3377" s="2" t="b">
        <v>1</v>
      </c>
      <c r="G3377" s="2">
        <v>200</v>
      </c>
      <c r="H3377" s="2">
        <v>94</v>
      </c>
      <c r="I3377" s="2">
        <v>0</v>
      </c>
    </row>
    <row r="3378" spans="1:9" ht="12.75" x14ac:dyDescent="0.2">
      <c r="A3378" s="2">
        <v>200148634</v>
      </c>
      <c r="B3378" s="2">
        <v>8</v>
      </c>
      <c r="C3378" s="2" t="s">
        <v>52</v>
      </c>
      <c r="D3378" s="2" t="s">
        <v>28</v>
      </c>
      <c r="E3378" s="3">
        <v>42431</v>
      </c>
      <c r="F3378" s="2" t="b">
        <v>1</v>
      </c>
      <c r="G3378" s="2">
        <v>200</v>
      </c>
      <c r="H3378" s="2">
        <v>70</v>
      </c>
      <c r="I3378" s="2">
        <v>0</v>
      </c>
    </row>
    <row r="3379" spans="1:9" ht="12.75" x14ac:dyDescent="0.2">
      <c r="A3379" s="2">
        <v>200143657</v>
      </c>
      <c r="B3379" s="2">
        <v>55</v>
      </c>
      <c r="C3379" s="2" t="s">
        <v>121</v>
      </c>
      <c r="D3379" s="2" t="s">
        <v>28</v>
      </c>
      <c r="E3379" s="3">
        <v>42431</v>
      </c>
      <c r="F3379" s="2" t="b">
        <v>0</v>
      </c>
      <c r="G3379" s="2">
        <v>200</v>
      </c>
      <c r="H3379" s="2">
        <v>36</v>
      </c>
      <c r="I3379" s="2">
        <v>0</v>
      </c>
    </row>
    <row r="3380" spans="1:9" ht="12.75" x14ac:dyDescent="0.2">
      <c r="A3380" s="2">
        <v>200143657</v>
      </c>
      <c r="B3380" s="2">
        <v>10</v>
      </c>
      <c r="C3380" s="2" t="s">
        <v>55</v>
      </c>
      <c r="D3380" s="2" t="s">
        <v>28</v>
      </c>
      <c r="E3380" s="3">
        <v>42431</v>
      </c>
      <c r="F3380" s="2" t="b">
        <v>0</v>
      </c>
      <c r="G3380" s="2">
        <v>200</v>
      </c>
      <c r="H3380" s="2">
        <v>35</v>
      </c>
      <c r="I3380" s="2">
        <v>0</v>
      </c>
    </row>
    <row r="3381" spans="1:9" ht="12.75" x14ac:dyDescent="0.2">
      <c r="A3381" s="2">
        <v>200868877</v>
      </c>
      <c r="B3381" s="2">
        <v>81</v>
      </c>
      <c r="C3381" s="2" t="s">
        <v>133</v>
      </c>
      <c r="D3381" s="2" t="s">
        <v>28</v>
      </c>
      <c r="E3381" s="3">
        <v>42431</v>
      </c>
      <c r="F3381" s="2" t="b">
        <v>1</v>
      </c>
      <c r="G3381" s="2">
        <v>200</v>
      </c>
      <c r="H3381" s="2">
        <v>61</v>
      </c>
      <c r="I3381" s="2">
        <v>0</v>
      </c>
    </row>
    <row r="3382" spans="1:9" ht="12.75" x14ac:dyDescent="0.2">
      <c r="A3382" s="2">
        <v>200002168</v>
      </c>
      <c r="B3382" s="2">
        <v>10</v>
      </c>
      <c r="C3382" s="2" t="s">
        <v>55</v>
      </c>
      <c r="D3382" s="2" t="s">
        <v>16</v>
      </c>
      <c r="E3382" s="3">
        <v>42431</v>
      </c>
      <c r="F3382" s="2" t="b">
        <v>1</v>
      </c>
      <c r="G3382" s="2">
        <v>200</v>
      </c>
      <c r="H3382" s="2">
        <v>226</v>
      </c>
      <c r="I3382" s="2">
        <v>0</v>
      </c>
    </row>
    <row r="3383" spans="1:9" ht="12.75" x14ac:dyDescent="0.2">
      <c r="A3383" s="2">
        <v>201894850</v>
      </c>
      <c r="B3383" s="2">
        <v>51</v>
      </c>
      <c r="C3383" s="2" t="s">
        <v>117</v>
      </c>
      <c r="D3383" s="2" t="s">
        <v>28</v>
      </c>
      <c r="E3383" s="3">
        <v>42431</v>
      </c>
      <c r="F3383" s="2" t="b">
        <v>1</v>
      </c>
      <c r="G3383" s="2">
        <v>200</v>
      </c>
      <c r="H3383" s="2">
        <v>77</v>
      </c>
      <c r="I3383" s="2">
        <v>89</v>
      </c>
    </row>
    <row r="3384" spans="1:9" ht="12.75" x14ac:dyDescent="0.2">
      <c r="A3384" s="2">
        <v>201894850</v>
      </c>
      <c r="B3384" s="2">
        <v>64</v>
      </c>
      <c r="C3384" s="2" t="s">
        <v>30</v>
      </c>
      <c r="D3384" s="2" t="s">
        <v>28</v>
      </c>
      <c r="E3384" s="3">
        <v>42431</v>
      </c>
      <c r="F3384" s="2" t="b">
        <v>1</v>
      </c>
      <c r="G3384" s="2">
        <v>200</v>
      </c>
      <c r="H3384" s="2">
        <v>96</v>
      </c>
      <c r="I3384" s="2">
        <v>121</v>
      </c>
    </row>
    <row r="3385" spans="1:9" ht="12.75" x14ac:dyDescent="0.2">
      <c r="A3385" s="2">
        <v>200691127</v>
      </c>
      <c r="B3385" s="2">
        <v>222</v>
      </c>
      <c r="C3385" s="2" t="s">
        <v>66</v>
      </c>
      <c r="D3385" s="2" t="s">
        <v>28</v>
      </c>
      <c r="E3385" s="3">
        <v>42432</v>
      </c>
      <c r="F3385" s="2" t="b">
        <v>0</v>
      </c>
      <c r="G3385" s="2">
        <v>200</v>
      </c>
      <c r="H3385" s="2">
        <v>46</v>
      </c>
      <c r="I3385" s="2">
        <v>0</v>
      </c>
    </row>
    <row r="3386" spans="1:9" ht="12.75" x14ac:dyDescent="0.2">
      <c r="A3386" s="2">
        <v>201696481</v>
      </c>
      <c r="B3386" s="2">
        <v>51</v>
      </c>
      <c r="C3386" s="2" t="s">
        <v>117</v>
      </c>
      <c r="D3386" s="2" t="s">
        <v>16</v>
      </c>
      <c r="E3386" s="3">
        <v>42432</v>
      </c>
      <c r="F3386" s="2" t="b">
        <v>0</v>
      </c>
      <c r="G3386" s="2">
        <v>200</v>
      </c>
      <c r="H3386" s="2">
        <v>55</v>
      </c>
      <c r="I3386" s="2">
        <v>0</v>
      </c>
    </row>
    <row r="3387" spans="1:9" ht="12.75" x14ac:dyDescent="0.2">
      <c r="A3387" s="2">
        <v>200438722</v>
      </c>
      <c r="B3387" s="2">
        <v>12</v>
      </c>
      <c r="C3387" s="2" t="s">
        <v>60</v>
      </c>
      <c r="D3387" s="2" t="s">
        <v>28</v>
      </c>
      <c r="E3387" s="3">
        <v>42432</v>
      </c>
      <c r="F3387" s="2" t="b">
        <v>0</v>
      </c>
      <c r="G3387" s="2">
        <v>200</v>
      </c>
      <c r="H3387" s="2">
        <v>55</v>
      </c>
      <c r="I3387" s="2">
        <v>0</v>
      </c>
    </row>
    <row r="3388" spans="1:9" ht="12.75" x14ac:dyDescent="0.2">
      <c r="A3388" s="2">
        <v>201903382</v>
      </c>
      <c r="B3388" s="2">
        <v>55</v>
      </c>
      <c r="C3388" s="2" t="s">
        <v>121</v>
      </c>
      <c r="D3388" s="2" t="s">
        <v>16</v>
      </c>
      <c r="E3388" s="3">
        <v>42432</v>
      </c>
      <c r="F3388" s="2" t="b">
        <v>0</v>
      </c>
      <c r="G3388" s="2">
        <v>200</v>
      </c>
      <c r="H3388" s="2">
        <v>77</v>
      </c>
      <c r="I3388" s="2">
        <v>54</v>
      </c>
    </row>
    <row r="3389" spans="1:9" ht="12.75" x14ac:dyDescent="0.2">
      <c r="A3389" s="2">
        <v>200415970</v>
      </c>
      <c r="B3389" s="2">
        <v>59</v>
      </c>
      <c r="C3389" s="2" t="s">
        <v>126</v>
      </c>
      <c r="D3389" s="2" t="s">
        <v>27</v>
      </c>
      <c r="E3389" s="3">
        <v>42432</v>
      </c>
      <c r="F3389" s="2" t="b">
        <v>1</v>
      </c>
      <c r="G3389" s="2">
        <v>200</v>
      </c>
      <c r="H3389" s="2">
        <v>232</v>
      </c>
      <c r="I3389" s="2">
        <v>0</v>
      </c>
    </row>
    <row r="3390" spans="1:9" ht="12.75" x14ac:dyDescent="0.2">
      <c r="A3390" s="2">
        <v>200763649</v>
      </c>
      <c r="B3390" s="2">
        <v>105</v>
      </c>
      <c r="C3390" s="2" t="s">
        <v>153</v>
      </c>
      <c r="D3390" s="2" t="s">
        <v>27</v>
      </c>
      <c r="E3390" s="3">
        <v>42432</v>
      </c>
      <c r="F3390" s="2" t="b">
        <v>1</v>
      </c>
      <c r="G3390" s="2">
        <v>200</v>
      </c>
      <c r="H3390" s="2">
        <v>92</v>
      </c>
      <c r="I3390" s="2">
        <v>0</v>
      </c>
    </row>
    <row r="3391" spans="1:9" ht="12.75" x14ac:dyDescent="0.2">
      <c r="A3391" s="2">
        <v>200143657</v>
      </c>
      <c r="B3391" s="2">
        <v>5</v>
      </c>
      <c r="C3391" s="2" t="s">
        <v>46</v>
      </c>
      <c r="D3391" s="2" t="s">
        <v>27</v>
      </c>
      <c r="E3391" s="3">
        <v>42432</v>
      </c>
      <c r="F3391" s="2" t="b">
        <v>1</v>
      </c>
      <c r="G3391" s="2">
        <v>200</v>
      </c>
      <c r="H3391" s="2">
        <v>103</v>
      </c>
      <c r="I3391" s="2">
        <v>0</v>
      </c>
    </row>
    <row r="3392" spans="1:9" ht="12.75" x14ac:dyDescent="0.2">
      <c r="A3392" s="2">
        <v>200243908</v>
      </c>
      <c r="B3392" s="2">
        <v>201</v>
      </c>
      <c r="C3392" s="2" t="s">
        <v>144</v>
      </c>
      <c r="D3392" s="2" t="s">
        <v>27</v>
      </c>
      <c r="E3392" s="3">
        <v>42432</v>
      </c>
      <c r="F3392" s="2" t="b">
        <v>1</v>
      </c>
      <c r="G3392" s="2">
        <v>200</v>
      </c>
      <c r="H3392" s="2">
        <v>76</v>
      </c>
      <c r="I3392" s="2">
        <v>0</v>
      </c>
    </row>
    <row r="3393" spans="1:9" ht="12.75" x14ac:dyDescent="0.2">
      <c r="A3393" s="2">
        <v>200275903</v>
      </c>
      <c r="B3393" s="2">
        <v>238</v>
      </c>
      <c r="C3393" s="2" t="s">
        <v>138</v>
      </c>
      <c r="D3393" s="2" t="s">
        <v>27</v>
      </c>
      <c r="E3393" s="3">
        <v>42433</v>
      </c>
      <c r="F3393" s="2" t="b">
        <v>0</v>
      </c>
      <c r="G3393" s="2">
        <v>200</v>
      </c>
      <c r="H3393" s="2">
        <v>68</v>
      </c>
      <c r="I3393" s="2">
        <v>0</v>
      </c>
    </row>
    <row r="3394" spans="1:9" ht="12.75" x14ac:dyDescent="0.2">
      <c r="A3394" s="2">
        <v>200690416</v>
      </c>
      <c r="B3394" s="2">
        <v>114</v>
      </c>
      <c r="C3394" s="2" t="s">
        <v>160</v>
      </c>
      <c r="D3394" s="2" t="s">
        <v>27</v>
      </c>
      <c r="E3394" s="3">
        <v>42432</v>
      </c>
      <c r="F3394" s="2" t="b">
        <v>0</v>
      </c>
      <c r="G3394" s="2">
        <v>200</v>
      </c>
      <c r="H3394" s="2">
        <v>64</v>
      </c>
      <c r="I3394" s="2">
        <v>0</v>
      </c>
    </row>
    <row r="3395" spans="1:9" ht="12.75" x14ac:dyDescent="0.2">
      <c r="A3395" s="2">
        <v>200172097</v>
      </c>
      <c r="B3395" s="2">
        <v>15</v>
      </c>
      <c r="C3395" s="2" t="s">
        <v>68</v>
      </c>
      <c r="D3395" s="2" t="s">
        <v>27</v>
      </c>
      <c r="E3395" s="3">
        <v>42432</v>
      </c>
      <c r="F3395" s="2" t="b">
        <v>0</v>
      </c>
      <c r="G3395" s="2">
        <v>200</v>
      </c>
      <c r="H3395" s="2">
        <v>69</v>
      </c>
      <c r="I3395" s="2">
        <v>0</v>
      </c>
    </row>
    <row r="3396" spans="1:9" ht="12.75" x14ac:dyDescent="0.2">
      <c r="A3396" s="2">
        <v>201547171</v>
      </c>
      <c r="B3396" s="2">
        <v>202</v>
      </c>
      <c r="C3396" s="2" t="s">
        <v>171</v>
      </c>
      <c r="D3396" s="2" t="s">
        <v>16</v>
      </c>
      <c r="E3396" s="3">
        <v>42432</v>
      </c>
      <c r="F3396" s="2" t="b">
        <v>1</v>
      </c>
      <c r="G3396" s="2">
        <v>200</v>
      </c>
      <c r="H3396" s="2">
        <v>94</v>
      </c>
      <c r="I3396" s="2">
        <v>0</v>
      </c>
    </row>
    <row r="3397" spans="1:9" ht="12.75" x14ac:dyDescent="0.2">
      <c r="A3397" s="2">
        <v>200168542</v>
      </c>
      <c r="B3397" s="2">
        <v>119</v>
      </c>
      <c r="C3397" s="2" t="s">
        <v>44</v>
      </c>
      <c r="D3397" s="2" t="s">
        <v>16</v>
      </c>
      <c r="E3397" s="3">
        <v>42432</v>
      </c>
      <c r="F3397" s="2" t="b">
        <v>0</v>
      </c>
      <c r="G3397" s="2">
        <v>200</v>
      </c>
      <c r="H3397" s="2">
        <v>61</v>
      </c>
      <c r="I3397" s="2">
        <v>0</v>
      </c>
    </row>
    <row r="3398" spans="1:9" ht="12.75" x14ac:dyDescent="0.2">
      <c r="A3398" s="2">
        <v>201092131</v>
      </c>
      <c r="B3398" s="2">
        <v>62</v>
      </c>
      <c r="C3398" s="2" t="s">
        <v>91</v>
      </c>
      <c r="D3398" s="2" t="s">
        <v>16</v>
      </c>
      <c r="E3398" s="3">
        <v>42433</v>
      </c>
      <c r="F3398" s="2" t="b">
        <v>0</v>
      </c>
      <c r="G3398" s="2">
        <v>200</v>
      </c>
      <c r="H3398" s="2">
        <v>60</v>
      </c>
      <c r="I3398" s="2">
        <v>0</v>
      </c>
    </row>
    <row r="3399" spans="1:9" ht="12.75" x14ac:dyDescent="0.2">
      <c r="A3399" s="2">
        <v>201269881</v>
      </c>
      <c r="B3399" s="2">
        <v>64</v>
      </c>
      <c r="C3399" s="2" t="s">
        <v>30</v>
      </c>
      <c r="D3399" s="2" t="s">
        <v>27</v>
      </c>
      <c r="E3399" s="3">
        <v>42433</v>
      </c>
      <c r="F3399" s="2" t="b">
        <v>0</v>
      </c>
      <c r="G3399" s="2">
        <v>200</v>
      </c>
      <c r="H3399" s="2">
        <v>51</v>
      </c>
      <c r="I3399" s="2">
        <v>0</v>
      </c>
    </row>
    <row r="3400" spans="1:9" ht="12.75" x14ac:dyDescent="0.2">
      <c r="A3400" s="2">
        <v>201532951</v>
      </c>
      <c r="B3400" s="2">
        <v>54</v>
      </c>
      <c r="C3400" s="2" t="s">
        <v>50</v>
      </c>
      <c r="D3400" s="2" t="s">
        <v>27</v>
      </c>
      <c r="E3400" s="3">
        <v>42433</v>
      </c>
      <c r="F3400" s="2" t="b">
        <v>0</v>
      </c>
      <c r="G3400" s="2">
        <v>200</v>
      </c>
      <c r="H3400" s="2">
        <v>67</v>
      </c>
      <c r="I3400" s="2">
        <v>0</v>
      </c>
    </row>
    <row r="3401" spans="1:9" ht="12.75" x14ac:dyDescent="0.2">
      <c r="A3401" s="2">
        <v>200012122</v>
      </c>
      <c r="B3401" s="2">
        <v>81</v>
      </c>
      <c r="C3401" s="2" t="s">
        <v>133</v>
      </c>
      <c r="D3401" s="2" t="s">
        <v>27</v>
      </c>
      <c r="E3401" s="3">
        <v>42433</v>
      </c>
      <c r="F3401" s="2" t="b">
        <v>1</v>
      </c>
      <c r="G3401" s="2">
        <v>200</v>
      </c>
      <c r="H3401" s="2">
        <v>226</v>
      </c>
      <c r="I3401" s="2">
        <v>0</v>
      </c>
    </row>
    <row r="3402" spans="1:9" ht="12.75" x14ac:dyDescent="0.2">
      <c r="A3402" s="2">
        <v>200745874</v>
      </c>
      <c r="B3402" s="2">
        <v>86</v>
      </c>
      <c r="C3402" s="2" t="s">
        <v>141</v>
      </c>
      <c r="D3402" s="2" t="s">
        <v>27</v>
      </c>
      <c r="E3402" s="3">
        <v>42433</v>
      </c>
      <c r="F3402" s="2" t="b">
        <v>1</v>
      </c>
      <c r="G3402" s="2">
        <v>200</v>
      </c>
      <c r="H3402" s="2">
        <v>226</v>
      </c>
      <c r="I3402" s="2">
        <v>0</v>
      </c>
    </row>
    <row r="3403" spans="1:9" ht="12.75" x14ac:dyDescent="0.2">
      <c r="A3403" s="2">
        <v>201752650</v>
      </c>
      <c r="B3403" s="2">
        <v>112</v>
      </c>
      <c r="C3403" s="2" t="s">
        <v>158</v>
      </c>
      <c r="D3403" s="2" t="s">
        <v>16</v>
      </c>
      <c r="E3403" s="3">
        <v>42433</v>
      </c>
      <c r="F3403" s="2" t="b">
        <v>0</v>
      </c>
      <c r="G3403" s="2">
        <v>200</v>
      </c>
      <c r="H3403" s="2">
        <v>64</v>
      </c>
      <c r="I3403" s="2">
        <v>85</v>
      </c>
    </row>
    <row r="3404" spans="1:9" ht="12.75" x14ac:dyDescent="0.2">
      <c r="A3404" s="2">
        <v>200843992</v>
      </c>
      <c r="B3404" s="2">
        <v>53</v>
      </c>
      <c r="C3404" s="2" t="s">
        <v>12</v>
      </c>
      <c r="D3404" s="2" t="s">
        <v>16</v>
      </c>
      <c r="E3404" s="3">
        <v>42433</v>
      </c>
      <c r="F3404" s="2" t="b">
        <v>1</v>
      </c>
      <c r="G3404" s="2">
        <v>200</v>
      </c>
      <c r="H3404" s="2">
        <v>256</v>
      </c>
      <c r="I3404" s="2">
        <v>0</v>
      </c>
    </row>
    <row r="3405" spans="1:9" ht="12.75" x14ac:dyDescent="0.2">
      <c r="A3405" s="2">
        <v>200049805</v>
      </c>
      <c r="B3405" s="2">
        <v>12</v>
      </c>
      <c r="C3405" s="2" t="s">
        <v>60</v>
      </c>
      <c r="D3405" s="2" t="s">
        <v>16</v>
      </c>
      <c r="E3405" s="3">
        <v>42433</v>
      </c>
      <c r="F3405" s="2" t="b">
        <v>1</v>
      </c>
      <c r="G3405" s="2">
        <v>200</v>
      </c>
      <c r="H3405" s="2">
        <v>108</v>
      </c>
      <c r="I3405" s="2">
        <v>0</v>
      </c>
    </row>
    <row r="3406" spans="1:9" ht="12.75" x14ac:dyDescent="0.2">
      <c r="A3406" s="2">
        <v>200070424</v>
      </c>
      <c r="B3406" s="2">
        <v>64</v>
      </c>
      <c r="C3406" s="2" t="s">
        <v>30</v>
      </c>
      <c r="D3406" s="2" t="s">
        <v>16</v>
      </c>
      <c r="E3406" s="3">
        <v>42433</v>
      </c>
      <c r="F3406" s="2" t="b">
        <v>0</v>
      </c>
      <c r="G3406" s="2">
        <v>200</v>
      </c>
      <c r="H3406" s="2">
        <v>51</v>
      </c>
      <c r="I3406" s="2">
        <v>0</v>
      </c>
    </row>
    <row r="3407" spans="1:9" ht="12.75" x14ac:dyDescent="0.2">
      <c r="A3407" s="2">
        <v>201155410</v>
      </c>
      <c r="B3407" s="2">
        <v>75</v>
      </c>
      <c r="C3407" s="2" t="s">
        <v>106</v>
      </c>
      <c r="D3407" s="2" t="s">
        <v>28</v>
      </c>
      <c r="E3407" s="3">
        <v>42433</v>
      </c>
      <c r="F3407" s="2" t="b">
        <v>1</v>
      </c>
      <c r="G3407" s="2">
        <v>200</v>
      </c>
      <c r="H3407" s="2">
        <v>206</v>
      </c>
      <c r="I3407" s="2">
        <v>104</v>
      </c>
    </row>
    <row r="3408" spans="1:9" ht="12.75" x14ac:dyDescent="0.2">
      <c r="A3408" s="2">
        <v>201885607</v>
      </c>
      <c r="B3408" s="2">
        <v>102</v>
      </c>
      <c r="C3408" s="2" t="s">
        <v>151</v>
      </c>
      <c r="D3408" s="2" t="s">
        <v>16</v>
      </c>
      <c r="E3408" s="3">
        <v>42433</v>
      </c>
      <c r="F3408" s="2" t="b">
        <v>1</v>
      </c>
      <c r="G3408" s="2">
        <v>200</v>
      </c>
      <c r="H3408" s="2">
        <v>240</v>
      </c>
      <c r="I3408" s="2">
        <v>335</v>
      </c>
    </row>
    <row r="3409" spans="1:9" ht="12.75" x14ac:dyDescent="0.2">
      <c r="A3409" s="2">
        <v>200593009</v>
      </c>
      <c r="B3409" s="2">
        <v>74</v>
      </c>
      <c r="C3409" s="2" t="s">
        <v>125</v>
      </c>
      <c r="D3409" s="2" t="s">
        <v>27</v>
      </c>
      <c r="E3409" s="3">
        <v>42433</v>
      </c>
      <c r="F3409" s="2" t="b">
        <v>1</v>
      </c>
      <c r="G3409" s="2">
        <v>200</v>
      </c>
      <c r="H3409" s="2">
        <v>226</v>
      </c>
      <c r="I3409" s="2">
        <v>0</v>
      </c>
    </row>
    <row r="3410" spans="1:9" ht="12.75" x14ac:dyDescent="0.2">
      <c r="A3410" s="2">
        <v>200172097</v>
      </c>
      <c r="B3410" s="2">
        <v>15</v>
      </c>
      <c r="C3410" s="2" t="s">
        <v>68</v>
      </c>
      <c r="D3410" s="2" t="s">
        <v>27</v>
      </c>
      <c r="E3410" s="3">
        <v>42433</v>
      </c>
      <c r="F3410" s="2" t="b">
        <v>0</v>
      </c>
      <c r="G3410" s="2">
        <v>200</v>
      </c>
      <c r="H3410" s="2">
        <v>51</v>
      </c>
      <c r="I3410" s="2">
        <v>0</v>
      </c>
    </row>
    <row r="3411" spans="1:9" ht="12.75" x14ac:dyDescent="0.2">
      <c r="A3411" s="2">
        <v>200145790</v>
      </c>
      <c r="B3411" s="2">
        <v>119</v>
      </c>
      <c r="C3411" s="2" t="s">
        <v>44</v>
      </c>
      <c r="D3411" s="2" t="s">
        <v>27</v>
      </c>
      <c r="E3411" s="3">
        <v>42433</v>
      </c>
      <c r="F3411" s="2" t="b">
        <v>0</v>
      </c>
      <c r="G3411" s="2">
        <v>200</v>
      </c>
      <c r="H3411" s="2">
        <v>58</v>
      </c>
      <c r="I3411" s="2">
        <v>0</v>
      </c>
    </row>
    <row r="3412" spans="1:9" ht="12.75" x14ac:dyDescent="0.2">
      <c r="A3412" s="2">
        <v>200044117</v>
      </c>
      <c r="B3412" s="2">
        <v>101</v>
      </c>
      <c r="C3412" s="2" t="s">
        <v>150</v>
      </c>
      <c r="D3412" s="2" t="s">
        <v>16</v>
      </c>
      <c r="E3412" s="3">
        <v>42433</v>
      </c>
      <c r="F3412" s="2" t="b">
        <v>0</v>
      </c>
      <c r="G3412" s="2">
        <v>200</v>
      </c>
      <c r="H3412" s="2">
        <v>51</v>
      </c>
      <c r="I3412" s="2">
        <v>0</v>
      </c>
    </row>
    <row r="3413" spans="1:9" ht="12.75" x14ac:dyDescent="0.2">
      <c r="A3413" s="2">
        <v>201212290</v>
      </c>
      <c r="B3413" s="2">
        <v>67</v>
      </c>
      <c r="C3413" s="2" t="s">
        <v>129</v>
      </c>
      <c r="D3413" s="2" t="s">
        <v>16</v>
      </c>
      <c r="E3413" s="3">
        <v>42434</v>
      </c>
      <c r="F3413" s="2" t="b">
        <v>0</v>
      </c>
      <c r="G3413" s="2">
        <v>200</v>
      </c>
      <c r="H3413" s="2">
        <v>51</v>
      </c>
      <c r="I3413" s="2">
        <v>0</v>
      </c>
    </row>
    <row r="3414" spans="1:9" ht="12.75" x14ac:dyDescent="0.2">
      <c r="A3414" s="2">
        <v>200207647</v>
      </c>
      <c r="B3414" s="2">
        <v>236</v>
      </c>
      <c r="C3414" s="2" t="s">
        <v>71</v>
      </c>
      <c r="D3414" s="2" t="s">
        <v>16</v>
      </c>
      <c r="E3414" s="3">
        <v>42433</v>
      </c>
      <c r="F3414" s="2" t="b">
        <v>0</v>
      </c>
      <c r="G3414" s="2">
        <v>200</v>
      </c>
      <c r="H3414" s="2">
        <v>84</v>
      </c>
      <c r="I3414" s="2">
        <v>0</v>
      </c>
    </row>
    <row r="3415" spans="1:9" ht="12.75" x14ac:dyDescent="0.2">
      <c r="A3415" s="2">
        <v>200536129</v>
      </c>
      <c r="B3415" s="2">
        <v>99</v>
      </c>
      <c r="C3415" s="2" t="s">
        <v>149</v>
      </c>
      <c r="D3415" s="2" t="s">
        <v>28</v>
      </c>
      <c r="E3415" s="3">
        <v>42433</v>
      </c>
      <c r="F3415" s="2" t="b">
        <v>1</v>
      </c>
      <c r="G3415" s="2">
        <v>200</v>
      </c>
      <c r="H3415" s="2">
        <v>218</v>
      </c>
      <c r="I3415" s="2">
        <v>0</v>
      </c>
    </row>
    <row r="3416" spans="1:9" ht="12.75" x14ac:dyDescent="0.2">
      <c r="A3416" s="2">
        <v>201790333</v>
      </c>
      <c r="B3416" s="2">
        <v>21</v>
      </c>
      <c r="C3416" s="2" t="s">
        <v>81</v>
      </c>
      <c r="D3416" s="2" t="s">
        <v>16</v>
      </c>
      <c r="E3416" s="3">
        <v>42433</v>
      </c>
      <c r="F3416" s="2" t="b">
        <v>1</v>
      </c>
      <c r="G3416" s="2">
        <v>200</v>
      </c>
      <c r="H3416" s="2">
        <v>320</v>
      </c>
      <c r="I3416" s="2">
        <v>132</v>
      </c>
    </row>
    <row r="3417" spans="1:9" ht="12.75" x14ac:dyDescent="0.2">
      <c r="A3417" s="2">
        <v>200536129</v>
      </c>
      <c r="B3417" s="2">
        <v>13</v>
      </c>
      <c r="C3417" s="2" t="s">
        <v>63</v>
      </c>
      <c r="D3417" s="2" t="s">
        <v>28</v>
      </c>
      <c r="E3417" s="3">
        <v>42433</v>
      </c>
      <c r="F3417" s="2" t="b">
        <v>0</v>
      </c>
      <c r="G3417" s="2">
        <v>200</v>
      </c>
      <c r="H3417" s="2">
        <v>45</v>
      </c>
      <c r="I3417" s="2">
        <v>0</v>
      </c>
    </row>
    <row r="3418" spans="1:9" ht="12.75" x14ac:dyDescent="0.2">
      <c r="A3418" s="2">
        <v>200843992</v>
      </c>
      <c r="B3418" s="2">
        <v>89</v>
      </c>
      <c r="C3418" s="2" t="s">
        <v>89</v>
      </c>
      <c r="D3418" s="2" t="s">
        <v>28</v>
      </c>
      <c r="E3418" s="3">
        <v>42433</v>
      </c>
      <c r="F3418" s="2" t="b">
        <v>1</v>
      </c>
      <c r="G3418" s="2">
        <v>200</v>
      </c>
      <c r="H3418" s="2">
        <v>82</v>
      </c>
      <c r="I3418" s="2">
        <v>0</v>
      </c>
    </row>
    <row r="3419" spans="1:9" ht="12.75" x14ac:dyDescent="0.2">
      <c r="A3419" s="2">
        <v>201547171</v>
      </c>
      <c r="B3419" s="2">
        <v>64</v>
      </c>
      <c r="C3419" s="2" t="s">
        <v>30</v>
      </c>
      <c r="D3419" s="2" t="s">
        <v>28</v>
      </c>
      <c r="E3419" s="3">
        <v>42434</v>
      </c>
      <c r="F3419" s="2" t="b">
        <v>1</v>
      </c>
      <c r="G3419" s="2">
        <v>200</v>
      </c>
      <c r="H3419" s="2">
        <v>68</v>
      </c>
      <c r="I3419" s="2">
        <v>0</v>
      </c>
    </row>
    <row r="3420" spans="1:9" ht="12.75" x14ac:dyDescent="0.2">
      <c r="A3420" s="2">
        <v>200843992</v>
      </c>
      <c r="B3420" s="2">
        <v>53</v>
      </c>
      <c r="C3420" s="2" t="s">
        <v>12</v>
      </c>
      <c r="D3420" s="2" t="s">
        <v>16</v>
      </c>
      <c r="E3420" s="3">
        <v>42434</v>
      </c>
      <c r="F3420" s="2" t="b">
        <v>1</v>
      </c>
      <c r="G3420" s="2">
        <v>200</v>
      </c>
      <c r="H3420" s="2">
        <v>92</v>
      </c>
      <c r="I3420" s="2">
        <v>0</v>
      </c>
    </row>
    <row r="3421" spans="1:9" ht="12.75" x14ac:dyDescent="0.2">
      <c r="A3421" s="2">
        <v>200868877</v>
      </c>
      <c r="B3421" s="2">
        <v>432</v>
      </c>
      <c r="C3421" s="2" t="s">
        <v>39</v>
      </c>
      <c r="D3421" s="2" t="s">
        <v>28</v>
      </c>
      <c r="E3421" s="3">
        <v>42434</v>
      </c>
      <c r="F3421" s="2" t="b">
        <v>0</v>
      </c>
      <c r="G3421" s="2">
        <v>200</v>
      </c>
      <c r="H3421" s="2">
        <v>38</v>
      </c>
      <c r="I3421" s="2">
        <v>0</v>
      </c>
    </row>
    <row r="3422" spans="1:9" ht="12.75" x14ac:dyDescent="0.2">
      <c r="A3422" s="2">
        <v>200875987</v>
      </c>
      <c r="B3422" s="2">
        <v>222</v>
      </c>
      <c r="C3422" s="2" t="s">
        <v>66</v>
      </c>
      <c r="D3422" s="2" t="s">
        <v>16</v>
      </c>
      <c r="E3422" s="3">
        <v>42434</v>
      </c>
      <c r="F3422" s="2" t="b">
        <v>0</v>
      </c>
      <c r="G3422" s="2">
        <v>200</v>
      </c>
      <c r="H3422" s="2">
        <v>72</v>
      </c>
      <c r="I3422" s="2">
        <v>0</v>
      </c>
    </row>
    <row r="3423" spans="1:9" ht="12.75" x14ac:dyDescent="0.2">
      <c r="A3423" s="2">
        <v>200511955</v>
      </c>
      <c r="B3423" s="2">
        <v>103</v>
      </c>
      <c r="C3423" s="2" t="s">
        <v>93</v>
      </c>
      <c r="D3423" s="2" t="s">
        <v>27</v>
      </c>
      <c r="E3423" s="3">
        <v>42434</v>
      </c>
      <c r="F3423" s="2" t="b">
        <v>0</v>
      </c>
      <c r="G3423" s="2">
        <v>200</v>
      </c>
      <c r="H3423" s="2">
        <v>58</v>
      </c>
      <c r="I3423" s="2">
        <v>0</v>
      </c>
    </row>
    <row r="3424" spans="1:9" ht="12.75" x14ac:dyDescent="0.2">
      <c r="A3424" s="2">
        <v>200556748</v>
      </c>
      <c r="B3424" s="2">
        <v>157</v>
      </c>
      <c r="C3424" s="2" t="s">
        <v>100</v>
      </c>
      <c r="D3424" s="2" t="s">
        <v>27</v>
      </c>
      <c r="E3424" s="3">
        <v>42434</v>
      </c>
      <c r="F3424" s="2" t="b">
        <v>1</v>
      </c>
      <c r="G3424" s="2">
        <v>200</v>
      </c>
      <c r="H3424" s="2">
        <v>237</v>
      </c>
      <c r="I3424" s="2">
        <v>0</v>
      </c>
    </row>
    <row r="3425" spans="1:9" ht="12.75" x14ac:dyDescent="0.2">
      <c r="A3425" s="2">
        <v>200143657</v>
      </c>
      <c r="B3425" s="2">
        <v>81</v>
      </c>
      <c r="C3425" s="2" t="s">
        <v>133</v>
      </c>
      <c r="D3425" s="2" t="s">
        <v>27</v>
      </c>
      <c r="E3425" s="3">
        <v>42434</v>
      </c>
      <c r="F3425" s="2" t="b">
        <v>0</v>
      </c>
      <c r="G3425" s="2">
        <v>200</v>
      </c>
      <c r="H3425" s="2">
        <v>52</v>
      </c>
      <c r="I3425" s="2">
        <v>0</v>
      </c>
    </row>
    <row r="3426" spans="1:9" ht="12.75" x14ac:dyDescent="0.2">
      <c r="A3426" s="2">
        <v>200302921</v>
      </c>
      <c r="B3426" s="2">
        <v>96</v>
      </c>
      <c r="C3426" s="2" t="s">
        <v>148</v>
      </c>
      <c r="D3426" s="2" t="s">
        <v>27</v>
      </c>
      <c r="E3426" s="3">
        <v>42434</v>
      </c>
      <c r="F3426" s="2" t="b">
        <v>0</v>
      </c>
      <c r="G3426" s="2">
        <v>200</v>
      </c>
      <c r="H3426" s="2">
        <v>51</v>
      </c>
      <c r="I3426" s="2">
        <v>0</v>
      </c>
    </row>
    <row r="3427" spans="1:9" ht="12.75" x14ac:dyDescent="0.2">
      <c r="A3427" s="2">
        <v>201554281</v>
      </c>
      <c r="B3427" s="2">
        <v>76</v>
      </c>
      <c r="C3427" s="2" t="s">
        <v>119</v>
      </c>
      <c r="D3427" s="2" t="s">
        <v>27</v>
      </c>
      <c r="E3427" s="3">
        <v>42434</v>
      </c>
      <c r="F3427" s="2" t="b">
        <v>0</v>
      </c>
      <c r="G3427" s="2">
        <v>200</v>
      </c>
      <c r="H3427" s="2">
        <v>55</v>
      </c>
      <c r="I3427" s="2">
        <v>0</v>
      </c>
    </row>
    <row r="3428" spans="1:9" ht="12.75" x14ac:dyDescent="0.2">
      <c r="A3428" s="2">
        <v>200970550</v>
      </c>
      <c r="B3428" s="2">
        <v>78</v>
      </c>
      <c r="C3428" s="2" t="s">
        <v>95</v>
      </c>
      <c r="D3428" s="2" t="s">
        <v>16</v>
      </c>
      <c r="E3428" s="3">
        <v>42434</v>
      </c>
      <c r="F3428" s="2" t="b">
        <v>0</v>
      </c>
      <c r="G3428" s="2">
        <v>200</v>
      </c>
      <c r="H3428" s="2">
        <v>51</v>
      </c>
      <c r="I3428" s="2">
        <v>0</v>
      </c>
    </row>
    <row r="3429" spans="1:9" ht="12.75" x14ac:dyDescent="0.2">
      <c r="A3429" s="2">
        <v>201149722</v>
      </c>
      <c r="B3429" s="2">
        <v>45</v>
      </c>
      <c r="C3429" s="2" t="s">
        <v>113</v>
      </c>
      <c r="D3429" s="2" t="s">
        <v>28</v>
      </c>
      <c r="E3429" s="3">
        <v>42434</v>
      </c>
      <c r="F3429" s="2" t="b">
        <v>0</v>
      </c>
      <c r="G3429" s="2">
        <v>200</v>
      </c>
      <c r="H3429" s="2">
        <v>50</v>
      </c>
      <c r="I3429" s="2">
        <v>0</v>
      </c>
    </row>
    <row r="3430" spans="1:9" ht="12.75" x14ac:dyDescent="0.2">
      <c r="A3430" s="2">
        <v>201030985</v>
      </c>
      <c r="B3430" s="2">
        <v>27</v>
      </c>
      <c r="C3430" s="2" t="s">
        <v>88</v>
      </c>
      <c r="D3430" s="2" t="s">
        <v>16</v>
      </c>
      <c r="E3430" s="3">
        <v>42434</v>
      </c>
      <c r="F3430" s="2" t="b">
        <v>0</v>
      </c>
      <c r="G3430" s="2">
        <v>200</v>
      </c>
      <c r="H3430" s="2">
        <v>85</v>
      </c>
      <c r="I3430" s="2">
        <v>128</v>
      </c>
    </row>
    <row r="3431" spans="1:9" ht="12.75" x14ac:dyDescent="0.2">
      <c r="A3431" s="2">
        <v>200137258</v>
      </c>
      <c r="B3431" s="2">
        <v>5</v>
      </c>
      <c r="C3431" s="2" t="s">
        <v>46</v>
      </c>
      <c r="D3431" s="2" t="s">
        <v>16</v>
      </c>
      <c r="E3431" s="3">
        <v>42434</v>
      </c>
      <c r="F3431" s="2" t="b">
        <v>1</v>
      </c>
      <c r="G3431" s="2">
        <v>200</v>
      </c>
      <c r="H3431" s="2">
        <v>110</v>
      </c>
      <c r="I3431" s="2">
        <v>0</v>
      </c>
    </row>
    <row r="3432" spans="1:9" ht="12.75" x14ac:dyDescent="0.2">
      <c r="A3432" s="2">
        <v>200145790</v>
      </c>
      <c r="B3432" s="2">
        <v>89</v>
      </c>
      <c r="C3432" s="2" t="s">
        <v>89</v>
      </c>
      <c r="D3432" s="2" t="s">
        <v>28</v>
      </c>
      <c r="E3432" s="3">
        <v>42434</v>
      </c>
      <c r="F3432" s="2" t="b">
        <v>0</v>
      </c>
      <c r="G3432" s="2">
        <v>200</v>
      </c>
      <c r="H3432" s="2">
        <v>56</v>
      </c>
      <c r="I3432" s="2">
        <v>0</v>
      </c>
    </row>
    <row r="3433" spans="1:9" ht="12.75" x14ac:dyDescent="0.2">
      <c r="A3433" s="2">
        <v>200353402</v>
      </c>
      <c r="B3433" s="2">
        <v>112</v>
      </c>
      <c r="C3433" s="2" t="s">
        <v>158</v>
      </c>
      <c r="D3433" s="2" t="s">
        <v>28</v>
      </c>
      <c r="E3433" s="3">
        <v>42434</v>
      </c>
      <c r="F3433" s="2" t="b">
        <v>1</v>
      </c>
      <c r="G3433" s="2">
        <v>200</v>
      </c>
      <c r="H3433" s="2">
        <v>56</v>
      </c>
      <c r="I3433" s="2">
        <v>0</v>
      </c>
    </row>
    <row r="3434" spans="1:9" ht="12.75" x14ac:dyDescent="0.2">
      <c r="A3434" s="2">
        <v>201611872</v>
      </c>
      <c r="B3434" s="2">
        <v>14</v>
      </c>
      <c r="C3434" s="2" t="s">
        <v>65</v>
      </c>
      <c r="D3434" s="2" t="s">
        <v>16</v>
      </c>
      <c r="E3434" s="3">
        <v>42434</v>
      </c>
      <c r="F3434" s="2" t="b">
        <v>1</v>
      </c>
      <c r="G3434" s="2">
        <v>200</v>
      </c>
      <c r="H3434" s="2">
        <v>127</v>
      </c>
      <c r="I3434" s="2">
        <v>0</v>
      </c>
    </row>
    <row r="3435" spans="1:9" ht="12.75" x14ac:dyDescent="0.2">
      <c r="A3435" s="2">
        <v>201077200</v>
      </c>
      <c r="B3435" s="2">
        <v>222</v>
      </c>
      <c r="C3435" s="2" t="s">
        <v>66</v>
      </c>
      <c r="D3435" s="2" t="s">
        <v>16</v>
      </c>
      <c r="E3435" s="3">
        <v>42434</v>
      </c>
      <c r="F3435" s="2" t="b">
        <v>1</v>
      </c>
      <c r="G3435" s="2">
        <v>200</v>
      </c>
      <c r="H3435" s="2">
        <v>89</v>
      </c>
      <c r="I3435" s="2">
        <v>0</v>
      </c>
    </row>
    <row r="3436" spans="1:9" ht="12.75" x14ac:dyDescent="0.2">
      <c r="A3436" s="2">
        <v>201077200</v>
      </c>
      <c r="B3436" s="2">
        <v>18</v>
      </c>
      <c r="C3436" s="2" t="s">
        <v>77</v>
      </c>
      <c r="D3436" s="2" t="s">
        <v>16</v>
      </c>
      <c r="E3436" s="3">
        <v>42434</v>
      </c>
      <c r="F3436" s="2" t="b">
        <v>0</v>
      </c>
      <c r="G3436" s="2">
        <v>200</v>
      </c>
      <c r="H3436" s="2">
        <v>68</v>
      </c>
      <c r="I3436" s="2">
        <v>0</v>
      </c>
    </row>
    <row r="3437" spans="1:9" ht="12.75" x14ac:dyDescent="0.2">
      <c r="A3437" s="2">
        <v>200527597</v>
      </c>
      <c r="B3437" s="2">
        <v>26</v>
      </c>
      <c r="C3437" s="2" t="s">
        <v>87</v>
      </c>
      <c r="D3437" s="2" t="s">
        <v>16</v>
      </c>
      <c r="E3437" s="3">
        <v>42435</v>
      </c>
      <c r="F3437" s="2" t="b">
        <v>1</v>
      </c>
      <c r="G3437" s="2">
        <v>200</v>
      </c>
      <c r="H3437" s="2">
        <v>76</v>
      </c>
      <c r="I3437" s="2">
        <v>0</v>
      </c>
    </row>
    <row r="3438" spans="1:9" ht="12.75" x14ac:dyDescent="0.2">
      <c r="A3438" s="2">
        <v>201366577</v>
      </c>
      <c r="B3438" s="2">
        <v>7</v>
      </c>
      <c r="C3438" s="2" t="s">
        <v>51</v>
      </c>
      <c r="D3438" s="2" t="s">
        <v>27</v>
      </c>
      <c r="E3438" s="3">
        <v>42435</v>
      </c>
      <c r="F3438" s="2" t="b">
        <v>1</v>
      </c>
      <c r="G3438" s="2">
        <v>200</v>
      </c>
      <c r="H3438" s="2">
        <v>108</v>
      </c>
      <c r="I3438" s="2">
        <v>0</v>
      </c>
    </row>
    <row r="3439" spans="1:9" ht="12.75" x14ac:dyDescent="0.2">
      <c r="A3439" s="2">
        <v>200366911</v>
      </c>
      <c r="B3439" s="2">
        <v>36</v>
      </c>
      <c r="C3439" s="2" t="s">
        <v>102</v>
      </c>
      <c r="D3439" s="2" t="s">
        <v>27</v>
      </c>
      <c r="E3439" s="3">
        <v>42435</v>
      </c>
      <c r="F3439" s="2" t="b">
        <v>0</v>
      </c>
      <c r="G3439" s="2">
        <v>200</v>
      </c>
      <c r="H3439" s="2">
        <v>71</v>
      </c>
      <c r="I3439" s="2">
        <v>0</v>
      </c>
    </row>
    <row r="3440" spans="1:9" ht="12.75" x14ac:dyDescent="0.2">
      <c r="A3440" s="2">
        <v>201030985</v>
      </c>
      <c r="B3440" s="2">
        <v>78</v>
      </c>
      <c r="C3440" s="2" t="s">
        <v>95</v>
      </c>
      <c r="D3440" s="2" t="s">
        <v>16</v>
      </c>
      <c r="E3440" s="3">
        <v>42435</v>
      </c>
      <c r="F3440" s="2" t="b">
        <v>1</v>
      </c>
      <c r="G3440" s="2">
        <v>200</v>
      </c>
      <c r="H3440" s="2">
        <v>76</v>
      </c>
      <c r="I3440" s="2">
        <v>129</v>
      </c>
    </row>
    <row r="3441" spans="1:9" ht="12.75" x14ac:dyDescent="0.2">
      <c r="A3441" s="2">
        <v>200172097</v>
      </c>
      <c r="B3441" s="2">
        <v>202</v>
      </c>
      <c r="C3441" s="2" t="s">
        <v>171</v>
      </c>
      <c r="D3441" s="2" t="s">
        <v>16</v>
      </c>
      <c r="E3441" s="3">
        <v>42435</v>
      </c>
      <c r="F3441" s="2" t="b">
        <v>1</v>
      </c>
      <c r="G3441" s="2">
        <v>200</v>
      </c>
      <c r="H3441" s="2">
        <v>232</v>
      </c>
      <c r="I3441" s="2">
        <v>0</v>
      </c>
    </row>
    <row r="3442" spans="1:9" ht="12.75" x14ac:dyDescent="0.2">
      <c r="A3442" s="2">
        <v>200353402</v>
      </c>
      <c r="B3442" s="2">
        <v>254</v>
      </c>
      <c r="C3442" s="2" t="s">
        <v>143</v>
      </c>
      <c r="D3442" s="2" t="s">
        <v>28</v>
      </c>
      <c r="E3442" s="3">
        <v>42435</v>
      </c>
      <c r="F3442" s="2" t="b">
        <v>1</v>
      </c>
      <c r="G3442" s="2">
        <v>200</v>
      </c>
      <c r="H3442" s="2">
        <v>86</v>
      </c>
      <c r="I3442" s="2">
        <v>0</v>
      </c>
    </row>
    <row r="3443" spans="1:9" ht="12.75" x14ac:dyDescent="0.2">
      <c r="A3443" s="2">
        <v>200413837</v>
      </c>
      <c r="B3443" s="2">
        <v>64</v>
      </c>
      <c r="C3443" s="2" t="s">
        <v>30</v>
      </c>
      <c r="D3443" s="2" t="s">
        <v>27</v>
      </c>
      <c r="E3443" s="3">
        <v>42435</v>
      </c>
      <c r="F3443" s="2" t="b">
        <v>0</v>
      </c>
      <c r="G3443" s="2">
        <v>200</v>
      </c>
      <c r="H3443" s="2">
        <v>51</v>
      </c>
      <c r="I3443" s="2">
        <v>0</v>
      </c>
    </row>
    <row r="3444" spans="1:9" ht="12.75" x14ac:dyDescent="0.2">
      <c r="A3444" s="2">
        <v>200701792</v>
      </c>
      <c r="B3444" s="2">
        <v>238</v>
      </c>
      <c r="C3444" s="2" t="s">
        <v>138</v>
      </c>
      <c r="D3444" s="2" t="s">
        <v>27</v>
      </c>
      <c r="E3444" s="3">
        <v>42435</v>
      </c>
      <c r="F3444" s="2" t="b">
        <v>0</v>
      </c>
      <c r="G3444" s="2">
        <v>200</v>
      </c>
      <c r="H3444" s="2">
        <v>78</v>
      </c>
      <c r="I3444" s="2">
        <v>0</v>
      </c>
    </row>
    <row r="3445" spans="1:9" ht="12.75" x14ac:dyDescent="0.2">
      <c r="A3445" s="2">
        <v>201643156</v>
      </c>
      <c r="B3445" s="2">
        <v>429</v>
      </c>
      <c r="C3445" s="2" t="s">
        <v>178</v>
      </c>
      <c r="D3445" s="2" t="s">
        <v>27</v>
      </c>
      <c r="E3445" s="3">
        <v>42435</v>
      </c>
      <c r="F3445" s="2" t="b">
        <v>0</v>
      </c>
      <c r="G3445" s="2">
        <v>200</v>
      </c>
      <c r="H3445" s="2">
        <v>65</v>
      </c>
      <c r="I3445" s="2">
        <v>0</v>
      </c>
    </row>
    <row r="3446" spans="1:9" ht="12.75" x14ac:dyDescent="0.2">
      <c r="A3446" s="2">
        <v>200500579</v>
      </c>
      <c r="B3446" s="2">
        <v>126</v>
      </c>
      <c r="C3446" s="2" t="s">
        <v>165</v>
      </c>
      <c r="D3446" s="2" t="s">
        <v>28</v>
      </c>
      <c r="E3446" s="3">
        <v>42435</v>
      </c>
      <c r="F3446" s="2" t="b">
        <v>1</v>
      </c>
      <c r="G3446" s="2">
        <v>200</v>
      </c>
      <c r="H3446" s="2">
        <v>63</v>
      </c>
      <c r="I3446" s="2">
        <v>0</v>
      </c>
    </row>
    <row r="3447" spans="1:9" ht="12.75" x14ac:dyDescent="0.2">
      <c r="A3447" s="2">
        <v>200868877</v>
      </c>
      <c r="B3447" s="2">
        <v>127</v>
      </c>
      <c r="C3447" s="2" t="s">
        <v>58</v>
      </c>
      <c r="D3447" s="2" t="s">
        <v>16</v>
      </c>
      <c r="E3447" s="3">
        <v>42435</v>
      </c>
      <c r="F3447" s="2" t="b">
        <v>1</v>
      </c>
      <c r="G3447" s="2">
        <v>200</v>
      </c>
      <c r="H3447" s="2">
        <v>108</v>
      </c>
      <c r="I3447" s="2">
        <v>0</v>
      </c>
    </row>
    <row r="3448" spans="1:9" ht="12.75" x14ac:dyDescent="0.2">
      <c r="A3448" s="2">
        <v>201512332</v>
      </c>
      <c r="B3448" s="2">
        <v>11</v>
      </c>
      <c r="C3448" s="2" t="s">
        <v>57</v>
      </c>
      <c r="D3448" s="2" t="s">
        <v>16</v>
      </c>
      <c r="E3448" s="3">
        <v>42435</v>
      </c>
      <c r="F3448" s="2" t="b">
        <v>1</v>
      </c>
      <c r="G3448" s="2">
        <v>200</v>
      </c>
      <c r="H3448" s="2">
        <v>94</v>
      </c>
      <c r="I3448" s="2">
        <v>0</v>
      </c>
    </row>
    <row r="3449" spans="1:9" ht="12.75" x14ac:dyDescent="0.2">
      <c r="A3449" s="2">
        <v>201302587</v>
      </c>
      <c r="B3449" s="2">
        <v>10</v>
      </c>
      <c r="C3449" s="2" t="s">
        <v>55</v>
      </c>
      <c r="D3449" s="2" t="s">
        <v>28</v>
      </c>
      <c r="E3449" s="3">
        <v>42436</v>
      </c>
      <c r="F3449" s="2" t="b">
        <v>1</v>
      </c>
      <c r="G3449" s="2">
        <v>200</v>
      </c>
      <c r="H3449" s="2">
        <v>86</v>
      </c>
      <c r="I3449" s="2">
        <v>117</v>
      </c>
    </row>
    <row r="3450" spans="1:9" ht="12.75" x14ac:dyDescent="0.2">
      <c r="A3450" s="2">
        <v>200348425</v>
      </c>
      <c r="B3450" s="2">
        <v>76</v>
      </c>
      <c r="C3450" s="2" t="s">
        <v>119</v>
      </c>
      <c r="D3450" s="2" t="s">
        <v>28</v>
      </c>
      <c r="E3450" s="3">
        <v>42436</v>
      </c>
      <c r="F3450" s="2" t="b">
        <v>1</v>
      </c>
      <c r="G3450" s="2">
        <v>200</v>
      </c>
      <c r="H3450" s="2">
        <v>91</v>
      </c>
      <c r="I3450" s="2">
        <v>0</v>
      </c>
    </row>
    <row r="3451" spans="1:9" ht="12.75" x14ac:dyDescent="0.2">
      <c r="A3451" s="2">
        <v>200275903</v>
      </c>
      <c r="B3451" s="2">
        <v>64</v>
      </c>
      <c r="C3451" s="2" t="s">
        <v>30</v>
      </c>
      <c r="D3451" s="2" t="s">
        <v>27</v>
      </c>
      <c r="E3451" s="3">
        <v>42436</v>
      </c>
      <c r="F3451" s="2" t="b">
        <v>0</v>
      </c>
      <c r="G3451" s="2">
        <v>200</v>
      </c>
      <c r="H3451" s="2">
        <v>57</v>
      </c>
      <c r="I3451" s="2">
        <v>0</v>
      </c>
    </row>
    <row r="3452" spans="1:9" ht="12.75" x14ac:dyDescent="0.2">
      <c r="A3452" s="2">
        <v>200556748</v>
      </c>
      <c r="B3452" s="2">
        <v>59</v>
      </c>
      <c r="C3452" s="2" t="s">
        <v>126</v>
      </c>
      <c r="D3452" s="2" t="s">
        <v>27</v>
      </c>
      <c r="E3452" s="3">
        <v>42436</v>
      </c>
      <c r="F3452" s="2" t="b">
        <v>1</v>
      </c>
      <c r="G3452" s="2">
        <v>200</v>
      </c>
      <c r="H3452" s="2">
        <v>113</v>
      </c>
      <c r="I3452" s="2">
        <v>0</v>
      </c>
    </row>
    <row r="3453" spans="1:9" ht="12.75" x14ac:dyDescent="0.2">
      <c r="A3453" s="2">
        <v>200173519</v>
      </c>
      <c r="B3453" s="2">
        <v>432</v>
      </c>
      <c r="C3453" s="2" t="s">
        <v>39</v>
      </c>
      <c r="D3453" s="2" t="s">
        <v>27</v>
      </c>
      <c r="E3453" s="3">
        <v>42436</v>
      </c>
      <c r="F3453" s="2" t="b">
        <v>1</v>
      </c>
      <c r="G3453" s="2">
        <v>200</v>
      </c>
      <c r="H3453" s="2">
        <v>76</v>
      </c>
      <c r="I3453" s="2">
        <v>0</v>
      </c>
    </row>
    <row r="3454" spans="1:9" ht="12.75" x14ac:dyDescent="0.2">
      <c r="A3454" s="2">
        <v>201596230</v>
      </c>
      <c r="B3454" s="2">
        <v>59</v>
      </c>
      <c r="C3454" s="2" t="s">
        <v>126</v>
      </c>
      <c r="D3454" s="2" t="s">
        <v>27</v>
      </c>
      <c r="E3454" s="3">
        <v>42436</v>
      </c>
      <c r="F3454" s="2" t="b">
        <v>0</v>
      </c>
      <c r="G3454" s="2">
        <v>200</v>
      </c>
      <c r="H3454" s="2">
        <v>52</v>
      </c>
      <c r="I3454" s="2">
        <v>0</v>
      </c>
    </row>
    <row r="3455" spans="1:9" ht="12.75" x14ac:dyDescent="0.2">
      <c r="A3455" s="2">
        <v>201062980</v>
      </c>
      <c r="B3455" s="2">
        <v>102</v>
      </c>
      <c r="C3455" s="2" t="s">
        <v>151</v>
      </c>
      <c r="D3455" s="2" t="s">
        <v>16</v>
      </c>
      <c r="E3455" s="3">
        <v>42436</v>
      </c>
      <c r="F3455" s="2" t="b">
        <v>1</v>
      </c>
      <c r="G3455" s="2">
        <v>200</v>
      </c>
      <c r="H3455" s="2">
        <v>110</v>
      </c>
      <c r="I3455" s="2">
        <v>181</v>
      </c>
    </row>
    <row r="3456" spans="1:9" ht="12.75" x14ac:dyDescent="0.2">
      <c r="A3456" s="2">
        <v>201885607</v>
      </c>
      <c r="B3456" s="2">
        <v>16</v>
      </c>
      <c r="C3456" s="2" t="s">
        <v>70</v>
      </c>
      <c r="D3456" s="2" t="s">
        <v>16</v>
      </c>
      <c r="E3456" s="3">
        <v>42436</v>
      </c>
      <c r="F3456" s="2" t="b">
        <v>1</v>
      </c>
      <c r="G3456" s="2">
        <v>200</v>
      </c>
      <c r="H3456" s="2">
        <v>94</v>
      </c>
      <c r="I3456" s="2">
        <v>287</v>
      </c>
    </row>
    <row r="3457" spans="1:9" ht="12.75" x14ac:dyDescent="0.2">
      <c r="A3457" s="2">
        <v>201719233</v>
      </c>
      <c r="B3457" s="2">
        <v>19</v>
      </c>
      <c r="C3457" s="2" t="s">
        <v>79</v>
      </c>
      <c r="D3457" s="2" t="s">
        <v>16</v>
      </c>
      <c r="E3457" s="3">
        <v>42436</v>
      </c>
      <c r="F3457" s="2" t="b">
        <v>0</v>
      </c>
      <c r="G3457" s="2">
        <v>200</v>
      </c>
      <c r="H3457" s="2">
        <v>74</v>
      </c>
      <c r="I3457" s="2">
        <v>115</v>
      </c>
    </row>
    <row r="3458" spans="1:9" ht="12.75" x14ac:dyDescent="0.2">
      <c r="A3458" s="2">
        <v>200527597</v>
      </c>
      <c r="B3458" s="2">
        <v>202</v>
      </c>
      <c r="C3458" s="2" t="s">
        <v>171</v>
      </c>
      <c r="D3458" s="2" t="s">
        <v>28</v>
      </c>
      <c r="E3458" s="3">
        <v>42436</v>
      </c>
      <c r="F3458" s="2" t="b">
        <v>0</v>
      </c>
      <c r="G3458" s="2">
        <v>200</v>
      </c>
      <c r="H3458" s="2">
        <v>55</v>
      </c>
      <c r="I3458" s="2">
        <v>0</v>
      </c>
    </row>
    <row r="3459" spans="1:9" ht="12.75" x14ac:dyDescent="0.2">
      <c r="A3459" s="2">
        <v>201708568</v>
      </c>
      <c r="B3459" s="2">
        <v>238</v>
      </c>
      <c r="C3459" s="2" t="s">
        <v>138</v>
      </c>
      <c r="D3459" s="2" t="s">
        <v>27</v>
      </c>
      <c r="E3459" s="3">
        <v>42437</v>
      </c>
      <c r="F3459" s="2" t="b">
        <v>0</v>
      </c>
      <c r="G3459" s="2">
        <v>200</v>
      </c>
      <c r="H3459" s="2">
        <v>51</v>
      </c>
      <c r="I3459" s="2">
        <v>0</v>
      </c>
    </row>
    <row r="3460" spans="1:9" ht="12.75" x14ac:dyDescent="0.2">
      <c r="A3460" s="2">
        <v>200174941</v>
      </c>
      <c r="B3460" s="2">
        <v>37</v>
      </c>
      <c r="C3460" s="2" t="s">
        <v>103</v>
      </c>
      <c r="D3460" s="2" t="s">
        <v>27</v>
      </c>
      <c r="E3460" s="3">
        <v>42437</v>
      </c>
      <c r="F3460" s="2" t="b">
        <v>0</v>
      </c>
      <c r="G3460" s="2">
        <v>200</v>
      </c>
      <c r="H3460" s="2">
        <v>64</v>
      </c>
      <c r="I3460" s="2">
        <v>0</v>
      </c>
    </row>
    <row r="3461" spans="1:9" ht="12.75" x14ac:dyDescent="0.2">
      <c r="A3461" s="2">
        <v>200191294</v>
      </c>
      <c r="B3461" s="2">
        <v>203</v>
      </c>
      <c r="C3461" s="2" t="s">
        <v>172</v>
      </c>
      <c r="D3461" s="2" t="s">
        <v>16</v>
      </c>
      <c r="E3461" s="3">
        <v>42436</v>
      </c>
      <c r="F3461" s="2" t="b">
        <v>1</v>
      </c>
      <c r="G3461" s="2">
        <v>200</v>
      </c>
      <c r="H3461" s="2">
        <v>113</v>
      </c>
      <c r="I3461" s="2">
        <v>0</v>
      </c>
    </row>
    <row r="3462" spans="1:9" ht="12.75" x14ac:dyDescent="0.2">
      <c r="A3462" s="2">
        <v>201077200</v>
      </c>
      <c r="B3462" s="2">
        <v>81</v>
      </c>
      <c r="C3462" s="2" t="s">
        <v>133</v>
      </c>
      <c r="D3462" s="2" t="s">
        <v>16</v>
      </c>
      <c r="E3462" s="3">
        <v>42436</v>
      </c>
      <c r="F3462" s="2" t="b">
        <v>0</v>
      </c>
      <c r="G3462" s="2">
        <v>200</v>
      </c>
      <c r="H3462" s="2">
        <v>60</v>
      </c>
      <c r="I3462" s="2">
        <v>0</v>
      </c>
    </row>
    <row r="3463" spans="1:9" ht="12.75" x14ac:dyDescent="0.2">
      <c r="A3463" s="2">
        <v>201525841</v>
      </c>
      <c r="B3463" s="2">
        <v>84</v>
      </c>
      <c r="C3463" s="2" t="s">
        <v>142</v>
      </c>
      <c r="D3463" s="2" t="s">
        <v>16</v>
      </c>
      <c r="E3463" s="3">
        <v>42436</v>
      </c>
      <c r="F3463" s="2" t="b">
        <v>1</v>
      </c>
      <c r="G3463" s="2">
        <v>200</v>
      </c>
      <c r="H3463" s="2">
        <v>82</v>
      </c>
      <c r="I3463" s="2">
        <v>0</v>
      </c>
    </row>
    <row r="3464" spans="1:9" ht="12.75" x14ac:dyDescent="0.2">
      <c r="A3464" s="2">
        <v>200044117</v>
      </c>
      <c r="B3464" s="2">
        <v>412</v>
      </c>
      <c r="C3464" s="2" t="s">
        <v>118</v>
      </c>
      <c r="D3464" s="2" t="s">
        <v>28</v>
      </c>
      <c r="E3464" s="3">
        <v>42436</v>
      </c>
      <c r="F3464" s="2" t="b">
        <v>0</v>
      </c>
      <c r="G3464" s="2">
        <v>200</v>
      </c>
      <c r="H3464" s="2">
        <v>43</v>
      </c>
      <c r="I3464" s="2">
        <v>0</v>
      </c>
    </row>
    <row r="3465" spans="1:9" ht="12.75" x14ac:dyDescent="0.2">
      <c r="A3465" s="2">
        <v>200162854</v>
      </c>
      <c r="B3465" s="2">
        <v>64</v>
      </c>
      <c r="C3465" s="2" t="s">
        <v>30</v>
      </c>
      <c r="D3465" s="2" t="s">
        <v>27</v>
      </c>
      <c r="E3465" s="3">
        <v>42436</v>
      </c>
      <c r="F3465" s="2" t="b">
        <v>0</v>
      </c>
      <c r="G3465" s="2">
        <v>200</v>
      </c>
      <c r="H3465" s="2">
        <v>60</v>
      </c>
      <c r="I3465" s="2">
        <v>0</v>
      </c>
    </row>
    <row r="3466" spans="1:9" ht="12.75" x14ac:dyDescent="0.2">
      <c r="A3466" s="2">
        <v>200690416</v>
      </c>
      <c r="B3466" s="2">
        <v>78</v>
      </c>
      <c r="C3466" s="2" t="s">
        <v>95</v>
      </c>
      <c r="D3466" s="2" t="s">
        <v>27</v>
      </c>
      <c r="E3466" s="3">
        <v>42437</v>
      </c>
      <c r="F3466" s="2" t="b">
        <v>0</v>
      </c>
      <c r="G3466" s="2">
        <v>200</v>
      </c>
      <c r="H3466" s="2">
        <v>52</v>
      </c>
      <c r="I3466" s="2">
        <v>0</v>
      </c>
    </row>
    <row r="3467" spans="1:9" ht="12.75" x14ac:dyDescent="0.2">
      <c r="A3467" s="2">
        <v>201827305</v>
      </c>
      <c r="B3467" s="2">
        <v>5</v>
      </c>
      <c r="C3467" s="2" t="s">
        <v>46</v>
      </c>
      <c r="D3467" s="2" t="s">
        <v>16</v>
      </c>
      <c r="E3467" s="3">
        <v>42437</v>
      </c>
      <c r="F3467" s="2" t="b">
        <v>1</v>
      </c>
      <c r="G3467" s="2">
        <v>200</v>
      </c>
      <c r="H3467" s="2">
        <v>76</v>
      </c>
      <c r="I3467" s="2">
        <v>126</v>
      </c>
    </row>
    <row r="3468" spans="1:9" ht="12.75" x14ac:dyDescent="0.2">
      <c r="A3468" s="2">
        <v>201392884</v>
      </c>
      <c r="B3468" s="2">
        <v>62</v>
      </c>
      <c r="C3468" s="2" t="s">
        <v>91</v>
      </c>
      <c r="D3468" s="2" t="s">
        <v>16</v>
      </c>
      <c r="E3468" s="3">
        <v>42437</v>
      </c>
      <c r="F3468" s="2" t="b">
        <v>1</v>
      </c>
      <c r="G3468" s="2">
        <v>200</v>
      </c>
      <c r="H3468" s="2">
        <v>110</v>
      </c>
      <c r="I3468" s="2">
        <v>185</v>
      </c>
    </row>
    <row r="3469" spans="1:9" ht="12.75" x14ac:dyDescent="0.2">
      <c r="A3469" s="2">
        <v>200145790</v>
      </c>
      <c r="B3469" s="2">
        <v>24</v>
      </c>
      <c r="C3469" s="2" t="s">
        <v>84</v>
      </c>
      <c r="D3469" s="2" t="s">
        <v>16</v>
      </c>
      <c r="E3469" s="3">
        <v>42437</v>
      </c>
      <c r="F3469" s="2" t="b">
        <v>0</v>
      </c>
      <c r="G3469" s="2">
        <v>200</v>
      </c>
      <c r="H3469" s="2">
        <v>74</v>
      </c>
      <c r="I3469" s="2">
        <v>0</v>
      </c>
    </row>
    <row r="3470" spans="1:9" ht="12.75" x14ac:dyDescent="0.2">
      <c r="A3470" s="2">
        <v>201903382</v>
      </c>
      <c r="B3470" s="2">
        <v>21</v>
      </c>
      <c r="C3470" s="2" t="s">
        <v>81</v>
      </c>
      <c r="D3470" s="2" t="s">
        <v>16</v>
      </c>
      <c r="E3470" s="3">
        <v>42437</v>
      </c>
      <c r="F3470" s="2" t="b">
        <v>0</v>
      </c>
      <c r="G3470" s="2">
        <v>200</v>
      </c>
      <c r="H3470" s="2">
        <v>54</v>
      </c>
      <c r="I3470" s="2">
        <v>51</v>
      </c>
    </row>
    <row r="3471" spans="1:9" ht="12.75" x14ac:dyDescent="0.2">
      <c r="A3471" s="2">
        <v>201220822</v>
      </c>
      <c r="B3471" s="2">
        <v>72</v>
      </c>
      <c r="C3471" s="2" t="s">
        <v>132</v>
      </c>
      <c r="D3471" s="2" t="s">
        <v>16</v>
      </c>
      <c r="E3471" s="3">
        <v>42437</v>
      </c>
      <c r="F3471" s="2" t="b">
        <v>0</v>
      </c>
      <c r="G3471" s="2">
        <v>200</v>
      </c>
      <c r="H3471" s="2">
        <v>51</v>
      </c>
      <c r="I3471" s="2">
        <v>0</v>
      </c>
    </row>
    <row r="3472" spans="1:9" ht="12.75" x14ac:dyDescent="0.2">
      <c r="A3472" s="2">
        <v>200408860</v>
      </c>
      <c r="B3472" s="2">
        <v>10</v>
      </c>
      <c r="C3472" s="2" t="s">
        <v>55</v>
      </c>
      <c r="D3472" s="2" t="s">
        <v>28</v>
      </c>
      <c r="E3472" s="3">
        <v>42437</v>
      </c>
      <c r="F3472" s="2" t="b">
        <v>0</v>
      </c>
      <c r="G3472" s="2">
        <v>200</v>
      </c>
      <c r="H3472" s="2">
        <v>46</v>
      </c>
      <c r="I3472" s="2">
        <v>0</v>
      </c>
    </row>
    <row r="3473" spans="1:9" ht="12.75" x14ac:dyDescent="0.2">
      <c r="A3473" s="2">
        <v>200155033</v>
      </c>
      <c r="B3473" s="2">
        <v>74</v>
      </c>
      <c r="C3473" s="2" t="s">
        <v>125</v>
      </c>
      <c r="D3473" s="2" t="s">
        <v>28</v>
      </c>
      <c r="E3473" s="3">
        <v>42437</v>
      </c>
      <c r="F3473" s="2" t="b">
        <v>1</v>
      </c>
      <c r="G3473" s="2">
        <v>200</v>
      </c>
      <c r="H3473" s="2">
        <v>246</v>
      </c>
      <c r="I3473" s="2">
        <v>0</v>
      </c>
    </row>
    <row r="3474" spans="1:9" ht="12.75" x14ac:dyDescent="0.2">
      <c r="A3474" s="2">
        <v>200149345</v>
      </c>
      <c r="B3474" s="2">
        <v>9</v>
      </c>
      <c r="C3474" s="2" t="s">
        <v>53</v>
      </c>
      <c r="D3474" s="2" t="s">
        <v>27</v>
      </c>
      <c r="E3474" s="3">
        <v>42437</v>
      </c>
      <c r="F3474" s="2" t="b">
        <v>1</v>
      </c>
      <c r="G3474" s="2">
        <v>200</v>
      </c>
      <c r="H3474" s="2">
        <v>260</v>
      </c>
      <c r="I3474" s="2">
        <v>0</v>
      </c>
    </row>
    <row r="3475" spans="1:9" ht="12.75" x14ac:dyDescent="0.2">
      <c r="A3475" s="2">
        <v>201512332</v>
      </c>
      <c r="B3475" s="2">
        <v>78</v>
      </c>
      <c r="C3475" s="2" t="s">
        <v>95</v>
      </c>
      <c r="D3475" s="2" t="s">
        <v>16</v>
      </c>
      <c r="E3475" s="3">
        <v>42437</v>
      </c>
      <c r="F3475" s="2" t="b">
        <v>0</v>
      </c>
      <c r="G3475" s="2">
        <v>200</v>
      </c>
      <c r="H3475" s="2">
        <v>62</v>
      </c>
      <c r="I3475" s="2">
        <v>0</v>
      </c>
    </row>
    <row r="3476" spans="1:9" ht="12.75" x14ac:dyDescent="0.2">
      <c r="A3476" s="2">
        <v>200854657</v>
      </c>
      <c r="B3476" s="2">
        <v>24</v>
      </c>
      <c r="C3476" s="2" t="s">
        <v>84</v>
      </c>
      <c r="D3476" s="2" t="s">
        <v>27</v>
      </c>
      <c r="E3476" s="3">
        <v>42437</v>
      </c>
      <c r="F3476" s="2" t="b">
        <v>1</v>
      </c>
      <c r="G3476" s="2">
        <v>200</v>
      </c>
      <c r="H3476" s="2">
        <v>242</v>
      </c>
      <c r="I3476" s="2">
        <v>0</v>
      </c>
    </row>
    <row r="3477" spans="1:9" ht="12.75" x14ac:dyDescent="0.2">
      <c r="A3477" s="2">
        <v>201708568</v>
      </c>
      <c r="B3477" s="2">
        <v>238</v>
      </c>
      <c r="C3477" s="2" t="s">
        <v>138</v>
      </c>
      <c r="D3477" s="2" t="s">
        <v>27</v>
      </c>
      <c r="E3477" s="3">
        <v>42437</v>
      </c>
      <c r="F3477" s="2" t="b">
        <v>0</v>
      </c>
      <c r="G3477" s="2">
        <v>200</v>
      </c>
      <c r="H3477" s="2">
        <v>60</v>
      </c>
      <c r="I3477" s="2">
        <v>0</v>
      </c>
    </row>
    <row r="3478" spans="1:9" ht="12.75" x14ac:dyDescent="0.2">
      <c r="A3478" s="2">
        <v>200199826</v>
      </c>
      <c r="B3478" s="2">
        <v>79</v>
      </c>
      <c r="C3478" s="2" t="s">
        <v>137</v>
      </c>
      <c r="D3478" s="2" t="s">
        <v>27</v>
      </c>
      <c r="E3478" s="3">
        <v>42437</v>
      </c>
      <c r="F3478" s="2" t="b">
        <v>1</v>
      </c>
      <c r="G3478" s="2">
        <v>200</v>
      </c>
      <c r="H3478" s="2">
        <v>87</v>
      </c>
      <c r="I3478" s="2">
        <v>0</v>
      </c>
    </row>
    <row r="3479" spans="1:9" ht="12.75" x14ac:dyDescent="0.2">
      <c r="A3479" s="2">
        <v>200527597</v>
      </c>
      <c r="B3479" s="2">
        <v>223</v>
      </c>
      <c r="C3479" s="2" t="s">
        <v>173</v>
      </c>
      <c r="D3479" s="2" t="s">
        <v>16</v>
      </c>
      <c r="E3479" s="3">
        <v>42437</v>
      </c>
      <c r="F3479" s="2" t="b">
        <v>1</v>
      </c>
      <c r="G3479" s="2">
        <v>200</v>
      </c>
      <c r="H3479" s="2">
        <v>127</v>
      </c>
      <c r="I3479" s="2">
        <v>0</v>
      </c>
    </row>
    <row r="3480" spans="1:9" ht="12.75" x14ac:dyDescent="0.2">
      <c r="A3480" s="2">
        <v>200134414</v>
      </c>
      <c r="B3480" s="2">
        <v>106</v>
      </c>
      <c r="C3480" s="2" t="s">
        <v>136</v>
      </c>
      <c r="D3480" s="2" t="s">
        <v>28</v>
      </c>
      <c r="E3480" s="3">
        <v>42437</v>
      </c>
      <c r="F3480" s="2" t="b">
        <v>1</v>
      </c>
      <c r="G3480" s="2">
        <v>200</v>
      </c>
      <c r="H3480" s="2">
        <v>229</v>
      </c>
      <c r="I3480" s="2">
        <v>0</v>
      </c>
    </row>
    <row r="3481" spans="1:9" ht="12.75" x14ac:dyDescent="0.2">
      <c r="A3481" s="2">
        <v>200636380</v>
      </c>
      <c r="B3481" s="2">
        <v>86</v>
      </c>
      <c r="C3481" s="2" t="s">
        <v>141</v>
      </c>
      <c r="D3481" s="2" t="s">
        <v>16</v>
      </c>
      <c r="E3481" s="3">
        <v>42437</v>
      </c>
      <c r="F3481" s="2" t="b">
        <v>1</v>
      </c>
      <c r="G3481" s="2">
        <v>200</v>
      </c>
      <c r="H3481" s="2">
        <v>89</v>
      </c>
      <c r="I3481" s="2">
        <v>158</v>
      </c>
    </row>
    <row r="3482" spans="1:9" ht="12.75" x14ac:dyDescent="0.2">
      <c r="A3482" s="2">
        <v>201904093</v>
      </c>
      <c r="B3482" s="2">
        <v>133</v>
      </c>
      <c r="C3482" s="2" t="s">
        <v>164</v>
      </c>
      <c r="D3482" s="2" t="s">
        <v>16</v>
      </c>
      <c r="E3482" s="3">
        <v>42437</v>
      </c>
      <c r="F3482" s="2" t="b">
        <v>1</v>
      </c>
      <c r="G3482" s="2">
        <v>200</v>
      </c>
      <c r="H3482" s="2">
        <v>246</v>
      </c>
      <c r="I3482" s="2">
        <v>0</v>
      </c>
    </row>
    <row r="3483" spans="1:9" ht="12.75" x14ac:dyDescent="0.2">
      <c r="A3483" s="2">
        <v>201288367</v>
      </c>
      <c r="B3483" s="2">
        <v>15</v>
      </c>
      <c r="C3483" s="2" t="s">
        <v>68</v>
      </c>
      <c r="D3483" s="2" t="s">
        <v>28</v>
      </c>
      <c r="E3483" s="3">
        <v>42438</v>
      </c>
      <c r="F3483" s="2" t="b">
        <v>1</v>
      </c>
      <c r="G3483" s="2">
        <v>200</v>
      </c>
      <c r="H3483" s="2">
        <v>63</v>
      </c>
      <c r="I3483" s="2">
        <v>0</v>
      </c>
    </row>
    <row r="3484" spans="1:9" ht="12.75" x14ac:dyDescent="0.2">
      <c r="A3484" s="2">
        <v>200174941</v>
      </c>
      <c r="B3484" s="2">
        <v>45</v>
      </c>
      <c r="C3484" s="2" t="s">
        <v>113</v>
      </c>
      <c r="D3484" s="2" t="s">
        <v>28</v>
      </c>
      <c r="E3484" s="3">
        <v>42438</v>
      </c>
      <c r="F3484" s="2" t="b">
        <v>0</v>
      </c>
      <c r="G3484" s="2">
        <v>200</v>
      </c>
      <c r="H3484" s="2">
        <v>50</v>
      </c>
      <c r="I3484" s="2">
        <v>0</v>
      </c>
    </row>
    <row r="3485" spans="1:9" ht="12.75" x14ac:dyDescent="0.2">
      <c r="A3485" s="2">
        <v>200093176</v>
      </c>
      <c r="B3485" s="2">
        <v>25</v>
      </c>
      <c r="C3485" s="2" t="s">
        <v>86</v>
      </c>
      <c r="D3485" s="2" t="s">
        <v>27</v>
      </c>
      <c r="E3485" s="3">
        <v>42438</v>
      </c>
      <c r="F3485" s="2" t="b">
        <v>0</v>
      </c>
      <c r="G3485" s="2">
        <v>200</v>
      </c>
      <c r="H3485" s="2">
        <v>55</v>
      </c>
      <c r="I3485" s="2">
        <v>0</v>
      </c>
    </row>
    <row r="3486" spans="1:9" ht="12.75" x14ac:dyDescent="0.2">
      <c r="A3486" s="2">
        <v>200173519</v>
      </c>
      <c r="B3486" s="2">
        <v>12</v>
      </c>
      <c r="C3486" s="2" t="s">
        <v>60</v>
      </c>
      <c r="D3486" s="2" t="s">
        <v>27</v>
      </c>
      <c r="E3486" s="3">
        <v>42438</v>
      </c>
      <c r="F3486" s="2" t="b">
        <v>1</v>
      </c>
      <c r="G3486" s="2">
        <v>200</v>
      </c>
      <c r="H3486" s="2">
        <v>277</v>
      </c>
      <c r="I3486" s="2">
        <v>0</v>
      </c>
    </row>
    <row r="3487" spans="1:9" ht="12.75" x14ac:dyDescent="0.2">
      <c r="A3487" s="2">
        <v>200051227</v>
      </c>
      <c r="B3487" s="2">
        <v>64</v>
      </c>
      <c r="C3487" s="2" t="s">
        <v>30</v>
      </c>
      <c r="D3487" s="2" t="s">
        <v>27</v>
      </c>
      <c r="E3487" s="3">
        <v>42438</v>
      </c>
      <c r="F3487" s="2" t="b">
        <v>1</v>
      </c>
      <c r="G3487" s="2">
        <v>200</v>
      </c>
      <c r="H3487" s="2">
        <v>96</v>
      </c>
      <c r="I3487" s="2">
        <v>0</v>
      </c>
    </row>
    <row r="3488" spans="1:9" ht="12.75" x14ac:dyDescent="0.2">
      <c r="A3488" s="2">
        <v>200143657</v>
      </c>
      <c r="B3488" s="2">
        <v>53</v>
      </c>
      <c r="C3488" s="2" t="s">
        <v>12</v>
      </c>
      <c r="D3488" s="2" t="s">
        <v>27</v>
      </c>
      <c r="E3488" s="3">
        <v>42438</v>
      </c>
      <c r="F3488" s="2" t="b">
        <v>1</v>
      </c>
      <c r="G3488" s="2">
        <v>200</v>
      </c>
      <c r="H3488" s="2">
        <v>106</v>
      </c>
      <c r="I3488" s="2">
        <v>0</v>
      </c>
    </row>
    <row r="3489" spans="1:9" ht="12.75" x14ac:dyDescent="0.2">
      <c r="A3489" s="2">
        <v>201155410</v>
      </c>
      <c r="B3489" s="2">
        <v>31</v>
      </c>
      <c r="C3489" s="2" t="s">
        <v>96</v>
      </c>
      <c r="D3489" s="2" t="s">
        <v>27</v>
      </c>
      <c r="E3489" s="3">
        <v>42438</v>
      </c>
      <c r="F3489" s="2" t="b">
        <v>0</v>
      </c>
      <c r="G3489" s="2">
        <v>200</v>
      </c>
      <c r="H3489" s="2">
        <v>74</v>
      </c>
      <c r="I3489" s="2">
        <v>0</v>
      </c>
    </row>
    <row r="3490" spans="1:9" ht="12.75" x14ac:dyDescent="0.2">
      <c r="A3490" s="2">
        <v>200685439</v>
      </c>
      <c r="B3490" s="2">
        <v>53</v>
      </c>
      <c r="C3490" s="2" t="s">
        <v>12</v>
      </c>
      <c r="D3490" s="2" t="s">
        <v>27</v>
      </c>
      <c r="E3490" s="3">
        <v>42438</v>
      </c>
      <c r="F3490" s="2" t="b">
        <v>1</v>
      </c>
      <c r="G3490" s="2">
        <v>200</v>
      </c>
      <c r="H3490" s="2">
        <v>103</v>
      </c>
      <c r="I3490" s="2">
        <v>0</v>
      </c>
    </row>
    <row r="3491" spans="1:9" ht="12.75" x14ac:dyDescent="0.2">
      <c r="A3491" s="2">
        <v>201547171</v>
      </c>
      <c r="B3491" s="2">
        <v>238</v>
      </c>
      <c r="C3491" s="2" t="s">
        <v>138</v>
      </c>
      <c r="D3491" s="2" t="s">
        <v>27</v>
      </c>
      <c r="E3491" s="3">
        <v>42438</v>
      </c>
      <c r="F3491" s="2" t="b">
        <v>1</v>
      </c>
      <c r="G3491" s="2">
        <v>200</v>
      </c>
      <c r="H3491" s="2">
        <v>76</v>
      </c>
      <c r="I3491" s="2">
        <v>0</v>
      </c>
    </row>
    <row r="3492" spans="1:9" ht="12.75" x14ac:dyDescent="0.2">
      <c r="A3492" s="2">
        <v>200179207</v>
      </c>
      <c r="B3492" s="2">
        <v>6</v>
      </c>
      <c r="C3492" s="2" t="s">
        <v>49</v>
      </c>
      <c r="D3492" s="2" t="s">
        <v>16</v>
      </c>
      <c r="E3492" s="3">
        <v>42438</v>
      </c>
      <c r="F3492" s="2" t="b">
        <v>0</v>
      </c>
      <c r="G3492" s="2">
        <v>200</v>
      </c>
      <c r="H3492" s="2">
        <v>89</v>
      </c>
      <c r="I3492" s="2">
        <v>0</v>
      </c>
    </row>
    <row r="3493" spans="1:9" ht="12.75" x14ac:dyDescent="0.2">
      <c r="A3493" s="2">
        <v>201539350</v>
      </c>
      <c r="B3493" s="2">
        <v>62</v>
      </c>
      <c r="C3493" s="2" t="s">
        <v>91</v>
      </c>
      <c r="D3493" s="2" t="s">
        <v>16</v>
      </c>
      <c r="E3493" s="3">
        <v>42438</v>
      </c>
      <c r="F3493" s="2" t="b">
        <v>1</v>
      </c>
      <c r="G3493" s="2">
        <v>200</v>
      </c>
      <c r="H3493" s="2">
        <v>132</v>
      </c>
      <c r="I3493" s="2">
        <v>109</v>
      </c>
    </row>
    <row r="3494" spans="1:9" ht="12.75" x14ac:dyDescent="0.2">
      <c r="A3494" s="2">
        <v>200215468</v>
      </c>
      <c r="B3494" s="2">
        <v>2</v>
      </c>
      <c r="C3494" s="2" t="s">
        <v>33</v>
      </c>
      <c r="D3494" s="2" t="s">
        <v>16</v>
      </c>
      <c r="E3494" s="3">
        <v>42438</v>
      </c>
      <c r="F3494" s="2" t="b">
        <v>0</v>
      </c>
      <c r="G3494" s="2">
        <v>200</v>
      </c>
      <c r="H3494" s="2">
        <v>51</v>
      </c>
      <c r="I3494" s="2">
        <v>0</v>
      </c>
    </row>
    <row r="3495" spans="1:9" ht="12.75" x14ac:dyDescent="0.2">
      <c r="A3495" s="2">
        <v>200573101</v>
      </c>
      <c r="B3495" s="2">
        <v>222</v>
      </c>
      <c r="C3495" s="2" t="s">
        <v>66</v>
      </c>
      <c r="D3495" s="2" t="s">
        <v>16</v>
      </c>
      <c r="E3495" s="3">
        <v>42438</v>
      </c>
      <c r="F3495" s="2" t="b">
        <v>1</v>
      </c>
      <c r="G3495" s="2">
        <v>200</v>
      </c>
      <c r="H3495" s="2">
        <v>239</v>
      </c>
      <c r="I3495" s="2">
        <v>0</v>
      </c>
    </row>
    <row r="3496" spans="1:9" ht="12.75" x14ac:dyDescent="0.2">
      <c r="A3496" s="2">
        <v>201084310</v>
      </c>
      <c r="B3496" s="2">
        <v>64</v>
      </c>
      <c r="C3496" s="2" t="s">
        <v>30</v>
      </c>
      <c r="D3496" s="2" t="s">
        <v>16</v>
      </c>
      <c r="E3496" s="3">
        <v>42438</v>
      </c>
      <c r="F3496" s="2" t="b">
        <v>1</v>
      </c>
      <c r="G3496" s="2">
        <v>200</v>
      </c>
      <c r="H3496" s="2">
        <v>85</v>
      </c>
      <c r="I3496" s="2">
        <v>0</v>
      </c>
    </row>
    <row r="3497" spans="1:9" ht="12.75" x14ac:dyDescent="0.2">
      <c r="A3497" s="2">
        <v>201472516</v>
      </c>
      <c r="B3497" s="2">
        <v>54</v>
      </c>
      <c r="C3497" s="2" t="s">
        <v>50</v>
      </c>
      <c r="D3497" s="2" t="s">
        <v>16</v>
      </c>
      <c r="E3497" s="3">
        <v>42438</v>
      </c>
      <c r="F3497" s="2" t="b">
        <v>1</v>
      </c>
      <c r="G3497" s="2">
        <v>200</v>
      </c>
      <c r="H3497" s="2">
        <v>85</v>
      </c>
      <c r="I3497" s="2">
        <v>0</v>
      </c>
    </row>
    <row r="3498" spans="1:9" ht="12.75" x14ac:dyDescent="0.2">
      <c r="A3498" s="2">
        <v>201374398</v>
      </c>
      <c r="B3498" s="2">
        <v>77</v>
      </c>
      <c r="C3498" s="2" t="s">
        <v>134</v>
      </c>
      <c r="D3498" s="2" t="s">
        <v>16</v>
      </c>
      <c r="E3498" s="3">
        <v>42438</v>
      </c>
      <c r="F3498" s="2" t="b">
        <v>0</v>
      </c>
      <c r="G3498" s="2">
        <v>200</v>
      </c>
      <c r="H3498" s="2">
        <v>51</v>
      </c>
      <c r="I3498" s="2">
        <v>0</v>
      </c>
    </row>
    <row r="3499" spans="1:9" ht="12.75" x14ac:dyDescent="0.2">
      <c r="A3499" s="2">
        <v>201820906</v>
      </c>
      <c r="B3499" s="2">
        <v>202</v>
      </c>
      <c r="C3499" s="2" t="s">
        <v>171</v>
      </c>
      <c r="D3499" s="2" t="s">
        <v>16</v>
      </c>
      <c r="E3499" s="3">
        <v>42438</v>
      </c>
      <c r="F3499" s="2" t="b">
        <v>0</v>
      </c>
      <c r="G3499" s="2">
        <v>200</v>
      </c>
      <c r="H3499" s="2">
        <v>51</v>
      </c>
      <c r="I3499" s="2">
        <v>70</v>
      </c>
    </row>
    <row r="3500" spans="1:9" ht="12.75" x14ac:dyDescent="0.2">
      <c r="A3500" s="2">
        <v>201547171</v>
      </c>
      <c r="B3500" s="2">
        <v>74</v>
      </c>
      <c r="C3500" s="2" t="s">
        <v>125</v>
      </c>
      <c r="D3500" s="2" t="s">
        <v>28</v>
      </c>
      <c r="E3500" s="3">
        <v>42438</v>
      </c>
      <c r="F3500" s="2" t="b">
        <v>0</v>
      </c>
      <c r="G3500" s="2">
        <v>200</v>
      </c>
      <c r="H3500" s="2">
        <v>48</v>
      </c>
      <c r="I3500" s="2">
        <v>0</v>
      </c>
    </row>
    <row r="3501" spans="1:9" ht="12.75" x14ac:dyDescent="0.2">
      <c r="A3501" s="2">
        <v>200836171</v>
      </c>
      <c r="B3501" s="2">
        <v>48</v>
      </c>
      <c r="C3501" s="2" t="s">
        <v>115</v>
      </c>
      <c r="D3501" s="2" t="s">
        <v>28</v>
      </c>
      <c r="E3501" s="3">
        <v>42438</v>
      </c>
      <c r="F3501" s="2" t="b">
        <v>0</v>
      </c>
      <c r="G3501" s="2">
        <v>200</v>
      </c>
      <c r="H3501" s="2">
        <v>50</v>
      </c>
      <c r="I3501" s="2">
        <v>0</v>
      </c>
    </row>
    <row r="3502" spans="1:9" ht="12.75" x14ac:dyDescent="0.2">
      <c r="A3502" s="2">
        <v>201885607</v>
      </c>
      <c r="B3502" s="2">
        <v>16</v>
      </c>
      <c r="C3502" s="2" t="s">
        <v>70</v>
      </c>
      <c r="D3502" s="2" t="s">
        <v>16</v>
      </c>
      <c r="E3502" s="3">
        <v>42438</v>
      </c>
      <c r="F3502" s="2" t="b">
        <v>1</v>
      </c>
      <c r="G3502" s="2">
        <v>200</v>
      </c>
      <c r="H3502" s="2">
        <v>76</v>
      </c>
      <c r="I3502" s="2">
        <v>248</v>
      </c>
    </row>
    <row r="3503" spans="1:9" ht="12.75" x14ac:dyDescent="0.2">
      <c r="A3503" s="2">
        <v>201550726</v>
      </c>
      <c r="B3503" s="2">
        <v>10</v>
      </c>
      <c r="C3503" s="2" t="s">
        <v>55</v>
      </c>
      <c r="D3503" s="2" t="s">
        <v>16</v>
      </c>
      <c r="E3503" s="3">
        <v>42430</v>
      </c>
      <c r="F3503" s="2" t="b">
        <v>1</v>
      </c>
      <c r="G3503" s="2">
        <v>100</v>
      </c>
      <c r="H3503" s="2">
        <v>101</v>
      </c>
      <c r="I3503" s="2">
        <v>0</v>
      </c>
    </row>
    <row r="3504" spans="1:9" ht="12.75" x14ac:dyDescent="0.2">
      <c r="A3504" s="2">
        <v>200143657</v>
      </c>
      <c r="B3504" s="2">
        <v>64</v>
      </c>
      <c r="C3504" s="2" t="s">
        <v>30</v>
      </c>
      <c r="D3504" s="2" t="s">
        <v>16</v>
      </c>
      <c r="E3504" s="3">
        <v>42430</v>
      </c>
      <c r="F3504" s="2" t="b">
        <v>0</v>
      </c>
      <c r="G3504" s="2">
        <v>100</v>
      </c>
      <c r="H3504" s="2">
        <v>55</v>
      </c>
      <c r="I3504" s="2">
        <v>0</v>
      </c>
    </row>
    <row r="3505" spans="1:9" ht="12.75" x14ac:dyDescent="0.2">
      <c r="A3505" s="2">
        <v>200963440</v>
      </c>
      <c r="B3505" s="2">
        <v>55</v>
      </c>
      <c r="C3505" s="2" t="s">
        <v>121</v>
      </c>
      <c r="D3505" s="2" t="s">
        <v>27</v>
      </c>
      <c r="E3505" s="3">
        <v>42430</v>
      </c>
      <c r="F3505" s="2" t="b">
        <v>1</v>
      </c>
      <c r="G3505" s="2">
        <v>100</v>
      </c>
      <c r="H3505" s="2">
        <v>117</v>
      </c>
      <c r="I3505" s="2">
        <v>0</v>
      </c>
    </row>
    <row r="3506" spans="1:9" ht="12.75" x14ac:dyDescent="0.2">
      <c r="A3506" s="2">
        <v>200963440</v>
      </c>
      <c r="B3506" s="2">
        <v>55</v>
      </c>
      <c r="C3506" s="2" t="s">
        <v>121</v>
      </c>
      <c r="D3506" s="2" t="s">
        <v>27</v>
      </c>
      <c r="E3506" s="3">
        <v>42430</v>
      </c>
      <c r="F3506" s="2" t="b">
        <v>1</v>
      </c>
      <c r="G3506" s="2">
        <v>100</v>
      </c>
      <c r="H3506" s="2">
        <v>94</v>
      </c>
      <c r="I3506" s="2">
        <v>0</v>
      </c>
    </row>
    <row r="3507" spans="1:9" ht="12.75" x14ac:dyDescent="0.2">
      <c r="A3507" s="2">
        <v>201625381</v>
      </c>
      <c r="B3507" s="2">
        <v>236</v>
      </c>
      <c r="C3507" s="2" t="s">
        <v>71</v>
      </c>
      <c r="D3507" s="2" t="s">
        <v>27</v>
      </c>
      <c r="E3507" s="3">
        <v>42430</v>
      </c>
      <c r="F3507" s="2" t="b">
        <v>0</v>
      </c>
      <c r="G3507" s="2">
        <v>100</v>
      </c>
      <c r="H3507" s="2">
        <v>51</v>
      </c>
      <c r="I3507" s="2">
        <v>0</v>
      </c>
    </row>
    <row r="3508" spans="1:9" ht="12.75" x14ac:dyDescent="0.2">
      <c r="A3508" s="2">
        <v>200286568</v>
      </c>
      <c r="B3508" s="2">
        <v>78</v>
      </c>
      <c r="C3508" s="2" t="s">
        <v>95</v>
      </c>
      <c r="D3508" s="2" t="s">
        <v>27</v>
      </c>
      <c r="E3508" s="3">
        <v>42430</v>
      </c>
      <c r="F3508" s="2" t="b">
        <v>0</v>
      </c>
      <c r="G3508" s="2">
        <v>100</v>
      </c>
      <c r="H3508" s="2">
        <v>75</v>
      </c>
      <c r="I3508" s="2">
        <v>0</v>
      </c>
    </row>
    <row r="3509" spans="1:9" ht="12.75" x14ac:dyDescent="0.2">
      <c r="A3509" s="2">
        <v>200173519</v>
      </c>
      <c r="B3509" s="2">
        <v>432</v>
      </c>
      <c r="C3509" s="2" t="s">
        <v>39</v>
      </c>
      <c r="D3509" s="2" t="s">
        <v>27</v>
      </c>
      <c r="E3509" s="3">
        <v>42430</v>
      </c>
      <c r="F3509" s="2" t="b">
        <v>1</v>
      </c>
      <c r="G3509" s="2">
        <v>100</v>
      </c>
      <c r="H3509" s="2">
        <v>226</v>
      </c>
      <c r="I3509" s="2">
        <v>0</v>
      </c>
    </row>
    <row r="3510" spans="1:9" ht="12.75" x14ac:dyDescent="0.2">
      <c r="A3510" s="2">
        <v>201596230</v>
      </c>
      <c r="B3510" s="2">
        <v>77</v>
      </c>
      <c r="C3510" s="2" t="s">
        <v>134</v>
      </c>
      <c r="D3510" s="2" t="s">
        <v>27</v>
      </c>
      <c r="E3510" s="3">
        <v>42430</v>
      </c>
      <c r="F3510" s="2" t="b">
        <v>1</v>
      </c>
      <c r="G3510" s="2">
        <v>100</v>
      </c>
      <c r="H3510" s="2">
        <v>260</v>
      </c>
      <c r="I3510" s="2">
        <v>0</v>
      </c>
    </row>
    <row r="3511" spans="1:9" ht="12.75" x14ac:dyDescent="0.2">
      <c r="A3511" s="2">
        <v>201547171</v>
      </c>
      <c r="B3511" s="2">
        <v>126</v>
      </c>
      <c r="C3511" s="2" t="s">
        <v>165</v>
      </c>
      <c r="D3511" s="2" t="s">
        <v>27</v>
      </c>
      <c r="E3511" s="3">
        <v>42430</v>
      </c>
      <c r="F3511" s="2" t="b">
        <v>1</v>
      </c>
      <c r="G3511" s="2">
        <v>100</v>
      </c>
      <c r="H3511" s="2">
        <v>117</v>
      </c>
      <c r="I3511" s="2">
        <v>0</v>
      </c>
    </row>
    <row r="3512" spans="1:9" ht="12.75" x14ac:dyDescent="0.2">
      <c r="A3512" s="2">
        <v>200690416</v>
      </c>
      <c r="B3512" s="2">
        <v>111</v>
      </c>
      <c r="C3512" s="2" t="s">
        <v>157</v>
      </c>
      <c r="D3512" s="2" t="s">
        <v>27</v>
      </c>
      <c r="E3512" s="3">
        <v>42430</v>
      </c>
      <c r="F3512" s="2" t="b">
        <v>1</v>
      </c>
      <c r="G3512" s="2">
        <v>100</v>
      </c>
      <c r="H3512" s="2">
        <v>103</v>
      </c>
      <c r="I3512" s="2">
        <v>0</v>
      </c>
    </row>
    <row r="3513" spans="1:9" ht="12.75" x14ac:dyDescent="0.2">
      <c r="A3513" s="2">
        <v>200500579</v>
      </c>
      <c r="B3513" s="2">
        <v>111</v>
      </c>
      <c r="C3513" s="2" t="s">
        <v>157</v>
      </c>
      <c r="D3513" s="2" t="s">
        <v>27</v>
      </c>
      <c r="E3513" s="3">
        <v>42430</v>
      </c>
      <c r="F3513" s="2" t="b">
        <v>0</v>
      </c>
      <c r="G3513" s="2">
        <v>100</v>
      </c>
      <c r="H3513" s="2">
        <v>52</v>
      </c>
      <c r="I3513" s="2">
        <v>0</v>
      </c>
    </row>
    <row r="3514" spans="1:9" ht="12.75" x14ac:dyDescent="0.2">
      <c r="A3514" s="2">
        <v>200275903</v>
      </c>
      <c r="B3514" s="2">
        <v>64</v>
      </c>
      <c r="C3514" s="2" t="s">
        <v>30</v>
      </c>
      <c r="D3514" s="2" t="s">
        <v>27</v>
      </c>
      <c r="E3514" s="3">
        <v>42430</v>
      </c>
      <c r="F3514" s="2" t="b">
        <v>0</v>
      </c>
      <c r="G3514" s="2">
        <v>100</v>
      </c>
      <c r="H3514" s="2">
        <v>60</v>
      </c>
      <c r="I3514" s="2">
        <v>0</v>
      </c>
    </row>
    <row r="3515" spans="1:9" ht="12.75" x14ac:dyDescent="0.2">
      <c r="A3515" s="2">
        <v>201269881</v>
      </c>
      <c r="B3515" s="2">
        <v>114</v>
      </c>
      <c r="C3515" s="2" t="s">
        <v>160</v>
      </c>
      <c r="D3515" s="2" t="s">
        <v>27</v>
      </c>
      <c r="E3515" s="3">
        <v>42430</v>
      </c>
      <c r="F3515" s="2" t="b">
        <v>0</v>
      </c>
      <c r="G3515" s="2">
        <v>100</v>
      </c>
      <c r="H3515" s="2">
        <v>61</v>
      </c>
      <c r="I3515" s="2">
        <v>0</v>
      </c>
    </row>
    <row r="3516" spans="1:9" ht="12.75" x14ac:dyDescent="0.2">
      <c r="A3516" s="2">
        <v>200831194</v>
      </c>
      <c r="B3516" s="2">
        <v>96</v>
      </c>
      <c r="C3516" s="2" t="s">
        <v>148</v>
      </c>
      <c r="D3516" s="2" t="s">
        <v>27</v>
      </c>
      <c r="E3516" s="3">
        <v>42430</v>
      </c>
      <c r="F3516" s="2" t="b">
        <v>1</v>
      </c>
      <c r="G3516" s="2">
        <v>100</v>
      </c>
      <c r="H3516" s="2">
        <v>80</v>
      </c>
      <c r="I3516" s="2">
        <v>0</v>
      </c>
    </row>
    <row r="3517" spans="1:9" ht="12.75" x14ac:dyDescent="0.2">
      <c r="A3517" s="2">
        <v>200275903</v>
      </c>
      <c r="B3517" s="2">
        <v>7</v>
      </c>
      <c r="C3517" s="2" t="s">
        <v>51</v>
      </c>
      <c r="D3517" s="2" t="s">
        <v>27</v>
      </c>
      <c r="E3517" s="3">
        <v>42430</v>
      </c>
      <c r="F3517" s="2" t="b">
        <v>0</v>
      </c>
      <c r="G3517" s="2">
        <v>100</v>
      </c>
      <c r="H3517" s="2">
        <v>57</v>
      </c>
      <c r="I3517" s="2">
        <v>0</v>
      </c>
    </row>
    <row r="3518" spans="1:9" ht="12.75" x14ac:dyDescent="0.2">
      <c r="A3518" s="2">
        <v>200275903</v>
      </c>
      <c r="B3518" s="2">
        <v>126</v>
      </c>
      <c r="C3518" s="2" t="s">
        <v>165</v>
      </c>
      <c r="D3518" s="2" t="s">
        <v>27</v>
      </c>
      <c r="E3518" s="3">
        <v>42430</v>
      </c>
      <c r="F3518" s="2" t="b">
        <v>0</v>
      </c>
      <c r="G3518" s="2">
        <v>100</v>
      </c>
      <c r="H3518" s="2">
        <v>65</v>
      </c>
      <c r="I3518" s="2">
        <v>0</v>
      </c>
    </row>
    <row r="3519" spans="1:9" ht="12.75" x14ac:dyDescent="0.2">
      <c r="A3519" s="2">
        <v>200111662</v>
      </c>
      <c r="B3519" s="2">
        <v>236</v>
      </c>
      <c r="C3519" s="2" t="s">
        <v>71</v>
      </c>
      <c r="D3519" s="2" t="s">
        <v>27</v>
      </c>
      <c r="E3519" s="3">
        <v>42431</v>
      </c>
      <c r="F3519" s="2" t="b">
        <v>0</v>
      </c>
      <c r="G3519" s="2">
        <v>100</v>
      </c>
      <c r="H3519" s="2">
        <v>68</v>
      </c>
      <c r="I3519" s="2">
        <v>0</v>
      </c>
    </row>
    <row r="3520" spans="1:9" ht="12.75" x14ac:dyDescent="0.2">
      <c r="A3520" s="2">
        <v>200172097</v>
      </c>
      <c r="B3520" s="2">
        <v>110</v>
      </c>
      <c r="C3520" s="2" t="s">
        <v>156</v>
      </c>
      <c r="D3520" s="2" t="s">
        <v>27</v>
      </c>
      <c r="E3520" s="3">
        <v>42431</v>
      </c>
      <c r="F3520" s="2" t="b">
        <v>1</v>
      </c>
      <c r="G3520" s="2">
        <v>100</v>
      </c>
      <c r="H3520" s="2">
        <v>76</v>
      </c>
      <c r="I3520" s="2">
        <v>0</v>
      </c>
    </row>
    <row r="3521" spans="1:9" ht="12.75" x14ac:dyDescent="0.2">
      <c r="A3521" s="2">
        <v>200492047</v>
      </c>
      <c r="B3521" s="2">
        <v>202</v>
      </c>
      <c r="C3521" s="2" t="s">
        <v>171</v>
      </c>
      <c r="D3521" s="2" t="s">
        <v>16</v>
      </c>
      <c r="E3521" s="3">
        <v>42430</v>
      </c>
      <c r="F3521" s="2" t="b">
        <v>1</v>
      </c>
      <c r="G3521" s="2">
        <v>100</v>
      </c>
      <c r="H3521" s="2">
        <v>242</v>
      </c>
      <c r="I3521" s="2">
        <v>0</v>
      </c>
    </row>
    <row r="3522" spans="1:9" ht="12.75" x14ac:dyDescent="0.2">
      <c r="A3522" s="2">
        <v>201158254</v>
      </c>
      <c r="B3522" s="2">
        <v>222</v>
      </c>
      <c r="C3522" s="2" t="s">
        <v>66</v>
      </c>
      <c r="D3522" s="2" t="s">
        <v>16</v>
      </c>
      <c r="E3522" s="3">
        <v>42430</v>
      </c>
      <c r="F3522" s="2" t="b">
        <v>0</v>
      </c>
      <c r="G3522" s="2">
        <v>100</v>
      </c>
      <c r="H3522" s="2">
        <v>64</v>
      </c>
      <c r="I3522" s="2">
        <v>0</v>
      </c>
    </row>
    <row r="3523" spans="1:9" ht="12.75" x14ac:dyDescent="0.2">
      <c r="A3523" s="2">
        <v>200636380</v>
      </c>
      <c r="B3523" s="2">
        <v>201</v>
      </c>
      <c r="C3523" s="2" t="s">
        <v>144</v>
      </c>
      <c r="D3523" s="2" t="s">
        <v>28</v>
      </c>
      <c r="E3523" s="3">
        <v>42430</v>
      </c>
      <c r="F3523" s="2" t="b">
        <v>0</v>
      </c>
      <c r="G3523" s="2">
        <v>100</v>
      </c>
      <c r="H3523" s="2">
        <v>31</v>
      </c>
      <c r="I3523" s="2">
        <v>46</v>
      </c>
    </row>
    <row r="3524" spans="1:9" ht="12.75" x14ac:dyDescent="0.2">
      <c r="A3524" s="2">
        <v>201512332</v>
      </c>
      <c r="B3524" s="2">
        <v>67</v>
      </c>
      <c r="C3524" s="2" t="s">
        <v>129</v>
      </c>
      <c r="D3524" s="2" t="s">
        <v>16</v>
      </c>
      <c r="E3524" s="3">
        <v>42430</v>
      </c>
      <c r="F3524" s="2" t="b">
        <v>0</v>
      </c>
      <c r="G3524" s="2">
        <v>100</v>
      </c>
      <c r="H3524" s="2">
        <v>52</v>
      </c>
      <c r="I3524" s="2">
        <v>0</v>
      </c>
    </row>
    <row r="3525" spans="1:9" ht="12.75" x14ac:dyDescent="0.2">
      <c r="A3525" s="2">
        <v>201849346</v>
      </c>
      <c r="B3525" s="2">
        <v>222</v>
      </c>
      <c r="C3525" s="2" t="s">
        <v>66</v>
      </c>
      <c r="D3525" s="2" t="s">
        <v>16</v>
      </c>
      <c r="E3525" s="3">
        <v>42430</v>
      </c>
      <c r="F3525" s="2" t="b">
        <v>1</v>
      </c>
      <c r="G3525" s="2">
        <v>100</v>
      </c>
      <c r="H3525" s="2">
        <v>76</v>
      </c>
      <c r="I3525" s="2">
        <v>107</v>
      </c>
    </row>
    <row r="3526" spans="1:9" ht="12.75" x14ac:dyDescent="0.2">
      <c r="A3526" s="2">
        <v>201409948</v>
      </c>
      <c r="B3526" s="2">
        <v>74</v>
      </c>
      <c r="C3526" s="2" t="s">
        <v>125</v>
      </c>
      <c r="D3526" s="2" t="s">
        <v>28</v>
      </c>
      <c r="E3526" s="3">
        <v>42430</v>
      </c>
      <c r="F3526" s="2" t="b">
        <v>1</v>
      </c>
      <c r="G3526" s="2">
        <v>100</v>
      </c>
      <c r="H3526" s="2">
        <v>73</v>
      </c>
      <c r="I3526" s="2">
        <v>0</v>
      </c>
    </row>
    <row r="3527" spans="1:9" ht="12.75" x14ac:dyDescent="0.2">
      <c r="A3527" s="2">
        <v>201749095</v>
      </c>
      <c r="B3527" s="2">
        <v>2</v>
      </c>
      <c r="C3527" s="2" t="s">
        <v>33</v>
      </c>
      <c r="D3527" s="2" t="s">
        <v>16</v>
      </c>
      <c r="E3527" s="3">
        <v>42430</v>
      </c>
      <c r="F3527" s="2" t="b">
        <v>0</v>
      </c>
      <c r="G3527" s="2">
        <v>100</v>
      </c>
      <c r="H3527" s="2">
        <v>52</v>
      </c>
      <c r="I3527" s="2">
        <v>62</v>
      </c>
    </row>
    <row r="3528" spans="1:9" ht="12.75" x14ac:dyDescent="0.2">
      <c r="A3528" s="2">
        <v>201611872</v>
      </c>
      <c r="B3528" s="2">
        <v>55</v>
      </c>
      <c r="C3528" s="2" t="s">
        <v>121</v>
      </c>
      <c r="D3528" s="2" t="s">
        <v>16</v>
      </c>
      <c r="E3528" s="3">
        <v>42430</v>
      </c>
      <c r="F3528" s="2" t="b">
        <v>0</v>
      </c>
      <c r="G3528" s="2">
        <v>100</v>
      </c>
      <c r="H3528" s="2">
        <v>65</v>
      </c>
      <c r="I3528" s="2">
        <v>0</v>
      </c>
    </row>
    <row r="3529" spans="1:9" ht="12.75" x14ac:dyDescent="0.2">
      <c r="A3529" s="2">
        <v>201615427</v>
      </c>
      <c r="B3529" s="2">
        <v>81</v>
      </c>
      <c r="C3529" s="2" t="s">
        <v>133</v>
      </c>
      <c r="D3529" s="2" t="s">
        <v>16</v>
      </c>
      <c r="E3529" s="3">
        <v>42430</v>
      </c>
      <c r="F3529" s="2" t="b">
        <v>0</v>
      </c>
      <c r="G3529" s="2">
        <v>100</v>
      </c>
      <c r="H3529" s="2">
        <v>51</v>
      </c>
      <c r="I3529" s="2">
        <v>0</v>
      </c>
    </row>
    <row r="3530" spans="1:9" ht="12.75" x14ac:dyDescent="0.2">
      <c r="A3530" s="2">
        <v>200834038</v>
      </c>
      <c r="B3530" s="2">
        <v>19</v>
      </c>
      <c r="C3530" s="2" t="s">
        <v>79</v>
      </c>
      <c r="D3530" s="2" t="s">
        <v>16</v>
      </c>
      <c r="E3530" s="3">
        <v>42430</v>
      </c>
      <c r="F3530" s="2" t="b">
        <v>1</v>
      </c>
      <c r="G3530" s="2">
        <v>100</v>
      </c>
      <c r="H3530" s="2">
        <v>127</v>
      </c>
      <c r="I3530" s="2">
        <v>0</v>
      </c>
    </row>
    <row r="3531" spans="1:9" ht="12.75" x14ac:dyDescent="0.2">
      <c r="A3531" s="2">
        <v>200168542</v>
      </c>
      <c r="B3531" s="2">
        <v>107</v>
      </c>
      <c r="C3531" s="2" t="s">
        <v>154</v>
      </c>
      <c r="D3531" s="2" t="s">
        <v>16</v>
      </c>
      <c r="E3531" s="3">
        <v>42430</v>
      </c>
      <c r="F3531" s="2" t="b">
        <v>1</v>
      </c>
      <c r="G3531" s="2">
        <v>100</v>
      </c>
      <c r="H3531" s="2">
        <v>80</v>
      </c>
      <c r="I3531" s="2">
        <v>0</v>
      </c>
    </row>
    <row r="3532" spans="1:9" ht="12.75" x14ac:dyDescent="0.2">
      <c r="A3532" s="2">
        <v>200137258</v>
      </c>
      <c r="B3532" s="2">
        <v>26</v>
      </c>
      <c r="C3532" s="2" t="s">
        <v>87</v>
      </c>
      <c r="D3532" s="2" t="s">
        <v>28</v>
      </c>
      <c r="E3532" s="3">
        <v>42430</v>
      </c>
      <c r="F3532" s="2" t="b">
        <v>1</v>
      </c>
      <c r="G3532" s="2">
        <v>100</v>
      </c>
      <c r="H3532" s="2">
        <v>179</v>
      </c>
      <c r="I3532" s="2">
        <v>0</v>
      </c>
    </row>
    <row r="3533" spans="1:9" ht="12.75" x14ac:dyDescent="0.2">
      <c r="A3533" s="2">
        <v>200636380</v>
      </c>
      <c r="B3533" s="2">
        <v>89</v>
      </c>
      <c r="C3533" s="2" t="s">
        <v>89</v>
      </c>
      <c r="D3533" s="2" t="s">
        <v>16</v>
      </c>
      <c r="E3533" s="3">
        <v>42431</v>
      </c>
      <c r="F3533" s="2" t="b">
        <v>1</v>
      </c>
      <c r="G3533" s="2">
        <v>100</v>
      </c>
      <c r="H3533" s="2">
        <v>230</v>
      </c>
      <c r="I3533" s="2">
        <v>138</v>
      </c>
    </row>
    <row r="3534" spans="1:9" ht="12.75" x14ac:dyDescent="0.2">
      <c r="A3534" s="2">
        <v>200143657</v>
      </c>
      <c r="B3534" s="2">
        <v>77</v>
      </c>
      <c r="C3534" s="2" t="s">
        <v>134</v>
      </c>
      <c r="D3534" s="2" t="s">
        <v>16</v>
      </c>
      <c r="E3534" s="3">
        <v>42431</v>
      </c>
      <c r="F3534" s="2" t="b">
        <v>1</v>
      </c>
      <c r="G3534" s="2">
        <v>100</v>
      </c>
      <c r="H3534" s="2">
        <v>115</v>
      </c>
      <c r="I3534" s="2">
        <v>0</v>
      </c>
    </row>
    <row r="3535" spans="1:9" ht="12.75" x14ac:dyDescent="0.2">
      <c r="A3535" s="2">
        <v>200636380</v>
      </c>
      <c r="B3535" s="2">
        <v>89</v>
      </c>
      <c r="C3535" s="2" t="s">
        <v>89</v>
      </c>
      <c r="D3535" s="2" t="s">
        <v>16</v>
      </c>
      <c r="E3535" s="3">
        <v>42431</v>
      </c>
      <c r="F3535" s="2" t="b">
        <v>0</v>
      </c>
      <c r="G3535" s="2">
        <v>100</v>
      </c>
      <c r="H3535" s="2">
        <v>51</v>
      </c>
      <c r="I3535" s="2">
        <v>76</v>
      </c>
    </row>
    <row r="3536" spans="1:9" ht="12.75" x14ac:dyDescent="0.2">
      <c r="A3536" s="2">
        <v>201483181</v>
      </c>
      <c r="B3536" s="2">
        <v>111</v>
      </c>
      <c r="C3536" s="2" t="s">
        <v>157</v>
      </c>
      <c r="D3536" s="2" t="s">
        <v>16</v>
      </c>
      <c r="E3536" s="3">
        <v>42431</v>
      </c>
      <c r="F3536" s="2" t="b">
        <v>0</v>
      </c>
      <c r="G3536" s="2">
        <v>100</v>
      </c>
      <c r="H3536" s="2">
        <v>55</v>
      </c>
      <c r="I3536" s="2">
        <v>0</v>
      </c>
    </row>
    <row r="3537" spans="1:9" ht="12.75" x14ac:dyDescent="0.2">
      <c r="A3537" s="2">
        <v>200044117</v>
      </c>
      <c r="B3537" s="2">
        <v>223</v>
      </c>
      <c r="C3537" s="2" t="s">
        <v>173</v>
      </c>
      <c r="D3537" s="2" t="s">
        <v>28</v>
      </c>
      <c r="E3537" s="3">
        <v>42431</v>
      </c>
      <c r="F3537" s="2" t="b">
        <v>1</v>
      </c>
      <c r="G3537" s="2">
        <v>100</v>
      </c>
      <c r="H3537" s="2">
        <v>82</v>
      </c>
      <c r="I3537" s="2">
        <v>0</v>
      </c>
    </row>
    <row r="3538" spans="1:9" ht="12.75" x14ac:dyDescent="0.2">
      <c r="A3538" s="2">
        <v>200745874</v>
      </c>
      <c r="B3538" s="2">
        <v>238</v>
      </c>
      <c r="C3538" s="2" t="s">
        <v>138</v>
      </c>
      <c r="D3538" s="2" t="s">
        <v>16</v>
      </c>
      <c r="E3538" s="3">
        <v>42431</v>
      </c>
      <c r="F3538" s="2" t="b">
        <v>1</v>
      </c>
      <c r="G3538" s="2">
        <v>100</v>
      </c>
      <c r="H3538" s="2">
        <v>76</v>
      </c>
      <c r="I3538" s="2">
        <v>0</v>
      </c>
    </row>
    <row r="3539" spans="1:9" ht="12.75" x14ac:dyDescent="0.2">
      <c r="A3539" s="2">
        <v>200728099</v>
      </c>
      <c r="B3539" s="2">
        <v>13</v>
      </c>
      <c r="C3539" s="2" t="s">
        <v>63</v>
      </c>
      <c r="D3539" s="2" t="s">
        <v>28</v>
      </c>
      <c r="E3539" s="3">
        <v>42431</v>
      </c>
      <c r="F3539" s="2" t="b">
        <v>0</v>
      </c>
      <c r="G3539" s="2">
        <v>100</v>
      </c>
      <c r="H3539" s="2">
        <v>58</v>
      </c>
      <c r="I3539" s="2">
        <v>0</v>
      </c>
    </row>
    <row r="3540" spans="1:9" ht="12.75" x14ac:dyDescent="0.2">
      <c r="A3540" s="2">
        <v>201288367</v>
      </c>
      <c r="B3540" s="2">
        <v>103</v>
      </c>
      <c r="C3540" s="2" t="s">
        <v>93</v>
      </c>
      <c r="D3540" s="2" t="s">
        <v>28</v>
      </c>
      <c r="E3540" s="3">
        <v>42431</v>
      </c>
      <c r="F3540" s="2" t="b">
        <v>0</v>
      </c>
      <c r="G3540" s="2">
        <v>100</v>
      </c>
      <c r="H3540" s="2">
        <v>40</v>
      </c>
      <c r="I3540" s="2">
        <v>0</v>
      </c>
    </row>
    <row r="3541" spans="1:9" ht="12.75" x14ac:dyDescent="0.2">
      <c r="A3541" s="2">
        <v>201837970</v>
      </c>
      <c r="B3541" s="2">
        <v>24</v>
      </c>
      <c r="C3541" s="2" t="s">
        <v>84</v>
      </c>
      <c r="D3541" s="2" t="s">
        <v>16</v>
      </c>
      <c r="E3541" s="3">
        <v>42431</v>
      </c>
      <c r="F3541" s="2" t="b">
        <v>0</v>
      </c>
      <c r="G3541" s="2">
        <v>100</v>
      </c>
      <c r="H3541" s="2">
        <v>72</v>
      </c>
      <c r="I3541" s="2">
        <v>90</v>
      </c>
    </row>
    <row r="3542" spans="1:9" ht="12.75" x14ac:dyDescent="0.2">
      <c r="A3542" s="2">
        <v>200051227</v>
      </c>
      <c r="B3542" s="2">
        <v>254</v>
      </c>
      <c r="C3542" s="2" t="s">
        <v>143</v>
      </c>
      <c r="D3542" s="2" t="s">
        <v>27</v>
      </c>
      <c r="E3542" s="3">
        <v>42431</v>
      </c>
      <c r="F3542" s="2" t="b">
        <v>1</v>
      </c>
      <c r="G3542" s="2">
        <v>100</v>
      </c>
      <c r="H3542" s="2">
        <v>76</v>
      </c>
      <c r="I3542" s="2">
        <v>0</v>
      </c>
    </row>
    <row r="3543" spans="1:9" ht="12.75" x14ac:dyDescent="0.2">
      <c r="A3543" s="2">
        <v>201835837</v>
      </c>
      <c r="B3543" s="2">
        <v>267</v>
      </c>
      <c r="C3543" s="2" t="s">
        <v>175</v>
      </c>
      <c r="D3543" s="2" t="s">
        <v>27</v>
      </c>
      <c r="E3543" s="3">
        <v>42431</v>
      </c>
      <c r="F3543" s="2" t="b">
        <v>0</v>
      </c>
      <c r="G3543" s="2">
        <v>100</v>
      </c>
      <c r="H3543" s="2">
        <v>75</v>
      </c>
      <c r="I3543" s="2">
        <v>0</v>
      </c>
    </row>
    <row r="3544" spans="1:9" ht="12.75" x14ac:dyDescent="0.2">
      <c r="A3544" s="2">
        <v>200738764</v>
      </c>
      <c r="B3544" s="2">
        <v>131</v>
      </c>
      <c r="C3544" s="2" t="s">
        <v>166</v>
      </c>
      <c r="D3544" s="2" t="s">
        <v>27</v>
      </c>
      <c r="E3544" s="3">
        <v>42431</v>
      </c>
      <c r="F3544" s="2" t="b">
        <v>0</v>
      </c>
      <c r="G3544" s="2">
        <v>100</v>
      </c>
      <c r="H3544" s="2">
        <v>51</v>
      </c>
      <c r="I3544" s="2">
        <v>0</v>
      </c>
    </row>
    <row r="3545" spans="1:9" ht="12.75" x14ac:dyDescent="0.2">
      <c r="A3545" s="2">
        <v>201835837</v>
      </c>
      <c r="B3545" s="2">
        <v>267</v>
      </c>
      <c r="C3545" s="2" t="s">
        <v>175</v>
      </c>
      <c r="D3545" s="2" t="s">
        <v>27</v>
      </c>
      <c r="E3545" s="3">
        <v>42431</v>
      </c>
      <c r="F3545" s="2" t="b">
        <v>0</v>
      </c>
      <c r="G3545" s="2">
        <v>100</v>
      </c>
      <c r="H3545" s="2">
        <v>75</v>
      </c>
      <c r="I3545" s="2">
        <v>0</v>
      </c>
    </row>
    <row r="3546" spans="1:9" ht="12.75" x14ac:dyDescent="0.2">
      <c r="A3546" s="2">
        <v>200556748</v>
      </c>
      <c r="B3546" s="2">
        <v>25</v>
      </c>
      <c r="C3546" s="2" t="s">
        <v>86</v>
      </c>
      <c r="D3546" s="2" t="s">
        <v>27</v>
      </c>
      <c r="E3546" s="3">
        <v>42431</v>
      </c>
      <c r="F3546" s="2" t="b">
        <v>1</v>
      </c>
      <c r="G3546" s="2">
        <v>100</v>
      </c>
      <c r="H3546" s="2">
        <v>99</v>
      </c>
      <c r="I3546" s="2">
        <v>0</v>
      </c>
    </row>
    <row r="3547" spans="1:9" ht="12.75" x14ac:dyDescent="0.2">
      <c r="A3547" s="2">
        <v>201547171</v>
      </c>
      <c r="B3547" s="2">
        <v>245</v>
      </c>
      <c r="C3547" s="2" t="s">
        <v>75</v>
      </c>
      <c r="D3547" s="2" t="s">
        <v>27</v>
      </c>
      <c r="E3547" s="3">
        <v>42431</v>
      </c>
      <c r="F3547" s="2" t="b">
        <v>0</v>
      </c>
      <c r="G3547" s="2">
        <v>100</v>
      </c>
      <c r="H3547" s="2">
        <v>89</v>
      </c>
      <c r="I3547" s="2">
        <v>0</v>
      </c>
    </row>
    <row r="3548" spans="1:9" ht="12.75" x14ac:dyDescent="0.2">
      <c r="A3548" s="2">
        <v>200028475</v>
      </c>
      <c r="B3548" s="2">
        <v>122</v>
      </c>
      <c r="C3548" s="2" t="s">
        <v>54</v>
      </c>
      <c r="D3548" s="2" t="s">
        <v>16</v>
      </c>
      <c r="E3548" s="3">
        <v>42431</v>
      </c>
      <c r="F3548" s="2" t="b">
        <v>1</v>
      </c>
      <c r="G3548" s="2">
        <v>100</v>
      </c>
      <c r="H3548" s="2">
        <v>115</v>
      </c>
      <c r="I3548" s="2">
        <v>0</v>
      </c>
    </row>
    <row r="3549" spans="1:9" ht="12.75" x14ac:dyDescent="0.2">
      <c r="A3549" s="2">
        <v>201885607</v>
      </c>
      <c r="B3549" s="2">
        <v>222</v>
      </c>
      <c r="C3549" s="2" t="s">
        <v>66</v>
      </c>
      <c r="D3549" s="2" t="s">
        <v>16</v>
      </c>
      <c r="E3549" s="3">
        <v>42431</v>
      </c>
      <c r="F3549" s="2" t="b">
        <v>0</v>
      </c>
      <c r="G3549" s="2">
        <v>100</v>
      </c>
      <c r="H3549" s="2">
        <v>58</v>
      </c>
      <c r="I3549" s="2">
        <v>67</v>
      </c>
    </row>
    <row r="3550" spans="1:9" ht="12.75" x14ac:dyDescent="0.2">
      <c r="A3550" s="2">
        <v>200575945</v>
      </c>
      <c r="B3550" s="2">
        <v>245</v>
      </c>
      <c r="C3550" s="2" t="s">
        <v>75</v>
      </c>
      <c r="D3550" s="2" t="s">
        <v>16</v>
      </c>
      <c r="E3550" s="3">
        <v>42431</v>
      </c>
      <c r="F3550" s="2" t="b">
        <v>1</v>
      </c>
      <c r="G3550" s="2">
        <v>100</v>
      </c>
      <c r="H3550" s="2">
        <v>101</v>
      </c>
      <c r="I3550" s="2">
        <v>0</v>
      </c>
    </row>
    <row r="3551" spans="1:9" ht="12.75" x14ac:dyDescent="0.2">
      <c r="A3551" s="2">
        <v>200102419</v>
      </c>
      <c r="B3551" s="2">
        <v>201</v>
      </c>
      <c r="C3551" s="2" t="s">
        <v>144</v>
      </c>
      <c r="D3551" s="2" t="s">
        <v>28</v>
      </c>
      <c r="E3551" s="3">
        <v>42431</v>
      </c>
      <c r="F3551" s="2" t="b">
        <v>0</v>
      </c>
      <c r="G3551" s="2">
        <v>100</v>
      </c>
      <c r="H3551" s="2">
        <v>42</v>
      </c>
      <c r="I3551" s="2">
        <v>0</v>
      </c>
    </row>
    <row r="3552" spans="1:9" ht="12.75" x14ac:dyDescent="0.2">
      <c r="A3552" s="2">
        <v>201850057</v>
      </c>
      <c r="B3552" s="2">
        <v>16</v>
      </c>
      <c r="C3552" s="2" t="s">
        <v>70</v>
      </c>
      <c r="D3552" s="2" t="s">
        <v>16</v>
      </c>
      <c r="E3552" s="3">
        <v>42432</v>
      </c>
      <c r="F3552" s="2" t="b">
        <v>0</v>
      </c>
      <c r="G3552" s="2">
        <v>100</v>
      </c>
      <c r="H3552" s="2">
        <v>74</v>
      </c>
      <c r="I3552" s="2">
        <v>88</v>
      </c>
    </row>
    <row r="3553" spans="1:9" ht="12.75" x14ac:dyDescent="0.2">
      <c r="A3553" s="2">
        <v>201827305</v>
      </c>
      <c r="B3553" s="2">
        <v>201</v>
      </c>
      <c r="C3553" s="2" t="s">
        <v>144</v>
      </c>
      <c r="D3553" s="2" t="s">
        <v>16</v>
      </c>
      <c r="E3553" s="3">
        <v>42432</v>
      </c>
      <c r="F3553" s="2" t="b">
        <v>1</v>
      </c>
      <c r="G3553" s="2">
        <v>100</v>
      </c>
      <c r="H3553" s="2">
        <v>89</v>
      </c>
      <c r="I3553" s="2">
        <v>146</v>
      </c>
    </row>
    <row r="3554" spans="1:9" ht="12.75" x14ac:dyDescent="0.2">
      <c r="A3554" s="2">
        <v>200750851</v>
      </c>
      <c r="B3554" s="2">
        <v>157</v>
      </c>
      <c r="C3554" s="2" t="s">
        <v>100</v>
      </c>
      <c r="D3554" s="2" t="s">
        <v>16</v>
      </c>
      <c r="E3554" s="3">
        <v>42432</v>
      </c>
      <c r="F3554" s="2" t="b">
        <v>1</v>
      </c>
      <c r="G3554" s="2">
        <v>100</v>
      </c>
      <c r="H3554" s="2">
        <v>256</v>
      </c>
      <c r="I3554" s="2">
        <v>0</v>
      </c>
    </row>
    <row r="3555" spans="1:9" ht="12.75" x14ac:dyDescent="0.2">
      <c r="A3555" s="2">
        <v>200595142</v>
      </c>
      <c r="B3555" s="2">
        <v>202</v>
      </c>
      <c r="C3555" s="2" t="s">
        <v>171</v>
      </c>
      <c r="D3555" s="2" t="s">
        <v>16</v>
      </c>
      <c r="E3555" s="3">
        <v>42432</v>
      </c>
      <c r="F3555" s="2" t="b">
        <v>1</v>
      </c>
      <c r="G3555" s="2">
        <v>100</v>
      </c>
      <c r="H3555" s="2">
        <v>260</v>
      </c>
      <c r="I3555" s="2">
        <v>0</v>
      </c>
    </row>
    <row r="3556" spans="1:9" ht="12.75" x14ac:dyDescent="0.2">
      <c r="A3556" s="2">
        <v>200145790</v>
      </c>
      <c r="B3556" s="2">
        <v>266</v>
      </c>
      <c r="C3556" s="2" t="s">
        <v>174</v>
      </c>
      <c r="D3556" s="2" t="s">
        <v>28</v>
      </c>
      <c r="E3556" s="3">
        <v>42432</v>
      </c>
      <c r="F3556" s="2" t="b">
        <v>1</v>
      </c>
      <c r="G3556" s="2">
        <v>100</v>
      </c>
      <c r="H3556" s="2">
        <v>68</v>
      </c>
      <c r="I3556" s="2">
        <v>0</v>
      </c>
    </row>
    <row r="3557" spans="1:9" ht="12.75" x14ac:dyDescent="0.2">
      <c r="A3557" s="2">
        <v>200595142</v>
      </c>
      <c r="B3557" s="2">
        <v>150</v>
      </c>
      <c r="C3557" s="2" t="s">
        <v>169</v>
      </c>
      <c r="D3557" s="2" t="s">
        <v>16</v>
      </c>
      <c r="E3557" s="3">
        <v>42432</v>
      </c>
      <c r="F3557" s="2" t="b">
        <v>0</v>
      </c>
      <c r="G3557" s="2">
        <v>100</v>
      </c>
      <c r="H3557" s="2">
        <v>0</v>
      </c>
      <c r="I3557" s="2">
        <v>0</v>
      </c>
    </row>
    <row r="3558" spans="1:9" ht="12.75" x14ac:dyDescent="0.2">
      <c r="A3558" s="2">
        <v>200438722</v>
      </c>
      <c r="B3558" s="2">
        <v>222</v>
      </c>
      <c r="C3558" s="2" t="s">
        <v>66</v>
      </c>
      <c r="D3558" s="2" t="s">
        <v>27</v>
      </c>
      <c r="E3558" s="3">
        <v>42432</v>
      </c>
      <c r="F3558" s="2" t="b">
        <v>1</v>
      </c>
      <c r="G3558" s="2">
        <v>100</v>
      </c>
      <c r="H3558" s="2">
        <v>76</v>
      </c>
      <c r="I3558" s="2">
        <v>0</v>
      </c>
    </row>
    <row r="3559" spans="1:9" ht="12.75" x14ac:dyDescent="0.2">
      <c r="A3559" s="2">
        <v>200943532</v>
      </c>
      <c r="B3559" s="2">
        <v>412</v>
      </c>
      <c r="C3559" s="2" t="s">
        <v>118</v>
      </c>
      <c r="D3559" s="2" t="s">
        <v>27</v>
      </c>
      <c r="E3559" s="3">
        <v>42432</v>
      </c>
      <c r="F3559" s="2" t="b">
        <v>1</v>
      </c>
      <c r="G3559" s="2">
        <v>100</v>
      </c>
      <c r="H3559" s="2">
        <v>76</v>
      </c>
      <c r="I3559" s="2">
        <v>0</v>
      </c>
    </row>
    <row r="3560" spans="1:9" ht="12.75" x14ac:dyDescent="0.2">
      <c r="A3560" s="2">
        <v>201214423</v>
      </c>
      <c r="B3560" s="2">
        <v>12</v>
      </c>
      <c r="C3560" s="2" t="s">
        <v>60</v>
      </c>
      <c r="D3560" s="2" t="s">
        <v>27</v>
      </c>
      <c r="E3560" s="3">
        <v>42432</v>
      </c>
      <c r="F3560" s="2" t="b">
        <v>0</v>
      </c>
      <c r="G3560" s="2">
        <v>100</v>
      </c>
      <c r="H3560" s="2">
        <v>51</v>
      </c>
      <c r="I3560" s="2">
        <v>0</v>
      </c>
    </row>
    <row r="3561" spans="1:9" ht="12.75" x14ac:dyDescent="0.2">
      <c r="A3561" s="2">
        <v>201904093</v>
      </c>
      <c r="B3561" s="2">
        <v>98</v>
      </c>
      <c r="C3561" s="2" t="s">
        <v>35</v>
      </c>
      <c r="D3561" s="2" t="s">
        <v>16</v>
      </c>
      <c r="E3561" s="3">
        <v>42432</v>
      </c>
      <c r="F3561" s="2" t="b">
        <v>1</v>
      </c>
      <c r="G3561" s="2">
        <v>100</v>
      </c>
      <c r="H3561" s="2">
        <v>232</v>
      </c>
      <c r="I3561" s="2">
        <v>0</v>
      </c>
    </row>
    <row r="3562" spans="1:9" ht="12.75" x14ac:dyDescent="0.2">
      <c r="A3562" s="2">
        <v>201077200</v>
      </c>
      <c r="B3562" s="2">
        <v>421</v>
      </c>
      <c r="C3562" s="2" t="s">
        <v>177</v>
      </c>
      <c r="D3562" s="2" t="s">
        <v>28</v>
      </c>
      <c r="E3562" s="3">
        <v>42432</v>
      </c>
      <c r="F3562" s="2" t="b">
        <v>0</v>
      </c>
      <c r="G3562" s="2">
        <v>100</v>
      </c>
      <c r="H3562" s="2">
        <v>46</v>
      </c>
      <c r="I3562" s="2">
        <v>0</v>
      </c>
    </row>
    <row r="3563" spans="1:9" ht="12.75" x14ac:dyDescent="0.2">
      <c r="A3563" s="2">
        <v>200179207</v>
      </c>
      <c r="B3563" s="2">
        <v>79</v>
      </c>
      <c r="C3563" s="2" t="s">
        <v>137</v>
      </c>
      <c r="D3563" s="2" t="s">
        <v>16</v>
      </c>
      <c r="E3563" s="3">
        <v>42432</v>
      </c>
      <c r="F3563" s="2" t="b">
        <v>0</v>
      </c>
      <c r="G3563" s="2">
        <v>100</v>
      </c>
      <c r="H3563" s="2">
        <v>89</v>
      </c>
      <c r="I3563" s="2">
        <v>0</v>
      </c>
    </row>
    <row r="3564" spans="1:9" ht="12.75" x14ac:dyDescent="0.2">
      <c r="A3564" s="2">
        <v>201896983</v>
      </c>
      <c r="B3564" s="2">
        <v>55</v>
      </c>
      <c r="C3564" s="2" t="s">
        <v>121</v>
      </c>
      <c r="D3564" s="2" t="s">
        <v>16</v>
      </c>
      <c r="E3564" s="3">
        <v>42432</v>
      </c>
      <c r="F3564" s="2" t="b">
        <v>1</v>
      </c>
      <c r="G3564" s="2">
        <v>100</v>
      </c>
      <c r="H3564" s="2">
        <v>95</v>
      </c>
      <c r="I3564" s="2">
        <v>79</v>
      </c>
    </row>
    <row r="3565" spans="1:9" ht="12.75" x14ac:dyDescent="0.2">
      <c r="A3565" s="2">
        <v>201896983</v>
      </c>
      <c r="B3565" s="2">
        <v>76</v>
      </c>
      <c r="C3565" s="2" t="s">
        <v>119</v>
      </c>
      <c r="D3565" s="2" t="s">
        <v>16</v>
      </c>
      <c r="E3565" s="3">
        <v>42432</v>
      </c>
      <c r="F3565" s="2" t="b">
        <v>1</v>
      </c>
      <c r="G3565" s="2">
        <v>100</v>
      </c>
      <c r="H3565" s="2">
        <v>95</v>
      </c>
      <c r="I3565" s="2">
        <v>79</v>
      </c>
    </row>
    <row r="3566" spans="1:9" ht="12.75" x14ac:dyDescent="0.2">
      <c r="A3566" s="2">
        <v>200070424</v>
      </c>
      <c r="B3566" s="2">
        <v>120</v>
      </c>
      <c r="C3566" s="2" t="s">
        <v>162</v>
      </c>
      <c r="D3566" s="2" t="s">
        <v>28</v>
      </c>
      <c r="E3566" s="3">
        <v>42432</v>
      </c>
      <c r="F3566" s="2" t="b">
        <v>0</v>
      </c>
      <c r="G3566" s="2">
        <v>100</v>
      </c>
      <c r="H3566" s="2">
        <v>50</v>
      </c>
      <c r="I3566" s="2">
        <v>0</v>
      </c>
    </row>
    <row r="3567" spans="1:9" ht="12.75" x14ac:dyDescent="0.2">
      <c r="A3567" s="2">
        <v>201014632</v>
      </c>
      <c r="B3567" s="2">
        <v>133</v>
      </c>
      <c r="C3567" s="2" t="s">
        <v>164</v>
      </c>
      <c r="D3567" s="2" t="s">
        <v>16</v>
      </c>
      <c r="E3567" s="3">
        <v>42433</v>
      </c>
      <c r="F3567" s="2" t="b">
        <v>1</v>
      </c>
      <c r="G3567" s="2">
        <v>100</v>
      </c>
      <c r="H3567" s="2">
        <v>265</v>
      </c>
      <c r="I3567" s="2">
        <v>0</v>
      </c>
    </row>
    <row r="3568" spans="1:9" ht="12.75" x14ac:dyDescent="0.2">
      <c r="A3568" s="2">
        <v>200366911</v>
      </c>
      <c r="B3568" s="2">
        <v>7</v>
      </c>
      <c r="C3568" s="2" t="s">
        <v>51</v>
      </c>
      <c r="D3568" s="2" t="s">
        <v>16</v>
      </c>
      <c r="E3568" s="3">
        <v>42433</v>
      </c>
      <c r="F3568" s="2" t="b">
        <v>1</v>
      </c>
      <c r="G3568" s="2">
        <v>100</v>
      </c>
      <c r="H3568" s="2">
        <v>96</v>
      </c>
      <c r="I3568" s="2">
        <v>0</v>
      </c>
    </row>
    <row r="3569" spans="1:9" ht="12.75" x14ac:dyDescent="0.2">
      <c r="A3569" s="2">
        <v>200366911</v>
      </c>
      <c r="B3569" s="2">
        <v>32</v>
      </c>
      <c r="C3569" s="2" t="s">
        <v>97</v>
      </c>
      <c r="D3569" s="2" t="s">
        <v>28</v>
      </c>
      <c r="E3569" s="3">
        <v>42433</v>
      </c>
      <c r="F3569" s="2" t="b">
        <v>0</v>
      </c>
      <c r="G3569" s="2">
        <v>100</v>
      </c>
      <c r="H3569" s="2">
        <v>46</v>
      </c>
      <c r="I3569" s="2">
        <v>0</v>
      </c>
    </row>
    <row r="3570" spans="1:9" ht="12.75" x14ac:dyDescent="0.2">
      <c r="A3570" s="2">
        <v>200963440</v>
      </c>
      <c r="B3570" s="2">
        <v>55</v>
      </c>
      <c r="C3570" s="2" t="s">
        <v>121</v>
      </c>
      <c r="D3570" s="2" t="s">
        <v>27</v>
      </c>
      <c r="E3570" s="3">
        <v>42433</v>
      </c>
      <c r="F3570" s="2" t="b">
        <v>0</v>
      </c>
      <c r="G3570" s="2">
        <v>100</v>
      </c>
      <c r="H3570" s="2">
        <v>52</v>
      </c>
      <c r="I3570" s="2">
        <v>0</v>
      </c>
    </row>
    <row r="3571" spans="1:9" ht="12.75" x14ac:dyDescent="0.2">
      <c r="A3571" s="2">
        <v>201162520</v>
      </c>
      <c r="B3571" s="2">
        <v>222</v>
      </c>
      <c r="C3571" s="2" t="s">
        <v>66</v>
      </c>
      <c r="D3571" s="2" t="s">
        <v>27</v>
      </c>
      <c r="E3571" s="3">
        <v>42433</v>
      </c>
      <c r="F3571" s="2" t="b">
        <v>1</v>
      </c>
      <c r="G3571" s="2">
        <v>100</v>
      </c>
      <c r="H3571" s="2">
        <v>96</v>
      </c>
      <c r="I3571" s="2">
        <v>0</v>
      </c>
    </row>
    <row r="3572" spans="1:9" ht="12.75" x14ac:dyDescent="0.2">
      <c r="A3572" s="2">
        <v>200588032</v>
      </c>
      <c r="B3572" s="2">
        <v>238</v>
      </c>
      <c r="C3572" s="2" t="s">
        <v>138</v>
      </c>
      <c r="D3572" s="2" t="s">
        <v>27</v>
      </c>
      <c r="E3572" s="3">
        <v>42433</v>
      </c>
      <c r="F3572" s="2" t="b">
        <v>1</v>
      </c>
      <c r="G3572" s="2">
        <v>100</v>
      </c>
      <c r="H3572" s="2">
        <v>101</v>
      </c>
      <c r="I3572" s="2">
        <v>0</v>
      </c>
    </row>
    <row r="3573" spans="1:9" ht="12.75" x14ac:dyDescent="0.2">
      <c r="A3573" s="2">
        <v>200745874</v>
      </c>
      <c r="B3573" s="2">
        <v>36</v>
      </c>
      <c r="C3573" s="2" t="s">
        <v>102</v>
      </c>
      <c r="D3573" s="2" t="s">
        <v>27</v>
      </c>
      <c r="E3573" s="3">
        <v>42433</v>
      </c>
      <c r="F3573" s="2" t="b">
        <v>0</v>
      </c>
      <c r="G3573" s="2">
        <v>100</v>
      </c>
      <c r="H3573" s="2">
        <v>67</v>
      </c>
      <c r="I3573" s="2">
        <v>0</v>
      </c>
    </row>
    <row r="3574" spans="1:9" ht="12.75" x14ac:dyDescent="0.2">
      <c r="A3574" s="2">
        <v>200408149</v>
      </c>
      <c r="B3574" s="2">
        <v>267</v>
      </c>
      <c r="C3574" s="2" t="s">
        <v>175</v>
      </c>
      <c r="D3574" s="2" t="s">
        <v>27</v>
      </c>
      <c r="E3574" s="3">
        <v>42433</v>
      </c>
      <c r="F3574" s="2" t="b">
        <v>1</v>
      </c>
      <c r="G3574" s="2">
        <v>100</v>
      </c>
      <c r="H3574" s="2">
        <v>251</v>
      </c>
      <c r="I3574" s="2">
        <v>0</v>
      </c>
    </row>
    <row r="3575" spans="1:9" ht="12.75" x14ac:dyDescent="0.2">
      <c r="A3575" s="2">
        <v>201409948</v>
      </c>
      <c r="B3575" s="2">
        <v>17</v>
      </c>
      <c r="C3575" s="2" t="s">
        <v>74</v>
      </c>
      <c r="D3575" s="2" t="s">
        <v>27</v>
      </c>
      <c r="E3575" s="3">
        <v>42433</v>
      </c>
      <c r="F3575" s="2" t="b">
        <v>0</v>
      </c>
      <c r="G3575" s="2">
        <v>100</v>
      </c>
      <c r="H3575" s="2">
        <v>75</v>
      </c>
      <c r="I3575" s="2">
        <v>0</v>
      </c>
    </row>
    <row r="3576" spans="1:9" ht="12.75" x14ac:dyDescent="0.2">
      <c r="A3576" s="2">
        <v>200324251</v>
      </c>
      <c r="B3576" s="2">
        <v>111</v>
      </c>
      <c r="C3576" s="2" t="s">
        <v>157</v>
      </c>
      <c r="D3576" s="2" t="s">
        <v>16</v>
      </c>
      <c r="E3576" s="3">
        <v>42433</v>
      </c>
      <c r="F3576" s="2" t="b">
        <v>0</v>
      </c>
      <c r="G3576" s="2">
        <v>100</v>
      </c>
      <c r="H3576" s="2">
        <v>65</v>
      </c>
      <c r="I3576" s="2">
        <v>0</v>
      </c>
    </row>
    <row r="3577" spans="1:9" ht="12.75" x14ac:dyDescent="0.2">
      <c r="A3577" s="2">
        <v>201404971</v>
      </c>
      <c r="B3577" s="2">
        <v>117</v>
      </c>
      <c r="C3577" s="2" t="s">
        <v>123</v>
      </c>
      <c r="D3577" s="2" t="s">
        <v>16</v>
      </c>
      <c r="E3577" s="3">
        <v>42433</v>
      </c>
      <c r="F3577" s="2" t="b">
        <v>1</v>
      </c>
      <c r="G3577" s="2">
        <v>100</v>
      </c>
      <c r="H3577" s="2">
        <v>232</v>
      </c>
      <c r="I3577" s="2">
        <v>0</v>
      </c>
    </row>
    <row r="3578" spans="1:9" ht="12.75" x14ac:dyDescent="0.2">
      <c r="A3578" s="2">
        <v>200406016</v>
      </c>
      <c r="B3578" s="2">
        <v>89</v>
      </c>
      <c r="C3578" s="2" t="s">
        <v>89</v>
      </c>
      <c r="D3578" s="2" t="s">
        <v>16</v>
      </c>
      <c r="E3578" s="3">
        <v>42433</v>
      </c>
      <c r="F3578" s="2" t="b">
        <v>0</v>
      </c>
      <c r="G3578" s="2">
        <v>100</v>
      </c>
      <c r="H3578" s="2">
        <v>65</v>
      </c>
      <c r="I3578" s="2">
        <v>0</v>
      </c>
    </row>
    <row r="3579" spans="1:9" ht="12.75" x14ac:dyDescent="0.2">
      <c r="A3579" s="2">
        <v>201611872</v>
      </c>
      <c r="B3579" s="2">
        <v>222</v>
      </c>
      <c r="C3579" s="2" t="s">
        <v>66</v>
      </c>
      <c r="D3579" s="2" t="s">
        <v>16</v>
      </c>
      <c r="E3579" s="3">
        <v>42433</v>
      </c>
      <c r="F3579" s="2" t="b">
        <v>1</v>
      </c>
      <c r="G3579" s="2">
        <v>100</v>
      </c>
      <c r="H3579" s="2">
        <v>136</v>
      </c>
      <c r="I3579" s="2">
        <v>0</v>
      </c>
    </row>
    <row r="3580" spans="1:9" ht="12.75" x14ac:dyDescent="0.2">
      <c r="A3580" s="2">
        <v>200716012</v>
      </c>
      <c r="B3580" s="2">
        <v>12</v>
      </c>
      <c r="C3580" s="2" t="s">
        <v>60</v>
      </c>
      <c r="D3580" s="2" t="s">
        <v>28</v>
      </c>
      <c r="E3580" s="3">
        <v>42433</v>
      </c>
      <c r="F3580" s="2" t="b">
        <v>1</v>
      </c>
      <c r="G3580" s="2">
        <v>100</v>
      </c>
      <c r="H3580" s="2">
        <v>246</v>
      </c>
      <c r="I3580" s="2">
        <v>0</v>
      </c>
    </row>
    <row r="3581" spans="1:9" ht="12.75" x14ac:dyDescent="0.2">
      <c r="A3581" s="2">
        <v>201903382</v>
      </c>
      <c r="B3581" s="2">
        <v>55</v>
      </c>
      <c r="C3581" s="2" t="s">
        <v>121</v>
      </c>
      <c r="D3581" s="2" t="s">
        <v>28</v>
      </c>
      <c r="E3581" s="3">
        <v>42433</v>
      </c>
      <c r="F3581" s="2" t="b">
        <v>0</v>
      </c>
      <c r="G3581" s="2">
        <v>100</v>
      </c>
      <c r="H3581" s="2">
        <v>68</v>
      </c>
      <c r="I3581" s="2">
        <v>52</v>
      </c>
    </row>
    <row r="3582" spans="1:9" ht="12.75" x14ac:dyDescent="0.2">
      <c r="A3582" s="2">
        <v>201092131</v>
      </c>
      <c r="B3582" s="2">
        <v>62</v>
      </c>
      <c r="C3582" s="2" t="s">
        <v>91</v>
      </c>
      <c r="D3582" s="2" t="s">
        <v>27</v>
      </c>
      <c r="E3582" s="3">
        <v>42434</v>
      </c>
      <c r="F3582" s="2" t="b">
        <v>1</v>
      </c>
      <c r="G3582" s="2">
        <v>100</v>
      </c>
      <c r="H3582" s="2">
        <v>92</v>
      </c>
      <c r="I3582" s="2">
        <v>0</v>
      </c>
    </row>
    <row r="3583" spans="1:9" ht="12.75" x14ac:dyDescent="0.2">
      <c r="A3583" s="2">
        <v>200095309</v>
      </c>
      <c r="B3583" s="2">
        <v>25</v>
      </c>
      <c r="C3583" s="2" t="s">
        <v>86</v>
      </c>
      <c r="D3583" s="2" t="s">
        <v>27</v>
      </c>
      <c r="E3583" s="3">
        <v>42434</v>
      </c>
      <c r="F3583" s="2" t="b">
        <v>0</v>
      </c>
      <c r="G3583" s="2">
        <v>100</v>
      </c>
      <c r="H3583" s="2">
        <v>77</v>
      </c>
      <c r="I3583" s="2">
        <v>0</v>
      </c>
    </row>
    <row r="3584" spans="1:9" ht="12.75" x14ac:dyDescent="0.2">
      <c r="A3584" s="2">
        <v>200854657</v>
      </c>
      <c r="B3584" s="2">
        <v>67</v>
      </c>
      <c r="C3584" s="2" t="s">
        <v>129</v>
      </c>
      <c r="D3584" s="2" t="s">
        <v>27</v>
      </c>
      <c r="E3584" s="3">
        <v>42434</v>
      </c>
      <c r="F3584" s="2" t="b">
        <v>1</v>
      </c>
      <c r="G3584" s="2">
        <v>100</v>
      </c>
      <c r="H3584" s="2">
        <v>89</v>
      </c>
      <c r="I3584" s="2">
        <v>0</v>
      </c>
    </row>
    <row r="3585" spans="1:9" ht="12.75" x14ac:dyDescent="0.2">
      <c r="A3585" s="2">
        <v>200174230</v>
      </c>
      <c r="B3585" s="2">
        <v>54</v>
      </c>
      <c r="C3585" s="2" t="s">
        <v>50</v>
      </c>
      <c r="D3585" s="2" t="s">
        <v>27</v>
      </c>
      <c r="E3585" s="3">
        <v>42434</v>
      </c>
      <c r="F3585" s="2" t="b">
        <v>1</v>
      </c>
      <c r="G3585" s="2">
        <v>100</v>
      </c>
      <c r="H3585" s="2">
        <v>99</v>
      </c>
      <c r="I3585" s="2">
        <v>0</v>
      </c>
    </row>
    <row r="3586" spans="1:9" ht="12.75" x14ac:dyDescent="0.2">
      <c r="A3586" s="2">
        <v>200174230</v>
      </c>
      <c r="B3586" s="2">
        <v>3</v>
      </c>
      <c r="C3586" s="2" t="s">
        <v>37</v>
      </c>
      <c r="D3586" s="2" t="s">
        <v>27</v>
      </c>
      <c r="E3586" s="3">
        <v>42434</v>
      </c>
      <c r="F3586" s="2" t="b">
        <v>0</v>
      </c>
      <c r="G3586" s="2">
        <v>100</v>
      </c>
      <c r="H3586" s="2">
        <v>57</v>
      </c>
      <c r="I3586" s="2">
        <v>0</v>
      </c>
    </row>
    <row r="3587" spans="1:9" ht="12.75" x14ac:dyDescent="0.2">
      <c r="A3587" s="2">
        <v>200366911</v>
      </c>
      <c r="B3587" s="2">
        <v>9</v>
      </c>
      <c r="C3587" s="2" t="s">
        <v>53</v>
      </c>
      <c r="D3587" s="2" t="s">
        <v>27</v>
      </c>
      <c r="E3587" s="3">
        <v>42434</v>
      </c>
      <c r="F3587" s="2" t="b">
        <v>0</v>
      </c>
      <c r="G3587" s="2">
        <v>100</v>
      </c>
      <c r="H3587" s="2">
        <v>57</v>
      </c>
      <c r="I3587" s="2">
        <v>0</v>
      </c>
    </row>
    <row r="3588" spans="1:9" ht="12.75" x14ac:dyDescent="0.2">
      <c r="A3588" s="2">
        <v>200536129</v>
      </c>
      <c r="B3588" s="2">
        <v>10</v>
      </c>
      <c r="C3588" s="2" t="s">
        <v>55</v>
      </c>
      <c r="D3588" s="2" t="s">
        <v>28</v>
      </c>
      <c r="E3588" s="3">
        <v>42433</v>
      </c>
      <c r="F3588" s="2" t="b">
        <v>0</v>
      </c>
      <c r="G3588" s="2">
        <v>100</v>
      </c>
      <c r="H3588" s="2">
        <v>59</v>
      </c>
      <c r="I3588" s="2">
        <v>0</v>
      </c>
    </row>
    <row r="3589" spans="1:9" ht="12.75" x14ac:dyDescent="0.2">
      <c r="A3589" s="2">
        <v>201392884</v>
      </c>
      <c r="B3589" s="2">
        <v>111</v>
      </c>
      <c r="C3589" s="2" t="s">
        <v>157</v>
      </c>
      <c r="D3589" s="2" t="s">
        <v>16</v>
      </c>
      <c r="E3589" s="3">
        <v>42433</v>
      </c>
      <c r="F3589" s="2" t="b">
        <v>0</v>
      </c>
      <c r="G3589" s="2">
        <v>100</v>
      </c>
      <c r="H3589" s="2">
        <v>51</v>
      </c>
      <c r="I3589" s="2">
        <v>73</v>
      </c>
    </row>
    <row r="3590" spans="1:9" ht="12.75" x14ac:dyDescent="0.2">
      <c r="A3590" s="2">
        <v>200191294</v>
      </c>
      <c r="B3590" s="2">
        <v>4</v>
      </c>
      <c r="C3590" s="2" t="s">
        <v>42</v>
      </c>
      <c r="D3590" s="2" t="s">
        <v>16</v>
      </c>
      <c r="E3590" s="3">
        <v>42433</v>
      </c>
      <c r="F3590" s="2" t="b">
        <v>0</v>
      </c>
      <c r="G3590" s="2">
        <v>100</v>
      </c>
      <c r="H3590" s="2">
        <v>60</v>
      </c>
      <c r="I3590" s="2">
        <v>0</v>
      </c>
    </row>
    <row r="3591" spans="1:9" ht="12.75" x14ac:dyDescent="0.2">
      <c r="A3591" s="2">
        <v>201077200</v>
      </c>
      <c r="B3591" s="2">
        <v>42</v>
      </c>
      <c r="C3591" s="2" t="s">
        <v>109</v>
      </c>
      <c r="D3591" s="2" t="s">
        <v>28</v>
      </c>
      <c r="E3591" s="3">
        <v>42433</v>
      </c>
      <c r="F3591" s="2" t="b">
        <v>0</v>
      </c>
      <c r="G3591" s="2">
        <v>100</v>
      </c>
      <c r="H3591" s="2">
        <v>133</v>
      </c>
      <c r="I3591" s="2">
        <v>0</v>
      </c>
    </row>
    <row r="3592" spans="1:9" ht="12.75" x14ac:dyDescent="0.2">
      <c r="A3592" s="2">
        <v>200843992</v>
      </c>
      <c r="B3592" s="2">
        <v>222</v>
      </c>
      <c r="C3592" s="2" t="s">
        <v>66</v>
      </c>
      <c r="D3592" s="2" t="s">
        <v>16</v>
      </c>
      <c r="E3592" s="3">
        <v>42434</v>
      </c>
      <c r="F3592" s="2" t="b">
        <v>0</v>
      </c>
      <c r="G3592" s="2">
        <v>100</v>
      </c>
      <c r="H3592" s="2">
        <v>55</v>
      </c>
      <c r="I3592" s="2">
        <v>0</v>
      </c>
    </row>
    <row r="3593" spans="1:9" ht="12.75" x14ac:dyDescent="0.2">
      <c r="A3593" s="2">
        <v>201887740</v>
      </c>
      <c r="B3593" s="2">
        <v>103</v>
      </c>
      <c r="C3593" s="2" t="s">
        <v>93</v>
      </c>
      <c r="D3593" s="2" t="s">
        <v>16</v>
      </c>
      <c r="E3593" s="3">
        <v>42434</v>
      </c>
      <c r="F3593" s="2" t="b">
        <v>0</v>
      </c>
      <c r="G3593" s="2">
        <v>100</v>
      </c>
      <c r="H3593" s="2">
        <v>61</v>
      </c>
      <c r="I3593" s="2">
        <v>68</v>
      </c>
    </row>
    <row r="3594" spans="1:9" ht="12.75" x14ac:dyDescent="0.2">
      <c r="A3594" s="2">
        <v>201877786</v>
      </c>
      <c r="B3594" s="2">
        <v>201</v>
      </c>
      <c r="C3594" s="2" t="s">
        <v>144</v>
      </c>
      <c r="D3594" s="2" t="s">
        <v>16</v>
      </c>
      <c r="E3594" s="3">
        <v>42434</v>
      </c>
      <c r="F3594" s="2" t="b">
        <v>0</v>
      </c>
      <c r="G3594" s="2">
        <v>100</v>
      </c>
      <c r="H3594" s="2">
        <v>51</v>
      </c>
      <c r="I3594" s="2">
        <v>58</v>
      </c>
    </row>
    <row r="3595" spans="1:9" ht="12.75" x14ac:dyDescent="0.2">
      <c r="A3595" s="2">
        <v>201643156</v>
      </c>
      <c r="B3595" s="2">
        <v>77</v>
      </c>
      <c r="C3595" s="2" t="s">
        <v>134</v>
      </c>
      <c r="D3595" s="2" t="s">
        <v>16</v>
      </c>
      <c r="E3595" s="3">
        <v>42434</v>
      </c>
      <c r="F3595" s="2" t="b">
        <v>0</v>
      </c>
      <c r="G3595" s="2">
        <v>100</v>
      </c>
      <c r="H3595" s="2">
        <v>52</v>
      </c>
      <c r="I3595" s="2">
        <v>0</v>
      </c>
    </row>
    <row r="3596" spans="1:9" ht="12.75" x14ac:dyDescent="0.2">
      <c r="A3596" s="2">
        <v>201708568</v>
      </c>
      <c r="B3596" s="2">
        <v>238</v>
      </c>
      <c r="C3596" s="2" t="s">
        <v>138</v>
      </c>
      <c r="D3596" s="2" t="s">
        <v>27</v>
      </c>
      <c r="E3596" s="3">
        <v>42434</v>
      </c>
      <c r="F3596" s="2" t="b">
        <v>1</v>
      </c>
      <c r="G3596" s="2">
        <v>100</v>
      </c>
      <c r="H3596" s="2">
        <v>89</v>
      </c>
      <c r="I3596" s="2">
        <v>0</v>
      </c>
    </row>
    <row r="3597" spans="1:9" ht="12.75" x14ac:dyDescent="0.2">
      <c r="A3597" s="2">
        <v>200366911</v>
      </c>
      <c r="B3597" s="2">
        <v>9</v>
      </c>
      <c r="C3597" s="2" t="s">
        <v>53</v>
      </c>
      <c r="D3597" s="2" t="s">
        <v>27</v>
      </c>
      <c r="E3597" s="3">
        <v>42434</v>
      </c>
      <c r="F3597" s="2" t="b">
        <v>1</v>
      </c>
      <c r="G3597" s="2">
        <v>100</v>
      </c>
      <c r="H3597" s="2">
        <v>89</v>
      </c>
      <c r="I3597" s="2">
        <v>0</v>
      </c>
    </row>
    <row r="3598" spans="1:9" ht="12.75" x14ac:dyDescent="0.2">
      <c r="A3598" s="2">
        <v>200018521</v>
      </c>
      <c r="B3598" s="2">
        <v>122</v>
      </c>
      <c r="C3598" s="2" t="s">
        <v>54</v>
      </c>
      <c r="D3598" s="2" t="s">
        <v>27</v>
      </c>
      <c r="E3598" s="3">
        <v>42434</v>
      </c>
      <c r="F3598" s="2" t="b">
        <v>1</v>
      </c>
      <c r="G3598" s="2">
        <v>100</v>
      </c>
      <c r="H3598" s="2">
        <v>235</v>
      </c>
      <c r="I3598" s="2">
        <v>0</v>
      </c>
    </row>
    <row r="3599" spans="1:9" ht="12.75" x14ac:dyDescent="0.2">
      <c r="A3599" s="2">
        <v>201162520</v>
      </c>
      <c r="B3599" s="2">
        <v>114</v>
      </c>
      <c r="C3599" s="2" t="s">
        <v>160</v>
      </c>
      <c r="D3599" s="2" t="s">
        <v>27</v>
      </c>
      <c r="E3599" s="3">
        <v>42434</v>
      </c>
      <c r="F3599" s="2" t="b">
        <v>0</v>
      </c>
      <c r="G3599" s="2">
        <v>100</v>
      </c>
      <c r="H3599" s="2">
        <v>52</v>
      </c>
      <c r="I3599" s="2">
        <v>0</v>
      </c>
    </row>
    <row r="3600" spans="1:9" ht="12.75" x14ac:dyDescent="0.2">
      <c r="A3600" s="2">
        <v>200172808</v>
      </c>
      <c r="B3600" s="2">
        <v>29</v>
      </c>
      <c r="C3600" s="2" t="s">
        <v>92</v>
      </c>
      <c r="D3600" s="2" t="s">
        <v>27</v>
      </c>
      <c r="E3600" s="3">
        <v>42434</v>
      </c>
      <c r="F3600" s="2" t="b">
        <v>0</v>
      </c>
      <c r="G3600" s="2">
        <v>100</v>
      </c>
      <c r="H3600" s="2">
        <v>57</v>
      </c>
      <c r="I3600" s="2">
        <v>0</v>
      </c>
    </row>
    <row r="3601" spans="1:9" ht="12.75" x14ac:dyDescent="0.2">
      <c r="A3601" s="2">
        <v>200884519</v>
      </c>
      <c r="B3601" s="2">
        <v>92</v>
      </c>
      <c r="C3601" s="2" t="s">
        <v>147</v>
      </c>
      <c r="D3601" s="2" t="s">
        <v>16</v>
      </c>
      <c r="E3601" s="3">
        <v>42434</v>
      </c>
      <c r="F3601" s="2" t="b">
        <v>0</v>
      </c>
      <c r="G3601" s="2">
        <v>100</v>
      </c>
      <c r="H3601" s="2">
        <v>74</v>
      </c>
      <c r="I3601" s="2">
        <v>0</v>
      </c>
    </row>
    <row r="3602" spans="1:9" ht="12.75" x14ac:dyDescent="0.2">
      <c r="A3602" s="2">
        <v>201149722</v>
      </c>
      <c r="B3602" s="2">
        <v>119</v>
      </c>
      <c r="C3602" s="2" t="s">
        <v>44</v>
      </c>
      <c r="D3602" s="2" t="s">
        <v>16</v>
      </c>
      <c r="E3602" s="3">
        <v>42434</v>
      </c>
      <c r="F3602" s="2" t="b">
        <v>1</v>
      </c>
      <c r="G3602" s="2">
        <v>100</v>
      </c>
      <c r="H3602" s="2">
        <v>80</v>
      </c>
      <c r="I3602" s="2">
        <v>0</v>
      </c>
    </row>
    <row r="3603" spans="1:9" ht="12.75" x14ac:dyDescent="0.2">
      <c r="A3603" s="2">
        <v>201237175</v>
      </c>
      <c r="B3603" s="2">
        <v>69</v>
      </c>
      <c r="C3603" s="2" t="s">
        <v>131</v>
      </c>
      <c r="D3603" s="2" t="s">
        <v>16</v>
      </c>
      <c r="E3603" s="3">
        <v>42434</v>
      </c>
      <c r="F3603" s="2" t="b">
        <v>0</v>
      </c>
      <c r="G3603" s="2">
        <v>100</v>
      </c>
      <c r="H3603" s="2">
        <v>55</v>
      </c>
      <c r="I3603" s="2">
        <v>0</v>
      </c>
    </row>
    <row r="3604" spans="1:9" ht="12.75" x14ac:dyDescent="0.2">
      <c r="A3604" s="2">
        <v>201826594</v>
      </c>
      <c r="B3604" s="2">
        <v>98</v>
      </c>
      <c r="C3604" s="2" t="s">
        <v>35</v>
      </c>
      <c r="D3604" s="2" t="s">
        <v>28</v>
      </c>
      <c r="E3604" s="3">
        <v>42434</v>
      </c>
      <c r="F3604" s="2" t="b">
        <v>1</v>
      </c>
      <c r="G3604" s="2">
        <v>100</v>
      </c>
      <c r="H3604" s="2">
        <v>246</v>
      </c>
      <c r="I3604" s="2">
        <v>0</v>
      </c>
    </row>
    <row r="3605" spans="1:9" ht="12.75" x14ac:dyDescent="0.2">
      <c r="A3605" s="2">
        <v>201262771</v>
      </c>
      <c r="B3605" s="2">
        <v>201</v>
      </c>
      <c r="C3605" s="2" t="s">
        <v>144</v>
      </c>
      <c r="D3605" s="2" t="s">
        <v>28</v>
      </c>
      <c r="E3605" s="3">
        <v>42434</v>
      </c>
      <c r="F3605" s="2" t="b">
        <v>0</v>
      </c>
      <c r="G3605" s="2">
        <v>100</v>
      </c>
      <c r="H3605" s="2">
        <v>150</v>
      </c>
      <c r="I3605" s="2">
        <v>0</v>
      </c>
    </row>
    <row r="3606" spans="1:9" ht="12.75" x14ac:dyDescent="0.2">
      <c r="A3606" s="2">
        <v>200233243</v>
      </c>
      <c r="B3606" s="2">
        <v>157</v>
      </c>
      <c r="C3606" s="2" t="s">
        <v>100</v>
      </c>
      <c r="D3606" s="2" t="s">
        <v>28</v>
      </c>
      <c r="E3606" s="3">
        <v>42434</v>
      </c>
      <c r="F3606" s="2" t="b">
        <v>0</v>
      </c>
      <c r="G3606" s="2">
        <v>100</v>
      </c>
      <c r="H3606" s="2">
        <v>53</v>
      </c>
      <c r="I3606" s="2">
        <v>0</v>
      </c>
    </row>
    <row r="3607" spans="1:9" ht="12.75" x14ac:dyDescent="0.2">
      <c r="A3607" s="2">
        <v>200875987</v>
      </c>
      <c r="B3607" s="2">
        <v>89</v>
      </c>
      <c r="C3607" s="2" t="s">
        <v>89</v>
      </c>
      <c r="D3607" s="2" t="s">
        <v>16</v>
      </c>
      <c r="E3607" s="3">
        <v>42435</v>
      </c>
      <c r="F3607" s="2" t="b">
        <v>1</v>
      </c>
      <c r="G3607" s="2">
        <v>100</v>
      </c>
      <c r="H3607" s="2">
        <v>249</v>
      </c>
      <c r="I3607" s="2">
        <v>0</v>
      </c>
    </row>
    <row r="3608" spans="1:9" ht="12.75" x14ac:dyDescent="0.2">
      <c r="A3608" s="2">
        <v>201708568</v>
      </c>
      <c r="B3608" s="2">
        <v>103</v>
      </c>
      <c r="C3608" s="2" t="s">
        <v>93</v>
      </c>
      <c r="D3608" s="2" t="s">
        <v>27</v>
      </c>
      <c r="E3608" s="3">
        <v>42435</v>
      </c>
      <c r="F3608" s="2" t="b">
        <v>0</v>
      </c>
      <c r="G3608" s="2">
        <v>100</v>
      </c>
      <c r="H3608" s="2">
        <v>91</v>
      </c>
      <c r="I3608" s="2">
        <v>0</v>
      </c>
    </row>
    <row r="3609" spans="1:9" ht="12.75" x14ac:dyDescent="0.2">
      <c r="A3609" s="2">
        <v>200745874</v>
      </c>
      <c r="B3609" s="2">
        <v>36</v>
      </c>
      <c r="C3609" s="2" t="s">
        <v>102</v>
      </c>
      <c r="D3609" s="2" t="s">
        <v>27</v>
      </c>
      <c r="E3609" s="3">
        <v>42435</v>
      </c>
      <c r="F3609" s="2" t="b">
        <v>0</v>
      </c>
      <c r="G3609" s="2">
        <v>100</v>
      </c>
      <c r="H3609" s="2">
        <v>75</v>
      </c>
      <c r="I3609" s="2">
        <v>0</v>
      </c>
    </row>
    <row r="3610" spans="1:9" ht="12.75" x14ac:dyDescent="0.2">
      <c r="A3610" s="2">
        <v>200302921</v>
      </c>
      <c r="B3610" s="2">
        <v>25</v>
      </c>
      <c r="C3610" s="2" t="s">
        <v>86</v>
      </c>
      <c r="D3610" s="2" t="s">
        <v>27</v>
      </c>
      <c r="E3610" s="3">
        <v>42435</v>
      </c>
      <c r="F3610" s="2" t="b">
        <v>1</v>
      </c>
      <c r="G3610" s="2">
        <v>100</v>
      </c>
      <c r="H3610" s="2">
        <v>239</v>
      </c>
      <c r="I3610" s="2">
        <v>0</v>
      </c>
    </row>
    <row r="3611" spans="1:9" ht="12.75" x14ac:dyDescent="0.2">
      <c r="A3611" s="2">
        <v>201596230</v>
      </c>
      <c r="B3611" s="2">
        <v>77</v>
      </c>
      <c r="C3611" s="2" t="s">
        <v>134</v>
      </c>
      <c r="D3611" s="2" t="s">
        <v>27</v>
      </c>
      <c r="E3611" s="3">
        <v>42435</v>
      </c>
      <c r="F3611" s="2" t="b">
        <v>1</v>
      </c>
      <c r="G3611" s="2">
        <v>100</v>
      </c>
      <c r="H3611" s="2">
        <v>242</v>
      </c>
      <c r="I3611" s="2">
        <v>0</v>
      </c>
    </row>
    <row r="3612" spans="1:9" ht="12.75" x14ac:dyDescent="0.2">
      <c r="A3612" s="2">
        <v>201596230</v>
      </c>
      <c r="B3612" s="2">
        <v>91</v>
      </c>
      <c r="C3612" s="2" t="s">
        <v>146</v>
      </c>
      <c r="D3612" s="2" t="s">
        <v>27</v>
      </c>
      <c r="E3612" s="3">
        <v>42435</v>
      </c>
      <c r="F3612" s="2" t="b">
        <v>1</v>
      </c>
      <c r="G3612" s="2">
        <v>100</v>
      </c>
      <c r="H3612" s="2">
        <v>76</v>
      </c>
      <c r="I3612" s="2">
        <v>0</v>
      </c>
    </row>
    <row r="3613" spans="1:9" ht="12.75" x14ac:dyDescent="0.2">
      <c r="A3613" s="2">
        <v>201367288</v>
      </c>
      <c r="B3613" s="2">
        <v>45</v>
      </c>
      <c r="C3613" s="2" t="s">
        <v>113</v>
      </c>
      <c r="D3613" s="2" t="s">
        <v>16</v>
      </c>
      <c r="E3613" s="3">
        <v>42435</v>
      </c>
      <c r="F3613" s="2" t="b">
        <v>0</v>
      </c>
      <c r="G3613" s="2">
        <v>100</v>
      </c>
      <c r="H3613" s="2">
        <v>51</v>
      </c>
      <c r="I3613" s="2">
        <v>49</v>
      </c>
    </row>
    <row r="3614" spans="1:9" ht="12.75" x14ac:dyDescent="0.2">
      <c r="A3614" s="2">
        <v>201837970</v>
      </c>
      <c r="B3614" s="2">
        <v>64</v>
      </c>
      <c r="C3614" s="2" t="s">
        <v>30</v>
      </c>
      <c r="D3614" s="2" t="s">
        <v>16</v>
      </c>
      <c r="E3614" s="3">
        <v>42435</v>
      </c>
      <c r="F3614" s="2" t="b">
        <v>1</v>
      </c>
      <c r="G3614" s="2">
        <v>100</v>
      </c>
      <c r="H3614" s="2">
        <v>242</v>
      </c>
      <c r="I3614" s="2">
        <v>129</v>
      </c>
    </row>
    <row r="3615" spans="1:9" ht="12.75" x14ac:dyDescent="0.2">
      <c r="A3615" s="2">
        <v>200545372</v>
      </c>
      <c r="B3615" s="2">
        <v>34</v>
      </c>
      <c r="C3615" s="2" t="s">
        <v>99</v>
      </c>
      <c r="D3615" s="2" t="s">
        <v>16</v>
      </c>
      <c r="E3615" s="3">
        <v>42435</v>
      </c>
      <c r="F3615" s="2" t="b">
        <v>1</v>
      </c>
      <c r="G3615" s="2">
        <v>100</v>
      </c>
      <c r="H3615" s="2">
        <v>92</v>
      </c>
      <c r="I3615" s="2">
        <v>0</v>
      </c>
    </row>
    <row r="3616" spans="1:9" ht="12.75" x14ac:dyDescent="0.2">
      <c r="A3616" s="2">
        <v>201054448</v>
      </c>
      <c r="B3616" s="2">
        <v>7</v>
      </c>
      <c r="C3616" s="2" t="s">
        <v>51</v>
      </c>
      <c r="D3616" s="2" t="s">
        <v>16</v>
      </c>
      <c r="E3616" s="3">
        <v>42435</v>
      </c>
      <c r="F3616" s="2" t="b">
        <v>1</v>
      </c>
      <c r="G3616" s="2">
        <v>100</v>
      </c>
      <c r="H3616" s="2">
        <v>96</v>
      </c>
      <c r="I3616" s="2">
        <v>0</v>
      </c>
    </row>
    <row r="3617" spans="1:9" ht="12.75" x14ac:dyDescent="0.2">
      <c r="A3617" s="2">
        <v>201611872</v>
      </c>
      <c r="B3617" s="2">
        <v>222</v>
      </c>
      <c r="C3617" s="2" t="s">
        <v>66</v>
      </c>
      <c r="D3617" s="2" t="s">
        <v>16</v>
      </c>
      <c r="E3617" s="3">
        <v>42435</v>
      </c>
      <c r="F3617" s="2" t="b">
        <v>1</v>
      </c>
      <c r="G3617" s="2">
        <v>100</v>
      </c>
      <c r="H3617" s="2">
        <v>226</v>
      </c>
      <c r="I3617" s="2">
        <v>0</v>
      </c>
    </row>
    <row r="3618" spans="1:9" ht="12.75" x14ac:dyDescent="0.2">
      <c r="A3618" s="2">
        <v>201827305</v>
      </c>
      <c r="B3618" s="2">
        <v>111</v>
      </c>
      <c r="C3618" s="2" t="s">
        <v>157</v>
      </c>
      <c r="D3618" s="2" t="s">
        <v>16</v>
      </c>
      <c r="E3618" s="3">
        <v>42435</v>
      </c>
      <c r="F3618" s="2" t="b">
        <v>1</v>
      </c>
      <c r="G3618" s="2">
        <v>100</v>
      </c>
      <c r="H3618" s="2">
        <v>226</v>
      </c>
      <c r="I3618" s="2">
        <v>126</v>
      </c>
    </row>
    <row r="3619" spans="1:9" ht="12.75" x14ac:dyDescent="0.2">
      <c r="A3619" s="2">
        <v>201117727</v>
      </c>
      <c r="B3619" s="2">
        <v>74</v>
      </c>
      <c r="C3619" s="2" t="s">
        <v>125</v>
      </c>
      <c r="D3619" s="2" t="s">
        <v>16</v>
      </c>
      <c r="E3619" s="3">
        <v>42435</v>
      </c>
      <c r="F3619" s="2" t="b">
        <v>0</v>
      </c>
      <c r="G3619" s="2">
        <v>100</v>
      </c>
      <c r="H3619" s="2">
        <v>52</v>
      </c>
      <c r="I3619" s="2">
        <v>0</v>
      </c>
    </row>
    <row r="3620" spans="1:9" ht="12.75" x14ac:dyDescent="0.2">
      <c r="A3620" s="2">
        <v>200404594</v>
      </c>
      <c r="B3620" s="2">
        <v>96</v>
      </c>
      <c r="C3620" s="2" t="s">
        <v>148</v>
      </c>
      <c r="D3620" s="2" t="s">
        <v>28</v>
      </c>
      <c r="E3620" s="3">
        <v>42435</v>
      </c>
      <c r="F3620" s="2" t="b">
        <v>1</v>
      </c>
      <c r="G3620" s="2">
        <v>100</v>
      </c>
      <c r="H3620" s="2">
        <v>229</v>
      </c>
      <c r="I3620" s="2">
        <v>0</v>
      </c>
    </row>
    <row r="3621" spans="1:9" ht="12.75" x14ac:dyDescent="0.2">
      <c r="A3621" s="2">
        <v>201155410</v>
      </c>
      <c r="B3621" s="2">
        <v>266</v>
      </c>
      <c r="C3621" s="2" t="s">
        <v>174</v>
      </c>
      <c r="D3621" s="2" t="s">
        <v>28</v>
      </c>
      <c r="E3621" s="3">
        <v>42435</v>
      </c>
      <c r="F3621" s="2" t="b">
        <v>0</v>
      </c>
      <c r="G3621" s="2">
        <v>100</v>
      </c>
      <c r="H3621" s="2">
        <v>46</v>
      </c>
      <c r="I3621" s="2">
        <v>71</v>
      </c>
    </row>
    <row r="3622" spans="1:9" ht="12.75" x14ac:dyDescent="0.2">
      <c r="A3622" s="2">
        <v>201903382</v>
      </c>
      <c r="B3622" s="2">
        <v>51</v>
      </c>
      <c r="C3622" s="2" t="s">
        <v>117</v>
      </c>
      <c r="D3622" s="2" t="s">
        <v>16</v>
      </c>
      <c r="E3622" s="3">
        <v>42435</v>
      </c>
      <c r="F3622" s="2" t="b">
        <v>0</v>
      </c>
      <c r="G3622" s="2">
        <v>100</v>
      </c>
      <c r="H3622" s="2">
        <v>72</v>
      </c>
      <c r="I3622" s="2">
        <v>54</v>
      </c>
    </row>
    <row r="3623" spans="1:9" ht="12.75" x14ac:dyDescent="0.2">
      <c r="A3623" s="2">
        <v>201077200</v>
      </c>
      <c r="B3623" s="2">
        <v>222</v>
      </c>
      <c r="C3623" s="2" t="s">
        <v>66</v>
      </c>
      <c r="D3623" s="2" t="s">
        <v>16</v>
      </c>
      <c r="E3623" s="3">
        <v>42435</v>
      </c>
      <c r="F3623" s="2" t="b">
        <v>1</v>
      </c>
      <c r="G3623" s="2">
        <v>100</v>
      </c>
      <c r="H3623" s="2">
        <v>76</v>
      </c>
      <c r="I3623" s="2">
        <v>0</v>
      </c>
    </row>
    <row r="3624" spans="1:9" ht="12.75" x14ac:dyDescent="0.2">
      <c r="A3624" s="2">
        <v>201858589</v>
      </c>
      <c r="B3624" s="2">
        <v>55</v>
      </c>
      <c r="C3624" s="2" t="s">
        <v>121</v>
      </c>
      <c r="D3624" s="2" t="s">
        <v>16</v>
      </c>
      <c r="E3624" s="3">
        <v>42435</v>
      </c>
      <c r="F3624" s="2" t="b">
        <v>0</v>
      </c>
      <c r="G3624" s="2">
        <v>100</v>
      </c>
      <c r="H3624" s="2">
        <v>68</v>
      </c>
      <c r="I3624" s="2">
        <v>90</v>
      </c>
    </row>
    <row r="3625" spans="1:9" ht="12.75" x14ac:dyDescent="0.2">
      <c r="A3625" s="2">
        <v>201077200</v>
      </c>
      <c r="B3625" s="2">
        <v>222</v>
      </c>
      <c r="C3625" s="2" t="s">
        <v>66</v>
      </c>
      <c r="D3625" s="2" t="s">
        <v>16</v>
      </c>
      <c r="E3625" s="3">
        <v>42435</v>
      </c>
      <c r="F3625" s="2" t="b">
        <v>0</v>
      </c>
      <c r="G3625" s="2">
        <v>100</v>
      </c>
      <c r="H3625" s="2">
        <v>85</v>
      </c>
      <c r="I3625" s="2">
        <v>0</v>
      </c>
    </row>
    <row r="3626" spans="1:9" ht="12.75" x14ac:dyDescent="0.2">
      <c r="A3626" s="2">
        <v>200690416</v>
      </c>
      <c r="B3626" s="2">
        <v>79</v>
      </c>
      <c r="C3626" s="2" t="s">
        <v>137</v>
      </c>
      <c r="D3626" s="2" t="s">
        <v>27</v>
      </c>
      <c r="E3626" s="3">
        <v>42435</v>
      </c>
      <c r="F3626" s="2" t="b">
        <v>1</v>
      </c>
      <c r="G3626" s="2">
        <v>100</v>
      </c>
      <c r="H3626" s="2">
        <v>237</v>
      </c>
      <c r="I3626" s="2">
        <v>0</v>
      </c>
    </row>
    <row r="3627" spans="1:9" ht="12.75" x14ac:dyDescent="0.2">
      <c r="A3627" s="2">
        <v>200425924</v>
      </c>
      <c r="B3627" s="2">
        <v>111</v>
      </c>
      <c r="C3627" s="2" t="s">
        <v>157</v>
      </c>
      <c r="D3627" s="2" t="s">
        <v>27</v>
      </c>
      <c r="E3627" s="3">
        <v>42435</v>
      </c>
      <c r="F3627" s="2" t="b">
        <v>0</v>
      </c>
      <c r="G3627" s="2">
        <v>100</v>
      </c>
      <c r="H3627" s="2">
        <v>69</v>
      </c>
      <c r="I3627" s="2">
        <v>0</v>
      </c>
    </row>
    <row r="3628" spans="1:9" ht="12.75" x14ac:dyDescent="0.2">
      <c r="A3628" s="2">
        <v>200745874</v>
      </c>
      <c r="B3628" s="2">
        <v>36</v>
      </c>
      <c r="C3628" s="2" t="s">
        <v>102</v>
      </c>
      <c r="D3628" s="2" t="s">
        <v>27</v>
      </c>
      <c r="E3628" s="3">
        <v>42435</v>
      </c>
      <c r="F3628" s="2" t="b">
        <v>1</v>
      </c>
      <c r="G3628" s="2">
        <v>100</v>
      </c>
      <c r="H3628" s="2">
        <v>106</v>
      </c>
      <c r="I3628" s="2">
        <v>0</v>
      </c>
    </row>
    <row r="3629" spans="1:9" ht="12.75" x14ac:dyDescent="0.2">
      <c r="A3629" s="2">
        <v>200005723</v>
      </c>
      <c r="B3629" s="2">
        <v>64</v>
      </c>
      <c r="C3629" s="2" t="s">
        <v>30</v>
      </c>
      <c r="D3629" s="2" t="s">
        <v>27</v>
      </c>
      <c r="E3629" s="3">
        <v>42435</v>
      </c>
      <c r="F3629" s="2" t="b">
        <v>1</v>
      </c>
      <c r="G3629" s="2">
        <v>100</v>
      </c>
      <c r="H3629" s="2">
        <v>76</v>
      </c>
      <c r="I3629" s="2">
        <v>0</v>
      </c>
    </row>
    <row r="3630" spans="1:9" ht="12.75" x14ac:dyDescent="0.2">
      <c r="A3630" s="2">
        <v>200005723</v>
      </c>
      <c r="B3630" s="2">
        <v>64</v>
      </c>
      <c r="C3630" s="2" t="s">
        <v>30</v>
      </c>
      <c r="D3630" s="2" t="s">
        <v>27</v>
      </c>
      <c r="E3630" s="3">
        <v>42435</v>
      </c>
      <c r="F3630" s="2" t="b">
        <v>1</v>
      </c>
      <c r="G3630" s="2">
        <v>100</v>
      </c>
      <c r="H3630" s="2">
        <v>99</v>
      </c>
      <c r="I3630" s="2">
        <v>0</v>
      </c>
    </row>
    <row r="3631" spans="1:9" ht="12.75" x14ac:dyDescent="0.2">
      <c r="A3631" s="2">
        <v>201547171</v>
      </c>
      <c r="B3631" s="2">
        <v>41</v>
      </c>
      <c r="C3631" s="2" t="s">
        <v>108</v>
      </c>
      <c r="D3631" s="2" t="s">
        <v>28</v>
      </c>
      <c r="E3631" s="3">
        <v>42435</v>
      </c>
      <c r="F3631" s="2" t="b">
        <v>1</v>
      </c>
      <c r="G3631" s="2">
        <v>100</v>
      </c>
      <c r="H3631" s="2">
        <v>59</v>
      </c>
      <c r="I3631" s="2">
        <v>0</v>
      </c>
    </row>
    <row r="3632" spans="1:9" ht="12.75" x14ac:dyDescent="0.2">
      <c r="A3632" s="2">
        <v>200684728</v>
      </c>
      <c r="B3632" s="2">
        <v>53</v>
      </c>
      <c r="C3632" s="2" t="s">
        <v>12</v>
      </c>
      <c r="D3632" s="2" t="s">
        <v>16</v>
      </c>
      <c r="E3632" s="3">
        <v>42435</v>
      </c>
      <c r="F3632" s="2" t="b">
        <v>0</v>
      </c>
      <c r="G3632" s="2">
        <v>100</v>
      </c>
      <c r="H3632" s="2">
        <v>78</v>
      </c>
      <c r="I3632" s="2">
        <v>0</v>
      </c>
    </row>
    <row r="3633" spans="1:9" ht="12.75" x14ac:dyDescent="0.2">
      <c r="A3633" s="2">
        <v>201525841</v>
      </c>
      <c r="B3633" s="2">
        <v>11</v>
      </c>
      <c r="C3633" s="2" t="s">
        <v>57</v>
      </c>
      <c r="D3633" s="2" t="s">
        <v>16</v>
      </c>
      <c r="E3633" s="3">
        <v>42435</v>
      </c>
      <c r="F3633" s="2" t="b">
        <v>1</v>
      </c>
      <c r="G3633" s="2">
        <v>100</v>
      </c>
      <c r="H3633" s="2">
        <v>129</v>
      </c>
      <c r="I3633" s="2">
        <v>0</v>
      </c>
    </row>
    <row r="3634" spans="1:9" ht="12.75" x14ac:dyDescent="0.2">
      <c r="A3634" s="2">
        <v>201409948</v>
      </c>
      <c r="B3634" s="2">
        <v>81</v>
      </c>
      <c r="C3634" s="2" t="s">
        <v>133</v>
      </c>
      <c r="D3634" s="2" t="s">
        <v>28</v>
      </c>
      <c r="E3634" s="3">
        <v>42436</v>
      </c>
      <c r="F3634" s="2" t="b">
        <v>0</v>
      </c>
      <c r="G3634" s="2">
        <v>100</v>
      </c>
      <c r="H3634" s="2">
        <v>55</v>
      </c>
      <c r="I3634" s="2">
        <v>0</v>
      </c>
    </row>
    <row r="3635" spans="1:9" ht="12.75" x14ac:dyDescent="0.2">
      <c r="A3635" s="2">
        <v>200145790</v>
      </c>
      <c r="B3635" s="2">
        <v>81</v>
      </c>
      <c r="C3635" s="2" t="s">
        <v>133</v>
      </c>
      <c r="D3635" s="2" t="s">
        <v>16</v>
      </c>
      <c r="E3635" s="3">
        <v>42436</v>
      </c>
      <c r="F3635" s="2" t="b">
        <v>1</v>
      </c>
      <c r="G3635" s="2">
        <v>100</v>
      </c>
      <c r="H3635" s="2">
        <v>76</v>
      </c>
      <c r="I3635" s="2">
        <v>0</v>
      </c>
    </row>
    <row r="3636" spans="1:9" ht="12.75" x14ac:dyDescent="0.2">
      <c r="A3636" s="2">
        <v>201302587</v>
      </c>
      <c r="B3636" s="2">
        <v>112</v>
      </c>
      <c r="C3636" s="2" t="s">
        <v>158</v>
      </c>
      <c r="D3636" s="2" t="s">
        <v>16</v>
      </c>
      <c r="E3636" s="3">
        <v>42436</v>
      </c>
      <c r="F3636" s="2" t="b">
        <v>0</v>
      </c>
      <c r="G3636" s="2">
        <v>100</v>
      </c>
      <c r="H3636" s="2">
        <v>77</v>
      </c>
      <c r="I3636" s="2">
        <v>88</v>
      </c>
    </row>
    <row r="3637" spans="1:9" ht="12.75" x14ac:dyDescent="0.2">
      <c r="A3637" s="2">
        <v>200302921</v>
      </c>
      <c r="B3637" s="2">
        <v>111</v>
      </c>
      <c r="C3637" s="2" t="s">
        <v>157</v>
      </c>
      <c r="D3637" s="2" t="s">
        <v>27</v>
      </c>
      <c r="E3637" s="3">
        <v>42436</v>
      </c>
      <c r="F3637" s="2" t="b">
        <v>1</v>
      </c>
      <c r="G3637" s="2">
        <v>100</v>
      </c>
      <c r="H3637" s="2">
        <v>244</v>
      </c>
      <c r="I3637" s="2">
        <v>0</v>
      </c>
    </row>
    <row r="3638" spans="1:9" ht="12.75" x14ac:dyDescent="0.2">
      <c r="A3638" s="2">
        <v>200194849</v>
      </c>
      <c r="B3638" s="2">
        <v>31</v>
      </c>
      <c r="C3638" s="2" t="s">
        <v>96</v>
      </c>
      <c r="D3638" s="2" t="s">
        <v>27</v>
      </c>
      <c r="E3638" s="3">
        <v>42436</v>
      </c>
      <c r="F3638" s="2" t="b">
        <v>0</v>
      </c>
      <c r="G3638" s="2">
        <v>100</v>
      </c>
      <c r="H3638" s="2">
        <v>60</v>
      </c>
      <c r="I3638" s="2">
        <v>0</v>
      </c>
    </row>
    <row r="3639" spans="1:9" ht="12.75" x14ac:dyDescent="0.2">
      <c r="A3639" s="2">
        <v>200051227</v>
      </c>
      <c r="B3639" s="2">
        <v>254</v>
      </c>
      <c r="C3639" s="2" t="s">
        <v>143</v>
      </c>
      <c r="D3639" s="2" t="s">
        <v>27</v>
      </c>
      <c r="E3639" s="3">
        <v>42436</v>
      </c>
      <c r="F3639" s="2" t="b">
        <v>0</v>
      </c>
      <c r="G3639" s="2">
        <v>100</v>
      </c>
      <c r="H3639" s="2">
        <v>61</v>
      </c>
      <c r="I3639" s="2">
        <v>0</v>
      </c>
    </row>
    <row r="3640" spans="1:9" ht="12.75" x14ac:dyDescent="0.2">
      <c r="A3640" s="2">
        <v>201409948</v>
      </c>
      <c r="B3640" s="2">
        <v>53</v>
      </c>
      <c r="C3640" s="2" t="s">
        <v>12</v>
      </c>
      <c r="D3640" s="2" t="s">
        <v>27</v>
      </c>
      <c r="E3640" s="3">
        <v>42436</v>
      </c>
      <c r="F3640" s="2" t="b">
        <v>0</v>
      </c>
      <c r="G3640" s="2">
        <v>100</v>
      </c>
      <c r="H3640" s="2">
        <v>78</v>
      </c>
      <c r="I3640" s="2">
        <v>0</v>
      </c>
    </row>
    <row r="3641" spans="1:9" ht="12.75" x14ac:dyDescent="0.2">
      <c r="A3641" s="2">
        <v>200690416</v>
      </c>
      <c r="B3641" s="2">
        <v>59</v>
      </c>
      <c r="C3641" s="2" t="s">
        <v>126</v>
      </c>
      <c r="D3641" s="2" t="s">
        <v>27</v>
      </c>
      <c r="E3641" s="3">
        <v>42436</v>
      </c>
      <c r="F3641" s="2" t="b">
        <v>0</v>
      </c>
      <c r="G3641" s="2">
        <v>100</v>
      </c>
      <c r="H3641" s="2">
        <v>57</v>
      </c>
      <c r="I3641" s="2">
        <v>0</v>
      </c>
    </row>
    <row r="3642" spans="1:9" ht="12.75" x14ac:dyDescent="0.2">
      <c r="A3642" s="2">
        <v>200491336</v>
      </c>
      <c r="B3642" s="2">
        <v>51</v>
      </c>
      <c r="C3642" s="2" t="s">
        <v>117</v>
      </c>
      <c r="D3642" s="2" t="s">
        <v>16</v>
      </c>
      <c r="E3642" s="3">
        <v>42436</v>
      </c>
      <c r="F3642" s="2" t="b">
        <v>0</v>
      </c>
      <c r="G3642" s="2">
        <v>100</v>
      </c>
      <c r="H3642" s="2">
        <v>51</v>
      </c>
      <c r="I3642" s="2">
        <v>0</v>
      </c>
    </row>
    <row r="3643" spans="1:9" ht="12.75" x14ac:dyDescent="0.2">
      <c r="A3643" s="2">
        <v>200179207</v>
      </c>
      <c r="B3643" s="2">
        <v>37</v>
      </c>
      <c r="C3643" s="2" t="s">
        <v>103</v>
      </c>
      <c r="D3643" s="2" t="s">
        <v>16</v>
      </c>
      <c r="E3643" s="3">
        <v>42436</v>
      </c>
      <c r="F3643" s="2" t="b">
        <v>1</v>
      </c>
      <c r="G3643" s="2">
        <v>100</v>
      </c>
      <c r="H3643" s="2">
        <v>237</v>
      </c>
      <c r="I3643" s="2">
        <v>0</v>
      </c>
    </row>
    <row r="3644" spans="1:9" ht="12.75" x14ac:dyDescent="0.2">
      <c r="A3644" s="2">
        <v>200265238</v>
      </c>
      <c r="B3644" s="2">
        <v>103</v>
      </c>
      <c r="C3644" s="2" t="s">
        <v>93</v>
      </c>
      <c r="D3644" s="2" t="s">
        <v>28</v>
      </c>
      <c r="E3644" s="3">
        <v>42436</v>
      </c>
      <c r="F3644" s="2" t="b">
        <v>1</v>
      </c>
      <c r="G3644" s="2">
        <v>100</v>
      </c>
      <c r="H3644" s="2">
        <v>339</v>
      </c>
      <c r="I3644" s="2">
        <v>0</v>
      </c>
    </row>
    <row r="3645" spans="1:9" ht="12.75" x14ac:dyDescent="0.2">
      <c r="A3645" s="2">
        <v>201866410</v>
      </c>
      <c r="B3645" s="2">
        <v>111</v>
      </c>
      <c r="C3645" s="2" t="s">
        <v>157</v>
      </c>
      <c r="D3645" s="2" t="s">
        <v>28</v>
      </c>
      <c r="E3645" s="3">
        <v>42436</v>
      </c>
      <c r="F3645" s="2" t="b">
        <v>0</v>
      </c>
      <c r="G3645" s="2">
        <v>100</v>
      </c>
      <c r="H3645" s="2">
        <v>52</v>
      </c>
      <c r="I3645" s="2">
        <v>51</v>
      </c>
    </row>
    <row r="3646" spans="1:9" ht="12.75" x14ac:dyDescent="0.2">
      <c r="A3646" s="2">
        <v>201611872</v>
      </c>
      <c r="B3646" s="2">
        <v>222</v>
      </c>
      <c r="C3646" s="2" t="s">
        <v>66</v>
      </c>
      <c r="D3646" s="2" t="s">
        <v>27</v>
      </c>
      <c r="E3646" s="3">
        <v>42437</v>
      </c>
      <c r="F3646" s="2" t="b">
        <v>1</v>
      </c>
      <c r="G3646" s="2">
        <v>100</v>
      </c>
      <c r="H3646" s="2">
        <v>106</v>
      </c>
      <c r="I3646" s="2">
        <v>0</v>
      </c>
    </row>
    <row r="3647" spans="1:9" ht="12.75" x14ac:dyDescent="0.2">
      <c r="A3647" s="2">
        <v>200028475</v>
      </c>
      <c r="B3647" s="2">
        <v>48</v>
      </c>
      <c r="C3647" s="2" t="s">
        <v>115</v>
      </c>
      <c r="D3647" s="2" t="s">
        <v>27</v>
      </c>
      <c r="E3647" s="3">
        <v>42437</v>
      </c>
      <c r="F3647" s="2" t="b">
        <v>0</v>
      </c>
      <c r="G3647" s="2">
        <v>100</v>
      </c>
      <c r="H3647" s="2">
        <v>78</v>
      </c>
      <c r="I3647" s="2">
        <v>0</v>
      </c>
    </row>
    <row r="3648" spans="1:9" ht="12.75" x14ac:dyDescent="0.2">
      <c r="A3648" s="2">
        <v>200583766</v>
      </c>
      <c r="B3648" s="2">
        <v>86</v>
      </c>
      <c r="C3648" s="2" t="s">
        <v>141</v>
      </c>
      <c r="D3648" s="2" t="s">
        <v>16</v>
      </c>
      <c r="E3648" s="3">
        <v>42437</v>
      </c>
      <c r="F3648" s="2" t="b">
        <v>0</v>
      </c>
      <c r="G3648" s="2">
        <v>100</v>
      </c>
      <c r="H3648" s="2">
        <v>64</v>
      </c>
      <c r="I3648" s="2">
        <v>82</v>
      </c>
    </row>
    <row r="3649" spans="1:9" ht="12.75" x14ac:dyDescent="0.2">
      <c r="A3649" s="2">
        <v>200875987</v>
      </c>
      <c r="B3649" s="2">
        <v>131</v>
      </c>
      <c r="C3649" s="2" t="s">
        <v>166</v>
      </c>
      <c r="D3649" s="2" t="s">
        <v>16</v>
      </c>
      <c r="E3649" s="3">
        <v>42436</v>
      </c>
      <c r="F3649" s="2" t="b">
        <v>1</v>
      </c>
      <c r="G3649" s="2">
        <v>100</v>
      </c>
      <c r="H3649" s="2">
        <v>89</v>
      </c>
      <c r="I3649" s="2">
        <v>0</v>
      </c>
    </row>
    <row r="3650" spans="1:9" ht="12.75" x14ac:dyDescent="0.2">
      <c r="A3650" s="2">
        <v>200346292</v>
      </c>
      <c r="B3650" s="2">
        <v>203</v>
      </c>
      <c r="C3650" s="2" t="s">
        <v>172</v>
      </c>
      <c r="D3650" s="2" t="s">
        <v>16</v>
      </c>
      <c r="E3650" s="3">
        <v>42437</v>
      </c>
      <c r="F3650" s="2" t="b">
        <v>1</v>
      </c>
      <c r="G3650" s="2">
        <v>100</v>
      </c>
      <c r="H3650" s="2">
        <v>265</v>
      </c>
      <c r="I3650" s="2">
        <v>0</v>
      </c>
    </row>
    <row r="3651" spans="1:9" ht="12.75" x14ac:dyDescent="0.2">
      <c r="A3651" s="2">
        <v>200868877</v>
      </c>
      <c r="B3651" s="2">
        <v>161</v>
      </c>
      <c r="C3651" s="2" t="s">
        <v>26</v>
      </c>
      <c r="D3651" s="2" t="s">
        <v>27</v>
      </c>
      <c r="E3651" s="3">
        <v>42436</v>
      </c>
      <c r="F3651" s="2" t="b">
        <v>1</v>
      </c>
      <c r="G3651" s="2">
        <v>100</v>
      </c>
      <c r="H3651" s="2">
        <v>76</v>
      </c>
      <c r="I3651" s="2">
        <v>0</v>
      </c>
    </row>
    <row r="3652" spans="1:9" ht="12.75" x14ac:dyDescent="0.2">
      <c r="A3652" s="2">
        <v>200324251</v>
      </c>
      <c r="B3652" s="2">
        <v>81</v>
      </c>
      <c r="C3652" s="2" t="s">
        <v>133</v>
      </c>
      <c r="D3652" s="2" t="s">
        <v>27</v>
      </c>
      <c r="E3652" s="3">
        <v>42436</v>
      </c>
      <c r="F3652" s="2" t="b">
        <v>1</v>
      </c>
      <c r="G3652" s="2">
        <v>100</v>
      </c>
      <c r="H3652" s="2">
        <v>76</v>
      </c>
      <c r="I3652" s="2">
        <v>0</v>
      </c>
    </row>
    <row r="3653" spans="1:9" ht="12.75" x14ac:dyDescent="0.2">
      <c r="A3653" s="2">
        <v>201163231</v>
      </c>
      <c r="B3653" s="2">
        <v>7</v>
      </c>
      <c r="C3653" s="2" t="s">
        <v>51</v>
      </c>
      <c r="D3653" s="2" t="s">
        <v>27</v>
      </c>
      <c r="E3653" s="3">
        <v>42436</v>
      </c>
      <c r="F3653" s="2" t="b">
        <v>0</v>
      </c>
      <c r="G3653" s="2">
        <v>100</v>
      </c>
      <c r="H3653" s="2">
        <v>72</v>
      </c>
      <c r="I3653" s="2">
        <v>0</v>
      </c>
    </row>
    <row r="3654" spans="1:9" ht="12.75" x14ac:dyDescent="0.2">
      <c r="A3654" s="2">
        <v>200036296</v>
      </c>
      <c r="B3654" s="2">
        <v>238</v>
      </c>
      <c r="C3654" s="2" t="s">
        <v>138</v>
      </c>
      <c r="D3654" s="2" t="s">
        <v>27</v>
      </c>
      <c r="E3654" s="3">
        <v>42437</v>
      </c>
      <c r="F3654" s="2" t="b">
        <v>1</v>
      </c>
      <c r="G3654" s="2">
        <v>100</v>
      </c>
      <c r="H3654" s="2">
        <v>80</v>
      </c>
      <c r="I3654" s="2">
        <v>0</v>
      </c>
    </row>
    <row r="3655" spans="1:9" ht="12.75" x14ac:dyDescent="0.2">
      <c r="A3655" s="2">
        <v>200036296</v>
      </c>
      <c r="B3655" s="2">
        <v>37</v>
      </c>
      <c r="C3655" s="2" t="s">
        <v>103</v>
      </c>
      <c r="D3655" s="2" t="s">
        <v>27</v>
      </c>
      <c r="E3655" s="3">
        <v>42437</v>
      </c>
      <c r="F3655" s="2" t="b">
        <v>0</v>
      </c>
      <c r="G3655" s="2">
        <v>100</v>
      </c>
      <c r="H3655" s="2">
        <v>62</v>
      </c>
      <c r="I3655" s="2">
        <v>0</v>
      </c>
    </row>
    <row r="3656" spans="1:9" ht="12.75" x14ac:dyDescent="0.2">
      <c r="A3656" s="2">
        <v>200691127</v>
      </c>
      <c r="B3656" s="2">
        <v>56</v>
      </c>
      <c r="C3656" s="2" t="s">
        <v>122</v>
      </c>
      <c r="D3656" s="2" t="s">
        <v>16</v>
      </c>
      <c r="E3656" s="3">
        <v>42437</v>
      </c>
      <c r="F3656" s="2" t="b">
        <v>1</v>
      </c>
      <c r="G3656" s="2">
        <v>100</v>
      </c>
      <c r="H3656" s="2">
        <v>89</v>
      </c>
      <c r="I3656" s="2">
        <v>0</v>
      </c>
    </row>
    <row r="3657" spans="1:9" ht="12.75" x14ac:dyDescent="0.2">
      <c r="A3657" s="2">
        <v>200086066</v>
      </c>
      <c r="B3657" s="2">
        <v>78</v>
      </c>
      <c r="C3657" s="2" t="s">
        <v>95</v>
      </c>
      <c r="D3657" s="2" t="s">
        <v>28</v>
      </c>
      <c r="E3657" s="3">
        <v>42437</v>
      </c>
      <c r="F3657" s="2" t="b">
        <v>0</v>
      </c>
      <c r="G3657" s="2">
        <v>100</v>
      </c>
      <c r="H3657" s="2">
        <v>43</v>
      </c>
      <c r="I3657" s="2">
        <v>0</v>
      </c>
    </row>
    <row r="3658" spans="1:9" ht="12.75" x14ac:dyDescent="0.2">
      <c r="A3658" s="2">
        <v>201719233</v>
      </c>
      <c r="B3658" s="2">
        <v>64</v>
      </c>
      <c r="C3658" s="2" t="s">
        <v>30</v>
      </c>
      <c r="D3658" s="2" t="s">
        <v>16</v>
      </c>
      <c r="E3658" s="3">
        <v>42437</v>
      </c>
      <c r="F3658" s="2" t="b">
        <v>1</v>
      </c>
      <c r="G3658" s="2">
        <v>100</v>
      </c>
      <c r="H3658" s="2">
        <v>96</v>
      </c>
      <c r="I3658" s="2">
        <v>170</v>
      </c>
    </row>
    <row r="3659" spans="1:9" ht="12.75" x14ac:dyDescent="0.2">
      <c r="A3659" s="2">
        <v>201212290</v>
      </c>
      <c r="B3659" s="2">
        <v>103</v>
      </c>
      <c r="C3659" s="2" t="s">
        <v>93</v>
      </c>
      <c r="D3659" s="2" t="s">
        <v>16</v>
      </c>
      <c r="E3659" s="3">
        <v>42437</v>
      </c>
      <c r="F3659" s="2" t="b">
        <v>1</v>
      </c>
      <c r="G3659" s="2">
        <v>100</v>
      </c>
      <c r="H3659" s="2">
        <v>242</v>
      </c>
      <c r="I3659" s="2">
        <v>0</v>
      </c>
    </row>
    <row r="3660" spans="1:9" ht="12.75" x14ac:dyDescent="0.2">
      <c r="A3660" s="2">
        <v>200101708</v>
      </c>
      <c r="B3660" s="2">
        <v>64</v>
      </c>
      <c r="C3660" s="2" t="s">
        <v>30</v>
      </c>
      <c r="D3660" s="2" t="s">
        <v>16</v>
      </c>
      <c r="E3660" s="3">
        <v>42437</v>
      </c>
      <c r="F3660" s="2" t="b">
        <v>0</v>
      </c>
      <c r="G3660" s="2">
        <v>100</v>
      </c>
      <c r="H3660" s="2">
        <v>81</v>
      </c>
      <c r="I3660" s="2">
        <v>0</v>
      </c>
    </row>
    <row r="3661" spans="1:9" ht="12.75" x14ac:dyDescent="0.2">
      <c r="A3661" s="2">
        <v>201665197</v>
      </c>
      <c r="B3661" s="2">
        <v>67</v>
      </c>
      <c r="C3661" s="2" t="s">
        <v>129</v>
      </c>
      <c r="D3661" s="2" t="s">
        <v>16</v>
      </c>
      <c r="E3661" s="3">
        <v>42437</v>
      </c>
      <c r="F3661" s="2" t="b">
        <v>0</v>
      </c>
      <c r="G3661" s="2">
        <v>100</v>
      </c>
      <c r="H3661" s="2">
        <v>61</v>
      </c>
      <c r="I3661" s="2">
        <v>0</v>
      </c>
    </row>
    <row r="3662" spans="1:9" ht="12.75" x14ac:dyDescent="0.2">
      <c r="A3662" s="2">
        <v>201845791</v>
      </c>
      <c r="B3662" s="2">
        <v>37</v>
      </c>
      <c r="C3662" s="2" t="s">
        <v>103</v>
      </c>
      <c r="D3662" s="2" t="s">
        <v>16</v>
      </c>
      <c r="E3662" s="3">
        <v>42437</v>
      </c>
      <c r="F3662" s="2" t="b">
        <v>0</v>
      </c>
      <c r="G3662" s="2">
        <v>100</v>
      </c>
      <c r="H3662" s="2">
        <v>58</v>
      </c>
      <c r="I3662" s="2">
        <v>64</v>
      </c>
    </row>
    <row r="3663" spans="1:9" ht="12.75" x14ac:dyDescent="0.2">
      <c r="A3663" s="2">
        <v>200527597</v>
      </c>
      <c r="B3663" s="2">
        <v>41</v>
      </c>
      <c r="C3663" s="2" t="s">
        <v>108</v>
      </c>
      <c r="D3663" s="2" t="s">
        <v>28</v>
      </c>
      <c r="E3663" s="3">
        <v>42437</v>
      </c>
      <c r="F3663" s="2" t="b">
        <v>1</v>
      </c>
      <c r="G3663" s="2">
        <v>100</v>
      </c>
      <c r="H3663" s="2">
        <v>211</v>
      </c>
      <c r="I3663" s="2">
        <v>0</v>
      </c>
    </row>
    <row r="3664" spans="1:9" ht="12.75" x14ac:dyDescent="0.2">
      <c r="A3664" s="2">
        <v>200324251</v>
      </c>
      <c r="B3664" s="2">
        <v>15</v>
      </c>
      <c r="C3664" s="2" t="s">
        <v>68</v>
      </c>
      <c r="D3664" s="2" t="s">
        <v>27</v>
      </c>
      <c r="E3664" s="3">
        <v>42437</v>
      </c>
      <c r="F3664" s="2" t="b">
        <v>0</v>
      </c>
      <c r="G3664" s="2">
        <v>100</v>
      </c>
      <c r="H3664" s="2">
        <v>51</v>
      </c>
      <c r="I3664" s="2">
        <v>0</v>
      </c>
    </row>
    <row r="3665" spans="1:9" ht="12.75" x14ac:dyDescent="0.2">
      <c r="A3665" s="2">
        <v>200556748</v>
      </c>
      <c r="B3665" s="2">
        <v>222</v>
      </c>
      <c r="C3665" s="2" t="s">
        <v>66</v>
      </c>
      <c r="D3665" s="2" t="s">
        <v>27</v>
      </c>
      <c r="E3665" s="3">
        <v>42437</v>
      </c>
      <c r="F3665" s="2" t="b">
        <v>0</v>
      </c>
      <c r="G3665" s="2">
        <v>100</v>
      </c>
      <c r="H3665" s="2">
        <v>60</v>
      </c>
      <c r="I3665" s="2">
        <v>0</v>
      </c>
    </row>
    <row r="3666" spans="1:9" ht="12.75" x14ac:dyDescent="0.2">
      <c r="A3666" s="2">
        <v>200058337</v>
      </c>
      <c r="B3666" s="2">
        <v>31</v>
      </c>
      <c r="C3666" s="2" t="s">
        <v>96</v>
      </c>
      <c r="D3666" s="2" t="s">
        <v>27</v>
      </c>
      <c r="E3666" s="3">
        <v>42437</v>
      </c>
      <c r="F3666" s="2" t="b">
        <v>0</v>
      </c>
      <c r="G3666" s="2">
        <v>100</v>
      </c>
      <c r="H3666" s="2">
        <v>71</v>
      </c>
      <c r="I3666" s="2">
        <v>0</v>
      </c>
    </row>
    <row r="3667" spans="1:9" ht="12.75" x14ac:dyDescent="0.2">
      <c r="A3667" s="2">
        <v>200215468</v>
      </c>
      <c r="B3667" s="2">
        <v>11</v>
      </c>
      <c r="C3667" s="2" t="s">
        <v>57</v>
      </c>
      <c r="D3667" s="2" t="s">
        <v>28</v>
      </c>
      <c r="E3667" s="3">
        <v>42437</v>
      </c>
      <c r="F3667" s="2" t="b">
        <v>1</v>
      </c>
      <c r="G3667" s="2">
        <v>100</v>
      </c>
      <c r="H3667" s="2">
        <v>61</v>
      </c>
      <c r="I3667" s="2">
        <v>0</v>
      </c>
    </row>
    <row r="3668" spans="1:9" ht="12.75" x14ac:dyDescent="0.2">
      <c r="A3668" s="2">
        <v>201820906</v>
      </c>
      <c r="B3668" s="2">
        <v>202</v>
      </c>
      <c r="C3668" s="2" t="s">
        <v>171</v>
      </c>
      <c r="D3668" s="2" t="s">
        <v>16</v>
      </c>
      <c r="E3668" s="3">
        <v>42437</v>
      </c>
      <c r="F3668" s="2" t="b">
        <v>1</v>
      </c>
      <c r="G3668" s="2">
        <v>100</v>
      </c>
      <c r="H3668" s="2">
        <v>226</v>
      </c>
      <c r="I3668" s="2">
        <v>119</v>
      </c>
    </row>
    <row r="3669" spans="1:9" ht="12.75" x14ac:dyDescent="0.2">
      <c r="A3669" s="2">
        <v>200174941</v>
      </c>
      <c r="B3669" s="2">
        <v>54</v>
      </c>
      <c r="C3669" s="2" t="s">
        <v>50</v>
      </c>
      <c r="D3669" s="2" t="s">
        <v>28</v>
      </c>
      <c r="E3669" s="3">
        <v>42437</v>
      </c>
      <c r="F3669" s="2" t="b">
        <v>1</v>
      </c>
      <c r="G3669" s="2">
        <v>100</v>
      </c>
      <c r="H3669" s="2">
        <v>63</v>
      </c>
      <c r="I3669" s="2">
        <v>0</v>
      </c>
    </row>
    <row r="3670" spans="1:9" ht="12.75" x14ac:dyDescent="0.2">
      <c r="A3670" s="2">
        <v>201547171</v>
      </c>
      <c r="B3670" s="2">
        <v>40</v>
      </c>
      <c r="C3670" s="2" t="s">
        <v>107</v>
      </c>
      <c r="D3670" s="2" t="s">
        <v>28</v>
      </c>
      <c r="E3670" s="3">
        <v>42437</v>
      </c>
      <c r="F3670" s="2" t="b">
        <v>0</v>
      </c>
      <c r="G3670" s="2">
        <v>100</v>
      </c>
      <c r="H3670" s="2">
        <v>40</v>
      </c>
      <c r="I3670" s="2">
        <v>0</v>
      </c>
    </row>
    <row r="3671" spans="1:9" ht="12.75" x14ac:dyDescent="0.2">
      <c r="A3671" s="2">
        <v>200191294</v>
      </c>
      <c r="B3671" s="2">
        <v>131</v>
      </c>
      <c r="C3671" s="2" t="s">
        <v>166</v>
      </c>
      <c r="D3671" s="2" t="s">
        <v>16</v>
      </c>
      <c r="E3671" s="3">
        <v>42437</v>
      </c>
      <c r="F3671" s="2" t="b">
        <v>0</v>
      </c>
      <c r="G3671" s="2">
        <v>100</v>
      </c>
      <c r="H3671" s="2">
        <v>51</v>
      </c>
      <c r="I3671" s="2">
        <v>0</v>
      </c>
    </row>
    <row r="3672" spans="1:9" ht="12.75" x14ac:dyDescent="0.2">
      <c r="A3672" s="2">
        <v>200843992</v>
      </c>
      <c r="B3672" s="2">
        <v>131</v>
      </c>
      <c r="C3672" s="2" t="s">
        <v>166</v>
      </c>
      <c r="D3672" s="2" t="s">
        <v>16</v>
      </c>
      <c r="E3672" s="3">
        <v>42438</v>
      </c>
      <c r="F3672" s="2" t="b">
        <v>0</v>
      </c>
      <c r="G3672" s="2">
        <v>100</v>
      </c>
      <c r="H3672" s="2">
        <v>72</v>
      </c>
      <c r="I3672" s="2">
        <v>0</v>
      </c>
    </row>
    <row r="3673" spans="1:9" ht="12.75" x14ac:dyDescent="0.2">
      <c r="A3673" s="2">
        <v>201302587</v>
      </c>
      <c r="B3673" s="2">
        <v>62</v>
      </c>
      <c r="C3673" s="2" t="s">
        <v>91</v>
      </c>
      <c r="D3673" s="2" t="s">
        <v>28</v>
      </c>
      <c r="E3673" s="3">
        <v>42438</v>
      </c>
      <c r="F3673" s="2" t="b">
        <v>0</v>
      </c>
      <c r="G3673" s="2">
        <v>100</v>
      </c>
      <c r="H3673" s="2">
        <v>50</v>
      </c>
      <c r="I3673" s="2">
        <v>62</v>
      </c>
    </row>
    <row r="3674" spans="1:9" ht="12.75" x14ac:dyDescent="0.2">
      <c r="A3674" s="2">
        <v>200763649</v>
      </c>
      <c r="B3674" s="2">
        <v>84</v>
      </c>
      <c r="C3674" s="2" t="s">
        <v>142</v>
      </c>
      <c r="D3674" s="2" t="s">
        <v>16</v>
      </c>
      <c r="E3674" s="3">
        <v>42438</v>
      </c>
      <c r="F3674" s="2" t="b">
        <v>1</v>
      </c>
      <c r="G3674" s="2">
        <v>100</v>
      </c>
      <c r="H3674" s="2">
        <v>78</v>
      </c>
      <c r="I3674" s="2">
        <v>0</v>
      </c>
    </row>
    <row r="3675" spans="1:9" ht="12.75" x14ac:dyDescent="0.2">
      <c r="A3675" s="2">
        <v>200763649</v>
      </c>
      <c r="B3675" s="2">
        <v>84</v>
      </c>
      <c r="C3675" s="2" t="s">
        <v>142</v>
      </c>
      <c r="D3675" s="2" t="s">
        <v>16</v>
      </c>
      <c r="E3675" s="3">
        <v>42438</v>
      </c>
      <c r="F3675" s="2" t="b">
        <v>1</v>
      </c>
      <c r="G3675" s="2">
        <v>100</v>
      </c>
      <c r="H3675" s="2">
        <v>99</v>
      </c>
      <c r="I3675" s="2">
        <v>0</v>
      </c>
    </row>
    <row r="3676" spans="1:9" ht="12.75" x14ac:dyDescent="0.2">
      <c r="A3676" s="2">
        <v>200491336</v>
      </c>
      <c r="B3676" s="2">
        <v>59</v>
      </c>
      <c r="C3676" s="2" t="s">
        <v>126</v>
      </c>
      <c r="D3676" s="2" t="s">
        <v>16</v>
      </c>
      <c r="E3676" s="3">
        <v>42438</v>
      </c>
      <c r="F3676" s="2" t="b">
        <v>1</v>
      </c>
      <c r="G3676" s="2">
        <v>100</v>
      </c>
      <c r="H3676" s="2">
        <v>110</v>
      </c>
      <c r="I3676" s="2">
        <v>0</v>
      </c>
    </row>
    <row r="3677" spans="1:9" ht="12.75" x14ac:dyDescent="0.2">
      <c r="A3677" s="2">
        <v>200143657</v>
      </c>
      <c r="B3677" s="2">
        <v>106</v>
      </c>
      <c r="C3677" s="2" t="s">
        <v>136</v>
      </c>
      <c r="D3677" s="2" t="s">
        <v>27</v>
      </c>
      <c r="E3677" s="3">
        <v>42438</v>
      </c>
      <c r="F3677" s="2" t="b">
        <v>0</v>
      </c>
      <c r="G3677" s="2">
        <v>100</v>
      </c>
      <c r="H3677" s="2">
        <v>74</v>
      </c>
      <c r="I3677" s="2">
        <v>0</v>
      </c>
    </row>
    <row r="3678" spans="1:9" ht="12.75" x14ac:dyDescent="0.2">
      <c r="A3678" s="2">
        <v>201155410</v>
      </c>
      <c r="B3678" s="2">
        <v>53</v>
      </c>
      <c r="C3678" s="2" t="s">
        <v>12</v>
      </c>
      <c r="D3678" s="2" t="s">
        <v>27</v>
      </c>
      <c r="E3678" s="3">
        <v>42438</v>
      </c>
      <c r="F3678" s="2" t="b">
        <v>1</v>
      </c>
      <c r="G3678" s="2">
        <v>100</v>
      </c>
      <c r="H3678" s="2">
        <v>78</v>
      </c>
      <c r="I3678" s="2">
        <v>0</v>
      </c>
    </row>
    <row r="3679" spans="1:9" ht="12.75" x14ac:dyDescent="0.2">
      <c r="A3679" s="2">
        <v>200745874</v>
      </c>
      <c r="B3679" s="2">
        <v>89</v>
      </c>
      <c r="C3679" s="2" t="s">
        <v>89</v>
      </c>
      <c r="D3679" s="2" t="s">
        <v>27</v>
      </c>
      <c r="E3679" s="3">
        <v>42438</v>
      </c>
      <c r="F3679" s="2" t="b">
        <v>1</v>
      </c>
      <c r="G3679" s="2">
        <v>100</v>
      </c>
      <c r="H3679" s="2">
        <v>242</v>
      </c>
      <c r="I3679" s="2">
        <v>0</v>
      </c>
    </row>
    <row r="3680" spans="1:9" ht="12.75" x14ac:dyDescent="0.2">
      <c r="A3680" s="2">
        <v>200028475</v>
      </c>
      <c r="B3680" s="2">
        <v>62</v>
      </c>
      <c r="C3680" s="2" t="s">
        <v>91</v>
      </c>
      <c r="D3680" s="2" t="s">
        <v>27</v>
      </c>
      <c r="E3680" s="3">
        <v>42438</v>
      </c>
      <c r="F3680" s="2" t="b">
        <v>1</v>
      </c>
      <c r="G3680" s="2">
        <v>100</v>
      </c>
      <c r="H3680" s="2">
        <v>78</v>
      </c>
      <c r="I3680" s="2">
        <v>0</v>
      </c>
    </row>
    <row r="3681" spans="1:9" ht="12.75" x14ac:dyDescent="0.2">
      <c r="A3681" s="2">
        <v>200868877</v>
      </c>
      <c r="B3681" s="2">
        <v>161</v>
      </c>
      <c r="C3681" s="2" t="s">
        <v>26</v>
      </c>
      <c r="D3681" s="2" t="s">
        <v>27</v>
      </c>
      <c r="E3681" s="3">
        <v>42438</v>
      </c>
      <c r="F3681" s="2" t="b">
        <v>1</v>
      </c>
      <c r="G3681" s="2">
        <v>100</v>
      </c>
      <c r="H3681" s="2">
        <v>226</v>
      </c>
      <c r="I3681" s="2">
        <v>0</v>
      </c>
    </row>
    <row r="3682" spans="1:9" ht="12.75" x14ac:dyDescent="0.2">
      <c r="A3682" s="2">
        <v>200051227</v>
      </c>
      <c r="B3682" s="2">
        <v>254</v>
      </c>
      <c r="C3682" s="2" t="s">
        <v>143</v>
      </c>
      <c r="D3682" s="2" t="s">
        <v>27</v>
      </c>
      <c r="E3682" s="3">
        <v>42438</v>
      </c>
      <c r="F3682" s="2" t="b">
        <v>1</v>
      </c>
      <c r="G3682" s="2">
        <v>100</v>
      </c>
      <c r="H3682" s="2">
        <v>76</v>
      </c>
      <c r="I3682" s="2">
        <v>0</v>
      </c>
    </row>
    <row r="3683" spans="1:9" ht="12.75" x14ac:dyDescent="0.2">
      <c r="A3683" s="2">
        <v>200999701</v>
      </c>
      <c r="B3683" s="2">
        <v>98</v>
      </c>
      <c r="C3683" s="2" t="s">
        <v>35</v>
      </c>
      <c r="D3683" s="2" t="s">
        <v>27</v>
      </c>
      <c r="E3683" s="3">
        <v>42438</v>
      </c>
      <c r="F3683" s="2" t="b">
        <v>0</v>
      </c>
      <c r="G3683" s="2">
        <v>100</v>
      </c>
      <c r="H3683" s="2">
        <v>84</v>
      </c>
      <c r="I3683" s="2">
        <v>0</v>
      </c>
    </row>
    <row r="3684" spans="1:9" ht="12.75" x14ac:dyDescent="0.2">
      <c r="A3684" s="2">
        <v>201848635</v>
      </c>
      <c r="B3684" s="2">
        <v>61</v>
      </c>
      <c r="C3684" s="2" t="s">
        <v>127</v>
      </c>
      <c r="D3684" s="2" t="s">
        <v>16</v>
      </c>
      <c r="E3684" s="3">
        <v>42438</v>
      </c>
      <c r="F3684" s="2" t="b">
        <v>1</v>
      </c>
      <c r="G3684" s="2">
        <v>100</v>
      </c>
      <c r="H3684" s="2">
        <v>370</v>
      </c>
      <c r="I3684" s="2">
        <v>367</v>
      </c>
    </row>
    <row r="3685" spans="1:9" ht="12.75" x14ac:dyDescent="0.2">
      <c r="A3685" s="2">
        <v>201826594</v>
      </c>
      <c r="B3685" s="2">
        <v>412</v>
      </c>
      <c r="C3685" s="2" t="s">
        <v>118</v>
      </c>
      <c r="D3685" s="2" t="s">
        <v>28</v>
      </c>
      <c r="E3685" s="3">
        <v>42438</v>
      </c>
      <c r="F3685" s="2" t="b">
        <v>0</v>
      </c>
      <c r="G3685" s="2">
        <v>100</v>
      </c>
      <c r="H3685" s="2">
        <v>48</v>
      </c>
      <c r="I3685" s="2">
        <v>0</v>
      </c>
    </row>
    <row r="3686" spans="1:9" ht="12.75" x14ac:dyDescent="0.2">
      <c r="A3686" s="2">
        <v>201708568</v>
      </c>
      <c r="B3686" s="2">
        <v>76</v>
      </c>
      <c r="C3686" s="2" t="s">
        <v>119</v>
      </c>
      <c r="D3686" s="2" t="s">
        <v>16</v>
      </c>
      <c r="E3686" s="3">
        <v>42438</v>
      </c>
      <c r="F3686" s="2" t="b">
        <v>1</v>
      </c>
      <c r="G3686" s="2">
        <v>100</v>
      </c>
      <c r="H3686" s="2">
        <v>103</v>
      </c>
      <c r="I3686" s="2">
        <v>0</v>
      </c>
    </row>
    <row r="3687" spans="1:9" ht="12.75" x14ac:dyDescent="0.2">
      <c r="A3687" s="2">
        <v>200174941</v>
      </c>
      <c r="B3687" s="2">
        <v>34</v>
      </c>
      <c r="C3687" s="2" t="s">
        <v>99</v>
      </c>
      <c r="D3687" s="2" t="s">
        <v>28</v>
      </c>
      <c r="E3687" s="3">
        <v>42438</v>
      </c>
      <c r="F3687" s="2" t="b">
        <v>0</v>
      </c>
      <c r="G3687" s="2">
        <v>100</v>
      </c>
      <c r="H3687" s="2">
        <v>50</v>
      </c>
      <c r="I3687" s="2">
        <v>0</v>
      </c>
    </row>
    <row r="3688" spans="1:9" ht="12.75" x14ac:dyDescent="0.2">
      <c r="A3688" s="2">
        <v>200317852</v>
      </c>
      <c r="B3688" s="2">
        <v>19</v>
      </c>
      <c r="C3688" s="2" t="s">
        <v>79</v>
      </c>
      <c r="D3688" s="2" t="s">
        <v>16</v>
      </c>
      <c r="E3688" s="3">
        <v>42438</v>
      </c>
      <c r="F3688" s="2" t="b">
        <v>1</v>
      </c>
      <c r="G3688" s="2">
        <v>100</v>
      </c>
      <c r="H3688" s="2">
        <v>267</v>
      </c>
      <c r="I3688" s="2">
        <v>0</v>
      </c>
    </row>
    <row r="3689" spans="1:9" ht="12.75" x14ac:dyDescent="0.2">
      <c r="A3689" s="2">
        <v>200027764</v>
      </c>
      <c r="B3689" s="2">
        <v>26</v>
      </c>
      <c r="C3689" s="2" t="s">
        <v>87</v>
      </c>
      <c r="D3689" s="2" t="s">
        <v>27</v>
      </c>
      <c r="E3689" s="3">
        <v>42438</v>
      </c>
      <c r="F3689" s="2" t="b">
        <v>0</v>
      </c>
      <c r="G3689" s="2">
        <v>100</v>
      </c>
      <c r="H3689" s="2">
        <v>68</v>
      </c>
      <c r="I3689" s="2">
        <v>0</v>
      </c>
    </row>
    <row r="3690" spans="1:9" ht="12.75" x14ac:dyDescent="0.2">
      <c r="A3690" s="2">
        <v>200157166</v>
      </c>
      <c r="B3690" s="2">
        <v>14</v>
      </c>
      <c r="C3690" s="2" t="s">
        <v>65</v>
      </c>
      <c r="D3690" s="2" t="s">
        <v>27</v>
      </c>
      <c r="E3690" s="3">
        <v>42430</v>
      </c>
      <c r="F3690" s="2" t="b">
        <v>1</v>
      </c>
      <c r="G3690" s="2">
        <v>200</v>
      </c>
      <c r="H3690" s="2">
        <v>226</v>
      </c>
      <c r="I3690" s="2">
        <v>0</v>
      </c>
    </row>
    <row r="3691" spans="1:9" ht="12.75" x14ac:dyDescent="0.2">
      <c r="A3691" s="2">
        <v>200137258</v>
      </c>
      <c r="B3691" s="2">
        <v>202</v>
      </c>
      <c r="C3691" s="2" t="s">
        <v>171</v>
      </c>
      <c r="D3691" s="2" t="s">
        <v>27</v>
      </c>
      <c r="E3691" s="3">
        <v>42431</v>
      </c>
      <c r="F3691" s="2" t="b">
        <v>0</v>
      </c>
      <c r="G3691" s="2">
        <v>200</v>
      </c>
      <c r="H3691" s="2">
        <v>55</v>
      </c>
      <c r="I3691" s="2">
        <v>0</v>
      </c>
    </row>
    <row r="3692" spans="1:9" ht="12.75" x14ac:dyDescent="0.2">
      <c r="A3692" s="2">
        <v>200763649</v>
      </c>
      <c r="B3692" s="2">
        <v>99</v>
      </c>
      <c r="C3692" s="2" t="s">
        <v>149</v>
      </c>
      <c r="D3692" s="2" t="s">
        <v>27</v>
      </c>
      <c r="E3692" s="3">
        <v>42430</v>
      </c>
      <c r="F3692" s="2" t="b">
        <v>1</v>
      </c>
      <c r="G3692" s="2">
        <v>200</v>
      </c>
      <c r="H3692" s="2">
        <v>226</v>
      </c>
      <c r="I3692" s="2">
        <v>0</v>
      </c>
    </row>
    <row r="3693" spans="1:9" ht="12.75" x14ac:dyDescent="0.2">
      <c r="A3693" s="2">
        <v>200172097</v>
      </c>
      <c r="B3693" s="2">
        <v>96</v>
      </c>
      <c r="C3693" s="2" t="s">
        <v>148</v>
      </c>
      <c r="D3693" s="2" t="s">
        <v>27</v>
      </c>
      <c r="E3693" s="3">
        <v>42431</v>
      </c>
      <c r="F3693" s="2" t="b">
        <v>1</v>
      </c>
      <c r="G3693" s="2">
        <v>200</v>
      </c>
      <c r="H3693" s="2">
        <v>122</v>
      </c>
      <c r="I3693" s="2">
        <v>0</v>
      </c>
    </row>
    <row r="3694" spans="1:9" ht="12.75" x14ac:dyDescent="0.2">
      <c r="A3694" s="2">
        <v>201611872</v>
      </c>
      <c r="B3694" s="2">
        <v>55</v>
      </c>
      <c r="C3694" s="2" t="s">
        <v>121</v>
      </c>
      <c r="D3694" s="2" t="s">
        <v>16</v>
      </c>
      <c r="E3694" s="3">
        <v>42430</v>
      </c>
      <c r="F3694" s="2" t="b">
        <v>0</v>
      </c>
      <c r="G3694" s="2">
        <v>200</v>
      </c>
      <c r="H3694" s="2">
        <v>52</v>
      </c>
      <c r="I3694" s="2">
        <v>0</v>
      </c>
    </row>
    <row r="3695" spans="1:9" ht="12.75" x14ac:dyDescent="0.2">
      <c r="A3695" s="2">
        <v>200102419</v>
      </c>
      <c r="B3695" s="2">
        <v>420</v>
      </c>
      <c r="C3695" s="2" t="s">
        <v>155</v>
      </c>
      <c r="D3695" s="2" t="s">
        <v>28</v>
      </c>
      <c r="E3695" s="3">
        <v>42430</v>
      </c>
      <c r="F3695" s="2" t="b">
        <v>0</v>
      </c>
      <c r="G3695" s="2">
        <v>200</v>
      </c>
      <c r="H3695" s="2">
        <v>43</v>
      </c>
      <c r="I3695" s="2">
        <v>0</v>
      </c>
    </row>
    <row r="3696" spans="1:9" ht="12.75" x14ac:dyDescent="0.2">
      <c r="A3696" s="2">
        <v>200526886</v>
      </c>
      <c r="B3696" s="2">
        <v>68</v>
      </c>
      <c r="C3696" s="2" t="s">
        <v>130</v>
      </c>
      <c r="D3696" s="2" t="s">
        <v>28</v>
      </c>
      <c r="E3696" s="3">
        <v>42430</v>
      </c>
      <c r="F3696" s="2" t="b">
        <v>0</v>
      </c>
      <c r="G3696" s="2">
        <v>200</v>
      </c>
      <c r="H3696" s="2">
        <v>52</v>
      </c>
      <c r="I3696" s="2">
        <v>0</v>
      </c>
    </row>
    <row r="3697" spans="1:9" ht="12.75" x14ac:dyDescent="0.2">
      <c r="A3697" s="2">
        <v>200777158</v>
      </c>
      <c r="B3697" s="2">
        <v>131</v>
      </c>
      <c r="C3697" s="2" t="s">
        <v>166</v>
      </c>
      <c r="D3697" s="2" t="s">
        <v>16</v>
      </c>
      <c r="E3697" s="3">
        <v>42430</v>
      </c>
      <c r="F3697" s="2" t="b">
        <v>1</v>
      </c>
      <c r="G3697" s="2">
        <v>200</v>
      </c>
      <c r="H3697" s="2">
        <v>249</v>
      </c>
      <c r="I3697" s="2">
        <v>0</v>
      </c>
    </row>
    <row r="3698" spans="1:9" ht="12.75" x14ac:dyDescent="0.2">
      <c r="A3698" s="2">
        <v>200575945</v>
      </c>
      <c r="B3698" s="2">
        <v>21</v>
      </c>
      <c r="C3698" s="2" t="s">
        <v>81</v>
      </c>
      <c r="D3698" s="2" t="s">
        <v>16</v>
      </c>
      <c r="E3698" s="3">
        <v>42430</v>
      </c>
      <c r="F3698" s="2" t="b">
        <v>0</v>
      </c>
      <c r="G3698" s="2">
        <v>200</v>
      </c>
      <c r="H3698" s="2">
        <v>75</v>
      </c>
      <c r="I3698" s="2">
        <v>0</v>
      </c>
    </row>
    <row r="3699" spans="1:9" ht="12.75" x14ac:dyDescent="0.2">
      <c r="A3699" s="2">
        <v>200374021</v>
      </c>
      <c r="B3699" s="2">
        <v>412</v>
      </c>
      <c r="C3699" s="2" t="s">
        <v>118</v>
      </c>
      <c r="D3699" s="2" t="s">
        <v>16</v>
      </c>
      <c r="E3699" s="3">
        <v>42430</v>
      </c>
      <c r="F3699" s="2" t="b">
        <v>0</v>
      </c>
      <c r="G3699" s="2">
        <v>200</v>
      </c>
      <c r="H3699" s="2">
        <v>67</v>
      </c>
      <c r="I3699" s="2">
        <v>0</v>
      </c>
    </row>
    <row r="3700" spans="1:9" ht="12.75" x14ac:dyDescent="0.2">
      <c r="A3700" s="2">
        <v>200568124</v>
      </c>
      <c r="B3700" s="2">
        <v>74</v>
      </c>
      <c r="C3700" s="2" t="s">
        <v>125</v>
      </c>
      <c r="D3700" s="2" t="s">
        <v>28</v>
      </c>
      <c r="E3700" s="3">
        <v>42430</v>
      </c>
      <c r="F3700" s="2" t="b">
        <v>1</v>
      </c>
      <c r="G3700" s="2">
        <v>200</v>
      </c>
      <c r="H3700" s="2">
        <v>204</v>
      </c>
      <c r="I3700" s="2">
        <v>0</v>
      </c>
    </row>
    <row r="3701" spans="1:9" ht="12.75" x14ac:dyDescent="0.2">
      <c r="A3701" s="2">
        <v>201643156</v>
      </c>
      <c r="B3701" s="2">
        <v>157</v>
      </c>
      <c r="C3701" s="2" t="s">
        <v>100</v>
      </c>
      <c r="D3701" s="2" t="s">
        <v>16</v>
      </c>
      <c r="E3701" s="3">
        <v>42430</v>
      </c>
      <c r="F3701" s="2" t="b">
        <v>0</v>
      </c>
      <c r="G3701" s="2">
        <v>200</v>
      </c>
      <c r="H3701" s="2">
        <v>58</v>
      </c>
      <c r="I3701" s="2">
        <v>0</v>
      </c>
    </row>
    <row r="3702" spans="1:9" ht="12.75" x14ac:dyDescent="0.2">
      <c r="A3702" s="2">
        <v>201139768</v>
      </c>
      <c r="B3702" s="2">
        <v>4</v>
      </c>
      <c r="C3702" s="2" t="s">
        <v>42</v>
      </c>
      <c r="D3702" s="2" t="s">
        <v>16</v>
      </c>
      <c r="E3702" s="3">
        <v>42430</v>
      </c>
      <c r="F3702" s="2" t="b">
        <v>1</v>
      </c>
      <c r="G3702" s="2">
        <v>200</v>
      </c>
      <c r="H3702" s="2">
        <v>239</v>
      </c>
      <c r="I3702" s="2">
        <v>0</v>
      </c>
    </row>
    <row r="3703" spans="1:9" ht="12.75" x14ac:dyDescent="0.2">
      <c r="A3703" s="2">
        <v>200101708</v>
      </c>
      <c r="B3703" s="2">
        <v>99</v>
      </c>
      <c r="C3703" s="2" t="s">
        <v>149</v>
      </c>
      <c r="D3703" s="2" t="s">
        <v>16</v>
      </c>
      <c r="E3703" s="3">
        <v>42431</v>
      </c>
      <c r="F3703" s="2" t="b">
        <v>1</v>
      </c>
      <c r="G3703" s="2">
        <v>200</v>
      </c>
      <c r="H3703" s="2">
        <v>78</v>
      </c>
      <c r="I3703" s="2">
        <v>0</v>
      </c>
    </row>
    <row r="3704" spans="1:9" ht="12.75" x14ac:dyDescent="0.2">
      <c r="A3704" s="2">
        <v>200348425</v>
      </c>
      <c r="B3704" s="2">
        <v>201</v>
      </c>
      <c r="C3704" s="2" t="s">
        <v>144</v>
      </c>
      <c r="D3704" s="2" t="s">
        <v>16</v>
      </c>
      <c r="E3704" s="3">
        <v>42431</v>
      </c>
      <c r="F3704" s="2" t="b">
        <v>1</v>
      </c>
      <c r="G3704" s="2">
        <v>200</v>
      </c>
      <c r="H3704" s="2">
        <v>76</v>
      </c>
      <c r="I3704" s="2">
        <v>0</v>
      </c>
    </row>
    <row r="3705" spans="1:9" ht="12.75" x14ac:dyDescent="0.2">
      <c r="A3705" s="2">
        <v>200487070</v>
      </c>
      <c r="B3705" s="2">
        <v>26</v>
      </c>
      <c r="C3705" s="2" t="s">
        <v>87</v>
      </c>
      <c r="D3705" s="2" t="s">
        <v>16</v>
      </c>
      <c r="E3705" s="3">
        <v>42431</v>
      </c>
      <c r="F3705" s="2" t="b">
        <v>1</v>
      </c>
      <c r="G3705" s="2">
        <v>200</v>
      </c>
      <c r="H3705" s="2">
        <v>76</v>
      </c>
      <c r="I3705" s="2">
        <v>0</v>
      </c>
    </row>
    <row r="3706" spans="1:9" ht="12.75" x14ac:dyDescent="0.2">
      <c r="A3706" s="2">
        <v>200215468</v>
      </c>
      <c r="B3706" s="2">
        <v>202</v>
      </c>
      <c r="C3706" s="2" t="s">
        <v>171</v>
      </c>
      <c r="D3706" s="2" t="s">
        <v>28</v>
      </c>
      <c r="E3706" s="3">
        <v>42431</v>
      </c>
      <c r="F3706" s="2" t="b">
        <v>1</v>
      </c>
      <c r="G3706" s="2">
        <v>200</v>
      </c>
      <c r="H3706" s="2">
        <v>243</v>
      </c>
      <c r="I3706" s="2">
        <v>0</v>
      </c>
    </row>
    <row r="3707" spans="1:9" ht="12.75" x14ac:dyDescent="0.2">
      <c r="A3707" s="2">
        <v>200348425</v>
      </c>
      <c r="B3707" s="2">
        <v>37</v>
      </c>
      <c r="C3707" s="2" t="s">
        <v>103</v>
      </c>
      <c r="D3707" s="2" t="s">
        <v>16</v>
      </c>
      <c r="E3707" s="3">
        <v>42431</v>
      </c>
      <c r="F3707" s="2" t="b">
        <v>0</v>
      </c>
      <c r="G3707" s="2">
        <v>200</v>
      </c>
      <c r="H3707" s="2">
        <v>72</v>
      </c>
      <c r="I3707" s="2">
        <v>0</v>
      </c>
    </row>
    <row r="3708" spans="1:9" ht="12.75" x14ac:dyDescent="0.2">
      <c r="A3708" s="2">
        <v>201708568</v>
      </c>
      <c r="B3708" s="2">
        <v>203</v>
      </c>
      <c r="C3708" s="2" t="s">
        <v>172</v>
      </c>
      <c r="D3708" s="2" t="s">
        <v>16</v>
      </c>
      <c r="E3708" s="3">
        <v>42431</v>
      </c>
      <c r="F3708" s="2" t="b">
        <v>1</v>
      </c>
      <c r="G3708" s="2">
        <v>200</v>
      </c>
      <c r="H3708" s="2">
        <v>76</v>
      </c>
      <c r="I3708" s="2">
        <v>0</v>
      </c>
    </row>
    <row r="3709" spans="1:9" ht="12.75" x14ac:dyDescent="0.2">
      <c r="A3709" s="2">
        <v>200172808</v>
      </c>
      <c r="B3709" s="2">
        <v>106</v>
      </c>
      <c r="C3709" s="2" t="s">
        <v>136</v>
      </c>
      <c r="D3709" s="2" t="s">
        <v>27</v>
      </c>
      <c r="E3709" s="3">
        <v>42431</v>
      </c>
      <c r="F3709" s="2" t="b">
        <v>1</v>
      </c>
      <c r="G3709" s="2">
        <v>200</v>
      </c>
      <c r="H3709" s="2">
        <v>103</v>
      </c>
      <c r="I3709" s="2">
        <v>0</v>
      </c>
    </row>
    <row r="3710" spans="1:9" ht="12.75" x14ac:dyDescent="0.2">
      <c r="A3710" s="2">
        <v>200143657</v>
      </c>
      <c r="B3710" s="2">
        <v>11</v>
      </c>
      <c r="C3710" s="2" t="s">
        <v>57</v>
      </c>
      <c r="D3710" s="2" t="s">
        <v>27</v>
      </c>
      <c r="E3710" s="3">
        <v>42432</v>
      </c>
      <c r="F3710" s="2" t="b">
        <v>1</v>
      </c>
      <c r="G3710" s="2">
        <v>200</v>
      </c>
      <c r="H3710" s="2">
        <v>92</v>
      </c>
      <c r="I3710" s="2">
        <v>0</v>
      </c>
    </row>
    <row r="3711" spans="1:9" ht="12.75" x14ac:dyDescent="0.2">
      <c r="A3711" s="2">
        <v>200028475</v>
      </c>
      <c r="B3711" s="2">
        <v>44</v>
      </c>
      <c r="C3711" s="2" t="s">
        <v>112</v>
      </c>
      <c r="D3711" s="2" t="s">
        <v>27</v>
      </c>
      <c r="E3711" s="3">
        <v>42432</v>
      </c>
      <c r="F3711" s="2" t="b">
        <v>1</v>
      </c>
      <c r="G3711" s="2">
        <v>200</v>
      </c>
      <c r="H3711" s="2">
        <v>113</v>
      </c>
      <c r="I3711" s="2">
        <v>0</v>
      </c>
    </row>
    <row r="3712" spans="1:9" ht="12.75" x14ac:dyDescent="0.2">
      <c r="A3712" s="2">
        <v>201366577</v>
      </c>
      <c r="B3712" s="2">
        <v>76</v>
      </c>
      <c r="C3712" s="2" t="s">
        <v>119</v>
      </c>
      <c r="D3712" s="2" t="s">
        <v>27</v>
      </c>
      <c r="E3712" s="3">
        <v>42432</v>
      </c>
      <c r="F3712" s="2" t="b">
        <v>0</v>
      </c>
      <c r="G3712" s="2">
        <v>200</v>
      </c>
      <c r="H3712" s="2">
        <v>51</v>
      </c>
      <c r="I3712" s="2">
        <v>0</v>
      </c>
    </row>
    <row r="3713" spans="1:9" ht="12.75" x14ac:dyDescent="0.2">
      <c r="A3713" s="2">
        <v>200745874</v>
      </c>
      <c r="B3713" s="2">
        <v>112</v>
      </c>
      <c r="C3713" s="2" t="s">
        <v>158</v>
      </c>
      <c r="D3713" s="2" t="s">
        <v>27</v>
      </c>
      <c r="E3713" s="3">
        <v>42431</v>
      </c>
      <c r="F3713" s="2" t="b">
        <v>1</v>
      </c>
      <c r="G3713" s="2">
        <v>200</v>
      </c>
      <c r="H3713" s="2">
        <v>101</v>
      </c>
      <c r="I3713" s="2">
        <v>0</v>
      </c>
    </row>
    <row r="3714" spans="1:9" ht="12.75" x14ac:dyDescent="0.2">
      <c r="A3714" s="2">
        <v>201835837</v>
      </c>
      <c r="B3714" s="2">
        <v>267</v>
      </c>
      <c r="C3714" s="2" t="s">
        <v>175</v>
      </c>
      <c r="D3714" s="2" t="s">
        <v>27</v>
      </c>
      <c r="E3714" s="3">
        <v>42431</v>
      </c>
      <c r="F3714" s="2" t="b">
        <v>1</v>
      </c>
      <c r="G3714" s="2">
        <v>200</v>
      </c>
      <c r="H3714" s="2">
        <v>87</v>
      </c>
      <c r="I3714" s="2">
        <v>0</v>
      </c>
    </row>
    <row r="3715" spans="1:9" ht="12.75" x14ac:dyDescent="0.2">
      <c r="A3715" s="2">
        <v>201547171</v>
      </c>
      <c r="B3715" s="2">
        <v>99</v>
      </c>
      <c r="C3715" s="2" t="s">
        <v>149</v>
      </c>
      <c r="D3715" s="2" t="s">
        <v>27</v>
      </c>
      <c r="E3715" s="3">
        <v>42431</v>
      </c>
      <c r="F3715" s="2" t="b">
        <v>0</v>
      </c>
      <c r="G3715" s="2">
        <v>200</v>
      </c>
      <c r="H3715" s="2">
        <v>51</v>
      </c>
      <c r="I3715" s="2">
        <v>0</v>
      </c>
    </row>
    <row r="3716" spans="1:9" ht="12.75" x14ac:dyDescent="0.2">
      <c r="A3716" s="2">
        <v>200593009</v>
      </c>
      <c r="B3716" s="2">
        <v>74</v>
      </c>
      <c r="C3716" s="2" t="s">
        <v>125</v>
      </c>
      <c r="D3716" s="2" t="s">
        <v>27</v>
      </c>
      <c r="E3716" s="3">
        <v>42431</v>
      </c>
      <c r="F3716" s="2" t="b">
        <v>1</v>
      </c>
      <c r="G3716" s="2">
        <v>200</v>
      </c>
      <c r="H3716" s="2">
        <v>85</v>
      </c>
      <c r="I3716" s="2">
        <v>0</v>
      </c>
    </row>
    <row r="3717" spans="1:9" ht="12.75" x14ac:dyDescent="0.2">
      <c r="A3717" s="2">
        <v>201212290</v>
      </c>
      <c r="B3717" s="2">
        <v>84</v>
      </c>
      <c r="C3717" s="2" t="s">
        <v>142</v>
      </c>
      <c r="D3717" s="2" t="s">
        <v>16</v>
      </c>
      <c r="E3717" s="3">
        <v>42431</v>
      </c>
      <c r="F3717" s="2" t="b">
        <v>0</v>
      </c>
      <c r="G3717" s="2">
        <v>200</v>
      </c>
      <c r="H3717" s="2">
        <v>51</v>
      </c>
      <c r="I3717" s="2">
        <v>0</v>
      </c>
    </row>
    <row r="3718" spans="1:9" ht="12.75" x14ac:dyDescent="0.2">
      <c r="A3718" s="2">
        <v>200111662</v>
      </c>
      <c r="B3718" s="2">
        <v>21</v>
      </c>
      <c r="C3718" s="2" t="s">
        <v>81</v>
      </c>
      <c r="D3718" s="2" t="s">
        <v>28</v>
      </c>
      <c r="E3718" s="3">
        <v>42431</v>
      </c>
      <c r="F3718" s="2" t="b">
        <v>0</v>
      </c>
      <c r="G3718" s="2">
        <v>200</v>
      </c>
      <c r="H3718" s="2">
        <v>55</v>
      </c>
      <c r="I3718" s="2">
        <v>0</v>
      </c>
    </row>
    <row r="3719" spans="1:9" ht="12.75" x14ac:dyDescent="0.2">
      <c r="A3719" s="2">
        <v>201708568</v>
      </c>
      <c r="B3719" s="2">
        <v>203</v>
      </c>
      <c r="C3719" s="2" t="s">
        <v>172</v>
      </c>
      <c r="D3719" s="2" t="s">
        <v>16</v>
      </c>
      <c r="E3719" s="3">
        <v>42431</v>
      </c>
      <c r="F3719" s="2" t="b">
        <v>1</v>
      </c>
      <c r="G3719" s="2">
        <v>200</v>
      </c>
      <c r="H3719" s="2">
        <v>101</v>
      </c>
      <c r="I3719" s="2">
        <v>0</v>
      </c>
    </row>
    <row r="3720" spans="1:9" ht="12.75" x14ac:dyDescent="0.2">
      <c r="A3720" s="2">
        <v>200182051</v>
      </c>
      <c r="B3720" s="2">
        <v>85</v>
      </c>
      <c r="C3720" s="2" t="s">
        <v>85</v>
      </c>
      <c r="D3720" s="2" t="s">
        <v>16</v>
      </c>
      <c r="E3720" s="3">
        <v>42431</v>
      </c>
      <c r="F3720" s="2" t="b">
        <v>0</v>
      </c>
      <c r="G3720" s="2">
        <v>200</v>
      </c>
      <c r="H3720" s="2">
        <v>77</v>
      </c>
      <c r="I3720" s="2">
        <v>0</v>
      </c>
    </row>
    <row r="3721" spans="1:9" ht="12.75" x14ac:dyDescent="0.2">
      <c r="A3721" s="2">
        <v>200051227</v>
      </c>
      <c r="B3721" s="2">
        <v>254</v>
      </c>
      <c r="C3721" s="2" t="s">
        <v>143</v>
      </c>
      <c r="D3721" s="2" t="s">
        <v>16</v>
      </c>
      <c r="E3721" s="3">
        <v>42432</v>
      </c>
      <c r="F3721" s="2" t="b">
        <v>0</v>
      </c>
      <c r="G3721" s="2">
        <v>200</v>
      </c>
      <c r="H3721" s="2">
        <v>81</v>
      </c>
      <c r="I3721" s="2">
        <v>0</v>
      </c>
    </row>
    <row r="3722" spans="1:9" ht="12.75" x14ac:dyDescent="0.2">
      <c r="A3722" s="2">
        <v>201625381</v>
      </c>
      <c r="B3722" s="2">
        <v>2</v>
      </c>
      <c r="C3722" s="2" t="s">
        <v>33</v>
      </c>
      <c r="D3722" s="2" t="s">
        <v>16</v>
      </c>
      <c r="E3722" s="3">
        <v>42431</v>
      </c>
      <c r="F3722" s="2" t="b">
        <v>1</v>
      </c>
      <c r="G3722" s="2">
        <v>200</v>
      </c>
      <c r="H3722" s="2">
        <v>76</v>
      </c>
      <c r="I3722" s="2">
        <v>0</v>
      </c>
    </row>
    <row r="3723" spans="1:9" ht="12.75" x14ac:dyDescent="0.2">
      <c r="A3723" s="2">
        <v>200102419</v>
      </c>
      <c r="B3723" s="2">
        <v>21</v>
      </c>
      <c r="C3723" s="2" t="s">
        <v>81</v>
      </c>
      <c r="D3723" s="2" t="s">
        <v>28</v>
      </c>
      <c r="E3723" s="3">
        <v>42431</v>
      </c>
      <c r="F3723" s="2" t="b">
        <v>0</v>
      </c>
      <c r="G3723" s="2">
        <v>200</v>
      </c>
      <c r="H3723" s="2">
        <v>49</v>
      </c>
      <c r="I3723" s="2">
        <v>0</v>
      </c>
    </row>
    <row r="3724" spans="1:9" ht="12.75" x14ac:dyDescent="0.2">
      <c r="A3724" s="2">
        <v>200111662</v>
      </c>
      <c r="B3724" s="2">
        <v>157</v>
      </c>
      <c r="C3724" s="2" t="s">
        <v>100</v>
      </c>
      <c r="D3724" s="2" t="s">
        <v>28</v>
      </c>
      <c r="E3724" s="3">
        <v>42431</v>
      </c>
      <c r="F3724" s="2" t="b">
        <v>0</v>
      </c>
      <c r="G3724" s="2">
        <v>200</v>
      </c>
      <c r="H3724" s="2">
        <v>50</v>
      </c>
      <c r="I3724" s="2">
        <v>0</v>
      </c>
    </row>
    <row r="3725" spans="1:9" ht="12.75" x14ac:dyDescent="0.2">
      <c r="A3725" s="2">
        <v>201866410</v>
      </c>
      <c r="B3725" s="2">
        <v>222</v>
      </c>
      <c r="C3725" s="2" t="s">
        <v>66</v>
      </c>
      <c r="D3725" s="2" t="s">
        <v>16</v>
      </c>
      <c r="E3725" s="3">
        <v>42432</v>
      </c>
      <c r="F3725" s="2" t="b">
        <v>0</v>
      </c>
      <c r="G3725" s="2">
        <v>200</v>
      </c>
      <c r="H3725" s="2">
        <v>267</v>
      </c>
      <c r="I3725" s="2">
        <v>97</v>
      </c>
    </row>
    <row r="3726" spans="1:9" ht="12.75" x14ac:dyDescent="0.2">
      <c r="A3726" s="2">
        <v>200108818</v>
      </c>
      <c r="B3726" s="2">
        <v>111</v>
      </c>
      <c r="C3726" s="2" t="s">
        <v>157</v>
      </c>
      <c r="D3726" s="2" t="s">
        <v>28</v>
      </c>
      <c r="E3726" s="3">
        <v>42432</v>
      </c>
      <c r="F3726" s="2" t="b">
        <v>0</v>
      </c>
      <c r="G3726" s="2">
        <v>200</v>
      </c>
      <c r="H3726" s="2">
        <v>46</v>
      </c>
      <c r="I3726" s="2">
        <v>0</v>
      </c>
    </row>
    <row r="3727" spans="1:9" ht="12.75" x14ac:dyDescent="0.2">
      <c r="A3727" s="2">
        <v>200690416</v>
      </c>
      <c r="B3727" s="2">
        <v>127</v>
      </c>
      <c r="C3727" s="2" t="s">
        <v>58</v>
      </c>
      <c r="D3727" s="2" t="s">
        <v>16</v>
      </c>
      <c r="E3727" s="3">
        <v>42432</v>
      </c>
      <c r="F3727" s="2" t="b">
        <v>1</v>
      </c>
      <c r="G3727" s="2">
        <v>200</v>
      </c>
      <c r="H3727" s="2">
        <v>108</v>
      </c>
      <c r="I3727" s="2">
        <v>0</v>
      </c>
    </row>
    <row r="3728" spans="1:9" ht="12.75" x14ac:dyDescent="0.2">
      <c r="A3728" s="2">
        <v>201474649</v>
      </c>
      <c r="B3728" s="2">
        <v>76</v>
      </c>
      <c r="C3728" s="2" t="s">
        <v>119</v>
      </c>
      <c r="D3728" s="2" t="s">
        <v>28</v>
      </c>
      <c r="E3728" s="3">
        <v>42432</v>
      </c>
      <c r="F3728" s="2" t="b">
        <v>0</v>
      </c>
      <c r="G3728" s="2">
        <v>200</v>
      </c>
      <c r="H3728" s="2">
        <v>55</v>
      </c>
      <c r="I3728" s="2">
        <v>87</v>
      </c>
    </row>
    <row r="3729" spans="1:9" ht="12.75" x14ac:dyDescent="0.2">
      <c r="A3729" s="2">
        <v>200067580</v>
      </c>
      <c r="B3729" s="2">
        <v>76</v>
      </c>
      <c r="C3729" s="2" t="s">
        <v>119</v>
      </c>
      <c r="D3729" s="2" t="s">
        <v>16</v>
      </c>
      <c r="E3729" s="3">
        <v>42432</v>
      </c>
      <c r="F3729" s="2" t="b">
        <v>1</v>
      </c>
      <c r="G3729" s="2">
        <v>200</v>
      </c>
      <c r="H3729" s="2">
        <v>89</v>
      </c>
      <c r="I3729" s="2">
        <v>0</v>
      </c>
    </row>
    <row r="3730" spans="1:9" ht="12.75" x14ac:dyDescent="0.2">
      <c r="A3730" s="2">
        <v>201162520</v>
      </c>
      <c r="B3730" s="2">
        <v>114</v>
      </c>
      <c r="C3730" s="2" t="s">
        <v>160</v>
      </c>
      <c r="D3730" s="2" t="s">
        <v>16</v>
      </c>
      <c r="E3730" s="3">
        <v>42432</v>
      </c>
      <c r="F3730" s="2" t="b">
        <v>1</v>
      </c>
      <c r="G3730" s="2">
        <v>200</v>
      </c>
      <c r="H3730" s="2">
        <v>226</v>
      </c>
      <c r="I3730" s="2">
        <v>0</v>
      </c>
    </row>
    <row r="3731" spans="1:9" ht="12.75" x14ac:dyDescent="0.2">
      <c r="A3731" s="2">
        <v>200045539</v>
      </c>
      <c r="B3731" s="2">
        <v>222</v>
      </c>
      <c r="C3731" s="2" t="s">
        <v>66</v>
      </c>
      <c r="D3731" s="2" t="s">
        <v>28</v>
      </c>
      <c r="E3731" s="3">
        <v>42432</v>
      </c>
      <c r="F3731" s="2" t="b">
        <v>1</v>
      </c>
      <c r="G3731" s="2">
        <v>200</v>
      </c>
      <c r="H3731" s="2">
        <v>206</v>
      </c>
      <c r="I3731" s="2">
        <v>0</v>
      </c>
    </row>
    <row r="3732" spans="1:9" ht="12.75" x14ac:dyDescent="0.2">
      <c r="A3732" s="2">
        <v>200843992</v>
      </c>
      <c r="B3732" s="2">
        <v>222</v>
      </c>
      <c r="C3732" s="2" t="s">
        <v>66</v>
      </c>
      <c r="D3732" s="2" t="s">
        <v>16</v>
      </c>
      <c r="E3732" s="3">
        <v>42432</v>
      </c>
      <c r="F3732" s="2" t="b">
        <v>1</v>
      </c>
      <c r="G3732" s="2">
        <v>200</v>
      </c>
      <c r="H3732" s="2">
        <v>270</v>
      </c>
      <c r="I3732" s="2">
        <v>0</v>
      </c>
    </row>
    <row r="3733" spans="1:9" ht="12.75" x14ac:dyDescent="0.2">
      <c r="A3733" s="2">
        <v>200199826</v>
      </c>
      <c r="B3733" s="2">
        <v>18</v>
      </c>
      <c r="C3733" s="2" t="s">
        <v>77</v>
      </c>
      <c r="D3733" s="2" t="s">
        <v>27</v>
      </c>
      <c r="E3733" s="3">
        <v>42432</v>
      </c>
      <c r="F3733" s="2" t="b">
        <v>1</v>
      </c>
      <c r="G3733" s="2">
        <v>200</v>
      </c>
      <c r="H3733" s="2">
        <v>256</v>
      </c>
      <c r="I3733" s="2">
        <v>0</v>
      </c>
    </row>
    <row r="3734" spans="1:9" ht="12.75" x14ac:dyDescent="0.2">
      <c r="A3734" s="2">
        <v>200943532</v>
      </c>
      <c r="B3734" s="2">
        <v>412</v>
      </c>
      <c r="C3734" s="2" t="s">
        <v>118</v>
      </c>
      <c r="D3734" s="2" t="s">
        <v>27</v>
      </c>
      <c r="E3734" s="3">
        <v>42432</v>
      </c>
      <c r="F3734" s="2" t="b">
        <v>1</v>
      </c>
      <c r="G3734" s="2">
        <v>200</v>
      </c>
      <c r="H3734" s="2">
        <v>120</v>
      </c>
      <c r="I3734" s="2">
        <v>0</v>
      </c>
    </row>
    <row r="3735" spans="1:9" ht="12.75" x14ac:dyDescent="0.2">
      <c r="A3735" s="2">
        <v>200191294</v>
      </c>
      <c r="B3735" s="2">
        <v>268</v>
      </c>
      <c r="C3735" s="2" t="s">
        <v>176</v>
      </c>
      <c r="D3735" s="2" t="s">
        <v>27</v>
      </c>
      <c r="E3735" s="3">
        <v>42432</v>
      </c>
      <c r="F3735" s="2" t="b">
        <v>0</v>
      </c>
      <c r="G3735" s="2">
        <v>200</v>
      </c>
      <c r="H3735" s="2">
        <v>55</v>
      </c>
      <c r="I3735" s="2">
        <v>0</v>
      </c>
    </row>
    <row r="3736" spans="1:9" ht="12.75" x14ac:dyDescent="0.2">
      <c r="A3736" s="2">
        <v>201687238</v>
      </c>
      <c r="B3736" s="2">
        <v>64</v>
      </c>
      <c r="C3736" s="2" t="s">
        <v>30</v>
      </c>
      <c r="D3736" s="2" t="s">
        <v>27</v>
      </c>
      <c r="E3736" s="3">
        <v>42433</v>
      </c>
      <c r="F3736" s="2" t="b">
        <v>1</v>
      </c>
      <c r="G3736" s="2">
        <v>200</v>
      </c>
      <c r="H3736" s="2">
        <v>226</v>
      </c>
      <c r="I3736" s="2">
        <v>0</v>
      </c>
    </row>
    <row r="3737" spans="1:9" ht="12.75" x14ac:dyDescent="0.2">
      <c r="A3737" s="2">
        <v>200089621</v>
      </c>
      <c r="B3737" s="2">
        <v>31</v>
      </c>
      <c r="C3737" s="2" t="s">
        <v>96</v>
      </c>
      <c r="D3737" s="2" t="s">
        <v>27</v>
      </c>
      <c r="E3737" s="3">
        <v>42432</v>
      </c>
      <c r="F3737" s="2" t="b">
        <v>0</v>
      </c>
      <c r="G3737" s="2">
        <v>200</v>
      </c>
      <c r="H3737" s="2">
        <v>51</v>
      </c>
      <c r="I3737" s="2">
        <v>0</v>
      </c>
    </row>
    <row r="3738" spans="1:9" ht="12.75" x14ac:dyDescent="0.2">
      <c r="A3738" s="2">
        <v>201163231</v>
      </c>
      <c r="B3738" s="2">
        <v>7</v>
      </c>
      <c r="C3738" s="2" t="s">
        <v>51</v>
      </c>
      <c r="D3738" s="2" t="s">
        <v>27</v>
      </c>
      <c r="E3738" s="3">
        <v>42432</v>
      </c>
      <c r="F3738" s="2" t="b">
        <v>0</v>
      </c>
      <c r="G3738" s="2">
        <v>200</v>
      </c>
      <c r="H3738" s="2">
        <v>51</v>
      </c>
      <c r="I3738" s="2">
        <v>0</v>
      </c>
    </row>
    <row r="3739" spans="1:9" ht="12.75" x14ac:dyDescent="0.2">
      <c r="A3739" s="2">
        <v>200556748</v>
      </c>
      <c r="B3739" s="2">
        <v>39</v>
      </c>
      <c r="C3739" s="2" t="s">
        <v>105</v>
      </c>
      <c r="D3739" s="2" t="s">
        <v>27</v>
      </c>
      <c r="E3739" s="3">
        <v>42432</v>
      </c>
      <c r="F3739" s="2" t="b">
        <v>0</v>
      </c>
      <c r="G3739" s="2">
        <v>200</v>
      </c>
      <c r="H3739" s="2">
        <v>72</v>
      </c>
      <c r="I3739" s="2">
        <v>0</v>
      </c>
    </row>
    <row r="3740" spans="1:9" ht="12.75" x14ac:dyDescent="0.2">
      <c r="A3740" s="2">
        <v>200265238</v>
      </c>
      <c r="B3740" s="2">
        <v>61</v>
      </c>
      <c r="C3740" s="2" t="s">
        <v>127</v>
      </c>
      <c r="D3740" s="2" t="s">
        <v>28</v>
      </c>
      <c r="E3740" s="3">
        <v>42432</v>
      </c>
      <c r="F3740" s="2" t="b">
        <v>1</v>
      </c>
      <c r="G3740" s="2">
        <v>200</v>
      </c>
      <c r="H3740" s="2">
        <v>206</v>
      </c>
      <c r="I3740" s="2">
        <v>0</v>
      </c>
    </row>
    <row r="3741" spans="1:9" ht="12.75" x14ac:dyDescent="0.2">
      <c r="A3741" s="2">
        <v>201903382</v>
      </c>
      <c r="B3741" s="2">
        <v>51</v>
      </c>
      <c r="C3741" s="2" t="s">
        <v>117</v>
      </c>
      <c r="D3741" s="2" t="s">
        <v>16</v>
      </c>
      <c r="E3741" s="3">
        <v>42432</v>
      </c>
      <c r="F3741" s="2" t="b">
        <v>1</v>
      </c>
      <c r="G3741" s="2">
        <v>200</v>
      </c>
      <c r="H3741" s="2">
        <v>117</v>
      </c>
      <c r="I3741" s="2">
        <v>84</v>
      </c>
    </row>
    <row r="3742" spans="1:9" ht="12.75" x14ac:dyDescent="0.2">
      <c r="A3742" s="2">
        <v>201162520</v>
      </c>
      <c r="B3742" s="2">
        <v>23</v>
      </c>
      <c r="C3742" s="2" t="s">
        <v>83</v>
      </c>
      <c r="D3742" s="2" t="s">
        <v>16</v>
      </c>
      <c r="E3742" s="3">
        <v>42432</v>
      </c>
      <c r="F3742" s="2" t="b">
        <v>0</v>
      </c>
      <c r="G3742" s="2">
        <v>200</v>
      </c>
      <c r="H3742" s="2">
        <v>51</v>
      </c>
      <c r="I3742" s="2">
        <v>0</v>
      </c>
    </row>
    <row r="3743" spans="1:9" ht="12.75" x14ac:dyDescent="0.2">
      <c r="A3743" s="2">
        <v>200357668</v>
      </c>
      <c r="B3743" s="2">
        <v>12</v>
      </c>
      <c r="C3743" s="2" t="s">
        <v>60</v>
      </c>
      <c r="D3743" s="2" t="s">
        <v>28</v>
      </c>
      <c r="E3743" s="3">
        <v>42433</v>
      </c>
      <c r="F3743" s="2" t="b">
        <v>1</v>
      </c>
      <c r="G3743" s="2">
        <v>200</v>
      </c>
      <c r="H3743" s="2">
        <v>56</v>
      </c>
      <c r="I3743" s="2">
        <v>0</v>
      </c>
    </row>
    <row r="3744" spans="1:9" ht="12.75" x14ac:dyDescent="0.2">
      <c r="A3744" s="2">
        <v>201512332</v>
      </c>
      <c r="B3744" s="2">
        <v>12</v>
      </c>
      <c r="C3744" s="2" t="s">
        <v>60</v>
      </c>
      <c r="D3744" s="2" t="s">
        <v>16</v>
      </c>
      <c r="E3744" s="3">
        <v>42433</v>
      </c>
      <c r="F3744" s="2" t="b">
        <v>1</v>
      </c>
      <c r="G3744" s="2">
        <v>200</v>
      </c>
      <c r="H3744" s="2">
        <v>99</v>
      </c>
      <c r="I3744" s="2">
        <v>0</v>
      </c>
    </row>
    <row r="3745" spans="1:9" ht="12.75" x14ac:dyDescent="0.2">
      <c r="A3745" s="2">
        <v>200172808</v>
      </c>
      <c r="B3745" s="2">
        <v>154</v>
      </c>
      <c r="C3745" s="2" t="s">
        <v>170</v>
      </c>
      <c r="D3745" s="2" t="s">
        <v>27</v>
      </c>
      <c r="E3745" s="3">
        <v>42433</v>
      </c>
      <c r="F3745" s="2" t="b">
        <v>0</v>
      </c>
      <c r="G3745" s="2">
        <v>200</v>
      </c>
      <c r="H3745" s="2">
        <v>62</v>
      </c>
      <c r="I3745" s="2">
        <v>0</v>
      </c>
    </row>
    <row r="3746" spans="1:9" ht="12.75" x14ac:dyDescent="0.2">
      <c r="A3746" s="2">
        <v>201409948</v>
      </c>
      <c r="B3746" s="2">
        <v>117</v>
      </c>
      <c r="C3746" s="2" t="s">
        <v>123</v>
      </c>
      <c r="D3746" s="2" t="s">
        <v>27</v>
      </c>
      <c r="E3746" s="3">
        <v>42433</v>
      </c>
      <c r="F3746" s="2" t="b">
        <v>0</v>
      </c>
      <c r="G3746" s="2">
        <v>200</v>
      </c>
      <c r="H3746" s="2">
        <v>51</v>
      </c>
      <c r="I3746" s="2">
        <v>0</v>
      </c>
    </row>
    <row r="3747" spans="1:9" ht="12.75" x14ac:dyDescent="0.2">
      <c r="A3747" s="2">
        <v>200137969</v>
      </c>
      <c r="B3747" s="2">
        <v>22</v>
      </c>
      <c r="C3747" s="2" t="s">
        <v>82</v>
      </c>
      <c r="D3747" s="2" t="s">
        <v>27</v>
      </c>
      <c r="E3747" s="3">
        <v>42433</v>
      </c>
      <c r="F3747" s="2" t="b">
        <v>0</v>
      </c>
      <c r="G3747" s="2">
        <v>200</v>
      </c>
      <c r="H3747" s="2">
        <v>51</v>
      </c>
      <c r="I3747" s="2">
        <v>0</v>
      </c>
    </row>
    <row r="3748" spans="1:9" ht="12.75" x14ac:dyDescent="0.2">
      <c r="A3748" s="2">
        <v>200348425</v>
      </c>
      <c r="B3748" s="2">
        <v>102</v>
      </c>
      <c r="C3748" s="2" t="s">
        <v>151</v>
      </c>
      <c r="D3748" s="2" t="s">
        <v>27</v>
      </c>
      <c r="E3748" s="3">
        <v>42433</v>
      </c>
      <c r="F3748" s="2" t="b">
        <v>1</v>
      </c>
      <c r="G3748" s="2">
        <v>200</v>
      </c>
      <c r="H3748" s="2">
        <v>82</v>
      </c>
      <c r="I3748" s="2">
        <v>0</v>
      </c>
    </row>
    <row r="3749" spans="1:9" ht="12.75" x14ac:dyDescent="0.2">
      <c r="A3749" s="2">
        <v>200831194</v>
      </c>
      <c r="B3749" s="2">
        <v>99</v>
      </c>
      <c r="C3749" s="2" t="s">
        <v>149</v>
      </c>
      <c r="D3749" s="2" t="s">
        <v>27</v>
      </c>
      <c r="E3749" s="3">
        <v>42433</v>
      </c>
      <c r="F3749" s="2" t="b">
        <v>1</v>
      </c>
      <c r="G3749" s="2">
        <v>200</v>
      </c>
      <c r="H3749" s="2">
        <v>89</v>
      </c>
      <c r="I3749" s="2">
        <v>0</v>
      </c>
    </row>
    <row r="3750" spans="1:9" ht="12.75" x14ac:dyDescent="0.2">
      <c r="A3750" s="2">
        <v>201708568</v>
      </c>
      <c r="B3750" s="2">
        <v>60</v>
      </c>
      <c r="C3750" s="2" t="s">
        <v>111</v>
      </c>
      <c r="D3750" s="2" t="s">
        <v>27</v>
      </c>
      <c r="E3750" s="3">
        <v>42433</v>
      </c>
      <c r="F3750" s="2" t="b">
        <v>0</v>
      </c>
      <c r="G3750" s="2">
        <v>200</v>
      </c>
      <c r="H3750" s="2">
        <v>68</v>
      </c>
      <c r="I3750" s="2">
        <v>0</v>
      </c>
    </row>
    <row r="3751" spans="1:9" ht="12.75" x14ac:dyDescent="0.2">
      <c r="A3751" s="2">
        <v>201486025</v>
      </c>
      <c r="B3751" s="2">
        <v>53</v>
      </c>
      <c r="C3751" s="2" t="s">
        <v>12</v>
      </c>
      <c r="D3751" s="2" t="s">
        <v>28</v>
      </c>
      <c r="E3751" s="3">
        <v>42433</v>
      </c>
      <c r="F3751" s="2" t="b">
        <v>1</v>
      </c>
      <c r="G3751" s="2">
        <v>200</v>
      </c>
      <c r="H3751" s="2">
        <v>220</v>
      </c>
      <c r="I3751" s="2">
        <v>102</v>
      </c>
    </row>
    <row r="3752" spans="1:9" ht="12.75" x14ac:dyDescent="0.2">
      <c r="A3752" s="2">
        <v>201877786</v>
      </c>
      <c r="B3752" s="2">
        <v>24</v>
      </c>
      <c r="C3752" s="2" t="s">
        <v>84</v>
      </c>
      <c r="D3752" s="2" t="s">
        <v>16</v>
      </c>
      <c r="E3752" s="3">
        <v>42433</v>
      </c>
      <c r="F3752" s="2" t="b">
        <v>0</v>
      </c>
      <c r="G3752" s="2">
        <v>200</v>
      </c>
      <c r="H3752" s="2">
        <v>51</v>
      </c>
      <c r="I3752" s="2">
        <v>58</v>
      </c>
    </row>
    <row r="3753" spans="1:9" ht="12.75" x14ac:dyDescent="0.2">
      <c r="A3753" s="2">
        <v>201849346</v>
      </c>
      <c r="B3753" s="2">
        <v>51</v>
      </c>
      <c r="C3753" s="2" t="s">
        <v>117</v>
      </c>
      <c r="D3753" s="2" t="s">
        <v>16</v>
      </c>
      <c r="E3753" s="3">
        <v>42433</v>
      </c>
      <c r="F3753" s="2" t="b">
        <v>0</v>
      </c>
      <c r="G3753" s="2">
        <v>200</v>
      </c>
      <c r="H3753" s="2">
        <v>51</v>
      </c>
      <c r="I3753" s="2">
        <v>63</v>
      </c>
    </row>
    <row r="3754" spans="1:9" ht="12.75" x14ac:dyDescent="0.2">
      <c r="A3754" s="2">
        <v>201882763</v>
      </c>
      <c r="B3754" s="2">
        <v>266</v>
      </c>
      <c r="C3754" s="2" t="s">
        <v>174</v>
      </c>
      <c r="D3754" s="2" t="s">
        <v>28</v>
      </c>
      <c r="E3754" s="3">
        <v>42433</v>
      </c>
      <c r="F3754" s="2" t="b">
        <v>1</v>
      </c>
      <c r="G3754" s="2">
        <v>200</v>
      </c>
      <c r="H3754" s="2">
        <v>76</v>
      </c>
      <c r="I3754" s="2">
        <v>67</v>
      </c>
    </row>
    <row r="3755" spans="1:9" ht="12.75" x14ac:dyDescent="0.2">
      <c r="A3755" s="2">
        <v>200875276</v>
      </c>
      <c r="B3755" s="2">
        <v>51</v>
      </c>
      <c r="C3755" s="2" t="s">
        <v>117</v>
      </c>
      <c r="D3755" s="2" t="s">
        <v>16</v>
      </c>
      <c r="E3755" s="3">
        <v>42433</v>
      </c>
      <c r="F3755" s="2" t="b">
        <v>1</v>
      </c>
      <c r="G3755" s="2">
        <v>200</v>
      </c>
      <c r="H3755" s="2">
        <v>122</v>
      </c>
      <c r="I3755" s="2">
        <v>0</v>
      </c>
    </row>
    <row r="3756" spans="1:9" ht="12.75" x14ac:dyDescent="0.2">
      <c r="A3756" s="2">
        <v>200766493</v>
      </c>
      <c r="B3756" s="2">
        <v>62</v>
      </c>
      <c r="C3756" s="2" t="s">
        <v>91</v>
      </c>
      <c r="D3756" s="2" t="s">
        <v>16</v>
      </c>
      <c r="E3756" s="3">
        <v>42433</v>
      </c>
      <c r="F3756" s="2" t="b">
        <v>1</v>
      </c>
      <c r="G3756" s="2">
        <v>200</v>
      </c>
      <c r="H3756" s="2">
        <v>103</v>
      </c>
      <c r="I3756" s="2">
        <v>0</v>
      </c>
    </row>
    <row r="3757" spans="1:9" ht="12.75" x14ac:dyDescent="0.2">
      <c r="A3757" s="2">
        <v>201456874</v>
      </c>
      <c r="B3757" s="2">
        <v>126</v>
      </c>
      <c r="C3757" s="2" t="s">
        <v>165</v>
      </c>
      <c r="D3757" s="2" t="s">
        <v>16</v>
      </c>
      <c r="E3757" s="3">
        <v>42433</v>
      </c>
      <c r="F3757" s="2" t="b">
        <v>1</v>
      </c>
      <c r="G3757" s="2">
        <v>200</v>
      </c>
      <c r="H3757" s="2">
        <v>239</v>
      </c>
      <c r="I3757" s="2">
        <v>0</v>
      </c>
    </row>
    <row r="3758" spans="1:9" ht="12.75" x14ac:dyDescent="0.2">
      <c r="A3758" s="2">
        <v>200108107</v>
      </c>
      <c r="B3758" s="2">
        <v>107</v>
      </c>
      <c r="C3758" s="2" t="s">
        <v>154</v>
      </c>
      <c r="D3758" s="2" t="s">
        <v>16</v>
      </c>
      <c r="E3758" s="3">
        <v>42433</v>
      </c>
      <c r="F3758" s="2" t="b">
        <v>1</v>
      </c>
      <c r="G3758" s="2">
        <v>200</v>
      </c>
      <c r="H3758" s="2">
        <v>106</v>
      </c>
      <c r="I3758" s="2">
        <v>0</v>
      </c>
    </row>
    <row r="3759" spans="1:9" ht="12.75" x14ac:dyDescent="0.2">
      <c r="A3759" s="2">
        <v>200892340</v>
      </c>
      <c r="B3759" s="2">
        <v>2</v>
      </c>
      <c r="C3759" s="2" t="s">
        <v>33</v>
      </c>
      <c r="D3759" s="2" t="s">
        <v>16</v>
      </c>
      <c r="E3759" s="3">
        <v>42433</v>
      </c>
      <c r="F3759" s="2" t="b">
        <v>0</v>
      </c>
      <c r="G3759" s="2">
        <v>200</v>
      </c>
      <c r="H3759" s="2">
        <v>51</v>
      </c>
      <c r="I3759" s="2">
        <v>69</v>
      </c>
    </row>
    <row r="3760" spans="1:9" ht="12.75" x14ac:dyDescent="0.2">
      <c r="A3760" s="2">
        <v>200892340</v>
      </c>
      <c r="B3760" s="2">
        <v>2</v>
      </c>
      <c r="C3760" s="2" t="s">
        <v>33</v>
      </c>
      <c r="D3760" s="2" t="s">
        <v>16</v>
      </c>
      <c r="E3760" s="3">
        <v>42433</v>
      </c>
      <c r="F3760" s="2" t="b">
        <v>0</v>
      </c>
      <c r="G3760" s="2">
        <v>200</v>
      </c>
      <c r="H3760" s="2">
        <v>81</v>
      </c>
      <c r="I3760" s="2">
        <v>112</v>
      </c>
    </row>
    <row r="3761" spans="1:9" ht="12.75" x14ac:dyDescent="0.2">
      <c r="A3761" s="2">
        <v>201790333</v>
      </c>
      <c r="B3761" s="2">
        <v>131</v>
      </c>
      <c r="C3761" s="2" t="s">
        <v>166</v>
      </c>
      <c r="D3761" s="2" t="s">
        <v>16</v>
      </c>
      <c r="E3761" s="3">
        <v>42434</v>
      </c>
      <c r="F3761" s="2" t="b">
        <v>1</v>
      </c>
      <c r="G3761" s="2">
        <v>200</v>
      </c>
      <c r="H3761" s="2">
        <v>172</v>
      </c>
      <c r="I3761" s="2">
        <v>138</v>
      </c>
    </row>
    <row r="3762" spans="1:9" ht="12.75" x14ac:dyDescent="0.2">
      <c r="A3762" s="2">
        <v>200093176</v>
      </c>
      <c r="B3762" s="2">
        <v>201</v>
      </c>
      <c r="C3762" s="2" t="s">
        <v>144</v>
      </c>
      <c r="D3762" s="2" t="s">
        <v>16</v>
      </c>
      <c r="E3762" s="3">
        <v>42434</v>
      </c>
      <c r="F3762" s="2" t="b">
        <v>1</v>
      </c>
      <c r="G3762" s="2">
        <v>200</v>
      </c>
      <c r="H3762" s="2">
        <v>76</v>
      </c>
      <c r="I3762" s="2">
        <v>0</v>
      </c>
    </row>
    <row r="3763" spans="1:9" ht="12.75" x14ac:dyDescent="0.2">
      <c r="A3763" s="2">
        <v>200868877</v>
      </c>
      <c r="B3763" s="2">
        <v>110</v>
      </c>
      <c r="C3763" s="2" t="s">
        <v>156</v>
      </c>
      <c r="D3763" s="2" t="s">
        <v>28</v>
      </c>
      <c r="E3763" s="3">
        <v>42434</v>
      </c>
      <c r="F3763" s="2" t="b">
        <v>1</v>
      </c>
      <c r="G3763" s="2">
        <v>200</v>
      </c>
      <c r="H3763" s="2">
        <v>73</v>
      </c>
      <c r="I3763" s="2">
        <v>0</v>
      </c>
    </row>
    <row r="3764" spans="1:9" ht="12.75" x14ac:dyDescent="0.2">
      <c r="A3764" s="2">
        <v>201149722</v>
      </c>
      <c r="B3764" s="2">
        <v>23</v>
      </c>
      <c r="C3764" s="2" t="s">
        <v>83</v>
      </c>
      <c r="D3764" s="2" t="s">
        <v>28</v>
      </c>
      <c r="E3764" s="3">
        <v>42434</v>
      </c>
      <c r="F3764" s="2" t="b">
        <v>0</v>
      </c>
      <c r="G3764" s="2">
        <v>200</v>
      </c>
      <c r="H3764" s="2">
        <v>50</v>
      </c>
      <c r="I3764" s="2">
        <v>0</v>
      </c>
    </row>
    <row r="3765" spans="1:9" ht="12.75" x14ac:dyDescent="0.2">
      <c r="A3765" s="2">
        <v>200088910</v>
      </c>
      <c r="B3765" s="2">
        <v>12</v>
      </c>
      <c r="C3765" s="2" t="s">
        <v>60</v>
      </c>
      <c r="D3765" s="2" t="s">
        <v>27</v>
      </c>
      <c r="E3765" s="3">
        <v>42434</v>
      </c>
      <c r="F3765" s="2" t="b">
        <v>0</v>
      </c>
      <c r="G3765" s="2">
        <v>200</v>
      </c>
      <c r="H3765" s="2">
        <v>65</v>
      </c>
      <c r="I3765" s="2">
        <v>0</v>
      </c>
    </row>
    <row r="3766" spans="1:9" ht="12.75" x14ac:dyDescent="0.2">
      <c r="A3766" s="2">
        <v>200070424</v>
      </c>
      <c r="B3766" s="2">
        <v>19</v>
      </c>
      <c r="C3766" s="2" t="s">
        <v>79</v>
      </c>
      <c r="D3766" s="2" t="s">
        <v>27</v>
      </c>
      <c r="E3766" s="3">
        <v>42434</v>
      </c>
      <c r="F3766" s="2" t="b">
        <v>1</v>
      </c>
      <c r="G3766" s="2">
        <v>200</v>
      </c>
      <c r="H3766" s="2">
        <v>76</v>
      </c>
      <c r="I3766" s="2">
        <v>0</v>
      </c>
    </row>
    <row r="3767" spans="1:9" ht="12.75" x14ac:dyDescent="0.2">
      <c r="A3767" s="2">
        <v>200408149</v>
      </c>
      <c r="B3767" s="2">
        <v>43</v>
      </c>
      <c r="C3767" s="2" t="s">
        <v>110</v>
      </c>
      <c r="D3767" s="2" t="s">
        <v>27</v>
      </c>
      <c r="E3767" s="3">
        <v>42434</v>
      </c>
      <c r="F3767" s="2" t="b">
        <v>0</v>
      </c>
      <c r="G3767" s="2">
        <v>200</v>
      </c>
      <c r="H3767" s="2">
        <v>58</v>
      </c>
      <c r="I3767" s="2">
        <v>0</v>
      </c>
    </row>
    <row r="3768" spans="1:9" ht="12.75" x14ac:dyDescent="0.2">
      <c r="A3768" s="2">
        <v>200410993</v>
      </c>
      <c r="B3768" s="2">
        <v>238</v>
      </c>
      <c r="C3768" s="2" t="s">
        <v>138</v>
      </c>
      <c r="D3768" s="2" t="s">
        <v>27</v>
      </c>
      <c r="E3768" s="3">
        <v>42434</v>
      </c>
      <c r="F3768" s="2" t="b">
        <v>0</v>
      </c>
      <c r="G3768" s="2">
        <v>200</v>
      </c>
      <c r="H3768" s="2">
        <v>85</v>
      </c>
      <c r="I3768" s="2">
        <v>0</v>
      </c>
    </row>
    <row r="3769" spans="1:9" ht="12.75" x14ac:dyDescent="0.2">
      <c r="A3769" s="2">
        <v>200162854</v>
      </c>
      <c r="B3769" s="2">
        <v>75</v>
      </c>
      <c r="C3769" s="2" t="s">
        <v>106</v>
      </c>
      <c r="D3769" s="2" t="s">
        <v>27</v>
      </c>
      <c r="E3769" s="3">
        <v>42434</v>
      </c>
      <c r="F3769" s="2" t="b">
        <v>1</v>
      </c>
      <c r="G3769" s="2">
        <v>200</v>
      </c>
      <c r="H3769" s="2">
        <v>251</v>
      </c>
      <c r="I3769" s="2">
        <v>0</v>
      </c>
    </row>
    <row r="3770" spans="1:9" ht="12.75" x14ac:dyDescent="0.2">
      <c r="A3770" s="2">
        <v>201596230</v>
      </c>
      <c r="B3770" s="2">
        <v>432</v>
      </c>
      <c r="C3770" s="2" t="s">
        <v>39</v>
      </c>
      <c r="D3770" s="2" t="s">
        <v>16</v>
      </c>
      <c r="E3770" s="3">
        <v>42434</v>
      </c>
      <c r="F3770" s="2" t="b">
        <v>1</v>
      </c>
      <c r="G3770" s="2">
        <v>200</v>
      </c>
      <c r="H3770" s="2">
        <v>232</v>
      </c>
      <c r="I3770" s="2">
        <v>0</v>
      </c>
    </row>
    <row r="3771" spans="1:9" ht="12.75" x14ac:dyDescent="0.2">
      <c r="A3771" s="2">
        <v>201653110</v>
      </c>
      <c r="B3771" s="2">
        <v>64</v>
      </c>
      <c r="C3771" s="2" t="s">
        <v>30</v>
      </c>
      <c r="D3771" s="2" t="s">
        <v>16</v>
      </c>
      <c r="E3771" s="3">
        <v>42434</v>
      </c>
      <c r="F3771" s="2" t="b">
        <v>0</v>
      </c>
      <c r="G3771" s="2">
        <v>200</v>
      </c>
      <c r="H3771" s="2">
        <v>58</v>
      </c>
      <c r="I3771" s="2">
        <v>0</v>
      </c>
    </row>
    <row r="3772" spans="1:9" ht="12.75" x14ac:dyDescent="0.2">
      <c r="A3772" s="2">
        <v>200215468</v>
      </c>
      <c r="B3772" s="2">
        <v>122</v>
      </c>
      <c r="C3772" s="2" t="s">
        <v>54</v>
      </c>
      <c r="D3772" s="2" t="s">
        <v>28</v>
      </c>
      <c r="E3772" s="3">
        <v>42434</v>
      </c>
      <c r="F3772" s="2" t="b">
        <v>0</v>
      </c>
      <c r="G3772" s="2">
        <v>200</v>
      </c>
      <c r="H3772" s="2">
        <v>33</v>
      </c>
      <c r="I3772" s="2">
        <v>0</v>
      </c>
    </row>
    <row r="3773" spans="1:9" ht="12.75" x14ac:dyDescent="0.2">
      <c r="A3773" s="2">
        <v>200006434</v>
      </c>
      <c r="B3773" s="2">
        <v>16</v>
      </c>
      <c r="C3773" s="2" t="s">
        <v>70</v>
      </c>
      <c r="D3773" s="2" t="s">
        <v>28</v>
      </c>
      <c r="E3773" s="3">
        <v>42434</v>
      </c>
      <c r="F3773" s="2" t="b">
        <v>0</v>
      </c>
      <c r="G3773" s="2">
        <v>200</v>
      </c>
      <c r="H3773" s="2">
        <v>42</v>
      </c>
      <c r="I3773" s="2">
        <v>0</v>
      </c>
    </row>
    <row r="3774" spans="1:9" ht="12.75" x14ac:dyDescent="0.2">
      <c r="A3774" s="2">
        <v>200884519</v>
      </c>
      <c r="B3774" s="2">
        <v>64</v>
      </c>
      <c r="C3774" s="2" t="s">
        <v>30</v>
      </c>
      <c r="D3774" s="2" t="s">
        <v>16</v>
      </c>
      <c r="E3774" s="3">
        <v>42434</v>
      </c>
      <c r="F3774" s="2" t="b">
        <v>0</v>
      </c>
      <c r="G3774" s="2">
        <v>200</v>
      </c>
      <c r="H3774" s="2">
        <v>60</v>
      </c>
      <c r="I3774" s="2">
        <v>0</v>
      </c>
    </row>
    <row r="3775" spans="1:9" ht="12.75" x14ac:dyDescent="0.2">
      <c r="A3775" s="2">
        <v>200265238</v>
      </c>
      <c r="B3775" s="2">
        <v>24</v>
      </c>
      <c r="C3775" s="2" t="s">
        <v>84</v>
      </c>
      <c r="D3775" s="2" t="s">
        <v>28</v>
      </c>
      <c r="E3775" s="3">
        <v>42434</v>
      </c>
      <c r="F3775" s="2" t="b">
        <v>1</v>
      </c>
      <c r="G3775" s="2">
        <v>200</v>
      </c>
      <c r="H3775" s="2">
        <v>68</v>
      </c>
      <c r="I3775" s="2">
        <v>0</v>
      </c>
    </row>
    <row r="3776" spans="1:9" ht="12.75" x14ac:dyDescent="0.2">
      <c r="A3776" s="2">
        <v>200580211</v>
      </c>
      <c r="B3776" s="2">
        <v>16</v>
      </c>
      <c r="C3776" s="2" t="s">
        <v>70</v>
      </c>
      <c r="D3776" s="2" t="s">
        <v>28</v>
      </c>
      <c r="E3776" s="3">
        <v>42434</v>
      </c>
      <c r="F3776" s="2" t="b">
        <v>1</v>
      </c>
      <c r="G3776" s="2">
        <v>200</v>
      </c>
      <c r="H3776" s="2">
        <v>223</v>
      </c>
      <c r="I3776" s="2">
        <v>0</v>
      </c>
    </row>
    <row r="3777" spans="1:9" ht="12.75" x14ac:dyDescent="0.2">
      <c r="A3777" s="2">
        <v>201313252</v>
      </c>
      <c r="B3777" s="2">
        <v>90</v>
      </c>
      <c r="C3777" s="2" t="s">
        <v>145</v>
      </c>
      <c r="D3777" s="2" t="s">
        <v>16</v>
      </c>
      <c r="E3777" s="3">
        <v>42434</v>
      </c>
      <c r="F3777" s="2" t="b">
        <v>1</v>
      </c>
      <c r="G3777" s="2">
        <v>200</v>
      </c>
      <c r="H3777" s="2">
        <v>239</v>
      </c>
      <c r="I3777" s="2">
        <v>0</v>
      </c>
    </row>
    <row r="3778" spans="1:9" ht="12.75" x14ac:dyDescent="0.2">
      <c r="A3778" s="2">
        <v>200044117</v>
      </c>
      <c r="B3778" s="2">
        <v>110</v>
      </c>
      <c r="C3778" s="2" t="s">
        <v>156</v>
      </c>
      <c r="D3778" s="2" t="s">
        <v>28</v>
      </c>
      <c r="E3778" s="3">
        <v>42434</v>
      </c>
      <c r="F3778" s="2" t="b">
        <v>0</v>
      </c>
      <c r="G3778" s="2">
        <v>200</v>
      </c>
      <c r="H3778" s="2">
        <v>58</v>
      </c>
      <c r="I3778" s="2">
        <v>0</v>
      </c>
    </row>
    <row r="3779" spans="1:9" ht="12.75" x14ac:dyDescent="0.2">
      <c r="A3779" s="2">
        <v>201866410</v>
      </c>
      <c r="B3779" s="2">
        <v>222</v>
      </c>
      <c r="C3779" s="2" t="s">
        <v>66</v>
      </c>
      <c r="D3779" s="2" t="s">
        <v>16</v>
      </c>
      <c r="E3779" s="3">
        <v>42434</v>
      </c>
      <c r="F3779" s="2" t="b">
        <v>0</v>
      </c>
      <c r="G3779" s="2">
        <v>200</v>
      </c>
      <c r="H3779" s="2">
        <v>86</v>
      </c>
      <c r="I3779" s="2">
        <v>66</v>
      </c>
    </row>
    <row r="3780" spans="1:9" ht="12.75" x14ac:dyDescent="0.2">
      <c r="A3780" s="2">
        <v>200847547</v>
      </c>
      <c r="B3780" s="2">
        <v>201</v>
      </c>
      <c r="C3780" s="2" t="s">
        <v>144</v>
      </c>
      <c r="D3780" s="2" t="s">
        <v>16</v>
      </c>
      <c r="E3780" s="3">
        <v>42435</v>
      </c>
      <c r="F3780" s="2" t="b">
        <v>1</v>
      </c>
      <c r="G3780" s="2">
        <v>200</v>
      </c>
      <c r="H3780" s="2">
        <v>76</v>
      </c>
      <c r="I3780" s="2">
        <v>0</v>
      </c>
    </row>
    <row r="3781" spans="1:9" ht="12.75" x14ac:dyDescent="0.2">
      <c r="A3781" s="2">
        <v>200233243</v>
      </c>
      <c r="B3781" s="2">
        <v>105</v>
      </c>
      <c r="C3781" s="2" t="s">
        <v>153</v>
      </c>
      <c r="D3781" s="2" t="s">
        <v>16</v>
      </c>
      <c r="E3781" s="3">
        <v>42435</v>
      </c>
      <c r="F3781" s="2" t="b">
        <v>1</v>
      </c>
      <c r="G3781" s="2">
        <v>200</v>
      </c>
      <c r="H3781" s="2">
        <v>120</v>
      </c>
      <c r="I3781" s="2">
        <v>0</v>
      </c>
    </row>
    <row r="3782" spans="1:9" ht="12.75" x14ac:dyDescent="0.2">
      <c r="A3782" s="2">
        <v>200137258</v>
      </c>
      <c r="B3782" s="2">
        <v>54</v>
      </c>
      <c r="C3782" s="2" t="s">
        <v>50</v>
      </c>
      <c r="D3782" s="2" t="s">
        <v>16</v>
      </c>
      <c r="E3782" s="3">
        <v>42434</v>
      </c>
      <c r="F3782" s="2" t="b">
        <v>0</v>
      </c>
      <c r="G3782" s="2">
        <v>200</v>
      </c>
      <c r="H3782" s="2">
        <v>68</v>
      </c>
      <c r="I3782" s="2">
        <v>0</v>
      </c>
    </row>
    <row r="3783" spans="1:9" ht="12.75" x14ac:dyDescent="0.2">
      <c r="A3783" s="2">
        <v>201512332</v>
      </c>
      <c r="B3783" s="2">
        <v>11</v>
      </c>
      <c r="C3783" s="2" t="s">
        <v>57</v>
      </c>
      <c r="D3783" s="2" t="s">
        <v>16</v>
      </c>
      <c r="E3783" s="3">
        <v>42435</v>
      </c>
      <c r="F3783" s="2" t="b">
        <v>0</v>
      </c>
      <c r="G3783" s="2">
        <v>200</v>
      </c>
      <c r="H3783" s="2">
        <v>51</v>
      </c>
      <c r="I3783" s="2">
        <v>0</v>
      </c>
    </row>
    <row r="3784" spans="1:9" ht="12.75" x14ac:dyDescent="0.2">
      <c r="A3784" s="2">
        <v>201472516</v>
      </c>
      <c r="B3784" s="2">
        <v>15</v>
      </c>
      <c r="C3784" s="2" t="s">
        <v>68</v>
      </c>
      <c r="D3784" s="2" t="s">
        <v>27</v>
      </c>
      <c r="E3784" s="3">
        <v>42434</v>
      </c>
      <c r="F3784" s="2" t="b">
        <v>1</v>
      </c>
      <c r="G3784" s="2">
        <v>200</v>
      </c>
      <c r="H3784" s="2">
        <v>76</v>
      </c>
      <c r="I3784" s="2">
        <v>0</v>
      </c>
    </row>
    <row r="3785" spans="1:9" ht="12.75" x14ac:dyDescent="0.2">
      <c r="A3785" s="2">
        <v>200143657</v>
      </c>
      <c r="B3785" s="2">
        <v>77</v>
      </c>
      <c r="C3785" s="2" t="s">
        <v>134</v>
      </c>
      <c r="D3785" s="2" t="s">
        <v>27</v>
      </c>
      <c r="E3785" s="3">
        <v>42435</v>
      </c>
      <c r="F3785" s="2" t="b">
        <v>0</v>
      </c>
      <c r="G3785" s="2">
        <v>200</v>
      </c>
      <c r="H3785" s="2">
        <v>58</v>
      </c>
      <c r="I3785" s="2">
        <v>0</v>
      </c>
    </row>
    <row r="3786" spans="1:9" ht="12.75" x14ac:dyDescent="0.2">
      <c r="A3786" s="2">
        <v>200588032</v>
      </c>
      <c r="B3786" s="2">
        <v>51</v>
      </c>
      <c r="C3786" s="2" t="s">
        <v>117</v>
      </c>
      <c r="D3786" s="2" t="s">
        <v>27</v>
      </c>
      <c r="E3786" s="3">
        <v>42435</v>
      </c>
      <c r="F3786" s="2" t="b">
        <v>0</v>
      </c>
      <c r="G3786" s="2">
        <v>200</v>
      </c>
      <c r="H3786" s="2">
        <v>69</v>
      </c>
      <c r="I3786" s="2">
        <v>0</v>
      </c>
    </row>
    <row r="3787" spans="1:9" ht="12.75" x14ac:dyDescent="0.2">
      <c r="A3787" s="2">
        <v>200149345</v>
      </c>
      <c r="B3787" s="2">
        <v>104</v>
      </c>
      <c r="C3787" s="2" t="s">
        <v>152</v>
      </c>
      <c r="D3787" s="2" t="s">
        <v>27</v>
      </c>
      <c r="E3787" s="3">
        <v>42435</v>
      </c>
      <c r="F3787" s="2" t="b">
        <v>0</v>
      </c>
      <c r="G3787" s="2">
        <v>200</v>
      </c>
      <c r="H3787" s="2">
        <v>62</v>
      </c>
      <c r="I3787" s="2">
        <v>0</v>
      </c>
    </row>
    <row r="3788" spans="1:9" ht="12.75" x14ac:dyDescent="0.2">
      <c r="A3788" s="2">
        <v>200410993</v>
      </c>
      <c r="B3788" s="2">
        <v>53</v>
      </c>
      <c r="C3788" s="2" t="s">
        <v>12</v>
      </c>
      <c r="D3788" s="2" t="s">
        <v>27</v>
      </c>
      <c r="E3788" s="3">
        <v>42435</v>
      </c>
      <c r="F3788" s="2" t="b">
        <v>1</v>
      </c>
      <c r="G3788" s="2">
        <v>200</v>
      </c>
      <c r="H3788" s="2">
        <v>281</v>
      </c>
      <c r="I3788" s="2">
        <v>0</v>
      </c>
    </row>
    <row r="3789" spans="1:9" ht="12.75" x14ac:dyDescent="0.2">
      <c r="A3789" s="2">
        <v>201554281</v>
      </c>
      <c r="B3789" s="2">
        <v>236</v>
      </c>
      <c r="C3789" s="2" t="s">
        <v>71</v>
      </c>
      <c r="D3789" s="2" t="s">
        <v>27</v>
      </c>
      <c r="E3789" s="3">
        <v>42434</v>
      </c>
      <c r="F3789" s="2" t="b">
        <v>0</v>
      </c>
      <c r="G3789" s="2">
        <v>200</v>
      </c>
      <c r="H3789" s="2">
        <v>60</v>
      </c>
      <c r="I3789" s="2">
        <v>0</v>
      </c>
    </row>
    <row r="3790" spans="1:9" ht="12.75" x14ac:dyDescent="0.2">
      <c r="A3790" s="2">
        <v>200149345</v>
      </c>
      <c r="B3790" s="2">
        <v>11</v>
      </c>
      <c r="C3790" s="2" t="s">
        <v>57</v>
      </c>
      <c r="D3790" s="2" t="s">
        <v>27</v>
      </c>
      <c r="E3790" s="3">
        <v>42435</v>
      </c>
      <c r="F3790" s="2" t="b">
        <v>1</v>
      </c>
      <c r="G3790" s="2">
        <v>200</v>
      </c>
      <c r="H3790" s="2">
        <v>113</v>
      </c>
      <c r="I3790" s="2">
        <v>0</v>
      </c>
    </row>
    <row r="3791" spans="1:9" ht="12.75" x14ac:dyDescent="0.2">
      <c r="A3791" s="2">
        <v>200588032</v>
      </c>
      <c r="B3791" s="2">
        <v>82</v>
      </c>
      <c r="C3791" s="2" t="s">
        <v>139</v>
      </c>
      <c r="D3791" s="2" t="s">
        <v>27</v>
      </c>
      <c r="E3791" s="3">
        <v>42435</v>
      </c>
      <c r="F3791" s="2" t="b">
        <v>0</v>
      </c>
      <c r="G3791" s="2">
        <v>200</v>
      </c>
      <c r="H3791" s="2">
        <v>51</v>
      </c>
      <c r="I3791" s="2">
        <v>0</v>
      </c>
    </row>
    <row r="3792" spans="1:9" ht="12.75" x14ac:dyDescent="0.2">
      <c r="A3792" s="2">
        <v>201708568</v>
      </c>
      <c r="B3792" s="2">
        <v>238</v>
      </c>
      <c r="C3792" s="2" t="s">
        <v>138</v>
      </c>
      <c r="D3792" s="2" t="s">
        <v>16</v>
      </c>
      <c r="E3792" s="3">
        <v>42435</v>
      </c>
      <c r="F3792" s="2" t="b">
        <v>1</v>
      </c>
      <c r="G3792" s="2">
        <v>200</v>
      </c>
      <c r="H3792" s="2">
        <v>76</v>
      </c>
      <c r="I3792" s="2">
        <v>0</v>
      </c>
    </row>
    <row r="3793" spans="1:9" ht="12.75" x14ac:dyDescent="0.2">
      <c r="A3793" s="2">
        <v>200188450</v>
      </c>
      <c r="B3793" s="2">
        <v>120</v>
      </c>
      <c r="C3793" s="2" t="s">
        <v>162</v>
      </c>
      <c r="D3793" s="2" t="s">
        <v>16</v>
      </c>
      <c r="E3793" s="3">
        <v>42435</v>
      </c>
      <c r="F3793" s="2" t="b">
        <v>1</v>
      </c>
      <c r="G3793" s="2">
        <v>200</v>
      </c>
      <c r="H3793" s="2">
        <v>277</v>
      </c>
      <c r="I3793" s="2">
        <v>0</v>
      </c>
    </row>
    <row r="3794" spans="1:9" ht="12.75" x14ac:dyDescent="0.2">
      <c r="A3794" s="2">
        <v>200766493</v>
      </c>
      <c r="B3794" s="2">
        <v>84</v>
      </c>
      <c r="C3794" s="2" t="s">
        <v>142</v>
      </c>
      <c r="D3794" s="2" t="s">
        <v>16</v>
      </c>
      <c r="E3794" s="3">
        <v>42435</v>
      </c>
      <c r="F3794" s="2" t="b">
        <v>0</v>
      </c>
      <c r="G3794" s="2">
        <v>200</v>
      </c>
      <c r="H3794" s="2">
        <v>57</v>
      </c>
      <c r="I3794" s="2">
        <v>0</v>
      </c>
    </row>
    <row r="3795" spans="1:9" ht="12.75" x14ac:dyDescent="0.2">
      <c r="A3795" s="2">
        <v>200892340</v>
      </c>
      <c r="B3795" s="2">
        <v>201</v>
      </c>
      <c r="C3795" s="2" t="s">
        <v>144</v>
      </c>
      <c r="D3795" s="2" t="s">
        <v>16</v>
      </c>
      <c r="E3795" s="3">
        <v>42435</v>
      </c>
      <c r="F3795" s="2" t="b">
        <v>1</v>
      </c>
      <c r="G3795" s="2">
        <v>200</v>
      </c>
      <c r="H3795" s="2">
        <v>103</v>
      </c>
      <c r="I3795" s="2">
        <v>163</v>
      </c>
    </row>
    <row r="3796" spans="1:9" ht="12.75" x14ac:dyDescent="0.2">
      <c r="A3796" s="2">
        <v>200875987</v>
      </c>
      <c r="B3796" s="2">
        <v>16</v>
      </c>
      <c r="C3796" s="2" t="s">
        <v>70</v>
      </c>
      <c r="D3796" s="2" t="s">
        <v>16</v>
      </c>
      <c r="E3796" s="3">
        <v>42435</v>
      </c>
      <c r="F3796" s="2" t="b">
        <v>1</v>
      </c>
      <c r="G3796" s="2">
        <v>200</v>
      </c>
      <c r="H3796" s="2">
        <v>94</v>
      </c>
      <c r="I3796" s="2">
        <v>0</v>
      </c>
    </row>
    <row r="3797" spans="1:9" ht="12.75" x14ac:dyDescent="0.2">
      <c r="A3797" s="2">
        <v>201054448</v>
      </c>
      <c r="B3797" s="2">
        <v>86</v>
      </c>
      <c r="C3797" s="2" t="s">
        <v>141</v>
      </c>
      <c r="D3797" s="2" t="s">
        <v>16</v>
      </c>
      <c r="E3797" s="3">
        <v>42435</v>
      </c>
      <c r="F3797" s="2" t="b">
        <v>0</v>
      </c>
      <c r="G3797" s="2">
        <v>200</v>
      </c>
      <c r="H3797" s="2">
        <v>60</v>
      </c>
      <c r="I3797" s="2">
        <v>0</v>
      </c>
    </row>
    <row r="3798" spans="1:9" ht="12.75" x14ac:dyDescent="0.2">
      <c r="A3798" s="2">
        <v>200580211</v>
      </c>
      <c r="B3798" s="2">
        <v>3</v>
      </c>
      <c r="C3798" s="2" t="s">
        <v>37</v>
      </c>
      <c r="D3798" s="2" t="s">
        <v>28</v>
      </c>
      <c r="E3798" s="3">
        <v>42435</v>
      </c>
      <c r="F3798" s="2" t="b">
        <v>1</v>
      </c>
      <c r="G3798" s="2">
        <v>200</v>
      </c>
      <c r="H3798" s="2">
        <v>42</v>
      </c>
      <c r="I3798" s="2">
        <v>0</v>
      </c>
    </row>
    <row r="3799" spans="1:9" ht="12.75" x14ac:dyDescent="0.2">
      <c r="A3799" s="2">
        <v>200087488</v>
      </c>
      <c r="B3799" s="2">
        <v>115</v>
      </c>
      <c r="C3799" s="2" t="s">
        <v>161</v>
      </c>
      <c r="D3799" s="2" t="s">
        <v>28</v>
      </c>
      <c r="E3799" s="3">
        <v>42435</v>
      </c>
      <c r="F3799" s="2" t="b">
        <v>1</v>
      </c>
      <c r="G3799" s="2">
        <v>200</v>
      </c>
      <c r="H3799" s="2">
        <v>227</v>
      </c>
      <c r="I3799" s="2">
        <v>0</v>
      </c>
    </row>
    <row r="3800" spans="1:9" ht="12.75" x14ac:dyDescent="0.2">
      <c r="A3800" s="2">
        <v>201162520</v>
      </c>
      <c r="B3800" s="2">
        <v>25</v>
      </c>
      <c r="C3800" s="2" t="s">
        <v>86</v>
      </c>
      <c r="D3800" s="2" t="s">
        <v>28</v>
      </c>
      <c r="E3800" s="3">
        <v>42435</v>
      </c>
      <c r="F3800" s="2" t="b">
        <v>1</v>
      </c>
      <c r="G3800" s="2">
        <v>200</v>
      </c>
      <c r="H3800" s="2">
        <v>56</v>
      </c>
      <c r="I3800" s="2">
        <v>0</v>
      </c>
    </row>
    <row r="3801" spans="1:9" ht="12.75" x14ac:dyDescent="0.2">
      <c r="A3801" s="2">
        <v>200353402</v>
      </c>
      <c r="B3801" s="2">
        <v>58</v>
      </c>
      <c r="C3801" s="2" t="s">
        <v>114</v>
      </c>
      <c r="D3801" s="2" t="s">
        <v>28</v>
      </c>
      <c r="E3801" s="3">
        <v>42435</v>
      </c>
      <c r="F3801" s="2" t="b">
        <v>0</v>
      </c>
      <c r="G3801" s="2">
        <v>200</v>
      </c>
      <c r="H3801" s="2">
        <v>38</v>
      </c>
      <c r="I3801" s="2">
        <v>0</v>
      </c>
    </row>
    <row r="3802" spans="1:9" ht="12.75" x14ac:dyDescent="0.2">
      <c r="A3802" s="2">
        <v>201648133</v>
      </c>
      <c r="B3802" s="2">
        <v>55</v>
      </c>
      <c r="C3802" s="2" t="s">
        <v>121</v>
      </c>
      <c r="D3802" s="2" t="s">
        <v>27</v>
      </c>
      <c r="E3802" s="3">
        <v>42435</v>
      </c>
      <c r="F3802" s="2" t="b">
        <v>0</v>
      </c>
      <c r="G3802" s="2">
        <v>200</v>
      </c>
      <c r="H3802" s="2">
        <v>60</v>
      </c>
      <c r="I3802" s="2">
        <v>0</v>
      </c>
    </row>
    <row r="3803" spans="1:9" ht="12.75" x14ac:dyDescent="0.2">
      <c r="A3803" s="2">
        <v>200028475</v>
      </c>
      <c r="B3803" s="2">
        <v>254</v>
      </c>
      <c r="C3803" s="2" t="s">
        <v>143</v>
      </c>
      <c r="D3803" s="2" t="s">
        <v>27</v>
      </c>
      <c r="E3803" s="3">
        <v>42435</v>
      </c>
      <c r="F3803" s="2" t="b">
        <v>0</v>
      </c>
      <c r="G3803" s="2">
        <v>200</v>
      </c>
      <c r="H3803" s="2">
        <v>57</v>
      </c>
      <c r="I3803" s="2">
        <v>0</v>
      </c>
    </row>
    <row r="3804" spans="1:9" ht="12.75" x14ac:dyDescent="0.2">
      <c r="A3804" s="2">
        <v>200684728</v>
      </c>
      <c r="B3804" s="2">
        <v>157</v>
      </c>
      <c r="C3804" s="2" t="s">
        <v>100</v>
      </c>
      <c r="D3804" s="2" t="s">
        <v>16</v>
      </c>
      <c r="E3804" s="3">
        <v>42435</v>
      </c>
      <c r="F3804" s="2" t="b">
        <v>1</v>
      </c>
      <c r="G3804" s="2">
        <v>200</v>
      </c>
      <c r="H3804" s="2">
        <v>244</v>
      </c>
      <c r="I3804" s="2">
        <v>0</v>
      </c>
    </row>
    <row r="3805" spans="1:9" ht="12.75" x14ac:dyDescent="0.2">
      <c r="A3805" s="2">
        <v>201077200</v>
      </c>
      <c r="B3805" s="2">
        <v>104</v>
      </c>
      <c r="C3805" s="2" t="s">
        <v>152</v>
      </c>
      <c r="D3805" s="2" t="s">
        <v>16</v>
      </c>
      <c r="E3805" s="3">
        <v>42435</v>
      </c>
      <c r="F3805" s="2" t="b">
        <v>0</v>
      </c>
      <c r="G3805" s="2">
        <v>200</v>
      </c>
      <c r="H3805" s="2">
        <v>75</v>
      </c>
      <c r="I3805" s="2">
        <v>0</v>
      </c>
    </row>
    <row r="3806" spans="1:9" ht="12.75" x14ac:dyDescent="0.2">
      <c r="A3806" s="2">
        <v>201068668</v>
      </c>
      <c r="B3806" s="2">
        <v>86</v>
      </c>
      <c r="C3806" s="2" t="s">
        <v>141</v>
      </c>
      <c r="D3806" s="2" t="s">
        <v>16</v>
      </c>
      <c r="E3806" s="3">
        <v>42435</v>
      </c>
      <c r="F3806" s="2" t="b">
        <v>0</v>
      </c>
      <c r="G3806" s="2">
        <v>200</v>
      </c>
      <c r="H3806" s="2">
        <v>81</v>
      </c>
      <c r="I3806" s="2">
        <v>114</v>
      </c>
    </row>
    <row r="3807" spans="1:9" ht="12.75" x14ac:dyDescent="0.2">
      <c r="A3807" s="2">
        <v>201845791</v>
      </c>
      <c r="B3807" s="2">
        <v>43</v>
      </c>
      <c r="C3807" s="2" t="s">
        <v>110</v>
      </c>
      <c r="D3807" s="2" t="s">
        <v>16</v>
      </c>
      <c r="E3807" s="3">
        <v>42436</v>
      </c>
      <c r="F3807" s="2" t="b">
        <v>1</v>
      </c>
      <c r="G3807" s="2">
        <v>200</v>
      </c>
      <c r="H3807" s="2">
        <v>92</v>
      </c>
      <c r="I3807" s="2">
        <v>115</v>
      </c>
    </row>
    <row r="3808" spans="1:9" ht="12.75" x14ac:dyDescent="0.2">
      <c r="A3808" s="2">
        <v>200155033</v>
      </c>
      <c r="B3808" s="2">
        <v>29</v>
      </c>
      <c r="C3808" s="2" t="s">
        <v>92</v>
      </c>
      <c r="D3808" s="2" t="s">
        <v>28</v>
      </c>
      <c r="E3808" s="3">
        <v>42436</v>
      </c>
      <c r="F3808" s="2" t="b">
        <v>1</v>
      </c>
      <c r="G3808" s="2">
        <v>200</v>
      </c>
      <c r="H3808" s="2">
        <v>220</v>
      </c>
      <c r="I3808" s="2">
        <v>0</v>
      </c>
    </row>
    <row r="3809" spans="1:9" ht="12.75" x14ac:dyDescent="0.2">
      <c r="A3809" s="2">
        <v>200593009</v>
      </c>
      <c r="B3809" s="2">
        <v>74</v>
      </c>
      <c r="C3809" s="2" t="s">
        <v>125</v>
      </c>
      <c r="D3809" s="2" t="s">
        <v>27</v>
      </c>
      <c r="E3809" s="3">
        <v>42436</v>
      </c>
      <c r="F3809" s="2" t="b">
        <v>1</v>
      </c>
      <c r="G3809" s="2">
        <v>200</v>
      </c>
      <c r="H3809" s="2">
        <v>232</v>
      </c>
      <c r="I3809" s="2">
        <v>0</v>
      </c>
    </row>
    <row r="3810" spans="1:9" ht="12.75" x14ac:dyDescent="0.2">
      <c r="A3810" s="2">
        <v>200070424</v>
      </c>
      <c r="B3810" s="2">
        <v>64</v>
      </c>
      <c r="C3810" s="2" t="s">
        <v>30</v>
      </c>
      <c r="D3810" s="2" t="s">
        <v>27</v>
      </c>
      <c r="E3810" s="3">
        <v>42436</v>
      </c>
      <c r="F3810" s="2" t="b">
        <v>0</v>
      </c>
      <c r="G3810" s="2">
        <v>200</v>
      </c>
      <c r="H3810" s="2">
        <v>58</v>
      </c>
      <c r="I3810" s="2">
        <v>0</v>
      </c>
    </row>
    <row r="3811" spans="1:9" ht="12.75" x14ac:dyDescent="0.2">
      <c r="A3811" s="2">
        <v>200149345</v>
      </c>
      <c r="B3811" s="2">
        <v>104</v>
      </c>
      <c r="C3811" s="2" t="s">
        <v>152</v>
      </c>
      <c r="D3811" s="2" t="s">
        <v>27</v>
      </c>
      <c r="E3811" s="3">
        <v>42436</v>
      </c>
      <c r="F3811" s="2" t="b">
        <v>0</v>
      </c>
      <c r="G3811" s="2">
        <v>200</v>
      </c>
      <c r="H3811" s="2">
        <v>75</v>
      </c>
      <c r="I3811" s="2">
        <v>0</v>
      </c>
    </row>
    <row r="3812" spans="1:9" ht="12.75" x14ac:dyDescent="0.2">
      <c r="A3812" s="2">
        <v>200588032</v>
      </c>
      <c r="B3812" s="2">
        <v>432</v>
      </c>
      <c r="C3812" s="2" t="s">
        <v>39</v>
      </c>
      <c r="D3812" s="2" t="s">
        <v>27</v>
      </c>
      <c r="E3812" s="3">
        <v>42436</v>
      </c>
      <c r="F3812" s="2" t="b">
        <v>1</v>
      </c>
      <c r="G3812" s="2">
        <v>200</v>
      </c>
      <c r="H3812" s="2">
        <v>228</v>
      </c>
      <c r="I3812" s="2">
        <v>0</v>
      </c>
    </row>
    <row r="3813" spans="1:9" ht="12.75" x14ac:dyDescent="0.2">
      <c r="A3813" s="2">
        <v>200593009</v>
      </c>
      <c r="B3813" s="2">
        <v>74</v>
      </c>
      <c r="C3813" s="2" t="s">
        <v>125</v>
      </c>
      <c r="D3813" s="2" t="s">
        <v>27</v>
      </c>
      <c r="E3813" s="3">
        <v>42436</v>
      </c>
      <c r="F3813" s="2" t="b">
        <v>1</v>
      </c>
      <c r="G3813" s="2">
        <v>200</v>
      </c>
      <c r="H3813" s="2">
        <v>94</v>
      </c>
      <c r="I3813" s="2">
        <v>0</v>
      </c>
    </row>
    <row r="3814" spans="1:9" ht="12.75" x14ac:dyDescent="0.2">
      <c r="A3814" s="2">
        <v>200415970</v>
      </c>
      <c r="B3814" s="2">
        <v>154</v>
      </c>
      <c r="C3814" s="2" t="s">
        <v>170</v>
      </c>
      <c r="D3814" s="2" t="s">
        <v>27</v>
      </c>
      <c r="E3814" s="3">
        <v>42436</v>
      </c>
      <c r="F3814" s="2" t="b">
        <v>0</v>
      </c>
      <c r="G3814" s="2">
        <v>200</v>
      </c>
      <c r="H3814" s="2">
        <v>58</v>
      </c>
      <c r="I3814" s="2">
        <v>0</v>
      </c>
    </row>
    <row r="3815" spans="1:9" ht="12.75" x14ac:dyDescent="0.2">
      <c r="A3815" s="2">
        <v>201158254</v>
      </c>
      <c r="B3815" s="2">
        <v>92</v>
      </c>
      <c r="C3815" s="2" t="s">
        <v>147</v>
      </c>
      <c r="D3815" s="2" t="s">
        <v>16</v>
      </c>
      <c r="E3815" s="3">
        <v>42436</v>
      </c>
      <c r="F3815" s="2" t="b">
        <v>0</v>
      </c>
      <c r="G3815" s="2">
        <v>200</v>
      </c>
      <c r="H3815" s="2">
        <v>79</v>
      </c>
      <c r="I3815" s="2">
        <v>0</v>
      </c>
    </row>
    <row r="3816" spans="1:9" ht="12.75" x14ac:dyDescent="0.2">
      <c r="A3816" s="2">
        <v>200145790</v>
      </c>
      <c r="B3816" s="2">
        <v>107</v>
      </c>
      <c r="C3816" s="2" t="s">
        <v>154</v>
      </c>
      <c r="D3816" s="2" t="s">
        <v>16</v>
      </c>
      <c r="E3816" s="3">
        <v>42436</v>
      </c>
      <c r="F3816" s="2" t="b">
        <v>0</v>
      </c>
      <c r="G3816" s="2">
        <v>200</v>
      </c>
      <c r="H3816" s="2">
        <v>68</v>
      </c>
      <c r="I3816" s="2">
        <v>0</v>
      </c>
    </row>
    <row r="3817" spans="1:9" ht="12.75" x14ac:dyDescent="0.2">
      <c r="A3817" s="2">
        <v>201904093</v>
      </c>
      <c r="B3817" s="2">
        <v>98</v>
      </c>
      <c r="C3817" s="2" t="s">
        <v>35</v>
      </c>
      <c r="D3817" s="2" t="s">
        <v>16</v>
      </c>
      <c r="E3817" s="3">
        <v>42436</v>
      </c>
      <c r="F3817" s="2" t="b">
        <v>1</v>
      </c>
      <c r="G3817" s="2">
        <v>200</v>
      </c>
      <c r="H3817" s="2">
        <v>99</v>
      </c>
      <c r="I3817" s="2">
        <v>0</v>
      </c>
    </row>
    <row r="3818" spans="1:9" ht="12.75" x14ac:dyDescent="0.2">
      <c r="A3818" s="2">
        <v>201708568</v>
      </c>
      <c r="B3818" s="2">
        <v>76</v>
      </c>
      <c r="C3818" s="2" t="s">
        <v>119</v>
      </c>
      <c r="D3818" s="2" t="s">
        <v>16</v>
      </c>
      <c r="E3818" s="3">
        <v>42436</v>
      </c>
      <c r="F3818" s="2" t="b">
        <v>1</v>
      </c>
      <c r="G3818" s="2">
        <v>200</v>
      </c>
      <c r="H3818" s="2">
        <v>244</v>
      </c>
      <c r="I3818" s="2">
        <v>0</v>
      </c>
    </row>
    <row r="3819" spans="1:9" ht="12.75" x14ac:dyDescent="0.2">
      <c r="A3819" s="2">
        <v>200174941</v>
      </c>
      <c r="B3819" s="2">
        <v>37</v>
      </c>
      <c r="C3819" s="2" t="s">
        <v>103</v>
      </c>
      <c r="D3819" s="2" t="s">
        <v>28</v>
      </c>
      <c r="E3819" s="3">
        <v>42436</v>
      </c>
      <c r="F3819" s="2" t="b">
        <v>1</v>
      </c>
      <c r="G3819" s="2">
        <v>200</v>
      </c>
      <c r="H3819" s="2">
        <v>63</v>
      </c>
      <c r="I3819" s="2">
        <v>0</v>
      </c>
    </row>
    <row r="3820" spans="1:9" ht="12.75" x14ac:dyDescent="0.2">
      <c r="A3820" s="2">
        <v>200172808</v>
      </c>
      <c r="B3820" s="2">
        <v>201</v>
      </c>
      <c r="C3820" s="2" t="s">
        <v>144</v>
      </c>
      <c r="D3820" s="2" t="s">
        <v>27</v>
      </c>
      <c r="E3820" s="3">
        <v>42436</v>
      </c>
      <c r="F3820" s="2" t="b">
        <v>1</v>
      </c>
      <c r="G3820" s="2">
        <v>200</v>
      </c>
      <c r="H3820" s="2">
        <v>92</v>
      </c>
      <c r="I3820" s="2">
        <v>0</v>
      </c>
    </row>
    <row r="3821" spans="1:9" ht="12.75" x14ac:dyDescent="0.2">
      <c r="A3821" s="2">
        <v>200062603</v>
      </c>
      <c r="B3821" s="2">
        <v>99</v>
      </c>
      <c r="C3821" s="2" t="s">
        <v>149</v>
      </c>
      <c r="D3821" s="2" t="s">
        <v>27</v>
      </c>
      <c r="E3821" s="3">
        <v>42437</v>
      </c>
      <c r="F3821" s="2" t="b">
        <v>1</v>
      </c>
      <c r="G3821" s="2">
        <v>200</v>
      </c>
      <c r="H3821" s="2">
        <v>230</v>
      </c>
      <c r="I3821" s="2">
        <v>0</v>
      </c>
    </row>
    <row r="3822" spans="1:9" ht="12.75" x14ac:dyDescent="0.2">
      <c r="A3822" s="2">
        <v>200491336</v>
      </c>
      <c r="B3822" s="2">
        <v>53</v>
      </c>
      <c r="C3822" s="2" t="s">
        <v>12</v>
      </c>
      <c r="D3822" s="2" t="s">
        <v>27</v>
      </c>
      <c r="E3822" s="3">
        <v>42437</v>
      </c>
      <c r="F3822" s="2" t="b">
        <v>1</v>
      </c>
      <c r="G3822" s="2">
        <v>200</v>
      </c>
      <c r="H3822" s="2">
        <v>94</v>
      </c>
      <c r="I3822" s="2">
        <v>0</v>
      </c>
    </row>
    <row r="3823" spans="1:9" ht="12.75" x14ac:dyDescent="0.2">
      <c r="A3823" s="2">
        <v>200691127</v>
      </c>
      <c r="B3823" s="2">
        <v>222</v>
      </c>
      <c r="C3823" s="2" t="s">
        <v>66</v>
      </c>
      <c r="D3823" s="2" t="s">
        <v>28</v>
      </c>
      <c r="E3823" s="3">
        <v>42436</v>
      </c>
      <c r="F3823" s="2" t="b">
        <v>1</v>
      </c>
      <c r="G3823" s="2">
        <v>200</v>
      </c>
      <c r="H3823" s="2">
        <v>75</v>
      </c>
      <c r="I3823" s="2">
        <v>0</v>
      </c>
    </row>
    <row r="3824" spans="1:9" ht="12.75" x14ac:dyDescent="0.2">
      <c r="A3824" s="2">
        <v>200013544</v>
      </c>
      <c r="B3824" s="2">
        <v>133</v>
      </c>
      <c r="C3824" s="2" t="s">
        <v>164</v>
      </c>
      <c r="D3824" s="2" t="s">
        <v>28</v>
      </c>
      <c r="E3824" s="3">
        <v>42437</v>
      </c>
      <c r="F3824" s="2" t="b">
        <v>1</v>
      </c>
      <c r="G3824" s="2">
        <v>200</v>
      </c>
      <c r="H3824" s="2">
        <v>218</v>
      </c>
      <c r="I3824" s="2">
        <v>0</v>
      </c>
    </row>
    <row r="3825" spans="1:9" ht="12.75" x14ac:dyDescent="0.2">
      <c r="A3825" s="2">
        <v>200076823</v>
      </c>
      <c r="B3825" s="2">
        <v>36</v>
      </c>
      <c r="C3825" s="2" t="s">
        <v>102</v>
      </c>
      <c r="D3825" s="2" t="s">
        <v>28</v>
      </c>
      <c r="E3825" s="3">
        <v>42436</v>
      </c>
      <c r="F3825" s="2" t="b">
        <v>0</v>
      </c>
      <c r="G3825" s="2">
        <v>200</v>
      </c>
      <c r="H3825" s="2">
        <v>38</v>
      </c>
      <c r="I3825" s="2">
        <v>0</v>
      </c>
    </row>
    <row r="3826" spans="1:9" ht="12.75" x14ac:dyDescent="0.2">
      <c r="A3826" s="2">
        <v>201625381</v>
      </c>
      <c r="B3826" s="2">
        <v>236</v>
      </c>
      <c r="C3826" s="2" t="s">
        <v>71</v>
      </c>
      <c r="D3826" s="2" t="s">
        <v>16</v>
      </c>
      <c r="E3826" s="3">
        <v>42436</v>
      </c>
      <c r="F3826" s="2" t="b">
        <v>0</v>
      </c>
      <c r="G3826" s="2">
        <v>200</v>
      </c>
      <c r="H3826" s="2">
        <v>58</v>
      </c>
      <c r="I3826" s="2">
        <v>0</v>
      </c>
    </row>
    <row r="3827" spans="1:9" ht="12.75" x14ac:dyDescent="0.2">
      <c r="A3827" s="2">
        <v>201835837</v>
      </c>
      <c r="B3827" s="2">
        <v>267</v>
      </c>
      <c r="C3827" s="2" t="s">
        <v>175</v>
      </c>
      <c r="D3827" s="2" t="s">
        <v>27</v>
      </c>
      <c r="E3827" s="3">
        <v>42436</v>
      </c>
      <c r="F3827" s="2" t="b">
        <v>1</v>
      </c>
      <c r="G3827" s="2">
        <v>200</v>
      </c>
      <c r="H3827" s="2">
        <v>89</v>
      </c>
      <c r="I3827" s="2">
        <v>0</v>
      </c>
    </row>
    <row r="3828" spans="1:9" ht="12.75" x14ac:dyDescent="0.2">
      <c r="A3828" s="2">
        <v>200701792</v>
      </c>
      <c r="B3828" s="2">
        <v>67</v>
      </c>
      <c r="C3828" s="2" t="s">
        <v>129</v>
      </c>
      <c r="D3828" s="2" t="s">
        <v>27</v>
      </c>
      <c r="E3828" s="3">
        <v>42436</v>
      </c>
      <c r="F3828" s="2" t="b">
        <v>1</v>
      </c>
      <c r="G3828" s="2">
        <v>200</v>
      </c>
      <c r="H3828" s="2">
        <v>237</v>
      </c>
      <c r="I3828" s="2">
        <v>0</v>
      </c>
    </row>
    <row r="3829" spans="1:9" ht="12.75" x14ac:dyDescent="0.2">
      <c r="A3829" s="2">
        <v>200027764</v>
      </c>
      <c r="B3829" s="2">
        <v>53</v>
      </c>
      <c r="C3829" s="2" t="s">
        <v>12</v>
      </c>
      <c r="D3829" s="2" t="s">
        <v>27</v>
      </c>
      <c r="E3829" s="3">
        <v>42437</v>
      </c>
      <c r="F3829" s="2" t="b">
        <v>1</v>
      </c>
      <c r="G3829" s="2">
        <v>200</v>
      </c>
      <c r="H3829" s="2">
        <v>108</v>
      </c>
      <c r="I3829" s="2">
        <v>0</v>
      </c>
    </row>
    <row r="3830" spans="1:9" ht="12.75" x14ac:dyDescent="0.2">
      <c r="A3830" s="2">
        <v>200174941</v>
      </c>
      <c r="B3830" s="2">
        <v>50</v>
      </c>
      <c r="C3830" s="2" t="s">
        <v>116</v>
      </c>
      <c r="D3830" s="2" t="s">
        <v>28</v>
      </c>
      <c r="E3830" s="3">
        <v>42437</v>
      </c>
      <c r="F3830" s="2" t="b">
        <v>0</v>
      </c>
      <c r="G3830" s="2">
        <v>200</v>
      </c>
      <c r="H3830" s="2">
        <v>53</v>
      </c>
      <c r="I3830" s="2">
        <v>0</v>
      </c>
    </row>
    <row r="3831" spans="1:9" ht="12.75" x14ac:dyDescent="0.2">
      <c r="A3831" s="2">
        <v>201820906</v>
      </c>
      <c r="B3831" s="2">
        <v>62</v>
      </c>
      <c r="C3831" s="2" t="s">
        <v>91</v>
      </c>
      <c r="D3831" s="2" t="s">
        <v>28</v>
      </c>
      <c r="E3831" s="3">
        <v>42437</v>
      </c>
      <c r="F3831" s="2" t="b">
        <v>0</v>
      </c>
      <c r="G3831" s="2">
        <v>200</v>
      </c>
      <c r="H3831" s="2">
        <v>49</v>
      </c>
      <c r="I3831" s="2">
        <v>69</v>
      </c>
    </row>
    <row r="3832" spans="1:9" ht="12.75" x14ac:dyDescent="0.2">
      <c r="A3832" s="2">
        <v>200172808</v>
      </c>
      <c r="B3832" s="2">
        <v>201</v>
      </c>
      <c r="C3832" s="2" t="s">
        <v>144</v>
      </c>
      <c r="D3832" s="2" t="s">
        <v>27</v>
      </c>
      <c r="E3832" s="3">
        <v>42437</v>
      </c>
      <c r="F3832" s="2" t="b">
        <v>0</v>
      </c>
      <c r="G3832" s="2">
        <v>200</v>
      </c>
      <c r="H3832" s="2">
        <v>65</v>
      </c>
      <c r="I3832" s="2">
        <v>0</v>
      </c>
    </row>
    <row r="3833" spans="1:9" ht="12.75" x14ac:dyDescent="0.2">
      <c r="A3833" s="2">
        <v>200684728</v>
      </c>
      <c r="B3833" s="2">
        <v>54</v>
      </c>
      <c r="C3833" s="2" t="s">
        <v>50</v>
      </c>
      <c r="D3833" s="2" t="s">
        <v>27</v>
      </c>
      <c r="E3833" s="3">
        <v>42437</v>
      </c>
      <c r="F3833" s="2" t="b">
        <v>0</v>
      </c>
      <c r="G3833" s="2">
        <v>200</v>
      </c>
      <c r="H3833" s="2">
        <v>67</v>
      </c>
      <c r="I3833" s="2">
        <v>0</v>
      </c>
    </row>
    <row r="3834" spans="1:9" ht="12.75" x14ac:dyDescent="0.2">
      <c r="A3834" s="2">
        <v>200052649</v>
      </c>
      <c r="B3834" s="2">
        <v>28</v>
      </c>
      <c r="C3834" s="2" t="s">
        <v>90</v>
      </c>
      <c r="D3834" s="2" t="s">
        <v>16</v>
      </c>
      <c r="E3834" s="3">
        <v>42437</v>
      </c>
      <c r="F3834" s="2" t="b">
        <v>1</v>
      </c>
      <c r="G3834" s="2">
        <v>200</v>
      </c>
      <c r="H3834" s="2">
        <v>89</v>
      </c>
      <c r="I3834" s="2">
        <v>0</v>
      </c>
    </row>
    <row r="3835" spans="1:9" ht="12.75" x14ac:dyDescent="0.2">
      <c r="A3835" s="2">
        <v>201054448</v>
      </c>
      <c r="B3835" s="2">
        <v>32</v>
      </c>
      <c r="C3835" s="2" t="s">
        <v>97</v>
      </c>
      <c r="D3835" s="2" t="s">
        <v>16</v>
      </c>
      <c r="E3835" s="3">
        <v>42437</v>
      </c>
      <c r="F3835" s="2" t="b">
        <v>1</v>
      </c>
      <c r="G3835" s="2">
        <v>200</v>
      </c>
      <c r="H3835" s="2">
        <v>270</v>
      </c>
      <c r="I3835" s="2">
        <v>0</v>
      </c>
    </row>
    <row r="3836" spans="1:9" ht="12.75" x14ac:dyDescent="0.2">
      <c r="A3836" s="2">
        <v>200174230</v>
      </c>
      <c r="B3836" s="2">
        <v>54</v>
      </c>
      <c r="C3836" s="2" t="s">
        <v>50</v>
      </c>
      <c r="D3836" s="2" t="s">
        <v>16</v>
      </c>
      <c r="E3836" s="3">
        <v>42437</v>
      </c>
      <c r="F3836" s="2" t="b">
        <v>0</v>
      </c>
      <c r="G3836" s="2">
        <v>200</v>
      </c>
      <c r="H3836" s="2">
        <v>65</v>
      </c>
      <c r="I3836" s="2">
        <v>0</v>
      </c>
    </row>
    <row r="3837" spans="1:9" ht="12.75" x14ac:dyDescent="0.2">
      <c r="A3837" s="2">
        <v>200215468</v>
      </c>
      <c r="B3837" s="2">
        <v>77</v>
      </c>
      <c r="C3837" s="2" t="s">
        <v>134</v>
      </c>
      <c r="D3837" s="2" t="s">
        <v>28</v>
      </c>
      <c r="E3837" s="3">
        <v>42438</v>
      </c>
      <c r="F3837" s="2" t="b">
        <v>0</v>
      </c>
      <c r="G3837" s="2">
        <v>200</v>
      </c>
      <c r="H3837" s="2">
        <v>48</v>
      </c>
      <c r="I3837" s="2">
        <v>0</v>
      </c>
    </row>
    <row r="3838" spans="1:9" ht="12.75" x14ac:dyDescent="0.2">
      <c r="A3838" s="2">
        <v>201826594</v>
      </c>
      <c r="B3838" s="2">
        <v>58</v>
      </c>
      <c r="C3838" s="2" t="s">
        <v>114</v>
      </c>
      <c r="D3838" s="2" t="s">
        <v>28</v>
      </c>
      <c r="E3838" s="3">
        <v>42438</v>
      </c>
      <c r="F3838" s="2" t="b">
        <v>1</v>
      </c>
      <c r="G3838" s="2">
        <v>200</v>
      </c>
      <c r="H3838" s="2">
        <v>68</v>
      </c>
      <c r="I3838" s="2">
        <v>0</v>
      </c>
    </row>
    <row r="3839" spans="1:9" ht="12.75" x14ac:dyDescent="0.2">
      <c r="A3839" s="2">
        <v>200086066</v>
      </c>
      <c r="B3839" s="2">
        <v>21</v>
      </c>
      <c r="C3839" s="2" t="s">
        <v>81</v>
      </c>
      <c r="D3839" s="2" t="s">
        <v>28</v>
      </c>
      <c r="E3839" s="3">
        <v>42438</v>
      </c>
      <c r="F3839" s="2" t="b">
        <v>0</v>
      </c>
      <c r="G3839" s="2">
        <v>200</v>
      </c>
      <c r="H3839" s="2">
        <v>55</v>
      </c>
      <c r="I3839" s="2">
        <v>0</v>
      </c>
    </row>
    <row r="3840" spans="1:9" ht="12.75" x14ac:dyDescent="0.2">
      <c r="A3840" s="2">
        <v>200568835</v>
      </c>
      <c r="B3840" s="2">
        <v>12</v>
      </c>
      <c r="C3840" s="2" t="s">
        <v>60</v>
      </c>
      <c r="D3840" s="2" t="s">
        <v>16</v>
      </c>
      <c r="E3840" s="3">
        <v>42438</v>
      </c>
      <c r="F3840" s="2" t="b">
        <v>0</v>
      </c>
      <c r="G3840" s="2">
        <v>200</v>
      </c>
      <c r="H3840" s="2">
        <v>51</v>
      </c>
      <c r="I3840" s="2">
        <v>0</v>
      </c>
    </row>
    <row r="3841" spans="1:9" ht="12.75" x14ac:dyDescent="0.2">
      <c r="A3841" s="2">
        <v>201746962</v>
      </c>
      <c r="B3841" s="2">
        <v>412</v>
      </c>
      <c r="C3841" s="2" t="s">
        <v>118</v>
      </c>
      <c r="D3841" s="2" t="s">
        <v>16</v>
      </c>
      <c r="E3841" s="3">
        <v>42438</v>
      </c>
      <c r="F3841" s="2" t="b">
        <v>0</v>
      </c>
      <c r="G3841" s="2">
        <v>200</v>
      </c>
      <c r="H3841" s="2">
        <v>62</v>
      </c>
      <c r="I3841" s="2">
        <v>0</v>
      </c>
    </row>
    <row r="3842" spans="1:9" ht="12.75" x14ac:dyDescent="0.2">
      <c r="A3842" s="2">
        <v>200728099</v>
      </c>
      <c r="B3842" s="2">
        <v>15</v>
      </c>
      <c r="C3842" s="2" t="s">
        <v>68</v>
      </c>
      <c r="D3842" s="2" t="s">
        <v>28</v>
      </c>
      <c r="E3842" s="3">
        <v>42438</v>
      </c>
      <c r="F3842" s="2" t="b">
        <v>1</v>
      </c>
      <c r="G3842" s="2">
        <v>200</v>
      </c>
      <c r="H3842" s="2">
        <v>66</v>
      </c>
      <c r="I3842" s="2">
        <v>0</v>
      </c>
    </row>
    <row r="3843" spans="1:9" ht="12.75" x14ac:dyDescent="0.2">
      <c r="A3843" s="2">
        <v>200028475</v>
      </c>
      <c r="B3843" s="2">
        <v>254</v>
      </c>
      <c r="C3843" s="2" t="s">
        <v>143</v>
      </c>
      <c r="D3843" s="2" t="s">
        <v>27</v>
      </c>
      <c r="E3843" s="3">
        <v>42438</v>
      </c>
      <c r="F3843" s="2" t="b">
        <v>1</v>
      </c>
      <c r="G3843" s="2">
        <v>200</v>
      </c>
      <c r="H3843" s="2">
        <v>239</v>
      </c>
      <c r="I3843" s="2">
        <v>0</v>
      </c>
    </row>
    <row r="3844" spans="1:9" ht="12.75" x14ac:dyDescent="0.2">
      <c r="A3844" s="2">
        <v>200058337</v>
      </c>
      <c r="B3844" s="2">
        <v>122</v>
      </c>
      <c r="C3844" s="2" t="s">
        <v>54</v>
      </c>
      <c r="D3844" s="2" t="s">
        <v>27</v>
      </c>
      <c r="E3844" s="3">
        <v>42438</v>
      </c>
      <c r="F3844" s="2" t="b">
        <v>1</v>
      </c>
      <c r="G3844" s="2">
        <v>200</v>
      </c>
      <c r="H3844" s="2">
        <v>89</v>
      </c>
      <c r="I3844" s="2">
        <v>0</v>
      </c>
    </row>
    <row r="3845" spans="1:9" ht="12.75" x14ac:dyDescent="0.2">
      <c r="A3845" s="2">
        <v>200745874</v>
      </c>
      <c r="B3845" s="2">
        <v>157</v>
      </c>
      <c r="C3845" s="2" t="s">
        <v>100</v>
      </c>
      <c r="D3845" s="2" t="s">
        <v>27</v>
      </c>
      <c r="E3845" s="3">
        <v>42438</v>
      </c>
      <c r="F3845" s="2" t="b">
        <v>0</v>
      </c>
      <c r="G3845" s="2">
        <v>200</v>
      </c>
      <c r="H3845" s="2">
        <v>51</v>
      </c>
      <c r="I3845" s="2">
        <v>0</v>
      </c>
    </row>
    <row r="3846" spans="1:9" ht="12.75" x14ac:dyDescent="0.2">
      <c r="A3846" s="2">
        <v>201214423</v>
      </c>
      <c r="B3846" s="2">
        <v>36</v>
      </c>
      <c r="C3846" s="2" t="s">
        <v>102</v>
      </c>
      <c r="D3846" s="2" t="s">
        <v>27</v>
      </c>
      <c r="E3846" s="3">
        <v>42438</v>
      </c>
      <c r="F3846" s="2" t="b">
        <v>1</v>
      </c>
      <c r="G3846" s="2">
        <v>200</v>
      </c>
      <c r="H3846" s="2">
        <v>110</v>
      </c>
      <c r="I3846" s="2">
        <v>0</v>
      </c>
    </row>
    <row r="3847" spans="1:9" ht="12.75" x14ac:dyDescent="0.2">
      <c r="A3847" s="2">
        <v>201835837</v>
      </c>
      <c r="B3847" s="2">
        <v>51</v>
      </c>
      <c r="C3847" s="2" t="s">
        <v>117</v>
      </c>
      <c r="D3847" s="2" t="s">
        <v>16</v>
      </c>
      <c r="E3847" s="3">
        <v>42438</v>
      </c>
      <c r="F3847" s="2" t="b">
        <v>1</v>
      </c>
      <c r="G3847" s="2">
        <v>200</v>
      </c>
      <c r="H3847" s="2">
        <v>251</v>
      </c>
      <c r="I3847" s="2">
        <v>0</v>
      </c>
    </row>
    <row r="3848" spans="1:9" ht="12.75" x14ac:dyDescent="0.2">
      <c r="A3848" s="2">
        <v>201548593</v>
      </c>
      <c r="B3848" s="2">
        <v>86</v>
      </c>
      <c r="C3848" s="2" t="s">
        <v>141</v>
      </c>
      <c r="D3848" s="2" t="s">
        <v>16</v>
      </c>
      <c r="E3848" s="3">
        <v>42438</v>
      </c>
      <c r="F3848" s="2" t="b">
        <v>1</v>
      </c>
      <c r="G3848" s="2">
        <v>200</v>
      </c>
      <c r="H3848" s="2">
        <v>242</v>
      </c>
      <c r="I3848" s="2">
        <v>146</v>
      </c>
    </row>
    <row r="3849" spans="1:9" ht="12.75" x14ac:dyDescent="0.2">
      <c r="A3849" s="2">
        <v>201213001</v>
      </c>
      <c r="B3849" s="2">
        <v>62</v>
      </c>
      <c r="C3849" s="2" t="s">
        <v>91</v>
      </c>
      <c r="D3849" s="2" t="s">
        <v>28</v>
      </c>
      <c r="E3849" s="3">
        <v>42438</v>
      </c>
      <c r="F3849" s="2" t="b">
        <v>1</v>
      </c>
      <c r="G3849" s="2">
        <v>200</v>
      </c>
      <c r="H3849" s="2">
        <v>191</v>
      </c>
      <c r="I3849" s="2">
        <v>0</v>
      </c>
    </row>
    <row r="3850" spans="1:9" ht="12.75" x14ac:dyDescent="0.2">
      <c r="A3850" s="2">
        <v>200348425</v>
      </c>
      <c r="B3850" s="2">
        <v>51</v>
      </c>
      <c r="C3850" s="2" t="s">
        <v>117</v>
      </c>
      <c r="D3850" s="2" t="s">
        <v>16</v>
      </c>
      <c r="E3850" s="3">
        <v>42438</v>
      </c>
      <c r="F3850" s="2" t="b">
        <v>1</v>
      </c>
      <c r="G3850" s="2">
        <v>200</v>
      </c>
      <c r="H3850" s="2">
        <v>110</v>
      </c>
      <c r="I3850" s="2">
        <v>0</v>
      </c>
    </row>
    <row r="3851" spans="1:9" ht="12.75" x14ac:dyDescent="0.2">
      <c r="A3851" s="2">
        <v>200636380</v>
      </c>
      <c r="B3851" s="2">
        <v>89</v>
      </c>
      <c r="C3851" s="2" t="s">
        <v>89</v>
      </c>
      <c r="D3851" s="2" t="s">
        <v>27</v>
      </c>
      <c r="E3851" s="3">
        <v>42438</v>
      </c>
      <c r="F3851" s="2" t="b">
        <v>0</v>
      </c>
      <c r="G3851" s="2">
        <v>200</v>
      </c>
      <c r="H3851" s="2">
        <v>77</v>
      </c>
      <c r="I3851" s="2">
        <v>0</v>
      </c>
    </row>
    <row r="3852" spans="1:9" ht="12.75" x14ac:dyDescent="0.2">
      <c r="A3852" s="2">
        <v>200685439</v>
      </c>
      <c r="B3852" s="2">
        <v>12</v>
      </c>
      <c r="C3852" s="2" t="s">
        <v>60</v>
      </c>
      <c r="D3852" s="2" t="s">
        <v>27</v>
      </c>
      <c r="E3852" s="3">
        <v>42438</v>
      </c>
      <c r="F3852" s="2" t="b">
        <v>0</v>
      </c>
      <c r="G3852" s="2">
        <v>200</v>
      </c>
      <c r="H3852" s="2">
        <v>58</v>
      </c>
      <c r="I3852" s="2">
        <v>0</v>
      </c>
    </row>
    <row r="3853" spans="1:9" ht="12.75" x14ac:dyDescent="0.2">
      <c r="A3853" s="2">
        <v>200174941</v>
      </c>
      <c r="B3853" s="2">
        <v>107</v>
      </c>
      <c r="C3853" s="2" t="s">
        <v>154</v>
      </c>
      <c r="D3853" s="2" t="s">
        <v>28</v>
      </c>
      <c r="E3853" s="3">
        <v>42438</v>
      </c>
      <c r="F3853" s="2" t="b">
        <v>1</v>
      </c>
      <c r="G3853" s="2">
        <v>200</v>
      </c>
      <c r="H3853" s="2">
        <v>89</v>
      </c>
      <c r="I3853" s="2">
        <v>0</v>
      </c>
    </row>
    <row r="3854" spans="1:9" ht="12.75" x14ac:dyDescent="0.2">
      <c r="A3854" s="2">
        <v>200408860</v>
      </c>
      <c r="B3854" s="2">
        <v>412</v>
      </c>
      <c r="C3854" s="2" t="s">
        <v>118</v>
      </c>
      <c r="D3854" s="2" t="s">
        <v>28</v>
      </c>
      <c r="E3854" s="3">
        <v>42438</v>
      </c>
      <c r="F3854" s="2" t="b">
        <v>1</v>
      </c>
      <c r="G3854" s="2">
        <v>200</v>
      </c>
      <c r="H3854" s="2">
        <v>223</v>
      </c>
      <c r="I3854" s="2">
        <v>0</v>
      </c>
    </row>
    <row r="3855" spans="1:9" ht="12.75" x14ac:dyDescent="0.2">
      <c r="A3855" s="2">
        <v>200716012</v>
      </c>
      <c r="B3855" s="2">
        <v>76</v>
      </c>
      <c r="C3855" s="2" t="s">
        <v>119</v>
      </c>
      <c r="D3855" s="2" t="s">
        <v>28</v>
      </c>
      <c r="E3855" s="3">
        <v>42438</v>
      </c>
      <c r="F3855" s="2" t="b">
        <v>1</v>
      </c>
      <c r="G3855" s="2">
        <v>200</v>
      </c>
      <c r="H3855" s="2">
        <v>75</v>
      </c>
      <c r="I3855" s="2">
        <v>0</v>
      </c>
    </row>
    <row r="3856" spans="1:9" ht="12.75" x14ac:dyDescent="0.2">
      <c r="A3856" s="2">
        <v>200690416</v>
      </c>
      <c r="B3856" s="2">
        <v>64</v>
      </c>
      <c r="C3856" s="2" t="s">
        <v>30</v>
      </c>
      <c r="D3856" s="2" t="s">
        <v>27</v>
      </c>
      <c r="E3856" s="3">
        <v>42430</v>
      </c>
      <c r="F3856" s="2" t="b">
        <v>0</v>
      </c>
      <c r="G3856" s="2">
        <v>100</v>
      </c>
      <c r="H3856" s="2">
        <v>58</v>
      </c>
      <c r="I3856" s="2">
        <v>0</v>
      </c>
    </row>
    <row r="3857" spans="1:9" ht="12.75" x14ac:dyDescent="0.2">
      <c r="A3857" s="2">
        <v>200847547</v>
      </c>
      <c r="B3857" s="2">
        <v>201</v>
      </c>
      <c r="C3857" s="2" t="s">
        <v>144</v>
      </c>
      <c r="D3857" s="2" t="s">
        <v>27</v>
      </c>
      <c r="E3857" s="3">
        <v>42430</v>
      </c>
      <c r="F3857" s="2" t="b">
        <v>1</v>
      </c>
      <c r="G3857" s="2">
        <v>100</v>
      </c>
      <c r="H3857" s="2">
        <v>239</v>
      </c>
      <c r="I3857" s="2">
        <v>0</v>
      </c>
    </row>
    <row r="3858" spans="1:9" ht="12.75" x14ac:dyDescent="0.2">
      <c r="A3858" s="2">
        <v>200051227</v>
      </c>
      <c r="B3858" s="2">
        <v>254</v>
      </c>
      <c r="C3858" s="2" t="s">
        <v>143</v>
      </c>
      <c r="D3858" s="2" t="s">
        <v>27</v>
      </c>
      <c r="E3858" s="3">
        <v>42430</v>
      </c>
      <c r="F3858" s="2" t="b">
        <v>1</v>
      </c>
      <c r="G3858" s="2">
        <v>100</v>
      </c>
      <c r="H3858" s="2">
        <v>143</v>
      </c>
      <c r="I3858" s="2">
        <v>0</v>
      </c>
    </row>
    <row r="3859" spans="1:9" ht="12.75" x14ac:dyDescent="0.2">
      <c r="A3859" s="2">
        <v>200089621</v>
      </c>
      <c r="B3859" s="2">
        <v>267</v>
      </c>
      <c r="C3859" s="2" t="s">
        <v>175</v>
      </c>
      <c r="D3859" s="2" t="s">
        <v>27</v>
      </c>
      <c r="E3859" s="3">
        <v>42430</v>
      </c>
      <c r="F3859" s="2" t="b">
        <v>1</v>
      </c>
      <c r="G3859" s="2">
        <v>100</v>
      </c>
      <c r="H3859" s="2">
        <v>117</v>
      </c>
      <c r="I3859" s="2">
        <v>0</v>
      </c>
    </row>
    <row r="3860" spans="1:9" ht="12.75" x14ac:dyDescent="0.2">
      <c r="A3860" s="2">
        <v>201366577</v>
      </c>
      <c r="B3860" s="2">
        <v>77</v>
      </c>
      <c r="C3860" s="2" t="s">
        <v>134</v>
      </c>
      <c r="D3860" s="2" t="s">
        <v>27</v>
      </c>
      <c r="E3860" s="3">
        <v>42430</v>
      </c>
      <c r="F3860" s="2" t="b">
        <v>0</v>
      </c>
      <c r="G3860" s="2">
        <v>100</v>
      </c>
      <c r="H3860" s="2">
        <v>51</v>
      </c>
      <c r="I3860" s="2">
        <v>0</v>
      </c>
    </row>
    <row r="3861" spans="1:9" ht="12.75" x14ac:dyDescent="0.2">
      <c r="A3861" s="2">
        <v>201547171</v>
      </c>
      <c r="B3861" s="2">
        <v>99</v>
      </c>
      <c r="C3861" s="2" t="s">
        <v>149</v>
      </c>
      <c r="D3861" s="2" t="s">
        <v>27</v>
      </c>
      <c r="E3861" s="3">
        <v>42430</v>
      </c>
      <c r="F3861" s="2" t="b">
        <v>0</v>
      </c>
      <c r="G3861" s="2">
        <v>100</v>
      </c>
      <c r="H3861" s="2">
        <v>77</v>
      </c>
      <c r="I3861" s="2">
        <v>0</v>
      </c>
    </row>
    <row r="3862" spans="1:9" ht="12.75" x14ac:dyDescent="0.2">
      <c r="A3862" s="2">
        <v>200143657</v>
      </c>
      <c r="B3862" s="2">
        <v>60</v>
      </c>
      <c r="C3862" s="2" t="s">
        <v>111</v>
      </c>
      <c r="D3862" s="2" t="s">
        <v>27</v>
      </c>
      <c r="E3862" s="3">
        <v>42431</v>
      </c>
      <c r="F3862" s="2" t="b">
        <v>0</v>
      </c>
      <c r="G3862" s="2">
        <v>100</v>
      </c>
      <c r="H3862" s="2">
        <v>68</v>
      </c>
      <c r="I3862" s="2">
        <v>0</v>
      </c>
    </row>
    <row r="3863" spans="1:9" ht="12.75" x14ac:dyDescent="0.2">
      <c r="A3863" s="2">
        <v>200593009</v>
      </c>
      <c r="B3863" s="2">
        <v>74</v>
      </c>
      <c r="C3863" s="2" t="s">
        <v>125</v>
      </c>
      <c r="D3863" s="2" t="s">
        <v>27</v>
      </c>
      <c r="E3863" s="3">
        <v>42431</v>
      </c>
      <c r="F3863" s="2" t="b">
        <v>1</v>
      </c>
      <c r="G3863" s="2">
        <v>100</v>
      </c>
      <c r="H3863" s="2">
        <v>76</v>
      </c>
      <c r="I3863" s="2">
        <v>0</v>
      </c>
    </row>
    <row r="3864" spans="1:9" ht="12.75" x14ac:dyDescent="0.2">
      <c r="A3864" s="2">
        <v>200701792</v>
      </c>
      <c r="B3864" s="2">
        <v>238</v>
      </c>
      <c r="C3864" s="2" t="s">
        <v>138</v>
      </c>
      <c r="D3864" s="2" t="s">
        <v>27</v>
      </c>
      <c r="E3864" s="3">
        <v>42430</v>
      </c>
      <c r="F3864" s="2" t="b">
        <v>1</v>
      </c>
      <c r="G3864" s="2">
        <v>100</v>
      </c>
      <c r="H3864" s="2">
        <v>235</v>
      </c>
      <c r="I3864" s="2">
        <v>0</v>
      </c>
    </row>
    <row r="3865" spans="1:9" ht="12.75" x14ac:dyDescent="0.2">
      <c r="A3865" s="2">
        <v>201547171</v>
      </c>
      <c r="B3865" s="2">
        <v>157</v>
      </c>
      <c r="C3865" s="2" t="s">
        <v>100</v>
      </c>
      <c r="D3865" s="2" t="s">
        <v>27</v>
      </c>
      <c r="E3865" s="3">
        <v>42430</v>
      </c>
      <c r="F3865" s="2" t="b">
        <v>0</v>
      </c>
      <c r="G3865" s="2">
        <v>100</v>
      </c>
      <c r="H3865" s="2">
        <v>65</v>
      </c>
      <c r="I3865" s="2">
        <v>0</v>
      </c>
    </row>
    <row r="3866" spans="1:9" ht="12.75" x14ac:dyDescent="0.2">
      <c r="A3866" s="2">
        <v>201158254</v>
      </c>
      <c r="B3866" s="2">
        <v>236</v>
      </c>
      <c r="C3866" s="2" t="s">
        <v>71</v>
      </c>
      <c r="D3866" s="2" t="s">
        <v>16</v>
      </c>
      <c r="E3866" s="3">
        <v>42430</v>
      </c>
      <c r="F3866" s="2" t="b">
        <v>1</v>
      </c>
      <c r="G3866" s="2">
        <v>100</v>
      </c>
      <c r="H3866" s="2">
        <v>232</v>
      </c>
      <c r="I3866" s="2">
        <v>0</v>
      </c>
    </row>
    <row r="3867" spans="1:9" ht="12.75" x14ac:dyDescent="0.2">
      <c r="A3867" s="2">
        <v>200834038</v>
      </c>
      <c r="B3867" s="2">
        <v>201</v>
      </c>
      <c r="C3867" s="2" t="s">
        <v>144</v>
      </c>
      <c r="D3867" s="2" t="s">
        <v>16</v>
      </c>
      <c r="E3867" s="3">
        <v>42430</v>
      </c>
      <c r="F3867" s="2" t="b">
        <v>1</v>
      </c>
      <c r="G3867" s="2">
        <v>100</v>
      </c>
      <c r="H3867" s="2">
        <v>92</v>
      </c>
      <c r="I3867" s="2">
        <v>0</v>
      </c>
    </row>
    <row r="3868" spans="1:9" ht="12.75" x14ac:dyDescent="0.2">
      <c r="A3868" s="2">
        <v>200690416</v>
      </c>
      <c r="B3868" s="2">
        <v>134</v>
      </c>
      <c r="C3868" s="2" t="s">
        <v>120</v>
      </c>
      <c r="D3868" s="2" t="s">
        <v>16</v>
      </c>
      <c r="E3868" s="3">
        <v>42430</v>
      </c>
      <c r="F3868" s="2" t="b">
        <v>1</v>
      </c>
      <c r="G3868" s="2">
        <v>100</v>
      </c>
      <c r="H3868" s="2">
        <v>256</v>
      </c>
      <c r="I3868" s="2">
        <v>0</v>
      </c>
    </row>
    <row r="3869" spans="1:9" ht="12.75" x14ac:dyDescent="0.2">
      <c r="A3869" s="2">
        <v>200086066</v>
      </c>
      <c r="B3869" s="2">
        <v>9</v>
      </c>
      <c r="C3869" s="2" t="s">
        <v>53</v>
      </c>
      <c r="D3869" s="2" t="s">
        <v>28</v>
      </c>
      <c r="E3869" s="3">
        <v>42430</v>
      </c>
      <c r="F3869" s="2" t="b">
        <v>1</v>
      </c>
      <c r="G3869" s="2">
        <v>100</v>
      </c>
      <c r="H3869" s="2">
        <v>197</v>
      </c>
      <c r="I3869" s="2">
        <v>0</v>
      </c>
    </row>
    <row r="3870" spans="1:9" ht="12.75" x14ac:dyDescent="0.2">
      <c r="A3870" s="2">
        <v>201472516</v>
      </c>
      <c r="B3870" s="2">
        <v>37</v>
      </c>
      <c r="C3870" s="2" t="s">
        <v>103</v>
      </c>
      <c r="D3870" s="2" t="s">
        <v>16</v>
      </c>
      <c r="E3870" s="3">
        <v>42430</v>
      </c>
      <c r="F3870" s="2" t="b">
        <v>0</v>
      </c>
      <c r="G3870" s="2">
        <v>100</v>
      </c>
      <c r="H3870" s="2">
        <v>82</v>
      </c>
      <c r="I3870" s="2">
        <v>0</v>
      </c>
    </row>
    <row r="3871" spans="1:9" ht="12.75" x14ac:dyDescent="0.2">
      <c r="A3871" s="2">
        <v>200728099</v>
      </c>
      <c r="B3871" s="2">
        <v>19</v>
      </c>
      <c r="C3871" s="2" t="s">
        <v>79</v>
      </c>
      <c r="D3871" s="2" t="s">
        <v>28</v>
      </c>
      <c r="E3871" s="3">
        <v>42430</v>
      </c>
      <c r="F3871" s="2" t="b">
        <v>0</v>
      </c>
      <c r="G3871" s="2">
        <v>100</v>
      </c>
      <c r="H3871" s="2">
        <v>43</v>
      </c>
      <c r="I3871" s="2">
        <v>0</v>
      </c>
    </row>
    <row r="3872" spans="1:9" ht="12.75" x14ac:dyDescent="0.2">
      <c r="A3872" s="2">
        <v>201820906</v>
      </c>
      <c r="B3872" s="2">
        <v>245</v>
      </c>
      <c r="C3872" s="2" t="s">
        <v>75</v>
      </c>
      <c r="D3872" s="2" t="s">
        <v>28</v>
      </c>
      <c r="E3872" s="3">
        <v>42430</v>
      </c>
      <c r="F3872" s="2" t="b">
        <v>1</v>
      </c>
      <c r="G3872" s="2">
        <v>100</v>
      </c>
      <c r="H3872" s="2">
        <v>154</v>
      </c>
      <c r="I3872" s="2">
        <v>88</v>
      </c>
    </row>
    <row r="3873" spans="1:9" ht="12.75" x14ac:dyDescent="0.2">
      <c r="A3873" s="2">
        <v>201887740</v>
      </c>
      <c r="B3873" s="2">
        <v>86</v>
      </c>
      <c r="C3873" s="2" t="s">
        <v>141</v>
      </c>
      <c r="D3873" s="2" t="s">
        <v>16</v>
      </c>
      <c r="E3873" s="3">
        <v>42430</v>
      </c>
      <c r="F3873" s="2" t="b">
        <v>1</v>
      </c>
      <c r="G3873" s="2">
        <v>100</v>
      </c>
      <c r="H3873" s="2">
        <v>99</v>
      </c>
      <c r="I3873" s="2">
        <v>123</v>
      </c>
    </row>
    <row r="3874" spans="1:9" ht="12.75" x14ac:dyDescent="0.2">
      <c r="A3874" s="2">
        <v>201469672</v>
      </c>
      <c r="B3874" s="2">
        <v>86</v>
      </c>
      <c r="C3874" s="2" t="s">
        <v>141</v>
      </c>
      <c r="D3874" s="2" t="s">
        <v>16</v>
      </c>
      <c r="E3874" s="3">
        <v>42430</v>
      </c>
      <c r="F3874" s="2" t="b">
        <v>1</v>
      </c>
      <c r="G3874" s="2">
        <v>100</v>
      </c>
      <c r="H3874" s="2">
        <v>258</v>
      </c>
      <c r="I3874" s="2">
        <v>168</v>
      </c>
    </row>
    <row r="3875" spans="1:9" ht="12.75" x14ac:dyDescent="0.2">
      <c r="A3875" s="2">
        <v>200179207</v>
      </c>
      <c r="B3875" s="2">
        <v>85</v>
      </c>
      <c r="C3875" s="2" t="s">
        <v>85</v>
      </c>
      <c r="D3875" s="2" t="s">
        <v>16</v>
      </c>
      <c r="E3875" s="3">
        <v>42430</v>
      </c>
      <c r="F3875" s="2" t="b">
        <v>1</v>
      </c>
      <c r="G3875" s="2">
        <v>100</v>
      </c>
      <c r="H3875" s="2">
        <v>253</v>
      </c>
      <c r="I3875" s="2">
        <v>0</v>
      </c>
    </row>
    <row r="3876" spans="1:9" ht="12.75" x14ac:dyDescent="0.2">
      <c r="A3876" s="2">
        <v>201392884</v>
      </c>
      <c r="B3876" s="2">
        <v>16</v>
      </c>
      <c r="C3876" s="2" t="s">
        <v>70</v>
      </c>
      <c r="D3876" s="2" t="s">
        <v>28</v>
      </c>
      <c r="E3876" s="3">
        <v>42430</v>
      </c>
      <c r="F3876" s="2" t="b">
        <v>0</v>
      </c>
      <c r="G3876" s="2">
        <v>100</v>
      </c>
      <c r="H3876" s="2">
        <v>46</v>
      </c>
      <c r="I3876" s="2">
        <v>69</v>
      </c>
    </row>
    <row r="3877" spans="1:9" ht="12.75" x14ac:dyDescent="0.2">
      <c r="A3877" s="2">
        <v>200137258</v>
      </c>
      <c r="B3877" s="2">
        <v>202</v>
      </c>
      <c r="C3877" s="2" t="s">
        <v>171</v>
      </c>
      <c r="D3877" s="2" t="s">
        <v>28</v>
      </c>
      <c r="E3877" s="3">
        <v>42430</v>
      </c>
      <c r="F3877" s="2" t="b">
        <v>1</v>
      </c>
      <c r="G3877" s="2">
        <v>100</v>
      </c>
      <c r="H3877" s="2">
        <v>73</v>
      </c>
      <c r="I3877" s="2">
        <v>0</v>
      </c>
    </row>
    <row r="3878" spans="1:9" ht="12.75" x14ac:dyDescent="0.2">
      <c r="A3878" s="2">
        <v>201077200</v>
      </c>
      <c r="B3878" s="2">
        <v>13</v>
      </c>
      <c r="C3878" s="2" t="s">
        <v>63</v>
      </c>
      <c r="D3878" s="2" t="s">
        <v>28</v>
      </c>
      <c r="E3878" s="3">
        <v>42430</v>
      </c>
      <c r="F3878" s="2" t="b">
        <v>1</v>
      </c>
      <c r="G3878" s="2">
        <v>100</v>
      </c>
      <c r="H3878" s="2">
        <v>306</v>
      </c>
      <c r="I3878" s="2">
        <v>0</v>
      </c>
    </row>
    <row r="3879" spans="1:9" ht="12.75" x14ac:dyDescent="0.2">
      <c r="A3879" s="2">
        <v>201512332</v>
      </c>
      <c r="B3879" s="2">
        <v>11</v>
      </c>
      <c r="C3879" s="2" t="s">
        <v>57</v>
      </c>
      <c r="D3879" s="2" t="s">
        <v>16</v>
      </c>
      <c r="E3879" s="3">
        <v>42431</v>
      </c>
      <c r="F3879" s="2" t="b">
        <v>1</v>
      </c>
      <c r="G3879" s="2">
        <v>100</v>
      </c>
      <c r="H3879" s="2">
        <v>99</v>
      </c>
      <c r="I3879" s="2">
        <v>0</v>
      </c>
    </row>
    <row r="3880" spans="1:9" ht="12.75" x14ac:dyDescent="0.2">
      <c r="A3880" s="2">
        <v>201719233</v>
      </c>
      <c r="B3880" s="2">
        <v>64</v>
      </c>
      <c r="C3880" s="2" t="s">
        <v>30</v>
      </c>
      <c r="D3880" s="2" t="s">
        <v>16</v>
      </c>
      <c r="E3880" s="3">
        <v>42431</v>
      </c>
      <c r="F3880" s="2" t="b">
        <v>0</v>
      </c>
      <c r="G3880" s="2">
        <v>100</v>
      </c>
      <c r="H3880" s="2">
        <v>62</v>
      </c>
      <c r="I3880" s="2">
        <v>94</v>
      </c>
    </row>
    <row r="3881" spans="1:9" ht="12.75" x14ac:dyDescent="0.2">
      <c r="A3881" s="2">
        <v>201653110</v>
      </c>
      <c r="B3881" s="2">
        <v>222</v>
      </c>
      <c r="C3881" s="2" t="s">
        <v>66</v>
      </c>
      <c r="D3881" s="2" t="s">
        <v>16</v>
      </c>
      <c r="E3881" s="3">
        <v>42431</v>
      </c>
      <c r="F3881" s="2" t="b">
        <v>0</v>
      </c>
      <c r="G3881" s="2">
        <v>100</v>
      </c>
      <c r="H3881" s="2">
        <v>71</v>
      </c>
      <c r="I3881" s="2">
        <v>0</v>
      </c>
    </row>
    <row r="3882" spans="1:9" ht="12.75" x14ac:dyDescent="0.2">
      <c r="A3882" s="2">
        <v>201760471</v>
      </c>
      <c r="B3882" s="2">
        <v>222</v>
      </c>
      <c r="C3882" s="2" t="s">
        <v>66</v>
      </c>
      <c r="D3882" s="2" t="s">
        <v>16</v>
      </c>
      <c r="E3882" s="3">
        <v>42431</v>
      </c>
      <c r="F3882" s="2" t="b">
        <v>1</v>
      </c>
      <c r="G3882" s="2">
        <v>100</v>
      </c>
      <c r="H3882" s="2">
        <v>263</v>
      </c>
      <c r="I3882" s="2">
        <v>163</v>
      </c>
    </row>
    <row r="3883" spans="1:9" ht="12.75" x14ac:dyDescent="0.2">
      <c r="A3883" s="2">
        <v>200763649</v>
      </c>
      <c r="B3883" s="2">
        <v>25</v>
      </c>
      <c r="C3883" s="2" t="s">
        <v>86</v>
      </c>
      <c r="D3883" s="2" t="s">
        <v>27</v>
      </c>
      <c r="E3883" s="3">
        <v>42431</v>
      </c>
      <c r="F3883" s="2" t="b">
        <v>1</v>
      </c>
      <c r="G3883" s="2">
        <v>100</v>
      </c>
      <c r="H3883" s="2">
        <v>76</v>
      </c>
      <c r="I3883" s="2">
        <v>0</v>
      </c>
    </row>
    <row r="3884" spans="1:9" ht="12.75" x14ac:dyDescent="0.2">
      <c r="A3884" s="2">
        <v>200070424</v>
      </c>
      <c r="B3884" s="2">
        <v>64</v>
      </c>
      <c r="C3884" s="2" t="s">
        <v>30</v>
      </c>
      <c r="D3884" s="2" t="s">
        <v>27</v>
      </c>
      <c r="E3884" s="3">
        <v>42431</v>
      </c>
      <c r="F3884" s="2" t="b">
        <v>0</v>
      </c>
      <c r="G3884" s="2">
        <v>100</v>
      </c>
      <c r="H3884" s="2">
        <v>60</v>
      </c>
      <c r="I3884" s="2">
        <v>0</v>
      </c>
    </row>
    <row r="3885" spans="1:9" ht="12.75" x14ac:dyDescent="0.2">
      <c r="A3885" s="2">
        <v>200868877</v>
      </c>
      <c r="B3885" s="2">
        <v>161</v>
      </c>
      <c r="C3885" s="2" t="s">
        <v>26</v>
      </c>
      <c r="D3885" s="2" t="s">
        <v>27</v>
      </c>
      <c r="E3885" s="3">
        <v>42431</v>
      </c>
      <c r="F3885" s="2" t="b">
        <v>1</v>
      </c>
      <c r="G3885" s="2">
        <v>100</v>
      </c>
      <c r="H3885" s="2">
        <v>232</v>
      </c>
      <c r="I3885" s="2">
        <v>0</v>
      </c>
    </row>
    <row r="3886" spans="1:9" ht="12.75" x14ac:dyDescent="0.2">
      <c r="A3886" s="2">
        <v>200143657</v>
      </c>
      <c r="B3886" s="2">
        <v>236</v>
      </c>
      <c r="C3886" s="2" t="s">
        <v>71</v>
      </c>
      <c r="D3886" s="2" t="s">
        <v>27</v>
      </c>
      <c r="E3886" s="3">
        <v>42431</v>
      </c>
      <c r="F3886" s="2" t="b">
        <v>1</v>
      </c>
      <c r="G3886" s="2">
        <v>100</v>
      </c>
      <c r="H3886" s="2">
        <v>101</v>
      </c>
      <c r="I3886" s="2">
        <v>0</v>
      </c>
    </row>
    <row r="3887" spans="1:9" ht="12.75" x14ac:dyDescent="0.2">
      <c r="A3887" s="2">
        <v>200111662</v>
      </c>
      <c r="B3887" s="2">
        <v>245</v>
      </c>
      <c r="C3887" s="2" t="s">
        <v>75</v>
      </c>
      <c r="D3887" s="2" t="s">
        <v>27</v>
      </c>
      <c r="E3887" s="3">
        <v>42431</v>
      </c>
      <c r="F3887" s="2" t="b">
        <v>1</v>
      </c>
      <c r="G3887" s="2">
        <v>100</v>
      </c>
      <c r="H3887" s="2">
        <v>76</v>
      </c>
      <c r="I3887" s="2">
        <v>0</v>
      </c>
    </row>
    <row r="3888" spans="1:9" ht="12.75" x14ac:dyDescent="0.2">
      <c r="A3888" s="2">
        <v>200322829</v>
      </c>
      <c r="B3888" s="2">
        <v>59</v>
      </c>
      <c r="C3888" s="2" t="s">
        <v>126</v>
      </c>
      <c r="D3888" s="2" t="s">
        <v>27</v>
      </c>
      <c r="E3888" s="3">
        <v>42432</v>
      </c>
      <c r="F3888" s="2" t="b">
        <v>0</v>
      </c>
      <c r="G3888" s="2">
        <v>100</v>
      </c>
      <c r="H3888" s="2">
        <v>69</v>
      </c>
      <c r="I3888" s="2">
        <v>0</v>
      </c>
    </row>
    <row r="3889" spans="1:9" ht="12.75" x14ac:dyDescent="0.2">
      <c r="A3889" s="2">
        <v>201092131</v>
      </c>
      <c r="B3889" s="2">
        <v>238</v>
      </c>
      <c r="C3889" s="2" t="s">
        <v>138</v>
      </c>
      <c r="D3889" s="2" t="s">
        <v>16</v>
      </c>
      <c r="E3889" s="3">
        <v>42431</v>
      </c>
      <c r="F3889" s="2" t="b">
        <v>1</v>
      </c>
      <c r="G3889" s="2">
        <v>100</v>
      </c>
      <c r="H3889" s="2">
        <v>117</v>
      </c>
      <c r="I3889" s="2">
        <v>0</v>
      </c>
    </row>
    <row r="3890" spans="1:9" ht="12.75" x14ac:dyDescent="0.2">
      <c r="A3890" s="2">
        <v>201474649</v>
      </c>
      <c r="B3890" s="2">
        <v>31</v>
      </c>
      <c r="C3890" s="2" t="s">
        <v>96</v>
      </c>
      <c r="D3890" s="2" t="s">
        <v>28</v>
      </c>
      <c r="E3890" s="3">
        <v>42431</v>
      </c>
      <c r="F3890" s="2" t="b">
        <v>1</v>
      </c>
      <c r="G3890" s="2">
        <v>100</v>
      </c>
      <c r="H3890" s="2">
        <v>75</v>
      </c>
      <c r="I3890" s="2">
        <v>138</v>
      </c>
    </row>
    <row r="3891" spans="1:9" ht="12.75" x14ac:dyDescent="0.2">
      <c r="A3891" s="2">
        <v>200089621</v>
      </c>
      <c r="B3891" s="2">
        <v>119</v>
      </c>
      <c r="C3891" s="2" t="s">
        <v>44</v>
      </c>
      <c r="D3891" s="2" t="s">
        <v>16</v>
      </c>
      <c r="E3891" s="3">
        <v>42431</v>
      </c>
      <c r="F3891" s="2" t="b">
        <v>1</v>
      </c>
      <c r="G3891" s="2">
        <v>100</v>
      </c>
      <c r="H3891" s="2">
        <v>226</v>
      </c>
      <c r="I3891" s="2">
        <v>0</v>
      </c>
    </row>
    <row r="3892" spans="1:9" ht="12.75" x14ac:dyDescent="0.2">
      <c r="A3892" s="2">
        <v>201849346</v>
      </c>
      <c r="B3892" s="2">
        <v>78</v>
      </c>
      <c r="C3892" s="2" t="s">
        <v>95</v>
      </c>
      <c r="D3892" s="2" t="s">
        <v>16</v>
      </c>
      <c r="E3892" s="3">
        <v>42431</v>
      </c>
      <c r="F3892" s="2" t="b">
        <v>1</v>
      </c>
      <c r="G3892" s="2">
        <v>100</v>
      </c>
      <c r="H3892" s="2">
        <v>256</v>
      </c>
      <c r="I3892" s="2">
        <v>148</v>
      </c>
    </row>
    <row r="3893" spans="1:9" ht="12.75" x14ac:dyDescent="0.2">
      <c r="A3893" s="2">
        <v>200191294</v>
      </c>
      <c r="B3893" s="2">
        <v>4</v>
      </c>
      <c r="C3893" s="2" t="s">
        <v>42</v>
      </c>
      <c r="D3893" s="2" t="s">
        <v>16</v>
      </c>
      <c r="E3893" s="3">
        <v>42431</v>
      </c>
      <c r="F3893" s="2" t="b">
        <v>1</v>
      </c>
      <c r="G3893" s="2">
        <v>100</v>
      </c>
      <c r="H3893" s="2">
        <v>76</v>
      </c>
      <c r="I3893" s="2">
        <v>0</v>
      </c>
    </row>
    <row r="3894" spans="1:9" ht="12.75" x14ac:dyDescent="0.2">
      <c r="A3894" s="2">
        <v>201512332</v>
      </c>
      <c r="B3894" s="2">
        <v>11</v>
      </c>
      <c r="C3894" s="2" t="s">
        <v>57</v>
      </c>
      <c r="D3894" s="2" t="s">
        <v>16</v>
      </c>
      <c r="E3894" s="3">
        <v>42431</v>
      </c>
      <c r="F3894" s="2" t="b">
        <v>1</v>
      </c>
      <c r="G3894" s="2">
        <v>100</v>
      </c>
      <c r="H3894" s="2">
        <v>263</v>
      </c>
      <c r="I3894" s="2">
        <v>0</v>
      </c>
    </row>
    <row r="3895" spans="1:9" ht="12.75" x14ac:dyDescent="0.2">
      <c r="A3895" s="2">
        <v>201894850</v>
      </c>
      <c r="B3895" s="2">
        <v>76</v>
      </c>
      <c r="C3895" s="2" t="s">
        <v>119</v>
      </c>
      <c r="D3895" s="2" t="s">
        <v>28</v>
      </c>
      <c r="E3895" s="3">
        <v>42431</v>
      </c>
      <c r="F3895" s="2" t="b">
        <v>1</v>
      </c>
      <c r="G3895" s="2">
        <v>100</v>
      </c>
      <c r="H3895" s="2">
        <v>96</v>
      </c>
      <c r="I3895" s="2">
        <v>121</v>
      </c>
    </row>
    <row r="3896" spans="1:9" ht="12.75" x14ac:dyDescent="0.2">
      <c r="A3896" s="2">
        <v>201625381</v>
      </c>
      <c r="B3896" s="2">
        <v>236</v>
      </c>
      <c r="C3896" s="2" t="s">
        <v>71</v>
      </c>
      <c r="D3896" s="2" t="s">
        <v>16</v>
      </c>
      <c r="E3896" s="3">
        <v>42431</v>
      </c>
      <c r="F3896" s="2" t="b">
        <v>0</v>
      </c>
      <c r="G3896" s="2">
        <v>100</v>
      </c>
      <c r="H3896" s="2">
        <v>79</v>
      </c>
      <c r="I3896" s="2">
        <v>0</v>
      </c>
    </row>
    <row r="3897" spans="1:9" ht="12.75" x14ac:dyDescent="0.2">
      <c r="A3897" s="2">
        <v>201014632</v>
      </c>
      <c r="B3897" s="2">
        <v>35</v>
      </c>
      <c r="C3897" s="2" t="s">
        <v>101</v>
      </c>
      <c r="D3897" s="2" t="s">
        <v>16</v>
      </c>
      <c r="E3897" s="3">
        <v>42432</v>
      </c>
      <c r="F3897" s="2" t="b">
        <v>1</v>
      </c>
      <c r="G3897" s="2">
        <v>100</v>
      </c>
      <c r="H3897" s="2">
        <v>226</v>
      </c>
      <c r="I3897" s="2">
        <v>0</v>
      </c>
    </row>
    <row r="3898" spans="1:9" ht="12.75" x14ac:dyDescent="0.2">
      <c r="A3898" s="2">
        <v>201625381</v>
      </c>
      <c r="B3898" s="2">
        <v>89</v>
      </c>
      <c r="C3898" s="2" t="s">
        <v>89</v>
      </c>
      <c r="D3898" s="2" t="s">
        <v>16</v>
      </c>
      <c r="E3898" s="3">
        <v>42431</v>
      </c>
      <c r="F3898" s="2" t="b">
        <v>0</v>
      </c>
      <c r="G3898" s="2">
        <v>100</v>
      </c>
      <c r="H3898" s="2">
        <v>75</v>
      </c>
      <c r="I3898" s="2">
        <v>0</v>
      </c>
    </row>
    <row r="3899" spans="1:9" ht="12.75" x14ac:dyDescent="0.2">
      <c r="A3899" s="2">
        <v>200750851</v>
      </c>
      <c r="B3899" s="2">
        <v>238</v>
      </c>
      <c r="C3899" s="2" t="s">
        <v>138</v>
      </c>
      <c r="D3899" s="2" t="s">
        <v>16</v>
      </c>
      <c r="E3899" s="3">
        <v>42432</v>
      </c>
      <c r="F3899" s="2" t="b">
        <v>0</v>
      </c>
      <c r="G3899" s="2">
        <v>100</v>
      </c>
      <c r="H3899" s="2">
        <v>87</v>
      </c>
      <c r="I3899" s="2">
        <v>0</v>
      </c>
    </row>
    <row r="3900" spans="1:9" ht="12.75" x14ac:dyDescent="0.2">
      <c r="A3900" s="2">
        <v>200357668</v>
      </c>
      <c r="B3900" s="2">
        <v>26</v>
      </c>
      <c r="C3900" s="2" t="s">
        <v>87</v>
      </c>
      <c r="D3900" s="2" t="s">
        <v>28</v>
      </c>
      <c r="E3900" s="3">
        <v>42432</v>
      </c>
      <c r="F3900" s="2" t="b">
        <v>0</v>
      </c>
      <c r="G3900" s="2">
        <v>100</v>
      </c>
      <c r="H3900" s="2">
        <v>53</v>
      </c>
      <c r="I3900" s="2">
        <v>0</v>
      </c>
    </row>
    <row r="3901" spans="1:9" ht="12.75" x14ac:dyDescent="0.2">
      <c r="A3901" s="2">
        <v>200357668</v>
      </c>
      <c r="B3901" s="2">
        <v>76</v>
      </c>
      <c r="C3901" s="2" t="s">
        <v>119</v>
      </c>
      <c r="D3901" s="2" t="s">
        <v>28</v>
      </c>
      <c r="E3901" s="3">
        <v>42432</v>
      </c>
      <c r="F3901" s="2" t="b">
        <v>0</v>
      </c>
      <c r="G3901" s="2">
        <v>100</v>
      </c>
      <c r="H3901" s="2">
        <v>52</v>
      </c>
      <c r="I3901" s="2">
        <v>0</v>
      </c>
    </row>
    <row r="3902" spans="1:9" ht="12.75" x14ac:dyDescent="0.2">
      <c r="A3902" s="2">
        <v>200179207</v>
      </c>
      <c r="B3902" s="2">
        <v>81</v>
      </c>
      <c r="C3902" s="2" t="s">
        <v>133</v>
      </c>
      <c r="D3902" s="2" t="s">
        <v>16</v>
      </c>
      <c r="E3902" s="3">
        <v>42432</v>
      </c>
      <c r="F3902" s="2" t="b">
        <v>0</v>
      </c>
      <c r="G3902" s="2">
        <v>100</v>
      </c>
      <c r="H3902" s="2">
        <v>75</v>
      </c>
      <c r="I3902" s="2">
        <v>0</v>
      </c>
    </row>
    <row r="3903" spans="1:9" ht="12.75" x14ac:dyDescent="0.2">
      <c r="A3903" s="2">
        <v>201092131</v>
      </c>
      <c r="B3903" s="2">
        <v>114</v>
      </c>
      <c r="C3903" s="2" t="s">
        <v>160</v>
      </c>
      <c r="D3903" s="2" t="s">
        <v>27</v>
      </c>
      <c r="E3903" s="3">
        <v>42432</v>
      </c>
      <c r="F3903" s="2" t="b">
        <v>1</v>
      </c>
      <c r="G3903" s="2">
        <v>100</v>
      </c>
      <c r="H3903" s="2">
        <v>256</v>
      </c>
      <c r="I3903" s="2">
        <v>0</v>
      </c>
    </row>
    <row r="3904" spans="1:9" ht="12.75" x14ac:dyDescent="0.2">
      <c r="A3904" s="2">
        <v>201214423</v>
      </c>
      <c r="B3904" s="2">
        <v>26</v>
      </c>
      <c r="C3904" s="2" t="s">
        <v>87</v>
      </c>
      <c r="D3904" s="2" t="s">
        <v>27</v>
      </c>
      <c r="E3904" s="3">
        <v>42432</v>
      </c>
      <c r="F3904" s="2" t="b">
        <v>1</v>
      </c>
      <c r="G3904" s="2">
        <v>100</v>
      </c>
      <c r="H3904" s="2">
        <v>239</v>
      </c>
      <c r="I3904" s="2">
        <v>0</v>
      </c>
    </row>
    <row r="3905" spans="1:9" ht="12.75" x14ac:dyDescent="0.2">
      <c r="A3905" s="2">
        <v>201374398</v>
      </c>
      <c r="B3905" s="2">
        <v>24</v>
      </c>
      <c r="C3905" s="2" t="s">
        <v>84</v>
      </c>
      <c r="D3905" s="2" t="s">
        <v>27</v>
      </c>
      <c r="E3905" s="3">
        <v>42432</v>
      </c>
      <c r="F3905" s="2" t="b">
        <v>0</v>
      </c>
      <c r="G3905" s="2">
        <v>100</v>
      </c>
      <c r="H3905" s="2">
        <v>65</v>
      </c>
      <c r="I3905" s="2">
        <v>0</v>
      </c>
    </row>
    <row r="3906" spans="1:9" ht="12.75" x14ac:dyDescent="0.2">
      <c r="A3906" s="2">
        <v>200172097</v>
      </c>
      <c r="B3906" s="2">
        <v>15</v>
      </c>
      <c r="C3906" s="2" t="s">
        <v>68</v>
      </c>
      <c r="D3906" s="2" t="s">
        <v>27</v>
      </c>
      <c r="E3906" s="3">
        <v>42432</v>
      </c>
      <c r="F3906" s="2" t="b">
        <v>0</v>
      </c>
      <c r="G3906" s="2">
        <v>100</v>
      </c>
      <c r="H3906" s="2">
        <v>51</v>
      </c>
      <c r="I3906" s="2">
        <v>0</v>
      </c>
    </row>
    <row r="3907" spans="1:9" ht="12.75" x14ac:dyDescent="0.2">
      <c r="A3907" s="2">
        <v>200999701</v>
      </c>
      <c r="B3907" s="2">
        <v>7</v>
      </c>
      <c r="C3907" s="2" t="s">
        <v>51</v>
      </c>
      <c r="D3907" s="2" t="s">
        <v>27</v>
      </c>
      <c r="E3907" s="3">
        <v>42432</v>
      </c>
      <c r="F3907" s="2" t="b">
        <v>1</v>
      </c>
      <c r="G3907" s="2">
        <v>100</v>
      </c>
      <c r="H3907" s="2">
        <v>92</v>
      </c>
      <c r="I3907" s="2">
        <v>0</v>
      </c>
    </row>
    <row r="3908" spans="1:9" ht="12.75" x14ac:dyDescent="0.2">
      <c r="A3908" s="2">
        <v>200199826</v>
      </c>
      <c r="B3908" s="2">
        <v>75</v>
      </c>
      <c r="C3908" s="2" t="s">
        <v>106</v>
      </c>
      <c r="D3908" s="2" t="s">
        <v>27</v>
      </c>
      <c r="E3908" s="3">
        <v>42432</v>
      </c>
      <c r="F3908" s="2" t="b">
        <v>0</v>
      </c>
      <c r="G3908" s="2">
        <v>100</v>
      </c>
      <c r="H3908" s="2">
        <v>65</v>
      </c>
      <c r="I3908" s="2">
        <v>0</v>
      </c>
    </row>
    <row r="3909" spans="1:9" ht="12.75" x14ac:dyDescent="0.2">
      <c r="A3909" s="2">
        <v>200366911</v>
      </c>
      <c r="B3909" s="2">
        <v>36</v>
      </c>
      <c r="C3909" s="2" t="s">
        <v>102</v>
      </c>
      <c r="D3909" s="2" t="s">
        <v>16</v>
      </c>
      <c r="E3909" s="3">
        <v>42432</v>
      </c>
      <c r="F3909" s="2" t="b">
        <v>1</v>
      </c>
      <c r="G3909" s="2">
        <v>100</v>
      </c>
      <c r="H3909" s="2">
        <v>80</v>
      </c>
      <c r="I3909" s="2">
        <v>0</v>
      </c>
    </row>
    <row r="3910" spans="1:9" ht="12.75" x14ac:dyDescent="0.2">
      <c r="A3910" s="2">
        <v>200052649</v>
      </c>
      <c r="B3910" s="2">
        <v>236</v>
      </c>
      <c r="C3910" s="2" t="s">
        <v>71</v>
      </c>
      <c r="D3910" s="2" t="s">
        <v>16</v>
      </c>
      <c r="E3910" s="3">
        <v>42432</v>
      </c>
      <c r="F3910" s="2" t="b">
        <v>1</v>
      </c>
      <c r="G3910" s="2">
        <v>100</v>
      </c>
      <c r="H3910" s="2">
        <v>80</v>
      </c>
      <c r="I3910" s="2">
        <v>0</v>
      </c>
    </row>
    <row r="3911" spans="1:9" ht="12.75" x14ac:dyDescent="0.2">
      <c r="A3911" s="2">
        <v>200243908</v>
      </c>
      <c r="B3911" s="2">
        <v>117</v>
      </c>
      <c r="C3911" s="2" t="s">
        <v>123</v>
      </c>
      <c r="D3911" s="2" t="s">
        <v>28</v>
      </c>
      <c r="E3911" s="3">
        <v>42432</v>
      </c>
      <c r="F3911" s="2" t="b">
        <v>0</v>
      </c>
      <c r="G3911" s="2">
        <v>100</v>
      </c>
      <c r="H3911" s="2">
        <v>38</v>
      </c>
      <c r="I3911" s="2">
        <v>0</v>
      </c>
    </row>
    <row r="3912" spans="1:9" ht="12.75" x14ac:dyDescent="0.2">
      <c r="A3912" s="2">
        <v>201760471</v>
      </c>
      <c r="B3912" s="2">
        <v>114</v>
      </c>
      <c r="C3912" s="2" t="s">
        <v>160</v>
      </c>
      <c r="D3912" s="2" t="s">
        <v>16</v>
      </c>
      <c r="E3912" s="3">
        <v>42432</v>
      </c>
      <c r="F3912" s="2" t="b">
        <v>1</v>
      </c>
      <c r="G3912" s="2">
        <v>100</v>
      </c>
      <c r="H3912" s="2">
        <v>265</v>
      </c>
      <c r="I3912" s="2">
        <v>167</v>
      </c>
    </row>
    <row r="3913" spans="1:9" ht="12.75" x14ac:dyDescent="0.2">
      <c r="A3913" s="2">
        <v>201820906</v>
      </c>
      <c r="B3913" s="2">
        <v>81</v>
      </c>
      <c r="C3913" s="2" t="s">
        <v>133</v>
      </c>
      <c r="D3913" s="2" t="s">
        <v>16</v>
      </c>
      <c r="E3913" s="3">
        <v>42432</v>
      </c>
      <c r="F3913" s="2" t="b">
        <v>0</v>
      </c>
      <c r="G3913" s="2">
        <v>100</v>
      </c>
      <c r="H3913" s="2">
        <v>58</v>
      </c>
      <c r="I3913" s="2">
        <v>77</v>
      </c>
    </row>
    <row r="3914" spans="1:9" ht="12.75" x14ac:dyDescent="0.2">
      <c r="A3914" s="2">
        <v>201820906</v>
      </c>
      <c r="B3914" s="2">
        <v>81</v>
      </c>
      <c r="C3914" s="2" t="s">
        <v>133</v>
      </c>
      <c r="D3914" s="2" t="s">
        <v>16</v>
      </c>
      <c r="E3914" s="3">
        <v>42432</v>
      </c>
      <c r="F3914" s="2" t="b">
        <v>0</v>
      </c>
      <c r="G3914" s="2">
        <v>100</v>
      </c>
      <c r="H3914" s="2">
        <v>94</v>
      </c>
      <c r="I3914" s="2">
        <v>127</v>
      </c>
    </row>
    <row r="3915" spans="1:9" ht="12.75" x14ac:dyDescent="0.2">
      <c r="A3915" s="2">
        <v>201900538</v>
      </c>
      <c r="B3915" s="2">
        <v>23</v>
      </c>
      <c r="C3915" s="2" t="s">
        <v>83</v>
      </c>
      <c r="D3915" s="2" t="s">
        <v>16</v>
      </c>
      <c r="E3915" s="3">
        <v>42432</v>
      </c>
      <c r="F3915" s="2" t="b">
        <v>0</v>
      </c>
      <c r="G3915" s="2">
        <v>100</v>
      </c>
      <c r="H3915" s="2">
        <v>63</v>
      </c>
      <c r="I3915" s="2">
        <v>46</v>
      </c>
    </row>
    <row r="3916" spans="1:9" ht="12.75" x14ac:dyDescent="0.2">
      <c r="A3916" s="2">
        <v>200002168</v>
      </c>
      <c r="B3916" s="2">
        <v>76</v>
      </c>
      <c r="C3916" s="2" t="s">
        <v>119</v>
      </c>
      <c r="D3916" s="2" t="s">
        <v>28</v>
      </c>
      <c r="E3916" s="3">
        <v>42432</v>
      </c>
      <c r="F3916" s="2" t="b">
        <v>0</v>
      </c>
      <c r="G3916" s="2">
        <v>100</v>
      </c>
      <c r="H3916" s="2">
        <v>160</v>
      </c>
      <c r="I3916" s="2">
        <v>0</v>
      </c>
    </row>
    <row r="3917" spans="1:9" ht="12.75" x14ac:dyDescent="0.2">
      <c r="A3917" s="2">
        <v>201752650</v>
      </c>
      <c r="B3917" s="2">
        <v>222</v>
      </c>
      <c r="C3917" s="2" t="s">
        <v>66</v>
      </c>
      <c r="D3917" s="2" t="s">
        <v>16</v>
      </c>
      <c r="E3917" s="3">
        <v>42432</v>
      </c>
      <c r="F3917" s="2" t="b">
        <v>0</v>
      </c>
      <c r="G3917" s="2">
        <v>100</v>
      </c>
      <c r="H3917" s="2">
        <v>60</v>
      </c>
      <c r="I3917" s="2">
        <v>79</v>
      </c>
    </row>
    <row r="3918" spans="1:9" ht="12.75" x14ac:dyDescent="0.2">
      <c r="A3918" s="2">
        <v>201858589</v>
      </c>
      <c r="B3918" s="2">
        <v>24</v>
      </c>
      <c r="C3918" s="2" t="s">
        <v>84</v>
      </c>
      <c r="D3918" s="2" t="s">
        <v>16</v>
      </c>
      <c r="E3918" s="3">
        <v>42432</v>
      </c>
      <c r="F3918" s="2" t="b">
        <v>0</v>
      </c>
      <c r="G3918" s="2">
        <v>100</v>
      </c>
      <c r="H3918" s="2">
        <v>58</v>
      </c>
      <c r="I3918" s="2">
        <v>74</v>
      </c>
    </row>
    <row r="3919" spans="1:9" ht="12.75" x14ac:dyDescent="0.2">
      <c r="A3919" s="2">
        <v>200408860</v>
      </c>
      <c r="B3919" s="2">
        <v>37</v>
      </c>
      <c r="C3919" s="2" t="s">
        <v>103</v>
      </c>
      <c r="D3919" s="2" t="s">
        <v>28</v>
      </c>
      <c r="E3919" s="3">
        <v>42432</v>
      </c>
      <c r="F3919" s="2" t="b">
        <v>0</v>
      </c>
      <c r="G3919" s="2">
        <v>100</v>
      </c>
      <c r="H3919" s="2">
        <v>56</v>
      </c>
      <c r="I3919" s="2">
        <v>0</v>
      </c>
    </row>
    <row r="3920" spans="1:9" ht="12.75" x14ac:dyDescent="0.2">
      <c r="A3920" s="2">
        <v>200357668</v>
      </c>
      <c r="B3920" s="2">
        <v>32</v>
      </c>
      <c r="C3920" s="2" t="s">
        <v>97</v>
      </c>
      <c r="D3920" s="2" t="s">
        <v>28</v>
      </c>
      <c r="E3920" s="3">
        <v>42433</v>
      </c>
      <c r="F3920" s="2" t="b">
        <v>1</v>
      </c>
      <c r="G3920" s="2">
        <v>100</v>
      </c>
      <c r="H3920" s="2">
        <v>161</v>
      </c>
      <c r="I3920" s="2">
        <v>0</v>
      </c>
    </row>
    <row r="3921" spans="1:9" ht="12.75" x14ac:dyDescent="0.2">
      <c r="A3921" s="2">
        <v>200406016</v>
      </c>
      <c r="B3921" s="2">
        <v>99</v>
      </c>
      <c r="C3921" s="2" t="s">
        <v>149</v>
      </c>
      <c r="D3921" s="2" t="s">
        <v>28</v>
      </c>
      <c r="E3921" s="3">
        <v>42433</v>
      </c>
      <c r="F3921" s="2" t="b">
        <v>0</v>
      </c>
      <c r="G3921" s="2">
        <v>100</v>
      </c>
      <c r="H3921" s="2">
        <v>42</v>
      </c>
      <c r="I3921" s="2">
        <v>0</v>
      </c>
    </row>
    <row r="3922" spans="1:9" ht="12.75" x14ac:dyDescent="0.2">
      <c r="A3922" s="2">
        <v>200491336</v>
      </c>
      <c r="B3922" s="2">
        <v>51</v>
      </c>
      <c r="C3922" s="2" t="s">
        <v>117</v>
      </c>
      <c r="D3922" s="2" t="s">
        <v>16</v>
      </c>
      <c r="E3922" s="3">
        <v>42433</v>
      </c>
      <c r="F3922" s="2" t="b">
        <v>0</v>
      </c>
      <c r="G3922" s="2">
        <v>100</v>
      </c>
      <c r="H3922" s="2">
        <v>78</v>
      </c>
      <c r="I3922" s="2">
        <v>0</v>
      </c>
    </row>
    <row r="3923" spans="1:9" ht="12.75" x14ac:dyDescent="0.2">
      <c r="A3923" s="2">
        <v>200275903</v>
      </c>
      <c r="B3923" s="2">
        <v>82</v>
      </c>
      <c r="C3923" s="2" t="s">
        <v>139</v>
      </c>
      <c r="D3923" s="2" t="s">
        <v>28</v>
      </c>
      <c r="E3923" s="3">
        <v>42433</v>
      </c>
      <c r="F3923" s="2" t="b">
        <v>1</v>
      </c>
      <c r="G3923" s="2">
        <v>100</v>
      </c>
      <c r="H3923" s="2">
        <v>77</v>
      </c>
      <c r="I3923" s="2">
        <v>0</v>
      </c>
    </row>
    <row r="3924" spans="1:9" ht="12.75" x14ac:dyDescent="0.2">
      <c r="A3924" s="2">
        <v>200027764</v>
      </c>
      <c r="B3924" s="2">
        <v>86</v>
      </c>
      <c r="C3924" s="2" t="s">
        <v>141</v>
      </c>
      <c r="D3924" s="2" t="s">
        <v>28</v>
      </c>
      <c r="E3924" s="3">
        <v>42433</v>
      </c>
      <c r="F3924" s="2" t="b">
        <v>1</v>
      </c>
      <c r="G3924" s="2">
        <v>100</v>
      </c>
      <c r="H3924" s="2">
        <v>59</v>
      </c>
      <c r="I3924" s="2">
        <v>0</v>
      </c>
    </row>
    <row r="3925" spans="1:9" ht="12.75" x14ac:dyDescent="0.2">
      <c r="A3925" s="2">
        <v>201653110</v>
      </c>
      <c r="B3925" s="2">
        <v>222</v>
      </c>
      <c r="C3925" s="2" t="s">
        <v>66</v>
      </c>
      <c r="D3925" s="2" t="s">
        <v>16</v>
      </c>
      <c r="E3925" s="3">
        <v>42433</v>
      </c>
      <c r="F3925" s="2" t="b">
        <v>0</v>
      </c>
      <c r="G3925" s="2">
        <v>100</v>
      </c>
      <c r="H3925" s="2">
        <v>60</v>
      </c>
      <c r="I3925" s="2">
        <v>0</v>
      </c>
    </row>
    <row r="3926" spans="1:9" ht="12.75" x14ac:dyDescent="0.2">
      <c r="A3926" s="2">
        <v>200292256</v>
      </c>
      <c r="B3926" s="2">
        <v>81</v>
      </c>
      <c r="C3926" s="2" t="s">
        <v>133</v>
      </c>
      <c r="D3926" s="2" t="s">
        <v>27</v>
      </c>
      <c r="E3926" s="3">
        <v>42433</v>
      </c>
      <c r="F3926" s="2" t="b">
        <v>0</v>
      </c>
      <c r="G3926" s="2">
        <v>100</v>
      </c>
      <c r="H3926" s="2">
        <v>64</v>
      </c>
      <c r="I3926" s="2">
        <v>0</v>
      </c>
    </row>
    <row r="3927" spans="1:9" ht="12.75" x14ac:dyDescent="0.2">
      <c r="A3927" s="2">
        <v>200149345</v>
      </c>
      <c r="B3927" s="2">
        <v>104</v>
      </c>
      <c r="C3927" s="2" t="s">
        <v>152</v>
      </c>
      <c r="D3927" s="2" t="s">
        <v>27</v>
      </c>
      <c r="E3927" s="3">
        <v>42433</v>
      </c>
      <c r="F3927" s="2" t="b">
        <v>1</v>
      </c>
      <c r="G3927" s="2">
        <v>100</v>
      </c>
      <c r="H3927" s="2">
        <v>235</v>
      </c>
      <c r="I3927" s="2">
        <v>0</v>
      </c>
    </row>
    <row r="3928" spans="1:9" ht="12.75" x14ac:dyDescent="0.2">
      <c r="A3928" s="2">
        <v>200070424</v>
      </c>
      <c r="B3928" s="2">
        <v>35</v>
      </c>
      <c r="C3928" s="2" t="s">
        <v>101</v>
      </c>
      <c r="D3928" s="2" t="s">
        <v>16</v>
      </c>
      <c r="E3928" s="3">
        <v>42433</v>
      </c>
      <c r="F3928" s="2" t="b">
        <v>0</v>
      </c>
      <c r="G3928" s="2">
        <v>100</v>
      </c>
      <c r="H3928" s="2">
        <v>67</v>
      </c>
      <c r="I3928" s="2">
        <v>0</v>
      </c>
    </row>
    <row r="3929" spans="1:9" ht="12.75" x14ac:dyDescent="0.2">
      <c r="A3929" s="2">
        <v>201474649</v>
      </c>
      <c r="B3929" s="2">
        <v>201</v>
      </c>
      <c r="C3929" s="2" t="s">
        <v>144</v>
      </c>
      <c r="D3929" s="2" t="s">
        <v>28</v>
      </c>
      <c r="E3929" s="3">
        <v>42433</v>
      </c>
      <c r="F3929" s="2" t="b">
        <v>0</v>
      </c>
      <c r="G3929" s="2">
        <v>100</v>
      </c>
      <c r="H3929" s="2">
        <v>46</v>
      </c>
      <c r="I3929" s="2">
        <v>74</v>
      </c>
    </row>
    <row r="3930" spans="1:9" ht="12.75" x14ac:dyDescent="0.2">
      <c r="A3930" s="2">
        <v>200474272</v>
      </c>
      <c r="B3930" s="2">
        <v>121</v>
      </c>
      <c r="C3930" s="2" t="s">
        <v>163</v>
      </c>
      <c r="D3930" s="2" t="s">
        <v>16</v>
      </c>
      <c r="E3930" s="3">
        <v>42433</v>
      </c>
      <c r="F3930" s="2" t="b">
        <v>0</v>
      </c>
      <c r="G3930" s="2">
        <v>100</v>
      </c>
      <c r="H3930" s="2">
        <v>51</v>
      </c>
      <c r="I3930" s="2">
        <v>0</v>
      </c>
    </row>
    <row r="3931" spans="1:9" ht="12.75" x14ac:dyDescent="0.2">
      <c r="A3931" s="2">
        <v>201827305</v>
      </c>
      <c r="B3931" s="2">
        <v>77</v>
      </c>
      <c r="C3931" s="2" t="s">
        <v>134</v>
      </c>
      <c r="D3931" s="2" t="s">
        <v>16</v>
      </c>
      <c r="E3931" s="3">
        <v>42433</v>
      </c>
      <c r="F3931" s="2" t="b">
        <v>1</v>
      </c>
      <c r="G3931" s="2">
        <v>100</v>
      </c>
      <c r="H3931" s="2">
        <v>76</v>
      </c>
      <c r="I3931" s="2">
        <v>124</v>
      </c>
    </row>
    <row r="3932" spans="1:9" ht="12.75" x14ac:dyDescent="0.2">
      <c r="A3932" s="2">
        <v>201313252</v>
      </c>
      <c r="B3932" s="2">
        <v>127</v>
      </c>
      <c r="C3932" s="2" t="s">
        <v>58</v>
      </c>
      <c r="D3932" s="2" t="s">
        <v>16</v>
      </c>
      <c r="E3932" s="3">
        <v>42433</v>
      </c>
      <c r="F3932" s="2" t="b">
        <v>1</v>
      </c>
      <c r="G3932" s="2">
        <v>100</v>
      </c>
      <c r="H3932" s="2">
        <v>136</v>
      </c>
      <c r="I3932" s="2">
        <v>0</v>
      </c>
    </row>
    <row r="3933" spans="1:9" ht="12.75" x14ac:dyDescent="0.2">
      <c r="A3933" s="2">
        <v>200866033</v>
      </c>
      <c r="B3933" s="2">
        <v>107</v>
      </c>
      <c r="C3933" s="2" t="s">
        <v>154</v>
      </c>
      <c r="D3933" s="2" t="s">
        <v>16</v>
      </c>
      <c r="E3933" s="3">
        <v>42433</v>
      </c>
      <c r="F3933" s="2" t="b">
        <v>0</v>
      </c>
      <c r="G3933" s="2">
        <v>100</v>
      </c>
      <c r="H3933" s="2">
        <v>61</v>
      </c>
      <c r="I3933" s="2">
        <v>0</v>
      </c>
    </row>
    <row r="3934" spans="1:9" ht="12.75" x14ac:dyDescent="0.2">
      <c r="A3934" s="2">
        <v>201149722</v>
      </c>
      <c r="B3934" s="2">
        <v>114</v>
      </c>
      <c r="C3934" s="2" t="s">
        <v>160</v>
      </c>
      <c r="D3934" s="2" t="s">
        <v>28</v>
      </c>
      <c r="E3934" s="3">
        <v>42433</v>
      </c>
      <c r="F3934" s="2" t="b">
        <v>0</v>
      </c>
      <c r="G3934" s="2">
        <v>100</v>
      </c>
      <c r="H3934" s="2">
        <v>0</v>
      </c>
      <c r="I3934" s="2">
        <v>0</v>
      </c>
    </row>
    <row r="3935" spans="1:9" ht="12.75" x14ac:dyDescent="0.2">
      <c r="A3935" s="2">
        <v>201708568</v>
      </c>
      <c r="B3935" s="2">
        <v>32</v>
      </c>
      <c r="C3935" s="2" t="s">
        <v>97</v>
      </c>
      <c r="D3935" s="2" t="s">
        <v>27</v>
      </c>
      <c r="E3935" s="3">
        <v>42433</v>
      </c>
      <c r="F3935" s="2" t="b">
        <v>0</v>
      </c>
      <c r="G3935" s="2">
        <v>100</v>
      </c>
      <c r="H3935" s="2">
        <v>62</v>
      </c>
      <c r="I3935" s="2">
        <v>0</v>
      </c>
    </row>
    <row r="3936" spans="1:9" ht="12.75" x14ac:dyDescent="0.2">
      <c r="A3936" s="2">
        <v>200172808</v>
      </c>
      <c r="B3936" s="2">
        <v>236</v>
      </c>
      <c r="C3936" s="2" t="s">
        <v>71</v>
      </c>
      <c r="D3936" s="2" t="s">
        <v>27</v>
      </c>
      <c r="E3936" s="3">
        <v>42434</v>
      </c>
      <c r="F3936" s="2" t="b">
        <v>1</v>
      </c>
      <c r="G3936" s="2">
        <v>100</v>
      </c>
      <c r="H3936" s="2">
        <v>110</v>
      </c>
      <c r="I3936" s="2">
        <v>0</v>
      </c>
    </row>
    <row r="3937" spans="1:9" ht="12.75" x14ac:dyDescent="0.2">
      <c r="A3937" s="2">
        <v>200207647</v>
      </c>
      <c r="B3937" s="2">
        <v>84</v>
      </c>
      <c r="C3937" s="2" t="s">
        <v>142</v>
      </c>
      <c r="D3937" s="2" t="s">
        <v>27</v>
      </c>
      <c r="E3937" s="3">
        <v>42433</v>
      </c>
      <c r="F3937" s="2" t="b">
        <v>1</v>
      </c>
      <c r="G3937" s="2">
        <v>100</v>
      </c>
      <c r="H3937" s="2">
        <v>82</v>
      </c>
      <c r="I3937" s="2">
        <v>0</v>
      </c>
    </row>
    <row r="3938" spans="1:9" ht="12.75" x14ac:dyDescent="0.2">
      <c r="A3938" s="2">
        <v>200536129</v>
      </c>
      <c r="B3938" s="2">
        <v>74</v>
      </c>
      <c r="C3938" s="2" t="s">
        <v>125</v>
      </c>
      <c r="D3938" s="2" t="s">
        <v>27</v>
      </c>
      <c r="E3938" s="3">
        <v>42434</v>
      </c>
      <c r="F3938" s="2" t="b">
        <v>0</v>
      </c>
      <c r="G3938" s="2">
        <v>100</v>
      </c>
      <c r="H3938" s="2">
        <v>58</v>
      </c>
      <c r="I3938" s="2">
        <v>0</v>
      </c>
    </row>
    <row r="3939" spans="1:9" ht="12.75" x14ac:dyDescent="0.2">
      <c r="A3939" s="2">
        <v>200024209</v>
      </c>
      <c r="B3939" s="2">
        <v>119</v>
      </c>
      <c r="C3939" s="2" t="s">
        <v>44</v>
      </c>
      <c r="D3939" s="2" t="s">
        <v>16</v>
      </c>
      <c r="E3939" s="3">
        <v>42433</v>
      </c>
      <c r="F3939" s="2" t="b">
        <v>1</v>
      </c>
      <c r="G3939" s="2">
        <v>100</v>
      </c>
      <c r="H3939" s="2">
        <v>76</v>
      </c>
      <c r="I3939" s="2">
        <v>0</v>
      </c>
    </row>
    <row r="3940" spans="1:9" ht="12.75" x14ac:dyDescent="0.2">
      <c r="A3940" s="2">
        <v>200108107</v>
      </c>
      <c r="B3940" s="2">
        <v>412</v>
      </c>
      <c r="C3940" s="2" t="s">
        <v>118</v>
      </c>
      <c r="D3940" s="2" t="s">
        <v>16</v>
      </c>
      <c r="E3940" s="3">
        <v>42433</v>
      </c>
      <c r="F3940" s="2" t="b">
        <v>0</v>
      </c>
      <c r="G3940" s="2">
        <v>100</v>
      </c>
      <c r="H3940" s="2">
        <v>60</v>
      </c>
      <c r="I3940" s="2">
        <v>0</v>
      </c>
    </row>
    <row r="3941" spans="1:9" ht="12.75" x14ac:dyDescent="0.2">
      <c r="A3941" s="2">
        <v>201361600</v>
      </c>
      <c r="B3941" s="2">
        <v>420</v>
      </c>
      <c r="C3941" s="2" t="s">
        <v>155</v>
      </c>
      <c r="D3941" s="2" t="s">
        <v>16</v>
      </c>
      <c r="E3941" s="3">
        <v>42433</v>
      </c>
      <c r="F3941" s="2" t="b">
        <v>1</v>
      </c>
      <c r="G3941" s="2">
        <v>100</v>
      </c>
      <c r="H3941" s="2">
        <v>94</v>
      </c>
      <c r="I3941" s="2">
        <v>0</v>
      </c>
    </row>
    <row r="3942" spans="1:9" ht="12.75" x14ac:dyDescent="0.2">
      <c r="A3942" s="2">
        <v>201708568</v>
      </c>
      <c r="B3942" s="2">
        <v>102</v>
      </c>
      <c r="C3942" s="2" t="s">
        <v>151</v>
      </c>
      <c r="D3942" s="2" t="s">
        <v>16</v>
      </c>
      <c r="E3942" s="3">
        <v>42434</v>
      </c>
      <c r="F3942" s="2" t="b">
        <v>1</v>
      </c>
      <c r="G3942" s="2">
        <v>100</v>
      </c>
      <c r="H3942" s="2">
        <v>76</v>
      </c>
      <c r="I3942" s="2">
        <v>0</v>
      </c>
    </row>
    <row r="3943" spans="1:9" ht="12.75" x14ac:dyDescent="0.2">
      <c r="A3943" s="2">
        <v>201896983</v>
      </c>
      <c r="B3943" s="2">
        <v>17</v>
      </c>
      <c r="C3943" s="2" t="s">
        <v>74</v>
      </c>
      <c r="D3943" s="2" t="s">
        <v>16</v>
      </c>
      <c r="E3943" s="3">
        <v>42433</v>
      </c>
      <c r="F3943" s="2" t="b">
        <v>1</v>
      </c>
      <c r="G3943" s="2">
        <v>100</v>
      </c>
      <c r="H3943" s="2">
        <v>95</v>
      </c>
      <c r="I3943" s="2">
        <v>80</v>
      </c>
    </row>
    <row r="3944" spans="1:9" ht="12.75" x14ac:dyDescent="0.2">
      <c r="A3944" s="2">
        <v>201885607</v>
      </c>
      <c r="B3944" s="2">
        <v>60</v>
      </c>
      <c r="C3944" s="2" t="s">
        <v>111</v>
      </c>
      <c r="D3944" s="2" t="s">
        <v>28</v>
      </c>
      <c r="E3944" s="3">
        <v>42433</v>
      </c>
      <c r="F3944" s="2" t="b">
        <v>1</v>
      </c>
      <c r="G3944" s="2">
        <v>100</v>
      </c>
      <c r="H3944" s="2">
        <v>308</v>
      </c>
      <c r="I3944" s="2">
        <v>167</v>
      </c>
    </row>
    <row r="3945" spans="1:9" ht="12.75" x14ac:dyDescent="0.2">
      <c r="A3945" s="2">
        <v>200172097</v>
      </c>
      <c r="B3945" s="2">
        <v>29</v>
      </c>
      <c r="C3945" s="2" t="s">
        <v>92</v>
      </c>
      <c r="D3945" s="2" t="s">
        <v>28</v>
      </c>
      <c r="E3945" s="3">
        <v>42434</v>
      </c>
      <c r="F3945" s="2" t="b">
        <v>0</v>
      </c>
      <c r="G3945" s="2">
        <v>100</v>
      </c>
      <c r="H3945" s="2">
        <v>45</v>
      </c>
      <c r="I3945" s="2">
        <v>0</v>
      </c>
    </row>
    <row r="3946" spans="1:9" ht="12.75" x14ac:dyDescent="0.2">
      <c r="A3946" s="2">
        <v>201572767</v>
      </c>
      <c r="B3946" s="2">
        <v>111</v>
      </c>
      <c r="C3946" s="2" t="s">
        <v>157</v>
      </c>
      <c r="D3946" s="2" t="s">
        <v>16</v>
      </c>
      <c r="E3946" s="3">
        <v>42434</v>
      </c>
      <c r="F3946" s="2" t="b">
        <v>0</v>
      </c>
      <c r="G3946" s="2">
        <v>100</v>
      </c>
      <c r="H3946" s="2">
        <v>0</v>
      </c>
      <c r="I3946" s="2">
        <v>0</v>
      </c>
    </row>
    <row r="3947" spans="1:9" ht="12.75" x14ac:dyDescent="0.2">
      <c r="A3947" s="2">
        <v>201149722</v>
      </c>
      <c r="B3947" s="2">
        <v>31</v>
      </c>
      <c r="C3947" s="2" t="s">
        <v>96</v>
      </c>
      <c r="D3947" s="2" t="s">
        <v>28</v>
      </c>
      <c r="E3947" s="3">
        <v>42434</v>
      </c>
      <c r="F3947" s="2" t="b">
        <v>0</v>
      </c>
      <c r="G3947" s="2">
        <v>100</v>
      </c>
      <c r="H3947" s="2">
        <v>38</v>
      </c>
      <c r="I3947" s="2">
        <v>0</v>
      </c>
    </row>
    <row r="3948" spans="1:9" ht="12.75" x14ac:dyDescent="0.2">
      <c r="A3948" s="2">
        <v>201528685</v>
      </c>
      <c r="B3948" s="2">
        <v>12</v>
      </c>
      <c r="C3948" s="2" t="s">
        <v>60</v>
      </c>
      <c r="D3948" s="2" t="s">
        <v>16</v>
      </c>
      <c r="E3948" s="3">
        <v>42434</v>
      </c>
      <c r="F3948" s="2" t="b">
        <v>1</v>
      </c>
      <c r="G3948" s="2">
        <v>100</v>
      </c>
      <c r="H3948" s="2">
        <v>96</v>
      </c>
      <c r="I3948" s="2">
        <v>0</v>
      </c>
    </row>
    <row r="3949" spans="1:9" ht="12.75" x14ac:dyDescent="0.2">
      <c r="A3949" s="2">
        <v>201611872</v>
      </c>
      <c r="B3949" s="2">
        <v>51</v>
      </c>
      <c r="C3949" s="2" t="s">
        <v>117</v>
      </c>
      <c r="D3949" s="2" t="s">
        <v>16</v>
      </c>
      <c r="E3949" s="3">
        <v>42434</v>
      </c>
      <c r="F3949" s="2" t="b">
        <v>0</v>
      </c>
      <c r="G3949" s="2">
        <v>100</v>
      </c>
      <c r="H3949" s="2">
        <v>51</v>
      </c>
      <c r="I3949" s="2">
        <v>0</v>
      </c>
    </row>
    <row r="3950" spans="1:9" ht="12.75" x14ac:dyDescent="0.2">
      <c r="A3950" s="2">
        <v>200588032</v>
      </c>
      <c r="B3950" s="2">
        <v>202</v>
      </c>
      <c r="C3950" s="2" t="s">
        <v>171</v>
      </c>
      <c r="D3950" s="2" t="s">
        <v>27</v>
      </c>
      <c r="E3950" s="3">
        <v>42434</v>
      </c>
      <c r="F3950" s="2" t="b">
        <v>0</v>
      </c>
      <c r="G3950" s="2">
        <v>100</v>
      </c>
      <c r="H3950" s="2">
        <v>54</v>
      </c>
      <c r="I3950" s="2">
        <v>0</v>
      </c>
    </row>
    <row r="3951" spans="1:9" ht="12.75" x14ac:dyDescent="0.2">
      <c r="A3951" s="2">
        <v>200690416</v>
      </c>
      <c r="B3951" s="2">
        <v>78</v>
      </c>
      <c r="C3951" s="2" t="s">
        <v>95</v>
      </c>
      <c r="D3951" s="2" t="s">
        <v>27</v>
      </c>
      <c r="E3951" s="3">
        <v>42434</v>
      </c>
      <c r="F3951" s="2" t="b">
        <v>0</v>
      </c>
      <c r="G3951" s="2">
        <v>100</v>
      </c>
      <c r="H3951" s="2">
        <v>74</v>
      </c>
      <c r="I3951" s="2">
        <v>0</v>
      </c>
    </row>
    <row r="3952" spans="1:9" ht="12.75" x14ac:dyDescent="0.2">
      <c r="A3952" s="2">
        <v>200051227</v>
      </c>
      <c r="B3952" s="2">
        <v>98</v>
      </c>
      <c r="C3952" s="2" t="s">
        <v>35</v>
      </c>
      <c r="D3952" s="2" t="s">
        <v>27</v>
      </c>
      <c r="E3952" s="3">
        <v>42434</v>
      </c>
      <c r="F3952" s="2" t="b">
        <v>0</v>
      </c>
      <c r="G3952" s="2">
        <v>100</v>
      </c>
      <c r="H3952" s="2">
        <v>64</v>
      </c>
      <c r="I3952" s="2">
        <v>0</v>
      </c>
    </row>
    <row r="3953" spans="1:9" ht="12.75" x14ac:dyDescent="0.2">
      <c r="A3953" s="2">
        <v>201547171</v>
      </c>
      <c r="B3953" s="2">
        <v>157</v>
      </c>
      <c r="C3953" s="2" t="s">
        <v>100</v>
      </c>
      <c r="D3953" s="2" t="s">
        <v>27</v>
      </c>
      <c r="E3953" s="3">
        <v>42434</v>
      </c>
      <c r="F3953" s="2" t="b">
        <v>1</v>
      </c>
      <c r="G3953" s="2">
        <v>100</v>
      </c>
      <c r="H3953" s="2">
        <v>120</v>
      </c>
      <c r="I3953" s="2">
        <v>0</v>
      </c>
    </row>
    <row r="3954" spans="1:9" ht="12.75" x14ac:dyDescent="0.2">
      <c r="A3954" s="2">
        <v>201213001</v>
      </c>
      <c r="B3954" s="2">
        <v>8</v>
      </c>
      <c r="C3954" s="2" t="s">
        <v>52</v>
      </c>
      <c r="D3954" s="2" t="s">
        <v>27</v>
      </c>
      <c r="E3954" s="3">
        <v>42434</v>
      </c>
      <c r="F3954" s="2" t="b">
        <v>1</v>
      </c>
      <c r="G3954" s="2">
        <v>100</v>
      </c>
      <c r="H3954" s="2">
        <v>260</v>
      </c>
      <c r="I3954" s="2">
        <v>0</v>
      </c>
    </row>
    <row r="3955" spans="1:9" ht="12.75" x14ac:dyDescent="0.2">
      <c r="A3955" s="2">
        <v>201474649</v>
      </c>
      <c r="B3955" s="2">
        <v>1</v>
      </c>
      <c r="C3955" s="2" t="s">
        <v>23</v>
      </c>
      <c r="D3955" s="2" t="s">
        <v>28</v>
      </c>
      <c r="E3955" s="3">
        <v>42434</v>
      </c>
      <c r="F3955" s="2" t="b">
        <v>1</v>
      </c>
      <c r="G3955" s="2">
        <v>100</v>
      </c>
      <c r="H3955" s="2">
        <v>52</v>
      </c>
      <c r="I3955" s="2">
        <v>99</v>
      </c>
    </row>
    <row r="3956" spans="1:9" ht="12.75" x14ac:dyDescent="0.2">
      <c r="A3956" s="2">
        <v>201550726</v>
      </c>
      <c r="B3956" s="2">
        <v>25</v>
      </c>
      <c r="C3956" s="2" t="s">
        <v>86</v>
      </c>
      <c r="D3956" s="2" t="s">
        <v>16</v>
      </c>
      <c r="E3956" s="3">
        <v>42434</v>
      </c>
      <c r="F3956" s="2" t="b">
        <v>1</v>
      </c>
      <c r="G3956" s="2">
        <v>100</v>
      </c>
      <c r="H3956" s="2">
        <v>253</v>
      </c>
      <c r="I3956" s="2">
        <v>0</v>
      </c>
    </row>
    <row r="3957" spans="1:9" ht="12.75" x14ac:dyDescent="0.2">
      <c r="A3957" s="2">
        <v>200137258</v>
      </c>
      <c r="B3957" s="2">
        <v>203</v>
      </c>
      <c r="C3957" s="2" t="s">
        <v>172</v>
      </c>
      <c r="D3957" s="2" t="s">
        <v>16</v>
      </c>
      <c r="E3957" s="3">
        <v>42434</v>
      </c>
      <c r="F3957" s="2" t="b">
        <v>0</v>
      </c>
      <c r="G3957" s="2">
        <v>100</v>
      </c>
      <c r="H3957" s="2">
        <v>61</v>
      </c>
      <c r="I3957" s="2">
        <v>0</v>
      </c>
    </row>
    <row r="3958" spans="1:9" ht="12.75" x14ac:dyDescent="0.2">
      <c r="A3958" s="2">
        <v>200536129</v>
      </c>
      <c r="B3958" s="2">
        <v>19</v>
      </c>
      <c r="C3958" s="2" t="s">
        <v>79</v>
      </c>
      <c r="D3958" s="2" t="s">
        <v>28</v>
      </c>
      <c r="E3958" s="3">
        <v>42434</v>
      </c>
      <c r="F3958" s="2" t="b">
        <v>1</v>
      </c>
      <c r="G3958" s="2">
        <v>100</v>
      </c>
      <c r="H3958" s="2">
        <v>54</v>
      </c>
      <c r="I3958" s="2">
        <v>0</v>
      </c>
    </row>
    <row r="3959" spans="1:9" ht="12.75" x14ac:dyDescent="0.2">
      <c r="A3959" s="2">
        <v>201611872</v>
      </c>
      <c r="B3959" s="2">
        <v>222</v>
      </c>
      <c r="C3959" s="2" t="s">
        <v>66</v>
      </c>
      <c r="D3959" s="2" t="s">
        <v>16</v>
      </c>
      <c r="E3959" s="3">
        <v>42434</v>
      </c>
      <c r="F3959" s="2" t="b">
        <v>1</v>
      </c>
      <c r="G3959" s="2">
        <v>100</v>
      </c>
      <c r="H3959" s="2">
        <v>82</v>
      </c>
      <c r="I3959" s="2">
        <v>0</v>
      </c>
    </row>
    <row r="3960" spans="1:9" ht="12.75" x14ac:dyDescent="0.2">
      <c r="A3960" s="2">
        <v>200034874</v>
      </c>
      <c r="B3960" s="2">
        <v>36</v>
      </c>
      <c r="C3960" s="2" t="s">
        <v>102</v>
      </c>
      <c r="D3960" s="2" t="s">
        <v>16</v>
      </c>
      <c r="E3960" s="3">
        <v>42434</v>
      </c>
      <c r="F3960" s="2" t="b">
        <v>1</v>
      </c>
      <c r="G3960" s="2">
        <v>100</v>
      </c>
      <c r="H3960" s="2">
        <v>76</v>
      </c>
      <c r="I3960" s="2">
        <v>0</v>
      </c>
    </row>
    <row r="3961" spans="1:9" ht="12.75" x14ac:dyDescent="0.2">
      <c r="A3961" s="2">
        <v>200875276</v>
      </c>
      <c r="B3961" s="2">
        <v>74</v>
      </c>
      <c r="C3961" s="2" t="s">
        <v>125</v>
      </c>
      <c r="D3961" s="2" t="s">
        <v>16</v>
      </c>
      <c r="E3961" s="3">
        <v>42435</v>
      </c>
      <c r="F3961" s="2" t="b">
        <v>0</v>
      </c>
      <c r="G3961" s="2">
        <v>100</v>
      </c>
      <c r="H3961" s="2">
        <v>64</v>
      </c>
      <c r="I3961" s="2">
        <v>0</v>
      </c>
    </row>
    <row r="3962" spans="1:9" ht="12.75" x14ac:dyDescent="0.2">
      <c r="A3962" s="2">
        <v>201596230</v>
      </c>
      <c r="B3962" s="2">
        <v>59</v>
      </c>
      <c r="C3962" s="2" t="s">
        <v>126</v>
      </c>
      <c r="D3962" s="2" t="s">
        <v>16</v>
      </c>
      <c r="E3962" s="3">
        <v>42435</v>
      </c>
      <c r="F3962" s="2" t="b">
        <v>1</v>
      </c>
      <c r="G3962" s="2">
        <v>100</v>
      </c>
      <c r="H3962" s="2">
        <v>106</v>
      </c>
      <c r="I3962" s="2">
        <v>0</v>
      </c>
    </row>
    <row r="3963" spans="1:9" ht="12.75" x14ac:dyDescent="0.2">
      <c r="A3963" s="2">
        <v>200145790</v>
      </c>
      <c r="B3963" s="2">
        <v>4</v>
      </c>
      <c r="C3963" s="2" t="s">
        <v>42</v>
      </c>
      <c r="D3963" s="2" t="s">
        <v>16</v>
      </c>
      <c r="E3963" s="3">
        <v>42434</v>
      </c>
      <c r="F3963" s="2" t="b">
        <v>1</v>
      </c>
      <c r="G3963" s="2">
        <v>100</v>
      </c>
      <c r="H3963" s="2">
        <v>239</v>
      </c>
      <c r="I3963" s="2">
        <v>0</v>
      </c>
    </row>
    <row r="3964" spans="1:9" ht="12.75" x14ac:dyDescent="0.2">
      <c r="A3964" s="2">
        <v>200976238</v>
      </c>
      <c r="B3964" s="2">
        <v>236</v>
      </c>
      <c r="C3964" s="2" t="s">
        <v>71</v>
      </c>
      <c r="D3964" s="2" t="s">
        <v>16</v>
      </c>
      <c r="E3964" s="3">
        <v>42434</v>
      </c>
      <c r="F3964" s="2" t="b">
        <v>1</v>
      </c>
      <c r="G3964" s="2">
        <v>100</v>
      </c>
      <c r="H3964" s="2">
        <v>251</v>
      </c>
      <c r="I3964" s="2">
        <v>0</v>
      </c>
    </row>
    <row r="3965" spans="1:9" ht="12.75" x14ac:dyDescent="0.2">
      <c r="A3965" s="2">
        <v>201212290</v>
      </c>
      <c r="B3965" s="2">
        <v>131</v>
      </c>
      <c r="C3965" s="2" t="s">
        <v>166</v>
      </c>
      <c r="D3965" s="2" t="s">
        <v>16</v>
      </c>
      <c r="E3965" s="3">
        <v>42435</v>
      </c>
      <c r="F3965" s="2" t="b">
        <v>1</v>
      </c>
      <c r="G3965" s="2">
        <v>100</v>
      </c>
      <c r="H3965" s="2">
        <v>76</v>
      </c>
      <c r="I3965" s="2">
        <v>0</v>
      </c>
    </row>
    <row r="3966" spans="1:9" ht="12.75" x14ac:dyDescent="0.2">
      <c r="A3966" s="2">
        <v>200738764</v>
      </c>
      <c r="B3966" s="2">
        <v>60</v>
      </c>
      <c r="C3966" s="2" t="s">
        <v>111</v>
      </c>
      <c r="D3966" s="2" t="s">
        <v>27</v>
      </c>
      <c r="E3966" s="3">
        <v>42435</v>
      </c>
      <c r="F3966" s="2" t="b">
        <v>1</v>
      </c>
      <c r="G3966" s="2">
        <v>100</v>
      </c>
      <c r="H3966" s="2">
        <v>110</v>
      </c>
      <c r="I3966" s="2">
        <v>0</v>
      </c>
    </row>
    <row r="3967" spans="1:9" ht="12.75" x14ac:dyDescent="0.2">
      <c r="A3967" s="2">
        <v>200353402</v>
      </c>
      <c r="B3967" s="2">
        <v>78</v>
      </c>
      <c r="C3967" s="2" t="s">
        <v>95</v>
      </c>
      <c r="D3967" s="2" t="s">
        <v>16</v>
      </c>
      <c r="E3967" s="3">
        <v>42435</v>
      </c>
      <c r="F3967" s="2" t="b">
        <v>0</v>
      </c>
      <c r="G3967" s="2">
        <v>100</v>
      </c>
      <c r="H3967" s="2">
        <v>77</v>
      </c>
      <c r="I3967" s="2">
        <v>0</v>
      </c>
    </row>
    <row r="3968" spans="1:9" ht="12.75" x14ac:dyDescent="0.2">
      <c r="A3968" s="2">
        <v>200847547</v>
      </c>
      <c r="B3968" s="2">
        <v>27</v>
      </c>
      <c r="C3968" s="2" t="s">
        <v>88</v>
      </c>
      <c r="D3968" s="2" t="s">
        <v>16</v>
      </c>
      <c r="E3968" s="3">
        <v>42435</v>
      </c>
      <c r="F3968" s="2" t="b">
        <v>0</v>
      </c>
      <c r="G3968" s="2">
        <v>100</v>
      </c>
      <c r="H3968" s="2">
        <v>62</v>
      </c>
      <c r="I3968" s="2">
        <v>0</v>
      </c>
    </row>
    <row r="3969" spans="1:9" ht="12.75" x14ac:dyDescent="0.2">
      <c r="A3969" s="2">
        <v>201302587</v>
      </c>
      <c r="B3969" s="2">
        <v>24</v>
      </c>
      <c r="C3969" s="2" t="s">
        <v>84</v>
      </c>
      <c r="D3969" s="2" t="s">
        <v>16</v>
      </c>
      <c r="E3969" s="3">
        <v>42435</v>
      </c>
      <c r="F3969" s="2" t="b">
        <v>0</v>
      </c>
      <c r="G3969" s="2">
        <v>100</v>
      </c>
      <c r="H3969" s="2">
        <v>60</v>
      </c>
      <c r="I3969" s="2">
        <v>68</v>
      </c>
    </row>
    <row r="3970" spans="1:9" ht="12.75" x14ac:dyDescent="0.2">
      <c r="A3970" s="2">
        <v>200868877</v>
      </c>
      <c r="B3970" s="2">
        <v>254</v>
      </c>
      <c r="C3970" s="2" t="s">
        <v>143</v>
      </c>
      <c r="D3970" s="2" t="s">
        <v>16</v>
      </c>
      <c r="E3970" s="3">
        <v>42435</v>
      </c>
      <c r="F3970" s="2" t="b">
        <v>0</v>
      </c>
      <c r="G3970" s="2">
        <v>100</v>
      </c>
      <c r="H3970" s="2">
        <v>67</v>
      </c>
      <c r="I3970" s="2">
        <v>0</v>
      </c>
    </row>
    <row r="3971" spans="1:9" ht="12.75" x14ac:dyDescent="0.2">
      <c r="A3971" s="2">
        <v>201708568</v>
      </c>
      <c r="B3971" s="2">
        <v>35</v>
      </c>
      <c r="C3971" s="2" t="s">
        <v>101</v>
      </c>
      <c r="D3971" s="2" t="s">
        <v>16</v>
      </c>
      <c r="E3971" s="3">
        <v>42435</v>
      </c>
      <c r="F3971" s="2" t="b">
        <v>0</v>
      </c>
      <c r="G3971" s="2">
        <v>100</v>
      </c>
      <c r="H3971" s="2">
        <v>51</v>
      </c>
      <c r="I3971" s="2">
        <v>0</v>
      </c>
    </row>
    <row r="3972" spans="1:9" ht="12.75" x14ac:dyDescent="0.2">
      <c r="A3972" s="2">
        <v>201887740</v>
      </c>
      <c r="B3972" s="2">
        <v>103</v>
      </c>
      <c r="C3972" s="2" t="s">
        <v>93</v>
      </c>
      <c r="D3972" s="2" t="s">
        <v>16</v>
      </c>
      <c r="E3972" s="3">
        <v>42435</v>
      </c>
      <c r="F3972" s="2" t="b">
        <v>0</v>
      </c>
      <c r="G3972" s="2">
        <v>100</v>
      </c>
      <c r="H3972" s="2">
        <v>67</v>
      </c>
      <c r="I3972" s="2">
        <v>76</v>
      </c>
    </row>
    <row r="3973" spans="1:9" ht="12.75" x14ac:dyDescent="0.2">
      <c r="A3973" s="2">
        <v>200032030</v>
      </c>
      <c r="B3973" s="2">
        <v>20</v>
      </c>
      <c r="C3973" s="2" t="s">
        <v>80</v>
      </c>
      <c r="D3973" s="2" t="s">
        <v>28</v>
      </c>
      <c r="E3973" s="3">
        <v>42435</v>
      </c>
      <c r="F3973" s="2" t="b">
        <v>0</v>
      </c>
      <c r="G3973" s="2">
        <v>100</v>
      </c>
      <c r="H3973" s="2">
        <v>38</v>
      </c>
      <c r="I3973" s="2">
        <v>0</v>
      </c>
    </row>
    <row r="3974" spans="1:9" ht="12.75" x14ac:dyDescent="0.2">
      <c r="A3974" s="2">
        <v>200943532</v>
      </c>
      <c r="B3974" s="2">
        <v>412</v>
      </c>
      <c r="C3974" s="2" t="s">
        <v>118</v>
      </c>
      <c r="D3974" s="2" t="s">
        <v>27</v>
      </c>
      <c r="E3974" s="3">
        <v>42435</v>
      </c>
      <c r="F3974" s="2" t="b">
        <v>1</v>
      </c>
      <c r="G3974" s="2">
        <v>100</v>
      </c>
      <c r="H3974" s="2">
        <v>232</v>
      </c>
      <c r="I3974" s="2">
        <v>0</v>
      </c>
    </row>
    <row r="3975" spans="1:9" ht="12.75" x14ac:dyDescent="0.2">
      <c r="A3975" s="2">
        <v>200081800</v>
      </c>
      <c r="B3975" s="2">
        <v>16</v>
      </c>
      <c r="C3975" s="2" t="s">
        <v>70</v>
      </c>
      <c r="D3975" s="2" t="s">
        <v>27</v>
      </c>
      <c r="E3975" s="3">
        <v>42435</v>
      </c>
      <c r="F3975" s="2" t="b">
        <v>0</v>
      </c>
      <c r="G3975" s="2">
        <v>100</v>
      </c>
      <c r="H3975" s="2">
        <v>54</v>
      </c>
      <c r="I3975" s="2">
        <v>0</v>
      </c>
    </row>
    <row r="3976" spans="1:9" ht="12.75" x14ac:dyDescent="0.2">
      <c r="A3976" s="2">
        <v>200275903</v>
      </c>
      <c r="B3976" s="2">
        <v>238</v>
      </c>
      <c r="C3976" s="2" t="s">
        <v>138</v>
      </c>
      <c r="D3976" s="2" t="s">
        <v>27</v>
      </c>
      <c r="E3976" s="3">
        <v>42435</v>
      </c>
      <c r="F3976" s="2" t="b">
        <v>1</v>
      </c>
      <c r="G3976" s="2">
        <v>100</v>
      </c>
      <c r="H3976" s="2">
        <v>110</v>
      </c>
      <c r="I3976" s="2">
        <v>0</v>
      </c>
    </row>
    <row r="3977" spans="1:9" ht="12.75" x14ac:dyDescent="0.2">
      <c r="A3977" s="2">
        <v>200854657</v>
      </c>
      <c r="B3977" s="2">
        <v>42</v>
      </c>
      <c r="C3977" s="2" t="s">
        <v>109</v>
      </c>
      <c r="D3977" s="2" t="s">
        <v>27</v>
      </c>
      <c r="E3977" s="3">
        <v>42435</v>
      </c>
      <c r="F3977" s="2" t="b">
        <v>1</v>
      </c>
      <c r="G3977" s="2">
        <v>100</v>
      </c>
      <c r="H3977" s="2">
        <v>76</v>
      </c>
      <c r="I3977" s="2">
        <v>0</v>
      </c>
    </row>
    <row r="3978" spans="1:9" ht="12.75" x14ac:dyDescent="0.2">
      <c r="A3978" s="2">
        <v>200363356</v>
      </c>
      <c r="B3978" s="2">
        <v>201</v>
      </c>
      <c r="C3978" s="2" t="s">
        <v>144</v>
      </c>
      <c r="D3978" s="2" t="s">
        <v>27</v>
      </c>
      <c r="E3978" s="3">
        <v>42435</v>
      </c>
      <c r="F3978" s="2" t="b">
        <v>1</v>
      </c>
      <c r="G3978" s="2">
        <v>100</v>
      </c>
      <c r="H3978" s="2">
        <v>237</v>
      </c>
      <c r="I3978" s="2">
        <v>0</v>
      </c>
    </row>
    <row r="3979" spans="1:9" ht="12.75" x14ac:dyDescent="0.2">
      <c r="A3979" s="2">
        <v>200103130</v>
      </c>
      <c r="B3979" s="2">
        <v>101</v>
      </c>
      <c r="C3979" s="2" t="s">
        <v>150</v>
      </c>
      <c r="D3979" s="2" t="s">
        <v>28</v>
      </c>
      <c r="E3979" s="3">
        <v>42435</v>
      </c>
      <c r="F3979" s="2" t="b">
        <v>1</v>
      </c>
      <c r="G3979" s="2">
        <v>100</v>
      </c>
      <c r="H3979" s="2">
        <v>91</v>
      </c>
      <c r="I3979" s="2">
        <v>0</v>
      </c>
    </row>
    <row r="3980" spans="1:9" ht="12.75" x14ac:dyDescent="0.2">
      <c r="A3980" s="2">
        <v>200265238</v>
      </c>
      <c r="B3980" s="2">
        <v>84</v>
      </c>
      <c r="C3980" s="2" t="s">
        <v>142</v>
      </c>
      <c r="D3980" s="2" t="s">
        <v>28</v>
      </c>
      <c r="E3980" s="3">
        <v>42435</v>
      </c>
      <c r="F3980" s="2" t="b">
        <v>1</v>
      </c>
      <c r="G3980" s="2">
        <v>100</v>
      </c>
      <c r="H3980" s="2">
        <v>54</v>
      </c>
      <c r="I3980" s="2">
        <v>0</v>
      </c>
    </row>
    <row r="3981" spans="1:9" ht="12.75" x14ac:dyDescent="0.2">
      <c r="A3981" s="2">
        <v>200536129</v>
      </c>
      <c r="B3981" s="2">
        <v>36</v>
      </c>
      <c r="C3981" s="2" t="s">
        <v>102</v>
      </c>
      <c r="D3981" s="2" t="s">
        <v>28</v>
      </c>
      <c r="E3981" s="3">
        <v>42435</v>
      </c>
      <c r="F3981" s="2" t="b">
        <v>0</v>
      </c>
      <c r="G3981" s="2">
        <v>100</v>
      </c>
      <c r="H3981" s="2">
        <v>49</v>
      </c>
      <c r="I3981" s="2">
        <v>0</v>
      </c>
    </row>
    <row r="3982" spans="1:9" ht="12.75" x14ac:dyDescent="0.2">
      <c r="A3982" s="2">
        <v>200051227</v>
      </c>
      <c r="B3982" s="2">
        <v>11</v>
      </c>
      <c r="C3982" s="2" t="s">
        <v>57</v>
      </c>
      <c r="D3982" s="2" t="s">
        <v>16</v>
      </c>
      <c r="E3982" s="3">
        <v>42436</v>
      </c>
      <c r="F3982" s="2" t="b">
        <v>1</v>
      </c>
      <c r="G3982" s="2">
        <v>100</v>
      </c>
      <c r="H3982" s="2">
        <v>101</v>
      </c>
      <c r="I3982" s="2">
        <v>0</v>
      </c>
    </row>
    <row r="3983" spans="1:9" ht="12.75" x14ac:dyDescent="0.2">
      <c r="A3983" s="2">
        <v>200101708</v>
      </c>
      <c r="B3983" s="2">
        <v>96</v>
      </c>
      <c r="C3983" s="2" t="s">
        <v>148</v>
      </c>
      <c r="D3983" s="2" t="s">
        <v>16</v>
      </c>
      <c r="E3983" s="3">
        <v>42436</v>
      </c>
      <c r="F3983" s="2" t="b">
        <v>0</v>
      </c>
      <c r="G3983" s="2">
        <v>100</v>
      </c>
      <c r="H3983" s="2">
        <v>51</v>
      </c>
      <c r="I3983" s="2">
        <v>0</v>
      </c>
    </row>
    <row r="3984" spans="1:9" ht="12.75" x14ac:dyDescent="0.2">
      <c r="A3984" s="2">
        <v>201611872</v>
      </c>
      <c r="B3984" s="2">
        <v>22</v>
      </c>
      <c r="C3984" s="2" t="s">
        <v>82</v>
      </c>
      <c r="D3984" s="2" t="s">
        <v>16</v>
      </c>
      <c r="E3984" s="3">
        <v>42436</v>
      </c>
      <c r="F3984" s="2" t="b">
        <v>0</v>
      </c>
      <c r="G3984" s="2">
        <v>100</v>
      </c>
      <c r="H3984" s="2">
        <v>67</v>
      </c>
      <c r="I3984" s="2">
        <v>0</v>
      </c>
    </row>
    <row r="3985" spans="1:9" ht="12.75" x14ac:dyDescent="0.2">
      <c r="A3985" s="2">
        <v>201906226</v>
      </c>
      <c r="B3985" s="2">
        <v>19</v>
      </c>
      <c r="C3985" s="2" t="s">
        <v>79</v>
      </c>
      <c r="D3985" s="2" t="s">
        <v>16</v>
      </c>
      <c r="E3985" s="3">
        <v>42436</v>
      </c>
      <c r="F3985" s="2" t="b">
        <v>0</v>
      </c>
      <c r="G3985" s="2">
        <v>100</v>
      </c>
      <c r="H3985" s="2">
        <v>77</v>
      </c>
      <c r="I3985" s="2">
        <v>54</v>
      </c>
    </row>
    <row r="3986" spans="1:9" ht="12.75" x14ac:dyDescent="0.2">
      <c r="A3986" s="2">
        <v>201845791</v>
      </c>
      <c r="B3986" s="2">
        <v>43</v>
      </c>
      <c r="C3986" s="2" t="s">
        <v>110</v>
      </c>
      <c r="D3986" s="2" t="s">
        <v>16</v>
      </c>
      <c r="E3986" s="3">
        <v>42436</v>
      </c>
      <c r="F3986" s="2" t="b">
        <v>0</v>
      </c>
      <c r="G3986" s="2">
        <v>100</v>
      </c>
      <c r="H3986" s="2">
        <v>61</v>
      </c>
      <c r="I3986" s="2">
        <v>67</v>
      </c>
    </row>
    <row r="3987" spans="1:9" ht="12.75" x14ac:dyDescent="0.2">
      <c r="A3987" s="2">
        <v>200348425</v>
      </c>
      <c r="B3987" s="2">
        <v>266</v>
      </c>
      <c r="C3987" s="2" t="s">
        <v>174</v>
      </c>
      <c r="D3987" s="2" t="s">
        <v>16</v>
      </c>
      <c r="E3987" s="3">
        <v>42436</v>
      </c>
      <c r="F3987" s="2" t="b">
        <v>0</v>
      </c>
      <c r="G3987" s="2">
        <v>100</v>
      </c>
      <c r="H3987" s="2">
        <v>58</v>
      </c>
      <c r="I3987" s="2">
        <v>0</v>
      </c>
    </row>
    <row r="3988" spans="1:9" ht="12.75" x14ac:dyDescent="0.2">
      <c r="A3988" s="2">
        <v>201611872</v>
      </c>
      <c r="B3988" s="2">
        <v>51</v>
      </c>
      <c r="C3988" s="2" t="s">
        <v>117</v>
      </c>
      <c r="D3988" s="2" t="s">
        <v>16</v>
      </c>
      <c r="E3988" s="3">
        <v>42436</v>
      </c>
      <c r="F3988" s="2" t="b">
        <v>1</v>
      </c>
      <c r="G3988" s="2">
        <v>100</v>
      </c>
      <c r="H3988" s="2">
        <v>226</v>
      </c>
      <c r="I3988" s="2">
        <v>0</v>
      </c>
    </row>
    <row r="3989" spans="1:9" ht="12.75" x14ac:dyDescent="0.2">
      <c r="A3989" s="2">
        <v>201525841</v>
      </c>
      <c r="B3989" s="2">
        <v>64</v>
      </c>
      <c r="C3989" s="2" t="s">
        <v>30</v>
      </c>
      <c r="D3989" s="2" t="s">
        <v>16</v>
      </c>
      <c r="E3989" s="3">
        <v>42436</v>
      </c>
      <c r="F3989" s="2" t="b">
        <v>0</v>
      </c>
      <c r="G3989" s="2">
        <v>100</v>
      </c>
      <c r="H3989" s="2">
        <v>51</v>
      </c>
      <c r="I3989" s="2">
        <v>0</v>
      </c>
    </row>
    <row r="3990" spans="1:9" ht="12.75" x14ac:dyDescent="0.2">
      <c r="A3990" s="2">
        <v>201472516</v>
      </c>
      <c r="B3990" s="2">
        <v>12</v>
      </c>
      <c r="C3990" s="2" t="s">
        <v>60</v>
      </c>
      <c r="D3990" s="2" t="s">
        <v>27</v>
      </c>
      <c r="E3990" s="3">
        <v>42436</v>
      </c>
      <c r="F3990" s="2" t="b">
        <v>0</v>
      </c>
      <c r="G3990" s="2">
        <v>100</v>
      </c>
      <c r="H3990" s="2">
        <v>51</v>
      </c>
      <c r="I3990" s="2">
        <v>0</v>
      </c>
    </row>
    <row r="3991" spans="1:9" ht="12.75" x14ac:dyDescent="0.2">
      <c r="A3991" s="2">
        <v>200302921</v>
      </c>
      <c r="B3991" s="2">
        <v>113</v>
      </c>
      <c r="C3991" s="2" t="s">
        <v>159</v>
      </c>
      <c r="D3991" s="2" t="s">
        <v>27</v>
      </c>
      <c r="E3991" s="3">
        <v>42436</v>
      </c>
      <c r="F3991" s="2" t="b">
        <v>1</v>
      </c>
      <c r="G3991" s="2">
        <v>100</v>
      </c>
      <c r="H3991" s="2">
        <v>92</v>
      </c>
      <c r="I3991" s="2">
        <v>0</v>
      </c>
    </row>
    <row r="3992" spans="1:9" ht="12.75" x14ac:dyDescent="0.2">
      <c r="A3992" s="2">
        <v>200174941</v>
      </c>
      <c r="B3992" s="2">
        <v>143</v>
      </c>
      <c r="C3992" s="2" t="s">
        <v>168</v>
      </c>
      <c r="D3992" s="2" t="s">
        <v>27</v>
      </c>
      <c r="E3992" s="3">
        <v>42436</v>
      </c>
      <c r="F3992" s="2" t="b">
        <v>0</v>
      </c>
      <c r="G3992" s="2">
        <v>100</v>
      </c>
      <c r="H3992" s="2">
        <v>87</v>
      </c>
      <c r="I3992" s="2">
        <v>0</v>
      </c>
    </row>
    <row r="3993" spans="1:9" ht="12.75" x14ac:dyDescent="0.2">
      <c r="A3993" s="2">
        <v>200243908</v>
      </c>
      <c r="B3993" s="2">
        <v>17</v>
      </c>
      <c r="C3993" s="2" t="s">
        <v>74</v>
      </c>
      <c r="D3993" s="2" t="s">
        <v>27</v>
      </c>
      <c r="E3993" s="3">
        <v>42436</v>
      </c>
      <c r="F3993" s="2" t="b">
        <v>0</v>
      </c>
      <c r="G3993" s="2">
        <v>100</v>
      </c>
      <c r="H3993" s="2">
        <v>61</v>
      </c>
      <c r="I3993" s="2">
        <v>0</v>
      </c>
    </row>
    <row r="3994" spans="1:9" ht="12.75" x14ac:dyDescent="0.2">
      <c r="A3994" s="2">
        <v>200438722</v>
      </c>
      <c r="B3994" s="2">
        <v>222</v>
      </c>
      <c r="C3994" s="2" t="s">
        <v>66</v>
      </c>
      <c r="D3994" s="2" t="s">
        <v>16</v>
      </c>
      <c r="E3994" s="3">
        <v>42436</v>
      </c>
      <c r="F3994" s="2" t="b">
        <v>1</v>
      </c>
      <c r="G3994" s="2">
        <v>100</v>
      </c>
      <c r="H3994" s="2">
        <v>115</v>
      </c>
      <c r="I3994" s="2">
        <v>0</v>
      </c>
    </row>
    <row r="3995" spans="1:9" ht="12.75" x14ac:dyDescent="0.2">
      <c r="A3995" s="2">
        <v>200067580</v>
      </c>
      <c r="B3995" s="2">
        <v>127</v>
      </c>
      <c r="C3995" s="2" t="s">
        <v>58</v>
      </c>
      <c r="D3995" s="2" t="s">
        <v>16</v>
      </c>
      <c r="E3995" s="3">
        <v>42436</v>
      </c>
      <c r="F3995" s="2" t="b">
        <v>0</v>
      </c>
      <c r="G3995" s="2">
        <v>100</v>
      </c>
      <c r="H3995" s="2">
        <v>55</v>
      </c>
      <c r="I3995" s="2">
        <v>0</v>
      </c>
    </row>
    <row r="3996" spans="1:9" ht="12.75" x14ac:dyDescent="0.2">
      <c r="A3996" s="2">
        <v>200103130</v>
      </c>
      <c r="B3996" s="2">
        <v>85</v>
      </c>
      <c r="C3996" s="2" t="s">
        <v>85</v>
      </c>
      <c r="D3996" s="2" t="s">
        <v>28</v>
      </c>
      <c r="E3996" s="3">
        <v>42436</v>
      </c>
      <c r="F3996" s="2" t="b">
        <v>0</v>
      </c>
      <c r="G3996" s="2">
        <v>100</v>
      </c>
      <c r="H3996" s="2">
        <v>48</v>
      </c>
      <c r="I3996" s="2">
        <v>0</v>
      </c>
    </row>
    <row r="3997" spans="1:9" ht="12.75" x14ac:dyDescent="0.2">
      <c r="A3997" s="2">
        <v>201155410</v>
      </c>
      <c r="B3997" s="2">
        <v>51</v>
      </c>
      <c r="C3997" s="2" t="s">
        <v>117</v>
      </c>
      <c r="D3997" s="2" t="s">
        <v>28</v>
      </c>
      <c r="E3997" s="3">
        <v>42436</v>
      </c>
      <c r="F3997" s="2" t="b">
        <v>1</v>
      </c>
      <c r="G3997" s="2">
        <v>100</v>
      </c>
      <c r="H3997" s="2">
        <v>218</v>
      </c>
      <c r="I3997" s="2">
        <v>126</v>
      </c>
    </row>
    <row r="3998" spans="1:9" ht="12.75" x14ac:dyDescent="0.2">
      <c r="A3998" s="2">
        <v>201062980</v>
      </c>
      <c r="B3998" s="2">
        <v>102</v>
      </c>
      <c r="C3998" s="2" t="s">
        <v>151</v>
      </c>
      <c r="D3998" s="2" t="s">
        <v>16</v>
      </c>
      <c r="E3998" s="3">
        <v>42436</v>
      </c>
      <c r="F3998" s="2" t="b">
        <v>0</v>
      </c>
      <c r="G3998" s="2">
        <v>100</v>
      </c>
      <c r="H3998" s="2">
        <v>65</v>
      </c>
      <c r="I3998" s="2">
        <v>93</v>
      </c>
    </row>
    <row r="3999" spans="1:9" ht="12.75" x14ac:dyDescent="0.2">
      <c r="A3999" s="2">
        <v>201262771</v>
      </c>
      <c r="B3999" s="2">
        <v>1</v>
      </c>
      <c r="C3999" s="2" t="s">
        <v>23</v>
      </c>
      <c r="D3999" s="2" t="s">
        <v>28</v>
      </c>
      <c r="E3999" s="3">
        <v>42436</v>
      </c>
      <c r="F3999" s="2" t="b">
        <v>1</v>
      </c>
      <c r="G3999" s="2">
        <v>100</v>
      </c>
      <c r="H3999" s="2">
        <v>223</v>
      </c>
      <c r="I3999" s="2">
        <v>0</v>
      </c>
    </row>
    <row r="4000" spans="1:9" ht="12.75" x14ac:dyDescent="0.2">
      <c r="A4000" s="2">
        <v>200143657</v>
      </c>
      <c r="B4000" s="2">
        <v>11</v>
      </c>
      <c r="C4000" s="2" t="s">
        <v>57</v>
      </c>
      <c r="D4000" s="2" t="s">
        <v>27</v>
      </c>
      <c r="E4000" s="3">
        <v>42436</v>
      </c>
      <c r="F4000" s="2" t="b">
        <v>1</v>
      </c>
      <c r="G4000" s="2">
        <v>100</v>
      </c>
      <c r="H4000" s="2">
        <v>99</v>
      </c>
      <c r="I4000" s="2">
        <v>0</v>
      </c>
    </row>
    <row r="4001" spans="1:9" ht="12.75" x14ac:dyDescent="0.2">
      <c r="A4001" s="2">
        <v>201547171</v>
      </c>
      <c r="B4001" s="2">
        <v>31</v>
      </c>
      <c r="C4001" s="2" t="s">
        <v>96</v>
      </c>
      <c r="D4001" s="2" t="s">
        <v>28</v>
      </c>
      <c r="E4001" s="3">
        <v>42436</v>
      </c>
      <c r="F4001" s="2" t="b">
        <v>0</v>
      </c>
      <c r="G4001" s="2">
        <v>100</v>
      </c>
      <c r="H4001" s="2">
        <v>48</v>
      </c>
      <c r="I4001" s="2">
        <v>0</v>
      </c>
    </row>
    <row r="4002" spans="1:9" ht="12.75" x14ac:dyDescent="0.2">
      <c r="A4002" s="2">
        <v>201896983</v>
      </c>
      <c r="B4002" s="2">
        <v>24</v>
      </c>
      <c r="C4002" s="2" t="s">
        <v>84</v>
      </c>
      <c r="D4002" s="2" t="s">
        <v>16</v>
      </c>
      <c r="E4002" s="3">
        <v>42436</v>
      </c>
      <c r="F4002" s="2" t="b">
        <v>1</v>
      </c>
      <c r="G4002" s="2">
        <v>100</v>
      </c>
      <c r="H4002" s="2">
        <v>110</v>
      </c>
      <c r="I4002" s="2">
        <v>121</v>
      </c>
    </row>
    <row r="4003" spans="1:9" ht="12.75" x14ac:dyDescent="0.2">
      <c r="A4003" s="2">
        <v>200036296</v>
      </c>
      <c r="B4003" s="2">
        <v>80</v>
      </c>
      <c r="C4003" s="2" t="s">
        <v>135</v>
      </c>
      <c r="D4003" s="2" t="s">
        <v>27</v>
      </c>
      <c r="E4003" s="3">
        <v>42437</v>
      </c>
      <c r="F4003" s="2" t="b">
        <v>0</v>
      </c>
      <c r="G4003" s="2">
        <v>100</v>
      </c>
      <c r="H4003" s="2">
        <v>55</v>
      </c>
      <c r="I4003" s="2">
        <v>0</v>
      </c>
    </row>
    <row r="4004" spans="1:9" ht="12.75" x14ac:dyDescent="0.2">
      <c r="A4004" s="2">
        <v>200500579</v>
      </c>
      <c r="B4004" s="2">
        <v>161</v>
      </c>
      <c r="C4004" s="2" t="s">
        <v>26</v>
      </c>
      <c r="D4004" s="2" t="s">
        <v>28</v>
      </c>
      <c r="E4004" s="3">
        <v>42437</v>
      </c>
      <c r="F4004" s="2" t="b">
        <v>1</v>
      </c>
      <c r="G4004" s="2">
        <v>100</v>
      </c>
      <c r="H4004" s="2">
        <v>204</v>
      </c>
      <c r="I4004" s="2">
        <v>0</v>
      </c>
    </row>
    <row r="4005" spans="1:9" ht="12.75" x14ac:dyDescent="0.2">
      <c r="A4005" s="2">
        <v>200843992</v>
      </c>
      <c r="B4005" s="2">
        <v>18</v>
      </c>
      <c r="C4005" s="2" t="s">
        <v>77</v>
      </c>
      <c r="D4005" s="2" t="s">
        <v>16</v>
      </c>
      <c r="E4005" s="3">
        <v>42437</v>
      </c>
      <c r="F4005" s="2" t="b">
        <v>0</v>
      </c>
      <c r="G4005" s="2">
        <v>100</v>
      </c>
      <c r="H4005" s="2">
        <v>64</v>
      </c>
      <c r="I4005" s="2">
        <v>0</v>
      </c>
    </row>
    <row r="4006" spans="1:9" ht="12.75" x14ac:dyDescent="0.2">
      <c r="A4006" s="2">
        <v>200492047</v>
      </c>
      <c r="B4006" s="2">
        <v>81</v>
      </c>
      <c r="C4006" s="2" t="s">
        <v>133</v>
      </c>
      <c r="D4006" s="2" t="s">
        <v>16</v>
      </c>
      <c r="E4006" s="3">
        <v>42437</v>
      </c>
      <c r="F4006" s="2" t="b">
        <v>0</v>
      </c>
      <c r="G4006" s="2">
        <v>100</v>
      </c>
      <c r="H4006" s="2">
        <v>60</v>
      </c>
      <c r="I4006" s="2">
        <v>0</v>
      </c>
    </row>
    <row r="4007" spans="1:9" ht="12.75" x14ac:dyDescent="0.2">
      <c r="A4007" s="2">
        <v>200753695</v>
      </c>
      <c r="B4007" s="2">
        <v>64</v>
      </c>
      <c r="C4007" s="2" t="s">
        <v>30</v>
      </c>
      <c r="D4007" s="2" t="s">
        <v>16</v>
      </c>
      <c r="E4007" s="3">
        <v>42437</v>
      </c>
      <c r="F4007" s="2" t="b">
        <v>1</v>
      </c>
      <c r="G4007" s="2">
        <v>100</v>
      </c>
      <c r="H4007" s="2">
        <v>260</v>
      </c>
      <c r="I4007" s="2">
        <v>0</v>
      </c>
    </row>
    <row r="4008" spans="1:9" ht="12.75" x14ac:dyDescent="0.2">
      <c r="A4008" s="2">
        <v>200081800</v>
      </c>
      <c r="B4008" s="2">
        <v>37</v>
      </c>
      <c r="C4008" s="2" t="s">
        <v>103</v>
      </c>
      <c r="D4008" s="2" t="s">
        <v>27</v>
      </c>
      <c r="E4008" s="3">
        <v>42437</v>
      </c>
      <c r="F4008" s="2" t="b">
        <v>0</v>
      </c>
      <c r="G4008" s="2">
        <v>100</v>
      </c>
      <c r="H4008" s="2">
        <v>51</v>
      </c>
      <c r="I4008" s="2">
        <v>0</v>
      </c>
    </row>
    <row r="4009" spans="1:9" ht="12.75" x14ac:dyDescent="0.2">
      <c r="A4009" s="2">
        <v>200302921</v>
      </c>
      <c r="B4009" s="2">
        <v>25</v>
      </c>
      <c r="C4009" s="2" t="s">
        <v>86</v>
      </c>
      <c r="D4009" s="2" t="s">
        <v>27</v>
      </c>
      <c r="E4009" s="3">
        <v>42437</v>
      </c>
      <c r="F4009" s="2" t="b">
        <v>1</v>
      </c>
      <c r="G4009" s="2">
        <v>100</v>
      </c>
      <c r="H4009" s="2">
        <v>87</v>
      </c>
      <c r="I4009" s="2">
        <v>0</v>
      </c>
    </row>
    <row r="4010" spans="1:9" ht="12.75" x14ac:dyDescent="0.2">
      <c r="A4010" s="2">
        <v>201554281</v>
      </c>
      <c r="B4010" s="2">
        <v>238</v>
      </c>
      <c r="C4010" s="2" t="s">
        <v>138</v>
      </c>
      <c r="D4010" s="2" t="s">
        <v>27</v>
      </c>
      <c r="E4010" s="3">
        <v>42437</v>
      </c>
      <c r="F4010" s="2" t="b">
        <v>0</v>
      </c>
      <c r="G4010" s="2">
        <v>100</v>
      </c>
      <c r="H4010" s="2">
        <v>57</v>
      </c>
      <c r="I4010" s="2">
        <v>0</v>
      </c>
    </row>
    <row r="4011" spans="1:9" ht="12.75" x14ac:dyDescent="0.2">
      <c r="A4011" s="2">
        <v>201163231</v>
      </c>
      <c r="B4011" s="2">
        <v>157</v>
      </c>
      <c r="C4011" s="2" t="s">
        <v>100</v>
      </c>
      <c r="D4011" s="2" t="s">
        <v>27</v>
      </c>
      <c r="E4011" s="3">
        <v>42437</v>
      </c>
      <c r="F4011" s="2" t="b">
        <v>0</v>
      </c>
      <c r="G4011" s="2">
        <v>100</v>
      </c>
      <c r="H4011" s="2">
        <v>51</v>
      </c>
      <c r="I4011" s="2">
        <v>0</v>
      </c>
    </row>
    <row r="4012" spans="1:9" ht="12.75" x14ac:dyDescent="0.2">
      <c r="A4012" s="2">
        <v>200834038</v>
      </c>
      <c r="B4012" s="2">
        <v>245</v>
      </c>
      <c r="C4012" s="2" t="s">
        <v>75</v>
      </c>
      <c r="D4012" s="2" t="s">
        <v>16</v>
      </c>
      <c r="E4012" s="3">
        <v>42437</v>
      </c>
      <c r="F4012" s="2" t="b">
        <v>1</v>
      </c>
      <c r="G4012" s="2">
        <v>100</v>
      </c>
      <c r="H4012" s="2">
        <v>96</v>
      </c>
      <c r="I4012" s="2">
        <v>0</v>
      </c>
    </row>
    <row r="4013" spans="1:9" ht="12.75" x14ac:dyDescent="0.2">
      <c r="A4013" s="2">
        <v>200024920</v>
      </c>
      <c r="B4013" s="2">
        <v>157</v>
      </c>
      <c r="C4013" s="2" t="s">
        <v>100</v>
      </c>
      <c r="D4013" s="2" t="s">
        <v>16</v>
      </c>
      <c r="E4013" s="3">
        <v>42437</v>
      </c>
      <c r="F4013" s="2" t="b">
        <v>0</v>
      </c>
      <c r="G4013" s="2">
        <v>100</v>
      </c>
      <c r="H4013" s="2">
        <v>51</v>
      </c>
      <c r="I4013" s="2">
        <v>0</v>
      </c>
    </row>
    <row r="4014" spans="1:9" ht="12.75" x14ac:dyDescent="0.2">
      <c r="A4014" s="2">
        <v>200058337</v>
      </c>
      <c r="B4014" s="2">
        <v>119</v>
      </c>
      <c r="C4014" s="2" t="s">
        <v>44</v>
      </c>
      <c r="D4014" s="2" t="s">
        <v>28</v>
      </c>
      <c r="E4014" s="3">
        <v>42437</v>
      </c>
      <c r="F4014" s="2" t="b">
        <v>0</v>
      </c>
      <c r="G4014" s="2">
        <v>100</v>
      </c>
      <c r="H4014" s="2">
        <v>252</v>
      </c>
      <c r="I4014" s="2">
        <v>0</v>
      </c>
    </row>
    <row r="4015" spans="1:9" ht="12.75" x14ac:dyDescent="0.2">
      <c r="A4015" s="2">
        <v>200058337</v>
      </c>
      <c r="B4015" s="2">
        <v>25</v>
      </c>
      <c r="C4015" s="2" t="s">
        <v>86</v>
      </c>
      <c r="D4015" s="2" t="s">
        <v>28</v>
      </c>
      <c r="E4015" s="3">
        <v>42437</v>
      </c>
      <c r="F4015" s="2" t="b">
        <v>1</v>
      </c>
      <c r="G4015" s="2">
        <v>100</v>
      </c>
      <c r="H4015" s="2">
        <v>66</v>
      </c>
      <c r="I4015" s="2">
        <v>0</v>
      </c>
    </row>
    <row r="4016" spans="1:9" ht="12.75" x14ac:dyDescent="0.2">
      <c r="A4016" s="2">
        <v>201746962</v>
      </c>
      <c r="B4016" s="2">
        <v>254</v>
      </c>
      <c r="C4016" s="2" t="s">
        <v>143</v>
      </c>
      <c r="D4016" s="2" t="s">
        <v>16</v>
      </c>
      <c r="E4016" s="3">
        <v>42437</v>
      </c>
      <c r="F4016" s="2" t="b">
        <v>1</v>
      </c>
      <c r="G4016" s="2">
        <v>100</v>
      </c>
      <c r="H4016" s="2">
        <v>145</v>
      </c>
      <c r="I4016" s="2">
        <v>0</v>
      </c>
    </row>
    <row r="4017" spans="1:9" ht="12.75" x14ac:dyDescent="0.2">
      <c r="A4017" s="2">
        <v>201911203</v>
      </c>
      <c r="B4017" s="2">
        <v>21</v>
      </c>
      <c r="C4017" s="2" t="s">
        <v>81</v>
      </c>
      <c r="D4017" s="2" t="s">
        <v>16</v>
      </c>
      <c r="E4017" s="3">
        <v>42437</v>
      </c>
      <c r="F4017" s="2" t="b">
        <v>1</v>
      </c>
      <c r="G4017" s="2">
        <v>100</v>
      </c>
      <c r="H4017" s="2">
        <v>325</v>
      </c>
      <c r="I4017" s="2">
        <v>131</v>
      </c>
    </row>
    <row r="4018" spans="1:9" ht="12.75" x14ac:dyDescent="0.2">
      <c r="A4018" s="2">
        <v>201845791</v>
      </c>
      <c r="B4018" s="2">
        <v>37</v>
      </c>
      <c r="C4018" s="2" t="s">
        <v>103</v>
      </c>
      <c r="D4018" s="2" t="s">
        <v>16</v>
      </c>
      <c r="E4018" s="3">
        <v>42438</v>
      </c>
      <c r="F4018" s="2" t="b">
        <v>0</v>
      </c>
      <c r="G4018" s="2">
        <v>100</v>
      </c>
      <c r="H4018" s="2">
        <v>77</v>
      </c>
      <c r="I4018" s="2">
        <v>87</v>
      </c>
    </row>
    <row r="4019" spans="1:9" ht="12.75" x14ac:dyDescent="0.2">
      <c r="A4019" s="2">
        <v>200028475</v>
      </c>
      <c r="B4019" s="2">
        <v>59</v>
      </c>
      <c r="C4019" s="2" t="s">
        <v>126</v>
      </c>
      <c r="D4019" s="2" t="s">
        <v>16</v>
      </c>
      <c r="E4019" s="3">
        <v>42438</v>
      </c>
      <c r="F4019" s="2" t="b">
        <v>0</v>
      </c>
      <c r="G4019" s="2">
        <v>100</v>
      </c>
      <c r="H4019" s="2">
        <v>57</v>
      </c>
      <c r="I4019" s="2">
        <v>0</v>
      </c>
    </row>
    <row r="4020" spans="1:9" ht="12.75" x14ac:dyDescent="0.2">
      <c r="A4020" s="2">
        <v>201903382</v>
      </c>
      <c r="B4020" s="2">
        <v>2</v>
      </c>
      <c r="C4020" s="2" t="s">
        <v>33</v>
      </c>
      <c r="D4020" s="2" t="s">
        <v>28</v>
      </c>
      <c r="E4020" s="3">
        <v>42437</v>
      </c>
      <c r="F4020" s="2" t="b">
        <v>0</v>
      </c>
      <c r="G4020" s="2">
        <v>100</v>
      </c>
      <c r="H4020" s="2">
        <v>149</v>
      </c>
      <c r="I4020" s="2">
        <v>54</v>
      </c>
    </row>
    <row r="4021" spans="1:9" ht="12.75" x14ac:dyDescent="0.2">
      <c r="A4021" s="2">
        <v>201848635</v>
      </c>
      <c r="B4021" s="2">
        <v>11</v>
      </c>
      <c r="C4021" s="2" t="s">
        <v>57</v>
      </c>
      <c r="D4021" s="2" t="s">
        <v>16</v>
      </c>
      <c r="E4021" s="3">
        <v>42438</v>
      </c>
      <c r="F4021" s="2" t="b">
        <v>0</v>
      </c>
      <c r="G4021" s="2">
        <v>100</v>
      </c>
      <c r="H4021" s="2">
        <v>116</v>
      </c>
      <c r="I4021" s="2">
        <v>73</v>
      </c>
    </row>
    <row r="4022" spans="1:9" ht="12.75" x14ac:dyDescent="0.2">
      <c r="A4022" s="2">
        <v>201615427</v>
      </c>
      <c r="B4022" s="2">
        <v>238</v>
      </c>
      <c r="C4022" s="2" t="s">
        <v>138</v>
      </c>
      <c r="D4022" s="2" t="s">
        <v>16</v>
      </c>
      <c r="E4022" s="3">
        <v>42438</v>
      </c>
      <c r="F4022" s="2" t="b">
        <v>1</v>
      </c>
      <c r="G4022" s="2">
        <v>100</v>
      </c>
      <c r="H4022" s="2">
        <v>237</v>
      </c>
      <c r="I4022" s="2">
        <v>0</v>
      </c>
    </row>
    <row r="4023" spans="1:9" ht="12.75" x14ac:dyDescent="0.2">
      <c r="A4023" s="2">
        <v>200143657</v>
      </c>
      <c r="B4023" s="2">
        <v>25</v>
      </c>
      <c r="C4023" s="2" t="s">
        <v>86</v>
      </c>
      <c r="D4023" s="2" t="s">
        <v>27</v>
      </c>
      <c r="E4023" s="3">
        <v>42438</v>
      </c>
      <c r="F4023" s="2" t="b">
        <v>1</v>
      </c>
      <c r="G4023" s="2">
        <v>100</v>
      </c>
      <c r="H4023" s="2">
        <v>101</v>
      </c>
      <c r="I4023" s="2">
        <v>0</v>
      </c>
    </row>
    <row r="4024" spans="1:9" ht="12.75" x14ac:dyDescent="0.2">
      <c r="A4024" s="2">
        <v>201214423</v>
      </c>
      <c r="B4024" s="2">
        <v>54</v>
      </c>
      <c r="C4024" s="2" t="s">
        <v>50</v>
      </c>
      <c r="D4024" s="2" t="s">
        <v>27</v>
      </c>
      <c r="E4024" s="3">
        <v>42438</v>
      </c>
      <c r="F4024" s="2" t="b">
        <v>1</v>
      </c>
      <c r="G4024" s="2">
        <v>100</v>
      </c>
      <c r="H4024" s="2">
        <v>99</v>
      </c>
      <c r="I4024" s="2">
        <v>0</v>
      </c>
    </row>
    <row r="4025" spans="1:9" ht="12.75" x14ac:dyDescent="0.2">
      <c r="A4025" s="2">
        <v>200052649</v>
      </c>
      <c r="B4025" s="2">
        <v>201</v>
      </c>
      <c r="C4025" s="2" t="s">
        <v>144</v>
      </c>
      <c r="D4025" s="2" t="s">
        <v>27</v>
      </c>
      <c r="E4025" s="3">
        <v>42438</v>
      </c>
      <c r="F4025" s="2" t="b">
        <v>0</v>
      </c>
      <c r="G4025" s="2">
        <v>100</v>
      </c>
      <c r="H4025" s="2">
        <v>51</v>
      </c>
      <c r="I4025" s="2">
        <v>0</v>
      </c>
    </row>
    <row r="4026" spans="1:9" ht="12.75" x14ac:dyDescent="0.2">
      <c r="A4026" s="2">
        <v>201708568</v>
      </c>
      <c r="B4026" s="2">
        <v>60</v>
      </c>
      <c r="C4026" s="2" t="s">
        <v>111</v>
      </c>
      <c r="D4026" s="2" t="s">
        <v>27</v>
      </c>
      <c r="E4026" s="3">
        <v>42438</v>
      </c>
      <c r="F4026" s="2" t="b">
        <v>1</v>
      </c>
      <c r="G4026" s="2">
        <v>100</v>
      </c>
      <c r="H4026" s="2">
        <v>239</v>
      </c>
      <c r="I4026" s="2">
        <v>0</v>
      </c>
    </row>
    <row r="4027" spans="1:9" ht="12.75" x14ac:dyDescent="0.2">
      <c r="A4027" s="2">
        <v>201214423</v>
      </c>
      <c r="B4027" s="2">
        <v>62</v>
      </c>
      <c r="C4027" s="2" t="s">
        <v>91</v>
      </c>
      <c r="D4027" s="2" t="s">
        <v>27</v>
      </c>
      <c r="E4027" s="3">
        <v>42438</v>
      </c>
      <c r="F4027" s="2" t="b">
        <v>0</v>
      </c>
      <c r="G4027" s="2">
        <v>100</v>
      </c>
      <c r="H4027" s="2">
        <v>57</v>
      </c>
      <c r="I4027" s="2">
        <v>0</v>
      </c>
    </row>
    <row r="4028" spans="1:9" ht="12.75" x14ac:dyDescent="0.2">
      <c r="A4028" s="2">
        <v>200174941</v>
      </c>
      <c r="B4028" s="2">
        <v>143</v>
      </c>
      <c r="C4028" s="2" t="s">
        <v>168</v>
      </c>
      <c r="D4028" s="2" t="s">
        <v>28</v>
      </c>
      <c r="E4028" s="3">
        <v>42438</v>
      </c>
      <c r="F4028" s="2" t="b">
        <v>1</v>
      </c>
      <c r="G4028" s="2">
        <v>100</v>
      </c>
      <c r="H4028" s="2">
        <v>79</v>
      </c>
      <c r="I4028" s="2">
        <v>0</v>
      </c>
    </row>
    <row r="4029" spans="1:9" ht="12.75" x14ac:dyDescent="0.2">
      <c r="A4029" s="2">
        <v>201313252</v>
      </c>
      <c r="B4029" s="2">
        <v>81</v>
      </c>
      <c r="C4029" s="2" t="s">
        <v>133</v>
      </c>
      <c r="D4029" s="2" t="s">
        <v>16</v>
      </c>
      <c r="E4029" s="3">
        <v>42438</v>
      </c>
      <c r="F4029" s="2" t="b">
        <v>1</v>
      </c>
      <c r="G4029" s="2">
        <v>100</v>
      </c>
      <c r="H4029" s="2">
        <v>110</v>
      </c>
      <c r="I4029" s="2">
        <v>0</v>
      </c>
    </row>
    <row r="4030" spans="1:9" ht="12.75" x14ac:dyDescent="0.2">
      <c r="A4030" s="2">
        <v>201887740</v>
      </c>
      <c r="B4030" s="2">
        <v>103</v>
      </c>
      <c r="C4030" s="2" t="s">
        <v>93</v>
      </c>
      <c r="D4030" s="2" t="s">
        <v>16</v>
      </c>
      <c r="E4030" s="3">
        <v>42438</v>
      </c>
      <c r="F4030" s="2" t="b">
        <v>0</v>
      </c>
      <c r="G4030" s="2">
        <v>100</v>
      </c>
      <c r="H4030" s="2">
        <v>68</v>
      </c>
      <c r="I4030" s="2">
        <v>79</v>
      </c>
    </row>
    <row r="4031" spans="1:9" ht="12.75" x14ac:dyDescent="0.2">
      <c r="A4031" s="2">
        <v>200087488</v>
      </c>
      <c r="B4031" s="2">
        <v>13</v>
      </c>
      <c r="C4031" s="2" t="s">
        <v>63</v>
      </c>
      <c r="D4031" s="2" t="s">
        <v>28</v>
      </c>
      <c r="E4031" s="3">
        <v>42438</v>
      </c>
      <c r="F4031" s="2" t="b">
        <v>1</v>
      </c>
      <c r="G4031" s="2">
        <v>100</v>
      </c>
      <c r="H4031" s="2">
        <v>223</v>
      </c>
      <c r="I4031" s="2">
        <v>0</v>
      </c>
    </row>
    <row r="4032" spans="1:9" ht="12.75" x14ac:dyDescent="0.2">
      <c r="A4032" s="2">
        <v>201903382</v>
      </c>
      <c r="B4032" s="2">
        <v>11</v>
      </c>
      <c r="C4032" s="2" t="s">
        <v>57</v>
      </c>
      <c r="D4032" s="2" t="s">
        <v>28</v>
      </c>
      <c r="E4032" s="3">
        <v>42438</v>
      </c>
      <c r="F4032" s="2" t="b">
        <v>0</v>
      </c>
      <c r="G4032" s="2">
        <v>100</v>
      </c>
      <c r="H4032" s="2">
        <v>63</v>
      </c>
      <c r="I4032" s="2">
        <v>70</v>
      </c>
    </row>
    <row r="4033" spans="1:9" ht="12.75" x14ac:dyDescent="0.2">
      <c r="A4033" s="2">
        <v>201443365</v>
      </c>
      <c r="B4033" s="2">
        <v>11</v>
      </c>
      <c r="C4033" s="2" t="s">
        <v>57</v>
      </c>
      <c r="D4033" s="2" t="s">
        <v>16</v>
      </c>
      <c r="E4033" s="3">
        <v>42438</v>
      </c>
      <c r="F4033" s="2" t="b">
        <v>0</v>
      </c>
      <c r="G4033" s="2">
        <v>100</v>
      </c>
      <c r="H4033" s="2">
        <v>64</v>
      </c>
      <c r="I4033" s="2">
        <v>69</v>
      </c>
    </row>
    <row r="4034" spans="1:9" ht="12.75" x14ac:dyDescent="0.2">
      <c r="A4034" s="2">
        <v>200051227</v>
      </c>
      <c r="B4034" s="2">
        <v>254</v>
      </c>
      <c r="C4034" s="2" t="s">
        <v>143</v>
      </c>
      <c r="D4034" s="2" t="s">
        <v>27</v>
      </c>
      <c r="E4034" s="3">
        <v>42430</v>
      </c>
      <c r="F4034" s="2" t="b">
        <v>0</v>
      </c>
      <c r="G4034" s="2">
        <v>200</v>
      </c>
      <c r="H4034" s="2">
        <v>52</v>
      </c>
      <c r="I4034" s="2">
        <v>0</v>
      </c>
    </row>
    <row r="4035" spans="1:9" ht="12.75" x14ac:dyDescent="0.2">
      <c r="A4035" s="2">
        <v>200095309</v>
      </c>
      <c r="B4035" s="2">
        <v>91</v>
      </c>
      <c r="C4035" s="2" t="s">
        <v>146</v>
      </c>
      <c r="D4035" s="2" t="s">
        <v>27</v>
      </c>
      <c r="E4035" s="3">
        <v>42430</v>
      </c>
      <c r="F4035" s="2" t="b">
        <v>0</v>
      </c>
      <c r="G4035" s="2">
        <v>200</v>
      </c>
      <c r="H4035" s="2">
        <v>51</v>
      </c>
      <c r="I4035" s="2">
        <v>0</v>
      </c>
    </row>
    <row r="4036" spans="1:9" ht="12.75" x14ac:dyDescent="0.2">
      <c r="A4036" s="2">
        <v>200052649</v>
      </c>
      <c r="B4036" s="2">
        <v>12</v>
      </c>
      <c r="C4036" s="2" t="s">
        <v>60</v>
      </c>
      <c r="D4036" s="2" t="s">
        <v>27</v>
      </c>
      <c r="E4036" s="3">
        <v>42431</v>
      </c>
      <c r="F4036" s="2" t="b">
        <v>1</v>
      </c>
      <c r="G4036" s="2">
        <v>200</v>
      </c>
      <c r="H4036" s="2">
        <v>113</v>
      </c>
      <c r="I4036" s="2">
        <v>0</v>
      </c>
    </row>
    <row r="4037" spans="1:9" ht="12.75" x14ac:dyDescent="0.2">
      <c r="A4037" s="2">
        <v>201532951</v>
      </c>
      <c r="B4037" s="2">
        <v>412</v>
      </c>
      <c r="C4037" s="2" t="s">
        <v>118</v>
      </c>
      <c r="D4037" s="2" t="s">
        <v>27</v>
      </c>
      <c r="E4037" s="3">
        <v>42430</v>
      </c>
      <c r="F4037" s="2" t="b">
        <v>0</v>
      </c>
      <c r="G4037" s="2">
        <v>200</v>
      </c>
      <c r="H4037" s="2">
        <v>61</v>
      </c>
      <c r="I4037" s="2">
        <v>0</v>
      </c>
    </row>
    <row r="4038" spans="1:9" ht="12.75" x14ac:dyDescent="0.2">
      <c r="A4038" s="2">
        <v>200111662</v>
      </c>
      <c r="B4038" s="2">
        <v>81</v>
      </c>
      <c r="C4038" s="2" t="s">
        <v>133</v>
      </c>
      <c r="D4038" s="2" t="s">
        <v>27</v>
      </c>
      <c r="E4038" s="3">
        <v>42430</v>
      </c>
      <c r="F4038" s="2" t="b">
        <v>1</v>
      </c>
      <c r="G4038" s="2">
        <v>200</v>
      </c>
      <c r="H4038" s="2">
        <v>226</v>
      </c>
      <c r="I4038" s="2">
        <v>0</v>
      </c>
    </row>
    <row r="4039" spans="1:9" ht="12.75" x14ac:dyDescent="0.2">
      <c r="A4039" s="2">
        <v>200143657</v>
      </c>
      <c r="B4039" s="2">
        <v>77</v>
      </c>
      <c r="C4039" s="2" t="s">
        <v>134</v>
      </c>
      <c r="D4039" s="2" t="s">
        <v>27</v>
      </c>
      <c r="E4039" s="3">
        <v>42430</v>
      </c>
      <c r="F4039" s="2" t="b">
        <v>1</v>
      </c>
      <c r="G4039" s="2">
        <v>200</v>
      </c>
      <c r="H4039" s="2">
        <v>96</v>
      </c>
      <c r="I4039" s="2">
        <v>0</v>
      </c>
    </row>
    <row r="4040" spans="1:9" ht="12.75" x14ac:dyDescent="0.2">
      <c r="A4040" s="2">
        <v>200052649</v>
      </c>
      <c r="B4040" s="2">
        <v>12</v>
      </c>
      <c r="C4040" s="2" t="s">
        <v>60</v>
      </c>
      <c r="D4040" s="2" t="s">
        <v>27</v>
      </c>
      <c r="E4040" s="3">
        <v>42431</v>
      </c>
      <c r="F4040" s="2" t="b">
        <v>1</v>
      </c>
      <c r="G4040" s="2">
        <v>200</v>
      </c>
      <c r="H4040" s="2">
        <v>226</v>
      </c>
      <c r="I4040" s="2">
        <v>0</v>
      </c>
    </row>
    <row r="4041" spans="1:9" ht="12.75" x14ac:dyDescent="0.2">
      <c r="A4041" s="2">
        <v>200408860</v>
      </c>
      <c r="B4041" s="2">
        <v>268</v>
      </c>
      <c r="C4041" s="2" t="s">
        <v>176</v>
      </c>
      <c r="D4041" s="2" t="s">
        <v>28</v>
      </c>
      <c r="E4041" s="3">
        <v>42430</v>
      </c>
      <c r="F4041" s="2" t="b">
        <v>1</v>
      </c>
      <c r="G4041" s="2">
        <v>200</v>
      </c>
      <c r="H4041" s="2">
        <v>59</v>
      </c>
      <c r="I4041" s="2">
        <v>0</v>
      </c>
    </row>
    <row r="4042" spans="1:9" ht="12.75" x14ac:dyDescent="0.2">
      <c r="A4042" s="2">
        <v>200843992</v>
      </c>
      <c r="B4042" s="2">
        <v>99</v>
      </c>
      <c r="C4042" s="2" t="s">
        <v>149</v>
      </c>
      <c r="D4042" s="2" t="s">
        <v>16</v>
      </c>
      <c r="E4042" s="3">
        <v>42430</v>
      </c>
      <c r="F4042" s="2" t="b">
        <v>0</v>
      </c>
      <c r="G4042" s="2">
        <v>200</v>
      </c>
      <c r="H4042" s="2">
        <v>64</v>
      </c>
      <c r="I4042" s="2">
        <v>0</v>
      </c>
    </row>
    <row r="4043" spans="1:9" ht="12.75" x14ac:dyDescent="0.2">
      <c r="A4043" s="2">
        <v>201820906</v>
      </c>
      <c r="B4043" s="2">
        <v>76</v>
      </c>
      <c r="C4043" s="2" t="s">
        <v>119</v>
      </c>
      <c r="D4043" s="2" t="s">
        <v>28</v>
      </c>
      <c r="E4043" s="3">
        <v>42430</v>
      </c>
      <c r="F4043" s="2" t="b">
        <v>0</v>
      </c>
      <c r="G4043" s="2">
        <v>200</v>
      </c>
      <c r="H4043" s="2">
        <v>38</v>
      </c>
      <c r="I4043" s="2">
        <v>51</v>
      </c>
    </row>
    <row r="4044" spans="1:9" ht="12.75" x14ac:dyDescent="0.2">
      <c r="A4044" s="2">
        <v>201474649</v>
      </c>
      <c r="B4044" s="2">
        <v>1</v>
      </c>
      <c r="C4044" s="2" t="s">
        <v>23</v>
      </c>
      <c r="D4044" s="2" t="s">
        <v>28</v>
      </c>
      <c r="E4044" s="3">
        <v>42430</v>
      </c>
      <c r="F4044" s="2" t="b">
        <v>1</v>
      </c>
      <c r="G4044" s="2">
        <v>200</v>
      </c>
      <c r="H4044" s="2">
        <v>223</v>
      </c>
      <c r="I4044" s="2">
        <v>134</v>
      </c>
    </row>
    <row r="4045" spans="1:9" ht="12.75" x14ac:dyDescent="0.2">
      <c r="A4045" s="2">
        <v>201121282</v>
      </c>
      <c r="B4045" s="2">
        <v>111</v>
      </c>
      <c r="C4045" s="2" t="s">
        <v>157</v>
      </c>
      <c r="D4045" s="2" t="s">
        <v>16</v>
      </c>
      <c r="E4045" s="3">
        <v>42430</v>
      </c>
      <c r="F4045" s="2" t="b">
        <v>1</v>
      </c>
      <c r="G4045" s="2">
        <v>200</v>
      </c>
      <c r="H4045" s="2">
        <v>101</v>
      </c>
      <c r="I4045" s="2">
        <v>0</v>
      </c>
    </row>
    <row r="4046" spans="1:9" ht="12.75" x14ac:dyDescent="0.2">
      <c r="A4046" s="2">
        <v>201830860</v>
      </c>
      <c r="B4046" s="2">
        <v>21</v>
      </c>
      <c r="C4046" s="2" t="s">
        <v>81</v>
      </c>
      <c r="D4046" s="2" t="s">
        <v>16</v>
      </c>
      <c r="E4046" s="3">
        <v>42430</v>
      </c>
      <c r="F4046" s="2" t="b">
        <v>0</v>
      </c>
      <c r="G4046" s="2">
        <v>200</v>
      </c>
      <c r="H4046" s="2">
        <v>96</v>
      </c>
      <c r="I4046" s="2">
        <v>71</v>
      </c>
    </row>
    <row r="4047" spans="1:9" ht="12.75" x14ac:dyDescent="0.2">
      <c r="A4047" s="2">
        <v>200243908</v>
      </c>
      <c r="B4047" s="2">
        <v>53</v>
      </c>
      <c r="C4047" s="2" t="s">
        <v>12</v>
      </c>
      <c r="D4047" s="2" t="s">
        <v>28</v>
      </c>
      <c r="E4047" s="3">
        <v>42430</v>
      </c>
      <c r="F4047" s="2" t="b">
        <v>0</v>
      </c>
      <c r="G4047" s="2">
        <v>200</v>
      </c>
      <c r="H4047" s="2">
        <v>56</v>
      </c>
      <c r="I4047" s="2">
        <v>0</v>
      </c>
    </row>
    <row r="4048" spans="1:9" ht="12.75" x14ac:dyDescent="0.2">
      <c r="A4048" s="2">
        <v>200148634</v>
      </c>
      <c r="B4048" s="2">
        <v>99</v>
      </c>
      <c r="C4048" s="2" t="s">
        <v>149</v>
      </c>
      <c r="D4048" s="2" t="s">
        <v>28</v>
      </c>
      <c r="E4048" s="3">
        <v>42431</v>
      </c>
      <c r="F4048" s="2" t="b">
        <v>1</v>
      </c>
      <c r="G4048" s="2">
        <v>200</v>
      </c>
      <c r="H4048" s="2">
        <v>63</v>
      </c>
      <c r="I4048" s="2">
        <v>0</v>
      </c>
    </row>
    <row r="4049" spans="1:9" ht="12.75" x14ac:dyDescent="0.2">
      <c r="A4049" s="2">
        <v>201625381</v>
      </c>
      <c r="B4049" s="2">
        <v>76</v>
      </c>
      <c r="C4049" s="2" t="s">
        <v>119</v>
      </c>
      <c r="D4049" s="2" t="s">
        <v>28</v>
      </c>
      <c r="E4049" s="3">
        <v>42430</v>
      </c>
      <c r="F4049" s="2" t="b">
        <v>1</v>
      </c>
      <c r="G4049" s="2">
        <v>200</v>
      </c>
      <c r="H4049" s="2">
        <v>63</v>
      </c>
      <c r="I4049" s="2">
        <v>0</v>
      </c>
    </row>
    <row r="4050" spans="1:9" ht="12.75" x14ac:dyDescent="0.2">
      <c r="A4050" s="2">
        <v>201894850</v>
      </c>
      <c r="B4050" s="2">
        <v>201</v>
      </c>
      <c r="C4050" s="2" t="s">
        <v>144</v>
      </c>
      <c r="D4050" s="2" t="s">
        <v>28</v>
      </c>
      <c r="E4050" s="3">
        <v>42431</v>
      </c>
      <c r="F4050" s="2" t="b">
        <v>1</v>
      </c>
      <c r="G4050" s="2">
        <v>200</v>
      </c>
      <c r="H4050" s="2">
        <v>323</v>
      </c>
      <c r="I4050" s="2">
        <v>67</v>
      </c>
    </row>
    <row r="4051" spans="1:9" ht="12.75" x14ac:dyDescent="0.2">
      <c r="A4051" s="2">
        <v>201512332</v>
      </c>
      <c r="B4051" s="2">
        <v>11</v>
      </c>
      <c r="C4051" s="2" t="s">
        <v>57</v>
      </c>
      <c r="D4051" s="2" t="s">
        <v>16</v>
      </c>
      <c r="E4051" s="3">
        <v>42431</v>
      </c>
      <c r="F4051" s="2" t="b">
        <v>1</v>
      </c>
      <c r="G4051" s="2">
        <v>200</v>
      </c>
      <c r="H4051" s="2">
        <v>82</v>
      </c>
      <c r="I4051" s="2">
        <v>0</v>
      </c>
    </row>
    <row r="4052" spans="1:9" ht="12.75" x14ac:dyDescent="0.2">
      <c r="A4052" s="2">
        <v>201512332</v>
      </c>
      <c r="B4052" s="2">
        <v>11</v>
      </c>
      <c r="C4052" s="2" t="s">
        <v>57</v>
      </c>
      <c r="D4052" s="2" t="s">
        <v>16</v>
      </c>
      <c r="E4052" s="3">
        <v>42431</v>
      </c>
      <c r="F4052" s="2" t="b">
        <v>0</v>
      </c>
      <c r="G4052" s="2">
        <v>200</v>
      </c>
      <c r="H4052" s="2">
        <v>65</v>
      </c>
      <c r="I4052" s="2">
        <v>0</v>
      </c>
    </row>
    <row r="4053" spans="1:9" ht="12.75" x14ac:dyDescent="0.2">
      <c r="A4053" s="2">
        <v>200286568</v>
      </c>
      <c r="B4053" s="2">
        <v>11</v>
      </c>
      <c r="C4053" s="2" t="s">
        <v>57</v>
      </c>
      <c r="D4053" s="2" t="s">
        <v>16</v>
      </c>
      <c r="E4053" s="3">
        <v>42431</v>
      </c>
      <c r="F4053" s="2" t="b">
        <v>0</v>
      </c>
      <c r="G4053" s="2">
        <v>200</v>
      </c>
      <c r="H4053" s="2">
        <v>64</v>
      </c>
      <c r="I4053" s="2">
        <v>0</v>
      </c>
    </row>
    <row r="4054" spans="1:9" ht="12.75" x14ac:dyDescent="0.2">
      <c r="A4054" s="2">
        <v>200286568</v>
      </c>
      <c r="B4054" s="2">
        <v>7</v>
      </c>
      <c r="C4054" s="2" t="s">
        <v>51</v>
      </c>
      <c r="D4054" s="2" t="s">
        <v>16</v>
      </c>
      <c r="E4054" s="3">
        <v>42431</v>
      </c>
      <c r="F4054" s="2" t="b">
        <v>0</v>
      </c>
      <c r="G4054" s="2">
        <v>200</v>
      </c>
      <c r="H4054" s="2">
        <v>61</v>
      </c>
      <c r="I4054" s="2">
        <v>0</v>
      </c>
    </row>
    <row r="4055" spans="1:9" ht="12.75" x14ac:dyDescent="0.2">
      <c r="A4055" s="2">
        <v>200045539</v>
      </c>
      <c r="B4055" s="2">
        <v>62</v>
      </c>
      <c r="C4055" s="2" t="s">
        <v>91</v>
      </c>
      <c r="D4055" s="2" t="s">
        <v>28</v>
      </c>
      <c r="E4055" s="3">
        <v>42431</v>
      </c>
      <c r="F4055" s="2" t="b">
        <v>0</v>
      </c>
      <c r="G4055" s="2">
        <v>200</v>
      </c>
      <c r="H4055" s="2">
        <v>45</v>
      </c>
      <c r="I4055" s="2">
        <v>0</v>
      </c>
    </row>
    <row r="4056" spans="1:9" ht="12.75" x14ac:dyDescent="0.2">
      <c r="A4056" s="2">
        <v>200491336</v>
      </c>
      <c r="B4056" s="2">
        <v>157</v>
      </c>
      <c r="C4056" s="2" t="s">
        <v>100</v>
      </c>
      <c r="D4056" s="2" t="s">
        <v>16</v>
      </c>
      <c r="E4056" s="3">
        <v>42431</v>
      </c>
      <c r="F4056" s="2" t="b">
        <v>1</v>
      </c>
      <c r="G4056" s="2">
        <v>200</v>
      </c>
      <c r="H4056" s="2">
        <v>103</v>
      </c>
      <c r="I4056" s="2">
        <v>0</v>
      </c>
    </row>
    <row r="4057" spans="1:9" ht="12.75" x14ac:dyDescent="0.2">
      <c r="A4057" s="2">
        <v>200044117</v>
      </c>
      <c r="B4057" s="2">
        <v>91</v>
      </c>
      <c r="C4057" s="2" t="s">
        <v>146</v>
      </c>
      <c r="D4057" s="2" t="s">
        <v>28</v>
      </c>
      <c r="E4057" s="3">
        <v>42431</v>
      </c>
      <c r="F4057" s="2" t="b">
        <v>0</v>
      </c>
      <c r="G4057" s="2">
        <v>200</v>
      </c>
      <c r="H4057" s="2">
        <v>46</v>
      </c>
      <c r="I4057" s="2">
        <v>0</v>
      </c>
    </row>
    <row r="4058" spans="1:9" ht="12.75" x14ac:dyDescent="0.2">
      <c r="A4058" s="2">
        <v>201486025</v>
      </c>
      <c r="B4058" s="2">
        <v>1</v>
      </c>
      <c r="C4058" s="2" t="s">
        <v>23</v>
      </c>
      <c r="D4058" s="2" t="s">
        <v>28</v>
      </c>
      <c r="E4058" s="3">
        <v>42431</v>
      </c>
      <c r="F4058" s="2" t="b">
        <v>1</v>
      </c>
      <c r="G4058" s="2">
        <v>200</v>
      </c>
      <c r="H4058" s="2">
        <v>239</v>
      </c>
      <c r="I4058" s="2">
        <v>124</v>
      </c>
    </row>
    <row r="4059" spans="1:9" ht="12.75" x14ac:dyDescent="0.2">
      <c r="A4059" s="2">
        <v>201648133</v>
      </c>
      <c r="B4059" s="2">
        <v>64</v>
      </c>
      <c r="C4059" s="2" t="s">
        <v>30</v>
      </c>
      <c r="D4059" s="2" t="s">
        <v>27</v>
      </c>
      <c r="E4059" s="3">
        <v>42431</v>
      </c>
      <c r="F4059" s="2" t="b">
        <v>0</v>
      </c>
      <c r="G4059" s="2">
        <v>200</v>
      </c>
      <c r="H4059" s="2">
        <v>68</v>
      </c>
      <c r="I4059" s="2">
        <v>0</v>
      </c>
    </row>
    <row r="4060" spans="1:9" ht="12.75" x14ac:dyDescent="0.2">
      <c r="A4060" s="2">
        <v>200027764</v>
      </c>
      <c r="B4060" s="2">
        <v>79</v>
      </c>
      <c r="C4060" s="2" t="s">
        <v>137</v>
      </c>
      <c r="D4060" s="2" t="s">
        <v>27</v>
      </c>
      <c r="E4060" s="3">
        <v>42431</v>
      </c>
      <c r="F4060" s="2" t="b">
        <v>1</v>
      </c>
      <c r="G4060" s="2">
        <v>200</v>
      </c>
      <c r="H4060" s="2">
        <v>103</v>
      </c>
      <c r="I4060" s="2">
        <v>0</v>
      </c>
    </row>
    <row r="4061" spans="1:9" ht="12.75" x14ac:dyDescent="0.2">
      <c r="A4061" s="2">
        <v>200831194</v>
      </c>
      <c r="B4061" s="2">
        <v>76</v>
      </c>
      <c r="C4061" s="2" t="s">
        <v>119</v>
      </c>
      <c r="D4061" s="2" t="s">
        <v>27</v>
      </c>
      <c r="E4061" s="3">
        <v>42432</v>
      </c>
      <c r="F4061" s="2" t="b">
        <v>0</v>
      </c>
      <c r="G4061" s="2">
        <v>200</v>
      </c>
      <c r="H4061" s="2">
        <v>67</v>
      </c>
      <c r="I4061" s="2">
        <v>0</v>
      </c>
    </row>
    <row r="4062" spans="1:9" ht="12.75" x14ac:dyDescent="0.2">
      <c r="A4062" s="2">
        <v>201366577</v>
      </c>
      <c r="B4062" s="2">
        <v>38</v>
      </c>
      <c r="C4062" s="2" t="s">
        <v>104</v>
      </c>
      <c r="D4062" s="2" t="s">
        <v>27</v>
      </c>
      <c r="E4062" s="3">
        <v>42432</v>
      </c>
      <c r="F4062" s="2" t="b">
        <v>0</v>
      </c>
      <c r="G4062" s="2">
        <v>200</v>
      </c>
      <c r="H4062" s="2">
        <v>52</v>
      </c>
      <c r="I4062" s="2">
        <v>0</v>
      </c>
    </row>
    <row r="4063" spans="1:9" ht="12.75" x14ac:dyDescent="0.2">
      <c r="A4063" s="2">
        <v>200728099</v>
      </c>
      <c r="B4063" s="2">
        <v>16</v>
      </c>
      <c r="C4063" s="2" t="s">
        <v>70</v>
      </c>
      <c r="D4063" s="2" t="s">
        <v>28</v>
      </c>
      <c r="E4063" s="3">
        <v>42431</v>
      </c>
      <c r="F4063" s="2" t="b">
        <v>1</v>
      </c>
      <c r="G4063" s="2">
        <v>200</v>
      </c>
      <c r="H4063" s="2">
        <v>213</v>
      </c>
      <c r="I4063" s="2">
        <v>0</v>
      </c>
    </row>
    <row r="4064" spans="1:9" ht="12.75" x14ac:dyDescent="0.2">
      <c r="A4064" s="2">
        <v>201849346</v>
      </c>
      <c r="B4064" s="2">
        <v>111</v>
      </c>
      <c r="C4064" s="2" t="s">
        <v>157</v>
      </c>
      <c r="D4064" s="2" t="s">
        <v>16</v>
      </c>
      <c r="E4064" s="3">
        <v>42431</v>
      </c>
      <c r="F4064" s="2" t="b">
        <v>0</v>
      </c>
      <c r="G4064" s="2">
        <v>200</v>
      </c>
      <c r="H4064" s="2">
        <v>68</v>
      </c>
      <c r="I4064" s="2">
        <v>84</v>
      </c>
    </row>
    <row r="4065" spans="1:9" ht="12.75" x14ac:dyDescent="0.2">
      <c r="A4065" s="2">
        <v>201882763</v>
      </c>
      <c r="B4065" s="2">
        <v>42</v>
      </c>
      <c r="C4065" s="2" t="s">
        <v>109</v>
      </c>
      <c r="D4065" s="2" t="s">
        <v>28</v>
      </c>
      <c r="E4065" s="3">
        <v>42431</v>
      </c>
      <c r="F4065" s="2" t="b">
        <v>1</v>
      </c>
      <c r="G4065" s="2">
        <v>200</v>
      </c>
      <c r="H4065" s="2">
        <v>163</v>
      </c>
      <c r="I4065" s="2">
        <v>54</v>
      </c>
    </row>
    <row r="4066" spans="1:9" ht="12.75" x14ac:dyDescent="0.2">
      <c r="A4066" s="2">
        <v>201512332</v>
      </c>
      <c r="B4066" s="2">
        <v>11</v>
      </c>
      <c r="C4066" s="2" t="s">
        <v>57</v>
      </c>
      <c r="D4066" s="2" t="s">
        <v>16</v>
      </c>
      <c r="E4066" s="3">
        <v>42431</v>
      </c>
      <c r="F4066" s="2" t="b">
        <v>1</v>
      </c>
      <c r="G4066" s="2">
        <v>200</v>
      </c>
      <c r="H4066" s="2">
        <v>101</v>
      </c>
      <c r="I4066" s="2">
        <v>0</v>
      </c>
    </row>
    <row r="4067" spans="1:9" ht="12.75" x14ac:dyDescent="0.2">
      <c r="A4067" s="2">
        <v>200044117</v>
      </c>
      <c r="B4067" s="2">
        <v>106</v>
      </c>
      <c r="C4067" s="2" t="s">
        <v>136</v>
      </c>
      <c r="D4067" s="2" t="s">
        <v>16</v>
      </c>
      <c r="E4067" s="3">
        <v>42431</v>
      </c>
      <c r="F4067" s="2" t="b">
        <v>1</v>
      </c>
      <c r="G4067" s="2">
        <v>200</v>
      </c>
      <c r="H4067" s="2">
        <v>103</v>
      </c>
      <c r="I4067" s="2">
        <v>0</v>
      </c>
    </row>
    <row r="4068" spans="1:9" ht="12.75" x14ac:dyDescent="0.2">
      <c r="A4068" s="2">
        <v>201877786</v>
      </c>
      <c r="B4068" s="2">
        <v>51</v>
      </c>
      <c r="C4068" s="2" t="s">
        <v>117</v>
      </c>
      <c r="D4068" s="2" t="s">
        <v>16</v>
      </c>
      <c r="E4068" s="3">
        <v>42431</v>
      </c>
      <c r="F4068" s="2" t="b">
        <v>1</v>
      </c>
      <c r="G4068" s="2">
        <v>200</v>
      </c>
      <c r="H4068" s="2">
        <v>71</v>
      </c>
      <c r="I4068" s="2">
        <v>80</v>
      </c>
    </row>
    <row r="4069" spans="1:9" ht="12.75" x14ac:dyDescent="0.2">
      <c r="A4069" s="2">
        <v>201896983</v>
      </c>
      <c r="B4069" s="2">
        <v>11</v>
      </c>
      <c r="C4069" s="2" t="s">
        <v>57</v>
      </c>
      <c r="D4069" s="2" t="s">
        <v>16</v>
      </c>
      <c r="E4069" s="3">
        <v>42431</v>
      </c>
      <c r="F4069" s="2" t="b">
        <v>1</v>
      </c>
      <c r="G4069" s="2">
        <v>200</v>
      </c>
      <c r="H4069" s="2">
        <v>100</v>
      </c>
      <c r="I4069" s="2">
        <v>83</v>
      </c>
    </row>
    <row r="4070" spans="1:9" ht="12.75" x14ac:dyDescent="0.2">
      <c r="A4070" s="2">
        <v>200999701</v>
      </c>
      <c r="B4070" s="2">
        <v>201</v>
      </c>
      <c r="C4070" s="2" t="s">
        <v>144</v>
      </c>
      <c r="D4070" s="2" t="s">
        <v>27</v>
      </c>
      <c r="E4070" s="3">
        <v>42432</v>
      </c>
      <c r="F4070" s="2" t="b">
        <v>0</v>
      </c>
      <c r="G4070" s="2">
        <v>200</v>
      </c>
      <c r="H4070" s="2">
        <v>54</v>
      </c>
      <c r="I4070" s="2">
        <v>0</v>
      </c>
    </row>
    <row r="4071" spans="1:9" ht="12.75" x14ac:dyDescent="0.2">
      <c r="A4071" s="2">
        <v>200690416</v>
      </c>
      <c r="B4071" s="2">
        <v>78</v>
      </c>
      <c r="C4071" s="2" t="s">
        <v>95</v>
      </c>
      <c r="D4071" s="2" t="s">
        <v>27</v>
      </c>
      <c r="E4071" s="3">
        <v>42432</v>
      </c>
      <c r="F4071" s="2" t="b">
        <v>0</v>
      </c>
      <c r="G4071" s="2">
        <v>200</v>
      </c>
      <c r="H4071" s="2">
        <v>52</v>
      </c>
      <c r="I4071" s="2">
        <v>0</v>
      </c>
    </row>
    <row r="4072" spans="1:9" ht="12.75" x14ac:dyDescent="0.2">
      <c r="A4072" s="2">
        <v>200243908</v>
      </c>
      <c r="B4072" s="2">
        <v>19</v>
      </c>
      <c r="C4072" s="2" t="s">
        <v>79</v>
      </c>
      <c r="D4072" s="2" t="s">
        <v>27</v>
      </c>
      <c r="E4072" s="3">
        <v>42432</v>
      </c>
      <c r="F4072" s="2" t="b">
        <v>1</v>
      </c>
      <c r="G4072" s="2">
        <v>200</v>
      </c>
      <c r="H4072" s="2">
        <v>78</v>
      </c>
      <c r="I4072" s="2">
        <v>0</v>
      </c>
    </row>
    <row r="4073" spans="1:9" ht="12.75" x14ac:dyDescent="0.2">
      <c r="A4073" s="2">
        <v>200172097</v>
      </c>
      <c r="B4073" s="2">
        <v>31</v>
      </c>
      <c r="C4073" s="2" t="s">
        <v>96</v>
      </c>
      <c r="D4073" s="2" t="s">
        <v>27</v>
      </c>
      <c r="E4073" s="3">
        <v>42432</v>
      </c>
      <c r="F4073" s="2" t="b">
        <v>1</v>
      </c>
      <c r="G4073" s="2">
        <v>200</v>
      </c>
      <c r="H4073" s="2">
        <v>78</v>
      </c>
      <c r="I4073" s="2">
        <v>0</v>
      </c>
    </row>
    <row r="4074" spans="1:9" ht="12.75" x14ac:dyDescent="0.2">
      <c r="A4074" s="2">
        <v>201162520</v>
      </c>
      <c r="B4074" s="2">
        <v>114</v>
      </c>
      <c r="C4074" s="2" t="s">
        <v>160</v>
      </c>
      <c r="D4074" s="2" t="s">
        <v>16</v>
      </c>
      <c r="E4074" s="3">
        <v>42432</v>
      </c>
      <c r="F4074" s="2" t="b">
        <v>1</v>
      </c>
      <c r="G4074" s="2">
        <v>200</v>
      </c>
      <c r="H4074" s="2">
        <v>96</v>
      </c>
      <c r="I4074" s="2">
        <v>0</v>
      </c>
    </row>
    <row r="4075" spans="1:9" ht="12.75" x14ac:dyDescent="0.2">
      <c r="A4075" s="2">
        <v>201099952</v>
      </c>
      <c r="B4075" s="2">
        <v>104</v>
      </c>
      <c r="C4075" s="2" t="s">
        <v>152</v>
      </c>
      <c r="D4075" s="2" t="s">
        <v>16</v>
      </c>
      <c r="E4075" s="3">
        <v>42432</v>
      </c>
      <c r="F4075" s="2" t="b">
        <v>0</v>
      </c>
      <c r="G4075" s="2">
        <v>200</v>
      </c>
      <c r="H4075" s="2">
        <v>51</v>
      </c>
      <c r="I4075" s="2">
        <v>0</v>
      </c>
    </row>
    <row r="4076" spans="1:9" ht="12.75" x14ac:dyDescent="0.2">
      <c r="A4076" s="2">
        <v>200137258</v>
      </c>
      <c r="B4076" s="2">
        <v>62</v>
      </c>
      <c r="C4076" s="2" t="s">
        <v>91</v>
      </c>
      <c r="D4076" s="2" t="s">
        <v>16</v>
      </c>
      <c r="E4076" s="3">
        <v>42432</v>
      </c>
      <c r="F4076" s="2" t="b">
        <v>1</v>
      </c>
      <c r="G4076" s="2">
        <v>200</v>
      </c>
      <c r="H4076" s="2">
        <v>87</v>
      </c>
      <c r="I4076" s="2">
        <v>0</v>
      </c>
    </row>
    <row r="4077" spans="1:9" ht="12.75" x14ac:dyDescent="0.2">
      <c r="A4077" s="2">
        <v>201858589</v>
      </c>
      <c r="B4077" s="2">
        <v>75</v>
      </c>
      <c r="C4077" s="2" t="s">
        <v>106</v>
      </c>
      <c r="D4077" s="2" t="s">
        <v>28</v>
      </c>
      <c r="E4077" s="3">
        <v>42432</v>
      </c>
      <c r="F4077" s="2" t="b">
        <v>0</v>
      </c>
      <c r="G4077" s="2">
        <v>200</v>
      </c>
      <c r="H4077" s="2">
        <v>63</v>
      </c>
      <c r="I4077" s="2">
        <v>84</v>
      </c>
    </row>
    <row r="4078" spans="1:9" ht="12.75" x14ac:dyDescent="0.2">
      <c r="A4078" s="2">
        <v>201121282</v>
      </c>
      <c r="B4078" s="2">
        <v>1</v>
      </c>
      <c r="C4078" s="2" t="s">
        <v>23</v>
      </c>
      <c r="D4078" s="2" t="s">
        <v>16</v>
      </c>
      <c r="E4078" s="3">
        <v>42432</v>
      </c>
      <c r="F4078" s="2" t="b">
        <v>1</v>
      </c>
      <c r="G4078" s="2">
        <v>200</v>
      </c>
      <c r="H4078" s="2">
        <v>110</v>
      </c>
      <c r="I4078" s="2">
        <v>0</v>
      </c>
    </row>
    <row r="4079" spans="1:9" ht="12.75" x14ac:dyDescent="0.2">
      <c r="A4079" s="2">
        <v>200044117</v>
      </c>
      <c r="B4079" s="2">
        <v>12</v>
      </c>
      <c r="C4079" s="2" t="s">
        <v>60</v>
      </c>
      <c r="D4079" s="2" t="s">
        <v>28</v>
      </c>
      <c r="E4079" s="3">
        <v>42433</v>
      </c>
      <c r="F4079" s="2" t="b">
        <v>1</v>
      </c>
      <c r="G4079" s="2">
        <v>200</v>
      </c>
      <c r="H4079" s="2">
        <v>79</v>
      </c>
      <c r="I4079" s="2">
        <v>0</v>
      </c>
    </row>
    <row r="4080" spans="1:9" ht="12.75" x14ac:dyDescent="0.2">
      <c r="A4080" s="2">
        <v>200044117</v>
      </c>
      <c r="B4080" s="2">
        <v>90</v>
      </c>
      <c r="C4080" s="2" t="s">
        <v>145</v>
      </c>
      <c r="D4080" s="2" t="s">
        <v>28</v>
      </c>
      <c r="E4080" s="3">
        <v>42433</v>
      </c>
      <c r="F4080" s="2" t="b">
        <v>1</v>
      </c>
      <c r="G4080" s="2">
        <v>200</v>
      </c>
      <c r="H4080" s="2">
        <v>93</v>
      </c>
      <c r="I4080" s="2">
        <v>0</v>
      </c>
    </row>
    <row r="4081" spans="1:9" ht="12.75" x14ac:dyDescent="0.2">
      <c r="A4081" s="2">
        <v>201611872</v>
      </c>
      <c r="B4081" s="2">
        <v>222</v>
      </c>
      <c r="C4081" s="2" t="s">
        <v>66</v>
      </c>
      <c r="D4081" s="2" t="s">
        <v>16</v>
      </c>
      <c r="E4081" s="3">
        <v>42433</v>
      </c>
      <c r="F4081" s="2" t="b">
        <v>1</v>
      </c>
      <c r="G4081" s="2">
        <v>200</v>
      </c>
      <c r="H4081" s="2">
        <v>76</v>
      </c>
      <c r="I4081" s="2">
        <v>0</v>
      </c>
    </row>
    <row r="4082" spans="1:9" ht="12.75" x14ac:dyDescent="0.2">
      <c r="A4082" s="2">
        <v>200366911</v>
      </c>
      <c r="B4082" s="2">
        <v>7</v>
      </c>
      <c r="C4082" s="2" t="s">
        <v>51</v>
      </c>
      <c r="D4082" s="2" t="s">
        <v>16</v>
      </c>
      <c r="E4082" s="3">
        <v>42433</v>
      </c>
      <c r="F4082" s="2" t="b">
        <v>1</v>
      </c>
      <c r="G4082" s="2">
        <v>200</v>
      </c>
      <c r="H4082" s="2">
        <v>226</v>
      </c>
      <c r="I4082" s="2">
        <v>0</v>
      </c>
    </row>
    <row r="4083" spans="1:9" ht="12.75" x14ac:dyDescent="0.2">
      <c r="A4083" s="2">
        <v>200243908</v>
      </c>
      <c r="B4083" s="2">
        <v>43</v>
      </c>
      <c r="C4083" s="2" t="s">
        <v>110</v>
      </c>
      <c r="D4083" s="2" t="s">
        <v>27</v>
      </c>
      <c r="E4083" s="3">
        <v>42433</v>
      </c>
      <c r="F4083" s="2" t="b">
        <v>0</v>
      </c>
      <c r="G4083" s="2">
        <v>200</v>
      </c>
      <c r="H4083" s="2">
        <v>51</v>
      </c>
      <c r="I4083" s="2">
        <v>0</v>
      </c>
    </row>
    <row r="4084" spans="1:9" ht="12.75" x14ac:dyDescent="0.2">
      <c r="A4084" s="2">
        <v>201409948</v>
      </c>
      <c r="B4084" s="2">
        <v>201</v>
      </c>
      <c r="C4084" s="2" t="s">
        <v>144</v>
      </c>
      <c r="D4084" s="2" t="s">
        <v>27</v>
      </c>
      <c r="E4084" s="3">
        <v>42433</v>
      </c>
      <c r="F4084" s="2" t="b">
        <v>0</v>
      </c>
      <c r="G4084" s="2">
        <v>200</v>
      </c>
      <c r="H4084" s="2">
        <v>65</v>
      </c>
      <c r="I4084" s="2">
        <v>0</v>
      </c>
    </row>
    <row r="4085" spans="1:9" ht="12.75" x14ac:dyDescent="0.2">
      <c r="A4085" s="2">
        <v>200137969</v>
      </c>
      <c r="B4085" s="2">
        <v>16</v>
      </c>
      <c r="C4085" s="2" t="s">
        <v>70</v>
      </c>
      <c r="D4085" s="2" t="s">
        <v>27</v>
      </c>
      <c r="E4085" s="3">
        <v>42433</v>
      </c>
      <c r="F4085" s="2" t="b">
        <v>0</v>
      </c>
      <c r="G4085" s="2">
        <v>200</v>
      </c>
      <c r="H4085" s="2">
        <v>65</v>
      </c>
      <c r="I4085" s="2">
        <v>0</v>
      </c>
    </row>
    <row r="4086" spans="1:9" ht="12.75" x14ac:dyDescent="0.2">
      <c r="A4086" s="2">
        <v>201163231</v>
      </c>
      <c r="B4086" s="2">
        <v>1</v>
      </c>
      <c r="C4086" s="2" t="s">
        <v>23</v>
      </c>
      <c r="D4086" s="2" t="s">
        <v>27</v>
      </c>
      <c r="E4086" s="3">
        <v>42433</v>
      </c>
      <c r="F4086" s="2" t="b">
        <v>0</v>
      </c>
      <c r="G4086" s="2">
        <v>200</v>
      </c>
      <c r="H4086" s="2">
        <v>55</v>
      </c>
      <c r="I4086" s="2">
        <v>0</v>
      </c>
    </row>
    <row r="4087" spans="1:9" ht="12.75" x14ac:dyDescent="0.2">
      <c r="A4087" s="2">
        <v>200346292</v>
      </c>
      <c r="B4087" s="2">
        <v>201</v>
      </c>
      <c r="C4087" s="2" t="s">
        <v>144</v>
      </c>
      <c r="D4087" s="2" t="s">
        <v>16</v>
      </c>
      <c r="E4087" s="3">
        <v>42433</v>
      </c>
      <c r="F4087" s="2" t="b">
        <v>0</v>
      </c>
      <c r="G4087" s="2">
        <v>200</v>
      </c>
      <c r="H4087" s="2">
        <v>72</v>
      </c>
      <c r="I4087" s="2">
        <v>0</v>
      </c>
    </row>
    <row r="4088" spans="1:9" ht="12.75" x14ac:dyDescent="0.2">
      <c r="A4088" s="2">
        <v>201752650</v>
      </c>
      <c r="B4088" s="2">
        <v>111</v>
      </c>
      <c r="C4088" s="2" t="s">
        <v>157</v>
      </c>
      <c r="D4088" s="2" t="s">
        <v>16</v>
      </c>
      <c r="E4088" s="3">
        <v>42433</v>
      </c>
      <c r="F4088" s="2" t="b">
        <v>0</v>
      </c>
      <c r="G4088" s="2">
        <v>200</v>
      </c>
      <c r="H4088" s="2">
        <v>65</v>
      </c>
      <c r="I4088" s="2">
        <v>87</v>
      </c>
    </row>
    <row r="4089" spans="1:9" ht="12.75" x14ac:dyDescent="0.2">
      <c r="A4089" s="2">
        <v>200137258</v>
      </c>
      <c r="B4089" s="2">
        <v>420</v>
      </c>
      <c r="C4089" s="2" t="s">
        <v>155</v>
      </c>
      <c r="D4089" s="2" t="s">
        <v>16</v>
      </c>
      <c r="E4089" s="3">
        <v>42433</v>
      </c>
      <c r="F4089" s="2" t="b">
        <v>1</v>
      </c>
      <c r="G4089" s="2">
        <v>200</v>
      </c>
      <c r="H4089" s="2">
        <v>94</v>
      </c>
      <c r="I4089" s="2">
        <v>0</v>
      </c>
    </row>
    <row r="4090" spans="1:9" ht="12.75" x14ac:dyDescent="0.2">
      <c r="A4090" s="2">
        <v>201882763</v>
      </c>
      <c r="B4090" s="2">
        <v>111</v>
      </c>
      <c r="C4090" s="2" t="s">
        <v>157</v>
      </c>
      <c r="D4090" s="2" t="s">
        <v>28</v>
      </c>
      <c r="E4090" s="3">
        <v>42433</v>
      </c>
      <c r="F4090" s="2" t="b">
        <v>1</v>
      </c>
      <c r="G4090" s="2">
        <v>200</v>
      </c>
      <c r="H4090" s="2">
        <v>61</v>
      </c>
      <c r="I4090" s="2">
        <v>55</v>
      </c>
    </row>
    <row r="4091" spans="1:9" ht="12.75" x14ac:dyDescent="0.2">
      <c r="A4091" s="2">
        <v>201512332</v>
      </c>
      <c r="B4091" s="2">
        <v>11</v>
      </c>
      <c r="C4091" s="2" t="s">
        <v>57</v>
      </c>
      <c r="D4091" s="2" t="s">
        <v>16</v>
      </c>
      <c r="E4091" s="3">
        <v>42433</v>
      </c>
      <c r="F4091" s="2" t="b">
        <v>1</v>
      </c>
      <c r="G4091" s="2">
        <v>200</v>
      </c>
      <c r="H4091" s="2">
        <v>226</v>
      </c>
      <c r="I4091" s="2">
        <v>0</v>
      </c>
    </row>
    <row r="4092" spans="1:9" ht="12.75" x14ac:dyDescent="0.2">
      <c r="A4092" s="2">
        <v>200149345</v>
      </c>
      <c r="B4092" s="2">
        <v>121</v>
      </c>
      <c r="C4092" s="2" t="s">
        <v>163</v>
      </c>
      <c r="D4092" s="2" t="s">
        <v>27</v>
      </c>
      <c r="E4092" s="3">
        <v>42434</v>
      </c>
      <c r="F4092" s="2" t="b">
        <v>1</v>
      </c>
      <c r="G4092" s="2">
        <v>200</v>
      </c>
      <c r="H4092" s="2">
        <v>94</v>
      </c>
      <c r="I4092" s="2">
        <v>0</v>
      </c>
    </row>
    <row r="4093" spans="1:9" ht="12.75" x14ac:dyDescent="0.2">
      <c r="A4093" s="2">
        <v>200036296</v>
      </c>
      <c r="B4093" s="2">
        <v>131</v>
      </c>
      <c r="C4093" s="2" t="s">
        <v>166</v>
      </c>
      <c r="D4093" s="2" t="s">
        <v>27</v>
      </c>
      <c r="E4093" s="3">
        <v>42433</v>
      </c>
      <c r="F4093" s="2" t="b">
        <v>1</v>
      </c>
      <c r="G4093" s="2">
        <v>200</v>
      </c>
      <c r="H4093" s="2">
        <v>76</v>
      </c>
      <c r="I4093" s="2">
        <v>0</v>
      </c>
    </row>
    <row r="4094" spans="1:9" ht="12.75" x14ac:dyDescent="0.2">
      <c r="A4094" s="2">
        <v>200417392</v>
      </c>
      <c r="B4094" s="2">
        <v>67</v>
      </c>
      <c r="C4094" s="2" t="s">
        <v>129</v>
      </c>
      <c r="D4094" s="2" t="s">
        <v>28</v>
      </c>
      <c r="E4094" s="3">
        <v>42433</v>
      </c>
      <c r="F4094" s="2" t="b">
        <v>1</v>
      </c>
      <c r="G4094" s="2">
        <v>200</v>
      </c>
      <c r="H4094" s="2">
        <v>59</v>
      </c>
      <c r="I4094" s="2">
        <v>0</v>
      </c>
    </row>
    <row r="4095" spans="1:9" ht="12.75" x14ac:dyDescent="0.2">
      <c r="A4095" s="2">
        <v>200875987</v>
      </c>
      <c r="B4095" s="2">
        <v>131</v>
      </c>
      <c r="C4095" s="2" t="s">
        <v>166</v>
      </c>
      <c r="D4095" s="2" t="s">
        <v>16</v>
      </c>
      <c r="E4095" s="3">
        <v>42434</v>
      </c>
      <c r="F4095" s="2" t="b">
        <v>0</v>
      </c>
      <c r="G4095" s="2">
        <v>200</v>
      </c>
      <c r="H4095" s="2">
        <v>77</v>
      </c>
      <c r="I4095" s="2">
        <v>0</v>
      </c>
    </row>
    <row r="4096" spans="1:9" ht="12.75" x14ac:dyDescent="0.2">
      <c r="A4096" s="2">
        <v>201077200</v>
      </c>
      <c r="B4096" s="2">
        <v>236</v>
      </c>
      <c r="C4096" s="2" t="s">
        <v>71</v>
      </c>
      <c r="D4096" s="2" t="s">
        <v>16</v>
      </c>
      <c r="E4096" s="3">
        <v>42433</v>
      </c>
      <c r="F4096" s="2" t="b">
        <v>0</v>
      </c>
      <c r="G4096" s="2">
        <v>200</v>
      </c>
      <c r="H4096" s="2">
        <v>75</v>
      </c>
      <c r="I4096" s="2">
        <v>0</v>
      </c>
    </row>
    <row r="4097" spans="1:9" ht="12.75" x14ac:dyDescent="0.2">
      <c r="A4097" s="2">
        <v>200172097</v>
      </c>
      <c r="B4097" s="2">
        <v>16</v>
      </c>
      <c r="C4097" s="2" t="s">
        <v>70</v>
      </c>
      <c r="D4097" s="2" t="s">
        <v>28</v>
      </c>
      <c r="E4097" s="3">
        <v>42433</v>
      </c>
      <c r="F4097" s="2" t="b">
        <v>1</v>
      </c>
      <c r="G4097" s="2">
        <v>200</v>
      </c>
      <c r="H4097" s="2">
        <v>213</v>
      </c>
      <c r="I4097" s="2">
        <v>0</v>
      </c>
    </row>
    <row r="4098" spans="1:9" ht="12.75" x14ac:dyDescent="0.2">
      <c r="A4098" s="2">
        <v>200093176</v>
      </c>
      <c r="B4098" s="2">
        <v>53</v>
      </c>
      <c r="C4098" s="2" t="s">
        <v>12</v>
      </c>
      <c r="D4098" s="2" t="s">
        <v>16</v>
      </c>
      <c r="E4098" s="3">
        <v>42434</v>
      </c>
      <c r="F4098" s="2" t="b">
        <v>1</v>
      </c>
      <c r="G4098" s="2">
        <v>200</v>
      </c>
      <c r="H4098" s="2">
        <v>76</v>
      </c>
      <c r="I4098" s="2">
        <v>0</v>
      </c>
    </row>
    <row r="4099" spans="1:9" ht="12.75" x14ac:dyDescent="0.2">
      <c r="A4099" s="2">
        <v>201014632</v>
      </c>
      <c r="B4099" s="2">
        <v>29</v>
      </c>
      <c r="C4099" s="2" t="s">
        <v>92</v>
      </c>
      <c r="D4099" s="2" t="s">
        <v>16</v>
      </c>
      <c r="E4099" s="3">
        <v>42434</v>
      </c>
      <c r="F4099" s="2" t="b">
        <v>0</v>
      </c>
      <c r="G4099" s="2">
        <v>200</v>
      </c>
      <c r="H4099" s="2">
        <v>51</v>
      </c>
      <c r="I4099" s="2">
        <v>0</v>
      </c>
    </row>
    <row r="4100" spans="1:9" ht="12.75" x14ac:dyDescent="0.2">
      <c r="A4100" s="2">
        <v>200875987</v>
      </c>
      <c r="B4100" s="2">
        <v>131</v>
      </c>
      <c r="C4100" s="2" t="s">
        <v>166</v>
      </c>
      <c r="D4100" s="2" t="s">
        <v>16</v>
      </c>
      <c r="E4100" s="3">
        <v>42434</v>
      </c>
      <c r="F4100" s="2" t="b">
        <v>0</v>
      </c>
      <c r="G4100" s="2">
        <v>200</v>
      </c>
      <c r="H4100" s="2">
        <v>51</v>
      </c>
      <c r="I4100" s="2">
        <v>0</v>
      </c>
    </row>
    <row r="4101" spans="1:9" ht="12.75" x14ac:dyDescent="0.2">
      <c r="A4101" s="2">
        <v>200032030</v>
      </c>
      <c r="B4101" s="2">
        <v>245</v>
      </c>
      <c r="C4101" s="2" t="s">
        <v>75</v>
      </c>
      <c r="D4101" s="2" t="s">
        <v>16</v>
      </c>
      <c r="E4101" s="3">
        <v>42434</v>
      </c>
      <c r="F4101" s="2" t="b">
        <v>1</v>
      </c>
      <c r="G4101" s="2">
        <v>200</v>
      </c>
      <c r="H4101" s="2">
        <v>92</v>
      </c>
      <c r="I4101" s="2">
        <v>0</v>
      </c>
    </row>
    <row r="4102" spans="1:9" ht="12.75" x14ac:dyDescent="0.2">
      <c r="A4102" s="2">
        <v>200843992</v>
      </c>
      <c r="B4102" s="2">
        <v>99</v>
      </c>
      <c r="C4102" s="2" t="s">
        <v>149</v>
      </c>
      <c r="D4102" s="2" t="s">
        <v>16</v>
      </c>
      <c r="E4102" s="3">
        <v>42434</v>
      </c>
      <c r="F4102" s="2" t="b">
        <v>0</v>
      </c>
      <c r="G4102" s="2">
        <v>200</v>
      </c>
      <c r="H4102" s="2">
        <v>62</v>
      </c>
      <c r="I4102" s="2">
        <v>0</v>
      </c>
    </row>
    <row r="4103" spans="1:9" ht="12.75" x14ac:dyDescent="0.2">
      <c r="A4103" s="2">
        <v>201092131</v>
      </c>
      <c r="B4103" s="2">
        <v>81</v>
      </c>
      <c r="C4103" s="2" t="s">
        <v>133</v>
      </c>
      <c r="D4103" s="2" t="s">
        <v>27</v>
      </c>
      <c r="E4103" s="3">
        <v>42434</v>
      </c>
      <c r="F4103" s="2" t="b">
        <v>0</v>
      </c>
      <c r="G4103" s="2">
        <v>200</v>
      </c>
      <c r="H4103" s="2">
        <v>55</v>
      </c>
      <c r="I4103" s="2">
        <v>0</v>
      </c>
    </row>
    <row r="4104" spans="1:9" ht="12.75" x14ac:dyDescent="0.2">
      <c r="A4104" s="2">
        <v>201472516</v>
      </c>
      <c r="B4104" s="2">
        <v>86</v>
      </c>
      <c r="C4104" s="2" t="s">
        <v>141</v>
      </c>
      <c r="D4104" s="2" t="s">
        <v>27</v>
      </c>
      <c r="E4104" s="3">
        <v>42434</v>
      </c>
      <c r="F4104" s="2" t="b">
        <v>0</v>
      </c>
      <c r="G4104" s="2">
        <v>200</v>
      </c>
      <c r="H4104" s="2">
        <v>51</v>
      </c>
      <c r="I4104" s="2">
        <v>0</v>
      </c>
    </row>
    <row r="4105" spans="1:9" ht="12.75" x14ac:dyDescent="0.2">
      <c r="A4105" s="2">
        <v>201904093</v>
      </c>
      <c r="B4105" s="2">
        <v>111</v>
      </c>
      <c r="C4105" s="2" t="s">
        <v>157</v>
      </c>
      <c r="D4105" s="2" t="s">
        <v>27</v>
      </c>
      <c r="E4105" s="3">
        <v>42434</v>
      </c>
      <c r="F4105" s="2" t="b">
        <v>1</v>
      </c>
      <c r="G4105" s="2">
        <v>200</v>
      </c>
      <c r="H4105" s="2">
        <v>117</v>
      </c>
      <c r="I4105" s="2">
        <v>0</v>
      </c>
    </row>
    <row r="4106" spans="1:9" ht="12.75" x14ac:dyDescent="0.2">
      <c r="A4106" s="2">
        <v>200491336</v>
      </c>
      <c r="B4106" s="2">
        <v>53</v>
      </c>
      <c r="C4106" s="2" t="s">
        <v>12</v>
      </c>
      <c r="D4106" s="2" t="s">
        <v>27</v>
      </c>
      <c r="E4106" s="3">
        <v>42434</v>
      </c>
      <c r="F4106" s="2" t="b">
        <v>1</v>
      </c>
      <c r="G4106" s="2">
        <v>200</v>
      </c>
      <c r="H4106" s="2">
        <v>87</v>
      </c>
      <c r="I4106" s="2">
        <v>0</v>
      </c>
    </row>
    <row r="4107" spans="1:9" ht="12.75" x14ac:dyDescent="0.2">
      <c r="A4107" s="2">
        <v>200058337</v>
      </c>
      <c r="B4107" s="2">
        <v>202</v>
      </c>
      <c r="C4107" s="2" t="s">
        <v>171</v>
      </c>
      <c r="D4107" s="2" t="s">
        <v>27</v>
      </c>
      <c r="E4107" s="3">
        <v>42434</v>
      </c>
      <c r="F4107" s="2" t="b">
        <v>0</v>
      </c>
      <c r="G4107" s="2">
        <v>200</v>
      </c>
      <c r="H4107" s="2">
        <v>60</v>
      </c>
      <c r="I4107" s="2">
        <v>0</v>
      </c>
    </row>
    <row r="4108" spans="1:9" ht="12.75" x14ac:dyDescent="0.2">
      <c r="A4108" s="2">
        <v>201162520</v>
      </c>
      <c r="B4108" s="2">
        <v>114</v>
      </c>
      <c r="C4108" s="2" t="s">
        <v>160</v>
      </c>
      <c r="D4108" s="2" t="s">
        <v>27</v>
      </c>
      <c r="E4108" s="3">
        <v>42434</v>
      </c>
      <c r="F4108" s="2" t="b">
        <v>1</v>
      </c>
      <c r="G4108" s="2">
        <v>200</v>
      </c>
      <c r="H4108" s="2">
        <v>226</v>
      </c>
      <c r="I4108" s="2">
        <v>0</v>
      </c>
    </row>
    <row r="4109" spans="1:9" ht="12.75" x14ac:dyDescent="0.2">
      <c r="A4109" s="2">
        <v>200588032</v>
      </c>
      <c r="B4109" s="2">
        <v>119</v>
      </c>
      <c r="C4109" s="2" t="s">
        <v>44</v>
      </c>
      <c r="D4109" s="2" t="s">
        <v>27</v>
      </c>
      <c r="E4109" s="3">
        <v>42434</v>
      </c>
      <c r="F4109" s="2" t="b">
        <v>0</v>
      </c>
      <c r="G4109" s="2">
        <v>200</v>
      </c>
      <c r="H4109" s="2">
        <v>75</v>
      </c>
      <c r="I4109" s="2">
        <v>0</v>
      </c>
    </row>
    <row r="4110" spans="1:9" ht="12.75" x14ac:dyDescent="0.2">
      <c r="A4110" s="2">
        <v>201882763</v>
      </c>
      <c r="B4110" s="2">
        <v>42</v>
      </c>
      <c r="C4110" s="2" t="s">
        <v>109</v>
      </c>
      <c r="D4110" s="2" t="s">
        <v>16</v>
      </c>
      <c r="E4110" s="3">
        <v>42434</v>
      </c>
      <c r="F4110" s="2" t="b">
        <v>1</v>
      </c>
      <c r="G4110" s="2">
        <v>200</v>
      </c>
      <c r="H4110" s="2">
        <v>63</v>
      </c>
      <c r="I4110" s="2">
        <v>46</v>
      </c>
    </row>
    <row r="4111" spans="1:9" ht="12.75" x14ac:dyDescent="0.2">
      <c r="A4111" s="2">
        <v>201409948</v>
      </c>
      <c r="B4111" s="2">
        <v>8</v>
      </c>
      <c r="C4111" s="2" t="s">
        <v>52</v>
      </c>
      <c r="D4111" s="2" t="s">
        <v>28</v>
      </c>
      <c r="E4111" s="3">
        <v>42434</v>
      </c>
      <c r="F4111" s="2" t="b">
        <v>0</v>
      </c>
      <c r="G4111" s="2">
        <v>200</v>
      </c>
      <c r="H4111" s="2">
        <v>39</v>
      </c>
      <c r="I4111" s="2">
        <v>0</v>
      </c>
    </row>
    <row r="4112" spans="1:9" ht="12.75" x14ac:dyDescent="0.2">
      <c r="A4112" s="2">
        <v>200137258</v>
      </c>
      <c r="B4112" s="2">
        <v>126</v>
      </c>
      <c r="C4112" s="2" t="s">
        <v>165</v>
      </c>
      <c r="D4112" s="2" t="s">
        <v>16</v>
      </c>
      <c r="E4112" s="3">
        <v>42434</v>
      </c>
      <c r="F4112" s="2" t="b">
        <v>1</v>
      </c>
      <c r="G4112" s="2">
        <v>200</v>
      </c>
      <c r="H4112" s="2">
        <v>89</v>
      </c>
      <c r="I4112" s="2">
        <v>0</v>
      </c>
    </row>
    <row r="4113" spans="1:9" ht="12.75" x14ac:dyDescent="0.2">
      <c r="A4113" s="2">
        <v>201882763</v>
      </c>
      <c r="B4113" s="2">
        <v>201</v>
      </c>
      <c r="C4113" s="2" t="s">
        <v>144</v>
      </c>
      <c r="D4113" s="2" t="s">
        <v>16</v>
      </c>
      <c r="E4113" s="3">
        <v>42434</v>
      </c>
      <c r="F4113" s="2" t="b">
        <v>1</v>
      </c>
      <c r="G4113" s="2">
        <v>200</v>
      </c>
      <c r="H4113" s="2">
        <v>83</v>
      </c>
      <c r="I4113" s="2">
        <v>61</v>
      </c>
    </row>
    <row r="4114" spans="1:9" ht="12.75" x14ac:dyDescent="0.2">
      <c r="A4114" s="2">
        <v>201596230</v>
      </c>
      <c r="B4114" s="2">
        <v>157</v>
      </c>
      <c r="C4114" s="2" t="s">
        <v>100</v>
      </c>
      <c r="D4114" s="2" t="s">
        <v>16</v>
      </c>
      <c r="E4114" s="3">
        <v>42434</v>
      </c>
      <c r="F4114" s="2" t="b">
        <v>0</v>
      </c>
      <c r="G4114" s="2">
        <v>200</v>
      </c>
      <c r="H4114" s="2">
        <v>68</v>
      </c>
      <c r="I4114" s="2">
        <v>0</v>
      </c>
    </row>
    <row r="4115" spans="1:9" ht="12.75" x14ac:dyDescent="0.2">
      <c r="A4115" s="2">
        <v>201392884</v>
      </c>
      <c r="B4115" s="2">
        <v>111</v>
      </c>
      <c r="C4115" s="2" t="s">
        <v>157</v>
      </c>
      <c r="D4115" s="2" t="s">
        <v>16</v>
      </c>
      <c r="E4115" s="3">
        <v>42434</v>
      </c>
      <c r="F4115" s="2" t="b">
        <v>1</v>
      </c>
      <c r="G4115" s="2">
        <v>200</v>
      </c>
      <c r="H4115" s="2">
        <v>96</v>
      </c>
      <c r="I4115" s="2">
        <v>159</v>
      </c>
    </row>
    <row r="4116" spans="1:9" ht="12.75" x14ac:dyDescent="0.2">
      <c r="A4116" s="2">
        <v>201316096</v>
      </c>
      <c r="B4116" s="2">
        <v>54</v>
      </c>
      <c r="C4116" s="2" t="s">
        <v>50</v>
      </c>
      <c r="D4116" s="2" t="s">
        <v>16</v>
      </c>
      <c r="E4116" s="3">
        <v>42434</v>
      </c>
      <c r="F4116" s="2" t="b">
        <v>1</v>
      </c>
      <c r="G4116" s="2">
        <v>200</v>
      </c>
      <c r="H4116" s="2">
        <v>239</v>
      </c>
      <c r="I4116" s="2">
        <v>131</v>
      </c>
    </row>
    <row r="4117" spans="1:9" ht="12.75" x14ac:dyDescent="0.2">
      <c r="A4117" s="2">
        <v>201903382</v>
      </c>
      <c r="B4117" s="2">
        <v>99</v>
      </c>
      <c r="C4117" s="2" t="s">
        <v>149</v>
      </c>
      <c r="D4117" s="2" t="s">
        <v>16</v>
      </c>
      <c r="E4117" s="3">
        <v>42434</v>
      </c>
      <c r="F4117" s="2" t="b">
        <v>1</v>
      </c>
      <c r="G4117" s="2">
        <v>200</v>
      </c>
      <c r="H4117" s="2">
        <v>296</v>
      </c>
      <c r="I4117" s="2">
        <v>122</v>
      </c>
    </row>
    <row r="4118" spans="1:9" ht="12.75" x14ac:dyDescent="0.2">
      <c r="A4118" s="2">
        <v>200174941</v>
      </c>
      <c r="B4118" s="2">
        <v>110</v>
      </c>
      <c r="C4118" s="2" t="s">
        <v>156</v>
      </c>
      <c r="D4118" s="2" t="s">
        <v>28</v>
      </c>
      <c r="E4118" s="3">
        <v>42434</v>
      </c>
      <c r="F4118" s="2" t="b">
        <v>1</v>
      </c>
      <c r="G4118" s="2">
        <v>200</v>
      </c>
      <c r="H4118" s="2">
        <v>206</v>
      </c>
      <c r="I4118" s="2">
        <v>0</v>
      </c>
    </row>
    <row r="4119" spans="1:9" ht="12.75" x14ac:dyDescent="0.2">
      <c r="A4119" s="2">
        <v>201262771</v>
      </c>
      <c r="B4119" s="2">
        <v>19</v>
      </c>
      <c r="C4119" s="2" t="s">
        <v>79</v>
      </c>
      <c r="D4119" s="2" t="s">
        <v>28</v>
      </c>
      <c r="E4119" s="3">
        <v>42434</v>
      </c>
      <c r="F4119" s="2" t="b">
        <v>0</v>
      </c>
      <c r="G4119" s="2">
        <v>200</v>
      </c>
      <c r="H4119" s="2">
        <v>42</v>
      </c>
      <c r="I4119" s="2">
        <v>0</v>
      </c>
    </row>
    <row r="4120" spans="1:9" ht="12.75" x14ac:dyDescent="0.2">
      <c r="A4120" s="2">
        <v>201885607</v>
      </c>
      <c r="B4120" s="2">
        <v>16</v>
      </c>
      <c r="C4120" s="2" t="s">
        <v>70</v>
      </c>
      <c r="D4120" s="2" t="s">
        <v>16</v>
      </c>
      <c r="E4120" s="3">
        <v>42434</v>
      </c>
      <c r="F4120" s="2" t="b">
        <v>1</v>
      </c>
      <c r="G4120" s="2">
        <v>200</v>
      </c>
      <c r="H4120" s="2">
        <v>78</v>
      </c>
      <c r="I4120" s="2">
        <v>229</v>
      </c>
    </row>
    <row r="4121" spans="1:9" ht="12.75" x14ac:dyDescent="0.2">
      <c r="A4121" s="2">
        <v>201858589</v>
      </c>
      <c r="B4121" s="2">
        <v>17</v>
      </c>
      <c r="C4121" s="2" t="s">
        <v>74</v>
      </c>
      <c r="D4121" s="2" t="s">
        <v>16</v>
      </c>
      <c r="E4121" s="3">
        <v>42434</v>
      </c>
      <c r="F4121" s="2" t="b">
        <v>1</v>
      </c>
      <c r="G4121" s="2">
        <v>200</v>
      </c>
      <c r="H4121" s="2">
        <v>76</v>
      </c>
      <c r="I4121" s="2">
        <v>114</v>
      </c>
    </row>
    <row r="4122" spans="1:9" ht="12.75" x14ac:dyDescent="0.2">
      <c r="A4122" s="2">
        <v>201117727</v>
      </c>
      <c r="B4122" s="2">
        <v>51</v>
      </c>
      <c r="C4122" s="2" t="s">
        <v>117</v>
      </c>
      <c r="D4122" s="2" t="s">
        <v>16</v>
      </c>
      <c r="E4122" s="3">
        <v>42434</v>
      </c>
      <c r="F4122" s="2" t="b">
        <v>0</v>
      </c>
      <c r="G4122" s="2">
        <v>200</v>
      </c>
      <c r="H4122" s="2">
        <v>62</v>
      </c>
      <c r="I4122" s="2">
        <v>0</v>
      </c>
    </row>
    <row r="4123" spans="1:9" ht="12.75" x14ac:dyDescent="0.2">
      <c r="A4123" s="2">
        <v>200868877</v>
      </c>
      <c r="B4123" s="2">
        <v>40</v>
      </c>
      <c r="C4123" s="2" t="s">
        <v>107</v>
      </c>
      <c r="D4123" s="2" t="s">
        <v>28</v>
      </c>
      <c r="E4123" s="3">
        <v>42434</v>
      </c>
      <c r="F4123" s="2" t="b">
        <v>1</v>
      </c>
      <c r="G4123" s="2">
        <v>200</v>
      </c>
      <c r="H4123" s="2">
        <v>73</v>
      </c>
      <c r="I4123" s="2">
        <v>0</v>
      </c>
    </row>
    <row r="4124" spans="1:9" ht="12.75" x14ac:dyDescent="0.2">
      <c r="A4124" s="2">
        <v>201904093</v>
      </c>
      <c r="B4124" s="2">
        <v>91</v>
      </c>
      <c r="C4124" s="2" t="s">
        <v>146</v>
      </c>
      <c r="D4124" s="2" t="s">
        <v>16</v>
      </c>
      <c r="E4124" s="3">
        <v>42434</v>
      </c>
      <c r="F4124" s="2" t="b">
        <v>1</v>
      </c>
      <c r="G4124" s="2">
        <v>200</v>
      </c>
      <c r="H4124" s="2">
        <v>244</v>
      </c>
      <c r="I4124" s="2">
        <v>0</v>
      </c>
    </row>
    <row r="4125" spans="1:9" ht="12.75" x14ac:dyDescent="0.2">
      <c r="A4125" s="2">
        <v>200892340</v>
      </c>
      <c r="B4125" s="2">
        <v>201</v>
      </c>
      <c r="C4125" s="2" t="s">
        <v>144</v>
      </c>
      <c r="D4125" s="2" t="s">
        <v>16</v>
      </c>
      <c r="E4125" s="3">
        <v>42434</v>
      </c>
      <c r="F4125" s="2" t="b">
        <v>1</v>
      </c>
      <c r="G4125" s="2">
        <v>200</v>
      </c>
      <c r="H4125" s="2">
        <v>124</v>
      </c>
      <c r="I4125" s="2">
        <v>196</v>
      </c>
    </row>
    <row r="4126" spans="1:9" ht="12.75" x14ac:dyDescent="0.2">
      <c r="A4126" s="2">
        <v>200034874</v>
      </c>
      <c r="B4126" s="2">
        <v>98</v>
      </c>
      <c r="C4126" s="2" t="s">
        <v>35</v>
      </c>
      <c r="D4126" s="2" t="s">
        <v>28</v>
      </c>
      <c r="E4126" s="3">
        <v>42435</v>
      </c>
      <c r="F4126" s="2" t="b">
        <v>0</v>
      </c>
      <c r="G4126" s="2">
        <v>200</v>
      </c>
      <c r="H4126" s="2">
        <v>53</v>
      </c>
      <c r="I4126" s="2">
        <v>0</v>
      </c>
    </row>
    <row r="4127" spans="1:9" ht="12.75" x14ac:dyDescent="0.2">
      <c r="A4127" s="2">
        <v>200875987</v>
      </c>
      <c r="B4127" s="2">
        <v>131</v>
      </c>
      <c r="C4127" s="2" t="s">
        <v>166</v>
      </c>
      <c r="D4127" s="2" t="s">
        <v>16</v>
      </c>
      <c r="E4127" s="3">
        <v>42435</v>
      </c>
      <c r="F4127" s="2" t="b">
        <v>1</v>
      </c>
      <c r="G4127" s="2">
        <v>200</v>
      </c>
      <c r="H4127" s="2">
        <v>87</v>
      </c>
      <c r="I4127" s="2">
        <v>0</v>
      </c>
    </row>
    <row r="4128" spans="1:9" ht="12.75" x14ac:dyDescent="0.2">
      <c r="A4128" s="2">
        <v>200032030</v>
      </c>
      <c r="B4128" s="2">
        <v>103</v>
      </c>
      <c r="C4128" s="2" t="s">
        <v>93</v>
      </c>
      <c r="D4128" s="2" t="s">
        <v>16</v>
      </c>
      <c r="E4128" s="3">
        <v>42435</v>
      </c>
      <c r="F4128" s="2" t="b">
        <v>1</v>
      </c>
      <c r="G4128" s="2">
        <v>200</v>
      </c>
      <c r="H4128" s="2">
        <v>110</v>
      </c>
      <c r="I4128" s="2">
        <v>0</v>
      </c>
    </row>
    <row r="4129" spans="1:9" ht="12.75" x14ac:dyDescent="0.2">
      <c r="A4129" s="2">
        <v>200366911</v>
      </c>
      <c r="B4129" s="2">
        <v>9</v>
      </c>
      <c r="C4129" s="2" t="s">
        <v>53</v>
      </c>
      <c r="D4129" s="2" t="s">
        <v>27</v>
      </c>
      <c r="E4129" s="3">
        <v>42435</v>
      </c>
      <c r="F4129" s="2" t="b">
        <v>1</v>
      </c>
      <c r="G4129" s="2">
        <v>200</v>
      </c>
      <c r="H4129" s="2">
        <v>232</v>
      </c>
      <c r="I4129" s="2">
        <v>0</v>
      </c>
    </row>
    <row r="4130" spans="1:9" ht="12.75" x14ac:dyDescent="0.2">
      <c r="A4130" s="2">
        <v>201708568</v>
      </c>
      <c r="B4130" s="2">
        <v>60</v>
      </c>
      <c r="C4130" s="2" t="s">
        <v>111</v>
      </c>
      <c r="D4130" s="2" t="s">
        <v>27</v>
      </c>
      <c r="E4130" s="3">
        <v>42435</v>
      </c>
      <c r="F4130" s="2" t="b">
        <v>0</v>
      </c>
      <c r="G4130" s="2">
        <v>200</v>
      </c>
      <c r="H4130" s="2">
        <v>74</v>
      </c>
      <c r="I4130" s="2">
        <v>0</v>
      </c>
    </row>
    <row r="4131" spans="1:9" ht="12.75" x14ac:dyDescent="0.2">
      <c r="A4131" s="2">
        <v>201708568</v>
      </c>
      <c r="B4131" s="2">
        <v>103</v>
      </c>
      <c r="C4131" s="2" t="s">
        <v>93</v>
      </c>
      <c r="D4131" s="2" t="s">
        <v>27</v>
      </c>
      <c r="E4131" s="3">
        <v>42435</v>
      </c>
      <c r="F4131" s="2" t="b">
        <v>0</v>
      </c>
      <c r="G4131" s="2">
        <v>200</v>
      </c>
      <c r="H4131" s="2">
        <v>78</v>
      </c>
      <c r="I4131" s="2">
        <v>0</v>
      </c>
    </row>
    <row r="4132" spans="1:9" ht="12.75" x14ac:dyDescent="0.2">
      <c r="A4132" s="2">
        <v>200032030</v>
      </c>
      <c r="B4132" s="2">
        <v>8</v>
      </c>
      <c r="C4132" s="2" t="s">
        <v>52</v>
      </c>
      <c r="D4132" s="2" t="s">
        <v>28</v>
      </c>
      <c r="E4132" s="3">
        <v>42435</v>
      </c>
      <c r="F4132" s="2" t="b">
        <v>0</v>
      </c>
      <c r="G4132" s="2">
        <v>200</v>
      </c>
      <c r="H4132" s="2">
        <v>35</v>
      </c>
      <c r="I4132" s="2">
        <v>0</v>
      </c>
    </row>
    <row r="4133" spans="1:9" ht="12.75" x14ac:dyDescent="0.2">
      <c r="A4133" s="2">
        <v>200145790</v>
      </c>
      <c r="B4133" s="2">
        <v>127</v>
      </c>
      <c r="C4133" s="2" t="s">
        <v>58</v>
      </c>
      <c r="D4133" s="2" t="s">
        <v>16</v>
      </c>
      <c r="E4133" s="3">
        <v>42435</v>
      </c>
      <c r="F4133" s="2" t="b">
        <v>0</v>
      </c>
      <c r="G4133" s="2">
        <v>200</v>
      </c>
      <c r="H4133" s="2">
        <v>64</v>
      </c>
      <c r="I4133" s="2">
        <v>0</v>
      </c>
    </row>
    <row r="4134" spans="1:9" ht="12.75" x14ac:dyDescent="0.2">
      <c r="A4134" s="2">
        <v>200595142</v>
      </c>
      <c r="B4134" s="2">
        <v>4</v>
      </c>
      <c r="C4134" s="2" t="s">
        <v>42</v>
      </c>
      <c r="D4134" s="2" t="s">
        <v>16</v>
      </c>
      <c r="E4134" s="3">
        <v>42435</v>
      </c>
      <c r="F4134" s="2" t="b">
        <v>0</v>
      </c>
      <c r="G4134" s="2">
        <v>200</v>
      </c>
      <c r="H4134" s="2">
        <v>64</v>
      </c>
      <c r="I4134" s="2">
        <v>0</v>
      </c>
    </row>
    <row r="4135" spans="1:9" ht="12.75" x14ac:dyDescent="0.2">
      <c r="A4135" s="2">
        <v>200275903</v>
      </c>
      <c r="B4135" s="2">
        <v>131</v>
      </c>
      <c r="C4135" s="2" t="s">
        <v>166</v>
      </c>
      <c r="D4135" s="2" t="s">
        <v>27</v>
      </c>
      <c r="E4135" s="3">
        <v>42435</v>
      </c>
      <c r="F4135" s="2" t="b">
        <v>1</v>
      </c>
      <c r="G4135" s="2">
        <v>200</v>
      </c>
      <c r="H4135" s="2">
        <v>80</v>
      </c>
      <c r="I4135" s="2">
        <v>0</v>
      </c>
    </row>
    <row r="4136" spans="1:9" ht="12.75" x14ac:dyDescent="0.2">
      <c r="A4136" s="2">
        <v>200135125</v>
      </c>
      <c r="B4136" s="2">
        <v>54</v>
      </c>
      <c r="C4136" s="2" t="s">
        <v>50</v>
      </c>
      <c r="D4136" s="2" t="s">
        <v>27</v>
      </c>
      <c r="E4136" s="3">
        <v>42435</v>
      </c>
      <c r="F4136" s="2" t="b">
        <v>0</v>
      </c>
      <c r="G4136" s="2">
        <v>200</v>
      </c>
      <c r="H4136" s="2">
        <v>79</v>
      </c>
      <c r="I4136" s="2">
        <v>0</v>
      </c>
    </row>
    <row r="4137" spans="1:9" ht="12.75" x14ac:dyDescent="0.2">
      <c r="A4137" s="2">
        <v>200134414</v>
      </c>
      <c r="B4137" s="2">
        <v>254</v>
      </c>
      <c r="C4137" s="2" t="s">
        <v>143</v>
      </c>
      <c r="D4137" s="2" t="s">
        <v>27</v>
      </c>
      <c r="E4137" s="3">
        <v>42435</v>
      </c>
      <c r="F4137" s="2" t="b">
        <v>1</v>
      </c>
      <c r="G4137" s="2">
        <v>200</v>
      </c>
      <c r="H4137" s="2">
        <v>244</v>
      </c>
      <c r="I4137" s="2">
        <v>0</v>
      </c>
    </row>
    <row r="4138" spans="1:9" ht="12.75" x14ac:dyDescent="0.2">
      <c r="A4138" s="2">
        <v>201456874</v>
      </c>
      <c r="B4138" s="2">
        <v>111</v>
      </c>
      <c r="C4138" s="2" t="s">
        <v>157</v>
      </c>
      <c r="D4138" s="2" t="s">
        <v>27</v>
      </c>
      <c r="E4138" s="3">
        <v>42435</v>
      </c>
      <c r="F4138" s="2" t="b">
        <v>0</v>
      </c>
      <c r="G4138" s="2">
        <v>200</v>
      </c>
      <c r="H4138" s="2">
        <v>62</v>
      </c>
      <c r="I4138" s="2">
        <v>0</v>
      </c>
    </row>
    <row r="4139" spans="1:9" ht="12.75" x14ac:dyDescent="0.2">
      <c r="A4139" s="2">
        <v>201062980</v>
      </c>
      <c r="B4139" s="2">
        <v>18</v>
      </c>
      <c r="C4139" s="2" t="s">
        <v>77</v>
      </c>
      <c r="D4139" s="2" t="s">
        <v>16</v>
      </c>
      <c r="E4139" s="3">
        <v>42435</v>
      </c>
      <c r="F4139" s="2" t="b">
        <v>0</v>
      </c>
      <c r="G4139" s="2">
        <v>200</v>
      </c>
      <c r="H4139" s="2">
        <v>79</v>
      </c>
      <c r="I4139" s="2">
        <v>115</v>
      </c>
    </row>
    <row r="4140" spans="1:9" ht="12.75" x14ac:dyDescent="0.2">
      <c r="A4140" s="2">
        <v>200580211</v>
      </c>
      <c r="B4140" s="2">
        <v>69</v>
      </c>
      <c r="C4140" s="2" t="s">
        <v>131</v>
      </c>
      <c r="D4140" s="2" t="s">
        <v>28</v>
      </c>
      <c r="E4140" s="3">
        <v>42436</v>
      </c>
      <c r="F4140" s="2" t="b">
        <v>0</v>
      </c>
      <c r="G4140" s="2">
        <v>200</v>
      </c>
      <c r="H4140" s="2">
        <v>136</v>
      </c>
      <c r="I4140" s="2">
        <v>0</v>
      </c>
    </row>
    <row r="4141" spans="1:9" ht="12.75" x14ac:dyDescent="0.2">
      <c r="A4141" s="2">
        <v>200868877</v>
      </c>
      <c r="B4141" s="2">
        <v>222</v>
      </c>
      <c r="C4141" s="2" t="s">
        <v>66</v>
      </c>
      <c r="D4141" s="2" t="s">
        <v>28</v>
      </c>
      <c r="E4141" s="3">
        <v>42436</v>
      </c>
      <c r="F4141" s="2" t="b">
        <v>1</v>
      </c>
      <c r="G4141" s="2">
        <v>200</v>
      </c>
      <c r="H4141" s="2">
        <v>56</v>
      </c>
      <c r="I4141" s="2">
        <v>0</v>
      </c>
    </row>
    <row r="4142" spans="1:9" ht="12.75" x14ac:dyDescent="0.2">
      <c r="A4142" s="2">
        <v>201646000</v>
      </c>
      <c r="B4142" s="2">
        <v>68</v>
      </c>
      <c r="C4142" s="2" t="s">
        <v>130</v>
      </c>
      <c r="D4142" s="2" t="s">
        <v>16</v>
      </c>
      <c r="E4142" s="3">
        <v>42436</v>
      </c>
      <c r="F4142" s="2" t="b">
        <v>0</v>
      </c>
      <c r="G4142" s="2">
        <v>200</v>
      </c>
      <c r="H4142" s="2">
        <v>74</v>
      </c>
      <c r="I4142" s="2">
        <v>0</v>
      </c>
    </row>
    <row r="4143" spans="1:9" ht="12.75" x14ac:dyDescent="0.2">
      <c r="A4143" s="2">
        <v>200868877</v>
      </c>
      <c r="B4143" s="2">
        <v>75</v>
      </c>
      <c r="C4143" s="2" t="s">
        <v>106</v>
      </c>
      <c r="D4143" s="2" t="s">
        <v>28</v>
      </c>
      <c r="E4143" s="3">
        <v>42436</v>
      </c>
      <c r="F4143" s="2" t="b">
        <v>1</v>
      </c>
      <c r="G4143" s="2">
        <v>200</v>
      </c>
      <c r="H4143" s="2">
        <v>59</v>
      </c>
      <c r="I4143" s="2">
        <v>0</v>
      </c>
    </row>
    <row r="4144" spans="1:9" ht="12.75" x14ac:dyDescent="0.2">
      <c r="A4144" s="2">
        <v>201361600</v>
      </c>
      <c r="B4144" s="2">
        <v>99</v>
      </c>
      <c r="C4144" s="2" t="s">
        <v>149</v>
      </c>
      <c r="D4144" s="2" t="s">
        <v>16</v>
      </c>
      <c r="E4144" s="3">
        <v>42436</v>
      </c>
      <c r="F4144" s="2" t="b">
        <v>1</v>
      </c>
      <c r="G4144" s="2">
        <v>200</v>
      </c>
      <c r="H4144" s="2">
        <v>96</v>
      </c>
      <c r="I4144" s="2">
        <v>0</v>
      </c>
    </row>
    <row r="4145" spans="1:9" ht="12.75" x14ac:dyDescent="0.2">
      <c r="A4145" s="2">
        <v>200763649</v>
      </c>
      <c r="B4145" s="2">
        <v>245</v>
      </c>
      <c r="C4145" s="2" t="s">
        <v>75</v>
      </c>
      <c r="D4145" s="2" t="s">
        <v>16</v>
      </c>
      <c r="E4145" s="3">
        <v>42436</v>
      </c>
      <c r="F4145" s="2" t="b">
        <v>0</v>
      </c>
      <c r="G4145" s="2">
        <v>200</v>
      </c>
      <c r="H4145" s="2">
        <v>68</v>
      </c>
      <c r="I4145" s="2">
        <v>0</v>
      </c>
    </row>
    <row r="4146" spans="1:9" ht="12.75" x14ac:dyDescent="0.2">
      <c r="A4146" s="2">
        <v>201262771</v>
      </c>
      <c r="B4146" s="2">
        <v>105</v>
      </c>
      <c r="C4146" s="2" t="s">
        <v>153</v>
      </c>
      <c r="D4146" s="2" t="s">
        <v>28</v>
      </c>
      <c r="E4146" s="3">
        <v>42436</v>
      </c>
      <c r="F4146" s="2" t="b">
        <v>0</v>
      </c>
      <c r="G4146" s="2">
        <v>200</v>
      </c>
      <c r="H4146" s="2">
        <v>36</v>
      </c>
      <c r="I4146" s="2">
        <v>0</v>
      </c>
    </row>
    <row r="4147" spans="1:9" ht="12.75" x14ac:dyDescent="0.2">
      <c r="A4147" s="2">
        <v>201643156</v>
      </c>
      <c r="B4147" s="2">
        <v>41</v>
      </c>
      <c r="C4147" s="2" t="s">
        <v>108</v>
      </c>
      <c r="D4147" s="2" t="s">
        <v>16</v>
      </c>
      <c r="E4147" s="3">
        <v>42436</v>
      </c>
      <c r="F4147" s="2" t="b">
        <v>1</v>
      </c>
      <c r="G4147" s="2">
        <v>200</v>
      </c>
      <c r="H4147" s="2">
        <v>82</v>
      </c>
      <c r="I4147" s="2">
        <v>0</v>
      </c>
    </row>
    <row r="4148" spans="1:9" ht="12.75" x14ac:dyDescent="0.2">
      <c r="A4148" s="2">
        <v>200580211</v>
      </c>
      <c r="B4148" s="2">
        <v>267</v>
      </c>
      <c r="C4148" s="2" t="s">
        <v>175</v>
      </c>
      <c r="D4148" s="2" t="s">
        <v>16</v>
      </c>
      <c r="E4148" s="3">
        <v>42436</v>
      </c>
      <c r="F4148" s="2" t="b">
        <v>1</v>
      </c>
      <c r="G4148" s="2">
        <v>200</v>
      </c>
      <c r="H4148" s="2">
        <v>89</v>
      </c>
      <c r="I4148" s="2">
        <v>0</v>
      </c>
    </row>
    <row r="4149" spans="1:9" ht="12.75" x14ac:dyDescent="0.2">
      <c r="A4149" s="2">
        <v>201212290</v>
      </c>
      <c r="B4149" s="2">
        <v>103</v>
      </c>
      <c r="C4149" s="2" t="s">
        <v>93</v>
      </c>
      <c r="D4149" s="2" t="s">
        <v>16</v>
      </c>
      <c r="E4149" s="3">
        <v>42436</v>
      </c>
      <c r="F4149" s="2" t="b">
        <v>1</v>
      </c>
      <c r="G4149" s="2">
        <v>200</v>
      </c>
      <c r="H4149" s="2">
        <v>226</v>
      </c>
      <c r="I4149" s="2">
        <v>0</v>
      </c>
    </row>
    <row r="4150" spans="1:9" ht="12.75" x14ac:dyDescent="0.2">
      <c r="A4150" s="2">
        <v>201643156</v>
      </c>
      <c r="B4150" s="2">
        <v>96</v>
      </c>
      <c r="C4150" s="2" t="s">
        <v>148</v>
      </c>
      <c r="D4150" s="2" t="s">
        <v>27</v>
      </c>
      <c r="E4150" s="3">
        <v>42436</v>
      </c>
      <c r="F4150" s="2" t="b">
        <v>0</v>
      </c>
      <c r="G4150" s="2">
        <v>200</v>
      </c>
      <c r="H4150" s="2">
        <v>55</v>
      </c>
      <c r="I4150" s="2">
        <v>0</v>
      </c>
    </row>
    <row r="4151" spans="1:9" ht="12.75" x14ac:dyDescent="0.2">
      <c r="A4151" s="2">
        <v>200051227</v>
      </c>
      <c r="B4151" s="2">
        <v>254</v>
      </c>
      <c r="C4151" s="2" t="s">
        <v>143</v>
      </c>
      <c r="D4151" s="2" t="s">
        <v>27</v>
      </c>
      <c r="E4151" s="3">
        <v>42436</v>
      </c>
      <c r="F4151" s="2" t="b">
        <v>0</v>
      </c>
      <c r="G4151" s="2">
        <v>200</v>
      </c>
      <c r="H4151" s="2">
        <v>69</v>
      </c>
      <c r="I4151" s="2">
        <v>0</v>
      </c>
    </row>
    <row r="4152" spans="1:9" ht="12.75" x14ac:dyDescent="0.2">
      <c r="A4152" s="2">
        <v>200745874</v>
      </c>
      <c r="B4152" s="2">
        <v>112</v>
      </c>
      <c r="C4152" s="2" t="s">
        <v>158</v>
      </c>
      <c r="D4152" s="2" t="s">
        <v>27</v>
      </c>
      <c r="E4152" s="3">
        <v>42436</v>
      </c>
      <c r="F4152" s="2" t="b">
        <v>0</v>
      </c>
      <c r="G4152" s="2">
        <v>200</v>
      </c>
      <c r="H4152" s="2">
        <v>60</v>
      </c>
      <c r="I4152" s="2">
        <v>0</v>
      </c>
    </row>
    <row r="4153" spans="1:9" ht="12.75" x14ac:dyDescent="0.2">
      <c r="A4153" s="2">
        <v>200438722</v>
      </c>
      <c r="B4153" s="2">
        <v>222</v>
      </c>
      <c r="C4153" s="2" t="s">
        <v>66</v>
      </c>
      <c r="D4153" s="2" t="s">
        <v>16</v>
      </c>
      <c r="E4153" s="3">
        <v>42436</v>
      </c>
      <c r="F4153" s="2" t="b">
        <v>1</v>
      </c>
      <c r="G4153" s="2">
        <v>200</v>
      </c>
      <c r="H4153" s="2">
        <v>85</v>
      </c>
      <c r="I4153" s="2">
        <v>0</v>
      </c>
    </row>
    <row r="4154" spans="1:9" ht="12.75" x14ac:dyDescent="0.2">
      <c r="A4154" s="2">
        <v>201903382</v>
      </c>
      <c r="B4154" s="2">
        <v>99</v>
      </c>
      <c r="C4154" s="2" t="s">
        <v>149</v>
      </c>
      <c r="D4154" s="2" t="s">
        <v>16</v>
      </c>
      <c r="E4154" s="3">
        <v>42436</v>
      </c>
      <c r="F4154" s="2" t="b">
        <v>1</v>
      </c>
      <c r="G4154" s="2">
        <v>200</v>
      </c>
      <c r="H4154" s="2">
        <v>76</v>
      </c>
      <c r="I4154" s="2">
        <v>84</v>
      </c>
    </row>
    <row r="4155" spans="1:9" ht="12.75" x14ac:dyDescent="0.2">
      <c r="A4155" s="2">
        <v>201409948</v>
      </c>
      <c r="B4155" s="2">
        <v>7</v>
      </c>
      <c r="C4155" s="2" t="s">
        <v>51</v>
      </c>
      <c r="D4155" s="2" t="s">
        <v>28</v>
      </c>
      <c r="E4155" s="3">
        <v>42436</v>
      </c>
      <c r="F4155" s="2" t="b">
        <v>0</v>
      </c>
      <c r="G4155" s="2">
        <v>200</v>
      </c>
      <c r="H4155" s="2">
        <v>63</v>
      </c>
      <c r="I4155" s="2">
        <v>0</v>
      </c>
    </row>
    <row r="4156" spans="1:9" ht="12.75" x14ac:dyDescent="0.2">
      <c r="A4156" s="2">
        <v>201213001</v>
      </c>
      <c r="B4156" s="2">
        <v>112</v>
      </c>
      <c r="C4156" s="2" t="s">
        <v>158</v>
      </c>
      <c r="D4156" s="2" t="s">
        <v>28</v>
      </c>
      <c r="E4156" s="3">
        <v>42436</v>
      </c>
      <c r="F4156" s="2" t="b">
        <v>0</v>
      </c>
      <c r="G4156" s="2">
        <v>200</v>
      </c>
      <c r="H4156" s="2">
        <v>45</v>
      </c>
      <c r="I4156" s="2">
        <v>0</v>
      </c>
    </row>
    <row r="4157" spans="1:9" ht="12.75" x14ac:dyDescent="0.2">
      <c r="A4157" s="2">
        <v>201068668</v>
      </c>
      <c r="B4157" s="2">
        <v>86</v>
      </c>
      <c r="C4157" s="2" t="s">
        <v>141</v>
      </c>
      <c r="D4157" s="2" t="s">
        <v>16</v>
      </c>
      <c r="E4157" s="3">
        <v>42436</v>
      </c>
      <c r="F4157" s="2" t="b">
        <v>0</v>
      </c>
      <c r="G4157" s="2">
        <v>200</v>
      </c>
      <c r="H4157" s="2">
        <v>55</v>
      </c>
      <c r="I4157" s="2">
        <v>76</v>
      </c>
    </row>
    <row r="4158" spans="1:9" ht="12.75" x14ac:dyDescent="0.2">
      <c r="A4158" s="2">
        <v>200092465</v>
      </c>
      <c r="B4158" s="2">
        <v>222</v>
      </c>
      <c r="C4158" s="2" t="s">
        <v>66</v>
      </c>
      <c r="D4158" s="2" t="s">
        <v>27</v>
      </c>
      <c r="E4158" s="3">
        <v>42437</v>
      </c>
      <c r="F4158" s="2" t="b">
        <v>0</v>
      </c>
      <c r="G4158" s="2">
        <v>200</v>
      </c>
      <c r="H4158" s="2">
        <v>61</v>
      </c>
      <c r="I4158" s="2">
        <v>0</v>
      </c>
    </row>
    <row r="4159" spans="1:9" ht="12.75" x14ac:dyDescent="0.2">
      <c r="A4159" s="2">
        <v>200191294</v>
      </c>
      <c r="B4159" s="2">
        <v>420</v>
      </c>
      <c r="C4159" s="2" t="s">
        <v>155</v>
      </c>
      <c r="D4159" s="2" t="s">
        <v>16</v>
      </c>
      <c r="E4159" s="3">
        <v>42436</v>
      </c>
      <c r="F4159" s="2" t="b">
        <v>1</v>
      </c>
      <c r="G4159" s="2">
        <v>200</v>
      </c>
      <c r="H4159" s="2">
        <v>103</v>
      </c>
      <c r="I4159" s="2">
        <v>0</v>
      </c>
    </row>
    <row r="4160" spans="1:9" ht="12.75" x14ac:dyDescent="0.2">
      <c r="A4160" s="2">
        <v>201547171</v>
      </c>
      <c r="B4160" s="2">
        <v>53</v>
      </c>
      <c r="C4160" s="2" t="s">
        <v>12</v>
      </c>
      <c r="D4160" s="2" t="s">
        <v>28</v>
      </c>
      <c r="E4160" s="3">
        <v>42436</v>
      </c>
      <c r="F4160" s="2" t="b">
        <v>1</v>
      </c>
      <c r="G4160" s="2">
        <v>200</v>
      </c>
      <c r="H4160" s="2">
        <v>61</v>
      </c>
      <c r="I4160" s="2">
        <v>0</v>
      </c>
    </row>
    <row r="4161" spans="1:9" ht="12.75" x14ac:dyDescent="0.2">
      <c r="A4161" s="2">
        <v>200101708</v>
      </c>
      <c r="B4161" s="2">
        <v>62</v>
      </c>
      <c r="C4161" s="2" t="s">
        <v>91</v>
      </c>
      <c r="D4161" s="2" t="s">
        <v>28</v>
      </c>
      <c r="E4161" s="3">
        <v>42436</v>
      </c>
      <c r="F4161" s="2" t="b">
        <v>1</v>
      </c>
      <c r="G4161" s="2">
        <v>200</v>
      </c>
      <c r="H4161" s="2">
        <v>86</v>
      </c>
      <c r="I4161" s="2">
        <v>0</v>
      </c>
    </row>
    <row r="4162" spans="1:9" ht="12.75" x14ac:dyDescent="0.2">
      <c r="A4162" s="2">
        <v>201077200</v>
      </c>
      <c r="B4162" s="2">
        <v>412</v>
      </c>
      <c r="C4162" s="2" t="s">
        <v>118</v>
      </c>
      <c r="D4162" s="2" t="s">
        <v>16</v>
      </c>
      <c r="E4162" s="3">
        <v>42436</v>
      </c>
      <c r="F4162" s="2" t="b">
        <v>1</v>
      </c>
      <c r="G4162" s="2">
        <v>200</v>
      </c>
      <c r="H4162" s="2">
        <v>99</v>
      </c>
      <c r="I4162" s="2">
        <v>0</v>
      </c>
    </row>
    <row r="4163" spans="1:9" ht="12.75" x14ac:dyDescent="0.2">
      <c r="A4163" s="2">
        <v>201671596</v>
      </c>
      <c r="B4163" s="2">
        <v>19</v>
      </c>
      <c r="C4163" s="2" t="s">
        <v>79</v>
      </c>
      <c r="D4163" s="2" t="s">
        <v>16</v>
      </c>
      <c r="E4163" s="3">
        <v>42436</v>
      </c>
      <c r="F4163" s="2" t="b">
        <v>0</v>
      </c>
      <c r="G4163" s="2">
        <v>200</v>
      </c>
      <c r="H4163" s="2">
        <v>61</v>
      </c>
      <c r="I4163" s="2">
        <v>81</v>
      </c>
    </row>
    <row r="4164" spans="1:9" ht="12.75" x14ac:dyDescent="0.2">
      <c r="A4164" s="2">
        <v>200036296</v>
      </c>
      <c r="B4164" s="2">
        <v>80</v>
      </c>
      <c r="C4164" s="2" t="s">
        <v>135</v>
      </c>
      <c r="D4164" s="2" t="s">
        <v>27</v>
      </c>
      <c r="E4164" s="3">
        <v>42437</v>
      </c>
      <c r="F4164" s="2" t="b">
        <v>1</v>
      </c>
      <c r="G4164" s="2">
        <v>200</v>
      </c>
      <c r="H4164" s="2">
        <v>265</v>
      </c>
      <c r="I4164" s="2">
        <v>0</v>
      </c>
    </row>
    <row r="4165" spans="1:9" ht="12.75" x14ac:dyDescent="0.2">
      <c r="A4165" s="2">
        <v>200374021</v>
      </c>
      <c r="B4165" s="2">
        <v>105</v>
      </c>
      <c r="C4165" s="2" t="s">
        <v>153</v>
      </c>
      <c r="D4165" s="2" t="s">
        <v>27</v>
      </c>
      <c r="E4165" s="3">
        <v>42437</v>
      </c>
      <c r="F4165" s="2" t="b">
        <v>0</v>
      </c>
      <c r="G4165" s="2">
        <v>200</v>
      </c>
      <c r="H4165" s="2">
        <v>51</v>
      </c>
      <c r="I4165" s="2">
        <v>0</v>
      </c>
    </row>
    <row r="4166" spans="1:9" ht="12.75" x14ac:dyDescent="0.2">
      <c r="A4166" s="2">
        <v>201155410</v>
      </c>
      <c r="B4166" s="2">
        <v>67</v>
      </c>
      <c r="C4166" s="2" t="s">
        <v>129</v>
      </c>
      <c r="D4166" s="2" t="s">
        <v>16</v>
      </c>
      <c r="E4166" s="3">
        <v>42437</v>
      </c>
      <c r="F4166" s="2" t="b">
        <v>1</v>
      </c>
      <c r="G4166" s="2">
        <v>200</v>
      </c>
      <c r="H4166" s="2">
        <v>99</v>
      </c>
      <c r="I4166" s="2">
        <v>174</v>
      </c>
    </row>
    <row r="4167" spans="1:9" ht="12.75" x14ac:dyDescent="0.2">
      <c r="A4167" s="2">
        <v>200408860</v>
      </c>
      <c r="B4167" s="2">
        <v>236</v>
      </c>
      <c r="C4167" s="2" t="s">
        <v>71</v>
      </c>
      <c r="D4167" s="2" t="s">
        <v>28</v>
      </c>
      <c r="E4167" s="3">
        <v>42437</v>
      </c>
      <c r="F4167" s="2" t="b">
        <v>0</v>
      </c>
      <c r="G4167" s="2">
        <v>200</v>
      </c>
      <c r="H4167" s="2">
        <v>33</v>
      </c>
      <c r="I4167" s="2">
        <v>0</v>
      </c>
    </row>
    <row r="4168" spans="1:9" ht="12.75" x14ac:dyDescent="0.2">
      <c r="A4168" s="2">
        <v>201155410</v>
      </c>
      <c r="B4168" s="2">
        <v>59</v>
      </c>
      <c r="C4168" s="2" t="s">
        <v>126</v>
      </c>
      <c r="D4168" s="2" t="s">
        <v>28</v>
      </c>
      <c r="E4168" s="3">
        <v>42437</v>
      </c>
      <c r="F4168" s="2" t="b">
        <v>0</v>
      </c>
      <c r="G4168" s="2">
        <v>200</v>
      </c>
      <c r="H4168" s="2">
        <v>152</v>
      </c>
      <c r="I4168" s="2">
        <v>83</v>
      </c>
    </row>
    <row r="4169" spans="1:9" ht="12.75" x14ac:dyDescent="0.2">
      <c r="A4169" s="2">
        <v>200593009</v>
      </c>
      <c r="B4169" s="2">
        <v>74</v>
      </c>
      <c r="C4169" s="2" t="s">
        <v>125</v>
      </c>
      <c r="D4169" s="2" t="s">
        <v>27</v>
      </c>
      <c r="E4169" s="3">
        <v>42437</v>
      </c>
      <c r="F4169" s="2" t="b">
        <v>0</v>
      </c>
      <c r="G4169" s="2">
        <v>200</v>
      </c>
      <c r="H4169" s="2">
        <v>69</v>
      </c>
      <c r="I4169" s="2">
        <v>0</v>
      </c>
    </row>
    <row r="4170" spans="1:9" ht="12.75" x14ac:dyDescent="0.2">
      <c r="A4170" s="2">
        <v>200836171</v>
      </c>
      <c r="B4170" s="2">
        <v>12</v>
      </c>
      <c r="C4170" s="2" t="s">
        <v>60</v>
      </c>
      <c r="D4170" s="2" t="s">
        <v>27</v>
      </c>
      <c r="E4170" s="3">
        <v>42437</v>
      </c>
      <c r="F4170" s="2" t="b">
        <v>1</v>
      </c>
      <c r="G4170" s="2">
        <v>200</v>
      </c>
      <c r="H4170" s="2">
        <v>80</v>
      </c>
      <c r="I4170" s="2">
        <v>0</v>
      </c>
    </row>
    <row r="4171" spans="1:9" ht="12.75" x14ac:dyDescent="0.2">
      <c r="A4171" s="2">
        <v>200036296</v>
      </c>
      <c r="B4171" s="2">
        <v>38</v>
      </c>
      <c r="C4171" s="2" t="s">
        <v>104</v>
      </c>
      <c r="D4171" s="2" t="s">
        <v>27</v>
      </c>
      <c r="E4171" s="3">
        <v>42437</v>
      </c>
      <c r="F4171" s="2" t="b">
        <v>1</v>
      </c>
      <c r="G4171" s="2">
        <v>200</v>
      </c>
      <c r="H4171" s="2">
        <v>85</v>
      </c>
      <c r="I4171" s="2">
        <v>0</v>
      </c>
    </row>
    <row r="4172" spans="1:9" ht="12.75" x14ac:dyDescent="0.2">
      <c r="A4172" s="2">
        <v>200943532</v>
      </c>
      <c r="B4172" s="2">
        <v>412</v>
      </c>
      <c r="C4172" s="2" t="s">
        <v>118</v>
      </c>
      <c r="D4172" s="2" t="s">
        <v>27</v>
      </c>
      <c r="E4172" s="3">
        <v>42437</v>
      </c>
      <c r="F4172" s="2" t="b">
        <v>1</v>
      </c>
      <c r="G4172" s="2">
        <v>200</v>
      </c>
      <c r="H4172" s="2">
        <v>426</v>
      </c>
      <c r="I4172" s="2">
        <v>0</v>
      </c>
    </row>
    <row r="4173" spans="1:9" ht="12.75" x14ac:dyDescent="0.2">
      <c r="A4173" s="2">
        <v>200103130</v>
      </c>
      <c r="B4173" s="2">
        <v>76</v>
      </c>
      <c r="C4173" s="2" t="s">
        <v>119</v>
      </c>
      <c r="D4173" s="2" t="s">
        <v>28</v>
      </c>
      <c r="E4173" s="3">
        <v>42437</v>
      </c>
      <c r="F4173" s="2" t="b">
        <v>0</v>
      </c>
      <c r="G4173" s="2">
        <v>200</v>
      </c>
      <c r="H4173" s="2">
        <v>43</v>
      </c>
      <c r="I4173" s="2">
        <v>0</v>
      </c>
    </row>
    <row r="4174" spans="1:9" ht="12.75" x14ac:dyDescent="0.2">
      <c r="A4174" s="2">
        <v>201845791</v>
      </c>
      <c r="B4174" s="2">
        <v>43</v>
      </c>
      <c r="C4174" s="2" t="s">
        <v>110</v>
      </c>
      <c r="D4174" s="2" t="s">
        <v>16</v>
      </c>
      <c r="E4174" s="3">
        <v>42437</v>
      </c>
      <c r="F4174" s="2" t="b">
        <v>0</v>
      </c>
      <c r="G4174" s="2">
        <v>200</v>
      </c>
      <c r="H4174" s="2">
        <v>51</v>
      </c>
      <c r="I4174" s="2">
        <v>57</v>
      </c>
    </row>
    <row r="4175" spans="1:9" ht="12.75" x14ac:dyDescent="0.2">
      <c r="A4175" s="2">
        <v>200051227</v>
      </c>
      <c r="B4175" s="2">
        <v>254</v>
      </c>
      <c r="C4175" s="2" t="s">
        <v>143</v>
      </c>
      <c r="D4175" s="2" t="s">
        <v>27</v>
      </c>
      <c r="E4175" s="3">
        <v>42437</v>
      </c>
      <c r="F4175" s="2" t="b">
        <v>0</v>
      </c>
      <c r="G4175" s="2">
        <v>200</v>
      </c>
      <c r="H4175" s="2">
        <v>55</v>
      </c>
      <c r="I4175" s="2">
        <v>0</v>
      </c>
    </row>
    <row r="4176" spans="1:9" ht="12.75" x14ac:dyDescent="0.2">
      <c r="A4176" s="2">
        <v>200359801</v>
      </c>
      <c r="B4176" s="2">
        <v>58</v>
      </c>
      <c r="C4176" s="2" t="s">
        <v>114</v>
      </c>
      <c r="D4176" s="2" t="s">
        <v>16</v>
      </c>
      <c r="E4176" s="3">
        <v>42437</v>
      </c>
      <c r="F4176" s="2" t="b">
        <v>0</v>
      </c>
      <c r="G4176" s="2">
        <v>200</v>
      </c>
      <c r="H4176" s="2">
        <v>71</v>
      </c>
      <c r="I4176" s="2">
        <v>0</v>
      </c>
    </row>
    <row r="4177" spans="1:9" ht="12.75" x14ac:dyDescent="0.2">
      <c r="A4177" s="2">
        <v>200013544</v>
      </c>
      <c r="B4177" s="2">
        <v>134</v>
      </c>
      <c r="C4177" s="2" t="s">
        <v>120</v>
      </c>
      <c r="D4177" s="2" t="s">
        <v>28</v>
      </c>
      <c r="E4177" s="3">
        <v>42437</v>
      </c>
      <c r="F4177" s="2" t="b">
        <v>0</v>
      </c>
      <c r="G4177" s="2">
        <v>200</v>
      </c>
      <c r="H4177" s="2">
        <v>40</v>
      </c>
      <c r="I4177" s="2">
        <v>0</v>
      </c>
    </row>
    <row r="4178" spans="1:9" ht="12.75" x14ac:dyDescent="0.2">
      <c r="A4178" s="2">
        <v>200174230</v>
      </c>
      <c r="B4178" s="2">
        <v>86</v>
      </c>
      <c r="C4178" s="2" t="s">
        <v>141</v>
      </c>
      <c r="D4178" s="2" t="s">
        <v>16</v>
      </c>
      <c r="E4178" s="3">
        <v>42437</v>
      </c>
      <c r="F4178" s="2" t="b">
        <v>0</v>
      </c>
      <c r="G4178" s="2">
        <v>200</v>
      </c>
      <c r="H4178" s="2">
        <v>71</v>
      </c>
      <c r="I4178" s="2">
        <v>0</v>
      </c>
    </row>
    <row r="4179" spans="1:9" ht="12.75" x14ac:dyDescent="0.2">
      <c r="A4179" s="2">
        <v>200052649</v>
      </c>
      <c r="B4179" s="2">
        <v>201</v>
      </c>
      <c r="C4179" s="2" t="s">
        <v>144</v>
      </c>
      <c r="D4179" s="2" t="s">
        <v>16</v>
      </c>
      <c r="E4179" s="3">
        <v>42438</v>
      </c>
      <c r="F4179" s="2" t="b">
        <v>1</v>
      </c>
      <c r="G4179" s="2">
        <v>200</v>
      </c>
      <c r="H4179" s="2">
        <v>117</v>
      </c>
      <c r="I4179" s="2">
        <v>0</v>
      </c>
    </row>
    <row r="4180" spans="1:9" ht="12.75" x14ac:dyDescent="0.2">
      <c r="A4180" s="2">
        <v>201269881</v>
      </c>
      <c r="B4180" s="2">
        <v>55</v>
      </c>
      <c r="C4180" s="2" t="s">
        <v>121</v>
      </c>
      <c r="D4180" s="2" t="s">
        <v>16</v>
      </c>
      <c r="E4180" s="3">
        <v>42438</v>
      </c>
      <c r="F4180" s="2" t="b">
        <v>1</v>
      </c>
      <c r="G4180" s="2">
        <v>200</v>
      </c>
      <c r="H4180" s="2">
        <v>80</v>
      </c>
      <c r="I4180" s="2">
        <v>0</v>
      </c>
    </row>
    <row r="4181" spans="1:9" ht="12.75" x14ac:dyDescent="0.2">
      <c r="A4181" s="2">
        <v>201443365</v>
      </c>
      <c r="B4181" s="2">
        <v>157</v>
      </c>
      <c r="C4181" s="2" t="s">
        <v>100</v>
      </c>
      <c r="D4181" s="2" t="s">
        <v>16</v>
      </c>
      <c r="E4181" s="3">
        <v>42438</v>
      </c>
      <c r="F4181" s="2" t="b">
        <v>1</v>
      </c>
      <c r="G4181" s="2">
        <v>200</v>
      </c>
      <c r="H4181" s="2">
        <v>101</v>
      </c>
      <c r="I4181" s="2">
        <v>124</v>
      </c>
    </row>
    <row r="4182" spans="1:9" ht="12.75" x14ac:dyDescent="0.2">
      <c r="A4182" s="2">
        <v>201539350</v>
      </c>
      <c r="B4182" s="2">
        <v>11</v>
      </c>
      <c r="C4182" s="2" t="s">
        <v>57</v>
      </c>
      <c r="D4182" s="2" t="s">
        <v>16</v>
      </c>
      <c r="E4182" s="3">
        <v>42438</v>
      </c>
      <c r="F4182" s="2" t="b">
        <v>1</v>
      </c>
      <c r="G4182" s="2">
        <v>200</v>
      </c>
      <c r="H4182" s="2">
        <v>261</v>
      </c>
      <c r="I4182" s="2">
        <v>93</v>
      </c>
    </row>
    <row r="4183" spans="1:9" ht="12.75" x14ac:dyDescent="0.2">
      <c r="A4183" s="2">
        <v>201643156</v>
      </c>
      <c r="B4183" s="2">
        <v>91</v>
      </c>
      <c r="C4183" s="2" t="s">
        <v>146</v>
      </c>
      <c r="D4183" s="2" t="s">
        <v>16</v>
      </c>
      <c r="E4183" s="3">
        <v>42438</v>
      </c>
      <c r="F4183" s="2" t="b">
        <v>1</v>
      </c>
      <c r="G4183" s="2">
        <v>200</v>
      </c>
      <c r="H4183" s="2">
        <v>140</v>
      </c>
      <c r="I4183" s="2">
        <v>0</v>
      </c>
    </row>
    <row r="4184" spans="1:9" ht="12.75" x14ac:dyDescent="0.2">
      <c r="A4184" s="2">
        <v>200500579</v>
      </c>
      <c r="B4184" s="2">
        <v>77</v>
      </c>
      <c r="C4184" s="2" t="s">
        <v>134</v>
      </c>
      <c r="D4184" s="2" t="s">
        <v>27</v>
      </c>
      <c r="E4184" s="3">
        <v>42438</v>
      </c>
      <c r="F4184" s="2" t="b">
        <v>1</v>
      </c>
      <c r="G4184" s="2">
        <v>200</v>
      </c>
      <c r="H4184" s="2">
        <v>150</v>
      </c>
      <c r="I4184" s="2">
        <v>0</v>
      </c>
    </row>
    <row r="4185" spans="1:9" ht="12.75" x14ac:dyDescent="0.2">
      <c r="A4185" s="2">
        <v>200143657</v>
      </c>
      <c r="B4185" s="2">
        <v>51</v>
      </c>
      <c r="C4185" s="2" t="s">
        <v>117</v>
      </c>
      <c r="D4185" s="2" t="s">
        <v>27</v>
      </c>
      <c r="E4185" s="3">
        <v>42438</v>
      </c>
      <c r="F4185" s="2" t="b">
        <v>1</v>
      </c>
      <c r="G4185" s="2">
        <v>200</v>
      </c>
      <c r="H4185" s="2">
        <v>110</v>
      </c>
      <c r="I4185" s="2">
        <v>0</v>
      </c>
    </row>
    <row r="4186" spans="1:9" ht="12.75" x14ac:dyDescent="0.2">
      <c r="A4186" s="2">
        <v>200593009</v>
      </c>
      <c r="B4186" s="2">
        <v>37</v>
      </c>
      <c r="C4186" s="2" t="s">
        <v>103</v>
      </c>
      <c r="D4186" s="2" t="s">
        <v>27</v>
      </c>
      <c r="E4186" s="3">
        <v>42438</v>
      </c>
      <c r="F4186" s="2" t="b">
        <v>1</v>
      </c>
      <c r="G4186" s="2">
        <v>200</v>
      </c>
      <c r="H4186" s="2">
        <v>99</v>
      </c>
      <c r="I4186" s="2">
        <v>0</v>
      </c>
    </row>
    <row r="4187" spans="1:9" ht="12.75" x14ac:dyDescent="0.2">
      <c r="A4187" s="2">
        <v>200593009</v>
      </c>
      <c r="B4187" s="2">
        <v>74</v>
      </c>
      <c r="C4187" s="2" t="s">
        <v>125</v>
      </c>
      <c r="D4187" s="2" t="s">
        <v>27</v>
      </c>
      <c r="E4187" s="3">
        <v>42438</v>
      </c>
      <c r="F4187" s="2" t="b">
        <v>1</v>
      </c>
      <c r="G4187" s="2">
        <v>200</v>
      </c>
      <c r="H4187" s="2">
        <v>99</v>
      </c>
      <c r="I4187" s="2">
        <v>0</v>
      </c>
    </row>
    <row r="4188" spans="1:9" ht="12.75" x14ac:dyDescent="0.2">
      <c r="A4188" s="2">
        <v>200575945</v>
      </c>
      <c r="B4188" s="2">
        <v>245</v>
      </c>
      <c r="C4188" s="2" t="s">
        <v>75</v>
      </c>
      <c r="D4188" s="2" t="s">
        <v>27</v>
      </c>
      <c r="E4188" s="3">
        <v>42438</v>
      </c>
      <c r="F4188" s="2" t="b">
        <v>0</v>
      </c>
      <c r="G4188" s="2">
        <v>200</v>
      </c>
      <c r="H4188" s="2">
        <v>67</v>
      </c>
      <c r="I4188" s="2">
        <v>0</v>
      </c>
    </row>
    <row r="4189" spans="1:9" ht="12.75" x14ac:dyDescent="0.2">
      <c r="A4189" s="2">
        <v>200348425</v>
      </c>
      <c r="B4189" s="2">
        <v>254</v>
      </c>
      <c r="C4189" s="2" t="s">
        <v>143</v>
      </c>
      <c r="D4189" s="2" t="s">
        <v>16</v>
      </c>
      <c r="E4189" s="3">
        <v>42438</v>
      </c>
      <c r="F4189" s="2" t="b">
        <v>0</v>
      </c>
      <c r="G4189" s="2">
        <v>200</v>
      </c>
      <c r="H4189" s="2">
        <v>60</v>
      </c>
      <c r="I4189" s="2">
        <v>0</v>
      </c>
    </row>
    <row r="4190" spans="1:9" ht="12.75" x14ac:dyDescent="0.2">
      <c r="A4190" s="2">
        <v>201835837</v>
      </c>
      <c r="B4190" s="2">
        <v>103</v>
      </c>
      <c r="C4190" s="2" t="s">
        <v>93</v>
      </c>
      <c r="D4190" s="2" t="s">
        <v>16</v>
      </c>
      <c r="E4190" s="3">
        <v>42438</v>
      </c>
      <c r="F4190" s="2" t="b">
        <v>1</v>
      </c>
      <c r="G4190" s="2">
        <v>200</v>
      </c>
      <c r="H4190" s="2">
        <v>134</v>
      </c>
      <c r="I4190" s="2">
        <v>0</v>
      </c>
    </row>
    <row r="4191" spans="1:9" ht="12.75" x14ac:dyDescent="0.2">
      <c r="A4191" s="2">
        <v>201070801</v>
      </c>
      <c r="B4191" s="2">
        <v>31</v>
      </c>
      <c r="C4191" s="2" t="s">
        <v>96</v>
      </c>
      <c r="D4191" s="2" t="s">
        <v>16</v>
      </c>
      <c r="E4191" s="3">
        <v>42438</v>
      </c>
      <c r="F4191" s="2" t="b">
        <v>0</v>
      </c>
      <c r="G4191" s="2">
        <v>200</v>
      </c>
      <c r="H4191" s="2">
        <v>64</v>
      </c>
      <c r="I4191" s="2">
        <v>76</v>
      </c>
    </row>
    <row r="4192" spans="1:9" ht="12.75" x14ac:dyDescent="0.2">
      <c r="A4192" s="2">
        <v>200058337</v>
      </c>
      <c r="B4192" s="2">
        <v>17</v>
      </c>
      <c r="C4192" s="2" t="s">
        <v>74</v>
      </c>
      <c r="D4192" s="2" t="s">
        <v>28</v>
      </c>
      <c r="E4192" s="3">
        <v>42438</v>
      </c>
      <c r="F4192" s="2" t="b">
        <v>1</v>
      </c>
      <c r="G4192" s="2">
        <v>200</v>
      </c>
      <c r="H4192" s="2">
        <v>79</v>
      </c>
      <c r="I4192" s="2">
        <v>0</v>
      </c>
    </row>
    <row r="4193" spans="1:9" ht="12.75" x14ac:dyDescent="0.2">
      <c r="A4193" s="2">
        <v>200408860</v>
      </c>
      <c r="B4193" s="2">
        <v>236</v>
      </c>
      <c r="C4193" s="2" t="s">
        <v>71</v>
      </c>
      <c r="D4193" s="2" t="s">
        <v>28</v>
      </c>
      <c r="E4193" s="3">
        <v>42438</v>
      </c>
      <c r="F4193" s="2" t="b">
        <v>1</v>
      </c>
      <c r="G4193" s="2">
        <v>200</v>
      </c>
      <c r="H4193" s="2">
        <v>77</v>
      </c>
      <c r="I4193" s="2">
        <v>0</v>
      </c>
    </row>
    <row r="4194" spans="1:9" ht="12.75" x14ac:dyDescent="0.2">
      <c r="A4194" s="2">
        <v>201835837</v>
      </c>
      <c r="B4194" s="2">
        <v>267</v>
      </c>
      <c r="C4194" s="2" t="s">
        <v>175</v>
      </c>
      <c r="D4194" s="2" t="s">
        <v>27</v>
      </c>
      <c r="E4194" s="3">
        <v>42438</v>
      </c>
      <c r="F4194" s="2" t="b">
        <v>0</v>
      </c>
      <c r="G4194" s="2">
        <v>200</v>
      </c>
      <c r="H4194" s="2">
        <v>58</v>
      </c>
      <c r="I4194" s="2">
        <v>0</v>
      </c>
    </row>
    <row r="4195" spans="1:9" ht="12.75" x14ac:dyDescent="0.2">
      <c r="A4195" s="2">
        <v>201749095</v>
      </c>
      <c r="B4195" s="2">
        <v>2</v>
      </c>
      <c r="C4195" s="2" t="s">
        <v>33</v>
      </c>
      <c r="D4195" s="2" t="s">
        <v>16</v>
      </c>
      <c r="E4195" s="3">
        <v>42430</v>
      </c>
      <c r="F4195" s="2" t="b">
        <v>0</v>
      </c>
      <c r="G4195" s="2">
        <v>100</v>
      </c>
      <c r="H4195" s="2">
        <v>51</v>
      </c>
      <c r="I4195" s="2">
        <v>60</v>
      </c>
    </row>
    <row r="4196" spans="1:9" ht="12.75" x14ac:dyDescent="0.2">
      <c r="A4196" s="2">
        <v>200690416</v>
      </c>
      <c r="B4196" s="2">
        <v>111</v>
      </c>
      <c r="C4196" s="2" t="s">
        <v>157</v>
      </c>
      <c r="D4196" s="2" t="s">
        <v>27</v>
      </c>
      <c r="E4196" s="3">
        <v>42430</v>
      </c>
      <c r="F4196" s="2" t="b">
        <v>1</v>
      </c>
      <c r="G4196" s="2">
        <v>100</v>
      </c>
      <c r="H4196" s="2">
        <v>113</v>
      </c>
      <c r="I4196" s="2">
        <v>0</v>
      </c>
    </row>
    <row r="4197" spans="1:9" ht="12.75" x14ac:dyDescent="0.2">
      <c r="A4197" s="2">
        <v>200275903</v>
      </c>
      <c r="B4197" s="2">
        <v>15</v>
      </c>
      <c r="C4197" s="2" t="s">
        <v>68</v>
      </c>
      <c r="D4197" s="2" t="s">
        <v>27</v>
      </c>
      <c r="E4197" s="3">
        <v>42430</v>
      </c>
      <c r="F4197" s="2" t="b">
        <v>1</v>
      </c>
      <c r="G4197" s="2">
        <v>100</v>
      </c>
      <c r="H4197" s="2">
        <v>78</v>
      </c>
      <c r="I4197" s="2">
        <v>0</v>
      </c>
    </row>
    <row r="4198" spans="1:9" ht="12.75" x14ac:dyDescent="0.2">
      <c r="A4198" s="2">
        <v>200410993</v>
      </c>
      <c r="B4198" s="2">
        <v>92</v>
      </c>
      <c r="C4198" s="2" t="s">
        <v>147</v>
      </c>
      <c r="D4198" s="2" t="s">
        <v>27</v>
      </c>
      <c r="E4198" s="3">
        <v>42430</v>
      </c>
      <c r="F4198" s="2" t="b">
        <v>0</v>
      </c>
      <c r="G4198" s="2">
        <v>100</v>
      </c>
      <c r="H4198" s="2">
        <v>75</v>
      </c>
      <c r="I4198" s="2">
        <v>0</v>
      </c>
    </row>
    <row r="4199" spans="1:9" ht="12.75" x14ac:dyDescent="0.2">
      <c r="A4199" s="2">
        <v>201547171</v>
      </c>
      <c r="B4199" s="2">
        <v>99</v>
      </c>
      <c r="C4199" s="2" t="s">
        <v>149</v>
      </c>
      <c r="D4199" s="2" t="s">
        <v>27</v>
      </c>
      <c r="E4199" s="3">
        <v>42430</v>
      </c>
      <c r="F4199" s="2" t="b">
        <v>0</v>
      </c>
      <c r="G4199" s="2">
        <v>100</v>
      </c>
      <c r="H4199" s="2">
        <v>55</v>
      </c>
      <c r="I4199" s="2">
        <v>0</v>
      </c>
    </row>
    <row r="4200" spans="1:9" ht="12.75" x14ac:dyDescent="0.2">
      <c r="A4200" s="2">
        <v>200157166</v>
      </c>
      <c r="B4200" s="2">
        <v>31</v>
      </c>
      <c r="C4200" s="2" t="s">
        <v>96</v>
      </c>
      <c r="D4200" s="2" t="s">
        <v>16</v>
      </c>
      <c r="E4200" s="3">
        <v>42430</v>
      </c>
      <c r="F4200" s="2" t="b">
        <v>1</v>
      </c>
      <c r="G4200" s="2">
        <v>100</v>
      </c>
      <c r="H4200" s="2">
        <v>92</v>
      </c>
      <c r="I4200" s="2">
        <v>0</v>
      </c>
    </row>
    <row r="4201" spans="1:9" ht="12.75" x14ac:dyDescent="0.2">
      <c r="A4201" s="2">
        <v>200145790</v>
      </c>
      <c r="B4201" s="2">
        <v>29</v>
      </c>
      <c r="C4201" s="2" t="s">
        <v>92</v>
      </c>
      <c r="D4201" s="2" t="s">
        <v>28</v>
      </c>
      <c r="E4201" s="3">
        <v>42430</v>
      </c>
      <c r="F4201" s="2" t="b">
        <v>0</v>
      </c>
      <c r="G4201" s="2">
        <v>100</v>
      </c>
      <c r="H4201" s="2">
        <v>45</v>
      </c>
      <c r="I4201" s="2">
        <v>0</v>
      </c>
    </row>
    <row r="4202" spans="1:9" ht="12.75" x14ac:dyDescent="0.2">
      <c r="A4202" s="2">
        <v>201409948</v>
      </c>
      <c r="B4202" s="2">
        <v>86</v>
      </c>
      <c r="C4202" s="2" t="s">
        <v>141</v>
      </c>
      <c r="D4202" s="2" t="s">
        <v>28</v>
      </c>
      <c r="E4202" s="3">
        <v>42430</v>
      </c>
      <c r="F4202" s="2" t="b">
        <v>0</v>
      </c>
      <c r="G4202" s="2">
        <v>100</v>
      </c>
      <c r="H4202" s="2">
        <v>42</v>
      </c>
      <c r="I4202" s="2">
        <v>0</v>
      </c>
    </row>
    <row r="4203" spans="1:9" ht="12.75" x14ac:dyDescent="0.2">
      <c r="A4203" s="2">
        <v>200691127</v>
      </c>
      <c r="B4203" s="2">
        <v>12</v>
      </c>
      <c r="C4203" s="2" t="s">
        <v>60</v>
      </c>
      <c r="D4203" s="2" t="s">
        <v>28</v>
      </c>
      <c r="E4203" s="3">
        <v>42430</v>
      </c>
      <c r="F4203" s="2" t="b">
        <v>1</v>
      </c>
      <c r="G4203" s="2">
        <v>100</v>
      </c>
      <c r="H4203" s="2">
        <v>79</v>
      </c>
      <c r="I4203" s="2">
        <v>0</v>
      </c>
    </row>
    <row r="4204" spans="1:9" ht="12.75" x14ac:dyDescent="0.2">
      <c r="A4204" s="2">
        <v>200492047</v>
      </c>
      <c r="B4204" s="2">
        <v>202</v>
      </c>
      <c r="C4204" s="2" t="s">
        <v>171</v>
      </c>
      <c r="D4204" s="2" t="s">
        <v>16</v>
      </c>
      <c r="E4204" s="3">
        <v>42430</v>
      </c>
      <c r="F4204" s="2" t="b">
        <v>1</v>
      </c>
      <c r="G4204" s="2">
        <v>100</v>
      </c>
      <c r="H4204" s="2">
        <v>110</v>
      </c>
      <c r="I4204" s="2">
        <v>0</v>
      </c>
    </row>
    <row r="4205" spans="1:9" ht="12.75" x14ac:dyDescent="0.2">
      <c r="A4205" s="2">
        <v>201719233</v>
      </c>
      <c r="B4205" s="2">
        <v>64</v>
      </c>
      <c r="C4205" s="2" t="s">
        <v>30</v>
      </c>
      <c r="D4205" s="2" t="s">
        <v>16</v>
      </c>
      <c r="E4205" s="3">
        <v>42430</v>
      </c>
      <c r="F4205" s="2" t="b">
        <v>1</v>
      </c>
      <c r="G4205" s="2">
        <v>100</v>
      </c>
      <c r="H4205" s="2">
        <v>113</v>
      </c>
      <c r="I4205" s="2">
        <v>192</v>
      </c>
    </row>
    <row r="4206" spans="1:9" ht="12.75" x14ac:dyDescent="0.2">
      <c r="A4206" s="2">
        <v>200500579</v>
      </c>
      <c r="B4206" s="2">
        <v>30</v>
      </c>
      <c r="C4206" s="2" t="s">
        <v>94</v>
      </c>
      <c r="D4206" s="2" t="s">
        <v>28</v>
      </c>
      <c r="E4206" s="3">
        <v>42430</v>
      </c>
      <c r="F4206" s="2" t="b">
        <v>1</v>
      </c>
      <c r="G4206" s="2">
        <v>100</v>
      </c>
      <c r="H4206" s="2">
        <v>68</v>
      </c>
      <c r="I4206" s="2">
        <v>0</v>
      </c>
    </row>
    <row r="4207" spans="1:9" ht="12.75" x14ac:dyDescent="0.2">
      <c r="A4207" s="2">
        <v>201084310</v>
      </c>
      <c r="B4207" s="2">
        <v>24</v>
      </c>
      <c r="C4207" s="2" t="s">
        <v>84</v>
      </c>
      <c r="D4207" s="2" t="s">
        <v>16</v>
      </c>
      <c r="E4207" s="3">
        <v>42430</v>
      </c>
      <c r="F4207" s="2" t="b">
        <v>1</v>
      </c>
      <c r="G4207" s="2">
        <v>100</v>
      </c>
      <c r="H4207" s="2">
        <v>226</v>
      </c>
      <c r="I4207" s="2">
        <v>0</v>
      </c>
    </row>
    <row r="4208" spans="1:9" ht="12.75" x14ac:dyDescent="0.2">
      <c r="A4208" s="2">
        <v>201837970</v>
      </c>
      <c r="B4208" s="2">
        <v>24</v>
      </c>
      <c r="C4208" s="2" t="s">
        <v>84</v>
      </c>
      <c r="D4208" s="2" t="s">
        <v>16</v>
      </c>
      <c r="E4208" s="3">
        <v>42430</v>
      </c>
      <c r="F4208" s="2" t="b">
        <v>1</v>
      </c>
      <c r="G4208" s="2">
        <v>100</v>
      </c>
      <c r="H4208" s="2">
        <v>226</v>
      </c>
      <c r="I4208" s="2">
        <v>107</v>
      </c>
    </row>
    <row r="4209" spans="1:9" ht="12.75" x14ac:dyDescent="0.2">
      <c r="A4209" s="2">
        <v>200058337</v>
      </c>
      <c r="B4209" s="2">
        <v>222</v>
      </c>
      <c r="C4209" s="2" t="s">
        <v>66</v>
      </c>
      <c r="D4209" s="2" t="s">
        <v>16</v>
      </c>
      <c r="E4209" s="3">
        <v>42430</v>
      </c>
      <c r="F4209" s="2" t="b">
        <v>0</v>
      </c>
      <c r="G4209" s="2">
        <v>100</v>
      </c>
      <c r="H4209" s="2">
        <v>51</v>
      </c>
      <c r="I4209" s="2">
        <v>0</v>
      </c>
    </row>
    <row r="4210" spans="1:9" ht="12.75" x14ac:dyDescent="0.2">
      <c r="A4210" s="2">
        <v>200076823</v>
      </c>
      <c r="B4210" s="2">
        <v>16</v>
      </c>
      <c r="C4210" s="2" t="s">
        <v>70</v>
      </c>
      <c r="D4210" s="2" t="s">
        <v>28</v>
      </c>
      <c r="E4210" s="3">
        <v>42430</v>
      </c>
      <c r="F4210" s="2" t="b">
        <v>1</v>
      </c>
      <c r="G4210" s="2">
        <v>100</v>
      </c>
      <c r="H4210" s="2">
        <v>227</v>
      </c>
      <c r="I4210" s="2">
        <v>0</v>
      </c>
    </row>
    <row r="4211" spans="1:9" ht="12.75" x14ac:dyDescent="0.2">
      <c r="A4211" s="2">
        <v>201866410</v>
      </c>
      <c r="B4211" s="2">
        <v>222</v>
      </c>
      <c r="C4211" s="2" t="s">
        <v>66</v>
      </c>
      <c r="D4211" s="2" t="s">
        <v>16</v>
      </c>
      <c r="E4211" s="3">
        <v>42431</v>
      </c>
      <c r="F4211" s="2" t="b">
        <v>1</v>
      </c>
      <c r="G4211" s="2">
        <v>100</v>
      </c>
      <c r="H4211" s="2">
        <v>85</v>
      </c>
      <c r="I4211" s="2">
        <v>62</v>
      </c>
    </row>
    <row r="4212" spans="1:9" ht="12.75" x14ac:dyDescent="0.2">
      <c r="A4212" s="2">
        <v>201894850</v>
      </c>
      <c r="B4212" s="2">
        <v>64</v>
      </c>
      <c r="C4212" s="2" t="s">
        <v>30</v>
      </c>
      <c r="D4212" s="2" t="s">
        <v>28</v>
      </c>
      <c r="E4212" s="3">
        <v>42431</v>
      </c>
      <c r="F4212" s="2" t="b">
        <v>1</v>
      </c>
      <c r="G4212" s="2">
        <v>100</v>
      </c>
      <c r="H4212" s="2">
        <v>96</v>
      </c>
      <c r="I4212" s="2">
        <v>108</v>
      </c>
    </row>
    <row r="4213" spans="1:9" ht="12.75" x14ac:dyDescent="0.2">
      <c r="A4213" s="2">
        <v>200963440</v>
      </c>
      <c r="B4213" s="2">
        <v>67</v>
      </c>
      <c r="C4213" s="2" t="s">
        <v>129</v>
      </c>
      <c r="D4213" s="2" t="s">
        <v>16</v>
      </c>
      <c r="E4213" s="3">
        <v>42431</v>
      </c>
      <c r="F4213" s="2" t="b">
        <v>0</v>
      </c>
      <c r="G4213" s="2">
        <v>100</v>
      </c>
      <c r="H4213" s="2">
        <v>57</v>
      </c>
      <c r="I4213" s="2">
        <v>0</v>
      </c>
    </row>
    <row r="4214" spans="1:9" ht="12.75" x14ac:dyDescent="0.2">
      <c r="A4214" s="2">
        <v>200491336</v>
      </c>
      <c r="B4214" s="2">
        <v>53</v>
      </c>
      <c r="C4214" s="2" t="s">
        <v>12</v>
      </c>
      <c r="D4214" s="2" t="s">
        <v>16</v>
      </c>
      <c r="E4214" s="3">
        <v>42431</v>
      </c>
      <c r="F4214" s="2" t="b">
        <v>1</v>
      </c>
      <c r="G4214" s="2">
        <v>100</v>
      </c>
      <c r="H4214" s="2">
        <v>87</v>
      </c>
      <c r="I4214" s="2">
        <v>0</v>
      </c>
    </row>
    <row r="4215" spans="1:9" ht="12.75" x14ac:dyDescent="0.2">
      <c r="A4215" s="2">
        <v>200028475</v>
      </c>
      <c r="B4215" s="2">
        <v>36</v>
      </c>
      <c r="C4215" s="2" t="s">
        <v>102</v>
      </c>
      <c r="D4215" s="2" t="s">
        <v>16</v>
      </c>
      <c r="E4215" s="3">
        <v>42431</v>
      </c>
      <c r="F4215" s="2" t="b">
        <v>1</v>
      </c>
      <c r="G4215" s="2">
        <v>100</v>
      </c>
      <c r="H4215" s="2">
        <v>96</v>
      </c>
      <c r="I4215" s="2">
        <v>0</v>
      </c>
    </row>
    <row r="4216" spans="1:9" ht="12.75" x14ac:dyDescent="0.2">
      <c r="A4216" s="2">
        <v>200149345</v>
      </c>
      <c r="B4216" s="2">
        <v>96</v>
      </c>
      <c r="C4216" s="2" t="s">
        <v>148</v>
      </c>
      <c r="D4216" s="2" t="s">
        <v>27</v>
      </c>
      <c r="E4216" s="3">
        <v>42431</v>
      </c>
      <c r="F4216" s="2" t="b">
        <v>0</v>
      </c>
      <c r="G4216" s="2">
        <v>100</v>
      </c>
      <c r="H4216" s="2">
        <v>68</v>
      </c>
      <c r="I4216" s="2">
        <v>0</v>
      </c>
    </row>
    <row r="4217" spans="1:9" ht="12.75" x14ac:dyDescent="0.2">
      <c r="A4217" s="2">
        <v>200745874</v>
      </c>
      <c r="B4217" s="2">
        <v>112</v>
      </c>
      <c r="C4217" s="2" t="s">
        <v>158</v>
      </c>
      <c r="D4217" s="2" t="s">
        <v>27</v>
      </c>
      <c r="E4217" s="3">
        <v>42431</v>
      </c>
      <c r="F4217" s="2" t="b">
        <v>1</v>
      </c>
      <c r="G4217" s="2">
        <v>100</v>
      </c>
      <c r="H4217" s="2">
        <v>249</v>
      </c>
      <c r="I4217" s="2">
        <v>0</v>
      </c>
    </row>
    <row r="4218" spans="1:9" ht="12.75" x14ac:dyDescent="0.2">
      <c r="A4218" s="2">
        <v>200199826</v>
      </c>
      <c r="B4218" s="2">
        <v>236</v>
      </c>
      <c r="C4218" s="2" t="s">
        <v>71</v>
      </c>
      <c r="D4218" s="2" t="s">
        <v>27</v>
      </c>
      <c r="E4218" s="3">
        <v>42431</v>
      </c>
      <c r="F4218" s="2" t="b">
        <v>1</v>
      </c>
      <c r="G4218" s="2">
        <v>100</v>
      </c>
      <c r="H4218" s="2">
        <v>235</v>
      </c>
      <c r="I4218" s="2">
        <v>0</v>
      </c>
    </row>
    <row r="4219" spans="1:9" ht="12.75" x14ac:dyDescent="0.2">
      <c r="A4219" s="2">
        <v>200253151</v>
      </c>
      <c r="B4219" s="2">
        <v>68</v>
      </c>
      <c r="C4219" s="2" t="s">
        <v>130</v>
      </c>
      <c r="D4219" s="2" t="s">
        <v>27</v>
      </c>
      <c r="E4219" s="3">
        <v>42431</v>
      </c>
      <c r="F4219" s="2" t="b">
        <v>0</v>
      </c>
      <c r="G4219" s="2">
        <v>100</v>
      </c>
      <c r="H4219" s="2">
        <v>55</v>
      </c>
      <c r="I4219" s="2">
        <v>0</v>
      </c>
    </row>
    <row r="4220" spans="1:9" ht="12.75" x14ac:dyDescent="0.2">
      <c r="A4220" s="2">
        <v>200573101</v>
      </c>
      <c r="B4220" s="2">
        <v>62</v>
      </c>
      <c r="C4220" s="2" t="s">
        <v>91</v>
      </c>
      <c r="D4220" s="2" t="s">
        <v>16</v>
      </c>
      <c r="E4220" s="3">
        <v>42431</v>
      </c>
      <c r="F4220" s="2" t="b">
        <v>1</v>
      </c>
      <c r="G4220" s="2">
        <v>100</v>
      </c>
      <c r="H4220" s="2">
        <v>127</v>
      </c>
      <c r="I4220" s="2">
        <v>0</v>
      </c>
    </row>
    <row r="4221" spans="1:9" ht="12.75" x14ac:dyDescent="0.2">
      <c r="A4221" s="2">
        <v>200148634</v>
      </c>
      <c r="B4221" s="2">
        <v>78</v>
      </c>
      <c r="C4221" s="2" t="s">
        <v>95</v>
      </c>
      <c r="D4221" s="2" t="s">
        <v>28</v>
      </c>
      <c r="E4221" s="3">
        <v>42432</v>
      </c>
      <c r="F4221" s="2" t="b">
        <v>1</v>
      </c>
      <c r="G4221" s="2">
        <v>100</v>
      </c>
      <c r="H4221" s="2">
        <v>77</v>
      </c>
      <c r="I4221" s="2">
        <v>0</v>
      </c>
    </row>
    <row r="4222" spans="1:9" ht="12.75" x14ac:dyDescent="0.2">
      <c r="A4222" s="2">
        <v>201827305</v>
      </c>
      <c r="B4222" s="2">
        <v>111</v>
      </c>
      <c r="C4222" s="2" t="s">
        <v>157</v>
      </c>
      <c r="D4222" s="2" t="s">
        <v>16</v>
      </c>
      <c r="E4222" s="3">
        <v>42432</v>
      </c>
      <c r="F4222" s="2" t="b">
        <v>1</v>
      </c>
      <c r="G4222" s="2">
        <v>100</v>
      </c>
      <c r="H4222" s="2">
        <v>82</v>
      </c>
      <c r="I4222" s="2">
        <v>135</v>
      </c>
    </row>
    <row r="4223" spans="1:9" ht="12.75" x14ac:dyDescent="0.2">
      <c r="A4223" s="2">
        <v>201512332</v>
      </c>
      <c r="B4223" s="2">
        <v>11</v>
      </c>
      <c r="C4223" s="2" t="s">
        <v>57</v>
      </c>
      <c r="D4223" s="2" t="s">
        <v>16</v>
      </c>
      <c r="E4223" s="3">
        <v>42432</v>
      </c>
      <c r="F4223" s="2" t="b">
        <v>1</v>
      </c>
      <c r="G4223" s="2">
        <v>100</v>
      </c>
      <c r="H4223" s="2">
        <v>76</v>
      </c>
      <c r="I4223" s="2">
        <v>0</v>
      </c>
    </row>
    <row r="4224" spans="1:9" ht="12.75" x14ac:dyDescent="0.2">
      <c r="A4224" s="2">
        <v>200111662</v>
      </c>
      <c r="B4224" s="2">
        <v>91</v>
      </c>
      <c r="C4224" s="2" t="s">
        <v>146</v>
      </c>
      <c r="D4224" s="2" t="s">
        <v>27</v>
      </c>
      <c r="E4224" s="3">
        <v>42432</v>
      </c>
      <c r="F4224" s="2" t="b">
        <v>1</v>
      </c>
      <c r="G4224" s="2">
        <v>100</v>
      </c>
      <c r="H4224" s="2">
        <v>76</v>
      </c>
      <c r="I4224" s="2">
        <v>0</v>
      </c>
    </row>
    <row r="4225" spans="1:9" ht="12.75" x14ac:dyDescent="0.2">
      <c r="A4225" s="2">
        <v>200275903</v>
      </c>
      <c r="B4225" s="2">
        <v>59</v>
      </c>
      <c r="C4225" s="2" t="s">
        <v>126</v>
      </c>
      <c r="D4225" s="2" t="s">
        <v>27</v>
      </c>
      <c r="E4225" s="3">
        <v>42432</v>
      </c>
      <c r="F4225" s="2" t="b">
        <v>1</v>
      </c>
      <c r="G4225" s="2">
        <v>100</v>
      </c>
      <c r="H4225" s="2">
        <v>106</v>
      </c>
      <c r="I4225" s="2">
        <v>0</v>
      </c>
    </row>
    <row r="4226" spans="1:9" ht="12.75" x14ac:dyDescent="0.2">
      <c r="A4226" s="2">
        <v>200149345</v>
      </c>
      <c r="B4226" s="2">
        <v>11</v>
      </c>
      <c r="C4226" s="2" t="s">
        <v>57</v>
      </c>
      <c r="D4226" s="2" t="s">
        <v>27</v>
      </c>
      <c r="E4226" s="3">
        <v>42432</v>
      </c>
      <c r="F4226" s="2" t="b">
        <v>1</v>
      </c>
      <c r="G4226" s="2">
        <v>100</v>
      </c>
      <c r="H4226" s="2">
        <v>110</v>
      </c>
      <c r="I4226" s="2">
        <v>0</v>
      </c>
    </row>
    <row r="4227" spans="1:9" ht="12.75" x14ac:dyDescent="0.2">
      <c r="A4227" s="2">
        <v>200366911</v>
      </c>
      <c r="B4227" s="2">
        <v>82</v>
      </c>
      <c r="C4227" s="2" t="s">
        <v>139</v>
      </c>
      <c r="D4227" s="2" t="s">
        <v>27</v>
      </c>
      <c r="E4227" s="3">
        <v>42433</v>
      </c>
      <c r="F4227" s="2" t="b">
        <v>0</v>
      </c>
      <c r="G4227" s="2">
        <v>100</v>
      </c>
      <c r="H4227" s="2">
        <v>62</v>
      </c>
      <c r="I4227" s="2">
        <v>0</v>
      </c>
    </row>
    <row r="4228" spans="1:9" ht="12.75" x14ac:dyDescent="0.2">
      <c r="A4228" s="2">
        <v>200012122</v>
      </c>
      <c r="B4228" s="2">
        <v>412</v>
      </c>
      <c r="C4228" s="2" t="s">
        <v>118</v>
      </c>
      <c r="D4228" s="2" t="s">
        <v>27</v>
      </c>
      <c r="E4228" s="3">
        <v>42432</v>
      </c>
      <c r="F4228" s="2" t="b">
        <v>1</v>
      </c>
      <c r="G4228" s="2">
        <v>100</v>
      </c>
      <c r="H4228" s="2">
        <v>226</v>
      </c>
      <c r="I4228" s="2">
        <v>0</v>
      </c>
    </row>
    <row r="4229" spans="1:9" ht="12.75" x14ac:dyDescent="0.2">
      <c r="A4229" s="2">
        <v>201409948</v>
      </c>
      <c r="B4229" s="2">
        <v>201</v>
      </c>
      <c r="C4229" s="2" t="s">
        <v>144</v>
      </c>
      <c r="D4229" s="2" t="s">
        <v>27</v>
      </c>
      <c r="E4229" s="3">
        <v>42432</v>
      </c>
      <c r="F4229" s="2" t="b">
        <v>1</v>
      </c>
      <c r="G4229" s="2">
        <v>100</v>
      </c>
      <c r="H4229" s="2">
        <v>237</v>
      </c>
      <c r="I4229" s="2">
        <v>0</v>
      </c>
    </row>
    <row r="4230" spans="1:9" ht="12.75" x14ac:dyDescent="0.2">
      <c r="A4230" s="2">
        <v>200939977</v>
      </c>
      <c r="B4230" s="2">
        <v>222</v>
      </c>
      <c r="C4230" s="2" t="s">
        <v>66</v>
      </c>
      <c r="D4230" s="2" t="s">
        <v>27</v>
      </c>
      <c r="E4230" s="3">
        <v>42432</v>
      </c>
      <c r="F4230" s="2" t="b">
        <v>0</v>
      </c>
      <c r="G4230" s="2">
        <v>100</v>
      </c>
      <c r="H4230" s="2">
        <v>55</v>
      </c>
      <c r="I4230" s="2">
        <v>0</v>
      </c>
    </row>
    <row r="4231" spans="1:9" ht="12.75" x14ac:dyDescent="0.2">
      <c r="A4231" s="2">
        <v>200028475</v>
      </c>
      <c r="B4231" s="2">
        <v>44</v>
      </c>
      <c r="C4231" s="2" t="s">
        <v>112</v>
      </c>
      <c r="D4231" s="2" t="s">
        <v>27</v>
      </c>
      <c r="E4231" s="3">
        <v>42432</v>
      </c>
      <c r="F4231" s="2" t="b">
        <v>0</v>
      </c>
      <c r="G4231" s="2">
        <v>100</v>
      </c>
      <c r="H4231" s="2">
        <v>67</v>
      </c>
      <c r="I4231" s="2">
        <v>0</v>
      </c>
    </row>
    <row r="4232" spans="1:9" ht="12.75" x14ac:dyDescent="0.2">
      <c r="A4232" s="2">
        <v>200143657</v>
      </c>
      <c r="B4232" s="2">
        <v>5</v>
      </c>
      <c r="C4232" s="2" t="s">
        <v>46</v>
      </c>
      <c r="D4232" s="2" t="s">
        <v>27</v>
      </c>
      <c r="E4232" s="3">
        <v>42432</v>
      </c>
      <c r="F4232" s="2" t="b">
        <v>1</v>
      </c>
      <c r="G4232" s="2">
        <v>100</v>
      </c>
      <c r="H4232" s="2">
        <v>92</v>
      </c>
      <c r="I4232" s="2">
        <v>0</v>
      </c>
    </row>
    <row r="4233" spans="1:9" ht="12.75" x14ac:dyDescent="0.2">
      <c r="A4233" s="2">
        <v>200492047</v>
      </c>
      <c r="B4233" s="2">
        <v>92</v>
      </c>
      <c r="C4233" s="2" t="s">
        <v>147</v>
      </c>
      <c r="D4233" s="2" t="s">
        <v>16</v>
      </c>
      <c r="E4233" s="3">
        <v>42432</v>
      </c>
      <c r="F4233" s="2" t="b">
        <v>0</v>
      </c>
      <c r="G4233" s="2">
        <v>100</v>
      </c>
      <c r="H4233" s="2">
        <v>89</v>
      </c>
      <c r="I4233" s="2">
        <v>0</v>
      </c>
    </row>
    <row r="4234" spans="1:9" ht="12.75" x14ac:dyDescent="0.2">
      <c r="A4234" s="2">
        <v>201849346</v>
      </c>
      <c r="B4234" s="2">
        <v>266</v>
      </c>
      <c r="C4234" s="2" t="s">
        <v>174</v>
      </c>
      <c r="D4234" s="2" t="s">
        <v>16</v>
      </c>
      <c r="E4234" s="3">
        <v>42432</v>
      </c>
      <c r="F4234" s="2" t="b">
        <v>1</v>
      </c>
      <c r="G4234" s="2">
        <v>100</v>
      </c>
      <c r="H4234" s="2">
        <v>76</v>
      </c>
      <c r="I4234" s="2">
        <v>107</v>
      </c>
    </row>
    <row r="4235" spans="1:9" ht="12.75" x14ac:dyDescent="0.2">
      <c r="A4235" s="2">
        <v>201858589</v>
      </c>
      <c r="B4235" s="2">
        <v>35</v>
      </c>
      <c r="C4235" s="2" t="s">
        <v>101</v>
      </c>
      <c r="D4235" s="2" t="s">
        <v>16</v>
      </c>
      <c r="E4235" s="3">
        <v>42432</v>
      </c>
      <c r="F4235" s="2" t="b">
        <v>0</v>
      </c>
      <c r="G4235" s="2">
        <v>100</v>
      </c>
      <c r="H4235" s="2">
        <v>74</v>
      </c>
      <c r="I4235" s="2">
        <v>95</v>
      </c>
    </row>
    <row r="4236" spans="1:9" ht="12.75" x14ac:dyDescent="0.2">
      <c r="A4236" s="2">
        <v>201547171</v>
      </c>
      <c r="B4236" s="2">
        <v>157</v>
      </c>
      <c r="C4236" s="2" t="s">
        <v>100</v>
      </c>
      <c r="D4236" s="2" t="s">
        <v>28</v>
      </c>
      <c r="E4236" s="3">
        <v>42432</v>
      </c>
      <c r="F4236" s="2" t="b">
        <v>0</v>
      </c>
      <c r="G4236" s="2">
        <v>100</v>
      </c>
      <c r="H4236" s="2">
        <v>45</v>
      </c>
      <c r="I4236" s="2">
        <v>0</v>
      </c>
    </row>
    <row r="4237" spans="1:9" ht="12.75" x14ac:dyDescent="0.2">
      <c r="A4237" s="2">
        <v>200750851</v>
      </c>
      <c r="B4237" s="2">
        <v>238</v>
      </c>
      <c r="C4237" s="2" t="s">
        <v>138</v>
      </c>
      <c r="D4237" s="2" t="s">
        <v>16</v>
      </c>
      <c r="E4237" s="3">
        <v>42433</v>
      </c>
      <c r="F4237" s="2" t="b">
        <v>0</v>
      </c>
      <c r="G4237" s="2">
        <v>100</v>
      </c>
      <c r="H4237" s="2">
        <v>0</v>
      </c>
      <c r="I4237" s="2">
        <v>0</v>
      </c>
    </row>
    <row r="4238" spans="1:9" ht="12.75" x14ac:dyDescent="0.2">
      <c r="A4238" s="2">
        <v>200766493</v>
      </c>
      <c r="B4238" s="2">
        <v>1</v>
      </c>
      <c r="C4238" s="2" t="s">
        <v>23</v>
      </c>
      <c r="D4238" s="2" t="s">
        <v>16</v>
      </c>
      <c r="E4238" s="3">
        <v>42433</v>
      </c>
      <c r="F4238" s="2" t="b">
        <v>0</v>
      </c>
      <c r="G4238" s="2">
        <v>100</v>
      </c>
      <c r="H4238" s="2">
        <v>51</v>
      </c>
      <c r="I4238" s="2">
        <v>0</v>
      </c>
    </row>
    <row r="4239" spans="1:9" ht="12.75" x14ac:dyDescent="0.2">
      <c r="A4239" s="2">
        <v>200366911</v>
      </c>
      <c r="B4239" s="2">
        <v>7</v>
      </c>
      <c r="C4239" s="2" t="s">
        <v>51</v>
      </c>
      <c r="D4239" s="2" t="s">
        <v>16</v>
      </c>
      <c r="E4239" s="3">
        <v>42433</v>
      </c>
      <c r="F4239" s="2" t="b">
        <v>0</v>
      </c>
      <c r="G4239" s="2">
        <v>100</v>
      </c>
      <c r="H4239" s="2">
        <v>57</v>
      </c>
      <c r="I4239" s="2">
        <v>0</v>
      </c>
    </row>
    <row r="4240" spans="1:9" ht="12.75" x14ac:dyDescent="0.2">
      <c r="A4240" s="2">
        <v>200143657</v>
      </c>
      <c r="B4240" s="2">
        <v>5</v>
      </c>
      <c r="C4240" s="2" t="s">
        <v>46</v>
      </c>
      <c r="D4240" s="2" t="s">
        <v>27</v>
      </c>
      <c r="E4240" s="3">
        <v>42433</v>
      </c>
      <c r="F4240" s="2" t="b">
        <v>1</v>
      </c>
      <c r="G4240" s="2">
        <v>100</v>
      </c>
      <c r="H4240" s="2">
        <v>256</v>
      </c>
      <c r="I4240" s="2">
        <v>0</v>
      </c>
    </row>
    <row r="4241" spans="1:9" ht="12.75" x14ac:dyDescent="0.2">
      <c r="A4241" s="2">
        <v>200137258</v>
      </c>
      <c r="B4241" s="2">
        <v>202</v>
      </c>
      <c r="C4241" s="2" t="s">
        <v>171</v>
      </c>
      <c r="D4241" s="2" t="s">
        <v>27</v>
      </c>
      <c r="E4241" s="3">
        <v>42433</v>
      </c>
      <c r="F4241" s="2" t="b">
        <v>0</v>
      </c>
      <c r="G4241" s="2">
        <v>100</v>
      </c>
      <c r="H4241" s="2">
        <v>67</v>
      </c>
      <c r="I4241" s="2">
        <v>0</v>
      </c>
    </row>
    <row r="4242" spans="1:9" ht="12.75" x14ac:dyDescent="0.2">
      <c r="A4242" s="2">
        <v>200413837</v>
      </c>
      <c r="B4242" s="2">
        <v>64</v>
      </c>
      <c r="C4242" s="2" t="s">
        <v>30</v>
      </c>
      <c r="D4242" s="2" t="s">
        <v>27</v>
      </c>
      <c r="E4242" s="3">
        <v>42433</v>
      </c>
      <c r="F4242" s="2" t="b">
        <v>0</v>
      </c>
      <c r="G4242" s="2">
        <v>100</v>
      </c>
      <c r="H4242" s="2">
        <v>51</v>
      </c>
      <c r="I4242" s="2">
        <v>0</v>
      </c>
    </row>
    <row r="4243" spans="1:9" ht="12.75" x14ac:dyDescent="0.2">
      <c r="A4243" s="2">
        <v>200366911</v>
      </c>
      <c r="B4243" s="2">
        <v>9</v>
      </c>
      <c r="C4243" s="2" t="s">
        <v>53</v>
      </c>
      <c r="D4243" s="2" t="s">
        <v>27</v>
      </c>
      <c r="E4243" s="3">
        <v>42433</v>
      </c>
      <c r="F4243" s="2" t="b">
        <v>1</v>
      </c>
      <c r="G4243" s="2">
        <v>100</v>
      </c>
      <c r="H4243" s="2">
        <v>103</v>
      </c>
      <c r="I4243" s="2">
        <v>0</v>
      </c>
    </row>
    <row r="4244" spans="1:9" ht="12.75" x14ac:dyDescent="0.2">
      <c r="A4244" s="2">
        <v>200438722</v>
      </c>
      <c r="B4244" s="2">
        <v>81</v>
      </c>
      <c r="C4244" s="2" t="s">
        <v>133</v>
      </c>
      <c r="D4244" s="2" t="s">
        <v>27</v>
      </c>
      <c r="E4244" s="3">
        <v>42433</v>
      </c>
      <c r="F4244" s="2" t="b">
        <v>1</v>
      </c>
      <c r="G4244" s="2">
        <v>100</v>
      </c>
      <c r="H4244" s="2">
        <v>82</v>
      </c>
      <c r="I4244" s="2">
        <v>0</v>
      </c>
    </row>
    <row r="4245" spans="1:9" ht="12.75" x14ac:dyDescent="0.2">
      <c r="A4245" s="2">
        <v>200690416</v>
      </c>
      <c r="B4245" s="2">
        <v>78</v>
      </c>
      <c r="C4245" s="2" t="s">
        <v>95</v>
      </c>
      <c r="D4245" s="2" t="s">
        <v>27</v>
      </c>
      <c r="E4245" s="3">
        <v>42433</v>
      </c>
      <c r="F4245" s="2" t="b">
        <v>1</v>
      </c>
      <c r="G4245" s="2">
        <v>100</v>
      </c>
      <c r="H4245" s="2">
        <v>235</v>
      </c>
      <c r="I4245" s="2">
        <v>0</v>
      </c>
    </row>
    <row r="4246" spans="1:9" ht="12.75" x14ac:dyDescent="0.2">
      <c r="A4246" s="2">
        <v>200226844</v>
      </c>
      <c r="B4246" s="2">
        <v>24</v>
      </c>
      <c r="C4246" s="2" t="s">
        <v>84</v>
      </c>
      <c r="D4246" s="2" t="s">
        <v>27</v>
      </c>
      <c r="E4246" s="3">
        <v>42433</v>
      </c>
      <c r="F4246" s="2" t="b">
        <v>1</v>
      </c>
      <c r="G4246" s="2">
        <v>100</v>
      </c>
      <c r="H4246" s="2">
        <v>82</v>
      </c>
      <c r="I4246" s="2">
        <v>0</v>
      </c>
    </row>
    <row r="4247" spans="1:9" ht="12.75" x14ac:dyDescent="0.2">
      <c r="A4247" s="2">
        <v>200135125</v>
      </c>
      <c r="B4247" s="2">
        <v>99</v>
      </c>
      <c r="C4247" s="2" t="s">
        <v>149</v>
      </c>
      <c r="D4247" s="2" t="s">
        <v>27</v>
      </c>
      <c r="E4247" s="3">
        <v>42433</v>
      </c>
      <c r="F4247" s="2" t="b">
        <v>0</v>
      </c>
      <c r="G4247" s="2">
        <v>100</v>
      </c>
      <c r="H4247" s="2">
        <v>51</v>
      </c>
      <c r="I4247" s="2">
        <v>0</v>
      </c>
    </row>
    <row r="4248" spans="1:9" ht="12.75" x14ac:dyDescent="0.2">
      <c r="A4248" s="2">
        <v>201708568</v>
      </c>
      <c r="B4248" s="2">
        <v>60</v>
      </c>
      <c r="C4248" s="2" t="s">
        <v>111</v>
      </c>
      <c r="D4248" s="2" t="s">
        <v>27</v>
      </c>
      <c r="E4248" s="3">
        <v>42433</v>
      </c>
      <c r="F4248" s="2" t="b">
        <v>0</v>
      </c>
      <c r="G4248" s="2">
        <v>100</v>
      </c>
      <c r="H4248" s="2">
        <v>65</v>
      </c>
      <c r="I4248" s="2">
        <v>0</v>
      </c>
    </row>
    <row r="4249" spans="1:9" ht="12.75" x14ac:dyDescent="0.2">
      <c r="A4249" s="2">
        <v>200302921</v>
      </c>
      <c r="B4249" s="2">
        <v>48</v>
      </c>
      <c r="C4249" s="2" t="s">
        <v>115</v>
      </c>
      <c r="D4249" s="2" t="s">
        <v>27</v>
      </c>
      <c r="E4249" s="3">
        <v>42433</v>
      </c>
      <c r="F4249" s="2" t="b">
        <v>0</v>
      </c>
      <c r="G4249" s="2">
        <v>100</v>
      </c>
      <c r="H4249" s="2">
        <v>78</v>
      </c>
      <c r="I4249" s="2">
        <v>0</v>
      </c>
    </row>
    <row r="4250" spans="1:9" ht="12.75" x14ac:dyDescent="0.2">
      <c r="A4250" s="2">
        <v>200149345</v>
      </c>
      <c r="B4250" s="2">
        <v>96</v>
      </c>
      <c r="C4250" s="2" t="s">
        <v>148</v>
      </c>
      <c r="D4250" s="2" t="s">
        <v>27</v>
      </c>
      <c r="E4250" s="3">
        <v>42433</v>
      </c>
      <c r="F4250" s="2" t="b">
        <v>1</v>
      </c>
      <c r="G4250" s="2">
        <v>100</v>
      </c>
      <c r="H4250" s="2">
        <v>76</v>
      </c>
      <c r="I4250" s="2">
        <v>0</v>
      </c>
    </row>
    <row r="4251" spans="1:9" ht="12.75" x14ac:dyDescent="0.2">
      <c r="A4251" s="2">
        <v>200766493</v>
      </c>
      <c r="B4251" s="2">
        <v>84</v>
      </c>
      <c r="C4251" s="2" t="s">
        <v>142</v>
      </c>
      <c r="D4251" s="2" t="s">
        <v>16</v>
      </c>
      <c r="E4251" s="3">
        <v>42433</v>
      </c>
      <c r="F4251" s="2" t="b">
        <v>1</v>
      </c>
      <c r="G4251" s="2">
        <v>100</v>
      </c>
      <c r="H4251" s="2">
        <v>92</v>
      </c>
      <c r="I4251" s="2">
        <v>0</v>
      </c>
    </row>
    <row r="4252" spans="1:9" ht="12.75" x14ac:dyDescent="0.2">
      <c r="A4252" s="2">
        <v>201719233</v>
      </c>
      <c r="B4252" s="2">
        <v>64</v>
      </c>
      <c r="C4252" s="2" t="s">
        <v>30</v>
      </c>
      <c r="D4252" s="2" t="s">
        <v>16</v>
      </c>
      <c r="E4252" s="3">
        <v>42433</v>
      </c>
      <c r="F4252" s="2" t="b">
        <v>1</v>
      </c>
      <c r="G4252" s="2">
        <v>100</v>
      </c>
      <c r="H4252" s="2">
        <v>242</v>
      </c>
      <c r="I4252" s="2">
        <v>162</v>
      </c>
    </row>
    <row r="4253" spans="1:9" ht="12.75" x14ac:dyDescent="0.2">
      <c r="A4253" s="2">
        <v>201512332</v>
      </c>
      <c r="B4253" s="2">
        <v>11</v>
      </c>
      <c r="C4253" s="2" t="s">
        <v>57</v>
      </c>
      <c r="D4253" s="2" t="s">
        <v>16</v>
      </c>
      <c r="E4253" s="3">
        <v>42433</v>
      </c>
      <c r="F4253" s="2" t="b">
        <v>1</v>
      </c>
      <c r="G4253" s="2">
        <v>100</v>
      </c>
      <c r="H4253" s="2">
        <v>76</v>
      </c>
      <c r="I4253" s="2">
        <v>0</v>
      </c>
    </row>
    <row r="4254" spans="1:9" ht="12.75" x14ac:dyDescent="0.2">
      <c r="A4254" s="2">
        <v>200145790</v>
      </c>
      <c r="B4254" s="2">
        <v>203</v>
      </c>
      <c r="C4254" s="2" t="s">
        <v>172</v>
      </c>
      <c r="D4254" s="2" t="s">
        <v>28</v>
      </c>
      <c r="E4254" s="3">
        <v>42433</v>
      </c>
      <c r="F4254" s="2" t="b">
        <v>1</v>
      </c>
      <c r="G4254" s="2">
        <v>100</v>
      </c>
      <c r="H4254" s="2">
        <v>211</v>
      </c>
      <c r="I4254" s="2">
        <v>0</v>
      </c>
    </row>
    <row r="4255" spans="1:9" ht="12.75" x14ac:dyDescent="0.2">
      <c r="A4255" s="2">
        <v>201288367</v>
      </c>
      <c r="B4255" s="2">
        <v>134</v>
      </c>
      <c r="C4255" s="2" t="s">
        <v>120</v>
      </c>
      <c r="D4255" s="2" t="s">
        <v>28</v>
      </c>
      <c r="E4255" s="3">
        <v>42433</v>
      </c>
      <c r="F4255" s="2" t="b">
        <v>0</v>
      </c>
      <c r="G4255" s="2">
        <v>100</v>
      </c>
      <c r="H4255" s="2">
        <v>50</v>
      </c>
      <c r="I4255" s="2">
        <v>0</v>
      </c>
    </row>
    <row r="4256" spans="1:9" ht="12.75" x14ac:dyDescent="0.2">
      <c r="A4256" s="2">
        <v>200002168</v>
      </c>
      <c r="B4256" s="2">
        <v>4</v>
      </c>
      <c r="C4256" s="2" t="s">
        <v>42</v>
      </c>
      <c r="D4256" s="2" t="s">
        <v>16</v>
      </c>
      <c r="E4256" s="3">
        <v>42433</v>
      </c>
      <c r="F4256" s="2" t="b">
        <v>1</v>
      </c>
      <c r="G4256" s="2">
        <v>100</v>
      </c>
      <c r="H4256" s="2">
        <v>260</v>
      </c>
      <c r="I4256" s="2">
        <v>0</v>
      </c>
    </row>
    <row r="4257" spans="1:9" ht="12.75" x14ac:dyDescent="0.2">
      <c r="A4257" s="2">
        <v>200174941</v>
      </c>
      <c r="B4257" s="2">
        <v>12</v>
      </c>
      <c r="C4257" s="2" t="s">
        <v>60</v>
      </c>
      <c r="D4257" s="2" t="s">
        <v>28</v>
      </c>
      <c r="E4257" s="3">
        <v>42433</v>
      </c>
      <c r="F4257" s="2" t="b">
        <v>0</v>
      </c>
      <c r="G4257" s="2">
        <v>100</v>
      </c>
      <c r="H4257" s="2">
        <v>36</v>
      </c>
      <c r="I4257" s="2">
        <v>0</v>
      </c>
    </row>
    <row r="4258" spans="1:9" ht="12.75" x14ac:dyDescent="0.2">
      <c r="A4258" s="2">
        <v>200573101</v>
      </c>
      <c r="B4258" s="2">
        <v>222</v>
      </c>
      <c r="C4258" s="2" t="s">
        <v>66</v>
      </c>
      <c r="D4258" s="2" t="s">
        <v>16</v>
      </c>
      <c r="E4258" s="3">
        <v>42433</v>
      </c>
      <c r="F4258" s="2" t="b">
        <v>0</v>
      </c>
      <c r="G4258" s="2">
        <v>100</v>
      </c>
      <c r="H4258" s="2">
        <v>82</v>
      </c>
      <c r="I4258" s="2">
        <v>0</v>
      </c>
    </row>
    <row r="4259" spans="1:9" ht="12.75" x14ac:dyDescent="0.2">
      <c r="A4259" s="2">
        <v>200415970</v>
      </c>
      <c r="B4259" s="2">
        <v>80</v>
      </c>
      <c r="C4259" s="2" t="s">
        <v>135</v>
      </c>
      <c r="D4259" s="2" t="s">
        <v>27</v>
      </c>
      <c r="E4259" s="3">
        <v>42434</v>
      </c>
      <c r="F4259" s="2" t="b">
        <v>1</v>
      </c>
      <c r="G4259" s="2">
        <v>100</v>
      </c>
      <c r="H4259" s="2">
        <v>92</v>
      </c>
      <c r="I4259" s="2">
        <v>0</v>
      </c>
    </row>
    <row r="4260" spans="1:9" ht="12.75" x14ac:dyDescent="0.2">
      <c r="A4260" s="2">
        <v>201366577</v>
      </c>
      <c r="B4260" s="2">
        <v>78</v>
      </c>
      <c r="C4260" s="2" t="s">
        <v>95</v>
      </c>
      <c r="D4260" s="2" t="s">
        <v>27</v>
      </c>
      <c r="E4260" s="3">
        <v>42434</v>
      </c>
      <c r="F4260" s="2" t="b">
        <v>0</v>
      </c>
      <c r="G4260" s="2">
        <v>100</v>
      </c>
      <c r="H4260" s="2">
        <v>51</v>
      </c>
      <c r="I4260" s="2">
        <v>0</v>
      </c>
    </row>
    <row r="4261" spans="1:9" ht="12.75" x14ac:dyDescent="0.2">
      <c r="A4261" s="2">
        <v>200067580</v>
      </c>
      <c r="B4261" s="2">
        <v>51</v>
      </c>
      <c r="C4261" s="2" t="s">
        <v>117</v>
      </c>
      <c r="D4261" s="2" t="s">
        <v>27</v>
      </c>
      <c r="E4261" s="3">
        <v>42433</v>
      </c>
      <c r="F4261" s="2" t="b">
        <v>1</v>
      </c>
      <c r="G4261" s="2">
        <v>100</v>
      </c>
      <c r="H4261" s="2">
        <v>87</v>
      </c>
      <c r="I4261" s="2">
        <v>0</v>
      </c>
    </row>
    <row r="4262" spans="1:9" ht="12.75" x14ac:dyDescent="0.2">
      <c r="A4262" s="2">
        <v>201212290</v>
      </c>
      <c r="B4262" s="2">
        <v>412</v>
      </c>
      <c r="C4262" s="2" t="s">
        <v>118</v>
      </c>
      <c r="D4262" s="2" t="s">
        <v>16</v>
      </c>
      <c r="E4262" s="3">
        <v>42434</v>
      </c>
      <c r="F4262" s="2" t="b">
        <v>0</v>
      </c>
      <c r="G4262" s="2">
        <v>100</v>
      </c>
      <c r="H4262" s="2">
        <v>58</v>
      </c>
      <c r="I4262" s="2">
        <v>0</v>
      </c>
    </row>
    <row r="4263" spans="1:9" ht="12.75" x14ac:dyDescent="0.2">
      <c r="A4263" s="2">
        <v>200745874</v>
      </c>
      <c r="B4263" s="2">
        <v>157</v>
      </c>
      <c r="C4263" s="2" t="s">
        <v>100</v>
      </c>
      <c r="D4263" s="2" t="s">
        <v>16</v>
      </c>
      <c r="E4263" s="3">
        <v>42434</v>
      </c>
      <c r="F4263" s="2" t="b">
        <v>0</v>
      </c>
      <c r="G4263" s="2">
        <v>100</v>
      </c>
      <c r="H4263" s="2">
        <v>82</v>
      </c>
      <c r="I4263" s="2">
        <v>0</v>
      </c>
    </row>
    <row r="4264" spans="1:9" ht="12.75" x14ac:dyDescent="0.2">
      <c r="A4264" s="2">
        <v>201486025</v>
      </c>
      <c r="B4264" s="2">
        <v>34</v>
      </c>
      <c r="C4264" s="2" t="s">
        <v>99</v>
      </c>
      <c r="D4264" s="2" t="s">
        <v>16</v>
      </c>
      <c r="E4264" s="3">
        <v>42434</v>
      </c>
      <c r="F4264" s="2" t="b">
        <v>1</v>
      </c>
      <c r="G4264" s="2">
        <v>100</v>
      </c>
      <c r="H4264" s="2">
        <v>96</v>
      </c>
      <c r="I4264" s="2">
        <v>133</v>
      </c>
    </row>
    <row r="4265" spans="1:9" ht="12.75" x14ac:dyDescent="0.2">
      <c r="A4265" s="2">
        <v>201827305</v>
      </c>
      <c r="B4265" s="2">
        <v>77</v>
      </c>
      <c r="C4265" s="2" t="s">
        <v>134</v>
      </c>
      <c r="D4265" s="2" t="s">
        <v>16</v>
      </c>
      <c r="E4265" s="3">
        <v>42434</v>
      </c>
      <c r="F4265" s="2" t="b">
        <v>1</v>
      </c>
      <c r="G4265" s="2">
        <v>100</v>
      </c>
      <c r="H4265" s="2">
        <v>103</v>
      </c>
      <c r="I4265" s="2">
        <v>170</v>
      </c>
    </row>
    <row r="4266" spans="1:9" ht="12.75" x14ac:dyDescent="0.2">
      <c r="A4266" s="2">
        <v>200067580</v>
      </c>
      <c r="B4266" s="2">
        <v>67</v>
      </c>
      <c r="C4266" s="2" t="s">
        <v>129</v>
      </c>
      <c r="D4266" s="2" t="s">
        <v>27</v>
      </c>
      <c r="E4266" s="3">
        <v>42434</v>
      </c>
      <c r="F4266" s="2" t="b">
        <v>0</v>
      </c>
      <c r="G4266" s="2">
        <v>100</v>
      </c>
      <c r="H4266" s="2">
        <v>68</v>
      </c>
      <c r="I4266" s="2">
        <v>0</v>
      </c>
    </row>
    <row r="4267" spans="1:9" ht="12.75" x14ac:dyDescent="0.2">
      <c r="A4267" s="2">
        <v>200324251</v>
      </c>
      <c r="B4267" s="2">
        <v>42</v>
      </c>
      <c r="C4267" s="2" t="s">
        <v>109</v>
      </c>
      <c r="D4267" s="2" t="s">
        <v>27</v>
      </c>
      <c r="E4267" s="3">
        <v>42434</v>
      </c>
      <c r="F4267" s="2" t="b">
        <v>1</v>
      </c>
      <c r="G4267" s="2">
        <v>100</v>
      </c>
      <c r="H4267" s="2">
        <v>246</v>
      </c>
      <c r="I4267" s="2">
        <v>0</v>
      </c>
    </row>
    <row r="4268" spans="1:9" ht="12.75" x14ac:dyDescent="0.2">
      <c r="A4268" s="2">
        <v>200588032</v>
      </c>
      <c r="B4268" s="2">
        <v>81</v>
      </c>
      <c r="C4268" s="2" t="s">
        <v>133</v>
      </c>
      <c r="D4268" s="2" t="s">
        <v>27</v>
      </c>
      <c r="E4268" s="3">
        <v>42434</v>
      </c>
      <c r="F4268" s="2" t="b">
        <v>1</v>
      </c>
      <c r="G4268" s="2">
        <v>100</v>
      </c>
      <c r="H4268" s="2">
        <v>101</v>
      </c>
      <c r="I4268" s="2">
        <v>0</v>
      </c>
    </row>
    <row r="4269" spans="1:9" ht="12.75" x14ac:dyDescent="0.2">
      <c r="A4269" s="2">
        <v>200556748</v>
      </c>
      <c r="B4269" s="2">
        <v>127</v>
      </c>
      <c r="C4269" s="2" t="s">
        <v>58</v>
      </c>
      <c r="D4269" s="2" t="s">
        <v>27</v>
      </c>
      <c r="E4269" s="3">
        <v>42434</v>
      </c>
      <c r="F4269" s="2" t="b">
        <v>1</v>
      </c>
      <c r="G4269" s="2">
        <v>100</v>
      </c>
      <c r="H4269" s="2">
        <v>82</v>
      </c>
      <c r="I4269" s="2">
        <v>0</v>
      </c>
    </row>
    <row r="4270" spans="1:9" ht="12.75" x14ac:dyDescent="0.2">
      <c r="A4270" s="2">
        <v>201903382</v>
      </c>
      <c r="B4270" s="2">
        <v>74</v>
      </c>
      <c r="C4270" s="2" t="s">
        <v>125</v>
      </c>
      <c r="D4270" s="2" t="s">
        <v>16</v>
      </c>
      <c r="E4270" s="3">
        <v>42434</v>
      </c>
      <c r="F4270" s="2" t="b">
        <v>1</v>
      </c>
      <c r="G4270" s="2">
        <v>100</v>
      </c>
      <c r="H4270" s="2">
        <v>141</v>
      </c>
      <c r="I4270" s="2">
        <v>117</v>
      </c>
    </row>
    <row r="4271" spans="1:9" ht="12.75" x14ac:dyDescent="0.2">
      <c r="A4271" s="2">
        <v>201887740</v>
      </c>
      <c r="B4271" s="2">
        <v>222</v>
      </c>
      <c r="C4271" s="2" t="s">
        <v>66</v>
      </c>
      <c r="D4271" s="2" t="s">
        <v>16</v>
      </c>
      <c r="E4271" s="3">
        <v>42434</v>
      </c>
      <c r="F4271" s="2" t="b">
        <v>1</v>
      </c>
      <c r="G4271" s="2">
        <v>100</v>
      </c>
      <c r="H4271" s="2">
        <v>403</v>
      </c>
      <c r="I4271" s="2">
        <v>140</v>
      </c>
    </row>
    <row r="4272" spans="1:9" ht="12.75" x14ac:dyDescent="0.2">
      <c r="A4272" s="2">
        <v>201155410</v>
      </c>
      <c r="B4272" s="2">
        <v>86</v>
      </c>
      <c r="C4272" s="2" t="s">
        <v>141</v>
      </c>
      <c r="D4272" s="2" t="s">
        <v>28</v>
      </c>
      <c r="E4272" s="3">
        <v>42434</v>
      </c>
      <c r="F4272" s="2" t="b">
        <v>0</v>
      </c>
      <c r="G4272" s="2">
        <v>100</v>
      </c>
      <c r="H4272" s="2">
        <v>39</v>
      </c>
      <c r="I4272" s="2">
        <v>60</v>
      </c>
    </row>
    <row r="4273" spans="1:9" ht="12.75" x14ac:dyDescent="0.2">
      <c r="A4273" s="2">
        <v>201149722</v>
      </c>
      <c r="B4273" s="2">
        <v>22</v>
      </c>
      <c r="C4273" s="2" t="s">
        <v>82</v>
      </c>
      <c r="D4273" s="2" t="s">
        <v>28</v>
      </c>
      <c r="E4273" s="3">
        <v>42434</v>
      </c>
      <c r="F4273" s="2" t="b">
        <v>1</v>
      </c>
      <c r="G4273" s="2">
        <v>100</v>
      </c>
      <c r="H4273" s="2">
        <v>75</v>
      </c>
      <c r="I4273" s="2">
        <v>0</v>
      </c>
    </row>
    <row r="4274" spans="1:9" ht="12.75" x14ac:dyDescent="0.2">
      <c r="A4274" s="2">
        <v>201456874</v>
      </c>
      <c r="B4274" s="2">
        <v>25</v>
      </c>
      <c r="C4274" s="2" t="s">
        <v>86</v>
      </c>
      <c r="D4274" s="2" t="s">
        <v>16</v>
      </c>
      <c r="E4274" s="3">
        <v>42434</v>
      </c>
      <c r="F4274" s="2" t="b">
        <v>1</v>
      </c>
      <c r="G4274" s="2">
        <v>100</v>
      </c>
      <c r="H4274" s="2">
        <v>92</v>
      </c>
      <c r="I4274" s="2">
        <v>0</v>
      </c>
    </row>
    <row r="4275" spans="1:9" ht="12.75" x14ac:dyDescent="0.2">
      <c r="A4275" s="2">
        <v>200034874</v>
      </c>
      <c r="B4275" s="2">
        <v>117</v>
      </c>
      <c r="C4275" s="2" t="s">
        <v>123</v>
      </c>
      <c r="D4275" s="2" t="s">
        <v>16</v>
      </c>
      <c r="E4275" s="3">
        <v>42434</v>
      </c>
      <c r="F4275" s="2" t="b">
        <v>1</v>
      </c>
      <c r="G4275" s="2">
        <v>100</v>
      </c>
      <c r="H4275" s="2">
        <v>85</v>
      </c>
      <c r="I4275" s="2">
        <v>0</v>
      </c>
    </row>
    <row r="4276" spans="1:9" ht="12.75" x14ac:dyDescent="0.2">
      <c r="A4276" s="2">
        <v>200892340</v>
      </c>
      <c r="B4276" s="2">
        <v>24</v>
      </c>
      <c r="C4276" s="2" t="s">
        <v>84</v>
      </c>
      <c r="D4276" s="2" t="s">
        <v>16</v>
      </c>
      <c r="E4276" s="3">
        <v>42434</v>
      </c>
      <c r="F4276" s="2" t="b">
        <v>1</v>
      </c>
      <c r="G4276" s="2">
        <v>100</v>
      </c>
      <c r="H4276" s="2">
        <v>122</v>
      </c>
      <c r="I4276" s="2">
        <v>189</v>
      </c>
    </row>
    <row r="4277" spans="1:9" ht="12.75" x14ac:dyDescent="0.2">
      <c r="A4277" s="2">
        <v>200070424</v>
      </c>
      <c r="B4277" s="2">
        <v>38</v>
      </c>
      <c r="C4277" s="2" t="s">
        <v>104</v>
      </c>
      <c r="D4277" s="2" t="s">
        <v>16</v>
      </c>
      <c r="E4277" s="3">
        <v>42434</v>
      </c>
      <c r="F4277" s="2" t="b">
        <v>0</v>
      </c>
      <c r="G4277" s="2">
        <v>100</v>
      </c>
      <c r="H4277" s="2">
        <v>62</v>
      </c>
      <c r="I4277" s="2">
        <v>0</v>
      </c>
    </row>
    <row r="4278" spans="1:9" ht="12.75" x14ac:dyDescent="0.2">
      <c r="A4278" s="2">
        <v>201054448</v>
      </c>
      <c r="B4278" s="2">
        <v>60</v>
      </c>
      <c r="C4278" s="2" t="s">
        <v>111</v>
      </c>
      <c r="D4278" s="2" t="s">
        <v>16</v>
      </c>
      <c r="E4278" s="3">
        <v>42434</v>
      </c>
      <c r="F4278" s="2" t="b">
        <v>0</v>
      </c>
      <c r="G4278" s="2">
        <v>100</v>
      </c>
      <c r="H4278" s="2">
        <v>51</v>
      </c>
      <c r="I4278" s="2">
        <v>0</v>
      </c>
    </row>
    <row r="4279" spans="1:9" ht="12.75" x14ac:dyDescent="0.2">
      <c r="A4279" s="2">
        <v>200868877</v>
      </c>
      <c r="B4279" s="2">
        <v>48</v>
      </c>
      <c r="C4279" s="2" t="s">
        <v>115</v>
      </c>
      <c r="D4279" s="2" t="s">
        <v>28</v>
      </c>
      <c r="E4279" s="3">
        <v>42434</v>
      </c>
      <c r="F4279" s="2" t="b">
        <v>1</v>
      </c>
      <c r="G4279" s="2">
        <v>100</v>
      </c>
      <c r="H4279" s="2">
        <v>54</v>
      </c>
      <c r="I4279" s="2">
        <v>0</v>
      </c>
    </row>
    <row r="4280" spans="1:9" ht="12.75" x14ac:dyDescent="0.2">
      <c r="A4280" s="2">
        <v>201550726</v>
      </c>
      <c r="B4280" s="2">
        <v>266</v>
      </c>
      <c r="C4280" s="2" t="s">
        <v>174</v>
      </c>
      <c r="D4280" s="2" t="s">
        <v>16</v>
      </c>
      <c r="E4280" s="3">
        <v>42435</v>
      </c>
      <c r="F4280" s="2" t="b">
        <v>1</v>
      </c>
      <c r="G4280" s="2">
        <v>100</v>
      </c>
      <c r="H4280" s="2">
        <v>85</v>
      </c>
      <c r="I4280" s="2">
        <v>0</v>
      </c>
    </row>
    <row r="4281" spans="1:9" ht="12.75" x14ac:dyDescent="0.2">
      <c r="A4281" s="2">
        <v>200366911</v>
      </c>
      <c r="B4281" s="2">
        <v>12</v>
      </c>
      <c r="C4281" s="2" t="s">
        <v>60</v>
      </c>
      <c r="D4281" s="2" t="s">
        <v>27</v>
      </c>
      <c r="E4281" s="3">
        <v>42434</v>
      </c>
      <c r="F4281" s="2" t="b">
        <v>1</v>
      </c>
      <c r="G4281" s="2">
        <v>100</v>
      </c>
      <c r="H4281" s="2">
        <v>106</v>
      </c>
      <c r="I4281" s="2">
        <v>0</v>
      </c>
    </row>
    <row r="4282" spans="1:9" ht="12.75" x14ac:dyDescent="0.2">
      <c r="A4282" s="2">
        <v>200588032</v>
      </c>
      <c r="B4282" s="2">
        <v>74</v>
      </c>
      <c r="C4282" s="2" t="s">
        <v>125</v>
      </c>
      <c r="D4282" s="2" t="s">
        <v>27</v>
      </c>
      <c r="E4282" s="3">
        <v>42435</v>
      </c>
      <c r="F4282" s="2" t="b">
        <v>0</v>
      </c>
      <c r="G4282" s="2">
        <v>100</v>
      </c>
      <c r="H4282" s="2">
        <v>51</v>
      </c>
      <c r="I4282" s="2">
        <v>0</v>
      </c>
    </row>
    <row r="4283" spans="1:9" ht="12.75" x14ac:dyDescent="0.2">
      <c r="A4283" s="2">
        <v>200836171</v>
      </c>
      <c r="B4283" s="2">
        <v>16</v>
      </c>
      <c r="C4283" s="2" t="s">
        <v>70</v>
      </c>
      <c r="D4283" s="2" t="s">
        <v>27</v>
      </c>
      <c r="E4283" s="3">
        <v>42435</v>
      </c>
      <c r="F4283" s="2" t="b">
        <v>0</v>
      </c>
      <c r="G4283" s="2">
        <v>100</v>
      </c>
      <c r="H4283" s="2">
        <v>68</v>
      </c>
      <c r="I4283" s="2">
        <v>0</v>
      </c>
    </row>
    <row r="4284" spans="1:9" ht="12.75" x14ac:dyDescent="0.2">
      <c r="A4284" s="2">
        <v>201643156</v>
      </c>
      <c r="B4284" s="2">
        <v>81</v>
      </c>
      <c r="C4284" s="2" t="s">
        <v>133</v>
      </c>
      <c r="D4284" s="2" t="s">
        <v>27</v>
      </c>
      <c r="E4284" s="3">
        <v>42435</v>
      </c>
      <c r="F4284" s="2" t="b">
        <v>1</v>
      </c>
      <c r="G4284" s="2">
        <v>100</v>
      </c>
      <c r="H4284" s="2">
        <v>117</v>
      </c>
      <c r="I4284" s="2">
        <v>0</v>
      </c>
    </row>
    <row r="4285" spans="1:9" ht="12.75" x14ac:dyDescent="0.2">
      <c r="A4285" s="2">
        <v>200406016</v>
      </c>
      <c r="B4285" s="2">
        <v>104</v>
      </c>
      <c r="C4285" s="2" t="s">
        <v>152</v>
      </c>
      <c r="D4285" s="2" t="s">
        <v>16</v>
      </c>
      <c r="E4285" s="3">
        <v>42435</v>
      </c>
      <c r="F4285" s="2" t="b">
        <v>0</v>
      </c>
      <c r="G4285" s="2">
        <v>100</v>
      </c>
      <c r="H4285" s="2">
        <v>64</v>
      </c>
      <c r="I4285" s="2">
        <v>0</v>
      </c>
    </row>
    <row r="4286" spans="1:9" ht="12.75" x14ac:dyDescent="0.2">
      <c r="A4286" s="2">
        <v>200836171</v>
      </c>
      <c r="B4286" s="2">
        <v>120</v>
      </c>
      <c r="C4286" s="2" t="s">
        <v>162</v>
      </c>
      <c r="D4286" s="2" t="s">
        <v>28</v>
      </c>
      <c r="E4286" s="3">
        <v>42435</v>
      </c>
      <c r="F4286" s="2" t="b">
        <v>0</v>
      </c>
      <c r="G4286" s="2">
        <v>100</v>
      </c>
      <c r="H4286" s="2">
        <v>42</v>
      </c>
      <c r="I4286" s="2">
        <v>0</v>
      </c>
    </row>
    <row r="4287" spans="1:9" ht="12.75" x14ac:dyDescent="0.2">
      <c r="A4287" s="2">
        <v>201885607</v>
      </c>
      <c r="B4287" s="2">
        <v>102</v>
      </c>
      <c r="C4287" s="2" t="s">
        <v>151</v>
      </c>
      <c r="D4287" s="2" t="s">
        <v>16</v>
      </c>
      <c r="E4287" s="3">
        <v>42435</v>
      </c>
      <c r="F4287" s="2" t="b">
        <v>0</v>
      </c>
      <c r="G4287" s="2">
        <v>100</v>
      </c>
      <c r="H4287" s="2">
        <v>62</v>
      </c>
      <c r="I4287" s="2">
        <v>164</v>
      </c>
    </row>
    <row r="4288" spans="1:9" ht="12.75" x14ac:dyDescent="0.2">
      <c r="A4288" s="2">
        <v>200868877</v>
      </c>
      <c r="B4288" s="2">
        <v>122</v>
      </c>
      <c r="C4288" s="2" t="s">
        <v>54</v>
      </c>
      <c r="D4288" s="2" t="s">
        <v>28</v>
      </c>
      <c r="E4288" s="3">
        <v>42435</v>
      </c>
      <c r="F4288" s="2" t="b">
        <v>1</v>
      </c>
      <c r="G4288" s="2">
        <v>100</v>
      </c>
      <c r="H4288" s="2">
        <v>61</v>
      </c>
      <c r="I4288" s="2">
        <v>0</v>
      </c>
    </row>
    <row r="4289" spans="1:9" ht="12.75" x14ac:dyDescent="0.2">
      <c r="A4289" s="2">
        <v>201139768</v>
      </c>
      <c r="B4289" s="2">
        <v>131</v>
      </c>
      <c r="C4289" s="2" t="s">
        <v>166</v>
      </c>
      <c r="D4289" s="2" t="s">
        <v>16</v>
      </c>
      <c r="E4289" s="3">
        <v>42435</v>
      </c>
      <c r="F4289" s="2" t="b">
        <v>0</v>
      </c>
      <c r="G4289" s="2">
        <v>100</v>
      </c>
      <c r="H4289" s="2">
        <v>65</v>
      </c>
      <c r="I4289" s="2">
        <v>0</v>
      </c>
    </row>
    <row r="4290" spans="1:9" ht="12.75" x14ac:dyDescent="0.2">
      <c r="A4290" s="2">
        <v>201885607</v>
      </c>
      <c r="B4290" s="2">
        <v>16</v>
      </c>
      <c r="C4290" s="2" t="s">
        <v>70</v>
      </c>
      <c r="D4290" s="2" t="s">
        <v>16</v>
      </c>
      <c r="E4290" s="3">
        <v>42435</v>
      </c>
      <c r="F4290" s="2" t="b">
        <v>1</v>
      </c>
      <c r="G4290" s="2">
        <v>100</v>
      </c>
      <c r="H4290" s="2">
        <v>92</v>
      </c>
      <c r="I4290" s="2">
        <v>275</v>
      </c>
    </row>
    <row r="4291" spans="1:9" ht="12.75" x14ac:dyDescent="0.2">
      <c r="A4291" s="2">
        <v>201696481</v>
      </c>
      <c r="B4291" s="2">
        <v>254</v>
      </c>
      <c r="C4291" s="2" t="s">
        <v>143</v>
      </c>
      <c r="D4291" s="2" t="s">
        <v>16</v>
      </c>
      <c r="E4291" s="3">
        <v>42435</v>
      </c>
      <c r="F4291" s="2" t="b">
        <v>1</v>
      </c>
      <c r="G4291" s="2">
        <v>100</v>
      </c>
      <c r="H4291" s="2">
        <v>226</v>
      </c>
      <c r="I4291" s="2">
        <v>0</v>
      </c>
    </row>
    <row r="4292" spans="1:9" ht="12.75" x14ac:dyDescent="0.2">
      <c r="A4292" s="2">
        <v>201696481</v>
      </c>
      <c r="B4292" s="2">
        <v>18</v>
      </c>
      <c r="C4292" s="2" t="s">
        <v>77</v>
      </c>
      <c r="D4292" s="2" t="s">
        <v>28</v>
      </c>
      <c r="E4292" s="3">
        <v>42435</v>
      </c>
      <c r="F4292" s="2" t="b">
        <v>0</v>
      </c>
      <c r="G4292" s="2">
        <v>100</v>
      </c>
      <c r="H4292" s="2">
        <v>55</v>
      </c>
      <c r="I4292" s="2">
        <v>0</v>
      </c>
    </row>
    <row r="4293" spans="1:9" ht="12.75" x14ac:dyDescent="0.2">
      <c r="A4293" s="2">
        <v>201456874</v>
      </c>
      <c r="B4293" s="2">
        <v>201</v>
      </c>
      <c r="C4293" s="2" t="s">
        <v>144</v>
      </c>
      <c r="D4293" s="2" t="s">
        <v>16</v>
      </c>
      <c r="E4293" s="3">
        <v>42435</v>
      </c>
      <c r="F4293" s="2" t="b">
        <v>0</v>
      </c>
      <c r="G4293" s="2">
        <v>100</v>
      </c>
      <c r="H4293" s="2">
        <v>62</v>
      </c>
      <c r="I4293" s="2">
        <v>0</v>
      </c>
    </row>
    <row r="4294" spans="1:9" ht="12.75" x14ac:dyDescent="0.2">
      <c r="A4294" s="2">
        <v>201845791</v>
      </c>
      <c r="B4294" s="2">
        <v>43</v>
      </c>
      <c r="C4294" s="2" t="s">
        <v>110</v>
      </c>
      <c r="D4294" s="2" t="s">
        <v>16</v>
      </c>
      <c r="E4294" s="3">
        <v>42435</v>
      </c>
      <c r="F4294" s="2" t="b">
        <v>0</v>
      </c>
      <c r="G4294" s="2">
        <v>100</v>
      </c>
      <c r="H4294" s="2">
        <v>57</v>
      </c>
      <c r="I4294" s="2">
        <v>62</v>
      </c>
    </row>
    <row r="4295" spans="1:9" ht="12.75" x14ac:dyDescent="0.2">
      <c r="A4295" s="2">
        <v>200588032</v>
      </c>
      <c r="B4295" s="2">
        <v>92</v>
      </c>
      <c r="C4295" s="2" t="s">
        <v>147</v>
      </c>
      <c r="D4295" s="2" t="s">
        <v>27</v>
      </c>
      <c r="E4295" s="3">
        <v>42435</v>
      </c>
      <c r="F4295" s="2" t="b">
        <v>0</v>
      </c>
      <c r="G4295" s="2">
        <v>100</v>
      </c>
      <c r="H4295" s="2">
        <v>51</v>
      </c>
      <c r="I4295" s="2">
        <v>0</v>
      </c>
    </row>
    <row r="4296" spans="1:9" ht="12.75" x14ac:dyDescent="0.2">
      <c r="A4296" s="2">
        <v>200005723</v>
      </c>
      <c r="B4296" s="2">
        <v>4</v>
      </c>
      <c r="C4296" s="2" t="s">
        <v>42</v>
      </c>
      <c r="D4296" s="2" t="s">
        <v>27</v>
      </c>
      <c r="E4296" s="3">
        <v>42435</v>
      </c>
      <c r="F4296" s="2" t="b">
        <v>0</v>
      </c>
      <c r="G4296" s="2">
        <v>100</v>
      </c>
      <c r="H4296" s="2">
        <v>94</v>
      </c>
      <c r="I4296" s="2">
        <v>0</v>
      </c>
    </row>
    <row r="4297" spans="1:9" ht="12.75" x14ac:dyDescent="0.2">
      <c r="A4297" s="2">
        <v>200763649</v>
      </c>
      <c r="B4297" s="2">
        <v>12</v>
      </c>
      <c r="C4297" s="2" t="s">
        <v>60</v>
      </c>
      <c r="D4297" s="2" t="s">
        <v>27</v>
      </c>
      <c r="E4297" s="3">
        <v>42435</v>
      </c>
      <c r="F4297" s="2" t="b">
        <v>1</v>
      </c>
      <c r="G4297" s="2">
        <v>100</v>
      </c>
      <c r="H4297" s="2">
        <v>89</v>
      </c>
      <c r="I4297" s="2">
        <v>0</v>
      </c>
    </row>
    <row r="4298" spans="1:9" ht="12.75" x14ac:dyDescent="0.2">
      <c r="A4298" s="2">
        <v>200253151</v>
      </c>
      <c r="B4298" s="2">
        <v>112</v>
      </c>
      <c r="C4298" s="2" t="s">
        <v>158</v>
      </c>
      <c r="D4298" s="2" t="s">
        <v>27</v>
      </c>
      <c r="E4298" s="3">
        <v>42435</v>
      </c>
      <c r="F4298" s="2" t="b">
        <v>1</v>
      </c>
      <c r="G4298" s="2">
        <v>100</v>
      </c>
      <c r="H4298" s="2">
        <v>80</v>
      </c>
      <c r="I4298" s="2">
        <v>0</v>
      </c>
    </row>
    <row r="4299" spans="1:9" ht="12.75" x14ac:dyDescent="0.2">
      <c r="A4299" s="2">
        <v>201121282</v>
      </c>
      <c r="B4299" s="2">
        <v>64</v>
      </c>
      <c r="C4299" s="2" t="s">
        <v>30</v>
      </c>
      <c r="D4299" s="2" t="s">
        <v>27</v>
      </c>
      <c r="E4299" s="3">
        <v>42435</v>
      </c>
      <c r="F4299" s="2" t="b">
        <v>0</v>
      </c>
      <c r="G4299" s="2">
        <v>100</v>
      </c>
      <c r="H4299" s="2">
        <v>55</v>
      </c>
      <c r="I4299" s="2">
        <v>0</v>
      </c>
    </row>
    <row r="4300" spans="1:9" ht="12.75" x14ac:dyDescent="0.2">
      <c r="A4300" s="2">
        <v>200556748</v>
      </c>
      <c r="B4300" s="2">
        <v>7</v>
      </c>
      <c r="C4300" s="2" t="s">
        <v>51</v>
      </c>
      <c r="D4300" s="2" t="s">
        <v>27</v>
      </c>
      <c r="E4300" s="3">
        <v>42435</v>
      </c>
      <c r="F4300" s="2" t="b">
        <v>0</v>
      </c>
      <c r="G4300" s="2">
        <v>100</v>
      </c>
      <c r="H4300" s="2">
        <v>57</v>
      </c>
      <c r="I4300" s="2">
        <v>0</v>
      </c>
    </row>
    <row r="4301" spans="1:9" ht="12.75" x14ac:dyDescent="0.2">
      <c r="A4301" s="2">
        <v>200292256</v>
      </c>
      <c r="B4301" s="2">
        <v>11</v>
      </c>
      <c r="C4301" s="2" t="s">
        <v>57</v>
      </c>
      <c r="D4301" s="2" t="s">
        <v>27</v>
      </c>
      <c r="E4301" s="3">
        <v>42435</v>
      </c>
      <c r="F4301" s="2" t="b">
        <v>0</v>
      </c>
      <c r="G4301" s="2">
        <v>100</v>
      </c>
      <c r="H4301" s="2">
        <v>69</v>
      </c>
      <c r="I4301" s="2">
        <v>0</v>
      </c>
    </row>
    <row r="4302" spans="1:9" ht="12.75" x14ac:dyDescent="0.2">
      <c r="A4302" s="2">
        <v>201858589</v>
      </c>
      <c r="B4302" s="2">
        <v>25</v>
      </c>
      <c r="C4302" s="2" t="s">
        <v>86</v>
      </c>
      <c r="D4302" s="2" t="s">
        <v>16</v>
      </c>
      <c r="E4302" s="3">
        <v>42435</v>
      </c>
      <c r="F4302" s="2" t="b">
        <v>1</v>
      </c>
      <c r="G4302" s="2">
        <v>100</v>
      </c>
      <c r="H4302" s="2">
        <v>78</v>
      </c>
      <c r="I4302" s="2">
        <v>117</v>
      </c>
    </row>
    <row r="4303" spans="1:9" ht="12.75" x14ac:dyDescent="0.2">
      <c r="A4303" s="2">
        <v>200346292</v>
      </c>
      <c r="B4303" s="2">
        <v>201</v>
      </c>
      <c r="C4303" s="2" t="s">
        <v>144</v>
      </c>
      <c r="D4303" s="2" t="s">
        <v>16</v>
      </c>
      <c r="E4303" s="3">
        <v>42435</v>
      </c>
      <c r="F4303" s="2" t="b">
        <v>0</v>
      </c>
      <c r="G4303" s="2">
        <v>100</v>
      </c>
      <c r="H4303" s="2">
        <v>60</v>
      </c>
      <c r="I4303" s="2">
        <v>0</v>
      </c>
    </row>
    <row r="4304" spans="1:9" ht="12.75" x14ac:dyDescent="0.2">
      <c r="A4304" s="2">
        <v>201512332</v>
      </c>
      <c r="B4304" s="2">
        <v>11</v>
      </c>
      <c r="C4304" s="2" t="s">
        <v>57</v>
      </c>
      <c r="D4304" s="2" t="s">
        <v>16</v>
      </c>
      <c r="E4304" s="3">
        <v>42435</v>
      </c>
      <c r="F4304" s="2" t="b">
        <v>1</v>
      </c>
      <c r="G4304" s="2">
        <v>100</v>
      </c>
      <c r="H4304" s="2">
        <v>92</v>
      </c>
      <c r="I4304" s="2">
        <v>0</v>
      </c>
    </row>
    <row r="4305" spans="1:9" ht="12.75" x14ac:dyDescent="0.2">
      <c r="A4305" s="2">
        <v>200348425</v>
      </c>
      <c r="B4305" s="2">
        <v>51</v>
      </c>
      <c r="C4305" s="2" t="s">
        <v>117</v>
      </c>
      <c r="D4305" s="2" t="s">
        <v>16</v>
      </c>
      <c r="E4305" s="3">
        <v>42435</v>
      </c>
      <c r="F4305" s="2" t="b">
        <v>0</v>
      </c>
      <c r="G4305" s="2">
        <v>100</v>
      </c>
      <c r="H4305" s="2">
        <v>71</v>
      </c>
      <c r="I4305" s="2">
        <v>0</v>
      </c>
    </row>
    <row r="4306" spans="1:9" ht="12.75" x14ac:dyDescent="0.2">
      <c r="A4306" s="2">
        <v>200002168</v>
      </c>
      <c r="B4306" s="2">
        <v>64</v>
      </c>
      <c r="C4306" s="2" t="s">
        <v>30</v>
      </c>
      <c r="D4306" s="2" t="s">
        <v>28</v>
      </c>
      <c r="E4306" s="3">
        <v>42435</v>
      </c>
      <c r="F4306" s="2" t="b">
        <v>0</v>
      </c>
      <c r="G4306" s="2">
        <v>100</v>
      </c>
      <c r="H4306" s="2">
        <v>49</v>
      </c>
      <c r="I4306" s="2">
        <v>0</v>
      </c>
    </row>
    <row r="4307" spans="1:9" ht="12.75" x14ac:dyDescent="0.2">
      <c r="A4307" s="2">
        <v>200868877</v>
      </c>
      <c r="B4307" s="2">
        <v>31</v>
      </c>
      <c r="C4307" s="2" t="s">
        <v>96</v>
      </c>
      <c r="D4307" s="2" t="s">
        <v>28</v>
      </c>
      <c r="E4307" s="3">
        <v>42435</v>
      </c>
      <c r="F4307" s="2" t="b">
        <v>1</v>
      </c>
      <c r="G4307" s="2">
        <v>100</v>
      </c>
      <c r="H4307" s="2">
        <v>49</v>
      </c>
      <c r="I4307" s="2">
        <v>0</v>
      </c>
    </row>
    <row r="4308" spans="1:9" ht="12.75" x14ac:dyDescent="0.2">
      <c r="A4308" s="2">
        <v>200404594</v>
      </c>
      <c r="B4308" s="2">
        <v>36</v>
      </c>
      <c r="C4308" s="2" t="s">
        <v>102</v>
      </c>
      <c r="D4308" s="2" t="s">
        <v>28</v>
      </c>
      <c r="E4308" s="3">
        <v>42436</v>
      </c>
      <c r="F4308" s="2" t="b">
        <v>0</v>
      </c>
      <c r="G4308" s="2">
        <v>100</v>
      </c>
      <c r="H4308" s="2">
        <v>49</v>
      </c>
      <c r="I4308" s="2">
        <v>0</v>
      </c>
    </row>
    <row r="4309" spans="1:9" ht="12.75" x14ac:dyDescent="0.2">
      <c r="A4309" s="2">
        <v>201749095</v>
      </c>
      <c r="B4309" s="2">
        <v>222</v>
      </c>
      <c r="C4309" s="2" t="s">
        <v>66</v>
      </c>
      <c r="D4309" s="2" t="s">
        <v>16</v>
      </c>
      <c r="E4309" s="3">
        <v>42436</v>
      </c>
      <c r="F4309" s="2" t="b">
        <v>0</v>
      </c>
      <c r="G4309" s="2">
        <v>100</v>
      </c>
      <c r="H4309" s="2">
        <v>51</v>
      </c>
      <c r="I4309" s="2">
        <v>62</v>
      </c>
    </row>
    <row r="4310" spans="1:9" ht="12.75" x14ac:dyDescent="0.2">
      <c r="A4310" s="2">
        <v>201749095</v>
      </c>
      <c r="B4310" s="2">
        <v>222</v>
      </c>
      <c r="C4310" s="2" t="s">
        <v>66</v>
      </c>
      <c r="D4310" s="2" t="s">
        <v>16</v>
      </c>
      <c r="E4310" s="3">
        <v>42436</v>
      </c>
      <c r="F4310" s="2" t="b">
        <v>1</v>
      </c>
      <c r="G4310" s="2">
        <v>100</v>
      </c>
      <c r="H4310" s="2">
        <v>131</v>
      </c>
      <c r="I4310" s="2">
        <v>180</v>
      </c>
    </row>
    <row r="4311" spans="1:9" ht="12.75" x14ac:dyDescent="0.2">
      <c r="A4311" s="2">
        <v>200143657</v>
      </c>
      <c r="B4311" s="2">
        <v>77</v>
      </c>
      <c r="C4311" s="2" t="s">
        <v>134</v>
      </c>
      <c r="D4311" s="2" t="s">
        <v>27</v>
      </c>
      <c r="E4311" s="3">
        <v>42435</v>
      </c>
      <c r="F4311" s="2" t="b">
        <v>0</v>
      </c>
      <c r="G4311" s="2">
        <v>100</v>
      </c>
      <c r="H4311" s="2">
        <v>55</v>
      </c>
      <c r="I4311" s="2">
        <v>0</v>
      </c>
    </row>
    <row r="4312" spans="1:9" ht="12.75" x14ac:dyDescent="0.2">
      <c r="A4312" s="2">
        <v>201746962</v>
      </c>
      <c r="B4312" s="2">
        <v>223</v>
      </c>
      <c r="C4312" s="2" t="s">
        <v>173</v>
      </c>
      <c r="D4312" s="2" t="s">
        <v>27</v>
      </c>
      <c r="E4312" s="3">
        <v>42436</v>
      </c>
      <c r="F4312" s="2" t="b">
        <v>0</v>
      </c>
      <c r="G4312" s="2">
        <v>100</v>
      </c>
      <c r="H4312" s="2">
        <v>51</v>
      </c>
      <c r="I4312" s="2">
        <v>0</v>
      </c>
    </row>
    <row r="4313" spans="1:9" ht="12.75" x14ac:dyDescent="0.2">
      <c r="A4313" s="2">
        <v>200149345</v>
      </c>
      <c r="B4313" s="2">
        <v>64</v>
      </c>
      <c r="C4313" s="2" t="s">
        <v>30</v>
      </c>
      <c r="D4313" s="2" t="s">
        <v>27</v>
      </c>
      <c r="E4313" s="3">
        <v>42436</v>
      </c>
      <c r="F4313" s="2" t="b">
        <v>1</v>
      </c>
      <c r="G4313" s="2">
        <v>100</v>
      </c>
      <c r="H4313" s="2">
        <v>103</v>
      </c>
      <c r="I4313" s="2">
        <v>0</v>
      </c>
    </row>
    <row r="4314" spans="1:9" ht="12.75" x14ac:dyDescent="0.2">
      <c r="A4314" s="2">
        <v>200636380</v>
      </c>
      <c r="B4314" s="2">
        <v>420</v>
      </c>
      <c r="C4314" s="2" t="s">
        <v>155</v>
      </c>
      <c r="D4314" s="2" t="s">
        <v>16</v>
      </c>
      <c r="E4314" s="3">
        <v>42436</v>
      </c>
      <c r="F4314" s="2" t="b">
        <v>0</v>
      </c>
      <c r="G4314" s="2">
        <v>100</v>
      </c>
      <c r="H4314" s="2">
        <v>51</v>
      </c>
      <c r="I4314" s="2">
        <v>78</v>
      </c>
    </row>
    <row r="4315" spans="1:9" ht="12.75" x14ac:dyDescent="0.2">
      <c r="A4315" s="2">
        <v>201615427</v>
      </c>
      <c r="B4315" s="2">
        <v>81</v>
      </c>
      <c r="C4315" s="2" t="s">
        <v>133</v>
      </c>
      <c r="D4315" s="2" t="s">
        <v>16</v>
      </c>
      <c r="E4315" s="3">
        <v>42436</v>
      </c>
      <c r="F4315" s="2" t="b">
        <v>1</v>
      </c>
      <c r="G4315" s="2">
        <v>100</v>
      </c>
      <c r="H4315" s="2">
        <v>226</v>
      </c>
      <c r="I4315" s="2">
        <v>0</v>
      </c>
    </row>
    <row r="4316" spans="1:9" ht="12.75" x14ac:dyDescent="0.2">
      <c r="A4316" s="2">
        <v>200199826</v>
      </c>
      <c r="B4316" s="2">
        <v>81</v>
      </c>
      <c r="C4316" s="2" t="s">
        <v>133</v>
      </c>
      <c r="D4316" s="2" t="s">
        <v>27</v>
      </c>
      <c r="E4316" s="3">
        <v>42437</v>
      </c>
      <c r="F4316" s="2" t="b">
        <v>1</v>
      </c>
      <c r="G4316" s="2">
        <v>100</v>
      </c>
      <c r="H4316" s="2">
        <v>226</v>
      </c>
      <c r="I4316" s="2">
        <v>0</v>
      </c>
    </row>
    <row r="4317" spans="1:9" ht="12.75" x14ac:dyDescent="0.2">
      <c r="A4317" s="2">
        <v>200174230</v>
      </c>
      <c r="B4317" s="2">
        <v>133</v>
      </c>
      <c r="C4317" s="2" t="s">
        <v>164</v>
      </c>
      <c r="D4317" s="2" t="s">
        <v>16</v>
      </c>
      <c r="E4317" s="3">
        <v>42436</v>
      </c>
      <c r="F4317" s="2" t="b">
        <v>0</v>
      </c>
      <c r="G4317" s="2">
        <v>100</v>
      </c>
      <c r="H4317" s="2">
        <v>55</v>
      </c>
      <c r="I4317" s="2">
        <v>0</v>
      </c>
    </row>
    <row r="4318" spans="1:9" ht="12.75" x14ac:dyDescent="0.2">
      <c r="A4318" s="2">
        <v>200084644</v>
      </c>
      <c r="B4318" s="2">
        <v>21</v>
      </c>
      <c r="C4318" s="2" t="s">
        <v>81</v>
      </c>
      <c r="D4318" s="2" t="s">
        <v>16</v>
      </c>
      <c r="E4318" s="3">
        <v>42436</v>
      </c>
      <c r="F4318" s="2" t="b">
        <v>1</v>
      </c>
      <c r="G4318" s="2">
        <v>100</v>
      </c>
      <c r="H4318" s="2">
        <v>232</v>
      </c>
      <c r="I4318" s="2">
        <v>0</v>
      </c>
    </row>
    <row r="4319" spans="1:9" ht="12.75" x14ac:dyDescent="0.2">
      <c r="A4319" s="2">
        <v>201746962</v>
      </c>
      <c r="B4319" s="2">
        <v>412</v>
      </c>
      <c r="C4319" s="2" t="s">
        <v>118</v>
      </c>
      <c r="D4319" s="2" t="s">
        <v>16</v>
      </c>
      <c r="E4319" s="3">
        <v>42436</v>
      </c>
      <c r="F4319" s="2" t="b">
        <v>0</v>
      </c>
      <c r="G4319" s="2">
        <v>100</v>
      </c>
      <c r="H4319" s="2">
        <v>89</v>
      </c>
      <c r="I4319" s="2">
        <v>0</v>
      </c>
    </row>
    <row r="4320" spans="1:9" ht="12.75" x14ac:dyDescent="0.2">
      <c r="A4320" s="2">
        <v>200491336</v>
      </c>
      <c r="B4320" s="2">
        <v>48</v>
      </c>
      <c r="C4320" s="2" t="s">
        <v>115</v>
      </c>
      <c r="D4320" s="2" t="s">
        <v>27</v>
      </c>
      <c r="E4320" s="3">
        <v>42437</v>
      </c>
      <c r="F4320" s="2" t="b">
        <v>1</v>
      </c>
      <c r="G4320" s="2">
        <v>100</v>
      </c>
      <c r="H4320" s="2">
        <v>101</v>
      </c>
      <c r="I4320" s="2">
        <v>0</v>
      </c>
    </row>
    <row r="4321" spans="1:9" ht="12.75" x14ac:dyDescent="0.2">
      <c r="A4321" s="2">
        <v>200045539</v>
      </c>
      <c r="B4321" s="2">
        <v>76</v>
      </c>
      <c r="C4321" s="2" t="s">
        <v>119</v>
      </c>
      <c r="D4321" s="2" t="s">
        <v>28</v>
      </c>
      <c r="E4321" s="3">
        <v>42437</v>
      </c>
      <c r="F4321" s="2" t="b">
        <v>1</v>
      </c>
      <c r="G4321" s="2">
        <v>100</v>
      </c>
      <c r="H4321" s="2">
        <v>79</v>
      </c>
      <c r="I4321" s="2">
        <v>0</v>
      </c>
    </row>
    <row r="4322" spans="1:9" ht="12.75" x14ac:dyDescent="0.2">
      <c r="A4322" s="2">
        <v>200357668</v>
      </c>
      <c r="B4322" s="2">
        <v>51</v>
      </c>
      <c r="C4322" s="2" t="s">
        <v>117</v>
      </c>
      <c r="D4322" s="2" t="s">
        <v>28</v>
      </c>
      <c r="E4322" s="3">
        <v>42437</v>
      </c>
      <c r="F4322" s="2" t="b">
        <v>0</v>
      </c>
      <c r="G4322" s="2">
        <v>100</v>
      </c>
      <c r="H4322" s="2">
        <v>50</v>
      </c>
      <c r="I4322" s="2">
        <v>0</v>
      </c>
    </row>
    <row r="4323" spans="1:9" ht="12.75" x14ac:dyDescent="0.2">
      <c r="A4323" s="2">
        <v>201158254</v>
      </c>
      <c r="B4323" s="2">
        <v>236</v>
      </c>
      <c r="C4323" s="2" t="s">
        <v>71</v>
      </c>
      <c r="D4323" s="2" t="s">
        <v>16</v>
      </c>
      <c r="E4323" s="3">
        <v>42437</v>
      </c>
      <c r="F4323" s="2" t="b">
        <v>1</v>
      </c>
      <c r="G4323" s="2">
        <v>100</v>
      </c>
      <c r="H4323" s="2">
        <v>131</v>
      </c>
      <c r="I4323" s="2">
        <v>0</v>
      </c>
    </row>
    <row r="4324" spans="1:9" ht="12.75" x14ac:dyDescent="0.2">
      <c r="A4324" s="2">
        <v>200701792</v>
      </c>
      <c r="B4324" s="2">
        <v>238</v>
      </c>
      <c r="C4324" s="2" t="s">
        <v>138</v>
      </c>
      <c r="D4324" s="2" t="s">
        <v>27</v>
      </c>
      <c r="E4324" s="3">
        <v>42437</v>
      </c>
      <c r="F4324" s="2" t="b">
        <v>0</v>
      </c>
      <c r="G4324" s="2">
        <v>100</v>
      </c>
      <c r="H4324" s="2">
        <v>51</v>
      </c>
      <c r="I4324" s="2">
        <v>0</v>
      </c>
    </row>
    <row r="4325" spans="1:9" ht="12.75" x14ac:dyDescent="0.2">
      <c r="A4325" s="2">
        <v>200086066</v>
      </c>
      <c r="B4325" s="2">
        <v>121</v>
      </c>
      <c r="C4325" s="2" t="s">
        <v>163</v>
      </c>
      <c r="D4325" s="2" t="s">
        <v>28</v>
      </c>
      <c r="E4325" s="3">
        <v>42437</v>
      </c>
      <c r="F4325" s="2" t="b">
        <v>1</v>
      </c>
      <c r="G4325" s="2">
        <v>100</v>
      </c>
      <c r="H4325" s="2">
        <v>59</v>
      </c>
      <c r="I4325" s="2">
        <v>0</v>
      </c>
    </row>
    <row r="4326" spans="1:9" ht="12.75" x14ac:dyDescent="0.2">
      <c r="A4326" s="2">
        <v>200406016</v>
      </c>
      <c r="B4326" s="2">
        <v>44</v>
      </c>
      <c r="C4326" s="2" t="s">
        <v>112</v>
      </c>
      <c r="D4326" s="2" t="s">
        <v>16</v>
      </c>
      <c r="E4326" s="3">
        <v>42437</v>
      </c>
      <c r="F4326" s="2" t="b">
        <v>0</v>
      </c>
      <c r="G4326" s="2">
        <v>100</v>
      </c>
      <c r="H4326" s="2">
        <v>68</v>
      </c>
      <c r="I4326" s="2">
        <v>0</v>
      </c>
    </row>
    <row r="4327" spans="1:9" ht="12.75" x14ac:dyDescent="0.2">
      <c r="A4327" s="2">
        <v>201554281</v>
      </c>
      <c r="B4327" s="2">
        <v>76</v>
      </c>
      <c r="C4327" s="2" t="s">
        <v>119</v>
      </c>
      <c r="D4327" s="2" t="s">
        <v>27</v>
      </c>
      <c r="E4327" s="3">
        <v>42437</v>
      </c>
      <c r="F4327" s="2" t="b">
        <v>1</v>
      </c>
      <c r="G4327" s="2">
        <v>100</v>
      </c>
      <c r="H4327" s="2">
        <v>226</v>
      </c>
      <c r="I4327" s="2">
        <v>0</v>
      </c>
    </row>
    <row r="4328" spans="1:9" ht="12.75" x14ac:dyDescent="0.2">
      <c r="A4328" s="2">
        <v>200302921</v>
      </c>
      <c r="B4328" s="2">
        <v>25</v>
      </c>
      <c r="C4328" s="2" t="s">
        <v>86</v>
      </c>
      <c r="D4328" s="2" t="s">
        <v>27</v>
      </c>
      <c r="E4328" s="3">
        <v>42437</v>
      </c>
      <c r="F4328" s="2" t="b">
        <v>1</v>
      </c>
      <c r="G4328" s="2">
        <v>100</v>
      </c>
      <c r="H4328" s="2">
        <v>82</v>
      </c>
      <c r="I4328" s="2">
        <v>0</v>
      </c>
    </row>
    <row r="4329" spans="1:9" ht="12.75" x14ac:dyDescent="0.2">
      <c r="A4329" s="2">
        <v>201163231</v>
      </c>
      <c r="B4329" s="2">
        <v>238</v>
      </c>
      <c r="C4329" s="2" t="s">
        <v>138</v>
      </c>
      <c r="D4329" s="2" t="s">
        <v>16</v>
      </c>
      <c r="E4329" s="3">
        <v>42437</v>
      </c>
      <c r="F4329" s="2" t="b">
        <v>1</v>
      </c>
      <c r="G4329" s="2">
        <v>100</v>
      </c>
      <c r="H4329" s="2">
        <v>89</v>
      </c>
      <c r="I4329" s="2">
        <v>0</v>
      </c>
    </row>
    <row r="4330" spans="1:9" ht="12.75" x14ac:dyDescent="0.2">
      <c r="A4330" s="2">
        <v>200058337</v>
      </c>
      <c r="B4330" s="2">
        <v>412</v>
      </c>
      <c r="C4330" s="2" t="s">
        <v>118</v>
      </c>
      <c r="D4330" s="2" t="s">
        <v>28</v>
      </c>
      <c r="E4330" s="3">
        <v>42437</v>
      </c>
      <c r="F4330" s="2" t="b">
        <v>0</v>
      </c>
      <c r="G4330" s="2">
        <v>100</v>
      </c>
      <c r="H4330" s="2">
        <v>45</v>
      </c>
      <c r="I4330" s="2">
        <v>0</v>
      </c>
    </row>
    <row r="4331" spans="1:9" ht="12.75" x14ac:dyDescent="0.2">
      <c r="A4331" s="2">
        <v>200101708</v>
      </c>
      <c r="B4331" s="2">
        <v>238</v>
      </c>
      <c r="C4331" s="2" t="s">
        <v>138</v>
      </c>
      <c r="D4331" s="2" t="s">
        <v>16</v>
      </c>
      <c r="E4331" s="3">
        <v>42438</v>
      </c>
      <c r="F4331" s="2" t="b">
        <v>0</v>
      </c>
      <c r="G4331" s="2">
        <v>100</v>
      </c>
      <c r="H4331" s="2">
        <v>68</v>
      </c>
      <c r="I4331" s="2">
        <v>0</v>
      </c>
    </row>
    <row r="4332" spans="1:9" ht="12.75" x14ac:dyDescent="0.2">
      <c r="A4332" s="2">
        <v>200474272</v>
      </c>
      <c r="B4332" s="2">
        <v>268</v>
      </c>
      <c r="C4332" s="2" t="s">
        <v>176</v>
      </c>
      <c r="D4332" s="2" t="s">
        <v>16</v>
      </c>
      <c r="E4332" s="3">
        <v>42438</v>
      </c>
      <c r="F4332" s="2" t="b">
        <v>0</v>
      </c>
      <c r="G4332" s="2">
        <v>100</v>
      </c>
      <c r="H4332" s="2">
        <v>77</v>
      </c>
      <c r="I4332" s="2">
        <v>0</v>
      </c>
    </row>
    <row r="4333" spans="1:9" ht="12.75" x14ac:dyDescent="0.2">
      <c r="A4333" s="2">
        <v>201866410</v>
      </c>
      <c r="B4333" s="2">
        <v>21</v>
      </c>
      <c r="C4333" s="2" t="s">
        <v>81</v>
      </c>
      <c r="D4333" s="2" t="s">
        <v>16</v>
      </c>
      <c r="E4333" s="3">
        <v>42438</v>
      </c>
      <c r="F4333" s="2" t="b">
        <v>1</v>
      </c>
      <c r="G4333" s="2">
        <v>100</v>
      </c>
      <c r="H4333" s="2">
        <v>258</v>
      </c>
      <c r="I4333" s="2">
        <v>132</v>
      </c>
    </row>
    <row r="4334" spans="1:9" ht="12.75" x14ac:dyDescent="0.2">
      <c r="A4334" s="2">
        <v>201826594</v>
      </c>
      <c r="B4334" s="2">
        <v>44</v>
      </c>
      <c r="C4334" s="2" t="s">
        <v>112</v>
      </c>
      <c r="D4334" s="2" t="s">
        <v>28</v>
      </c>
      <c r="E4334" s="3">
        <v>42438</v>
      </c>
      <c r="F4334" s="2" t="b">
        <v>0</v>
      </c>
      <c r="G4334" s="2">
        <v>100</v>
      </c>
      <c r="H4334" s="2">
        <v>43</v>
      </c>
      <c r="I4334" s="2">
        <v>0</v>
      </c>
    </row>
    <row r="4335" spans="1:9" ht="12.75" x14ac:dyDescent="0.2">
      <c r="A4335" s="2">
        <v>201746962</v>
      </c>
      <c r="B4335" s="2">
        <v>119</v>
      </c>
      <c r="C4335" s="2" t="s">
        <v>44</v>
      </c>
      <c r="D4335" s="2" t="s">
        <v>16</v>
      </c>
      <c r="E4335" s="3">
        <v>42438</v>
      </c>
      <c r="F4335" s="2" t="b">
        <v>0</v>
      </c>
      <c r="G4335" s="2">
        <v>100</v>
      </c>
      <c r="H4335" s="2">
        <v>51</v>
      </c>
      <c r="I4335" s="2">
        <v>0</v>
      </c>
    </row>
    <row r="4336" spans="1:9" ht="12.75" x14ac:dyDescent="0.2">
      <c r="A4336" s="2">
        <v>201155410</v>
      </c>
      <c r="B4336" s="2">
        <v>12</v>
      </c>
      <c r="C4336" s="2" t="s">
        <v>60</v>
      </c>
      <c r="D4336" s="2" t="s">
        <v>27</v>
      </c>
      <c r="E4336" s="3">
        <v>42438</v>
      </c>
      <c r="F4336" s="2" t="b">
        <v>1</v>
      </c>
      <c r="G4336" s="2">
        <v>100</v>
      </c>
      <c r="H4336" s="2">
        <v>258</v>
      </c>
      <c r="I4336" s="2">
        <v>0</v>
      </c>
    </row>
    <row r="4337" spans="1:9" ht="12.75" x14ac:dyDescent="0.2">
      <c r="A4337" s="2">
        <v>200491336</v>
      </c>
      <c r="B4337" s="2">
        <v>412</v>
      </c>
      <c r="C4337" s="2" t="s">
        <v>118</v>
      </c>
      <c r="D4337" s="2" t="s">
        <v>27</v>
      </c>
      <c r="E4337" s="3">
        <v>42438</v>
      </c>
      <c r="F4337" s="2" t="b">
        <v>0</v>
      </c>
      <c r="G4337" s="2">
        <v>100</v>
      </c>
      <c r="H4337" s="2">
        <v>68</v>
      </c>
      <c r="I4337" s="2">
        <v>0</v>
      </c>
    </row>
    <row r="4338" spans="1:9" ht="12.75" x14ac:dyDescent="0.2">
      <c r="A4338" s="2">
        <v>201719233</v>
      </c>
      <c r="B4338" s="2">
        <v>12</v>
      </c>
      <c r="C4338" s="2" t="s">
        <v>60</v>
      </c>
      <c r="D4338" s="2" t="s">
        <v>27</v>
      </c>
      <c r="E4338" s="3">
        <v>42438</v>
      </c>
      <c r="F4338" s="2" t="b">
        <v>1</v>
      </c>
      <c r="G4338" s="2">
        <v>100</v>
      </c>
      <c r="H4338" s="2">
        <v>110</v>
      </c>
      <c r="I4338" s="2">
        <v>0</v>
      </c>
    </row>
    <row r="4339" spans="1:9" ht="12.75" x14ac:dyDescent="0.2">
      <c r="A4339" s="2">
        <v>200029897</v>
      </c>
      <c r="B4339" s="2">
        <v>103</v>
      </c>
      <c r="C4339" s="2" t="s">
        <v>93</v>
      </c>
      <c r="D4339" s="2" t="s">
        <v>27</v>
      </c>
      <c r="E4339" s="3">
        <v>42438</v>
      </c>
      <c r="F4339" s="2" t="b">
        <v>0</v>
      </c>
      <c r="G4339" s="2">
        <v>100</v>
      </c>
      <c r="H4339" s="2">
        <v>55</v>
      </c>
      <c r="I4339" s="2">
        <v>0</v>
      </c>
    </row>
    <row r="4340" spans="1:9" ht="12.75" x14ac:dyDescent="0.2">
      <c r="A4340" s="2">
        <v>200491336</v>
      </c>
      <c r="B4340" s="2">
        <v>12</v>
      </c>
      <c r="C4340" s="2" t="s">
        <v>60</v>
      </c>
      <c r="D4340" s="2" t="s">
        <v>27</v>
      </c>
      <c r="E4340" s="3">
        <v>42438</v>
      </c>
      <c r="F4340" s="2" t="b">
        <v>1</v>
      </c>
      <c r="G4340" s="2">
        <v>100</v>
      </c>
      <c r="H4340" s="2">
        <v>76</v>
      </c>
      <c r="I4340" s="2">
        <v>0</v>
      </c>
    </row>
    <row r="4341" spans="1:9" ht="12.75" x14ac:dyDescent="0.2">
      <c r="A4341" s="2">
        <v>200527597</v>
      </c>
      <c r="B4341" s="2">
        <v>53</v>
      </c>
      <c r="C4341" s="2" t="s">
        <v>12</v>
      </c>
      <c r="D4341" s="2" t="s">
        <v>27</v>
      </c>
      <c r="E4341" s="3">
        <v>42438</v>
      </c>
      <c r="F4341" s="2" t="b">
        <v>1</v>
      </c>
      <c r="G4341" s="2">
        <v>100</v>
      </c>
      <c r="H4341" s="2">
        <v>260</v>
      </c>
      <c r="I4341" s="2">
        <v>0</v>
      </c>
    </row>
    <row r="4342" spans="1:9" ht="12.75" x14ac:dyDescent="0.2">
      <c r="A4342" s="2">
        <v>201887740</v>
      </c>
      <c r="B4342" s="2">
        <v>24</v>
      </c>
      <c r="C4342" s="2" t="s">
        <v>84</v>
      </c>
      <c r="D4342" s="2" t="s">
        <v>16</v>
      </c>
      <c r="E4342" s="3">
        <v>42438</v>
      </c>
      <c r="F4342" s="2" t="b">
        <v>0</v>
      </c>
      <c r="G4342" s="2">
        <v>100</v>
      </c>
      <c r="H4342" s="2">
        <v>51</v>
      </c>
      <c r="I4342" s="2">
        <v>58</v>
      </c>
    </row>
    <row r="4343" spans="1:9" ht="12.75" x14ac:dyDescent="0.2">
      <c r="A4343" s="2">
        <v>201835837</v>
      </c>
      <c r="B4343" s="2">
        <v>103</v>
      </c>
      <c r="C4343" s="2" t="s">
        <v>93</v>
      </c>
      <c r="D4343" s="2" t="s">
        <v>28</v>
      </c>
      <c r="E4343" s="3">
        <v>42438</v>
      </c>
      <c r="F4343" s="2" t="b">
        <v>0</v>
      </c>
      <c r="G4343" s="2">
        <v>100</v>
      </c>
      <c r="H4343" s="2">
        <v>49</v>
      </c>
      <c r="I4343" s="2">
        <v>0</v>
      </c>
    </row>
    <row r="4344" spans="1:9" ht="12.75" x14ac:dyDescent="0.2">
      <c r="A4344" s="2">
        <v>201084310</v>
      </c>
      <c r="B4344" s="2">
        <v>76</v>
      </c>
      <c r="C4344" s="2" t="s">
        <v>119</v>
      </c>
      <c r="D4344" s="2" t="s">
        <v>16</v>
      </c>
      <c r="E4344" s="3">
        <v>42438</v>
      </c>
      <c r="F4344" s="2" t="b">
        <v>0</v>
      </c>
      <c r="G4344" s="2">
        <v>100</v>
      </c>
      <c r="H4344" s="2">
        <v>82</v>
      </c>
      <c r="I4344" s="2">
        <v>0</v>
      </c>
    </row>
    <row r="4345" spans="1:9" ht="12.75" x14ac:dyDescent="0.2">
      <c r="A4345" s="2">
        <v>201472516</v>
      </c>
      <c r="B4345" s="2">
        <v>25</v>
      </c>
      <c r="C4345" s="2" t="s">
        <v>86</v>
      </c>
      <c r="D4345" s="2" t="s">
        <v>16</v>
      </c>
      <c r="E4345" s="3">
        <v>42438</v>
      </c>
      <c r="F4345" s="2" t="b">
        <v>0</v>
      </c>
      <c r="G4345" s="2">
        <v>100</v>
      </c>
      <c r="H4345" s="2">
        <v>82</v>
      </c>
      <c r="I4345" s="2">
        <v>0</v>
      </c>
    </row>
    <row r="4346" spans="1:9" ht="12.75" x14ac:dyDescent="0.2">
      <c r="A4346" s="2">
        <v>201547171</v>
      </c>
      <c r="B4346" s="2">
        <v>53</v>
      </c>
      <c r="C4346" s="2" t="s">
        <v>12</v>
      </c>
      <c r="D4346" s="2" t="s">
        <v>28</v>
      </c>
      <c r="E4346" s="3">
        <v>42438</v>
      </c>
      <c r="F4346" s="2" t="b">
        <v>0</v>
      </c>
      <c r="G4346" s="2">
        <v>100</v>
      </c>
      <c r="H4346" s="2">
        <v>48</v>
      </c>
      <c r="I4346" s="2">
        <v>0</v>
      </c>
    </row>
    <row r="4347" spans="1:9" ht="12.75" x14ac:dyDescent="0.2">
      <c r="A4347" s="2">
        <v>200348425</v>
      </c>
      <c r="B4347" s="2">
        <v>51</v>
      </c>
      <c r="C4347" s="2" t="s">
        <v>117</v>
      </c>
      <c r="D4347" s="2" t="s">
        <v>16</v>
      </c>
      <c r="E4347" s="3">
        <v>42430</v>
      </c>
      <c r="F4347" s="2" t="b">
        <v>1</v>
      </c>
      <c r="G4347" s="2">
        <v>200</v>
      </c>
      <c r="H4347" s="2">
        <v>115</v>
      </c>
      <c r="I4347" s="2">
        <v>0</v>
      </c>
    </row>
    <row r="4348" spans="1:9" ht="12.75" x14ac:dyDescent="0.2">
      <c r="A4348" s="2">
        <v>200100997</v>
      </c>
      <c r="B4348" s="2">
        <v>64</v>
      </c>
      <c r="C4348" s="2" t="s">
        <v>30</v>
      </c>
      <c r="D4348" s="2" t="s">
        <v>27</v>
      </c>
      <c r="E4348" s="3">
        <v>42431</v>
      </c>
      <c r="F4348" s="2" t="b">
        <v>0</v>
      </c>
      <c r="G4348" s="2">
        <v>200</v>
      </c>
      <c r="H4348" s="2">
        <v>55</v>
      </c>
      <c r="I4348" s="2">
        <v>0</v>
      </c>
    </row>
    <row r="4349" spans="1:9" ht="12.75" x14ac:dyDescent="0.2">
      <c r="A4349" s="2">
        <v>200058337</v>
      </c>
      <c r="B4349" s="2">
        <v>63</v>
      </c>
      <c r="C4349" s="2" t="s">
        <v>128</v>
      </c>
      <c r="D4349" s="2" t="s">
        <v>27</v>
      </c>
      <c r="E4349" s="3">
        <v>42430</v>
      </c>
      <c r="F4349" s="2" t="b">
        <v>0</v>
      </c>
      <c r="G4349" s="2">
        <v>200</v>
      </c>
      <c r="H4349" s="2">
        <v>75</v>
      </c>
      <c r="I4349" s="2">
        <v>0</v>
      </c>
    </row>
    <row r="4350" spans="1:9" ht="12.75" x14ac:dyDescent="0.2">
      <c r="A4350" s="2">
        <v>201611872</v>
      </c>
      <c r="B4350" s="2">
        <v>92</v>
      </c>
      <c r="C4350" s="2" t="s">
        <v>147</v>
      </c>
      <c r="D4350" s="2" t="s">
        <v>27</v>
      </c>
      <c r="E4350" s="3">
        <v>42430</v>
      </c>
      <c r="F4350" s="2" t="b">
        <v>1</v>
      </c>
      <c r="G4350" s="2">
        <v>200</v>
      </c>
      <c r="H4350" s="2">
        <v>226</v>
      </c>
      <c r="I4350" s="2">
        <v>0</v>
      </c>
    </row>
    <row r="4351" spans="1:9" ht="12.75" x14ac:dyDescent="0.2">
      <c r="A4351" s="2">
        <v>200111662</v>
      </c>
      <c r="B4351" s="2">
        <v>81</v>
      </c>
      <c r="C4351" s="2" t="s">
        <v>133</v>
      </c>
      <c r="D4351" s="2" t="s">
        <v>27</v>
      </c>
      <c r="E4351" s="3">
        <v>42430</v>
      </c>
      <c r="F4351" s="2" t="b">
        <v>1</v>
      </c>
      <c r="G4351" s="2">
        <v>200</v>
      </c>
      <c r="H4351" s="2">
        <v>76</v>
      </c>
      <c r="I4351" s="2">
        <v>0</v>
      </c>
    </row>
    <row r="4352" spans="1:9" ht="12.75" x14ac:dyDescent="0.2">
      <c r="A4352" s="2">
        <v>200051227</v>
      </c>
      <c r="B4352" s="2">
        <v>98</v>
      </c>
      <c r="C4352" s="2" t="s">
        <v>35</v>
      </c>
      <c r="D4352" s="2" t="s">
        <v>27</v>
      </c>
      <c r="E4352" s="3">
        <v>42431</v>
      </c>
      <c r="F4352" s="2" t="b">
        <v>1</v>
      </c>
      <c r="G4352" s="2">
        <v>200</v>
      </c>
      <c r="H4352" s="2">
        <v>115</v>
      </c>
      <c r="I4352" s="2">
        <v>0</v>
      </c>
    </row>
    <row r="4353" spans="1:9" ht="12.75" x14ac:dyDescent="0.2">
      <c r="A4353" s="2">
        <v>200148634</v>
      </c>
      <c r="B4353" s="2">
        <v>24</v>
      </c>
      <c r="C4353" s="2" t="s">
        <v>84</v>
      </c>
      <c r="D4353" s="2" t="s">
        <v>28</v>
      </c>
      <c r="E4353" s="3">
        <v>42430</v>
      </c>
      <c r="F4353" s="2" t="b">
        <v>0</v>
      </c>
      <c r="G4353" s="2">
        <v>200</v>
      </c>
      <c r="H4353" s="2">
        <v>60</v>
      </c>
      <c r="I4353" s="2">
        <v>0</v>
      </c>
    </row>
    <row r="4354" spans="1:9" ht="12.75" x14ac:dyDescent="0.2">
      <c r="A4354" s="2">
        <v>200526886</v>
      </c>
      <c r="B4354" s="2">
        <v>103</v>
      </c>
      <c r="C4354" s="2" t="s">
        <v>93</v>
      </c>
      <c r="D4354" s="2" t="s">
        <v>28</v>
      </c>
      <c r="E4354" s="3">
        <v>42430</v>
      </c>
      <c r="F4354" s="2" t="b">
        <v>0</v>
      </c>
      <c r="G4354" s="2">
        <v>200</v>
      </c>
      <c r="H4354" s="2">
        <v>35</v>
      </c>
      <c r="I4354" s="2">
        <v>0</v>
      </c>
    </row>
    <row r="4355" spans="1:9" ht="12.75" x14ac:dyDescent="0.2">
      <c r="A4355" s="2">
        <v>200145790</v>
      </c>
      <c r="B4355" s="2">
        <v>119</v>
      </c>
      <c r="C4355" s="2" t="s">
        <v>44</v>
      </c>
      <c r="D4355" s="2" t="s">
        <v>16</v>
      </c>
      <c r="E4355" s="3">
        <v>42430</v>
      </c>
      <c r="F4355" s="2" t="b">
        <v>1</v>
      </c>
      <c r="G4355" s="2">
        <v>200</v>
      </c>
      <c r="H4355" s="2">
        <v>228</v>
      </c>
      <c r="I4355" s="2">
        <v>0</v>
      </c>
    </row>
    <row r="4356" spans="1:9" ht="12.75" x14ac:dyDescent="0.2">
      <c r="A4356" s="2">
        <v>200265238</v>
      </c>
      <c r="B4356" s="2">
        <v>222</v>
      </c>
      <c r="C4356" s="2" t="s">
        <v>66</v>
      </c>
      <c r="D4356" s="2" t="s">
        <v>28</v>
      </c>
      <c r="E4356" s="3">
        <v>42430</v>
      </c>
      <c r="F4356" s="2" t="b">
        <v>0</v>
      </c>
      <c r="G4356" s="2">
        <v>200</v>
      </c>
      <c r="H4356" s="2">
        <v>53</v>
      </c>
      <c r="I4356" s="2">
        <v>0</v>
      </c>
    </row>
    <row r="4357" spans="1:9" ht="12.75" x14ac:dyDescent="0.2">
      <c r="A4357" s="2">
        <v>200062603</v>
      </c>
      <c r="B4357" s="2">
        <v>51</v>
      </c>
      <c r="C4357" s="2" t="s">
        <v>117</v>
      </c>
      <c r="D4357" s="2" t="s">
        <v>16</v>
      </c>
      <c r="E4357" s="3">
        <v>42430</v>
      </c>
      <c r="F4357" s="2" t="b">
        <v>1</v>
      </c>
      <c r="G4357" s="2">
        <v>200</v>
      </c>
      <c r="H4357" s="2">
        <v>249</v>
      </c>
      <c r="I4357" s="2">
        <v>0</v>
      </c>
    </row>
    <row r="4358" spans="1:9" ht="12.75" x14ac:dyDescent="0.2">
      <c r="A4358" s="2">
        <v>200348425</v>
      </c>
      <c r="B4358" s="2">
        <v>202</v>
      </c>
      <c r="C4358" s="2" t="s">
        <v>171</v>
      </c>
      <c r="D4358" s="2" t="s">
        <v>16</v>
      </c>
      <c r="E4358" s="3">
        <v>42430</v>
      </c>
      <c r="F4358" s="2" t="b">
        <v>0</v>
      </c>
      <c r="G4358" s="2">
        <v>200</v>
      </c>
      <c r="H4358" s="2">
        <v>58</v>
      </c>
      <c r="I4358" s="2">
        <v>0</v>
      </c>
    </row>
    <row r="4359" spans="1:9" ht="12.75" x14ac:dyDescent="0.2">
      <c r="A4359" s="2">
        <v>201512332</v>
      </c>
      <c r="B4359" s="2">
        <v>11</v>
      </c>
      <c r="C4359" s="2" t="s">
        <v>57</v>
      </c>
      <c r="D4359" s="2" t="s">
        <v>16</v>
      </c>
      <c r="E4359" s="3">
        <v>42430</v>
      </c>
      <c r="F4359" s="2" t="b">
        <v>0</v>
      </c>
      <c r="G4359" s="2">
        <v>200</v>
      </c>
      <c r="H4359" s="2">
        <v>51</v>
      </c>
      <c r="I4359" s="2">
        <v>0</v>
      </c>
    </row>
    <row r="4360" spans="1:9" ht="12.75" x14ac:dyDescent="0.2">
      <c r="A4360" s="2">
        <v>201894850</v>
      </c>
      <c r="B4360" s="2">
        <v>76</v>
      </c>
      <c r="C4360" s="2" t="s">
        <v>119</v>
      </c>
      <c r="D4360" s="2" t="s">
        <v>28</v>
      </c>
      <c r="E4360" s="3">
        <v>42430</v>
      </c>
      <c r="F4360" s="2" t="b">
        <v>1</v>
      </c>
      <c r="G4360" s="2">
        <v>200</v>
      </c>
      <c r="H4360" s="2">
        <v>120</v>
      </c>
      <c r="I4360" s="2">
        <v>106</v>
      </c>
    </row>
    <row r="4361" spans="1:9" ht="12.75" x14ac:dyDescent="0.2">
      <c r="A4361" s="2">
        <v>201858589</v>
      </c>
      <c r="B4361" s="2">
        <v>222</v>
      </c>
      <c r="C4361" s="2" t="s">
        <v>66</v>
      </c>
      <c r="D4361" s="2" t="s">
        <v>16</v>
      </c>
      <c r="E4361" s="3">
        <v>42430</v>
      </c>
      <c r="F4361" s="2" t="b">
        <v>1</v>
      </c>
      <c r="G4361" s="2">
        <v>200</v>
      </c>
      <c r="H4361" s="2">
        <v>87</v>
      </c>
      <c r="I4361" s="2">
        <v>125</v>
      </c>
    </row>
    <row r="4362" spans="1:9" ht="12.75" x14ac:dyDescent="0.2">
      <c r="A4362" s="2">
        <v>200580211</v>
      </c>
      <c r="B4362" s="2">
        <v>161</v>
      </c>
      <c r="C4362" s="2" t="s">
        <v>26</v>
      </c>
      <c r="D4362" s="2" t="s">
        <v>28</v>
      </c>
      <c r="E4362" s="3">
        <v>42431</v>
      </c>
      <c r="F4362" s="2" t="b">
        <v>1</v>
      </c>
      <c r="G4362" s="2">
        <v>200</v>
      </c>
      <c r="H4362" s="2">
        <v>239</v>
      </c>
      <c r="I4362" s="2">
        <v>0</v>
      </c>
    </row>
    <row r="4363" spans="1:9" ht="12.75" x14ac:dyDescent="0.2">
      <c r="A4363" s="2">
        <v>200487070</v>
      </c>
      <c r="B4363" s="2">
        <v>17</v>
      </c>
      <c r="C4363" s="2" t="s">
        <v>74</v>
      </c>
      <c r="D4363" s="2" t="s">
        <v>16</v>
      </c>
      <c r="E4363" s="3">
        <v>42431</v>
      </c>
      <c r="F4363" s="2" t="b">
        <v>0</v>
      </c>
      <c r="G4363" s="2">
        <v>200</v>
      </c>
      <c r="H4363" s="2">
        <v>67</v>
      </c>
      <c r="I4363" s="2">
        <v>0</v>
      </c>
    </row>
    <row r="4364" spans="1:9" ht="12.75" x14ac:dyDescent="0.2">
      <c r="A4364" s="2">
        <v>200027053</v>
      </c>
      <c r="B4364" s="2">
        <v>432</v>
      </c>
      <c r="C4364" s="2" t="s">
        <v>39</v>
      </c>
      <c r="D4364" s="2" t="s">
        <v>27</v>
      </c>
      <c r="E4364" s="3">
        <v>42431</v>
      </c>
      <c r="F4364" s="2" t="b">
        <v>1</v>
      </c>
      <c r="G4364" s="2">
        <v>200</v>
      </c>
      <c r="H4364" s="2">
        <v>239</v>
      </c>
      <c r="I4364" s="2">
        <v>0</v>
      </c>
    </row>
    <row r="4365" spans="1:9" ht="12.75" x14ac:dyDescent="0.2">
      <c r="A4365" s="2">
        <v>201409948</v>
      </c>
      <c r="B4365" s="2">
        <v>53</v>
      </c>
      <c r="C4365" s="2" t="s">
        <v>12</v>
      </c>
      <c r="D4365" s="2" t="s">
        <v>27</v>
      </c>
      <c r="E4365" s="3">
        <v>42431</v>
      </c>
      <c r="F4365" s="2" t="b">
        <v>1</v>
      </c>
      <c r="G4365" s="2">
        <v>200</v>
      </c>
      <c r="H4365" s="2">
        <v>80</v>
      </c>
      <c r="I4365" s="2">
        <v>0</v>
      </c>
    </row>
    <row r="4366" spans="1:9" ht="12.75" x14ac:dyDescent="0.2">
      <c r="A4366" s="2">
        <v>200868877</v>
      </c>
      <c r="B4366" s="2">
        <v>161</v>
      </c>
      <c r="C4366" s="2" t="s">
        <v>26</v>
      </c>
      <c r="D4366" s="2" t="s">
        <v>27</v>
      </c>
      <c r="E4366" s="3">
        <v>42431</v>
      </c>
      <c r="F4366" s="2" t="b">
        <v>1</v>
      </c>
      <c r="G4366" s="2">
        <v>200</v>
      </c>
      <c r="H4366" s="2">
        <v>96</v>
      </c>
      <c r="I4366" s="2">
        <v>0</v>
      </c>
    </row>
    <row r="4367" spans="1:9" ht="12.75" x14ac:dyDescent="0.2">
      <c r="A4367" s="2">
        <v>200093176</v>
      </c>
      <c r="B4367" s="2">
        <v>25</v>
      </c>
      <c r="C4367" s="2" t="s">
        <v>86</v>
      </c>
      <c r="D4367" s="2" t="s">
        <v>27</v>
      </c>
      <c r="E4367" s="3">
        <v>42431</v>
      </c>
      <c r="F4367" s="2" t="b">
        <v>1</v>
      </c>
      <c r="G4367" s="2">
        <v>200</v>
      </c>
      <c r="H4367" s="2">
        <v>85</v>
      </c>
      <c r="I4367" s="2">
        <v>0</v>
      </c>
    </row>
    <row r="4368" spans="1:9" ht="12.75" x14ac:dyDescent="0.2">
      <c r="A4368" s="2">
        <v>200246752</v>
      </c>
      <c r="B4368" s="2">
        <v>31</v>
      </c>
      <c r="C4368" s="2" t="s">
        <v>96</v>
      </c>
      <c r="D4368" s="2" t="s">
        <v>27</v>
      </c>
      <c r="E4368" s="3">
        <v>42431</v>
      </c>
      <c r="F4368" s="2" t="b">
        <v>1</v>
      </c>
      <c r="G4368" s="2">
        <v>200</v>
      </c>
      <c r="H4368" s="2">
        <v>246</v>
      </c>
      <c r="I4368" s="2">
        <v>0</v>
      </c>
    </row>
    <row r="4369" spans="1:9" ht="12.75" x14ac:dyDescent="0.2">
      <c r="A4369" s="2">
        <v>201162520</v>
      </c>
      <c r="B4369" s="2">
        <v>150</v>
      </c>
      <c r="C4369" s="2" t="s">
        <v>169</v>
      </c>
      <c r="D4369" s="2" t="s">
        <v>16</v>
      </c>
      <c r="E4369" s="3">
        <v>42431</v>
      </c>
      <c r="F4369" s="2" t="b">
        <v>0</v>
      </c>
      <c r="G4369" s="2">
        <v>200</v>
      </c>
      <c r="H4369" s="2">
        <v>51</v>
      </c>
      <c r="I4369" s="2">
        <v>0</v>
      </c>
    </row>
    <row r="4370" spans="1:9" ht="12.75" x14ac:dyDescent="0.2">
      <c r="A4370" s="2">
        <v>200137258</v>
      </c>
      <c r="B4370" s="2">
        <v>27</v>
      </c>
      <c r="C4370" s="2" t="s">
        <v>88</v>
      </c>
      <c r="D4370" s="2" t="s">
        <v>16</v>
      </c>
      <c r="E4370" s="3">
        <v>42431</v>
      </c>
      <c r="F4370" s="2" t="b">
        <v>1</v>
      </c>
      <c r="G4370" s="2">
        <v>200</v>
      </c>
      <c r="H4370" s="2">
        <v>101</v>
      </c>
      <c r="I4370" s="2">
        <v>0</v>
      </c>
    </row>
    <row r="4371" spans="1:9" ht="12.75" x14ac:dyDescent="0.2">
      <c r="A4371" s="2">
        <v>201409948</v>
      </c>
      <c r="B4371" s="2">
        <v>267</v>
      </c>
      <c r="C4371" s="2" t="s">
        <v>175</v>
      </c>
      <c r="D4371" s="2" t="s">
        <v>28</v>
      </c>
      <c r="E4371" s="3">
        <v>42431</v>
      </c>
      <c r="F4371" s="2" t="b">
        <v>1</v>
      </c>
      <c r="G4371" s="2">
        <v>200</v>
      </c>
      <c r="H4371" s="2">
        <v>218</v>
      </c>
      <c r="I4371" s="2">
        <v>0</v>
      </c>
    </row>
    <row r="4372" spans="1:9" ht="12.75" x14ac:dyDescent="0.2">
      <c r="A4372" s="2">
        <v>200087488</v>
      </c>
      <c r="B4372" s="2">
        <v>111</v>
      </c>
      <c r="C4372" s="2" t="s">
        <v>157</v>
      </c>
      <c r="D4372" s="2" t="s">
        <v>16</v>
      </c>
      <c r="E4372" s="3">
        <v>42431</v>
      </c>
      <c r="F4372" s="2" t="b">
        <v>0</v>
      </c>
      <c r="G4372" s="2">
        <v>200</v>
      </c>
      <c r="H4372" s="2">
        <v>68</v>
      </c>
      <c r="I4372" s="2">
        <v>0</v>
      </c>
    </row>
    <row r="4373" spans="1:9" ht="12.75" x14ac:dyDescent="0.2">
      <c r="A4373" s="2">
        <v>201092131</v>
      </c>
      <c r="B4373" s="2">
        <v>4</v>
      </c>
      <c r="C4373" s="2" t="s">
        <v>42</v>
      </c>
      <c r="D4373" s="2" t="s">
        <v>16</v>
      </c>
      <c r="E4373" s="3">
        <v>42431</v>
      </c>
      <c r="F4373" s="2" t="b">
        <v>1</v>
      </c>
      <c r="G4373" s="2">
        <v>200</v>
      </c>
      <c r="H4373" s="2">
        <v>76</v>
      </c>
      <c r="I4373" s="2">
        <v>0</v>
      </c>
    </row>
    <row r="4374" spans="1:9" ht="12.75" x14ac:dyDescent="0.2">
      <c r="A4374" s="2">
        <v>200487070</v>
      </c>
      <c r="B4374" s="2">
        <v>21</v>
      </c>
      <c r="C4374" s="2" t="s">
        <v>81</v>
      </c>
      <c r="D4374" s="2" t="s">
        <v>16</v>
      </c>
      <c r="E4374" s="3">
        <v>42431</v>
      </c>
      <c r="F4374" s="2" t="b">
        <v>0</v>
      </c>
      <c r="G4374" s="2">
        <v>200</v>
      </c>
      <c r="H4374" s="2">
        <v>51</v>
      </c>
      <c r="I4374" s="2">
        <v>0</v>
      </c>
    </row>
    <row r="4375" spans="1:9" ht="12.75" x14ac:dyDescent="0.2">
      <c r="A4375" s="2">
        <v>200070424</v>
      </c>
      <c r="B4375" s="2">
        <v>64</v>
      </c>
      <c r="C4375" s="2" t="s">
        <v>30</v>
      </c>
      <c r="D4375" s="2" t="s">
        <v>16</v>
      </c>
      <c r="E4375" s="3">
        <v>42431</v>
      </c>
      <c r="F4375" s="2" t="b">
        <v>0</v>
      </c>
      <c r="G4375" s="2">
        <v>200</v>
      </c>
      <c r="H4375" s="2">
        <v>67</v>
      </c>
      <c r="I4375" s="2">
        <v>0</v>
      </c>
    </row>
    <row r="4376" spans="1:9" ht="12.75" x14ac:dyDescent="0.2">
      <c r="A4376" s="2">
        <v>201894850</v>
      </c>
      <c r="B4376" s="2">
        <v>55</v>
      </c>
      <c r="C4376" s="2" t="s">
        <v>121</v>
      </c>
      <c r="D4376" s="2" t="s">
        <v>28</v>
      </c>
      <c r="E4376" s="3">
        <v>42431</v>
      </c>
      <c r="F4376" s="2" t="b">
        <v>0</v>
      </c>
      <c r="G4376" s="2">
        <v>200</v>
      </c>
      <c r="H4376" s="2">
        <v>63</v>
      </c>
      <c r="I4376" s="2">
        <v>63</v>
      </c>
    </row>
    <row r="4377" spans="1:9" ht="12.75" x14ac:dyDescent="0.2">
      <c r="A4377" s="2">
        <v>201121282</v>
      </c>
      <c r="B4377" s="2">
        <v>76</v>
      </c>
      <c r="C4377" s="2" t="s">
        <v>119</v>
      </c>
      <c r="D4377" s="2" t="s">
        <v>16</v>
      </c>
      <c r="E4377" s="3">
        <v>42431</v>
      </c>
      <c r="F4377" s="2" t="b">
        <v>0</v>
      </c>
      <c r="G4377" s="2">
        <v>200</v>
      </c>
      <c r="H4377" s="2">
        <v>65</v>
      </c>
      <c r="I4377" s="2">
        <v>0</v>
      </c>
    </row>
    <row r="4378" spans="1:9" ht="12.75" x14ac:dyDescent="0.2">
      <c r="A4378" s="2">
        <v>201858589</v>
      </c>
      <c r="B4378" s="2">
        <v>201</v>
      </c>
      <c r="C4378" s="2" t="s">
        <v>144</v>
      </c>
      <c r="D4378" s="2" t="s">
        <v>16</v>
      </c>
      <c r="E4378" s="3">
        <v>42431</v>
      </c>
      <c r="F4378" s="2" t="b">
        <v>0</v>
      </c>
      <c r="G4378" s="2">
        <v>200</v>
      </c>
      <c r="H4378" s="2">
        <v>65</v>
      </c>
      <c r="I4378" s="2">
        <v>84</v>
      </c>
    </row>
    <row r="4379" spans="1:9" ht="12.75" x14ac:dyDescent="0.2">
      <c r="A4379" s="2">
        <v>200137258</v>
      </c>
      <c r="B4379" s="2">
        <v>27</v>
      </c>
      <c r="C4379" s="2" t="s">
        <v>88</v>
      </c>
      <c r="D4379" s="2" t="s">
        <v>16</v>
      </c>
      <c r="E4379" s="3">
        <v>42432</v>
      </c>
      <c r="F4379" s="2" t="b">
        <v>0</v>
      </c>
      <c r="G4379" s="2">
        <v>200</v>
      </c>
      <c r="H4379" s="2">
        <v>51</v>
      </c>
      <c r="I4379" s="2">
        <v>0</v>
      </c>
    </row>
    <row r="4380" spans="1:9" ht="12.75" x14ac:dyDescent="0.2">
      <c r="A4380" s="2">
        <v>201904093</v>
      </c>
      <c r="B4380" s="2">
        <v>223</v>
      </c>
      <c r="C4380" s="2" t="s">
        <v>173</v>
      </c>
      <c r="D4380" s="2" t="s">
        <v>16</v>
      </c>
      <c r="E4380" s="3">
        <v>42432</v>
      </c>
      <c r="F4380" s="2" t="b">
        <v>0</v>
      </c>
      <c r="G4380" s="2">
        <v>200</v>
      </c>
      <c r="H4380" s="2">
        <v>55</v>
      </c>
      <c r="I4380" s="2">
        <v>0</v>
      </c>
    </row>
    <row r="4381" spans="1:9" ht="12.75" x14ac:dyDescent="0.2">
      <c r="A4381" s="2">
        <v>201904093</v>
      </c>
      <c r="B4381" s="2">
        <v>79</v>
      </c>
      <c r="C4381" s="2" t="s">
        <v>137</v>
      </c>
      <c r="D4381" s="2" t="s">
        <v>16</v>
      </c>
      <c r="E4381" s="3">
        <v>42432</v>
      </c>
      <c r="F4381" s="2" t="b">
        <v>0</v>
      </c>
      <c r="G4381" s="2">
        <v>200</v>
      </c>
      <c r="H4381" s="2">
        <v>65</v>
      </c>
      <c r="I4381" s="2">
        <v>0</v>
      </c>
    </row>
    <row r="4382" spans="1:9" ht="12.75" x14ac:dyDescent="0.2">
      <c r="A4382" s="2">
        <v>201904093</v>
      </c>
      <c r="B4382" s="2">
        <v>4</v>
      </c>
      <c r="C4382" s="2" t="s">
        <v>42</v>
      </c>
      <c r="D4382" s="2" t="s">
        <v>16</v>
      </c>
      <c r="E4382" s="3">
        <v>42432</v>
      </c>
      <c r="F4382" s="2" t="b">
        <v>0</v>
      </c>
      <c r="G4382" s="2">
        <v>200</v>
      </c>
      <c r="H4382" s="2">
        <v>72</v>
      </c>
      <c r="I4382" s="2">
        <v>0</v>
      </c>
    </row>
    <row r="4383" spans="1:9" ht="12.75" x14ac:dyDescent="0.2">
      <c r="A4383" s="2">
        <v>200750851</v>
      </c>
      <c r="B4383" s="2">
        <v>39</v>
      </c>
      <c r="C4383" s="2" t="s">
        <v>105</v>
      </c>
      <c r="D4383" s="2" t="s">
        <v>16</v>
      </c>
      <c r="E4383" s="3">
        <v>42432</v>
      </c>
      <c r="F4383" s="2" t="b">
        <v>0</v>
      </c>
      <c r="G4383" s="2">
        <v>200</v>
      </c>
      <c r="H4383" s="2">
        <v>74</v>
      </c>
      <c r="I4383" s="2">
        <v>0</v>
      </c>
    </row>
    <row r="4384" spans="1:9" ht="12.75" x14ac:dyDescent="0.2">
      <c r="A4384" s="2">
        <v>200032030</v>
      </c>
      <c r="B4384" s="2">
        <v>92</v>
      </c>
      <c r="C4384" s="2" t="s">
        <v>147</v>
      </c>
      <c r="D4384" s="2" t="s">
        <v>16</v>
      </c>
      <c r="E4384" s="3">
        <v>42432</v>
      </c>
      <c r="F4384" s="2" t="b">
        <v>1</v>
      </c>
      <c r="G4384" s="2">
        <v>200</v>
      </c>
      <c r="H4384" s="2">
        <v>228</v>
      </c>
      <c r="I4384" s="2">
        <v>0</v>
      </c>
    </row>
    <row r="4385" spans="1:9" ht="12.75" x14ac:dyDescent="0.2">
      <c r="A4385" s="2">
        <v>201547171</v>
      </c>
      <c r="B4385" s="2">
        <v>74</v>
      </c>
      <c r="C4385" s="2" t="s">
        <v>125</v>
      </c>
      <c r="D4385" s="2" t="s">
        <v>16</v>
      </c>
      <c r="E4385" s="3">
        <v>42432</v>
      </c>
      <c r="F4385" s="2" t="b">
        <v>1</v>
      </c>
      <c r="G4385" s="2">
        <v>200</v>
      </c>
      <c r="H4385" s="2">
        <v>76</v>
      </c>
      <c r="I4385" s="2">
        <v>0</v>
      </c>
    </row>
    <row r="4386" spans="1:9" ht="12.75" x14ac:dyDescent="0.2">
      <c r="A4386" s="2">
        <v>200999701</v>
      </c>
      <c r="B4386" s="2">
        <v>202</v>
      </c>
      <c r="C4386" s="2" t="s">
        <v>171</v>
      </c>
      <c r="D4386" s="2" t="s">
        <v>27</v>
      </c>
      <c r="E4386" s="3">
        <v>42432</v>
      </c>
      <c r="F4386" s="2" t="b">
        <v>0</v>
      </c>
      <c r="G4386" s="2">
        <v>200</v>
      </c>
      <c r="H4386" s="2">
        <v>51</v>
      </c>
      <c r="I4386" s="2">
        <v>0</v>
      </c>
    </row>
    <row r="4387" spans="1:9" ht="12.75" x14ac:dyDescent="0.2">
      <c r="A4387" s="2">
        <v>200324251</v>
      </c>
      <c r="B4387" s="2">
        <v>60</v>
      </c>
      <c r="C4387" s="2" t="s">
        <v>111</v>
      </c>
      <c r="D4387" s="2" t="s">
        <v>27</v>
      </c>
      <c r="E4387" s="3">
        <v>42432</v>
      </c>
      <c r="F4387" s="2" t="b">
        <v>0</v>
      </c>
      <c r="G4387" s="2">
        <v>200</v>
      </c>
      <c r="H4387" s="2">
        <v>74</v>
      </c>
      <c r="I4387" s="2">
        <v>0</v>
      </c>
    </row>
    <row r="4388" spans="1:9" ht="12.75" x14ac:dyDescent="0.2">
      <c r="A4388" s="2">
        <v>200143657</v>
      </c>
      <c r="B4388" s="2">
        <v>11</v>
      </c>
      <c r="C4388" s="2" t="s">
        <v>57</v>
      </c>
      <c r="D4388" s="2" t="s">
        <v>27</v>
      </c>
      <c r="E4388" s="3">
        <v>42432</v>
      </c>
      <c r="F4388" s="2" t="b">
        <v>0</v>
      </c>
      <c r="G4388" s="2">
        <v>200</v>
      </c>
      <c r="H4388" s="2">
        <v>62</v>
      </c>
      <c r="I4388" s="2">
        <v>0</v>
      </c>
    </row>
    <row r="4389" spans="1:9" ht="12.75" x14ac:dyDescent="0.2">
      <c r="A4389" s="2">
        <v>201708568</v>
      </c>
      <c r="B4389" s="2">
        <v>203</v>
      </c>
      <c r="C4389" s="2" t="s">
        <v>172</v>
      </c>
      <c r="D4389" s="2" t="s">
        <v>27</v>
      </c>
      <c r="E4389" s="3">
        <v>42432</v>
      </c>
      <c r="F4389" s="2" t="b">
        <v>0</v>
      </c>
      <c r="G4389" s="2">
        <v>200</v>
      </c>
      <c r="H4389" s="2">
        <v>51</v>
      </c>
      <c r="I4389" s="2">
        <v>0</v>
      </c>
    </row>
    <row r="4390" spans="1:9" ht="12.75" x14ac:dyDescent="0.2">
      <c r="A4390" s="2">
        <v>201014632</v>
      </c>
      <c r="B4390" s="2">
        <v>8</v>
      </c>
      <c r="C4390" s="2" t="s">
        <v>52</v>
      </c>
      <c r="D4390" s="2" t="s">
        <v>27</v>
      </c>
      <c r="E4390" s="3">
        <v>42432</v>
      </c>
      <c r="F4390" s="2" t="b">
        <v>1</v>
      </c>
      <c r="G4390" s="2">
        <v>200</v>
      </c>
      <c r="H4390" s="2">
        <v>89</v>
      </c>
      <c r="I4390" s="2">
        <v>0</v>
      </c>
    </row>
    <row r="4391" spans="1:9" ht="12.75" x14ac:dyDescent="0.2">
      <c r="A4391" s="2">
        <v>201472516</v>
      </c>
      <c r="B4391" s="2">
        <v>40</v>
      </c>
      <c r="C4391" s="2" t="s">
        <v>107</v>
      </c>
      <c r="D4391" s="2" t="s">
        <v>27</v>
      </c>
      <c r="E4391" s="3">
        <v>42432</v>
      </c>
      <c r="F4391" s="2" t="b">
        <v>0</v>
      </c>
      <c r="G4391" s="2">
        <v>200</v>
      </c>
      <c r="H4391" s="2">
        <v>68</v>
      </c>
      <c r="I4391" s="2">
        <v>0</v>
      </c>
    </row>
    <row r="4392" spans="1:9" ht="12.75" x14ac:dyDescent="0.2">
      <c r="A4392" s="2">
        <v>200243908</v>
      </c>
      <c r="B4392" s="2">
        <v>17</v>
      </c>
      <c r="C4392" s="2" t="s">
        <v>74</v>
      </c>
      <c r="D4392" s="2" t="s">
        <v>27</v>
      </c>
      <c r="E4392" s="3">
        <v>42432</v>
      </c>
      <c r="F4392" s="2" t="b">
        <v>1</v>
      </c>
      <c r="G4392" s="2">
        <v>200</v>
      </c>
      <c r="H4392" s="2">
        <v>106</v>
      </c>
      <c r="I4392" s="2">
        <v>0</v>
      </c>
    </row>
    <row r="4393" spans="1:9" ht="12.75" x14ac:dyDescent="0.2">
      <c r="A4393" s="2">
        <v>200172808</v>
      </c>
      <c r="B4393" s="2">
        <v>33</v>
      </c>
      <c r="C4393" s="2" t="s">
        <v>98</v>
      </c>
      <c r="D4393" s="2" t="s">
        <v>27</v>
      </c>
      <c r="E4393" s="3">
        <v>42432</v>
      </c>
      <c r="F4393" s="2" t="b">
        <v>0</v>
      </c>
      <c r="G4393" s="2">
        <v>200</v>
      </c>
      <c r="H4393" s="2">
        <v>57</v>
      </c>
      <c r="I4393" s="2">
        <v>0</v>
      </c>
    </row>
    <row r="4394" spans="1:9" ht="12.75" x14ac:dyDescent="0.2">
      <c r="A4394" s="2">
        <v>201719233</v>
      </c>
      <c r="B4394" s="2">
        <v>54</v>
      </c>
      <c r="C4394" s="2" t="s">
        <v>50</v>
      </c>
      <c r="D4394" s="2" t="s">
        <v>16</v>
      </c>
      <c r="E4394" s="3">
        <v>42432</v>
      </c>
      <c r="F4394" s="2" t="b">
        <v>1</v>
      </c>
      <c r="G4394" s="2">
        <v>200</v>
      </c>
      <c r="H4394" s="2">
        <v>76</v>
      </c>
      <c r="I4394" s="2">
        <v>134</v>
      </c>
    </row>
    <row r="4395" spans="1:9" ht="12.75" x14ac:dyDescent="0.2">
      <c r="A4395" s="2">
        <v>200179207</v>
      </c>
      <c r="B4395" s="2">
        <v>28</v>
      </c>
      <c r="C4395" s="2" t="s">
        <v>90</v>
      </c>
      <c r="D4395" s="2" t="s">
        <v>16</v>
      </c>
      <c r="E4395" s="3">
        <v>42432</v>
      </c>
      <c r="F4395" s="2" t="b">
        <v>1</v>
      </c>
      <c r="G4395" s="2">
        <v>200</v>
      </c>
      <c r="H4395" s="2">
        <v>76</v>
      </c>
      <c r="I4395" s="2">
        <v>0</v>
      </c>
    </row>
    <row r="4396" spans="1:9" ht="12.75" x14ac:dyDescent="0.2">
      <c r="A4396" s="2">
        <v>200847547</v>
      </c>
      <c r="B4396" s="2">
        <v>12</v>
      </c>
      <c r="C4396" s="2" t="s">
        <v>60</v>
      </c>
      <c r="D4396" s="2" t="s">
        <v>16</v>
      </c>
      <c r="E4396" s="3">
        <v>42433</v>
      </c>
      <c r="F4396" s="2" t="b">
        <v>1</v>
      </c>
      <c r="G4396" s="2">
        <v>200</v>
      </c>
      <c r="H4396" s="2">
        <v>78</v>
      </c>
      <c r="I4396" s="2">
        <v>0</v>
      </c>
    </row>
    <row r="4397" spans="1:9" ht="12.75" x14ac:dyDescent="0.2">
      <c r="A4397" s="2">
        <v>201643156</v>
      </c>
      <c r="B4397" s="2">
        <v>4</v>
      </c>
      <c r="C4397" s="2" t="s">
        <v>42</v>
      </c>
      <c r="D4397" s="2" t="s">
        <v>16</v>
      </c>
      <c r="E4397" s="3">
        <v>42433</v>
      </c>
      <c r="F4397" s="2" t="b">
        <v>1</v>
      </c>
      <c r="G4397" s="2">
        <v>200</v>
      </c>
      <c r="H4397" s="2">
        <v>249</v>
      </c>
      <c r="I4397" s="2">
        <v>0</v>
      </c>
    </row>
    <row r="4398" spans="1:9" ht="12.75" x14ac:dyDescent="0.2">
      <c r="A4398" s="2">
        <v>200051227</v>
      </c>
      <c r="B4398" s="2">
        <v>98</v>
      </c>
      <c r="C4398" s="2" t="s">
        <v>35</v>
      </c>
      <c r="D4398" s="2" t="s">
        <v>27</v>
      </c>
      <c r="E4398" s="3">
        <v>42433</v>
      </c>
      <c r="F4398" s="2" t="b">
        <v>1</v>
      </c>
      <c r="G4398" s="2">
        <v>200</v>
      </c>
      <c r="H4398" s="2">
        <v>115</v>
      </c>
      <c r="I4398" s="2">
        <v>0</v>
      </c>
    </row>
    <row r="4399" spans="1:9" ht="12.75" x14ac:dyDescent="0.2">
      <c r="A4399" s="2">
        <v>201596230</v>
      </c>
      <c r="B4399" s="2">
        <v>64</v>
      </c>
      <c r="C4399" s="2" t="s">
        <v>30</v>
      </c>
      <c r="D4399" s="2" t="s">
        <v>27</v>
      </c>
      <c r="E4399" s="3">
        <v>42433</v>
      </c>
      <c r="F4399" s="2" t="b">
        <v>0</v>
      </c>
      <c r="G4399" s="2">
        <v>200</v>
      </c>
      <c r="H4399" s="2">
        <v>55</v>
      </c>
      <c r="I4399" s="2">
        <v>0</v>
      </c>
    </row>
    <row r="4400" spans="1:9" ht="12.75" x14ac:dyDescent="0.2">
      <c r="A4400" s="2">
        <v>200137969</v>
      </c>
      <c r="B4400" s="2">
        <v>75</v>
      </c>
      <c r="C4400" s="2" t="s">
        <v>106</v>
      </c>
      <c r="D4400" s="2" t="s">
        <v>27</v>
      </c>
      <c r="E4400" s="3">
        <v>42433</v>
      </c>
      <c r="F4400" s="2" t="b">
        <v>0</v>
      </c>
      <c r="G4400" s="2">
        <v>200</v>
      </c>
      <c r="H4400" s="2">
        <v>51</v>
      </c>
      <c r="I4400" s="2">
        <v>0</v>
      </c>
    </row>
    <row r="4401" spans="1:9" ht="12.75" x14ac:dyDescent="0.2">
      <c r="A4401" s="2">
        <v>201213001</v>
      </c>
      <c r="B4401" s="2">
        <v>39</v>
      </c>
      <c r="C4401" s="2" t="s">
        <v>105</v>
      </c>
      <c r="D4401" s="2" t="s">
        <v>27</v>
      </c>
      <c r="E4401" s="3">
        <v>42433</v>
      </c>
      <c r="F4401" s="2" t="b">
        <v>0</v>
      </c>
      <c r="G4401" s="2">
        <v>200</v>
      </c>
      <c r="H4401" s="2">
        <v>65</v>
      </c>
      <c r="I4401" s="2">
        <v>0</v>
      </c>
    </row>
    <row r="4402" spans="1:9" ht="12.75" x14ac:dyDescent="0.2">
      <c r="A4402" s="2">
        <v>200690416</v>
      </c>
      <c r="B4402" s="2">
        <v>33</v>
      </c>
      <c r="C4402" s="2" t="s">
        <v>98</v>
      </c>
      <c r="D4402" s="2" t="s">
        <v>27</v>
      </c>
      <c r="E4402" s="3">
        <v>42433</v>
      </c>
      <c r="F4402" s="2" t="b">
        <v>1</v>
      </c>
      <c r="G4402" s="2">
        <v>200</v>
      </c>
      <c r="H4402" s="2">
        <v>138</v>
      </c>
      <c r="I4402" s="2">
        <v>0</v>
      </c>
    </row>
    <row r="4403" spans="1:9" ht="12.75" x14ac:dyDescent="0.2">
      <c r="A4403" s="2">
        <v>200292256</v>
      </c>
      <c r="B4403" s="2">
        <v>54</v>
      </c>
      <c r="C4403" s="2" t="s">
        <v>50</v>
      </c>
      <c r="D4403" s="2" t="s">
        <v>27</v>
      </c>
      <c r="E4403" s="3">
        <v>42433</v>
      </c>
      <c r="F4403" s="2" t="b">
        <v>1</v>
      </c>
      <c r="G4403" s="2">
        <v>200</v>
      </c>
      <c r="H4403" s="2">
        <v>242</v>
      </c>
      <c r="I4403" s="2">
        <v>0</v>
      </c>
    </row>
    <row r="4404" spans="1:9" ht="12.75" x14ac:dyDescent="0.2">
      <c r="A4404" s="2">
        <v>200226844</v>
      </c>
      <c r="B4404" s="2">
        <v>24</v>
      </c>
      <c r="C4404" s="2" t="s">
        <v>84</v>
      </c>
      <c r="D4404" s="2" t="s">
        <v>27</v>
      </c>
      <c r="E4404" s="3">
        <v>42433</v>
      </c>
      <c r="F4404" s="2" t="b">
        <v>0</v>
      </c>
      <c r="G4404" s="2">
        <v>200</v>
      </c>
      <c r="H4404" s="2">
        <v>68</v>
      </c>
      <c r="I4404" s="2">
        <v>0</v>
      </c>
    </row>
    <row r="4405" spans="1:9" ht="12.75" x14ac:dyDescent="0.2">
      <c r="A4405" s="2">
        <v>201689371</v>
      </c>
      <c r="B4405" s="2">
        <v>76</v>
      </c>
      <c r="C4405" s="2" t="s">
        <v>119</v>
      </c>
      <c r="D4405" s="2" t="s">
        <v>16</v>
      </c>
      <c r="E4405" s="3">
        <v>42433</v>
      </c>
      <c r="F4405" s="2" t="b">
        <v>0</v>
      </c>
      <c r="G4405" s="2">
        <v>200</v>
      </c>
      <c r="H4405" s="2">
        <v>79</v>
      </c>
      <c r="I4405" s="2">
        <v>121</v>
      </c>
    </row>
    <row r="4406" spans="1:9" ht="12.75" x14ac:dyDescent="0.2">
      <c r="A4406" s="2">
        <v>200070424</v>
      </c>
      <c r="B4406" s="2">
        <v>58</v>
      </c>
      <c r="C4406" s="2" t="s">
        <v>114</v>
      </c>
      <c r="D4406" s="2" t="s">
        <v>16</v>
      </c>
      <c r="E4406" s="3">
        <v>42433</v>
      </c>
      <c r="F4406" s="2" t="b">
        <v>1</v>
      </c>
      <c r="G4406" s="2">
        <v>200</v>
      </c>
      <c r="H4406" s="2">
        <v>113</v>
      </c>
      <c r="I4406" s="2">
        <v>0</v>
      </c>
    </row>
    <row r="4407" spans="1:9" ht="12.75" x14ac:dyDescent="0.2">
      <c r="A4407" s="2">
        <v>200417392</v>
      </c>
      <c r="B4407" s="2">
        <v>67</v>
      </c>
      <c r="C4407" s="2" t="s">
        <v>129</v>
      </c>
      <c r="D4407" s="2" t="s">
        <v>28</v>
      </c>
      <c r="E4407" s="3">
        <v>42433</v>
      </c>
      <c r="F4407" s="2" t="b">
        <v>0</v>
      </c>
      <c r="G4407" s="2">
        <v>200</v>
      </c>
      <c r="H4407" s="2">
        <v>52</v>
      </c>
      <c r="I4407" s="2">
        <v>0</v>
      </c>
    </row>
    <row r="4408" spans="1:9" ht="12.75" x14ac:dyDescent="0.2">
      <c r="A4408" s="2">
        <v>201392884</v>
      </c>
      <c r="B4408" s="2">
        <v>20</v>
      </c>
      <c r="C4408" s="2" t="s">
        <v>80</v>
      </c>
      <c r="D4408" s="2" t="s">
        <v>28</v>
      </c>
      <c r="E4408" s="3">
        <v>42433</v>
      </c>
      <c r="F4408" s="2" t="b">
        <v>0</v>
      </c>
      <c r="G4408" s="2">
        <v>200</v>
      </c>
      <c r="H4408" s="2">
        <v>63</v>
      </c>
      <c r="I4408" s="2">
        <v>95</v>
      </c>
    </row>
    <row r="4409" spans="1:9" ht="12.75" x14ac:dyDescent="0.2">
      <c r="A4409" s="2">
        <v>200172808</v>
      </c>
      <c r="B4409" s="2">
        <v>106</v>
      </c>
      <c r="C4409" s="2" t="s">
        <v>136</v>
      </c>
      <c r="D4409" s="2" t="s">
        <v>27</v>
      </c>
      <c r="E4409" s="3">
        <v>42434</v>
      </c>
      <c r="F4409" s="2" t="b">
        <v>0</v>
      </c>
      <c r="G4409" s="2">
        <v>200</v>
      </c>
      <c r="H4409" s="2">
        <v>88</v>
      </c>
      <c r="I4409" s="2">
        <v>0</v>
      </c>
    </row>
    <row r="4410" spans="1:9" ht="12.75" x14ac:dyDescent="0.2">
      <c r="A4410" s="2">
        <v>200174230</v>
      </c>
      <c r="B4410" s="2">
        <v>54</v>
      </c>
      <c r="C4410" s="2" t="s">
        <v>50</v>
      </c>
      <c r="D4410" s="2" t="s">
        <v>27</v>
      </c>
      <c r="E4410" s="3">
        <v>42434</v>
      </c>
      <c r="F4410" s="2" t="b">
        <v>1</v>
      </c>
      <c r="G4410" s="2">
        <v>200</v>
      </c>
      <c r="H4410" s="2">
        <v>85</v>
      </c>
      <c r="I4410" s="2">
        <v>0</v>
      </c>
    </row>
    <row r="4411" spans="1:9" ht="12.75" x14ac:dyDescent="0.2">
      <c r="A4411" s="2">
        <v>201366577</v>
      </c>
      <c r="B4411" s="2">
        <v>78</v>
      </c>
      <c r="C4411" s="2" t="s">
        <v>95</v>
      </c>
      <c r="D4411" s="2" t="s">
        <v>27</v>
      </c>
      <c r="E4411" s="3">
        <v>42434</v>
      </c>
      <c r="F4411" s="2" t="b">
        <v>1</v>
      </c>
      <c r="G4411" s="2">
        <v>200</v>
      </c>
      <c r="H4411" s="2">
        <v>244</v>
      </c>
      <c r="I4411" s="2">
        <v>0</v>
      </c>
    </row>
    <row r="4412" spans="1:9" ht="12.75" x14ac:dyDescent="0.2">
      <c r="A4412" s="2">
        <v>200081800</v>
      </c>
      <c r="B4412" s="2">
        <v>16</v>
      </c>
      <c r="C4412" s="2" t="s">
        <v>70</v>
      </c>
      <c r="D4412" s="2" t="s">
        <v>27</v>
      </c>
      <c r="E4412" s="3">
        <v>42434</v>
      </c>
      <c r="F4412" s="2" t="b">
        <v>1</v>
      </c>
      <c r="G4412" s="2">
        <v>200</v>
      </c>
      <c r="H4412" s="2">
        <v>85</v>
      </c>
      <c r="I4412" s="2">
        <v>0</v>
      </c>
    </row>
    <row r="4413" spans="1:9" ht="12.75" x14ac:dyDescent="0.2">
      <c r="A4413" s="2">
        <v>200690416</v>
      </c>
      <c r="B4413" s="2">
        <v>111</v>
      </c>
      <c r="C4413" s="2" t="s">
        <v>157</v>
      </c>
      <c r="D4413" s="2" t="s">
        <v>27</v>
      </c>
      <c r="E4413" s="3">
        <v>42434</v>
      </c>
      <c r="F4413" s="2" t="b">
        <v>1</v>
      </c>
      <c r="G4413" s="2">
        <v>200</v>
      </c>
      <c r="H4413" s="2">
        <v>242</v>
      </c>
      <c r="I4413" s="2">
        <v>0</v>
      </c>
    </row>
    <row r="4414" spans="1:9" ht="12.75" x14ac:dyDescent="0.2">
      <c r="A4414" s="2">
        <v>200172097</v>
      </c>
      <c r="B4414" s="2">
        <v>22</v>
      </c>
      <c r="C4414" s="2" t="s">
        <v>82</v>
      </c>
      <c r="D4414" s="2" t="s">
        <v>16</v>
      </c>
      <c r="E4414" s="3">
        <v>42433</v>
      </c>
      <c r="F4414" s="2" t="b">
        <v>0</v>
      </c>
      <c r="G4414" s="2">
        <v>200</v>
      </c>
      <c r="H4414" s="2">
        <v>65</v>
      </c>
      <c r="I4414" s="2">
        <v>0</v>
      </c>
    </row>
    <row r="4415" spans="1:9" ht="12.75" x14ac:dyDescent="0.2">
      <c r="A4415" s="2">
        <v>200875987</v>
      </c>
      <c r="B4415" s="2">
        <v>267</v>
      </c>
      <c r="C4415" s="2" t="s">
        <v>175</v>
      </c>
      <c r="D4415" s="2" t="s">
        <v>16</v>
      </c>
      <c r="E4415" s="3">
        <v>42433</v>
      </c>
      <c r="F4415" s="2" t="b">
        <v>0</v>
      </c>
      <c r="G4415" s="2">
        <v>200</v>
      </c>
      <c r="H4415" s="2">
        <v>61</v>
      </c>
      <c r="I4415" s="2">
        <v>0</v>
      </c>
    </row>
    <row r="4416" spans="1:9" ht="12.75" x14ac:dyDescent="0.2">
      <c r="A4416" s="2">
        <v>200233243</v>
      </c>
      <c r="B4416" s="2">
        <v>53</v>
      </c>
      <c r="C4416" s="2" t="s">
        <v>12</v>
      </c>
      <c r="D4416" s="2" t="s">
        <v>16</v>
      </c>
      <c r="E4416" s="3">
        <v>42433</v>
      </c>
      <c r="F4416" s="2" t="b">
        <v>1</v>
      </c>
      <c r="G4416" s="2">
        <v>200</v>
      </c>
      <c r="H4416" s="2">
        <v>103</v>
      </c>
      <c r="I4416" s="2">
        <v>0</v>
      </c>
    </row>
    <row r="4417" spans="1:9" ht="12.75" x14ac:dyDescent="0.2">
      <c r="A4417" s="2">
        <v>201220822</v>
      </c>
      <c r="B4417" s="2">
        <v>120</v>
      </c>
      <c r="C4417" s="2" t="s">
        <v>162</v>
      </c>
      <c r="D4417" s="2" t="s">
        <v>16</v>
      </c>
      <c r="E4417" s="3">
        <v>42433</v>
      </c>
      <c r="F4417" s="2" t="b">
        <v>0</v>
      </c>
      <c r="G4417" s="2">
        <v>200</v>
      </c>
      <c r="H4417" s="2">
        <v>74</v>
      </c>
      <c r="I4417" s="2">
        <v>0</v>
      </c>
    </row>
    <row r="4418" spans="1:9" ht="12.75" x14ac:dyDescent="0.2">
      <c r="A4418" s="2">
        <v>200728099</v>
      </c>
      <c r="B4418" s="2">
        <v>61</v>
      </c>
      <c r="C4418" s="2" t="s">
        <v>127</v>
      </c>
      <c r="D4418" s="2" t="s">
        <v>28</v>
      </c>
      <c r="E4418" s="3">
        <v>42434</v>
      </c>
      <c r="F4418" s="2" t="b">
        <v>1</v>
      </c>
      <c r="G4418" s="2">
        <v>200</v>
      </c>
      <c r="H4418" s="2">
        <v>211</v>
      </c>
      <c r="I4418" s="2">
        <v>0</v>
      </c>
    </row>
    <row r="4419" spans="1:9" ht="12.75" x14ac:dyDescent="0.2">
      <c r="A4419" s="2">
        <v>200172097</v>
      </c>
      <c r="B4419" s="2">
        <v>51</v>
      </c>
      <c r="C4419" s="2" t="s">
        <v>117</v>
      </c>
      <c r="D4419" s="2" t="s">
        <v>28</v>
      </c>
      <c r="E4419" s="3">
        <v>42434</v>
      </c>
      <c r="F4419" s="2" t="b">
        <v>0</v>
      </c>
      <c r="G4419" s="2">
        <v>200</v>
      </c>
      <c r="H4419" s="2">
        <v>149</v>
      </c>
      <c r="I4419" s="2">
        <v>0</v>
      </c>
    </row>
    <row r="4420" spans="1:9" ht="12.75" x14ac:dyDescent="0.2">
      <c r="A4420" s="2">
        <v>201547171</v>
      </c>
      <c r="B4420" s="2">
        <v>112</v>
      </c>
      <c r="C4420" s="2" t="s">
        <v>158</v>
      </c>
      <c r="D4420" s="2" t="s">
        <v>28</v>
      </c>
      <c r="E4420" s="3">
        <v>42434</v>
      </c>
      <c r="F4420" s="2" t="b">
        <v>1</v>
      </c>
      <c r="G4420" s="2">
        <v>200</v>
      </c>
      <c r="H4420" s="2">
        <v>166</v>
      </c>
      <c r="I4420" s="2">
        <v>0</v>
      </c>
    </row>
    <row r="4421" spans="1:9" ht="12.75" x14ac:dyDescent="0.2">
      <c r="A4421" s="2">
        <v>200834038</v>
      </c>
      <c r="B4421" s="2">
        <v>222</v>
      </c>
      <c r="C4421" s="2" t="s">
        <v>66</v>
      </c>
      <c r="D4421" s="2" t="s">
        <v>16</v>
      </c>
      <c r="E4421" s="3">
        <v>42434</v>
      </c>
      <c r="F4421" s="2" t="b">
        <v>1</v>
      </c>
      <c r="G4421" s="2">
        <v>200</v>
      </c>
      <c r="H4421" s="2">
        <v>251</v>
      </c>
      <c r="I4421" s="2">
        <v>0</v>
      </c>
    </row>
    <row r="4422" spans="1:9" ht="12.75" x14ac:dyDescent="0.2">
      <c r="A4422" s="2">
        <v>200536129</v>
      </c>
      <c r="B4422" s="2">
        <v>114</v>
      </c>
      <c r="C4422" s="2" t="s">
        <v>160</v>
      </c>
      <c r="D4422" s="2" t="s">
        <v>28</v>
      </c>
      <c r="E4422" s="3">
        <v>42434</v>
      </c>
      <c r="F4422" s="2" t="b">
        <v>0</v>
      </c>
      <c r="G4422" s="2">
        <v>200</v>
      </c>
      <c r="H4422" s="2">
        <v>35</v>
      </c>
      <c r="I4422" s="2">
        <v>0</v>
      </c>
    </row>
    <row r="4423" spans="1:9" ht="12.75" x14ac:dyDescent="0.2">
      <c r="A4423" s="2">
        <v>200149345</v>
      </c>
      <c r="B4423" s="2">
        <v>11</v>
      </c>
      <c r="C4423" s="2" t="s">
        <v>57</v>
      </c>
      <c r="D4423" s="2" t="s">
        <v>27</v>
      </c>
      <c r="E4423" s="3">
        <v>42434</v>
      </c>
      <c r="F4423" s="2" t="b">
        <v>0</v>
      </c>
      <c r="G4423" s="2">
        <v>200</v>
      </c>
      <c r="H4423" s="2">
        <v>51</v>
      </c>
      <c r="I4423" s="2">
        <v>0</v>
      </c>
    </row>
    <row r="4424" spans="1:9" ht="12.75" x14ac:dyDescent="0.2">
      <c r="A4424" s="2">
        <v>200324251</v>
      </c>
      <c r="B4424" s="2">
        <v>102</v>
      </c>
      <c r="C4424" s="2" t="s">
        <v>151</v>
      </c>
      <c r="D4424" s="2" t="s">
        <v>27</v>
      </c>
      <c r="E4424" s="3">
        <v>42434</v>
      </c>
      <c r="F4424" s="2" t="b">
        <v>1</v>
      </c>
      <c r="G4424" s="2">
        <v>200</v>
      </c>
      <c r="H4424" s="2">
        <v>103</v>
      </c>
      <c r="I4424" s="2">
        <v>0</v>
      </c>
    </row>
    <row r="4425" spans="1:9" ht="12.75" x14ac:dyDescent="0.2">
      <c r="A4425" s="2">
        <v>200172808</v>
      </c>
      <c r="B4425" s="2">
        <v>15</v>
      </c>
      <c r="C4425" s="2" t="s">
        <v>68</v>
      </c>
      <c r="D4425" s="2" t="s">
        <v>27</v>
      </c>
      <c r="E4425" s="3">
        <v>42434</v>
      </c>
      <c r="F4425" s="2" t="b">
        <v>0</v>
      </c>
      <c r="G4425" s="2">
        <v>200</v>
      </c>
      <c r="H4425" s="2">
        <v>68</v>
      </c>
      <c r="I4425" s="2">
        <v>0</v>
      </c>
    </row>
    <row r="4426" spans="1:9" ht="12.75" x14ac:dyDescent="0.2">
      <c r="A4426" s="2">
        <v>201679417</v>
      </c>
      <c r="B4426" s="2">
        <v>81</v>
      </c>
      <c r="C4426" s="2" t="s">
        <v>133</v>
      </c>
      <c r="D4426" s="2" t="s">
        <v>16</v>
      </c>
      <c r="E4426" s="3">
        <v>42434</v>
      </c>
      <c r="F4426" s="2" t="b">
        <v>0</v>
      </c>
      <c r="G4426" s="2">
        <v>200</v>
      </c>
      <c r="H4426" s="2">
        <v>51</v>
      </c>
      <c r="I4426" s="2">
        <v>66</v>
      </c>
    </row>
    <row r="4427" spans="1:9" ht="12.75" x14ac:dyDescent="0.2">
      <c r="A4427" s="2">
        <v>201885607</v>
      </c>
      <c r="B4427" s="2">
        <v>102</v>
      </c>
      <c r="C4427" s="2" t="s">
        <v>151</v>
      </c>
      <c r="D4427" s="2" t="s">
        <v>16</v>
      </c>
      <c r="E4427" s="3">
        <v>42434</v>
      </c>
      <c r="F4427" s="2" t="b">
        <v>1</v>
      </c>
      <c r="G4427" s="2">
        <v>200</v>
      </c>
      <c r="H4427" s="2">
        <v>242</v>
      </c>
      <c r="I4427" s="2">
        <v>264</v>
      </c>
    </row>
    <row r="4428" spans="1:9" ht="12.75" x14ac:dyDescent="0.2">
      <c r="A4428" s="2">
        <v>201719233</v>
      </c>
      <c r="B4428" s="2">
        <v>64</v>
      </c>
      <c r="C4428" s="2" t="s">
        <v>30</v>
      </c>
      <c r="D4428" s="2" t="s">
        <v>16</v>
      </c>
      <c r="E4428" s="3">
        <v>42434</v>
      </c>
      <c r="F4428" s="2" t="b">
        <v>1</v>
      </c>
      <c r="G4428" s="2">
        <v>200</v>
      </c>
      <c r="H4428" s="2">
        <v>89</v>
      </c>
      <c r="I4428" s="2">
        <v>158</v>
      </c>
    </row>
    <row r="4429" spans="1:9" ht="12.75" x14ac:dyDescent="0.2">
      <c r="A4429" s="2">
        <v>200580211</v>
      </c>
      <c r="B4429" s="2">
        <v>267</v>
      </c>
      <c r="C4429" s="2" t="s">
        <v>175</v>
      </c>
      <c r="D4429" s="2" t="s">
        <v>16</v>
      </c>
      <c r="E4429" s="3">
        <v>42434</v>
      </c>
      <c r="F4429" s="2" t="b">
        <v>0</v>
      </c>
      <c r="G4429" s="2">
        <v>200</v>
      </c>
      <c r="H4429" s="2">
        <v>69</v>
      </c>
      <c r="I4429" s="2">
        <v>0</v>
      </c>
    </row>
    <row r="4430" spans="1:9" ht="12.75" x14ac:dyDescent="0.2">
      <c r="A4430" s="2">
        <v>201896983</v>
      </c>
      <c r="B4430" s="2">
        <v>24</v>
      </c>
      <c r="C4430" s="2" t="s">
        <v>84</v>
      </c>
      <c r="D4430" s="2" t="s">
        <v>16</v>
      </c>
      <c r="E4430" s="3">
        <v>42434</v>
      </c>
      <c r="F4430" s="2" t="b">
        <v>1</v>
      </c>
      <c r="G4430" s="2">
        <v>200</v>
      </c>
      <c r="H4430" s="2">
        <v>115</v>
      </c>
      <c r="I4430" s="2">
        <v>96</v>
      </c>
    </row>
    <row r="4431" spans="1:9" ht="12.75" x14ac:dyDescent="0.2">
      <c r="A4431" s="2">
        <v>200145790</v>
      </c>
      <c r="B4431" s="2">
        <v>53</v>
      </c>
      <c r="C4431" s="2" t="s">
        <v>12</v>
      </c>
      <c r="D4431" s="2" t="s">
        <v>28</v>
      </c>
      <c r="E4431" s="3">
        <v>42435</v>
      </c>
      <c r="F4431" s="2" t="b">
        <v>1</v>
      </c>
      <c r="G4431" s="2">
        <v>200</v>
      </c>
      <c r="H4431" s="2">
        <v>79</v>
      </c>
      <c r="I4431" s="2">
        <v>0</v>
      </c>
    </row>
    <row r="4432" spans="1:9" ht="12.75" x14ac:dyDescent="0.2">
      <c r="A4432" s="2">
        <v>200847547</v>
      </c>
      <c r="B4432" s="2">
        <v>201</v>
      </c>
      <c r="C4432" s="2" t="s">
        <v>144</v>
      </c>
      <c r="D4432" s="2" t="s">
        <v>16</v>
      </c>
      <c r="E4432" s="3">
        <v>42435</v>
      </c>
      <c r="F4432" s="2" t="b">
        <v>0</v>
      </c>
      <c r="G4432" s="2">
        <v>200</v>
      </c>
      <c r="H4432" s="2">
        <v>71</v>
      </c>
      <c r="I4432" s="2">
        <v>0</v>
      </c>
    </row>
    <row r="4433" spans="1:9" ht="12.75" x14ac:dyDescent="0.2">
      <c r="A4433" s="2">
        <v>200034874</v>
      </c>
      <c r="B4433" s="2">
        <v>15</v>
      </c>
      <c r="C4433" s="2" t="s">
        <v>68</v>
      </c>
      <c r="D4433" s="2" t="s">
        <v>28</v>
      </c>
      <c r="E4433" s="3">
        <v>42435</v>
      </c>
      <c r="F4433" s="2" t="b">
        <v>1</v>
      </c>
      <c r="G4433" s="2">
        <v>200</v>
      </c>
      <c r="H4433" s="2">
        <v>156</v>
      </c>
      <c r="I4433" s="2">
        <v>0</v>
      </c>
    </row>
    <row r="4434" spans="1:9" ht="12.75" x14ac:dyDescent="0.2">
      <c r="A4434" s="2">
        <v>200032030</v>
      </c>
      <c r="B4434" s="2">
        <v>202</v>
      </c>
      <c r="C4434" s="2" t="s">
        <v>171</v>
      </c>
      <c r="D4434" s="2" t="s">
        <v>16</v>
      </c>
      <c r="E4434" s="3">
        <v>42435</v>
      </c>
      <c r="F4434" s="2" t="b">
        <v>1</v>
      </c>
      <c r="G4434" s="2">
        <v>200</v>
      </c>
      <c r="H4434" s="2">
        <v>78</v>
      </c>
      <c r="I4434" s="2">
        <v>0</v>
      </c>
    </row>
    <row r="4435" spans="1:9" ht="12.75" x14ac:dyDescent="0.2">
      <c r="A4435" s="2">
        <v>200639935</v>
      </c>
      <c r="B4435" s="2">
        <v>81</v>
      </c>
      <c r="C4435" s="2" t="s">
        <v>133</v>
      </c>
      <c r="D4435" s="2" t="s">
        <v>16</v>
      </c>
      <c r="E4435" s="3">
        <v>42434</v>
      </c>
      <c r="F4435" s="2" t="b">
        <v>0</v>
      </c>
      <c r="G4435" s="2">
        <v>200</v>
      </c>
      <c r="H4435" s="2">
        <v>67</v>
      </c>
      <c r="I4435" s="2">
        <v>0</v>
      </c>
    </row>
    <row r="4436" spans="1:9" ht="12.75" x14ac:dyDescent="0.2">
      <c r="A4436" s="2">
        <v>200034874</v>
      </c>
      <c r="B4436" s="2">
        <v>21</v>
      </c>
      <c r="C4436" s="2" t="s">
        <v>81</v>
      </c>
      <c r="D4436" s="2" t="s">
        <v>28</v>
      </c>
      <c r="E4436" s="3">
        <v>42435</v>
      </c>
      <c r="F4436" s="2" t="b">
        <v>1</v>
      </c>
      <c r="G4436" s="2">
        <v>200</v>
      </c>
      <c r="H4436" s="2">
        <v>63</v>
      </c>
      <c r="I4436" s="2">
        <v>0</v>
      </c>
    </row>
    <row r="4437" spans="1:9" ht="12.75" x14ac:dyDescent="0.2">
      <c r="A4437" s="2">
        <v>200366911</v>
      </c>
      <c r="B4437" s="2">
        <v>9</v>
      </c>
      <c r="C4437" s="2" t="s">
        <v>53</v>
      </c>
      <c r="D4437" s="2" t="s">
        <v>27</v>
      </c>
      <c r="E4437" s="3">
        <v>42435</v>
      </c>
      <c r="F4437" s="2" t="b">
        <v>1</v>
      </c>
      <c r="G4437" s="2">
        <v>200</v>
      </c>
      <c r="H4437" s="2">
        <v>103</v>
      </c>
      <c r="I4437" s="2">
        <v>0</v>
      </c>
    </row>
    <row r="4438" spans="1:9" ht="12.75" x14ac:dyDescent="0.2">
      <c r="A4438" s="2">
        <v>200763649</v>
      </c>
      <c r="B4438" s="2">
        <v>12</v>
      </c>
      <c r="C4438" s="2" t="s">
        <v>60</v>
      </c>
      <c r="D4438" s="2" t="s">
        <v>27</v>
      </c>
      <c r="E4438" s="3">
        <v>42435</v>
      </c>
      <c r="F4438" s="2" t="b">
        <v>0</v>
      </c>
      <c r="G4438" s="2">
        <v>200</v>
      </c>
      <c r="H4438" s="2">
        <v>69</v>
      </c>
      <c r="I4438" s="2">
        <v>0</v>
      </c>
    </row>
    <row r="4439" spans="1:9" ht="12.75" x14ac:dyDescent="0.2">
      <c r="A4439" s="2">
        <v>200226844</v>
      </c>
      <c r="B4439" s="2">
        <v>5</v>
      </c>
      <c r="C4439" s="2" t="s">
        <v>46</v>
      </c>
      <c r="D4439" s="2" t="s">
        <v>27</v>
      </c>
      <c r="E4439" s="3">
        <v>42435</v>
      </c>
      <c r="F4439" s="2" t="b">
        <v>1</v>
      </c>
      <c r="G4439" s="2">
        <v>200</v>
      </c>
      <c r="H4439" s="2">
        <v>226</v>
      </c>
      <c r="I4439" s="2">
        <v>0</v>
      </c>
    </row>
    <row r="4440" spans="1:9" ht="12.75" x14ac:dyDescent="0.2">
      <c r="A4440" s="2">
        <v>201547171</v>
      </c>
      <c r="B4440" s="2">
        <v>157</v>
      </c>
      <c r="C4440" s="2" t="s">
        <v>100</v>
      </c>
      <c r="D4440" s="2" t="s">
        <v>27</v>
      </c>
      <c r="E4440" s="3">
        <v>42435</v>
      </c>
      <c r="F4440" s="2" t="b">
        <v>1</v>
      </c>
      <c r="G4440" s="2">
        <v>200</v>
      </c>
      <c r="H4440" s="2">
        <v>87</v>
      </c>
      <c r="I4440" s="2">
        <v>0</v>
      </c>
    </row>
    <row r="4441" spans="1:9" ht="12.75" x14ac:dyDescent="0.2">
      <c r="A4441" s="2">
        <v>201689371</v>
      </c>
      <c r="B4441" s="2">
        <v>10</v>
      </c>
      <c r="C4441" s="2" t="s">
        <v>55</v>
      </c>
      <c r="D4441" s="2" t="s">
        <v>16</v>
      </c>
      <c r="E4441" s="3">
        <v>42435</v>
      </c>
      <c r="F4441" s="2" t="b">
        <v>1</v>
      </c>
      <c r="G4441" s="2">
        <v>200</v>
      </c>
      <c r="H4441" s="2">
        <v>76</v>
      </c>
      <c r="I4441" s="2">
        <v>134</v>
      </c>
    </row>
    <row r="4442" spans="1:9" ht="12.75" x14ac:dyDescent="0.2">
      <c r="A4442" s="2">
        <v>200014255</v>
      </c>
      <c r="B4442" s="2">
        <v>55</v>
      </c>
      <c r="C4442" s="2" t="s">
        <v>121</v>
      </c>
      <c r="D4442" s="2" t="s">
        <v>28</v>
      </c>
      <c r="E4442" s="3">
        <v>42435</v>
      </c>
      <c r="F4442" s="2" t="b">
        <v>1</v>
      </c>
      <c r="G4442" s="2">
        <v>200</v>
      </c>
      <c r="H4442" s="2">
        <v>225</v>
      </c>
      <c r="I4442" s="2">
        <v>0</v>
      </c>
    </row>
    <row r="4443" spans="1:9" ht="12.75" x14ac:dyDescent="0.2">
      <c r="A4443" s="2">
        <v>201212290</v>
      </c>
      <c r="B4443" s="2">
        <v>67</v>
      </c>
      <c r="C4443" s="2" t="s">
        <v>129</v>
      </c>
      <c r="D4443" s="2" t="s">
        <v>16</v>
      </c>
      <c r="E4443" s="3">
        <v>42435</v>
      </c>
      <c r="F4443" s="2" t="b">
        <v>0</v>
      </c>
      <c r="G4443" s="2">
        <v>200</v>
      </c>
      <c r="H4443" s="2">
        <v>64</v>
      </c>
      <c r="I4443" s="2">
        <v>0</v>
      </c>
    </row>
    <row r="4444" spans="1:9" ht="12.75" x14ac:dyDescent="0.2">
      <c r="A4444" s="2">
        <v>201885607</v>
      </c>
      <c r="B4444" s="2">
        <v>16</v>
      </c>
      <c r="C4444" s="2" t="s">
        <v>70</v>
      </c>
      <c r="D4444" s="2" t="s">
        <v>16</v>
      </c>
      <c r="E4444" s="3">
        <v>42435</v>
      </c>
      <c r="F4444" s="2" t="b">
        <v>0</v>
      </c>
      <c r="G4444" s="2">
        <v>200</v>
      </c>
      <c r="H4444" s="2">
        <v>51</v>
      </c>
      <c r="I4444" s="2">
        <v>133</v>
      </c>
    </row>
    <row r="4445" spans="1:9" ht="12.75" x14ac:dyDescent="0.2">
      <c r="A4445" s="2">
        <v>200174941</v>
      </c>
      <c r="B4445" s="2">
        <v>203</v>
      </c>
      <c r="C4445" s="2" t="s">
        <v>172</v>
      </c>
      <c r="D4445" s="2" t="s">
        <v>28</v>
      </c>
      <c r="E4445" s="3">
        <v>42435</v>
      </c>
      <c r="F4445" s="2" t="b">
        <v>1</v>
      </c>
      <c r="G4445" s="2">
        <v>200</v>
      </c>
      <c r="H4445" s="2">
        <v>54</v>
      </c>
      <c r="I4445" s="2">
        <v>0</v>
      </c>
    </row>
    <row r="4446" spans="1:9" ht="12.75" x14ac:dyDescent="0.2">
      <c r="A4446" s="2">
        <v>200137258</v>
      </c>
      <c r="B4446" s="2">
        <v>236</v>
      </c>
      <c r="C4446" s="2" t="s">
        <v>71</v>
      </c>
      <c r="D4446" s="2" t="s">
        <v>16</v>
      </c>
      <c r="E4446" s="3">
        <v>42435</v>
      </c>
      <c r="F4446" s="2" t="b">
        <v>0</v>
      </c>
      <c r="G4446" s="2">
        <v>200</v>
      </c>
      <c r="H4446" s="2">
        <v>68</v>
      </c>
      <c r="I4446" s="2">
        <v>0</v>
      </c>
    </row>
    <row r="4447" spans="1:9" ht="12.75" x14ac:dyDescent="0.2">
      <c r="A4447" s="2">
        <v>201474649</v>
      </c>
      <c r="B4447" s="2">
        <v>74</v>
      </c>
      <c r="C4447" s="2" t="s">
        <v>125</v>
      </c>
      <c r="D4447" s="2" t="s">
        <v>28</v>
      </c>
      <c r="E4447" s="3">
        <v>42435</v>
      </c>
      <c r="F4447" s="2" t="b">
        <v>1</v>
      </c>
      <c r="G4447" s="2">
        <v>200</v>
      </c>
      <c r="H4447" s="2">
        <v>73</v>
      </c>
      <c r="I4447" s="2">
        <v>134</v>
      </c>
    </row>
    <row r="4448" spans="1:9" ht="12.75" x14ac:dyDescent="0.2">
      <c r="A4448" s="2">
        <v>200500579</v>
      </c>
      <c r="B4448" s="2">
        <v>119</v>
      </c>
      <c r="C4448" s="2" t="s">
        <v>44</v>
      </c>
      <c r="D4448" s="2" t="s">
        <v>28</v>
      </c>
      <c r="E4448" s="3">
        <v>42435</v>
      </c>
      <c r="F4448" s="2" t="b">
        <v>1</v>
      </c>
      <c r="G4448" s="2">
        <v>200</v>
      </c>
      <c r="H4448" s="2">
        <v>63</v>
      </c>
      <c r="I4448" s="2">
        <v>0</v>
      </c>
    </row>
    <row r="4449" spans="1:9" ht="12.75" x14ac:dyDescent="0.2">
      <c r="A4449" s="2">
        <v>201849346</v>
      </c>
      <c r="B4449" s="2">
        <v>266</v>
      </c>
      <c r="C4449" s="2" t="s">
        <v>174</v>
      </c>
      <c r="D4449" s="2" t="s">
        <v>16</v>
      </c>
      <c r="E4449" s="3">
        <v>42435</v>
      </c>
      <c r="F4449" s="2" t="b">
        <v>1</v>
      </c>
      <c r="G4449" s="2">
        <v>200</v>
      </c>
      <c r="H4449" s="2">
        <v>115</v>
      </c>
      <c r="I4449" s="2">
        <v>164</v>
      </c>
    </row>
    <row r="4450" spans="1:9" ht="12.75" x14ac:dyDescent="0.2">
      <c r="A4450" s="2">
        <v>200174230</v>
      </c>
      <c r="B4450" s="2">
        <v>86</v>
      </c>
      <c r="C4450" s="2" t="s">
        <v>141</v>
      </c>
      <c r="D4450" s="2" t="s">
        <v>16</v>
      </c>
      <c r="E4450" s="3">
        <v>42435</v>
      </c>
      <c r="F4450" s="2" t="b">
        <v>1</v>
      </c>
      <c r="G4450" s="2">
        <v>200</v>
      </c>
      <c r="H4450" s="2">
        <v>253</v>
      </c>
      <c r="I4450" s="2">
        <v>0</v>
      </c>
    </row>
    <row r="4451" spans="1:9" ht="12.75" x14ac:dyDescent="0.2">
      <c r="A4451" s="2">
        <v>200836171</v>
      </c>
      <c r="B4451" s="2">
        <v>105</v>
      </c>
      <c r="C4451" s="2" t="s">
        <v>153</v>
      </c>
      <c r="D4451" s="2" t="s">
        <v>28</v>
      </c>
      <c r="E4451" s="3">
        <v>42435</v>
      </c>
      <c r="F4451" s="2" t="b">
        <v>1</v>
      </c>
      <c r="G4451" s="2">
        <v>200</v>
      </c>
      <c r="H4451" s="2">
        <v>54</v>
      </c>
      <c r="I4451" s="2">
        <v>0</v>
      </c>
    </row>
    <row r="4452" spans="1:9" ht="12.75" x14ac:dyDescent="0.2">
      <c r="A4452" s="2">
        <v>200062603</v>
      </c>
      <c r="B4452" s="2">
        <v>61</v>
      </c>
      <c r="C4452" s="2" t="s">
        <v>127</v>
      </c>
      <c r="D4452" s="2" t="s">
        <v>16</v>
      </c>
      <c r="E4452" s="3">
        <v>42435</v>
      </c>
      <c r="F4452" s="2" t="b">
        <v>0</v>
      </c>
      <c r="G4452" s="2">
        <v>200</v>
      </c>
      <c r="H4452" s="2">
        <v>62</v>
      </c>
      <c r="I4452" s="2">
        <v>0</v>
      </c>
    </row>
    <row r="4453" spans="1:9" ht="12.75" x14ac:dyDescent="0.2">
      <c r="A4453" s="2">
        <v>201820906</v>
      </c>
      <c r="B4453" s="2">
        <v>245</v>
      </c>
      <c r="C4453" s="2" t="s">
        <v>75</v>
      </c>
      <c r="D4453" s="2" t="s">
        <v>28</v>
      </c>
      <c r="E4453" s="3">
        <v>42435</v>
      </c>
      <c r="F4453" s="2" t="b">
        <v>1</v>
      </c>
      <c r="G4453" s="2">
        <v>200</v>
      </c>
      <c r="H4453" s="2">
        <v>202</v>
      </c>
      <c r="I4453" s="2">
        <v>87</v>
      </c>
    </row>
    <row r="4454" spans="1:9" ht="12.75" x14ac:dyDescent="0.2">
      <c r="A4454" s="2">
        <v>200583766</v>
      </c>
      <c r="B4454" s="2">
        <v>412</v>
      </c>
      <c r="C4454" s="2" t="s">
        <v>118</v>
      </c>
      <c r="D4454" s="2" t="s">
        <v>16</v>
      </c>
      <c r="E4454" s="3">
        <v>42436</v>
      </c>
      <c r="F4454" s="2" t="b">
        <v>0</v>
      </c>
      <c r="G4454" s="2">
        <v>200</v>
      </c>
      <c r="H4454" s="2">
        <v>51</v>
      </c>
      <c r="I4454" s="2">
        <v>65</v>
      </c>
    </row>
    <row r="4455" spans="1:9" ht="12.75" x14ac:dyDescent="0.2">
      <c r="A4455" s="2">
        <v>201302587</v>
      </c>
      <c r="B4455" s="2">
        <v>42</v>
      </c>
      <c r="C4455" s="2" t="s">
        <v>109</v>
      </c>
      <c r="D4455" s="2" t="s">
        <v>16</v>
      </c>
      <c r="E4455" s="3">
        <v>42436</v>
      </c>
      <c r="F4455" s="2" t="b">
        <v>1</v>
      </c>
      <c r="G4455" s="2">
        <v>200</v>
      </c>
      <c r="H4455" s="2">
        <v>87</v>
      </c>
      <c r="I4455" s="2">
        <v>114</v>
      </c>
    </row>
    <row r="4456" spans="1:9" ht="12.75" x14ac:dyDescent="0.2">
      <c r="A4456" s="2">
        <v>200556748</v>
      </c>
      <c r="B4456" s="2">
        <v>68</v>
      </c>
      <c r="C4456" s="2" t="s">
        <v>130</v>
      </c>
      <c r="D4456" s="2" t="s">
        <v>27</v>
      </c>
      <c r="E4456" s="3">
        <v>42436</v>
      </c>
      <c r="F4456" s="2" t="b">
        <v>1</v>
      </c>
      <c r="G4456" s="2">
        <v>200</v>
      </c>
      <c r="H4456" s="2">
        <v>106</v>
      </c>
      <c r="I4456" s="2">
        <v>0</v>
      </c>
    </row>
    <row r="4457" spans="1:9" ht="12.75" x14ac:dyDescent="0.2">
      <c r="A4457" s="2">
        <v>201708568</v>
      </c>
      <c r="B4457" s="2">
        <v>32</v>
      </c>
      <c r="C4457" s="2" t="s">
        <v>97</v>
      </c>
      <c r="D4457" s="2" t="s">
        <v>27</v>
      </c>
      <c r="E4457" s="3">
        <v>42436</v>
      </c>
      <c r="F4457" s="2" t="b">
        <v>0</v>
      </c>
      <c r="G4457" s="2">
        <v>200</v>
      </c>
      <c r="H4457" s="2">
        <v>61</v>
      </c>
      <c r="I4457" s="2">
        <v>0</v>
      </c>
    </row>
    <row r="4458" spans="1:9" ht="12.75" x14ac:dyDescent="0.2">
      <c r="A4458" s="2">
        <v>200173519</v>
      </c>
      <c r="B4458" s="2">
        <v>432</v>
      </c>
      <c r="C4458" s="2" t="s">
        <v>39</v>
      </c>
      <c r="D4458" s="2" t="s">
        <v>27</v>
      </c>
      <c r="E4458" s="3">
        <v>42436</v>
      </c>
      <c r="F4458" s="2" t="b">
        <v>1</v>
      </c>
      <c r="G4458" s="2">
        <v>200</v>
      </c>
      <c r="H4458" s="2">
        <v>78</v>
      </c>
      <c r="I4458" s="2">
        <v>0</v>
      </c>
    </row>
    <row r="4459" spans="1:9" ht="12.75" x14ac:dyDescent="0.2">
      <c r="A4459" s="2">
        <v>200588032</v>
      </c>
      <c r="B4459" s="2">
        <v>101</v>
      </c>
      <c r="C4459" s="2" t="s">
        <v>150</v>
      </c>
      <c r="D4459" s="2" t="s">
        <v>27</v>
      </c>
      <c r="E4459" s="3">
        <v>42436</v>
      </c>
      <c r="F4459" s="2" t="b">
        <v>1</v>
      </c>
      <c r="G4459" s="2">
        <v>200</v>
      </c>
      <c r="H4459" s="2">
        <v>78</v>
      </c>
      <c r="I4459" s="2">
        <v>0</v>
      </c>
    </row>
    <row r="4460" spans="1:9" ht="12.75" x14ac:dyDescent="0.2">
      <c r="A4460" s="2">
        <v>200527597</v>
      </c>
      <c r="B4460" s="2">
        <v>99</v>
      </c>
      <c r="C4460" s="2" t="s">
        <v>149</v>
      </c>
      <c r="D4460" s="2" t="s">
        <v>16</v>
      </c>
      <c r="E4460" s="3">
        <v>42436</v>
      </c>
      <c r="F4460" s="2" t="b">
        <v>1</v>
      </c>
      <c r="G4460" s="2">
        <v>200</v>
      </c>
      <c r="H4460" s="2">
        <v>249</v>
      </c>
      <c r="I4460" s="2">
        <v>0</v>
      </c>
    </row>
    <row r="4461" spans="1:9" ht="12.75" x14ac:dyDescent="0.2">
      <c r="A4461" s="2">
        <v>201665197</v>
      </c>
      <c r="B4461" s="2">
        <v>76</v>
      </c>
      <c r="C4461" s="2" t="s">
        <v>119</v>
      </c>
      <c r="D4461" s="2" t="s">
        <v>16</v>
      </c>
      <c r="E4461" s="3">
        <v>42436</v>
      </c>
      <c r="F4461" s="2" t="b">
        <v>1</v>
      </c>
      <c r="G4461" s="2">
        <v>200</v>
      </c>
      <c r="H4461" s="2">
        <v>226</v>
      </c>
      <c r="I4461" s="2">
        <v>0</v>
      </c>
    </row>
    <row r="4462" spans="1:9" ht="12.75" x14ac:dyDescent="0.2">
      <c r="A4462" s="2">
        <v>201030985</v>
      </c>
      <c r="B4462" s="2">
        <v>36</v>
      </c>
      <c r="C4462" s="2" t="s">
        <v>102</v>
      </c>
      <c r="D4462" s="2" t="s">
        <v>16</v>
      </c>
      <c r="E4462" s="3">
        <v>42436</v>
      </c>
      <c r="F4462" s="2" t="b">
        <v>0</v>
      </c>
      <c r="G4462" s="2">
        <v>200</v>
      </c>
      <c r="H4462" s="2">
        <v>60</v>
      </c>
      <c r="I4462" s="2">
        <v>88</v>
      </c>
    </row>
    <row r="4463" spans="1:9" ht="12.75" x14ac:dyDescent="0.2">
      <c r="A4463" s="2">
        <v>200861767</v>
      </c>
      <c r="B4463" s="2">
        <v>99</v>
      </c>
      <c r="C4463" s="2" t="s">
        <v>149</v>
      </c>
      <c r="D4463" s="2" t="s">
        <v>28</v>
      </c>
      <c r="E4463" s="3">
        <v>42436</v>
      </c>
      <c r="F4463" s="2" t="b">
        <v>1</v>
      </c>
      <c r="G4463" s="2">
        <v>200</v>
      </c>
      <c r="H4463" s="2">
        <v>223</v>
      </c>
      <c r="I4463" s="2">
        <v>0</v>
      </c>
    </row>
    <row r="4464" spans="1:9" ht="12.75" x14ac:dyDescent="0.2">
      <c r="A4464" s="2">
        <v>200487070</v>
      </c>
      <c r="B4464" s="2">
        <v>25</v>
      </c>
      <c r="C4464" s="2" t="s">
        <v>86</v>
      </c>
      <c r="D4464" s="2" t="s">
        <v>27</v>
      </c>
      <c r="E4464" s="3">
        <v>42436</v>
      </c>
      <c r="F4464" s="2" t="b">
        <v>1</v>
      </c>
      <c r="G4464" s="2">
        <v>200</v>
      </c>
      <c r="H4464" s="2">
        <v>235</v>
      </c>
      <c r="I4464" s="2">
        <v>0</v>
      </c>
    </row>
    <row r="4465" spans="1:9" ht="12.75" x14ac:dyDescent="0.2">
      <c r="A4465" s="2">
        <v>200173519</v>
      </c>
      <c r="B4465" s="2">
        <v>432</v>
      </c>
      <c r="C4465" s="2" t="s">
        <v>39</v>
      </c>
      <c r="D4465" s="2" t="s">
        <v>27</v>
      </c>
      <c r="E4465" s="3">
        <v>42437</v>
      </c>
      <c r="F4465" s="2" t="b">
        <v>0</v>
      </c>
      <c r="G4465" s="2">
        <v>200</v>
      </c>
      <c r="H4465" s="2">
        <v>81</v>
      </c>
      <c r="I4465" s="2">
        <v>0</v>
      </c>
    </row>
    <row r="4466" spans="1:9" ht="12.75" x14ac:dyDescent="0.2">
      <c r="A4466" s="2">
        <v>200179207</v>
      </c>
      <c r="B4466" s="2">
        <v>64</v>
      </c>
      <c r="C4466" s="2" t="s">
        <v>30</v>
      </c>
      <c r="D4466" s="2" t="s">
        <v>16</v>
      </c>
      <c r="E4466" s="3">
        <v>42436</v>
      </c>
      <c r="F4466" s="2" t="b">
        <v>0</v>
      </c>
      <c r="G4466" s="2">
        <v>200</v>
      </c>
      <c r="H4466" s="2">
        <v>51</v>
      </c>
      <c r="I4466" s="2">
        <v>0</v>
      </c>
    </row>
    <row r="4467" spans="1:9" ht="12.75" x14ac:dyDescent="0.2">
      <c r="A4467" s="2">
        <v>201547171</v>
      </c>
      <c r="B4467" s="2">
        <v>14</v>
      </c>
      <c r="C4467" s="2" t="s">
        <v>65</v>
      </c>
      <c r="D4467" s="2" t="s">
        <v>28</v>
      </c>
      <c r="E4467" s="3">
        <v>42436</v>
      </c>
      <c r="F4467" s="2" t="b">
        <v>0</v>
      </c>
      <c r="G4467" s="2">
        <v>200</v>
      </c>
      <c r="H4467" s="2">
        <v>52</v>
      </c>
      <c r="I4467" s="2">
        <v>0</v>
      </c>
    </row>
    <row r="4468" spans="1:9" ht="12.75" x14ac:dyDescent="0.2">
      <c r="A4468" s="2">
        <v>201648133</v>
      </c>
      <c r="B4468" s="2">
        <v>27</v>
      </c>
      <c r="C4468" s="2" t="s">
        <v>88</v>
      </c>
      <c r="D4468" s="2" t="s">
        <v>16</v>
      </c>
      <c r="E4468" s="3">
        <v>42436</v>
      </c>
      <c r="F4468" s="2" t="b">
        <v>1</v>
      </c>
      <c r="G4468" s="2">
        <v>200</v>
      </c>
      <c r="H4468" s="2">
        <v>246</v>
      </c>
      <c r="I4468" s="2">
        <v>0</v>
      </c>
    </row>
    <row r="4469" spans="1:9" ht="12.75" x14ac:dyDescent="0.2">
      <c r="A4469" s="2">
        <v>201456874</v>
      </c>
      <c r="B4469" s="2">
        <v>51</v>
      </c>
      <c r="C4469" s="2" t="s">
        <v>117</v>
      </c>
      <c r="D4469" s="2" t="s">
        <v>16</v>
      </c>
      <c r="E4469" s="3">
        <v>42436</v>
      </c>
      <c r="F4469" s="2" t="b">
        <v>1</v>
      </c>
      <c r="G4469" s="2">
        <v>200</v>
      </c>
      <c r="H4469" s="2">
        <v>89</v>
      </c>
      <c r="I4469" s="2">
        <v>0</v>
      </c>
    </row>
    <row r="4470" spans="1:9" ht="12.75" x14ac:dyDescent="0.2">
      <c r="A4470" s="2">
        <v>201671596</v>
      </c>
      <c r="B4470" s="2">
        <v>19</v>
      </c>
      <c r="C4470" s="2" t="s">
        <v>79</v>
      </c>
      <c r="D4470" s="2" t="s">
        <v>16</v>
      </c>
      <c r="E4470" s="3">
        <v>42436</v>
      </c>
      <c r="F4470" s="2" t="b">
        <v>1</v>
      </c>
      <c r="G4470" s="2">
        <v>200</v>
      </c>
      <c r="H4470" s="2">
        <v>76</v>
      </c>
      <c r="I4470" s="2">
        <v>116</v>
      </c>
    </row>
    <row r="4471" spans="1:9" ht="12.75" x14ac:dyDescent="0.2">
      <c r="A4471" s="2">
        <v>200750851</v>
      </c>
      <c r="B4471" s="2">
        <v>104</v>
      </c>
      <c r="C4471" s="2" t="s">
        <v>152</v>
      </c>
      <c r="D4471" s="2" t="s">
        <v>16</v>
      </c>
      <c r="E4471" s="3">
        <v>42437</v>
      </c>
      <c r="F4471" s="2" t="b">
        <v>1</v>
      </c>
      <c r="G4471" s="2">
        <v>200</v>
      </c>
      <c r="H4471" s="2">
        <v>113</v>
      </c>
      <c r="I4471" s="2">
        <v>0</v>
      </c>
    </row>
    <row r="4472" spans="1:9" ht="12.75" x14ac:dyDescent="0.2">
      <c r="A4472" s="2">
        <v>200103130</v>
      </c>
      <c r="B4472" s="2">
        <v>121</v>
      </c>
      <c r="C4472" s="2" t="s">
        <v>163</v>
      </c>
      <c r="D4472" s="2" t="s">
        <v>28</v>
      </c>
      <c r="E4472" s="3">
        <v>42437</v>
      </c>
      <c r="F4472" s="2" t="b">
        <v>0</v>
      </c>
      <c r="G4472" s="2">
        <v>200</v>
      </c>
      <c r="H4472" s="2">
        <v>39</v>
      </c>
      <c r="I4472" s="2">
        <v>0</v>
      </c>
    </row>
    <row r="4473" spans="1:9" ht="12.75" x14ac:dyDescent="0.2">
      <c r="A4473" s="2">
        <v>200207647</v>
      </c>
      <c r="B4473" s="2">
        <v>157</v>
      </c>
      <c r="C4473" s="2" t="s">
        <v>100</v>
      </c>
      <c r="D4473" s="2" t="s">
        <v>16</v>
      </c>
      <c r="E4473" s="3">
        <v>42437</v>
      </c>
      <c r="F4473" s="2" t="b">
        <v>0</v>
      </c>
      <c r="G4473" s="2">
        <v>200</v>
      </c>
      <c r="H4473" s="2">
        <v>51</v>
      </c>
      <c r="I4473" s="2">
        <v>0</v>
      </c>
    </row>
    <row r="4474" spans="1:9" ht="12.75" x14ac:dyDescent="0.2">
      <c r="A4474" s="2">
        <v>201903382</v>
      </c>
      <c r="B4474" s="2">
        <v>99</v>
      </c>
      <c r="C4474" s="2" t="s">
        <v>149</v>
      </c>
      <c r="D4474" s="2" t="s">
        <v>28</v>
      </c>
      <c r="E4474" s="3">
        <v>42437</v>
      </c>
      <c r="F4474" s="2" t="b">
        <v>1</v>
      </c>
      <c r="G4474" s="2">
        <v>200</v>
      </c>
      <c r="H4474" s="2">
        <v>63</v>
      </c>
      <c r="I4474" s="2">
        <v>74</v>
      </c>
    </row>
    <row r="4475" spans="1:9" ht="12.75" x14ac:dyDescent="0.2">
      <c r="A4475" s="2">
        <v>200875987</v>
      </c>
      <c r="B4475" s="2">
        <v>43</v>
      </c>
      <c r="C4475" s="2" t="s">
        <v>110</v>
      </c>
      <c r="D4475" s="2" t="s">
        <v>16</v>
      </c>
      <c r="E4475" s="3">
        <v>42437</v>
      </c>
      <c r="F4475" s="2" t="b">
        <v>1</v>
      </c>
      <c r="G4475" s="2">
        <v>200</v>
      </c>
      <c r="H4475" s="2">
        <v>82</v>
      </c>
      <c r="I4475" s="2">
        <v>0</v>
      </c>
    </row>
    <row r="4476" spans="1:9" ht="12.75" x14ac:dyDescent="0.2">
      <c r="A4476" s="2">
        <v>200868877</v>
      </c>
      <c r="B4476" s="2">
        <v>34</v>
      </c>
      <c r="C4476" s="2" t="s">
        <v>99</v>
      </c>
      <c r="D4476" s="2" t="s">
        <v>28</v>
      </c>
      <c r="E4476" s="3">
        <v>42437</v>
      </c>
      <c r="F4476" s="2" t="b">
        <v>0</v>
      </c>
      <c r="G4476" s="2">
        <v>200</v>
      </c>
      <c r="H4476" s="2">
        <v>55</v>
      </c>
      <c r="I4476" s="2">
        <v>0</v>
      </c>
    </row>
    <row r="4477" spans="1:9" ht="12.75" x14ac:dyDescent="0.2">
      <c r="A4477" s="2">
        <v>200868877</v>
      </c>
      <c r="B4477" s="2">
        <v>154</v>
      </c>
      <c r="C4477" s="2" t="s">
        <v>170</v>
      </c>
      <c r="D4477" s="2" t="s">
        <v>28</v>
      </c>
      <c r="E4477" s="3">
        <v>42437</v>
      </c>
      <c r="F4477" s="2" t="b">
        <v>1</v>
      </c>
      <c r="G4477" s="2">
        <v>200</v>
      </c>
      <c r="H4477" s="2">
        <v>89</v>
      </c>
      <c r="I4477" s="2">
        <v>0</v>
      </c>
    </row>
    <row r="4478" spans="1:9" ht="12.75" x14ac:dyDescent="0.2">
      <c r="A4478" s="2">
        <v>200051227</v>
      </c>
      <c r="B4478" s="2">
        <v>98</v>
      </c>
      <c r="C4478" s="2" t="s">
        <v>35</v>
      </c>
      <c r="D4478" s="2" t="s">
        <v>27</v>
      </c>
      <c r="E4478" s="3">
        <v>42437</v>
      </c>
      <c r="F4478" s="2" t="b">
        <v>0</v>
      </c>
      <c r="G4478" s="2">
        <v>200</v>
      </c>
      <c r="H4478" s="2">
        <v>69</v>
      </c>
      <c r="I4478" s="2">
        <v>0</v>
      </c>
    </row>
    <row r="4479" spans="1:9" ht="12.75" x14ac:dyDescent="0.2">
      <c r="A4479" s="2">
        <v>200324251</v>
      </c>
      <c r="B4479" s="2">
        <v>96</v>
      </c>
      <c r="C4479" s="2" t="s">
        <v>148</v>
      </c>
      <c r="D4479" s="2" t="s">
        <v>27</v>
      </c>
      <c r="E4479" s="3">
        <v>42437</v>
      </c>
      <c r="F4479" s="2" t="b">
        <v>0</v>
      </c>
      <c r="G4479" s="2">
        <v>200</v>
      </c>
      <c r="H4479" s="2">
        <v>64</v>
      </c>
      <c r="I4479" s="2">
        <v>0</v>
      </c>
    </row>
    <row r="4480" spans="1:9" ht="12.75" x14ac:dyDescent="0.2">
      <c r="A4480" s="2">
        <v>201547171</v>
      </c>
      <c r="B4480" s="2">
        <v>80</v>
      </c>
      <c r="C4480" s="2" t="s">
        <v>135</v>
      </c>
      <c r="D4480" s="2" t="s">
        <v>28</v>
      </c>
      <c r="E4480" s="3">
        <v>42437</v>
      </c>
      <c r="F4480" s="2" t="b">
        <v>0</v>
      </c>
      <c r="G4480" s="2">
        <v>200</v>
      </c>
      <c r="H4480" s="2">
        <v>50</v>
      </c>
      <c r="I4480" s="2">
        <v>0</v>
      </c>
    </row>
    <row r="4481" spans="1:9" ht="12.75" x14ac:dyDescent="0.2">
      <c r="A4481" s="2">
        <v>200108107</v>
      </c>
      <c r="B4481" s="2">
        <v>29</v>
      </c>
      <c r="C4481" s="2" t="s">
        <v>92</v>
      </c>
      <c r="D4481" s="2" t="s">
        <v>16</v>
      </c>
      <c r="E4481" s="3">
        <v>42437</v>
      </c>
      <c r="F4481" s="2" t="b">
        <v>0</v>
      </c>
      <c r="G4481" s="2">
        <v>200</v>
      </c>
      <c r="H4481" s="2">
        <v>65</v>
      </c>
      <c r="I4481" s="2">
        <v>0</v>
      </c>
    </row>
    <row r="4482" spans="1:9" ht="12.75" x14ac:dyDescent="0.2">
      <c r="A4482" s="2">
        <v>201163231</v>
      </c>
      <c r="B4482" s="2">
        <v>238</v>
      </c>
      <c r="C4482" s="2" t="s">
        <v>138</v>
      </c>
      <c r="D4482" s="2" t="s">
        <v>16</v>
      </c>
      <c r="E4482" s="3">
        <v>42437</v>
      </c>
      <c r="F4482" s="2" t="b">
        <v>0</v>
      </c>
      <c r="G4482" s="2">
        <v>200</v>
      </c>
      <c r="H4482" s="2">
        <v>71</v>
      </c>
      <c r="I4482" s="2">
        <v>0</v>
      </c>
    </row>
    <row r="4483" spans="1:9" ht="12.75" x14ac:dyDescent="0.2">
      <c r="A4483" s="2">
        <v>201827305</v>
      </c>
      <c r="B4483" s="2">
        <v>5</v>
      </c>
      <c r="C4483" s="2" t="s">
        <v>46</v>
      </c>
      <c r="D4483" s="2" t="s">
        <v>16</v>
      </c>
      <c r="E4483" s="3">
        <v>42438</v>
      </c>
      <c r="F4483" s="2" t="b">
        <v>0</v>
      </c>
      <c r="G4483" s="2">
        <v>200</v>
      </c>
      <c r="H4483" s="2">
        <v>78</v>
      </c>
      <c r="I4483" s="2">
        <v>117</v>
      </c>
    </row>
    <row r="4484" spans="1:9" ht="12.75" x14ac:dyDescent="0.2">
      <c r="A4484" s="2">
        <v>200145790</v>
      </c>
      <c r="B4484" s="2">
        <v>76</v>
      </c>
      <c r="C4484" s="2" t="s">
        <v>119</v>
      </c>
      <c r="D4484" s="2" t="s">
        <v>28</v>
      </c>
      <c r="E4484" s="3">
        <v>42438</v>
      </c>
      <c r="F4484" s="2" t="b">
        <v>1</v>
      </c>
      <c r="G4484" s="2">
        <v>200</v>
      </c>
      <c r="H4484" s="2">
        <v>241</v>
      </c>
      <c r="I4484" s="2">
        <v>0</v>
      </c>
    </row>
    <row r="4485" spans="1:9" ht="12.75" x14ac:dyDescent="0.2">
      <c r="A4485" s="2">
        <v>201213001</v>
      </c>
      <c r="B4485" s="2">
        <v>63</v>
      </c>
      <c r="C4485" s="2" t="s">
        <v>128</v>
      </c>
      <c r="D4485" s="2" t="s">
        <v>28</v>
      </c>
      <c r="E4485" s="3">
        <v>42438</v>
      </c>
      <c r="F4485" s="2" t="b">
        <v>1</v>
      </c>
      <c r="G4485" s="2">
        <v>200</v>
      </c>
      <c r="H4485" s="2">
        <v>82</v>
      </c>
      <c r="I4485" s="2">
        <v>0</v>
      </c>
    </row>
    <row r="4486" spans="1:9" ht="12.75" x14ac:dyDescent="0.2">
      <c r="A4486" s="2">
        <v>200536129</v>
      </c>
      <c r="B4486" s="2">
        <v>90</v>
      </c>
      <c r="C4486" s="2" t="s">
        <v>145</v>
      </c>
      <c r="D4486" s="2" t="s">
        <v>28</v>
      </c>
      <c r="E4486" s="3">
        <v>42438</v>
      </c>
      <c r="F4486" s="2" t="b">
        <v>1</v>
      </c>
      <c r="G4486" s="2">
        <v>200</v>
      </c>
      <c r="H4486" s="2">
        <v>52</v>
      </c>
      <c r="I4486" s="2">
        <v>0</v>
      </c>
    </row>
    <row r="4487" spans="1:9" ht="12.75" x14ac:dyDescent="0.2">
      <c r="A4487" s="2">
        <v>200086777</v>
      </c>
      <c r="B4487" s="2">
        <v>64</v>
      </c>
      <c r="C4487" s="2" t="s">
        <v>30</v>
      </c>
      <c r="D4487" s="2" t="s">
        <v>16</v>
      </c>
      <c r="E4487" s="3">
        <v>42438</v>
      </c>
      <c r="F4487" s="2" t="b">
        <v>1</v>
      </c>
      <c r="G4487" s="2">
        <v>200</v>
      </c>
      <c r="H4487" s="2">
        <v>101</v>
      </c>
      <c r="I4487" s="2">
        <v>0</v>
      </c>
    </row>
    <row r="4488" spans="1:9" ht="12.75" x14ac:dyDescent="0.2">
      <c r="A4488" s="2">
        <v>200036296</v>
      </c>
      <c r="B4488" s="2">
        <v>222</v>
      </c>
      <c r="C4488" s="2" t="s">
        <v>66</v>
      </c>
      <c r="D4488" s="2" t="s">
        <v>27</v>
      </c>
      <c r="E4488" s="3">
        <v>42438</v>
      </c>
      <c r="F4488" s="2" t="b">
        <v>0</v>
      </c>
      <c r="G4488" s="2">
        <v>200</v>
      </c>
      <c r="H4488" s="2">
        <v>58</v>
      </c>
      <c r="I4488" s="2">
        <v>0</v>
      </c>
    </row>
    <row r="4489" spans="1:9" ht="12.75" x14ac:dyDescent="0.2">
      <c r="A4489" s="2">
        <v>200511955</v>
      </c>
      <c r="B4489" s="2">
        <v>120</v>
      </c>
      <c r="C4489" s="2" t="s">
        <v>162</v>
      </c>
      <c r="D4489" s="2" t="s">
        <v>27</v>
      </c>
      <c r="E4489" s="3">
        <v>42438</v>
      </c>
      <c r="F4489" s="2" t="b">
        <v>1</v>
      </c>
      <c r="G4489" s="2">
        <v>200</v>
      </c>
      <c r="H4489" s="2">
        <v>78</v>
      </c>
      <c r="I4489" s="2">
        <v>0</v>
      </c>
    </row>
    <row r="4490" spans="1:9" ht="12.75" x14ac:dyDescent="0.2">
      <c r="A4490" s="2">
        <v>200275903</v>
      </c>
      <c r="B4490" s="2">
        <v>238</v>
      </c>
      <c r="C4490" s="2" t="s">
        <v>138</v>
      </c>
      <c r="D4490" s="2" t="s">
        <v>27</v>
      </c>
      <c r="E4490" s="3">
        <v>42438</v>
      </c>
      <c r="F4490" s="2" t="b">
        <v>1</v>
      </c>
      <c r="G4490" s="2">
        <v>200</v>
      </c>
      <c r="H4490" s="2">
        <v>232</v>
      </c>
      <c r="I4490" s="2">
        <v>0</v>
      </c>
    </row>
    <row r="4491" spans="1:9" ht="12.75" x14ac:dyDescent="0.2">
      <c r="A4491" s="2">
        <v>200005723</v>
      </c>
      <c r="B4491" s="2">
        <v>80</v>
      </c>
      <c r="C4491" s="2" t="s">
        <v>135</v>
      </c>
      <c r="D4491" s="2" t="s">
        <v>27</v>
      </c>
      <c r="E4491" s="3">
        <v>42438</v>
      </c>
      <c r="F4491" s="2" t="b">
        <v>1</v>
      </c>
      <c r="G4491" s="2">
        <v>200</v>
      </c>
      <c r="H4491" s="2">
        <v>226</v>
      </c>
      <c r="I4491" s="2">
        <v>0</v>
      </c>
    </row>
    <row r="4492" spans="1:9" ht="12.75" x14ac:dyDescent="0.2">
      <c r="A4492" s="2">
        <v>201835837</v>
      </c>
      <c r="B4492" s="2">
        <v>103</v>
      </c>
      <c r="C4492" s="2" t="s">
        <v>93</v>
      </c>
      <c r="D4492" s="2" t="s">
        <v>28</v>
      </c>
      <c r="E4492" s="3">
        <v>42438</v>
      </c>
      <c r="F4492" s="2" t="b">
        <v>0</v>
      </c>
      <c r="G4492" s="2">
        <v>200</v>
      </c>
      <c r="H4492" s="2">
        <v>38</v>
      </c>
      <c r="I4492" s="2">
        <v>0</v>
      </c>
    </row>
    <row r="4493" spans="1:9" ht="12.75" x14ac:dyDescent="0.2">
      <c r="A4493" s="2">
        <v>200028475</v>
      </c>
      <c r="B4493" s="2">
        <v>223</v>
      </c>
      <c r="C4493" s="2" t="s">
        <v>173</v>
      </c>
      <c r="D4493" s="2" t="s">
        <v>16</v>
      </c>
      <c r="E4493" s="3">
        <v>42438</v>
      </c>
      <c r="F4493" s="2" t="b">
        <v>0</v>
      </c>
      <c r="G4493" s="2">
        <v>200</v>
      </c>
      <c r="H4493" s="2">
        <v>51</v>
      </c>
      <c r="I4493" s="2">
        <v>0</v>
      </c>
    </row>
    <row r="4494" spans="1:9" ht="12.75" x14ac:dyDescent="0.2">
      <c r="A4494" s="2">
        <v>200207647</v>
      </c>
      <c r="B4494" s="2">
        <v>84</v>
      </c>
      <c r="C4494" s="2" t="s">
        <v>142</v>
      </c>
      <c r="D4494" s="2" t="s">
        <v>16</v>
      </c>
      <c r="E4494" s="3">
        <v>42438</v>
      </c>
      <c r="F4494" s="2" t="b">
        <v>1</v>
      </c>
      <c r="G4494" s="2">
        <v>200</v>
      </c>
      <c r="H4494" s="2">
        <v>76</v>
      </c>
      <c r="I4494" s="2">
        <v>0</v>
      </c>
    </row>
    <row r="4495" spans="1:9" ht="12.75" x14ac:dyDescent="0.2">
      <c r="A4495" s="2">
        <v>201092131</v>
      </c>
      <c r="B4495" s="2">
        <v>32</v>
      </c>
      <c r="C4495" s="2" t="s">
        <v>97</v>
      </c>
      <c r="D4495" s="2" t="s">
        <v>16</v>
      </c>
      <c r="E4495" s="3">
        <v>42438</v>
      </c>
      <c r="F4495" s="2" t="b">
        <v>0</v>
      </c>
      <c r="G4495" s="2">
        <v>200</v>
      </c>
      <c r="H4495" s="2">
        <v>51</v>
      </c>
      <c r="I4495" s="2">
        <v>0</v>
      </c>
    </row>
    <row r="4496" spans="1:9" ht="12.75" x14ac:dyDescent="0.2">
      <c r="A4496" s="2">
        <v>200002168</v>
      </c>
      <c r="B4496" s="2">
        <v>10</v>
      </c>
      <c r="C4496" s="2" t="s">
        <v>55</v>
      </c>
      <c r="D4496" s="2" t="s">
        <v>16</v>
      </c>
      <c r="E4496" s="3">
        <v>42438</v>
      </c>
      <c r="F4496" s="2" t="b">
        <v>1</v>
      </c>
      <c r="G4496" s="2">
        <v>200</v>
      </c>
      <c r="H4496" s="2">
        <v>239</v>
      </c>
      <c r="I4496" s="2">
        <v>0</v>
      </c>
    </row>
    <row r="4497" spans="1:9" ht="12.75" x14ac:dyDescent="0.2">
      <c r="A4497" s="2">
        <v>200174230</v>
      </c>
      <c r="B4497" s="2">
        <v>86</v>
      </c>
      <c r="C4497" s="2" t="s">
        <v>141</v>
      </c>
      <c r="D4497" s="2" t="s">
        <v>16</v>
      </c>
      <c r="E4497" s="3">
        <v>42438</v>
      </c>
      <c r="F4497" s="2" t="b">
        <v>1</v>
      </c>
      <c r="G4497" s="2">
        <v>200</v>
      </c>
      <c r="H4497" s="2">
        <v>87</v>
      </c>
      <c r="I4497" s="2">
        <v>0</v>
      </c>
    </row>
    <row r="4498" spans="1:9" ht="12.75" x14ac:dyDescent="0.2">
      <c r="A4498" s="2">
        <v>200716012</v>
      </c>
      <c r="B4498" s="2">
        <v>21</v>
      </c>
      <c r="C4498" s="2" t="s">
        <v>81</v>
      </c>
      <c r="D4498" s="2" t="s">
        <v>28</v>
      </c>
      <c r="E4498" s="3">
        <v>42438</v>
      </c>
      <c r="F4498" s="2" t="b">
        <v>1</v>
      </c>
      <c r="G4498" s="2">
        <v>200</v>
      </c>
      <c r="H4498" s="2">
        <v>49</v>
      </c>
      <c r="I4498" s="2">
        <v>0</v>
      </c>
    </row>
    <row r="4499" spans="1:9" ht="12.75" x14ac:dyDescent="0.2">
      <c r="A4499" s="2">
        <v>201512332</v>
      </c>
      <c r="B4499" s="2">
        <v>11</v>
      </c>
      <c r="C4499" s="2" t="s">
        <v>57</v>
      </c>
      <c r="D4499" s="2" t="s">
        <v>16</v>
      </c>
      <c r="E4499" s="3">
        <v>42438</v>
      </c>
      <c r="F4499" s="2" t="b">
        <v>0</v>
      </c>
      <c r="G4499" s="2">
        <v>200</v>
      </c>
      <c r="H4499" s="2">
        <v>61</v>
      </c>
      <c r="I4499" s="2">
        <v>0</v>
      </c>
    </row>
    <row r="4500" spans="1:9" ht="12.75" x14ac:dyDescent="0.2">
      <c r="A4500" s="2">
        <v>201746962</v>
      </c>
      <c r="B4500" s="2">
        <v>106</v>
      </c>
      <c r="C4500" s="2" t="s">
        <v>136</v>
      </c>
      <c r="D4500" s="2" t="s">
        <v>16</v>
      </c>
      <c r="E4500" s="3">
        <v>42438</v>
      </c>
      <c r="F4500" s="2" t="b">
        <v>1</v>
      </c>
      <c r="G4500" s="2">
        <v>200</v>
      </c>
      <c r="H4500" s="2">
        <v>92</v>
      </c>
      <c r="I4500" s="2">
        <v>0</v>
      </c>
    </row>
    <row r="4501" spans="1:9" ht="12.75" x14ac:dyDescent="0.2">
      <c r="A4501" s="2">
        <v>200111662</v>
      </c>
      <c r="B4501" s="2">
        <v>67</v>
      </c>
      <c r="C4501" s="2" t="s">
        <v>129</v>
      </c>
      <c r="D4501" s="2" t="s">
        <v>16</v>
      </c>
      <c r="E4501" s="3">
        <v>42438</v>
      </c>
      <c r="F4501" s="2" t="b">
        <v>1</v>
      </c>
      <c r="G4501" s="2">
        <v>200</v>
      </c>
      <c r="H4501" s="2">
        <v>230</v>
      </c>
      <c r="I4501" s="2">
        <v>0</v>
      </c>
    </row>
    <row r="4502" spans="1:9" ht="12.75" x14ac:dyDescent="0.2">
      <c r="A4502" s="2">
        <v>201512332</v>
      </c>
      <c r="B4502" s="2">
        <v>68</v>
      </c>
      <c r="C4502" s="2" t="s">
        <v>130</v>
      </c>
      <c r="D4502" s="2" t="s">
        <v>16</v>
      </c>
      <c r="E4502" s="3">
        <v>42430</v>
      </c>
      <c r="F4502" s="2" t="b">
        <v>1</v>
      </c>
      <c r="G4502" s="2">
        <v>100</v>
      </c>
      <c r="H4502" s="2">
        <v>76</v>
      </c>
      <c r="I4502" s="2">
        <v>0</v>
      </c>
    </row>
    <row r="4503" spans="1:9" ht="12.75" x14ac:dyDescent="0.2">
      <c r="A4503" s="2">
        <v>200831194</v>
      </c>
      <c r="B4503" s="2">
        <v>222</v>
      </c>
      <c r="C4503" s="2" t="s">
        <v>66</v>
      </c>
      <c r="D4503" s="2" t="s">
        <v>27</v>
      </c>
      <c r="E4503" s="3">
        <v>42430</v>
      </c>
      <c r="F4503" s="2" t="b">
        <v>0</v>
      </c>
      <c r="G4503" s="2">
        <v>100</v>
      </c>
      <c r="H4503" s="2">
        <v>57</v>
      </c>
      <c r="I4503" s="2">
        <v>0</v>
      </c>
    </row>
    <row r="4504" spans="1:9" ht="12.75" x14ac:dyDescent="0.2">
      <c r="A4504" s="2">
        <v>200027053</v>
      </c>
      <c r="B4504" s="2">
        <v>412</v>
      </c>
      <c r="C4504" s="2" t="s">
        <v>118</v>
      </c>
      <c r="D4504" s="2" t="s">
        <v>27</v>
      </c>
      <c r="E4504" s="3">
        <v>42430</v>
      </c>
      <c r="F4504" s="2" t="b">
        <v>1</v>
      </c>
      <c r="G4504" s="2">
        <v>100</v>
      </c>
      <c r="H4504" s="2">
        <v>258</v>
      </c>
      <c r="I4504" s="2">
        <v>0</v>
      </c>
    </row>
    <row r="4505" spans="1:9" ht="12.75" x14ac:dyDescent="0.2">
      <c r="A4505" s="2">
        <v>200194849</v>
      </c>
      <c r="B4505" s="2">
        <v>13</v>
      </c>
      <c r="C4505" s="2" t="s">
        <v>63</v>
      </c>
      <c r="D4505" s="2" t="s">
        <v>27</v>
      </c>
      <c r="E4505" s="3">
        <v>42430</v>
      </c>
      <c r="F4505" s="2" t="b">
        <v>0</v>
      </c>
      <c r="G4505" s="2">
        <v>100</v>
      </c>
      <c r="H4505" s="2">
        <v>61</v>
      </c>
      <c r="I4505" s="2">
        <v>0</v>
      </c>
    </row>
    <row r="4506" spans="1:9" ht="12.75" x14ac:dyDescent="0.2">
      <c r="A4506" s="2">
        <v>200162854</v>
      </c>
      <c r="B4506" s="2">
        <v>11</v>
      </c>
      <c r="C4506" s="2" t="s">
        <v>57</v>
      </c>
      <c r="D4506" s="2" t="s">
        <v>27</v>
      </c>
      <c r="E4506" s="3">
        <v>42430</v>
      </c>
      <c r="F4506" s="2" t="b">
        <v>0</v>
      </c>
      <c r="G4506" s="2">
        <v>100</v>
      </c>
      <c r="H4506" s="2">
        <v>54</v>
      </c>
      <c r="I4506" s="2">
        <v>0</v>
      </c>
    </row>
    <row r="4507" spans="1:9" ht="12.75" x14ac:dyDescent="0.2">
      <c r="A4507" s="2">
        <v>200500579</v>
      </c>
      <c r="B4507" s="2">
        <v>76</v>
      </c>
      <c r="C4507" s="2" t="s">
        <v>119</v>
      </c>
      <c r="D4507" s="2" t="s">
        <v>27</v>
      </c>
      <c r="E4507" s="3">
        <v>42431</v>
      </c>
      <c r="F4507" s="2" t="b">
        <v>1</v>
      </c>
      <c r="G4507" s="2">
        <v>100</v>
      </c>
      <c r="H4507" s="2">
        <v>113</v>
      </c>
      <c r="I4507" s="2">
        <v>0</v>
      </c>
    </row>
    <row r="4508" spans="1:9" ht="12.75" x14ac:dyDescent="0.2">
      <c r="A4508" s="2">
        <v>200092465</v>
      </c>
      <c r="B4508" s="2">
        <v>11</v>
      </c>
      <c r="C4508" s="2" t="s">
        <v>57</v>
      </c>
      <c r="D4508" s="2" t="s">
        <v>27</v>
      </c>
      <c r="E4508" s="3">
        <v>42430</v>
      </c>
      <c r="F4508" s="2" t="b">
        <v>1</v>
      </c>
      <c r="G4508" s="2">
        <v>100</v>
      </c>
      <c r="H4508" s="2">
        <v>253</v>
      </c>
      <c r="I4508" s="2">
        <v>0</v>
      </c>
    </row>
    <row r="4509" spans="1:9" ht="12.75" x14ac:dyDescent="0.2">
      <c r="A4509" s="2">
        <v>200081800</v>
      </c>
      <c r="B4509" s="2">
        <v>37</v>
      </c>
      <c r="C4509" s="2" t="s">
        <v>103</v>
      </c>
      <c r="D4509" s="2" t="s">
        <v>27</v>
      </c>
      <c r="E4509" s="3">
        <v>42430</v>
      </c>
      <c r="F4509" s="2" t="b">
        <v>1</v>
      </c>
      <c r="G4509" s="2">
        <v>100</v>
      </c>
      <c r="H4509" s="2">
        <v>253</v>
      </c>
      <c r="I4509" s="2">
        <v>0</v>
      </c>
    </row>
    <row r="4510" spans="1:9" ht="12.75" x14ac:dyDescent="0.2">
      <c r="A4510" s="2">
        <v>201547171</v>
      </c>
      <c r="B4510" s="2">
        <v>245</v>
      </c>
      <c r="C4510" s="2" t="s">
        <v>75</v>
      </c>
      <c r="D4510" s="2" t="s">
        <v>27</v>
      </c>
      <c r="E4510" s="3">
        <v>42430</v>
      </c>
      <c r="F4510" s="2" t="b">
        <v>0</v>
      </c>
      <c r="G4510" s="2">
        <v>100</v>
      </c>
      <c r="H4510" s="2">
        <v>81</v>
      </c>
      <c r="I4510" s="2">
        <v>0</v>
      </c>
    </row>
    <row r="4511" spans="1:9" ht="12.75" x14ac:dyDescent="0.2">
      <c r="A4511" s="2">
        <v>200067580</v>
      </c>
      <c r="B4511" s="2">
        <v>157</v>
      </c>
      <c r="C4511" s="2" t="s">
        <v>100</v>
      </c>
      <c r="D4511" s="2" t="s">
        <v>27</v>
      </c>
      <c r="E4511" s="3">
        <v>42430</v>
      </c>
      <c r="F4511" s="2" t="b">
        <v>0</v>
      </c>
      <c r="G4511" s="2">
        <v>100</v>
      </c>
      <c r="H4511" s="2">
        <v>61</v>
      </c>
      <c r="I4511" s="2">
        <v>0</v>
      </c>
    </row>
    <row r="4512" spans="1:9" ht="12.75" x14ac:dyDescent="0.2">
      <c r="A4512" s="2">
        <v>200207647</v>
      </c>
      <c r="B4512" s="2">
        <v>40</v>
      </c>
      <c r="C4512" s="2" t="s">
        <v>107</v>
      </c>
      <c r="D4512" s="2" t="s">
        <v>27</v>
      </c>
      <c r="E4512" s="3">
        <v>42430</v>
      </c>
      <c r="F4512" s="2" t="b">
        <v>0</v>
      </c>
      <c r="G4512" s="2">
        <v>100</v>
      </c>
      <c r="H4512" s="2">
        <v>52</v>
      </c>
      <c r="I4512" s="2">
        <v>0</v>
      </c>
    </row>
    <row r="4513" spans="1:9" ht="12.75" x14ac:dyDescent="0.2">
      <c r="A4513" s="2">
        <v>201077200</v>
      </c>
      <c r="B4513" s="2">
        <v>37</v>
      </c>
      <c r="C4513" s="2" t="s">
        <v>103</v>
      </c>
      <c r="D4513" s="2" t="s">
        <v>28</v>
      </c>
      <c r="E4513" s="3">
        <v>42430</v>
      </c>
      <c r="F4513" s="2" t="b">
        <v>1</v>
      </c>
      <c r="G4513" s="2">
        <v>100</v>
      </c>
      <c r="H4513" s="2">
        <v>49</v>
      </c>
      <c r="I4513" s="2">
        <v>0</v>
      </c>
    </row>
    <row r="4514" spans="1:9" ht="12.75" x14ac:dyDescent="0.2">
      <c r="A4514" s="2">
        <v>201653110</v>
      </c>
      <c r="B4514" s="2">
        <v>55</v>
      </c>
      <c r="C4514" s="2" t="s">
        <v>121</v>
      </c>
      <c r="D4514" s="2" t="s">
        <v>16</v>
      </c>
      <c r="E4514" s="3">
        <v>42430</v>
      </c>
      <c r="F4514" s="2" t="b">
        <v>1</v>
      </c>
      <c r="G4514" s="2">
        <v>100</v>
      </c>
      <c r="H4514" s="2">
        <v>281</v>
      </c>
      <c r="I4514" s="2">
        <v>0</v>
      </c>
    </row>
    <row r="4515" spans="1:9" ht="12.75" x14ac:dyDescent="0.2">
      <c r="A4515" s="2">
        <v>201719233</v>
      </c>
      <c r="B4515" s="2">
        <v>64</v>
      </c>
      <c r="C4515" s="2" t="s">
        <v>30</v>
      </c>
      <c r="D4515" s="2" t="s">
        <v>16</v>
      </c>
      <c r="E4515" s="3">
        <v>42430</v>
      </c>
      <c r="F4515" s="2" t="b">
        <v>0</v>
      </c>
      <c r="G4515" s="2">
        <v>100</v>
      </c>
      <c r="H4515" s="2">
        <v>61</v>
      </c>
      <c r="I4515" s="2">
        <v>90</v>
      </c>
    </row>
    <row r="4516" spans="1:9" ht="12.75" x14ac:dyDescent="0.2">
      <c r="A4516" s="2">
        <v>201894850</v>
      </c>
      <c r="B4516" s="2">
        <v>111</v>
      </c>
      <c r="C4516" s="2" t="s">
        <v>157</v>
      </c>
      <c r="D4516" s="2" t="s">
        <v>28</v>
      </c>
      <c r="E4516" s="3">
        <v>42430</v>
      </c>
      <c r="F4516" s="2" t="b">
        <v>0</v>
      </c>
      <c r="G4516" s="2">
        <v>100</v>
      </c>
      <c r="H4516" s="2">
        <v>141</v>
      </c>
      <c r="I4516" s="2">
        <v>31</v>
      </c>
    </row>
    <row r="4517" spans="1:9" ht="12.75" x14ac:dyDescent="0.2">
      <c r="A4517" s="2">
        <v>200728099</v>
      </c>
      <c r="B4517" s="2">
        <v>112</v>
      </c>
      <c r="C4517" s="2" t="s">
        <v>158</v>
      </c>
      <c r="D4517" s="2" t="s">
        <v>28</v>
      </c>
      <c r="E4517" s="3">
        <v>42430</v>
      </c>
      <c r="F4517" s="2" t="b">
        <v>0</v>
      </c>
      <c r="G4517" s="2">
        <v>100</v>
      </c>
      <c r="H4517" s="2">
        <v>56</v>
      </c>
      <c r="I4517" s="2">
        <v>0</v>
      </c>
    </row>
    <row r="4518" spans="1:9" ht="12.75" x14ac:dyDescent="0.2">
      <c r="A4518" s="2">
        <v>200745874</v>
      </c>
      <c r="B4518" s="2">
        <v>157</v>
      </c>
      <c r="C4518" s="2" t="s">
        <v>100</v>
      </c>
      <c r="D4518" s="2" t="s">
        <v>16</v>
      </c>
      <c r="E4518" s="3">
        <v>42430</v>
      </c>
      <c r="F4518" s="2" t="b">
        <v>1</v>
      </c>
      <c r="G4518" s="2">
        <v>100</v>
      </c>
      <c r="H4518" s="2">
        <v>237</v>
      </c>
      <c r="I4518" s="2">
        <v>0</v>
      </c>
    </row>
    <row r="4519" spans="1:9" ht="12.75" x14ac:dyDescent="0.2">
      <c r="A4519" s="2">
        <v>201749095</v>
      </c>
      <c r="B4519" s="2">
        <v>2</v>
      </c>
      <c r="C4519" s="2" t="s">
        <v>33</v>
      </c>
      <c r="D4519" s="2" t="s">
        <v>16</v>
      </c>
      <c r="E4519" s="3">
        <v>42430</v>
      </c>
      <c r="F4519" s="2" t="b">
        <v>1</v>
      </c>
      <c r="G4519" s="2">
        <v>100</v>
      </c>
      <c r="H4519" s="2">
        <v>87</v>
      </c>
      <c r="I4519" s="2">
        <v>118</v>
      </c>
    </row>
    <row r="4520" spans="1:9" ht="12.75" x14ac:dyDescent="0.2">
      <c r="A4520" s="2">
        <v>200976238</v>
      </c>
      <c r="B4520" s="2">
        <v>11</v>
      </c>
      <c r="C4520" s="2" t="s">
        <v>57</v>
      </c>
      <c r="D4520" s="2" t="s">
        <v>16</v>
      </c>
      <c r="E4520" s="3">
        <v>42430</v>
      </c>
      <c r="F4520" s="2" t="b">
        <v>0</v>
      </c>
      <c r="G4520" s="2">
        <v>100</v>
      </c>
      <c r="H4520" s="2">
        <v>57</v>
      </c>
      <c r="I4520" s="2">
        <v>0</v>
      </c>
    </row>
    <row r="4521" spans="1:9" ht="12.75" x14ac:dyDescent="0.2">
      <c r="A4521" s="2">
        <v>200348425</v>
      </c>
      <c r="B4521" s="2">
        <v>201</v>
      </c>
      <c r="C4521" s="2" t="s">
        <v>144</v>
      </c>
      <c r="D4521" s="2" t="s">
        <v>16</v>
      </c>
      <c r="E4521" s="3">
        <v>42431</v>
      </c>
      <c r="F4521" s="2" t="b">
        <v>0</v>
      </c>
      <c r="G4521" s="2">
        <v>100</v>
      </c>
      <c r="H4521" s="2">
        <v>58</v>
      </c>
      <c r="I4521" s="2">
        <v>0</v>
      </c>
    </row>
    <row r="4522" spans="1:9" ht="12.75" x14ac:dyDescent="0.2">
      <c r="A4522" s="2">
        <v>201894850</v>
      </c>
      <c r="B4522" s="2">
        <v>201</v>
      </c>
      <c r="C4522" s="2" t="s">
        <v>144</v>
      </c>
      <c r="D4522" s="2" t="s">
        <v>28</v>
      </c>
      <c r="E4522" s="3">
        <v>42430</v>
      </c>
      <c r="F4522" s="2" t="b">
        <v>1</v>
      </c>
      <c r="G4522" s="2">
        <v>100</v>
      </c>
      <c r="H4522" s="2">
        <v>120</v>
      </c>
      <c r="I4522" s="2">
        <v>106</v>
      </c>
    </row>
    <row r="4523" spans="1:9" ht="12.75" x14ac:dyDescent="0.2">
      <c r="A4523" s="2">
        <v>200103130</v>
      </c>
      <c r="B4523" s="2">
        <v>82</v>
      </c>
      <c r="C4523" s="2" t="s">
        <v>139</v>
      </c>
      <c r="D4523" s="2" t="s">
        <v>28</v>
      </c>
      <c r="E4523" s="3">
        <v>42431</v>
      </c>
      <c r="F4523" s="2" t="b">
        <v>0</v>
      </c>
      <c r="G4523" s="2">
        <v>100</v>
      </c>
      <c r="H4523" s="2">
        <v>49</v>
      </c>
      <c r="I4523" s="2">
        <v>0</v>
      </c>
    </row>
    <row r="4524" spans="1:9" ht="12.75" x14ac:dyDescent="0.2">
      <c r="A4524" s="2">
        <v>201749095</v>
      </c>
      <c r="B4524" s="2">
        <v>2</v>
      </c>
      <c r="C4524" s="2" t="s">
        <v>33</v>
      </c>
      <c r="D4524" s="2" t="s">
        <v>16</v>
      </c>
      <c r="E4524" s="3">
        <v>42431</v>
      </c>
      <c r="F4524" s="2" t="b">
        <v>0</v>
      </c>
      <c r="G4524" s="2">
        <v>100</v>
      </c>
      <c r="H4524" s="2">
        <v>64</v>
      </c>
      <c r="I4524" s="2">
        <v>77</v>
      </c>
    </row>
    <row r="4525" spans="1:9" ht="12.75" x14ac:dyDescent="0.2">
      <c r="A4525" s="2">
        <v>200111662</v>
      </c>
      <c r="B4525" s="2">
        <v>202</v>
      </c>
      <c r="C4525" s="2" t="s">
        <v>171</v>
      </c>
      <c r="D4525" s="2" t="s">
        <v>28</v>
      </c>
      <c r="E4525" s="3">
        <v>42431</v>
      </c>
      <c r="F4525" s="2" t="b">
        <v>1</v>
      </c>
      <c r="G4525" s="2">
        <v>100</v>
      </c>
      <c r="H4525" s="2">
        <v>197</v>
      </c>
      <c r="I4525" s="2">
        <v>0</v>
      </c>
    </row>
    <row r="4526" spans="1:9" ht="12.75" x14ac:dyDescent="0.2">
      <c r="A4526" s="2">
        <v>200353402</v>
      </c>
      <c r="B4526" s="2">
        <v>14</v>
      </c>
      <c r="C4526" s="2" t="s">
        <v>65</v>
      </c>
      <c r="D4526" s="2" t="s">
        <v>16</v>
      </c>
      <c r="E4526" s="3">
        <v>42431</v>
      </c>
      <c r="F4526" s="2" t="b">
        <v>0</v>
      </c>
      <c r="G4526" s="2">
        <v>100</v>
      </c>
      <c r="H4526" s="2">
        <v>72</v>
      </c>
      <c r="I4526" s="2">
        <v>0</v>
      </c>
    </row>
    <row r="4527" spans="1:9" ht="12.75" x14ac:dyDescent="0.2">
      <c r="A4527" s="2">
        <v>200738764</v>
      </c>
      <c r="B4527" s="2">
        <v>60</v>
      </c>
      <c r="C4527" s="2" t="s">
        <v>111</v>
      </c>
      <c r="D4527" s="2" t="s">
        <v>27</v>
      </c>
      <c r="E4527" s="3">
        <v>42431</v>
      </c>
      <c r="F4527" s="2" t="b">
        <v>1</v>
      </c>
      <c r="G4527" s="2">
        <v>100</v>
      </c>
      <c r="H4527" s="2">
        <v>87</v>
      </c>
      <c r="I4527" s="2">
        <v>0</v>
      </c>
    </row>
    <row r="4528" spans="1:9" ht="12.75" x14ac:dyDescent="0.2">
      <c r="A4528" s="2">
        <v>201687238</v>
      </c>
      <c r="B4528" s="2">
        <v>76</v>
      </c>
      <c r="C4528" s="2" t="s">
        <v>119</v>
      </c>
      <c r="D4528" s="2" t="s">
        <v>27</v>
      </c>
      <c r="E4528" s="3">
        <v>42431</v>
      </c>
      <c r="F4528" s="2" t="b">
        <v>1</v>
      </c>
      <c r="G4528" s="2">
        <v>100</v>
      </c>
      <c r="H4528" s="2">
        <v>87</v>
      </c>
      <c r="I4528" s="2">
        <v>0</v>
      </c>
    </row>
    <row r="4529" spans="1:9" ht="12.75" x14ac:dyDescent="0.2">
      <c r="A4529" s="2">
        <v>200143657</v>
      </c>
      <c r="B4529" s="2">
        <v>81</v>
      </c>
      <c r="C4529" s="2" t="s">
        <v>133</v>
      </c>
      <c r="D4529" s="2" t="s">
        <v>27</v>
      </c>
      <c r="E4529" s="3">
        <v>42431</v>
      </c>
      <c r="F4529" s="2" t="b">
        <v>0</v>
      </c>
      <c r="G4529" s="2">
        <v>100</v>
      </c>
      <c r="H4529" s="2">
        <v>71</v>
      </c>
      <c r="I4529" s="2">
        <v>0</v>
      </c>
    </row>
    <row r="4530" spans="1:9" ht="12.75" x14ac:dyDescent="0.2">
      <c r="A4530" s="2">
        <v>200438722</v>
      </c>
      <c r="B4530" s="2">
        <v>222</v>
      </c>
      <c r="C4530" s="2" t="s">
        <v>66</v>
      </c>
      <c r="D4530" s="2" t="s">
        <v>27</v>
      </c>
      <c r="E4530" s="3">
        <v>42432</v>
      </c>
      <c r="F4530" s="2" t="b">
        <v>1</v>
      </c>
      <c r="G4530" s="2">
        <v>100</v>
      </c>
      <c r="H4530" s="2">
        <v>226</v>
      </c>
      <c r="I4530" s="2">
        <v>0</v>
      </c>
    </row>
    <row r="4531" spans="1:9" ht="12.75" x14ac:dyDescent="0.2">
      <c r="A4531" s="2">
        <v>200051227</v>
      </c>
      <c r="B4531" s="2">
        <v>98</v>
      </c>
      <c r="C4531" s="2" t="s">
        <v>35</v>
      </c>
      <c r="D4531" s="2" t="s">
        <v>27</v>
      </c>
      <c r="E4531" s="3">
        <v>42432</v>
      </c>
      <c r="F4531" s="2" t="b">
        <v>0</v>
      </c>
      <c r="G4531" s="2">
        <v>100</v>
      </c>
      <c r="H4531" s="2">
        <v>55</v>
      </c>
      <c r="I4531" s="2">
        <v>0</v>
      </c>
    </row>
    <row r="4532" spans="1:9" ht="12.75" x14ac:dyDescent="0.2">
      <c r="A4532" s="2">
        <v>201850057</v>
      </c>
      <c r="B4532" s="2">
        <v>77</v>
      </c>
      <c r="C4532" s="2" t="s">
        <v>134</v>
      </c>
      <c r="D4532" s="2" t="s">
        <v>16</v>
      </c>
      <c r="E4532" s="3">
        <v>42431</v>
      </c>
      <c r="F4532" s="2" t="b">
        <v>0</v>
      </c>
      <c r="G4532" s="2">
        <v>100</v>
      </c>
      <c r="H4532" s="2">
        <v>69</v>
      </c>
      <c r="I4532" s="2">
        <v>81</v>
      </c>
    </row>
    <row r="4533" spans="1:9" ht="12.75" x14ac:dyDescent="0.2">
      <c r="A4533" s="2">
        <v>200207647</v>
      </c>
      <c r="B4533" s="2">
        <v>91</v>
      </c>
      <c r="C4533" s="2" t="s">
        <v>146</v>
      </c>
      <c r="D4533" s="2" t="s">
        <v>16</v>
      </c>
      <c r="E4533" s="3">
        <v>42431</v>
      </c>
      <c r="F4533" s="2" t="b">
        <v>1</v>
      </c>
      <c r="G4533" s="2">
        <v>100</v>
      </c>
      <c r="H4533" s="2">
        <v>246</v>
      </c>
      <c r="I4533" s="2">
        <v>0</v>
      </c>
    </row>
    <row r="4534" spans="1:9" ht="12.75" x14ac:dyDescent="0.2">
      <c r="A4534" s="2">
        <v>200500579</v>
      </c>
      <c r="B4534" s="2">
        <v>6</v>
      </c>
      <c r="C4534" s="2" t="s">
        <v>49</v>
      </c>
      <c r="D4534" s="2" t="s">
        <v>28</v>
      </c>
      <c r="E4534" s="3">
        <v>42431</v>
      </c>
      <c r="F4534" s="2" t="b">
        <v>0</v>
      </c>
      <c r="G4534" s="2">
        <v>100</v>
      </c>
      <c r="H4534" s="2">
        <v>38</v>
      </c>
      <c r="I4534" s="2">
        <v>0</v>
      </c>
    </row>
    <row r="4535" spans="1:9" ht="12.75" x14ac:dyDescent="0.2">
      <c r="A4535" s="2">
        <v>201885607</v>
      </c>
      <c r="B4535" s="2">
        <v>222</v>
      </c>
      <c r="C4535" s="2" t="s">
        <v>66</v>
      </c>
      <c r="D4535" s="2" t="s">
        <v>16</v>
      </c>
      <c r="E4535" s="3">
        <v>42431</v>
      </c>
      <c r="F4535" s="2" t="b">
        <v>1</v>
      </c>
      <c r="G4535" s="2">
        <v>100</v>
      </c>
      <c r="H4535" s="2">
        <v>76</v>
      </c>
      <c r="I4535" s="2">
        <v>100</v>
      </c>
    </row>
    <row r="4536" spans="1:9" ht="12.75" x14ac:dyDescent="0.2">
      <c r="A4536" s="2">
        <v>201361600</v>
      </c>
      <c r="B4536" s="2">
        <v>27</v>
      </c>
      <c r="C4536" s="2" t="s">
        <v>88</v>
      </c>
      <c r="D4536" s="2" t="s">
        <v>16</v>
      </c>
      <c r="E4536" s="3">
        <v>42431</v>
      </c>
      <c r="F4536" s="2" t="b">
        <v>0</v>
      </c>
      <c r="G4536" s="2">
        <v>100</v>
      </c>
      <c r="H4536" s="2">
        <v>85</v>
      </c>
      <c r="I4536" s="2">
        <v>0</v>
      </c>
    </row>
    <row r="4537" spans="1:9" ht="12.75" x14ac:dyDescent="0.2">
      <c r="A4537" s="2">
        <v>201474649</v>
      </c>
      <c r="B4537" s="2">
        <v>54</v>
      </c>
      <c r="C4537" s="2" t="s">
        <v>50</v>
      </c>
      <c r="D4537" s="2" t="s">
        <v>28</v>
      </c>
      <c r="E4537" s="3">
        <v>42431</v>
      </c>
      <c r="F4537" s="2" t="b">
        <v>1</v>
      </c>
      <c r="G4537" s="2">
        <v>100</v>
      </c>
      <c r="H4537" s="2">
        <v>63</v>
      </c>
      <c r="I4537" s="2">
        <v>119</v>
      </c>
    </row>
    <row r="4538" spans="1:9" ht="12.75" x14ac:dyDescent="0.2">
      <c r="A4538" s="2">
        <v>201885607</v>
      </c>
      <c r="B4538" s="2">
        <v>222</v>
      </c>
      <c r="C4538" s="2" t="s">
        <v>66</v>
      </c>
      <c r="D4538" s="2" t="s">
        <v>16</v>
      </c>
      <c r="E4538" s="3">
        <v>42431</v>
      </c>
      <c r="F4538" s="2" t="b">
        <v>0</v>
      </c>
      <c r="G4538" s="2">
        <v>100</v>
      </c>
      <c r="H4538" s="2">
        <v>58</v>
      </c>
      <c r="I4538" s="2">
        <v>67</v>
      </c>
    </row>
    <row r="4539" spans="1:9" ht="12.75" x14ac:dyDescent="0.2">
      <c r="A4539" s="2">
        <v>200103130</v>
      </c>
      <c r="B4539" s="2">
        <v>115</v>
      </c>
      <c r="C4539" s="2" t="s">
        <v>161</v>
      </c>
      <c r="D4539" s="2" t="s">
        <v>28</v>
      </c>
      <c r="E4539" s="3">
        <v>42431</v>
      </c>
      <c r="F4539" s="2" t="b">
        <v>1</v>
      </c>
      <c r="G4539" s="2">
        <v>100</v>
      </c>
      <c r="H4539" s="2">
        <v>66</v>
      </c>
      <c r="I4539" s="2">
        <v>0</v>
      </c>
    </row>
    <row r="4540" spans="1:9" ht="12.75" x14ac:dyDescent="0.2">
      <c r="A4540" s="2">
        <v>200002168</v>
      </c>
      <c r="B4540" s="2">
        <v>61</v>
      </c>
      <c r="C4540" s="2" t="s">
        <v>127</v>
      </c>
      <c r="D4540" s="2" t="s">
        <v>16</v>
      </c>
      <c r="E4540" s="3">
        <v>42431</v>
      </c>
      <c r="F4540" s="2" t="b">
        <v>0</v>
      </c>
      <c r="G4540" s="2">
        <v>100</v>
      </c>
      <c r="H4540" s="2">
        <v>52</v>
      </c>
      <c r="I4540" s="2">
        <v>0</v>
      </c>
    </row>
    <row r="4541" spans="1:9" ht="12.75" x14ac:dyDescent="0.2">
      <c r="A4541" s="2">
        <v>200070424</v>
      </c>
      <c r="B4541" s="2">
        <v>120</v>
      </c>
      <c r="C4541" s="2" t="s">
        <v>162</v>
      </c>
      <c r="D4541" s="2" t="s">
        <v>28</v>
      </c>
      <c r="E4541" s="3">
        <v>42431</v>
      </c>
      <c r="F4541" s="2" t="b">
        <v>0</v>
      </c>
      <c r="G4541" s="2">
        <v>100</v>
      </c>
      <c r="H4541" s="2">
        <v>45</v>
      </c>
      <c r="I4541" s="2">
        <v>0</v>
      </c>
    </row>
    <row r="4542" spans="1:9" ht="12.75" x14ac:dyDescent="0.2">
      <c r="A4542" s="2">
        <v>200067580</v>
      </c>
      <c r="B4542" s="2">
        <v>99</v>
      </c>
      <c r="C4542" s="2" t="s">
        <v>149</v>
      </c>
      <c r="D4542" s="2" t="s">
        <v>16</v>
      </c>
      <c r="E4542" s="3">
        <v>42431</v>
      </c>
      <c r="F4542" s="2" t="b">
        <v>1</v>
      </c>
      <c r="G4542" s="2">
        <v>100</v>
      </c>
      <c r="H4542" s="2">
        <v>246</v>
      </c>
      <c r="I4542" s="2">
        <v>0</v>
      </c>
    </row>
    <row r="4543" spans="1:9" ht="12.75" x14ac:dyDescent="0.2">
      <c r="A4543" s="2">
        <v>201885607</v>
      </c>
      <c r="B4543" s="2">
        <v>222</v>
      </c>
      <c r="C4543" s="2" t="s">
        <v>66</v>
      </c>
      <c r="D4543" s="2" t="s">
        <v>16</v>
      </c>
      <c r="E4543" s="3">
        <v>42431</v>
      </c>
      <c r="F4543" s="2" t="b">
        <v>0</v>
      </c>
      <c r="G4543" s="2">
        <v>100</v>
      </c>
      <c r="H4543" s="2">
        <v>58</v>
      </c>
      <c r="I4543" s="2">
        <v>69</v>
      </c>
    </row>
    <row r="4544" spans="1:9" ht="12.75" x14ac:dyDescent="0.2">
      <c r="A4544" s="2">
        <v>200108818</v>
      </c>
      <c r="B4544" s="2">
        <v>421</v>
      </c>
      <c r="C4544" s="2" t="s">
        <v>177</v>
      </c>
      <c r="D4544" s="2" t="s">
        <v>28</v>
      </c>
      <c r="E4544" s="3">
        <v>42432</v>
      </c>
      <c r="F4544" s="2" t="b">
        <v>0</v>
      </c>
      <c r="G4544" s="2">
        <v>100</v>
      </c>
      <c r="H4544" s="2">
        <v>60</v>
      </c>
      <c r="I4544" s="2">
        <v>0</v>
      </c>
    </row>
    <row r="4545" spans="1:9" ht="12.75" x14ac:dyDescent="0.2">
      <c r="A4545" s="2">
        <v>201875653</v>
      </c>
      <c r="B4545" s="2">
        <v>21</v>
      </c>
      <c r="C4545" s="2" t="s">
        <v>81</v>
      </c>
      <c r="D4545" s="2" t="s">
        <v>16</v>
      </c>
      <c r="E4545" s="3">
        <v>42432</v>
      </c>
      <c r="F4545" s="2" t="b">
        <v>1</v>
      </c>
      <c r="G4545" s="2">
        <v>100</v>
      </c>
      <c r="H4545" s="2">
        <v>399</v>
      </c>
      <c r="I4545" s="2">
        <v>72</v>
      </c>
    </row>
    <row r="4546" spans="1:9" ht="12.75" x14ac:dyDescent="0.2">
      <c r="A4546" s="2">
        <v>200108818</v>
      </c>
      <c r="B4546" s="2">
        <v>8</v>
      </c>
      <c r="C4546" s="2" t="s">
        <v>52</v>
      </c>
      <c r="D4546" s="2" t="s">
        <v>28</v>
      </c>
      <c r="E4546" s="3">
        <v>42432</v>
      </c>
      <c r="F4546" s="2" t="b">
        <v>1</v>
      </c>
      <c r="G4546" s="2">
        <v>100</v>
      </c>
      <c r="H4546" s="2">
        <v>209</v>
      </c>
      <c r="I4546" s="2">
        <v>0</v>
      </c>
    </row>
    <row r="4547" spans="1:9" ht="12.75" x14ac:dyDescent="0.2">
      <c r="A4547" s="2">
        <v>200137258</v>
      </c>
      <c r="B4547" s="2">
        <v>27</v>
      </c>
      <c r="C4547" s="2" t="s">
        <v>88</v>
      </c>
      <c r="D4547" s="2" t="s">
        <v>16</v>
      </c>
      <c r="E4547" s="3">
        <v>42432</v>
      </c>
      <c r="F4547" s="2" t="b">
        <v>0</v>
      </c>
      <c r="G4547" s="2">
        <v>100</v>
      </c>
      <c r="H4547" s="2">
        <v>58</v>
      </c>
      <c r="I4547" s="2">
        <v>0</v>
      </c>
    </row>
    <row r="4548" spans="1:9" ht="12.75" x14ac:dyDescent="0.2">
      <c r="A4548" s="2">
        <v>201525841</v>
      </c>
      <c r="B4548" s="2">
        <v>35</v>
      </c>
      <c r="C4548" s="2" t="s">
        <v>101</v>
      </c>
      <c r="D4548" s="2" t="s">
        <v>16</v>
      </c>
      <c r="E4548" s="3">
        <v>42432</v>
      </c>
      <c r="F4548" s="2" t="b">
        <v>0</v>
      </c>
      <c r="G4548" s="2">
        <v>100</v>
      </c>
      <c r="H4548" s="2">
        <v>88</v>
      </c>
      <c r="I4548" s="2">
        <v>0</v>
      </c>
    </row>
    <row r="4549" spans="1:9" ht="12.75" x14ac:dyDescent="0.2">
      <c r="A4549" s="2">
        <v>201820906</v>
      </c>
      <c r="B4549" s="2">
        <v>245</v>
      </c>
      <c r="C4549" s="2" t="s">
        <v>75</v>
      </c>
      <c r="D4549" s="2" t="s">
        <v>28</v>
      </c>
      <c r="E4549" s="3">
        <v>42432</v>
      </c>
      <c r="F4549" s="2" t="b">
        <v>0</v>
      </c>
      <c r="G4549" s="2">
        <v>100</v>
      </c>
      <c r="H4549" s="2">
        <v>45</v>
      </c>
      <c r="I4549" s="2">
        <v>61</v>
      </c>
    </row>
    <row r="4550" spans="1:9" ht="12.75" x14ac:dyDescent="0.2">
      <c r="A4550" s="2">
        <v>200062603</v>
      </c>
      <c r="B4550" s="2">
        <v>64</v>
      </c>
      <c r="C4550" s="2" t="s">
        <v>30</v>
      </c>
      <c r="D4550" s="2" t="s">
        <v>16</v>
      </c>
      <c r="E4550" s="3">
        <v>42432</v>
      </c>
      <c r="F4550" s="2" t="b">
        <v>1</v>
      </c>
      <c r="G4550" s="2">
        <v>100</v>
      </c>
      <c r="H4550" s="2">
        <v>228</v>
      </c>
      <c r="I4550" s="2">
        <v>0</v>
      </c>
    </row>
    <row r="4551" spans="1:9" ht="12.75" x14ac:dyDescent="0.2">
      <c r="A4551" s="2">
        <v>201139768</v>
      </c>
      <c r="B4551" s="2">
        <v>429</v>
      </c>
      <c r="C4551" s="2" t="s">
        <v>178</v>
      </c>
      <c r="D4551" s="2" t="s">
        <v>16</v>
      </c>
      <c r="E4551" s="3">
        <v>42432</v>
      </c>
      <c r="F4551" s="2" t="b">
        <v>1</v>
      </c>
      <c r="G4551" s="2">
        <v>100</v>
      </c>
      <c r="H4551" s="2">
        <v>244</v>
      </c>
      <c r="I4551" s="2">
        <v>0</v>
      </c>
    </row>
    <row r="4552" spans="1:9" ht="12.75" x14ac:dyDescent="0.2">
      <c r="A4552" s="2">
        <v>201014632</v>
      </c>
      <c r="B4552" s="2">
        <v>432</v>
      </c>
      <c r="C4552" s="2" t="s">
        <v>39</v>
      </c>
      <c r="D4552" s="2" t="s">
        <v>27</v>
      </c>
      <c r="E4552" s="3">
        <v>42432</v>
      </c>
      <c r="F4552" s="2" t="b">
        <v>1</v>
      </c>
      <c r="G4552" s="2">
        <v>100</v>
      </c>
      <c r="H4552" s="2">
        <v>87</v>
      </c>
      <c r="I4552" s="2">
        <v>0</v>
      </c>
    </row>
    <row r="4553" spans="1:9" ht="12.75" x14ac:dyDescent="0.2">
      <c r="A4553" s="2">
        <v>200081800</v>
      </c>
      <c r="B4553" s="2">
        <v>16</v>
      </c>
      <c r="C4553" s="2" t="s">
        <v>70</v>
      </c>
      <c r="D4553" s="2" t="s">
        <v>27</v>
      </c>
      <c r="E4553" s="3">
        <v>42432</v>
      </c>
      <c r="F4553" s="2" t="b">
        <v>1</v>
      </c>
      <c r="G4553" s="2">
        <v>100</v>
      </c>
      <c r="H4553" s="2">
        <v>82</v>
      </c>
      <c r="I4553" s="2">
        <v>0</v>
      </c>
    </row>
    <row r="4554" spans="1:9" ht="12.75" x14ac:dyDescent="0.2">
      <c r="A4554" s="2">
        <v>200081800</v>
      </c>
      <c r="B4554" s="2">
        <v>51</v>
      </c>
      <c r="C4554" s="2" t="s">
        <v>117</v>
      </c>
      <c r="D4554" s="2" t="s">
        <v>27</v>
      </c>
      <c r="E4554" s="3">
        <v>42432</v>
      </c>
      <c r="F4554" s="2" t="b">
        <v>0</v>
      </c>
      <c r="G4554" s="2">
        <v>100</v>
      </c>
      <c r="H4554" s="2">
        <v>74</v>
      </c>
      <c r="I4554" s="2">
        <v>0</v>
      </c>
    </row>
    <row r="4555" spans="1:9" ht="12.75" x14ac:dyDescent="0.2">
      <c r="A4555" s="2">
        <v>200070424</v>
      </c>
      <c r="B4555" s="2">
        <v>154</v>
      </c>
      <c r="C4555" s="2" t="s">
        <v>170</v>
      </c>
      <c r="D4555" s="2" t="s">
        <v>27</v>
      </c>
      <c r="E4555" s="3">
        <v>42432</v>
      </c>
      <c r="F4555" s="2" t="b">
        <v>0</v>
      </c>
      <c r="G4555" s="2">
        <v>100</v>
      </c>
      <c r="H4555" s="2">
        <v>61</v>
      </c>
      <c r="I4555" s="2">
        <v>0</v>
      </c>
    </row>
    <row r="4556" spans="1:9" ht="12.75" x14ac:dyDescent="0.2">
      <c r="A4556" s="2">
        <v>201288367</v>
      </c>
      <c r="B4556" s="2">
        <v>112</v>
      </c>
      <c r="C4556" s="2" t="s">
        <v>158</v>
      </c>
      <c r="D4556" s="2" t="s">
        <v>28</v>
      </c>
      <c r="E4556" s="3">
        <v>42432</v>
      </c>
      <c r="F4556" s="2" t="b">
        <v>1</v>
      </c>
      <c r="G4556" s="2">
        <v>100</v>
      </c>
      <c r="H4556" s="2">
        <v>213</v>
      </c>
      <c r="I4556" s="2">
        <v>0</v>
      </c>
    </row>
    <row r="4557" spans="1:9" ht="12.75" x14ac:dyDescent="0.2">
      <c r="A4557" s="2">
        <v>200265238</v>
      </c>
      <c r="B4557" s="2">
        <v>64</v>
      </c>
      <c r="C4557" s="2" t="s">
        <v>30</v>
      </c>
      <c r="D4557" s="2" t="s">
        <v>28</v>
      </c>
      <c r="E4557" s="3">
        <v>42432</v>
      </c>
      <c r="F4557" s="2" t="b">
        <v>0</v>
      </c>
      <c r="G4557" s="2">
        <v>100</v>
      </c>
      <c r="H4557" s="2">
        <v>43</v>
      </c>
      <c r="I4557" s="2">
        <v>0</v>
      </c>
    </row>
    <row r="4558" spans="1:9" ht="12.75" x14ac:dyDescent="0.2">
      <c r="A4558" s="2">
        <v>200527597</v>
      </c>
      <c r="B4558" s="2">
        <v>12</v>
      </c>
      <c r="C4558" s="2" t="s">
        <v>60</v>
      </c>
      <c r="D4558" s="2" t="s">
        <v>28</v>
      </c>
      <c r="E4558" s="3">
        <v>42432</v>
      </c>
      <c r="F4558" s="2" t="b">
        <v>1</v>
      </c>
      <c r="G4558" s="2">
        <v>100</v>
      </c>
      <c r="H4558" s="2">
        <v>96</v>
      </c>
      <c r="I4558" s="2">
        <v>0</v>
      </c>
    </row>
    <row r="4559" spans="1:9" ht="12.75" x14ac:dyDescent="0.2">
      <c r="A4559" s="2">
        <v>200103130</v>
      </c>
      <c r="B4559" s="2">
        <v>238</v>
      </c>
      <c r="C4559" s="2" t="s">
        <v>138</v>
      </c>
      <c r="D4559" s="2" t="s">
        <v>28</v>
      </c>
      <c r="E4559" s="3">
        <v>42432</v>
      </c>
      <c r="F4559" s="2" t="b">
        <v>0</v>
      </c>
      <c r="G4559" s="2">
        <v>100</v>
      </c>
      <c r="H4559" s="2">
        <v>50</v>
      </c>
      <c r="I4559" s="2">
        <v>0</v>
      </c>
    </row>
    <row r="4560" spans="1:9" ht="12.75" x14ac:dyDescent="0.2">
      <c r="A4560" s="2">
        <v>200052649</v>
      </c>
      <c r="B4560" s="2">
        <v>17</v>
      </c>
      <c r="C4560" s="2" t="s">
        <v>74</v>
      </c>
      <c r="D4560" s="2" t="s">
        <v>16</v>
      </c>
      <c r="E4560" s="3">
        <v>42432</v>
      </c>
      <c r="F4560" s="2" t="b">
        <v>0</v>
      </c>
      <c r="G4560" s="2">
        <v>100</v>
      </c>
      <c r="H4560" s="2">
        <v>81</v>
      </c>
      <c r="I4560" s="2">
        <v>0</v>
      </c>
    </row>
    <row r="4561" spans="1:9" ht="12.75" x14ac:dyDescent="0.2">
      <c r="A4561" s="2">
        <v>200728099</v>
      </c>
      <c r="B4561" s="2">
        <v>103</v>
      </c>
      <c r="C4561" s="2" t="s">
        <v>93</v>
      </c>
      <c r="D4561" s="2" t="s">
        <v>28</v>
      </c>
      <c r="E4561" s="3">
        <v>42432</v>
      </c>
      <c r="F4561" s="2" t="b">
        <v>1</v>
      </c>
      <c r="G4561" s="2">
        <v>100</v>
      </c>
      <c r="H4561" s="2">
        <v>70</v>
      </c>
      <c r="I4561" s="2">
        <v>0</v>
      </c>
    </row>
    <row r="4562" spans="1:9" ht="12.75" x14ac:dyDescent="0.2">
      <c r="A4562" s="2">
        <v>200137258</v>
      </c>
      <c r="B4562" s="2">
        <v>11</v>
      </c>
      <c r="C4562" s="2" t="s">
        <v>57</v>
      </c>
      <c r="D4562" s="2" t="s">
        <v>16</v>
      </c>
      <c r="E4562" s="3">
        <v>42432</v>
      </c>
      <c r="F4562" s="2" t="b">
        <v>0</v>
      </c>
      <c r="G4562" s="2">
        <v>100</v>
      </c>
      <c r="H4562" s="2">
        <v>64</v>
      </c>
      <c r="I4562" s="2">
        <v>0</v>
      </c>
    </row>
    <row r="4563" spans="1:9" ht="12.75" x14ac:dyDescent="0.2">
      <c r="A4563" s="2">
        <v>201858589</v>
      </c>
      <c r="B4563" s="2">
        <v>222</v>
      </c>
      <c r="C4563" s="2" t="s">
        <v>66</v>
      </c>
      <c r="D4563" s="2" t="s">
        <v>16</v>
      </c>
      <c r="E4563" s="3">
        <v>42432</v>
      </c>
      <c r="F4563" s="2" t="b">
        <v>0</v>
      </c>
      <c r="G4563" s="2">
        <v>100</v>
      </c>
      <c r="H4563" s="2">
        <v>64</v>
      </c>
      <c r="I4563" s="2">
        <v>82</v>
      </c>
    </row>
    <row r="4564" spans="1:9" ht="12.75" x14ac:dyDescent="0.2">
      <c r="A4564" s="2">
        <v>200137258</v>
      </c>
      <c r="B4564" s="2">
        <v>11</v>
      </c>
      <c r="C4564" s="2" t="s">
        <v>57</v>
      </c>
      <c r="D4564" s="2" t="s">
        <v>16</v>
      </c>
      <c r="E4564" s="3">
        <v>42433</v>
      </c>
      <c r="F4564" s="2" t="b">
        <v>0</v>
      </c>
      <c r="G4564" s="2">
        <v>100</v>
      </c>
      <c r="H4564" s="2">
        <v>69</v>
      </c>
      <c r="I4564" s="2">
        <v>0</v>
      </c>
    </row>
    <row r="4565" spans="1:9" ht="12.75" x14ac:dyDescent="0.2">
      <c r="A4565" s="2">
        <v>201896983</v>
      </c>
      <c r="B4565" s="2">
        <v>64</v>
      </c>
      <c r="C4565" s="2" t="s">
        <v>30</v>
      </c>
      <c r="D4565" s="2" t="s">
        <v>16</v>
      </c>
      <c r="E4565" s="3">
        <v>42433</v>
      </c>
      <c r="F4565" s="2" t="b">
        <v>1</v>
      </c>
      <c r="G4565" s="2">
        <v>100</v>
      </c>
      <c r="H4565" s="2">
        <v>95</v>
      </c>
      <c r="I4565" s="2">
        <v>79</v>
      </c>
    </row>
    <row r="4566" spans="1:9" ht="12.75" x14ac:dyDescent="0.2">
      <c r="A4566" s="2">
        <v>200051227</v>
      </c>
      <c r="B4566" s="2">
        <v>98</v>
      </c>
      <c r="C4566" s="2" t="s">
        <v>35</v>
      </c>
      <c r="D4566" s="2" t="s">
        <v>27</v>
      </c>
      <c r="E4566" s="3">
        <v>42433</v>
      </c>
      <c r="F4566" s="2" t="b">
        <v>1</v>
      </c>
      <c r="G4566" s="2">
        <v>100</v>
      </c>
      <c r="H4566" s="2">
        <v>76</v>
      </c>
      <c r="I4566" s="2">
        <v>0</v>
      </c>
    </row>
    <row r="4567" spans="1:9" ht="12.75" x14ac:dyDescent="0.2">
      <c r="A4567" s="2">
        <v>200745874</v>
      </c>
      <c r="B4567" s="2">
        <v>18</v>
      </c>
      <c r="C4567" s="2" t="s">
        <v>77</v>
      </c>
      <c r="D4567" s="2" t="s">
        <v>27</v>
      </c>
      <c r="E4567" s="3">
        <v>42433</v>
      </c>
      <c r="F4567" s="2" t="b">
        <v>1</v>
      </c>
      <c r="G4567" s="2">
        <v>100</v>
      </c>
      <c r="H4567" s="2">
        <v>78</v>
      </c>
      <c r="I4567" s="2">
        <v>0</v>
      </c>
    </row>
    <row r="4568" spans="1:9" ht="12.75" x14ac:dyDescent="0.2">
      <c r="A4568" s="2">
        <v>200172808</v>
      </c>
      <c r="B4568" s="2">
        <v>201</v>
      </c>
      <c r="C4568" s="2" t="s">
        <v>144</v>
      </c>
      <c r="D4568" s="2" t="s">
        <v>27</v>
      </c>
      <c r="E4568" s="3">
        <v>42433</v>
      </c>
      <c r="F4568" s="2" t="b">
        <v>1</v>
      </c>
      <c r="G4568" s="2">
        <v>100</v>
      </c>
      <c r="H4568" s="2">
        <v>274</v>
      </c>
      <c r="I4568" s="2">
        <v>0</v>
      </c>
    </row>
    <row r="4569" spans="1:9" ht="12.75" x14ac:dyDescent="0.2">
      <c r="A4569" s="2">
        <v>201092131</v>
      </c>
      <c r="B4569" s="2">
        <v>54</v>
      </c>
      <c r="C4569" s="2" t="s">
        <v>50</v>
      </c>
      <c r="D4569" s="2" t="s">
        <v>27</v>
      </c>
      <c r="E4569" s="3">
        <v>42433</v>
      </c>
      <c r="F4569" s="2" t="b">
        <v>0</v>
      </c>
      <c r="G4569" s="2">
        <v>100</v>
      </c>
      <c r="H4569" s="2">
        <v>65</v>
      </c>
      <c r="I4569" s="2">
        <v>0</v>
      </c>
    </row>
    <row r="4570" spans="1:9" ht="12.75" x14ac:dyDescent="0.2">
      <c r="A4570" s="2">
        <v>200292256</v>
      </c>
      <c r="B4570" s="2">
        <v>79</v>
      </c>
      <c r="C4570" s="2" t="s">
        <v>137</v>
      </c>
      <c r="D4570" s="2" t="s">
        <v>27</v>
      </c>
      <c r="E4570" s="3">
        <v>42433</v>
      </c>
      <c r="F4570" s="2" t="b">
        <v>0</v>
      </c>
      <c r="G4570" s="2">
        <v>100</v>
      </c>
      <c r="H4570" s="2">
        <v>61</v>
      </c>
      <c r="I4570" s="2">
        <v>0</v>
      </c>
    </row>
    <row r="4571" spans="1:9" ht="12.75" x14ac:dyDescent="0.2">
      <c r="A4571" s="2">
        <v>200089621</v>
      </c>
      <c r="B4571" s="2">
        <v>119</v>
      </c>
      <c r="C4571" s="2" t="s">
        <v>44</v>
      </c>
      <c r="D4571" s="2" t="s">
        <v>16</v>
      </c>
      <c r="E4571" s="3">
        <v>42433</v>
      </c>
      <c r="F4571" s="2" t="b">
        <v>1</v>
      </c>
      <c r="G4571" s="2">
        <v>100</v>
      </c>
      <c r="H4571" s="2">
        <v>226</v>
      </c>
      <c r="I4571" s="2">
        <v>0</v>
      </c>
    </row>
    <row r="4572" spans="1:9" ht="12.75" x14ac:dyDescent="0.2">
      <c r="A4572" s="2">
        <v>200831194</v>
      </c>
      <c r="B4572" s="2">
        <v>24</v>
      </c>
      <c r="C4572" s="2" t="s">
        <v>84</v>
      </c>
      <c r="D4572" s="2" t="s">
        <v>16</v>
      </c>
      <c r="E4572" s="3">
        <v>42433</v>
      </c>
      <c r="F4572" s="2" t="b">
        <v>1</v>
      </c>
      <c r="G4572" s="2">
        <v>100</v>
      </c>
      <c r="H4572" s="2">
        <v>226</v>
      </c>
      <c r="I4572" s="2">
        <v>0</v>
      </c>
    </row>
    <row r="4573" spans="1:9" ht="12.75" x14ac:dyDescent="0.2">
      <c r="A4573" s="2">
        <v>200766493</v>
      </c>
      <c r="B4573" s="2">
        <v>28</v>
      </c>
      <c r="C4573" s="2" t="s">
        <v>90</v>
      </c>
      <c r="D4573" s="2" t="s">
        <v>16</v>
      </c>
      <c r="E4573" s="3">
        <v>42433</v>
      </c>
      <c r="F4573" s="2" t="b">
        <v>1</v>
      </c>
      <c r="G4573" s="2">
        <v>100</v>
      </c>
      <c r="H4573" s="2">
        <v>113</v>
      </c>
      <c r="I4573" s="2">
        <v>0</v>
      </c>
    </row>
    <row r="4574" spans="1:9" ht="12.75" x14ac:dyDescent="0.2">
      <c r="A4574" s="2">
        <v>201887740</v>
      </c>
      <c r="B4574" s="2">
        <v>103</v>
      </c>
      <c r="C4574" s="2" t="s">
        <v>93</v>
      </c>
      <c r="D4574" s="2" t="s">
        <v>16</v>
      </c>
      <c r="E4574" s="3">
        <v>42433</v>
      </c>
      <c r="F4574" s="2" t="b">
        <v>0</v>
      </c>
      <c r="G4574" s="2">
        <v>100</v>
      </c>
      <c r="H4574" s="2">
        <v>74</v>
      </c>
      <c r="I4574" s="2">
        <v>83</v>
      </c>
    </row>
    <row r="4575" spans="1:9" ht="12.75" x14ac:dyDescent="0.2">
      <c r="A4575" s="2">
        <v>201903382</v>
      </c>
      <c r="B4575" s="2">
        <v>64</v>
      </c>
      <c r="C4575" s="2" t="s">
        <v>30</v>
      </c>
      <c r="D4575" s="2" t="s">
        <v>28</v>
      </c>
      <c r="E4575" s="3">
        <v>42433</v>
      </c>
      <c r="F4575" s="2" t="b">
        <v>0</v>
      </c>
      <c r="G4575" s="2">
        <v>100</v>
      </c>
      <c r="H4575" s="2">
        <v>56</v>
      </c>
      <c r="I4575" s="2">
        <v>42</v>
      </c>
    </row>
    <row r="4576" spans="1:9" ht="12.75" x14ac:dyDescent="0.2">
      <c r="A4576" s="2">
        <v>201596230</v>
      </c>
      <c r="B4576" s="2">
        <v>64</v>
      </c>
      <c r="C4576" s="2" t="s">
        <v>30</v>
      </c>
      <c r="D4576" s="2" t="s">
        <v>16</v>
      </c>
      <c r="E4576" s="3">
        <v>42433</v>
      </c>
      <c r="F4576" s="2" t="b">
        <v>0</v>
      </c>
      <c r="G4576" s="2">
        <v>100</v>
      </c>
      <c r="H4576" s="2">
        <v>72</v>
      </c>
      <c r="I4576" s="2">
        <v>0</v>
      </c>
    </row>
    <row r="4577" spans="1:9" ht="12.75" x14ac:dyDescent="0.2">
      <c r="A4577" s="2">
        <v>200101708</v>
      </c>
      <c r="B4577" s="2">
        <v>45</v>
      </c>
      <c r="C4577" s="2" t="s">
        <v>113</v>
      </c>
      <c r="D4577" s="2" t="s">
        <v>28</v>
      </c>
      <c r="E4577" s="3">
        <v>42433</v>
      </c>
      <c r="F4577" s="2" t="b">
        <v>1</v>
      </c>
      <c r="G4577" s="2">
        <v>100</v>
      </c>
      <c r="H4577" s="2">
        <v>213</v>
      </c>
      <c r="I4577" s="2">
        <v>0</v>
      </c>
    </row>
    <row r="4578" spans="1:9" ht="12.75" x14ac:dyDescent="0.2">
      <c r="A4578" s="2">
        <v>200750851</v>
      </c>
      <c r="B4578" s="2">
        <v>4</v>
      </c>
      <c r="C4578" s="2" t="s">
        <v>42</v>
      </c>
      <c r="D4578" s="2" t="s">
        <v>28</v>
      </c>
      <c r="E4578" s="3">
        <v>42433</v>
      </c>
      <c r="F4578" s="2" t="b">
        <v>1</v>
      </c>
      <c r="G4578" s="2">
        <v>100</v>
      </c>
      <c r="H4578" s="2">
        <v>246</v>
      </c>
      <c r="I4578" s="2">
        <v>0</v>
      </c>
    </row>
    <row r="4579" spans="1:9" ht="12.75" x14ac:dyDescent="0.2">
      <c r="A4579" s="2">
        <v>201679417</v>
      </c>
      <c r="B4579" s="2">
        <v>81</v>
      </c>
      <c r="C4579" s="2" t="s">
        <v>133</v>
      </c>
      <c r="D4579" s="2" t="s">
        <v>16</v>
      </c>
      <c r="E4579" s="3">
        <v>42433</v>
      </c>
      <c r="F4579" s="2" t="b">
        <v>0</v>
      </c>
      <c r="G4579" s="2">
        <v>100</v>
      </c>
      <c r="H4579" s="2">
        <v>68</v>
      </c>
      <c r="I4579" s="2">
        <v>90</v>
      </c>
    </row>
    <row r="4580" spans="1:9" ht="12.75" x14ac:dyDescent="0.2">
      <c r="A4580" s="2">
        <v>200381131</v>
      </c>
      <c r="B4580" s="2">
        <v>89</v>
      </c>
      <c r="C4580" s="2" t="s">
        <v>89</v>
      </c>
      <c r="D4580" s="2" t="s">
        <v>28</v>
      </c>
      <c r="E4580" s="3">
        <v>42433</v>
      </c>
      <c r="F4580" s="2" t="b">
        <v>0</v>
      </c>
      <c r="G4580" s="2">
        <v>100</v>
      </c>
      <c r="H4580" s="2">
        <v>45</v>
      </c>
      <c r="I4580" s="2">
        <v>0</v>
      </c>
    </row>
    <row r="4581" spans="1:9" ht="12.75" x14ac:dyDescent="0.2">
      <c r="A4581" s="2">
        <v>200051227</v>
      </c>
      <c r="B4581" s="2">
        <v>254</v>
      </c>
      <c r="C4581" s="2" t="s">
        <v>143</v>
      </c>
      <c r="D4581" s="2" t="s">
        <v>27</v>
      </c>
      <c r="E4581" s="3">
        <v>42433</v>
      </c>
      <c r="F4581" s="2" t="b">
        <v>1</v>
      </c>
      <c r="G4581" s="2">
        <v>100</v>
      </c>
      <c r="H4581" s="2">
        <v>80</v>
      </c>
      <c r="I4581" s="2">
        <v>0</v>
      </c>
    </row>
    <row r="4582" spans="1:9" ht="12.75" x14ac:dyDescent="0.2">
      <c r="A4582" s="2">
        <v>200366911</v>
      </c>
      <c r="B4582" s="2">
        <v>9</v>
      </c>
      <c r="C4582" s="2" t="s">
        <v>53</v>
      </c>
      <c r="D4582" s="2" t="s">
        <v>27</v>
      </c>
      <c r="E4582" s="3">
        <v>42434</v>
      </c>
      <c r="F4582" s="2" t="b">
        <v>1</v>
      </c>
      <c r="G4582" s="2">
        <v>100</v>
      </c>
      <c r="H4582" s="2">
        <v>260</v>
      </c>
      <c r="I4582" s="2">
        <v>0</v>
      </c>
    </row>
    <row r="4583" spans="1:9" ht="12.75" x14ac:dyDescent="0.2">
      <c r="A4583" s="2">
        <v>200324251</v>
      </c>
      <c r="B4583" s="2">
        <v>421</v>
      </c>
      <c r="C4583" s="2" t="s">
        <v>177</v>
      </c>
      <c r="D4583" s="2" t="s">
        <v>27</v>
      </c>
      <c r="E4583" s="3">
        <v>42433</v>
      </c>
      <c r="F4583" s="2" t="b">
        <v>1</v>
      </c>
      <c r="G4583" s="2">
        <v>100</v>
      </c>
      <c r="H4583" s="2">
        <v>106</v>
      </c>
      <c r="I4583" s="2">
        <v>0</v>
      </c>
    </row>
    <row r="4584" spans="1:9" ht="12.75" x14ac:dyDescent="0.2">
      <c r="A4584" s="2">
        <v>200027764</v>
      </c>
      <c r="B4584" s="2">
        <v>63</v>
      </c>
      <c r="C4584" s="2" t="s">
        <v>128</v>
      </c>
      <c r="D4584" s="2" t="s">
        <v>27</v>
      </c>
      <c r="E4584" s="3">
        <v>42433</v>
      </c>
      <c r="F4584" s="2" t="b">
        <v>1</v>
      </c>
      <c r="G4584" s="2">
        <v>100</v>
      </c>
      <c r="H4584" s="2">
        <v>92</v>
      </c>
      <c r="I4584" s="2">
        <v>0</v>
      </c>
    </row>
    <row r="4585" spans="1:9" ht="12.75" x14ac:dyDescent="0.2">
      <c r="A4585" s="2">
        <v>200051227</v>
      </c>
      <c r="B4585" s="2">
        <v>254</v>
      </c>
      <c r="C4585" s="2" t="s">
        <v>143</v>
      </c>
      <c r="D4585" s="2" t="s">
        <v>27</v>
      </c>
      <c r="E4585" s="3">
        <v>42433</v>
      </c>
      <c r="F4585" s="2" t="b">
        <v>1</v>
      </c>
      <c r="G4585" s="2">
        <v>100</v>
      </c>
      <c r="H4585" s="2">
        <v>87</v>
      </c>
      <c r="I4585" s="2">
        <v>0</v>
      </c>
    </row>
    <row r="4586" spans="1:9" ht="12.75" x14ac:dyDescent="0.2">
      <c r="A4586" s="2">
        <v>200191294</v>
      </c>
      <c r="B4586" s="2">
        <v>103</v>
      </c>
      <c r="C4586" s="2" t="s">
        <v>93</v>
      </c>
      <c r="D4586" s="2" t="s">
        <v>27</v>
      </c>
      <c r="E4586" s="3">
        <v>42433</v>
      </c>
      <c r="F4586" s="2" t="b">
        <v>1</v>
      </c>
      <c r="G4586" s="2">
        <v>100</v>
      </c>
      <c r="H4586" s="2">
        <v>103</v>
      </c>
      <c r="I4586" s="2">
        <v>0</v>
      </c>
    </row>
    <row r="4587" spans="1:9" ht="12.75" x14ac:dyDescent="0.2">
      <c r="A4587" s="2">
        <v>201030985</v>
      </c>
      <c r="B4587" s="2">
        <v>78</v>
      </c>
      <c r="C4587" s="2" t="s">
        <v>95</v>
      </c>
      <c r="D4587" s="2" t="s">
        <v>16</v>
      </c>
      <c r="E4587" s="3">
        <v>42433</v>
      </c>
      <c r="F4587" s="2" t="b">
        <v>0</v>
      </c>
      <c r="G4587" s="2">
        <v>100</v>
      </c>
      <c r="H4587" s="2">
        <v>65</v>
      </c>
      <c r="I4587" s="2">
        <v>97</v>
      </c>
    </row>
    <row r="4588" spans="1:9" ht="12.75" x14ac:dyDescent="0.2">
      <c r="A4588" s="2">
        <v>201572767</v>
      </c>
      <c r="B4588" s="2">
        <v>111</v>
      </c>
      <c r="C4588" s="2" t="s">
        <v>157</v>
      </c>
      <c r="D4588" s="2" t="s">
        <v>16</v>
      </c>
      <c r="E4588" s="3">
        <v>42433</v>
      </c>
      <c r="F4588" s="2" t="b">
        <v>0</v>
      </c>
      <c r="G4588" s="2">
        <v>100</v>
      </c>
      <c r="H4588" s="2">
        <v>61</v>
      </c>
      <c r="I4588" s="2">
        <v>77</v>
      </c>
    </row>
    <row r="4589" spans="1:9" ht="12.75" x14ac:dyDescent="0.2">
      <c r="A4589" s="2">
        <v>200137258</v>
      </c>
      <c r="B4589" s="2">
        <v>17</v>
      </c>
      <c r="C4589" s="2" t="s">
        <v>74</v>
      </c>
      <c r="D4589" s="2" t="s">
        <v>16</v>
      </c>
      <c r="E4589" s="3">
        <v>42434</v>
      </c>
      <c r="F4589" s="2" t="b">
        <v>1</v>
      </c>
      <c r="G4589" s="2">
        <v>100</v>
      </c>
      <c r="H4589" s="2">
        <v>129</v>
      </c>
      <c r="I4589" s="2">
        <v>0</v>
      </c>
    </row>
    <row r="4590" spans="1:9" ht="12.75" x14ac:dyDescent="0.2">
      <c r="A4590" s="2">
        <v>201611872</v>
      </c>
      <c r="B4590" s="2">
        <v>222</v>
      </c>
      <c r="C4590" s="2" t="s">
        <v>66</v>
      </c>
      <c r="D4590" s="2" t="s">
        <v>16</v>
      </c>
      <c r="E4590" s="3">
        <v>42434</v>
      </c>
      <c r="F4590" s="2" t="b">
        <v>1</v>
      </c>
      <c r="G4590" s="2">
        <v>100</v>
      </c>
      <c r="H4590" s="2">
        <v>113</v>
      </c>
      <c r="I4590" s="2">
        <v>0</v>
      </c>
    </row>
    <row r="4591" spans="1:9" ht="12.75" x14ac:dyDescent="0.2">
      <c r="A4591" s="2">
        <v>200149345</v>
      </c>
      <c r="B4591" s="2">
        <v>36</v>
      </c>
      <c r="C4591" s="2" t="s">
        <v>102</v>
      </c>
      <c r="D4591" s="2" t="s">
        <v>27</v>
      </c>
      <c r="E4591" s="3">
        <v>42434</v>
      </c>
      <c r="F4591" s="2" t="b">
        <v>1</v>
      </c>
      <c r="G4591" s="2">
        <v>100</v>
      </c>
      <c r="H4591" s="2">
        <v>80</v>
      </c>
      <c r="I4591" s="2">
        <v>0</v>
      </c>
    </row>
    <row r="4592" spans="1:9" ht="12.75" x14ac:dyDescent="0.2">
      <c r="A4592" s="2">
        <v>200302921</v>
      </c>
      <c r="B4592" s="2">
        <v>25</v>
      </c>
      <c r="C4592" s="2" t="s">
        <v>86</v>
      </c>
      <c r="D4592" s="2" t="s">
        <v>27</v>
      </c>
      <c r="E4592" s="3">
        <v>42434</v>
      </c>
      <c r="F4592" s="2" t="b">
        <v>0</v>
      </c>
      <c r="G4592" s="2">
        <v>100</v>
      </c>
      <c r="H4592" s="2">
        <v>58</v>
      </c>
      <c r="I4592" s="2">
        <v>0</v>
      </c>
    </row>
    <row r="4593" spans="1:9" ht="12.75" x14ac:dyDescent="0.2">
      <c r="A4593" s="2">
        <v>201149722</v>
      </c>
      <c r="B4593" s="2">
        <v>119</v>
      </c>
      <c r="C4593" s="2" t="s">
        <v>44</v>
      </c>
      <c r="D4593" s="2" t="s">
        <v>16</v>
      </c>
      <c r="E4593" s="3">
        <v>42434</v>
      </c>
      <c r="F4593" s="2" t="b">
        <v>0</v>
      </c>
      <c r="G4593" s="2">
        <v>100</v>
      </c>
      <c r="H4593" s="2">
        <v>55</v>
      </c>
      <c r="I4593" s="2">
        <v>0</v>
      </c>
    </row>
    <row r="4594" spans="1:9" ht="12.75" x14ac:dyDescent="0.2">
      <c r="A4594" s="2">
        <v>201269881</v>
      </c>
      <c r="B4594" s="2">
        <v>86</v>
      </c>
      <c r="C4594" s="2" t="s">
        <v>141</v>
      </c>
      <c r="D4594" s="2" t="s">
        <v>28</v>
      </c>
      <c r="E4594" s="3">
        <v>42434</v>
      </c>
      <c r="F4594" s="2" t="b">
        <v>1</v>
      </c>
      <c r="G4594" s="2">
        <v>100</v>
      </c>
      <c r="H4594" s="2">
        <v>73</v>
      </c>
      <c r="I4594" s="2">
        <v>0</v>
      </c>
    </row>
    <row r="4595" spans="1:9" ht="12.75" x14ac:dyDescent="0.2">
      <c r="A4595" s="2">
        <v>200691127</v>
      </c>
      <c r="B4595" s="2">
        <v>143</v>
      </c>
      <c r="C4595" s="2" t="s">
        <v>168</v>
      </c>
      <c r="D4595" s="2" t="s">
        <v>28</v>
      </c>
      <c r="E4595" s="3">
        <v>42434</v>
      </c>
      <c r="F4595" s="2" t="b">
        <v>1</v>
      </c>
      <c r="G4595" s="2">
        <v>100</v>
      </c>
      <c r="H4595" s="2">
        <v>54</v>
      </c>
      <c r="I4595" s="2">
        <v>0</v>
      </c>
    </row>
    <row r="4596" spans="1:9" ht="12.75" x14ac:dyDescent="0.2">
      <c r="A4596" s="2">
        <v>201696481</v>
      </c>
      <c r="B4596" s="2">
        <v>64</v>
      </c>
      <c r="C4596" s="2" t="s">
        <v>30</v>
      </c>
      <c r="D4596" s="2" t="s">
        <v>16</v>
      </c>
      <c r="E4596" s="3">
        <v>42434</v>
      </c>
      <c r="F4596" s="2" t="b">
        <v>0</v>
      </c>
      <c r="G4596" s="2">
        <v>100</v>
      </c>
      <c r="H4596" s="2">
        <v>51</v>
      </c>
      <c r="I4596" s="2">
        <v>0</v>
      </c>
    </row>
    <row r="4597" spans="1:9" ht="12.75" x14ac:dyDescent="0.2">
      <c r="A4597" s="2">
        <v>200188450</v>
      </c>
      <c r="B4597" s="2">
        <v>55</v>
      </c>
      <c r="C4597" s="2" t="s">
        <v>121</v>
      </c>
      <c r="D4597" s="2" t="s">
        <v>16</v>
      </c>
      <c r="E4597" s="3">
        <v>42434</v>
      </c>
      <c r="F4597" s="2" t="b">
        <v>0</v>
      </c>
      <c r="G4597" s="2">
        <v>100</v>
      </c>
      <c r="H4597" s="2">
        <v>69</v>
      </c>
      <c r="I4597" s="2">
        <v>0</v>
      </c>
    </row>
    <row r="4598" spans="1:9" ht="12.75" x14ac:dyDescent="0.2">
      <c r="A4598" s="2">
        <v>200884519</v>
      </c>
      <c r="B4598" s="2">
        <v>157</v>
      </c>
      <c r="C4598" s="2" t="s">
        <v>100</v>
      </c>
      <c r="D4598" s="2" t="s">
        <v>16</v>
      </c>
      <c r="E4598" s="3">
        <v>42434</v>
      </c>
      <c r="F4598" s="2" t="b">
        <v>1</v>
      </c>
      <c r="G4598" s="2">
        <v>100</v>
      </c>
      <c r="H4598" s="2">
        <v>108</v>
      </c>
      <c r="I4598" s="2">
        <v>0</v>
      </c>
    </row>
    <row r="4599" spans="1:9" ht="12.75" x14ac:dyDescent="0.2">
      <c r="A4599" s="2">
        <v>201858589</v>
      </c>
      <c r="B4599" s="2">
        <v>35</v>
      </c>
      <c r="C4599" s="2" t="s">
        <v>101</v>
      </c>
      <c r="D4599" s="2" t="s">
        <v>16</v>
      </c>
      <c r="E4599" s="3">
        <v>42434</v>
      </c>
      <c r="F4599" s="2" t="b">
        <v>1</v>
      </c>
      <c r="G4599" s="2">
        <v>100</v>
      </c>
      <c r="H4599" s="2">
        <v>76</v>
      </c>
      <c r="I4599" s="2">
        <v>114</v>
      </c>
    </row>
    <row r="4600" spans="1:9" ht="12.75" x14ac:dyDescent="0.2">
      <c r="A4600" s="2">
        <v>200346292</v>
      </c>
      <c r="B4600" s="2">
        <v>84</v>
      </c>
      <c r="C4600" s="2" t="s">
        <v>142</v>
      </c>
      <c r="D4600" s="2" t="s">
        <v>16</v>
      </c>
      <c r="E4600" s="3">
        <v>42434</v>
      </c>
      <c r="F4600" s="2" t="b">
        <v>0</v>
      </c>
      <c r="G4600" s="2">
        <v>100</v>
      </c>
      <c r="H4600" s="2">
        <v>79</v>
      </c>
      <c r="I4600" s="2">
        <v>0</v>
      </c>
    </row>
    <row r="4601" spans="1:9" ht="12.75" x14ac:dyDescent="0.2">
      <c r="A4601" s="2">
        <v>200145790</v>
      </c>
      <c r="B4601" s="2">
        <v>53</v>
      </c>
      <c r="C4601" s="2" t="s">
        <v>12</v>
      </c>
      <c r="D4601" s="2" t="s">
        <v>16</v>
      </c>
      <c r="E4601" s="3">
        <v>42434</v>
      </c>
      <c r="F4601" s="2" t="b">
        <v>0</v>
      </c>
      <c r="G4601" s="2">
        <v>100</v>
      </c>
      <c r="H4601" s="2">
        <v>51</v>
      </c>
      <c r="I4601" s="2">
        <v>0</v>
      </c>
    </row>
    <row r="4602" spans="1:9" ht="12.75" x14ac:dyDescent="0.2">
      <c r="A4602" s="2">
        <v>200346292</v>
      </c>
      <c r="B4602" s="2">
        <v>12</v>
      </c>
      <c r="C4602" s="2" t="s">
        <v>60</v>
      </c>
      <c r="D4602" s="2" t="s">
        <v>16</v>
      </c>
      <c r="E4602" s="3">
        <v>42434</v>
      </c>
      <c r="F4602" s="2" t="b">
        <v>1</v>
      </c>
      <c r="G4602" s="2">
        <v>100</v>
      </c>
      <c r="H4602" s="2">
        <v>87</v>
      </c>
      <c r="I4602" s="2">
        <v>0</v>
      </c>
    </row>
    <row r="4603" spans="1:9" ht="12.75" x14ac:dyDescent="0.2">
      <c r="A4603" s="2">
        <v>200843992</v>
      </c>
      <c r="B4603" s="2">
        <v>76</v>
      </c>
      <c r="C4603" s="2" t="s">
        <v>119</v>
      </c>
      <c r="D4603" s="2" t="s">
        <v>16</v>
      </c>
      <c r="E4603" s="3">
        <v>42434</v>
      </c>
      <c r="F4603" s="2" t="b">
        <v>0</v>
      </c>
      <c r="G4603" s="2">
        <v>100</v>
      </c>
      <c r="H4603" s="2">
        <v>65</v>
      </c>
      <c r="I4603" s="2">
        <v>0</v>
      </c>
    </row>
    <row r="4604" spans="1:9" ht="12.75" x14ac:dyDescent="0.2">
      <c r="A4604" s="2">
        <v>201835837</v>
      </c>
      <c r="B4604" s="2">
        <v>103</v>
      </c>
      <c r="C4604" s="2" t="s">
        <v>93</v>
      </c>
      <c r="D4604" s="2" t="s">
        <v>28</v>
      </c>
      <c r="E4604" s="3">
        <v>42434</v>
      </c>
      <c r="F4604" s="2" t="b">
        <v>1</v>
      </c>
      <c r="G4604" s="2">
        <v>100</v>
      </c>
      <c r="H4604" s="2">
        <v>229</v>
      </c>
      <c r="I4604" s="2">
        <v>0</v>
      </c>
    </row>
    <row r="4605" spans="1:9" ht="12.75" x14ac:dyDescent="0.2">
      <c r="A4605" s="2">
        <v>201615427</v>
      </c>
      <c r="B4605" s="2">
        <v>91</v>
      </c>
      <c r="C4605" s="2" t="s">
        <v>146</v>
      </c>
      <c r="D4605" s="2" t="s">
        <v>16</v>
      </c>
      <c r="E4605" s="3">
        <v>42434</v>
      </c>
      <c r="F4605" s="2" t="b">
        <v>0</v>
      </c>
      <c r="G4605" s="2">
        <v>100</v>
      </c>
      <c r="H4605" s="2">
        <v>79</v>
      </c>
      <c r="I4605" s="2">
        <v>0</v>
      </c>
    </row>
    <row r="4606" spans="1:9" ht="12.75" x14ac:dyDescent="0.2">
      <c r="A4606" s="2">
        <v>201077200</v>
      </c>
      <c r="B4606" s="2">
        <v>32</v>
      </c>
      <c r="C4606" s="2" t="s">
        <v>97</v>
      </c>
      <c r="D4606" s="2" t="s">
        <v>16</v>
      </c>
      <c r="E4606" s="3">
        <v>42434</v>
      </c>
      <c r="F4606" s="2" t="b">
        <v>0</v>
      </c>
      <c r="G4606" s="2">
        <v>100</v>
      </c>
      <c r="H4606" s="2">
        <v>57</v>
      </c>
      <c r="I4606" s="2">
        <v>0</v>
      </c>
    </row>
    <row r="4607" spans="1:9" ht="12.75" x14ac:dyDescent="0.2">
      <c r="A4607" s="2">
        <v>200745874</v>
      </c>
      <c r="B4607" s="2">
        <v>36</v>
      </c>
      <c r="C4607" s="2" t="s">
        <v>102</v>
      </c>
      <c r="D4607" s="2" t="s">
        <v>27</v>
      </c>
      <c r="E4607" s="3">
        <v>42435</v>
      </c>
      <c r="F4607" s="2" t="b">
        <v>1</v>
      </c>
      <c r="G4607" s="2">
        <v>100</v>
      </c>
      <c r="H4607" s="2">
        <v>82</v>
      </c>
      <c r="I4607" s="2">
        <v>0</v>
      </c>
    </row>
    <row r="4608" spans="1:9" ht="12.75" x14ac:dyDescent="0.2">
      <c r="A4608" s="2">
        <v>200107396</v>
      </c>
      <c r="B4608" s="2">
        <v>8</v>
      </c>
      <c r="C4608" s="2" t="s">
        <v>52</v>
      </c>
      <c r="D4608" s="2" t="s">
        <v>27</v>
      </c>
      <c r="E4608" s="3">
        <v>42435</v>
      </c>
      <c r="F4608" s="2" t="b">
        <v>0</v>
      </c>
      <c r="G4608" s="2">
        <v>100</v>
      </c>
      <c r="H4608" s="2">
        <v>94</v>
      </c>
      <c r="I4608" s="2">
        <v>0</v>
      </c>
    </row>
    <row r="4609" spans="1:9" ht="12.75" x14ac:dyDescent="0.2">
      <c r="A4609" s="2">
        <v>200987614</v>
      </c>
      <c r="B4609" s="2">
        <v>1</v>
      </c>
      <c r="C4609" s="2" t="s">
        <v>23</v>
      </c>
      <c r="D4609" s="2" t="s">
        <v>27</v>
      </c>
      <c r="E4609" s="3">
        <v>42435</v>
      </c>
      <c r="F4609" s="2" t="b">
        <v>1</v>
      </c>
      <c r="G4609" s="2">
        <v>100</v>
      </c>
      <c r="H4609" s="2">
        <v>263</v>
      </c>
      <c r="I4609" s="2">
        <v>0</v>
      </c>
    </row>
    <row r="4610" spans="1:9" ht="12.75" x14ac:dyDescent="0.2">
      <c r="A4610" s="2">
        <v>200108818</v>
      </c>
      <c r="B4610" s="2">
        <v>53</v>
      </c>
      <c r="C4610" s="2" t="s">
        <v>12</v>
      </c>
      <c r="D4610" s="2" t="s">
        <v>27</v>
      </c>
      <c r="E4610" s="3">
        <v>42435</v>
      </c>
      <c r="F4610" s="2" t="b">
        <v>0</v>
      </c>
      <c r="G4610" s="2">
        <v>100</v>
      </c>
      <c r="H4610" s="2">
        <v>61</v>
      </c>
      <c r="I4610" s="2">
        <v>0</v>
      </c>
    </row>
    <row r="4611" spans="1:9" ht="12.75" x14ac:dyDescent="0.2">
      <c r="A4611" s="2">
        <v>201689371</v>
      </c>
      <c r="B4611" s="2">
        <v>74</v>
      </c>
      <c r="C4611" s="2" t="s">
        <v>125</v>
      </c>
      <c r="D4611" s="2" t="s">
        <v>16</v>
      </c>
      <c r="E4611" s="3">
        <v>42435</v>
      </c>
      <c r="F4611" s="2" t="b">
        <v>1</v>
      </c>
      <c r="G4611" s="2">
        <v>100</v>
      </c>
      <c r="H4611" s="2">
        <v>228</v>
      </c>
      <c r="I4611" s="2">
        <v>138</v>
      </c>
    </row>
    <row r="4612" spans="1:9" ht="12.75" x14ac:dyDescent="0.2">
      <c r="A4612" s="2">
        <v>200045539</v>
      </c>
      <c r="B4612" s="2">
        <v>99</v>
      </c>
      <c r="C4612" s="2" t="s">
        <v>149</v>
      </c>
      <c r="D4612" s="2" t="s">
        <v>16</v>
      </c>
      <c r="E4612" s="3">
        <v>42435</v>
      </c>
      <c r="F4612" s="2" t="b">
        <v>0</v>
      </c>
      <c r="G4612" s="2">
        <v>100</v>
      </c>
      <c r="H4612" s="2">
        <v>51</v>
      </c>
      <c r="I4612" s="2">
        <v>0</v>
      </c>
    </row>
    <row r="4613" spans="1:9" ht="12.75" x14ac:dyDescent="0.2">
      <c r="A4613" s="2">
        <v>200137258</v>
      </c>
      <c r="B4613" s="2">
        <v>236</v>
      </c>
      <c r="C4613" s="2" t="s">
        <v>71</v>
      </c>
      <c r="D4613" s="2" t="s">
        <v>16</v>
      </c>
      <c r="E4613" s="3">
        <v>42435</v>
      </c>
      <c r="F4613" s="2" t="b">
        <v>0</v>
      </c>
      <c r="G4613" s="2">
        <v>100</v>
      </c>
      <c r="H4613" s="2">
        <v>69</v>
      </c>
      <c r="I4613" s="2">
        <v>0</v>
      </c>
    </row>
    <row r="4614" spans="1:9" ht="12.75" x14ac:dyDescent="0.2">
      <c r="A4614" s="2">
        <v>201548593</v>
      </c>
      <c r="B4614" s="2">
        <v>238</v>
      </c>
      <c r="C4614" s="2" t="s">
        <v>138</v>
      </c>
      <c r="D4614" s="2" t="s">
        <v>16</v>
      </c>
      <c r="E4614" s="3">
        <v>42435</v>
      </c>
      <c r="F4614" s="2" t="b">
        <v>1</v>
      </c>
      <c r="G4614" s="2">
        <v>100</v>
      </c>
      <c r="H4614" s="2">
        <v>295</v>
      </c>
      <c r="I4614" s="2">
        <v>228</v>
      </c>
    </row>
    <row r="4615" spans="1:9" ht="12.75" x14ac:dyDescent="0.2">
      <c r="A4615" s="2">
        <v>200843992</v>
      </c>
      <c r="B4615" s="2">
        <v>103</v>
      </c>
      <c r="C4615" s="2" t="s">
        <v>93</v>
      </c>
      <c r="D4615" s="2" t="s">
        <v>16</v>
      </c>
      <c r="E4615" s="3">
        <v>42435</v>
      </c>
      <c r="F4615" s="2" t="b">
        <v>0</v>
      </c>
      <c r="G4615" s="2">
        <v>100</v>
      </c>
      <c r="H4615" s="2">
        <v>69</v>
      </c>
      <c r="I4615" s="2">
        <v>0</v>
      </c>
    </row>
    <row r="4616" spans="1:9" ht="12.75" x14ac:dyDescent="0.2">
      <c r="A4616" s="2">
        <v>201474649</v>
      </c>
      <c r="B4616" s="2">
        <v>54</v>
      </c>
      <c r="C4616" s="2" t="s">
        <v>50</v>
      </c>
      <c r="D4616" s="2" t="s">
        <v>28</v>
      </c>
      <c r="E4616" s="3">
        <v>42435</v>
      </c>
      <c r="F4616" s="2" t="b">
        <v>1</v>
      </c>
      <c r="G4616" s="2">
        <v>100</v>
      </c>
      <c r="H4616" s="2">
        <v>79</v>
      </c>
      <c r="I4616" s="2">
        <v>146</v>
      </c>
    </row>
    <row r="4617" spans="1:9" ht="12.75" x14ac:dyDescent="0.2">
      <c r="A4617" s="2">
        <v>200636380</v>
      </c>
      <c r="B4617" s="2">
        <v>420</v>
      </c>
      <c r="C4617" s="2" t="s">
        <v>155</v>
      </c>
      <c r="D4617" s="2" t="s">
        <v>16</v>
      </c>
      <c r="E4617" s="3">
        <v>42435</v>
      </c>
      <c r="F4617" s="2" t="b">
        <v>0</v>
      </c>
      <c r="G4617" s="2">
        <v>100</v>
      </c>
      <c r="H4617" s="2">
        <v>64</v>
      </c>
      <c r="I4617" s="2">
        <v>99</v>
      </c>
    </row>
    <row r="4618" spans="1:9" ht="12.75" x14ac:dyDescent="0.2">
      <c r="A4618" s="2">
        <v>201877786</v>
      </c>
      <c r="B4618" s="2">
        <v>99</v>
      </c>
      <c r="C4618" s="2" t="s">
        <v>149</v>
      </c>
      <c r="D4618" s="2" t="s">
        <v>16</v>
      </c>
      <c r="E4618" s="3">
        <v>42435</v>
      </c>
      <c r="F4618" s="2" t="b">
        <v>1</v>
      </c>
      <c r="G4618" s="2">
        <v>100</v>
      </c>
      <c r="H4618" s="2">
        <v>272</v>
      </c>
      <c r="I4618" s="2">
        <v>159</v>
      </c>
    </row>
    <row r="4619" spans="1:9" ht="12.75" x14ac:dyDescent="0.2">
      <c r="A4619" s="2">
        <v>200408149</v>
      </c>
      <c r="B4619" s="2">
        <v>267</v>
      </c>
      <c r="C4619" s="2" t="s">
        <v>175</v>
      </c>
      <c r="D4619" s="2" t="s">
        <v>27</v>
      </c>
      <c r="E4619" s="3">
        <v>42435</v>
      </c>
      <c r="F4619" s="2" t="b">
        <v>0</v>
      </c>
      <c r="G4619" s="2">
        <v>100</v>
      </c>
      <c r="H4619" s="2">
        <v>67</v>
      </c>
      <c r="I4619" s="2">
        <v>0</v>
      </c>
    </row>
    <row r="4620" spans="1:9" ht="12.75" x14ac:dyDescent="0.2">
      <c r="A4620" s="2">
        <v>200363356</v>
      </c>
      <c r="B4620" s="2">
        <v>201</v>
      </c>
      <c r="C4620" s="2" t="s">
        <v>144</v>
      </c>
      <c r="D4620" s="2" t="s">
        <v>27</v>
      </c>
      <c r="E4620" s="3">
        <v>42435</v>
      </c>
      <c r="F4620" s="2" t="b">
        <v>0</v>
      </c>
      <c r="G4620" s="2">
        <v>100</v>
      </c>
      <c r="H4620" s="2">
        <v>64</v>
      </c>
      <c r="I4620" s="2">
        <v>0</v>
      </c>
    </row>
    <row r="4621" spans="1:9" ht="12.75" x14ac:dyDescent="0.2">
      <c r="A4621" s="2">
        <v>200425924</v>
      </c>
      <c r="B4621" s="2">
        <v>80</v>
      </c>
      <c r="C4621" s="2" t="s">
        <v>135</v>
      </c>
      <c r="D4621" s="2" t="s">
        <v>27</v>
      </c>
      <c r="E4621" s="3">
        <v>42435</v>
      </c>
      <c r="F4621" s="2" t="b">
        <v>1</v>
      </c>
      <c r="G4621" s="2">
        <v>100</v>
      </c>
      <c r="H4621" s="2">
        <v>237</v>
      </c>
      <c r="I4621" s="2">
        <v>0</v>
      </c>
    </row>
    <row r="4622" spans="1:9" ht="12.75" x14ac:dyDescent="0.2">
      <c r="A4622" s="2">
        <v>201077200</v>
      </c>
      <c r="B4622" s="2">
        <v>104</v>
      </c>
      <c r="C4622" s="2" t="s">
        <v>152</v>
      </c>
      <c r="D4622" s="2" t="s">
        <v>16</v>
      </c>
      <c r="E4622" s="3">
        <v>42435</v>
      </c>
      <c r="F4622" s="2" t="b">
        <v>1</v>
      </c>
      <c r="G4622" s="2">
        <v>100</v>
      </c>
      <c r="H4622" s="2">
        <v>270</v>
      </c>
      <c r="I4622" s="2">
        <v>0</v>
      </c>
    </row>
    <row r="4623" spans="1:9" ht="12.75" x14ac:dyDescent="0.2">
      <c r="A4623" s="2">
        <v>201572767</v>
      </c>
      <c r="B4623" s="2">
        <v>111</v>
      </c>
      <c r="C4623" s="2" t="s">
        <v>157</v>
      </c>
      <c r="D4623" s="2" t="s">
        <v>16</v>
      </c>
      <c r="E4623" s="3">
        <v>42435</v>
      </c>
      <c r="F4623" s="2" t="b">
        <v>1</v>
      </c>
      <c r="G4623" s="2">
        <v>100</v>
      </c>
      <c r="H4623" s="2">
        <v>277</v>
      </c>
      <c r="I4623" s="2">
        <v>180</v>
      </c>
    </row>
    <row r="4624" spans="1:9" ht="12.75" x14ac:dyDescent="0.2">
      <c r="A4624" s="2">
        <v>200324251</v>
      </c>
      <c r="B4624" s="2">
        <v>31</v>
      </c>
      <c r="C4624" s="2" t="s">
        <v>96</v>
      </c>
      <c r="D4624" s="2" t="s">
        <v>28</v>
      </c>
      <c r="E4624" s="3">
        <v>42435</v>
      </c>
      <c r="F4624" s="2" t="b">
        <v>0</v>
      </c>
      <c r="G4624" s="2">
        <v>100</v>
      </c>
      <c r="H4624" s="2">
        <v>48</v>
      </c>
      <c r="I4624" s="2">
        <v>0</v>
      </c>
    </row>
    <row r="4625" spans="1:9" ht="12.75" x14ac:dyDescent="0.2">
      <c r="A4625" s="2">
        <v>200093176</v>
      </c>
      <c r="B4625" s="2">
        <v>98</v>
      </c>
      <c r="C4625" s="2" t="s">
        <v>35</v>
      </c>
      <c r="D4625" s="2" t="s">
        <v>28</v>
      </c>
      <c r="E4625" s="3">
        <v>42435</v>
      </c>
      <c r="F4625" s="2" t="b">
        <v>1</v>
      </c>
      <c r="G4625" s="2">
        <v>100</v>
      </c>
      <c r="H4625" s="2">
        <v>59</v>
      </c>
      <c r="I4625" s="2">
        <v>0</v>
      </c>
    </row>
    <row r="4626" spans="1:9" ht="12.75" x14ac:dyDescent="0.2">
      <c r="A4626" s="2">
        <v>201746962</v>
      </c>
      <c r="B4626" s="2">
        <v>50</v>
      </c>
      <c r="C4626" s="2" t="s">
        <v>116</v>
      </c>
      <c r="D4626" s="2" t="s">
        <v>16</v>
      </c>
      <c r="E4626" s="3">
        <v>42436</v>
      </c>
      <c r="F4626" s="2" t="b">
        <v>1</v>
      </c>
      <c r="G4626" s="2">
        <v>100</v>
      </c>
      <c r="H4626" s="2">
        <v>226</v>
      </c>
      <c r="I4626" s="2">
        <v>0</v>
      </c>
    </row>
    <row r="4627" spans="1:9" ht="12.75" x14ac:dyDescent="0.2">
      <c r="A4627" s="2">
        <v>201827305</v>
      </c>
      <c r="B4627" s="2">
        <v>77</v>
      </c>
      <c r="C4627" s="2" t="s">
        <v>134</v>
      </c>
      <c r="D4627" s="2" t="s">
        <v>16</v>
      </c>
      <c r="E4627" s="3">
        <v>42436</v>
      </c>
      <c r="F4627" s="2" t="b">
        <v>0</v>
      </c>
      <c r="G4627" s="2">
        <v>100</v>
      </c>
      <c r="H4627" s="2">
        <v>65</v>
      </c>
      <c r="I4627" s="2">
        <v>95</v>
      </c>
    </row>
    <row r="4628" spans="1:9" ht="12.75" x14ac:dyDescent="0.2">
      <c r="A4628" s="2">
        <v>200573101</v>
      </c>
      <c r="B4628" s="2">
        <v>99</v>
      </c>
      <c r="C4628" s="2" t="s">
        <v>149</v>
      </c>
      <c r="D4628" s="2" t="s">
        <v>16</v>
      </c>
      <c r="E4628" s="3">
        <v>42436</v>
      </c>
      <c r="F4628" s="2" t="b">
        <v>0</v>
      </c>
      <c r="G4628" s="2">
        <v>100</v>
      </c>
      <c r="H4628" s="2">
        <v>69</v>
      </c>
      <c r="I4628" s="2">
        <v>0</v>
      </c>
    </row>
    <row r="4629" spans="1:9" ht="12.75" x14ac:dyDescent="0.2">
      <c r="A4629" s="2">
        <v>201262771</v>
      </c>
      <c r="B4629" s="2">
        <v>74</v>
      </c>
      <c r="C4629" s="2" t="s">
        <v>125</v>
      </c>
      <c r="D4629" s="2" t="s">
        <v>28</v>
      </c>
      <c r="E4629" s="3">
        <v>42436</v>
      </c>
      <c r="F4629" s="2" t="b">
        <v>1</v>
      </c>
      <c r="G4629" s="2">
        <v>100</v>
      </c>
      <c r="H4629" s="2">
        <v>49</v>
      </c>
      <c r="I4629" s="2">
        <v>0</v>
      </c>
    </row>
    <row r="4630" spans="1:9" ht="12.75" x14ac:dyDescent="0.2">
      <c r="A4630" s="2">
        <v>200070424</v>
      </c>
      <c r="B4630" s="2">
        <v>64</v>
      </c>
      <c r="C4630" s="2" t="s">
        <v>30</v>
      </c>
      <c r="D4630" s="2" t="s">
        <v>16</v>
      </c>
      <c r="E4630" s="3">
        <v>42436</v>
      </c>
      <c r="F4630" s="2" t="b">
        <v>1</v>
      </c>
      <c r="G4630" s="2">
        <v>100</v>
      </c>
      <c r="H4630" s="2">
        <v>76</v>
      </c>
      <c r="I4630" s="2">
        <v>0</v>
      </c>
    </row>
    <row r="4631" spans="1:9" ht="12.75" x14ac:dyDescent="0.2">
      <c r="A4631" s="2">
        <v>200302921</v>
      </c>
      <c r="B4631" s="2">
        <v>25</v>
      </c>
      <c r="C4631" s="2" t="s">
        <v>86</v>
      </c>
      <c r="D4631" s="2" t="s">
        <v>27</v>
      </c>
      <c r="E4631" s="3">
        <v>42436</v>
      </c>
      <c r="F4631" s="2" t="b">
        <v>1</v>
      </c>
      <c r="G4631" s="2">
        <v>100</v>
      </c>
      <c r="H4631" s="2">
        <v>85</v>
      </c>
      <c r="I4631" s="2">
        <v>0</v>
      </c>
    </row>
    <row r="4632" spans="1:9" ht="12.75" x14ac:dyDescent="0.2">
      <c r="A4632" s="2">
        <v>200036296</v>
      </c>
      <c r="B4632" s="2">
        <v>21</v>
      </c>
      <c r="C4632" s="2" t="s">
        <v>81</v>
      </c>
      <c r="D4632" s="2" t="s">
        <v>27</v>
      </c>
      <c r="E4632" s="3">
        <v>42436</v>
      </c>
      <c r="F4632" s="2" t="b">
        <v>0</v>
      </c>
      <c r="G4632" s="2">
        <v>100</v>
      </c>
      <c r="H4632" s="2">
        <v>60</v>
      </c>
      <c r="I4632" s="2">
        <v>0</v>
      </c>
    </row>
    <row r="4633" spans="1:9" ht="12.75" x14ac:dyDescent="0.2">
      <c r="A4633" s="2">
        <v>200143657</v>
      </c>
      <c r="B4633" s="2">
        <v>99</v>
      </c>
      <c r="C4633" s="2" t="s">
        <v>149</v>
      </c>
      <c r="D4633" s="2" t="s">
        <v>27</v>
      </c>
      <c r="E4633" s="3">
        <v>42436</v>
      </c>
      <c r="F4633" s="2" t="b">
        <v>0</v>
      </c>
      <c r="G4633" s="2">
        <v>100</v>
      </c>
      <c r="H4633" s="2">
        <v>82</v>
      </c>
      <c r="I4633" s="2">
        <v>0</v>
      </c>
    </row>
    <row r="4634" spans="1:9" ht="12.75" x14ac:dyDescent="0.2">
      <c r="A4634" s="2">
        <v>200410993</v>
      </c>
      <c r="B4634" s="2">
        <v>122</v>
      </c>
      <c r="C4634" s="2" t="s">
        <v>54</v>
      </c>
      <c r="D4634" s="2" t="s">
        <v>27</v>
      </c>
      <c r="E4634" s="3">
        <v>42436</v>
      </c>
      <c r="F4634" s="2" t="b">
        <v>1</v>
      </c>
      <c r="G4634" s="2">
        <v>100</v>
      </c>
      <c r="H4634" s="2">
        <v>277</v>
      </c>
      <c r="I4634" s="2">
        <v>0</v>
      </c>
    </row>
    <row r="4635" spans="1:9" ht="12.75" x14ac:dyDescent="0.2">
      <c r="A4635" s="2">
        <v>201162520</v>
      </c>
      <c r="B4635" s="2">
        <v>114</v>
      </c>
      <c r="C4635" s="2" t="s">
        <v>160</v>
      </c>
      <c r="D4635" s="2" t="s">
        <v>27</v>
      </c>
      <c r="E4635" s="3">
        <v>42436</v>
      </c>
      <c r="F4635" s="2" t="b">
        <v>1</v>
      </c>
      <c r="G4635" s="2">
        <v>100</v>
      </c>
      <c r="H4635" s="2">
        <v>85</v>
      </c>
      <c r="I4635" s="2">
        <v>0</v>
      </c>
    </row>
    <row r="4636" spans="1:9" ht="12.75" x14ac:dyDescent="0.2">
      <c r="A4636" s="2">
        <v>200103130</v>
      </c>
      <c r="B4636" s="2">
        <v>238</v>
      </c>
      <c r="C4636" s="2" t="s">
        <v>138</v>
      </c>
      <c r="D4636" s="2" t="s">
        <v>16</v>
      </c>
      <c r="E4636" s="3">
        <v>42436</v>
      </c>
      <c r="F4636" s="2" t="b">
        <v>1</v>
      </c>
      <c r="G4636" s="2">
        <v>100</v>
      </c>
      <c r="H4636" s="2">
        <v>226</v>
      </c>
      <c r="I4636" s="2">
        <v>0</v>
      </c>
    </row>
    <row r="4637" spans="1:9" ht="12.75" x14ac:dyDescent="0.2">
      <c r="A4637" s="2">
        <v>200500579</v>
      </c>
      <c r="B4637" s="2">
        <v>1</v>
      </c>
      <c r="C4637" s="2" t="s">
        <v>23</v>
      </c>
      <c r="D4637" s="2" t="s">
        <v>28</v>
      </c>
      <c r="E4637" s="3">
        <v>42436</v>
      </c>
      <c r="F4637" s="2" t="b">
        <v>1</v>
      </c>
      <c r="G4637" s="2">
        <v>100</v>
      </c>
      <c r="H4637" s="2">
        <v>82</v>
      </c>
      <c r="I4637" s="2">
        <v>0</v>
      </c>
    </row>
    <row r="4638" spans="1:9" ht="12.75" x14ac:dyDescent="0.2">
      <c r="A4638" s="2">
        <v>201885607</v>
      </c>
      <c r="B4638" s="2">
        <v>16</v>
      </c>
      <c r="C4638" s="2" t="s">
        <v>70</v>
      </c>
      <c r="D4638" s="2" t="s">
        <v>16</v>
      </c>
      <c r="E4638" s="3">
        <v>42436</v>
      </c>
      <c r="F4638" s="2" t="b">
        <v>0</v>
      </c>
      <c r="G4638" s="2">
        <v>100</v>
      </c>
      <c r="H4638" s="2">
        <v>55</v>
      </c>
      <c r="I4638" s="2">
        <v>147</v>
      </c>
    </row>
    <row r="4639" spans="1:9" ht="12.75" x14ac:dyDescent="0.2">
      <c r="A4639" s="2">
        <v>200884519</v>
      </c>
      <c r="B4639" s="2">
        <v>134</v>
      </c>
      <c r="C4639" s="2" t="s">
        <v>120</v>
      </c>
      <c r="D4639" s="2" t="s">
        <v>16</v>
      </c>
      <c r="E4639" s="3">
        <v>42436</v>
      </c>
      <c r="F4639" s="2" t="b">
        <v>0</v>
      </c>
      <c r="G4639" s="2">
        <v>100</v>
      </c>
      <c r="H4639" s="2">
        <v>74</v>
      </c>
      <c r="I4639" s="2">
        <v>0</v>
      </c>
    </row>
    <row r="4640" spans="1:9" ht="12.75" x14ac:dyDescent="0.2">
      <c r="A4640" s="2">
        <v>201077200</v>
      </c>
      <c r="B4640" s="2">
        <v>236</v>
      </c>
      <c r="C4640" s="2" t="s">
        <v>71</v>
      </c>
      <c r="D4640" s="2" t="s">
        <v>16</v>
      </c>
      <c r="E4640" s="3">
        <v>42436</v>
      </c>
      <c r="F4640" s="2" t="b">
        <v>1</v>
      </c>
      <c r="G4640" s="2">
        <v>100</v>
      </c>
      <c r="H4640" s="2">
        <v>145</v>
      </c>
      <c r="I4640" s="2">
        <v>0</v>
      </c>
    </row>
    <row r="4641" spans="1:9" ht="12.75" x14ac:dyDescent="0.2">
      <c r="A4641" s="2">
        <v>200875987</v>
      </c>
      <c r="B4641" s="2">
        <v>131</v>
      </c>
      <c r="C4641" s="2" t="s">
        <v>166</v>
      </c>
      <c r="D4641" s="2" t="s">
        <v>16</v>
      </c>
      <c r="E4641" s="3">
        <v>42436</v>
      </c>
      <c r="F4641" s="2" t="b">
        <v>0</v>
      </c>
      <c r="G4641" s="2">
        <v>100</v>
      </c>
      <c r="H4641" s="2">
        <v>65</v>
      </c>
      <c r="I4641" s="2">
        <v>0</v>
      </c>
    </row>
    <row r="4642" spans="1:9" ht="12.75" x14ac:dyDescent="0.2">
      <c r="A4642" s="2">
        <v>201625381</v>
      </c>
      <c r="B4642" s="2">
        <v>114</v>
      </c>
      <c r="C4642" s="2" t="s">
        <v>160</v>
      </c>
      <c r="D4642" s="2" t="s">
        <v>16</v>
      </c>
      <c r="E4642" s="3">
        <v>42437</v>
      </c>
      <c r="F4642" s="2" t="b">
        <v>0</v>
      </c>
      <c r="G4642" s="2">
        <v>100</v>
      </c>
      <c r="H4642" s="2">
        <v>52</v>
      </c>
      <c r="I4642" s="2">
        <v>0</v>
      </c>
    </row>
    <row r="4643" spans="1:9" ht="12.75" x14ac:dyDescent="0.2">
      <c r="A4643" s="2">
        <v>200051227</v>
      </c>
      <c r="B4643" s="2">
        <v>98</v>
      </c>
      <c r="C4643" s="2" t="s">
        <v>35</v>
      </c>
      <c r="D4643" s="2" t="s">
        <v>27</v>
      </c>
      <c r="E4643" s="3">
        <v>42437</v>
      </c>
      <c r="F4643" s="2" t="b">
        <v>1</v>
      </c>
      <c r="G4643" s="2">
        <v>100</v>
      </c>
      <c r="H4643" s="2">
        <v>96</v>
      </c>
      <c r="I4643" s="2">
        <v>0</v>
      </c>
    </row>
    <row r="4644" spans="1:9" ht="12.75" x14ac:dyDescent="0.2">
      <c r="A4644" s="2">
        <v>201615427</v>
      </c>
      <c r="B4644" s="2">
        <v>13</v>
      </c>
      <c r="C4644" s="2" t="s">
        <v>63</v>
      </c>
      <c r="D4644" s="2" t="s">
        <v>27</v>
      </c>
      <c r="E4644" s="3">
        <v>42437</v>
      </c>
      <c r="F4644" s="2" t="b">
        <v>0</v>
      </c>
      <c r="G4644" s="2">
        <v>100</v>
      </c>
      <c r="H4644" s="2">
        <v>0</v>
      </c>
      <c r="I4644" s="2">
        <v>0</v>
      </c>
    </row>
    <row r="4645" spans="1:9" ht="12.75" x14ac:dyDescent="0.2">
      <c r="A4645" s="2">
        <v>201596230</v>
      </c>
      <c r="B4645" s="2">
        <v>7</v>
      </c>
      <c r="C4645" s="2" t="s">
        <v>51</v>
      </c>
      <c r="D4645" s="2" t="s">
        <v>27</v>
      </c>
      <c r="E4645" s="3">
        <v>42437</v>
      </c>
      <c r="F4645" s="2" t="b">
        <v>0</v>
      </c>
      <c r="G4645" s="2">
        <v>100</v>
      </c>
      <c r="H4645" s="2">
        <v>51</v>
      </c>
      <c r="I4645" s="2">
        <v>0</v>
      </c>
    </row>
    <row r="4646" spans="1:9" ht="12.75" x14ac:dyDescent="0.2">
      <c r="A4646" s="2">
        <v>200101708</v>
      </c>
      <c r="B4646" s="2">
        <v>268</v>
      </c>
      <c r="C4646" s="2" t="s">
        <v>176</v>
      </c>
      <c r="D4646" s="2" t="s">
        <v>28</v>
      </c>
      <c r="E4646" s="3">
        <v>42437</v>
      </c>
      <c r="F4646" s="2" t="b">
        <v>1</v>
      </c>
      <c r="G4646" s="2">
        <v>100</v>
      </c>
      <c r="H4646" s="2">
        <v>209</v>
      </c>
      <c r="I4646" s="2">
        <v>0</v>
      </c>
    </row>
    <row r="4647" spans="1:9" ht="12.75" x14ac:dyDescent="0.2">
      <c r="A4647" s="2">
        <v>200691127</v>
      </c>
      <c r="B4647" s="2">
        <v>39</v>
      </c>
      <c r="C4647" s="2" t="s">
        <v>105</v>
      </c>
      <c r="D4647" s="2" t="s">
        <v>16</v>
      </c>
      <c r="E4647" s="3">
        <v>42437</v>
      </c>
      <c r="F4647" s="2" t="b">
        <v>0</v>
      </c>
      <c r="G4647" s="2">
        <v>100</v>
      </c>
      <c r="H4647" s="2">
        <v>51</v>
      </c>
      <c r="I4647" s="2">
        <v>0</v>
      </c>
    </row>
    <row r="4648" spans="1:9" ht="12.75" x14ac:dyDescent="0.2">
      <c r="A4648" s="2">
        <v>201107773</v>
      </c>
      <c r="B4648" s="2">
        <v>64</v>
      </c>
      <c r="C4648" s="2" t="s">
        <v>30</v>
      </c>
      <c r="D4648" s="2" t="s">
        <v>16</v>
      </c>
      <c r="E4648" s="3">
        <v>42437</v>
      </c>
      <c r="F4648" s="2" t="b">
        <v>0</v>
      </c>
      <c r="G4648" s="2">
        <v>100</v>
      </c>
      <c r="H4648" s="2">
        <v>54</v>
      </c>
      <c r="I4648" s="2">
        <v>0</v>
      </c>
    </row>
    <row r="4649" spans="1:9" ht="12.75" x14ac:dyDescent="0.2">
      <c r="A4649" s="2">
        <v>200093176</v>
      </c>
      <c r="B4649" s="2">
        <v>25</v>
      </c>
      <c r="C4649" s="2" t="s">
        <v>86</v>
      </c>
      <c r="D4649" s="2" t="s">
        <v>27</v>
      </c>
      <c r="E4649" s="3">
        <v>42437</v>
      </c>
      <c r="F4649" s="2" t="b">
        <v>1</v>
      </c>
      <c r="G4649" s="2">
        <v>100</v>
      </c>
      <c r="H4649" s="2">
        <v>237</v>
      </c>
      <c r="I4649" s="2">
        <v>0</v>
      </c>
    </row>
    <row r="4650" spans="1:9" ht="12.75" x14ac:dyDescent="0.2">
      <c r="A4650" s="2">
        <v>200406016</v>
      </c>
      <c r="B4650" s="2">
        <v>104</v>
      </c>
      <c r="C4650" s="2" t="s">
        <v>152</v>
      </c>
      <c r="D4650" s="2" t="s">
        <v>16</v>
      </c>
      <c r="E4650" s="3">
        <v>42437</v>
      </c>
      <c r="F4650" s="2" t="b">
        <v>1</v>
      </c>
      <c r="G4650" s="2">
        <v>100</v>
      </c>
      <c r="H4650" s="2">
        <v>226</v>
      </c>
      <c r="I4650" s="2">
        <v>0</v>
      </c>
    </row>
    <row r="4651" spans="1:9" ht="12.75" x14ac:dyDescent="0.2">
      <c r="A4651" s="2">
        <v>201548593</v>
      </c>
      <c r="B4651" s="2">
        <v>157</v>
      </c>
      <c r="C4651" s="2" t="s">
        <v>100</v>
      </c>
      <c r="D4651" s="2" t="s">
        <v>16</v>
      </c>
      <c r="E4651" s="3">
        <v>42437</v>
      </c>
      <c r="F4651" s="2" t="b">
        <v>0</v>
      </c>
      <c r="G4651" s="2">
        <v>100</v>
      </c>
      <c r="H4651" s="2">
        <v>57</v>
      </c>
      <c r="I4651" s="2">
        <v>79</v>
      </c>
    </row>
    <row r="4652" spans="1:9" ht="12.75" x14ac:dyDescent="0.2">
      <c r="A4652" s="2">
        <v>200568124</v>
      </c>
      <c r="B4652" s="2">
        <v>51</v>
      </c>
      <c r="C4652" s="2" t="s">
        <v>117</v>
      </c>
      <c r="D4652" s="2" t="s">
        <v>28</v>
      </c>
      <c r="E4652" s="3">
        <v>42437</v>
      </c>
      <c r="F4652" s="2" t="b">
        <v>0</v>
      </c>
      <c r="G4652" s="2">
        <v>100</v>
      </c>
      <c r="H4652" s="2">
        <v>32</v>
      </c>
      <c r="I4652" s="2">
        <v>0</v>
      </c>
    </row>
    <row r="4653" spans="1:9" ht="12.75" x14ac:dyDescent="0.2">
      <c r="A4653" s="2">
        <v>201746962</v>
      </c>
      <c r="B4653" s="2">
        <v>412</v>
      </c>
      <c r="C4653" s="2" t="s">
        <v>118</v>
      </c>
      <c r="D4653" s="2" t="s">
        <v>16</v>
      </c>
      <c r="E4653" s="3">
        <v>42437</v>
      </c>
      <c r="F4653" s="2" t="b">
        <v>0</v>
      </c>
      <c r="G4653" s="2">
        <v>100</v>
      </c>
      <c r="H4653" s="2">
        <v>94</v>
      </c>
      <c r="I4653" s="2">
        <v>0</v>
      </c>
    </row>
    <row r="4654" spans="1:9" ht="12.75" x14ac:dyDescent="0.2">
      <c r="A4654" s="2">
        <v>200174230</v>
      </c>
      <c r="B4654" s="2">
        <v>133</v>
      </c>
      <c r="C4654" s="2" t="s">
        <v>164</v>
      </c>
      <c r="D4654" s="2" t="s">
        <v>16</v>
      </c>
      <c r="E4654" s="3">
        <v>42437</v>
      </c>
      <c r="F4654" s="2" t="b">
        <v>1</v>
      </c>
      <c r="G4654" s="2">
        <v>100</v>
      </c>
      <c r="H4654" s="2">
        <v>92</v>
      </c>
      <c r="I4654" s="2">
        <v>0</v>
      </c>
    </row>
    <row r="4655" spans="1:9" ht="12.75" x14ac:dyDescent="0.2">
      <c r="A4655" s="2">
        <v>200108107</v>
      </c>
      <c r="B4655" s="2">
        <v>53</v>
      </c>
      <c r="C4655" s="2" t="s">
        <v>12</v>
      </c>
      <c r="D4655" s="2" t="s">
        <v>16</v>
      </c>
      <c r="E4655" s="3">
        <v>42438</v>
      </c>
      <c r="F4655" s="2" t="b">
        <v>1</v>
      </c>
      <c r="G4655" s="2">
        <v>100</v>
      </c>
      <c r="H4655" s="2">
        <v>249</v>
      </c>
      <c r="I4655" s="2">
        <v>0</v>
      </c>
    </row>
    <row r="4656" spans="1:9" ht="12.75" x14ac:dyDescent="0.2">
      <c r="A4656" s="2">
        <v>201896983</v>
      </c>
      <c r="B4656" s="2">
        <v>67</v>
      </c>
      <c r="C4656" s="2" t="s">
        <v>129</v>
      </c>
      <c r="D4656" s="2" t="s">
        <v>16</v>
      </c>
      <c r="E4656" s="3">
        <v>42438</v>
      </c>
      <c r="F4656" s="2" t="b">
        <v>0</v>
      </c>
      <c r="G4656" s="2">
        <v>100</v>
      </c>
      <c r="H4656" s="2">
        <v>51</v>
      </c>
      <c r="I4656" s="2">
        <v>49</v>
      </c>
    </row>
    <row r="4657" spans="1:9" ht="12.75" x14ac:dyDescent="0.2">
      <c r="A4657" s="2">
        <v>201611872</v>
      </c>
      <c r="B4657" s="2">
        <v>121</v>
      </c>
      <c r="C4657" s="2" t="s">
        <v>163</v>
      </c>
      <c r="D4657" s="2" t="s">
        <v>16</v>
      </c>
      <c r="E4657" s="3">
        <v>42438</v>
      </c>
      <c r="F4657" s="2" t="b">
        <v>0</v>
      </c>
      <c r="G4657" s="2">
        <v>100</v>
      </c>
      <c r="H4657" s="2">
        <v>64</v>
      </c>
      <c r="I4657" s="2">
        <v>0</v>
      </c>
    </row>
    <row r="4658" spans="1:9" ht="12.75" x14ac:dyDescent="0.2">
      <c r="A4658" s="2">
        <v>201826594</v>
      </c>
      <c r="B4658" s="2">
        <v>81</v>
      </c>
      <c r="C4658" s="2" t="s">
        <v>133</v>
      </c>
      <c r="D4658" s="2" t="s">
        <v>28</v>
      </c>
      <c r="E4658" s="3">
        <v>42438</v>
      </c>
      <c r="F4658" s="2" t="b">
        <v>1</v>
      </c>
      <c r="G4658" s="2">
        <v>100</v>
      </c>
      <c r="H4658" s="2">
        <v>75</v>
      </c>
      <c r="I4658" s="2">
        <v>0</v>
      </c>
    </row>
    <row r="4659" spans="1:9" ht="12.75" x14ac:dyDescent="0.2">
      <c r="A4659" s="2">
        <v>200536129</v>
      </c>
      <c r="B4659" s="2">
        <v>236</v>
      </c>
      <c r="C4659" s="2" t="s">
        <v>71</v>
      </c>
      <c r="D4659" s="2" t="s">
        <v>27</v>
      </c>
      <c r="E4659" s="3">
        <v>42438</v>
      </c>
      <c r="F4659" s="2" t="b">
        <v>1</v>
      </c>
      <c r="G4659" s="2">
        <v>100</v>
      </c>
      <c r="H4659" s="2">
        <v>82</v>
      </c>
      <c r="I4659" s="2">
        <v>0</v>
      </c>
    </row>
    <row r="4660" spans="1:9" ht="12.75" x14ac:dyDescent="0.2">
      <c r="A4660" s="2">
        <v>200750851</v>
      </c>
      <c r="B4660" s="2">
        <v>236</v>
      </c>
      <c r="C4660" s="2" t="s">
        <v>71</v>
      </c>
      <c r="D4660" s="2" t="s">
        <v>27</v>
      </c>
      <c r="E4660" s="3">
        <v>42438</v>
      </c>
      <c r="F4660" s="2" t="b">
        <v>1</v>
      </c>
      <c r="G4660" s="2">
        <v>100</v>
      </c>
      <c r="H4660" s="2">
        <v>106</v>
      </c>
      <c r="I4660" s="2">
        <v>0</v>
      </c>
    </row>
    <row r="4661" spans="1:9" ht="12.75" x14ac:dyDescent="0.2">
      <c r="A4661" s="2">
        <v>201653110</v>
      </c>
      <c r="B4661" s="2">
        <v>222</v>
      </c>
      <c r="C4661" s="2" t="s">
        <v>66</v>
      </c>
      <c r="D4661" s="2" t="s">
        <v>27</v>
      </c>
      <c r="E4661" s="3">
        <v>42438</v>
      </c>
      <c r="F4661" s="2" t="b">
        <v>1</v>
      </c>
      <c r="G4661" s="2">
        <v>100</v>
      </c>
      <c r="H4661" s="2">
        <v>244</v>
      </c>
      <c r="I4661" s="2">
        <v>0</v>
      </c>
    </row>
    <row r="4662" spans="1:9" ht="12.75" x14ac:dyDescent="0.2">
      <c r="A4662" s="2">
        <v>200745874</v>
      </c>
      <c r="B4662" s="2">
        <v>89</v>
      </c>
      <c r="C4662" s="2" t="s">
        <v>89</v>
      </c>
      <c r="D4662" s="2" t="s">
        <v>27</v>
      </c>
      <c r="E4662" s="3">
        <v>42438</v>
      </c>
      <c r="F4662" s="2" t="b">
        <v>1</v>
      </c>
      <c r="G4662" s="2">
        <v>100</v>
      </c>
      <c r="H4662" s="2">
        <v>78</v>
      </c>
      <c r="I4662" s="2">
        <v>0</v>
      </c>
    </row>
    <row r="4663" spans="1:9" ht="12.75" x14ac:dyDescent="0.2">
      <c r="A4663" s="2">
        <v>201708568</v>
      </c>
      <c r="B4663" s="2">
        <v>117</v>
      </c>
      <c r="C4663" s="2" t="s">
        <v>123</v>
      </c>
      <c r="D4663" s="2" t="s">
        <v>27</v>
      </c>
      <c r="E4663" s="3">
        <v>42438</v>
      </c>
      <c r="F4663" s="2" t="b">
        <v>1</v>
      </c>
      <c r="G4663" s="2">
        <v>100</v>
      </c>
      <c r="H4663" s="2">
        <v>131</v>
      </c>
      <c r="I4663" s="2">
        <v>0</v>
      </c>
    </row>
    <row r="4664" spans="1:9" ht="12.75" x14ac:dyDescent="0.2">
      <c r="A4664" s="2">
        <v>200763649</v>
      </c>
      <c r="B4664" s="2">
        <v>117</v>
      </c>
      <c r="C4664" s="2" t="s">
        <v>123</v>
      </c>
      <c r="D4664" s="2" t="s">
        <v>27</v>
      </c>
      <c r="E4664" s="3">
        <v>42438</v>
      </c>
      <c r="F4664" s="2" t="b">
        <v>0</v>
      </c>
      <c r="G4664" s="2">
        <v>100</v>
      </c>
      <c r="H4664" s="2">
        <v>51</v>
      </c>
      <c r="I4664" s="2">
        <v>0</v>
      </c>
    </row>
    <row r="4665" spans="1:9" ht="12.75" x14ac:dyDescent="0.2">
      <c r="A4665" s="2">
        <v>200684728</v>
      </c>
      <c r="B4665" s="2">
        <v>111</v>
      </c>
      <c r="C4665" s="2" t="s">
        <v>157</v>
      </c>
      <c r="D4665" s="2" t="s">
        <v>27</v>
      </c>
      <c r="E4665" s="3">
        <v>42438</v>
      </c>
      <c r="F4665" s="2" t="b">
        <v>1</v>
      </c>
      <c r="G4665" s="2">
        <v>100</v>
      </c>
      <c r="H4665" s="2">
        <v>256</v>
      </c>
      <c r="I4665" s="2">
        <v>0</v>
      </c>
    </row>
    <row r="4666" spans="1:9" ht="12.75" x14ac:dyDescent="0.2">
      <c r="A4666" s="2">
        <v>201849346</v>
      </c>
      <c r="B4666" s="2">
        <v>98</v>
      </c>
      <c r="C4666" s="2" t="s">
        <v>35</v>
      </c>
      <c r="D4666" s="2" t="s">
        <v>16</v>
      </c>
      <c r="E4666" s="3">
        <v>42438</v>
      </c>
      <c r="F4666" s="2" t="b">
        <v>1</v>
      </c>
      <c r="G4666" s="2">
        <v>100</v>
      </c>
      <c r="H4666" s="2">
        <v>145</v>
      </c>
      <c r="I4666" s="2">
        <v>209</v>
      </c>
    </row>
    <row r="4667" spans="1:9" ht="12.75" x14ac:dyDescent="0.2">
      <c r="A4667" s="2">
        <v>201288367</v>
      </c>
      <c r="B4667" s="2">
        <v>143</v>
      </c>
      <c r="C4667" s="2" t="s">
        <v>168</v>
      </c>
      <c r="D4667" s="2" t="s">
        <v>28</v>
      </c>
      <c r="E4667" s="3">
        <v>42438</v>
      </c>
      <c r="F4667" s="2" t="b">
        <v>0</v>
      </c>
      <c r="G4667" s="2">
        <v>100</v>
      </c>
      <c r="H4667" s="2">
        <v>46</v>
      </c>
      <c r="I4667" s="2">
        <v>0</v>
      </c>
    </row>
    <row r="4668" spans="1:9" ht="12.75" x14ac:dyDescent="0.2">
      <c r="A4668" s="2">
        <v>201903382</v>
      </c>
      <c r="B4668" s="2">
        <v>102</v>
      </c>
      <c r="C4668" s="2" t="s">
        <v>151</v>
      </c>
      <c r="D4668" s="2" t="s">
        <v>28</v>
      </c>
      <c r="E4668" s="3">
        <v>42438</v>
      </c>
      <c r="F4668" s="2" t="b">
        <v>0</v>
      </c>
      <c r="G4668" s="2">
        <v>100</v>
      </c>
      <c r="H4668" s="2">
        <v>49</v>
      </c>
      <c r="I4668" s="2">
        <v>54</v>
      </c>
    </row>
    <row r="4669" spans="1:9" ht="12.75" x14ac:dyDescent="0.2">
      <c r="A4669" s="2">
        <v>201820906</v>
      </c>
      <c r="B4669" s="2">
        <v>53</v>
      </c>
      <c r="C4669" s="2" t="s">
        <v>12</v>
      </c>
      <c r="D4669" s="2" t="s">
        <v>16</v>
      </c>
      <c r="E4669" s="3">
        <v>42438</v>
      </c>
      <c r="F4669" s="2" t="b">
        <v>1</v>
      </c>
      <c r="G4669" s="2">
        <v>100</v>
      </c>
      <c r="H4669" s="2">
        <v>242</v>
      </c>
      <c r="I4669" s="2">
        <v>143</v>
      </c>
    </row>
    <row r="4670" spans="1:9" ht="12.75" x14ac:dyDescent="0.2">
      <c r="A4670" s="2">
        <v>200049805</v>
      </c>
      <c r="B4670" s="2">
        <v>32</v>
      </c>
      <c r="C4670" s="2" t="s">
        <v>97</v>
      </c>
      <c r="D4670" s="2" t="s">
        <v>28</v>
      </c>
      <c r="E4670" s="3">
        <v>42438</v>
      </c>
      <c r="F4670" s="2" t="b">
        <v>1</v>
      </c>
      <c r="G4670" s="2">
        <v>100</v>
      </c>
      <c r="H4670" s="2">
        <v>89</v>
      </c>
      <c r="I4670" s="2">
        <v>0</v>
      </c>
    </row>
    <row r="4671" spans="1:9" ht="12.75" x14ac:dyDescent="0.2">
      <c r="A4671" s="2">
        <v>200346292</v>
      </c>
      <c r="B4671" s="2">
        <v>89</v>
      </c>
      <c r="C4671" s="2" t="s">
        <v>89</v>
      </c>
      <c r="D4671" s="2" t="s">
        <v>16</v>
      </c>
      <c r="E4671" s="3">
        <v>42438</v>
      </c>
      <c r="F4671" s="2" t="b">
        <v>0</v>
      </c>
      <c r="G4671" s="2">
        <v>100</v>
      </c>
      <c r="H4671" s="2">
        <v>58</v>
      </c>
      <c r="I4671" s="2">
        <v>0</v>
      </c>
    </row>
    <row r="4672" spans="1:9" ht="12.75" x14ac:dyDescent="0.2">
      <c r="A4672" s="2">
        <v>200179207</v>
      </c>
      <c r="B4672" s="2">
        <v>64</v>
      </c>
      <c r="C4672" s="2" t="s">
        <v>30</v>
      </c>
      <c r="D4672" s="2" t="s">
        <v>27</v>
      </c>
      <c r="E4672" s="3">
        <v>42438</v>
      </c>
      <c r="F4672" s="2" t="b">
        <v>0</v>
      </c>
      <c r="G4672" s="2">
        <v>100</v>
      </c>
      <c r="H4672" s="2">
        <v>69</v>
      </c>
      <c r="I4672" s="2">
        <v>0</v>
      </c>
    </row>
    <row r="4673" spans="1:9" ht="12.75" x14ac:dyDescent="0.2">
      <c r="A4673" s="2">
        <v>200111662</v>
      </c>
      <c r="B4673" s="2">
        <v>9</v>
      </c>
      <c r="C4673" s="2" t="s">
        <v>53</v>
      </c>
      <c r="D4673" s="2" t="s">
        <v>28</v>
      </c>
      <c r="E4673" s="3">
        <v>42438</v>
      </c>
      <c r="F4673" s="2" t="b">
        <v>1</v>
      </c>
      <c r="G4673" s="2">
        <v>100</v>
      </c>
      <c r="H4673" s="2">
        <v>70</v>
      </c>
      <c r="I4673" s="2">
        <v>0</v>
      </c>
    </row>
    <row r="4674" spans="1:9" ht="12.75" x14ac:dyDescent="0.2">
      <c r="A4674" s="2">
        <v>200970550</v>
      </c>
      <c r="B4674" s="2">
        <v>266</v>
      </c>
      <c r="C4674" s="2" t="s">
        <v>174</v>
      </c>
      <c r="D4674" s="2" t="s">
        <v>16</v>
      </c>
      <c r="E4674" s="3">
        <v>42430</v>
      </c>
      <c r="F4674" s="2" t="b">
        <v>0</v>
      </c>
      <c r="G4674" s="2">
        <v>200</v>
      </c>
      <c r="H4674" s="2">
        <v>51</v>
      </c>
      <c r="I4674" s="2">
        <v>0</v>
      </c>
    </row>
    <row r="4675" spans="1:9" ht="12.75" x14ac:dyDescent="0.2">
      <c r="A4675" s="2">
        <v>200348425</v>
      </c>
      <c r="B4675" s="2">
        <v>102</v>
      </c>
      <c r="C4675" s="2" t="s">
        <v>151</v>
      </c>
      <c r="D4675" s="2" t="s">
        <v>16</v>
      </c>
      <c r="E4675" s="3">
        <v>42430</v>
      </c>
      <c r="F4675" s="2" t="b">
        <v>1</v>
      </c>
      <c r="G4675" s="2">
        <v>200</v>
      </c>
      <c r="H4675" s="2">
        <v>94</v>
      </c>
      <c r="I4675" s="2">
        <v>0</v>
      </c>
    </row>
    <row r="4676" spans="1:9" ht="12.75" x14ac:dyDescent="0.2">
      <c r="A4676" s="2">
        <v>200045539</v>
      </c>
      <c r="B4676" s="2">
        <v>412</v>
      </c>
      <c r="C4676" s="2" t="s">
        <v>118</v>
      </c>
      <c r="D4676" s="2" t="s">
        <v>28</v>
      </c>
      <c r="E4676" s="3">
        <v>42430</v>
      </c>
      <c r="F4676" s="2" t="b">
        <v>0</v>
      </c>
      <c r="G4676" s="2">
        <v>200</v>
      </c>
      <c r="H4676" s="2">
        <v>38</v>
      </c>
      <c r="I4676" s="2">
        <v>0</v>
      </c>
    </row>
    <row r="4677" spans="1:9" ht="12.75" x14ac:dyDescent="0.2">
      <c r="A4677" s="2">
        <v>200162854</v>
      </c>
      <c r="B4677" s="2">
        <v>157</v>
      </c>
      <c r="C4677" s="2" t="s">
        <v>100</v>
      </c>
      <c r="D4677" s="2" t="s">
        <v>27</v>
      </c>
      <c r="E4677" s="3">
        <v>42430</v>
      </c>
      <c r="F4677" s="2" t="b">
        <v>0</v>
      </c>
      <c r="G4677" s="2">
        <v>200</v>
      </c>
      <c r="H4677" s="2">
        <v>51</v>
      </c>
      <c r="I4677" s="2">
        <v>0</v>
      </c>
    </row>
    <row r="4678" spans="1:9" ht="12.75" x14ac:dyDescent="0.2">
      <c r="A4678" s="2">
        <v>201547171</v>
      </c>
      <c r="B4678" s="2">
        <v>11</v>
      </c>
      <c r="C4678" s="2" t="s">
        <v>57</v>
      </c>
      <c r="D4678" s="2" t="s">
        <v>27</v>
      </c>
      <c r="E4678" s="3">
        <v>42431</v>
      </c>
      <c r="F4678" s="2" t="b">
        <v>0</v>
      </c>
      <c r="G4678" s="2">
        <v>200</v>
      </c>
      <c r="H4678" s="2">
        <v>57</v>
      </c>
      <c r="I4678" s="2">
        <v>0</v>
      </c>
    </row>
    <row r="4679" spans="1:9" ht="12.75" x14ac:dyDescent="0.2">
      <c r="A4679" s="2">
        <v>200500579</v>
      </c>
      <c r="B4679" s="2">
        <v>76</v>
      </c>
      <c r="C4679" s="2" t="s">
        <v>119</v>
      </c>
      <c r="D4679" s="2" t="s">
        <v>27</v>
      </c>
      <c r="E4679" s="3">
        <v>42430</v>
      </c>
      <c r="F4679" s="2" t="b">
        <v>1</v>
      </c>
      <c r="G4679" s="2">
        <v>200</v>
      </c>
      <c r="H4679" s="2">
        <v>131</v>
      </c>
      <c r="I4679" s="2">
        <v>0</v>
      </c>
    </row>
    <row r="4680" spans="1:9" ht="12.75" x14ac:dyDescent="0.2">
      <c r="A4680" s="2">
        <v>200750851</v>
      </c>
      <c r="B4680" s="2">
        <v>11</v>
      </c>
      <c r="C4680" s="2" t="s">
        <v>57</v>
      </c>
      <c r="D4680" s="2" t="s">
        <v>27</v>
      </c>
      <c r="E4680" s="3">
        <v>42430</v>
      </c>
      <c r="F4680" s="2" t="b">
        <v>0</v>
      </c>
      <c r="G4680" s="2">
        <v>200</v>
      </c>
      <c r="H4680" s="2">
        <v>62</v>
      </c>
      <c r="I4680" s="2">
        <v>0</v>
      </c>
    </row>
    <row r="4681" spans="1:9" ht="12.75" x14ac:dyDescent="0.2">
      <c r="A4681" s="2">
        <v>201532951</v>
      </c>
      <c r="B4681" s="2">
        <v>54</v>
      </c>
      <c r="C4681" s="2" t="s">
        <v>50</v>
      </c>
      <c r="D4681" s="2" t="s">
        <v>27</v>
      </c>
      <c r="E4681" s="3">
        <v>42430</v>
      </c>
      <c r="F4681" s="2" t="b">
        <v>0</v>
      </c>
      <c r="G4681" s="2">
        <v>200</v>
      </c>
      <c r="H4681" s="2">
        <v>62</v>
      </c>
      <c r="I4681" s="2">
        <v>0</v>
      </c>
    </row>
    <row r="4682" spans="1:9" ht="12.75" x14ac:dyDescent="0.2">
      <c r="A4682" s="2">
        <v>200275903</v>
      </c>
      <c r="B4682" s="2">
        <v>236</v>
      </c>
      <c r="C4682" s="2" t="s">
        <v>71</v>
      </c>
      <c r="D4682" s="2" t="s">
        <v>27</v>
      </c>
      <c r="E4682" s="3">
        <v>42430</v>
      </c>
      <c r="F4682" s="2" t="b">
        <v>0</v>
      </c>
      <c r="G4682" s="2">
        <v>200</v>
      </c>
      <c r="H4682" s="2">
        <v>61</v>
      </c>
      <c r="I4682" s="2">
        <v>0</v>
      </c>
    </row>
    <row r="4683" spans="1:9" ht="12.75" x14ac:dyDescent="0.2">
      <c r="A4683" s="2">
        <v>200500579</v>
      </c>
      <c r="B4683" s="2">
        <v>76</v>
      </c>
      <c r="C4683" s="2" t="s">
        <v>119</v>
      </c>
      <c r="D4683" s="2" t="s">
        <v>27</v>
      </c>
      <c r="E4683" s="3">
        <v>42430</v>
      </c>
      <c r="F4683" s="2" t="b">
        <v>0</v>
      </c>
      <c r="G4683" s="2">
        <v>200</v>
      </c>
      <c r="H4683" s="2">
        <v>51</v>
      </c>
      <c r="I4683" s="2">
        <v>0</v>
      </c>
    </row>
    <row r="4684" spans="1:9" ht="12.75" x14ac:dyDescent="0.2">
      <c r="A4684" s="2">
        <v>200588032</v>
      </c>
      <c r="B4684" s="2">
        <v>99</v>
      </c>
      <c r="C4684" s="2" t="s">
        <v>149</v>
      </c>
      <c r="D4684" s="2" t="s">
        <v>27</v>
      </c>
      <c r="E4684" s="3">
        <v>42430</v>
      </c>
      <c r="F4684" s="2" t="b">
        <v>0</v>
      </c>
      <c r="G4684" s="2">
        <v>200</v>
      </c>
      <c r="H4684" s="2">
        <v>79</v>
      </c>
      <c r="I4684" s="2">
        <v>0</v>
      </c>
    </row>
    <row r="4685" spans="1:9" ht="12.75" x14ac:dyDescent="0.2">
      <c r="A4685" s="2">
        <v>200149345</v>
      </c>
      <c r="B4685" s="2">
        <v>222</v>
      </c>
      <c r="C4685" s="2" t="s">
        <v>66</v>
      </c>
      <c r="D4685" s="2" t="s">
        <v>27</v>
      </c>
      <c r="E4685" s="3">
        <v>42430</v>
      </c>
      <c r="F4685" s="2" t="b">
        <v>0</v>
      </c>
      <c r="G4685" s="2">
        <v>200</v>
      </c>
      <c r="H4685" s="2">
        <v>69</v>
      </c>
      <c r="I4685" s="2">
        <v>0</v>
      </c>
    </row>
    <row r="4686" spans="1:9" ht="12.75" x14ac:dyDescent="0.2">
      <c r="A4686" s="2">
        <v>200143657</v>
      </c>
      <c r="B4686" s="2">
        <v>5</v>
      </c>
      <c r="C4686" s="2" t="s">
        <v>46</v>
      </c>
      <c r="D4686" s="2" t="s">
        <v>27</v>
      </c>
      <c r="E4686" s="3">
        <v>42430</v>
      </c>
      <c r="F4686" s="2" t="b">
        <v>1</v>
      </c>
      <c r="G4686" s="2">
        <v>200</v>
      </c>
      <c r="H4686" s="2">
        <v>99</v>
      </c>
      <c r="I4686" s="2">
        <v>0</v>
      </c>
    </row>
    <row r="4687" spans="1:9" ht="12.75" x14ac:dyDescent="0.2">
      <c r="A4687" s="2">
        <v>200111662</v>
      </c>
      <c r="B4687" s="2">
        <v>7</v>
      </c>
      <c r="C4687" s="2" t="s">
        <v>51</v>
      </c>
      <c r="D4687" s="2" t="s">
        <v>27</v>
      </c>
      <c r="E4687" s="3">
        <v>42430</v>
      </c>
      <c r="F4687" s="2" t="b">
        <v>1</v>
      </c>
      <c r="G4687" s="2">
        <v>200</v>
      </c>
      <c r="H4687" s="2">
        <v>85</v>
      </c>
      <c r="I4687" s="2">
        <v>0</v>
      </c>
    </row>
    <row r="4688" spans="1:9" ht="12.75" x14ac:dyDescent="0.2">
      <c r="A4688" s="2">
        <v>201512332</v>
      </c>
      <c r="B4688" s="2">
        <v>18</v>
      </c>
      <c r="C4688" s="2" t="s">
        <v>77</v>
      </c>
      <c r="D4688" s="2" t="s">
        <v>16</v>
      </c>
      <c r="E4688" s="3">
        <v>42430</v>
      </c>
      <c r="F4688" s="2" t="b">
        <v>0</v>
      </c>
      <c r="G4688" s="2">
        <v>200</v>
      </c>
      <c r="H4688" s="2">
        <v>62</v>
      </c>
      <c r="I4688" s="2">
        <v>0</v>
      </c>
    </row>
    <row r="4689" spans="1:9" ht="12.75" x14ac:dyDescent="0.2">
      <c r="A4689" s="2">
        <v>201409948</v>
      </c>
      <c r="B4689" s="2">
        <v>9</v>
      </c>
      <c r="C4689" s="2" t="s">
        <v>53</v>
      </c>
      <c r="D4689" s="2" t="s">
        <v>28</v>
      </c>
      <c r="E4689" s="3">
        <v>42430</v>
      </c>
      <c r="F4689" s="2" t="b">
        <v>0</v>
      </c>
      <c r="G4689" s="2">
        <v>200</v>
      </c>
      <c r="H4689" s="2">
        <v>48</v>
      </c>
      <c r="I4689" s="2">
        <v>0</v>
      </c>
    </row>
    <row r="4690" spans="1:9" ht="12.75" x14ac:dyDescent="0.2">
      <c r="A4690" s="2">
        <v>201528685</v>
      </c>
      <c r="B4690" s="2">
        <v>4</v>
      </c>
      <c r="C4690" s="2" t="s">
        <v>42</v>
      </c>
      <c r="D4690" s="2" t="s">
        <v>28</v>
      </c>
      <c r="E4690" s="3">
        <v>42430</v>
      </c>
      <c r="F4690" s="2" t="b">
        <v>1</v>
      </c>
      <c r="G4690" s="2">
        <v>200</v>
      </c>
      <c r="H4690" s="2">
        <v>216</v>
      </c>
      <c r="I4690" s="2">
        <v>0</v>
      </c>
    </row>
    <row r="4691" spans="1:9" ht="12.75" x14ac:dyDescent="0.2">
      <c r="A4691" s="2">
        <v>201212290</v>
      </c>
      <c r="B4691" s="2">
        <v>67</v>
      </c>
      <c r="C4691" s="2" t="s">
        <v>129</v>
      </c>
      <c r="D4691" s="2" t="s">
        <v>16</v>
      </c>
      <c r="E4691" s="3">
        <v>42430</v>
      </c>
      <c r="F4691" s="2" t="b">
        <v>1</v>
      </c>
      <c r="G4691" s="2">
        <v>200</v>
      </c>
      <c r="H4691" s="2">
        <v>226</v>
      </c>
      <c r="I4691" s="2">
        <v>0</v>
      </c>
    </row>
    <row r="4692" spans="1:9" ht="12.75" x14ac:dyDescent="0.2">
      <c r="A4692" s="2">
        <v>200366911</v>
      </c>
      <c r="B4692" s="2">
        <v>120</v>
      </c>
      <c r="C4692" s="2" t="s">
        <v>162</v>
      </c>
      <c r="D4692" s="2" t="s">
        <v>28</v>
      </c>
      <c r="E4692" s="3">
        <v>42430</v>
      </c>
      <c r="F4692" s="2" t="b">
        <v>0</v>
      </c>
      <c r="G4692" s="2">
        <v>200</v>
      </c>
      <c r="H4692" s="2">
        <v>56</v>
      </c>
      <c r="I4692" s="2">
        <v>0</v>
      </c>
    </row>
    <row r="4693" spans="1:9" ht="12.75" x14ac:dyDescent="0.2">
      <c r="A4693" s="2">
        <v>200119483</v>
      </c>
      <c r="B4693" s="2">
        <v>67</v>
      </c>
      <c r="C4693" s="2" t="s">
        <v>129</v>
      </c>
      <c r="D4693" s="2" t="s">
        <v>16</v>
      </c>
      <c r="E4693" s="3">
        <v>42430</v>
      </c>
      <c r="F4693" s="2" t="b">
        <v>1</v>
      </c>
      <c r="G4693" s="2">
        <v>200</v>
      </c>
      <c r="H4693" s="2">
        <v>226</v>
      </c>
      <c r="I4693" s="2">
        <v>0</v>
      </c>
    </row>
    <row r="4694" spans="1:9" ht="12.75" x14ac:dyDescent="0.2">
      <c r="A4694" s="2">
        <v>200168542</v>
      </c>
      <c r="B4694" s="2">
        <v>119</v>
      </c>
      <c r="C4694" s="2" t="s">
        <v>44</v>
      </c>
      <c r="D4694" s="2" t="s">
        <v>16</v>
      </c>
      <c r="E4694" s="3">
        <v>42430</v>
      </c>
      <c r="F4694" s="2" t="b">
        <v>1</v>
      </c>
      <c r="G4694" s="2">
        <v>200</v>
      </c>
      <c r="H4694" s="2">
        <v>110</v>
      </c>
      <c r="I4694" s="2">
        <v>0</v>
      </c>
    </row>
    <row r="4695" spans="1:9" ht="12.75" x14ac:dyDescent="0.2">
      <c r="A4695" s="2">
        <v>200753695</v>
      </c>
      <c r="B4695" s="2">
        <v>99</v>
      </c>
      <c r="C4695" s="2" t="s">
        <v>149</v>
      </c>
      <c r="D4695" s="2" t="s">
        <v>16</v>
      </c>
      <c r="E4695" s="3">
        <v>42430</v>
      </c>
      <c r="F4695" s="2" t="b">
        <v>0</v>
      </c>
      <c r="G4695" s="2">
        <v>200</v>
      </c>
      <c r="H4695" s="2">
        <v>51</v>
      </c>
      <c r="I4695" s="2">
        <v>0</v>
      </c>
    </row>
    <row r="4696" spans="1:9" ht="12.75" x14ac:dyDescent="0.2">
      <c r="A4696" s="2">
        <v>200348425</v>
      </c>
      <c r="B4696" s="2">
        <v>24</v>
      </c>
      <c r="C4696" s="2" t="s">
        <v>84</v>
      </c>
      <c r="D4696" s="2" t="s">
        <v>28</v>
      </c>
      <c r="E4696" s="3">
        <v>42430</v>
      </c>
      <c r="F4696" s="2" t="b">
        <v>1</v>
      </c>
      <c r="G4696" s="2">
        <v>200</v>
      </c>
      <c r="H4696" s="2">
        <v>327</v>
      </c>
      <c r="I4696" s="2">
        <v>0</v>
      </c>
    </row>
    <row r="4697" spans="1:9" ht="12.75" x14ac:dyDescent="0.2">
      <c r="A4697" s="2">
        <v>200191294</v>
      </c>
      <c r="B4697" s="2">
        <v>238</v>
      </c>
      <c r="C4697" s="2" t="s">
        <v>138</v>
      </c>
      <c r="D4697" s="2" t="s">
        <v>16</v>
      </c>
      <c r="E4697" s="3">
        <v>42430</v>
      </c>
      <c r="F4697" s="2" t="b">
        <v>1</v>
      </c>
      <c r="G4697" s="2">
        <v>200</v>
      </c>
      <c r="H4697" s="2">
        <v>82</v>
      </c>
      <c r="I4697" s="2">
        <v>0</v>
      </c>
    </row>
    <row r="4698" spans="1:9" ht="12.75" x14ac:dyDescent="0.2">
      <c r="A4698" s="2">
        <v>201625381</v>
      </c>
      <c r="B4698" s="2">
        <v>2</v>
      </c>
      <c r="C4698" s="2" t="s">
        <v>33</v>
      </c>
      <c r="D4698" s="2" t="s">
        <v>16</v>
      </c>
      <c r="E4698" s="3">
        <v>42430</v>
      </c>
      <c r="F4698" s="2" t="b">
        <v>0</v>
      </c>
      <c r="G4698" s="2">
        <v>200</v>
      </c>
      <c r="H4698" s="2">
        <v>72</v>
      </c>
      <c r="I4698" s="2">
        <v>0</v>
      </c>
    </row>
    <row r="4699" spans="1:9" ht="12.75" x14ac:dyDescent="0.2">
      <c r="A4699" s="2">
        <v>201547171</v>
      </c>
      <c r="B4699" s="2">
        <v>74</v>
      </c>
      <c r="C4699" s="2" t="s">
        <v>125</v>
      </c>
      <c r="D4699" s="2" t="s">
        <v>28</v>
      </c>
      <c r="E4699" s="3">
        <v>42431</v>
      </c>
      <c r="F4699" s="2" t="b">
        <v>1</v>
      </c>
      <c r="G4699" s="2">
        <v>200</v>
      </c>
      <c r="H4699" s="2">
        <v>56</v>
      </c>
      <c r="I4699" s="2">
        <v>0</v>
      </c>
    </row>
    <row r="4700" spans="1:9" ht="12.75" x14ac:dyDescent="0.2">
      <c r="A4700" s="2">
        <v>201894850</v>
      </c>
      <c r="B4700" s="2">
        <v>74</v>
      </c>
      <c r="C4700" s="2" t="s">
        <v>125</v>
      </c>
      <c r="D4700" s="2" t="s">
        <v>28</v>
      </c>
      <c r="E4700" s="3">
        <v>42431</v>
      </c>
      <c r="F4700" s="2" t="b">
        <v>1</v>
      </c>
      <c r="G4700" s="2">
        <v>200</v>
      </c>
      <c r="H4700" s="2">
        <v>84</v>
      </c>
      <c r="I4700" s="2">
        <v>96</v>
      </c>
    </row>
    <row r="4701" spans="1:9" ht="12.75" x14ac:dyDescent="0.2">
      <c r="A4701" s="2">
        <v>201900538</v>
      </c>
      <c r="B4701" s="2">
        <v>10</v>
      </c>
      <c r="C4701" s="2" t="s">
        <v>55</v>
      </c>
      <c r="D4701" s="2" t="s">
        <v>16</v>
      </c>
      <c r="E4701" s="3">
        <v>42431</v>
      </c>
      <c r="F4701" s="2" t="b">
        <v>1</v>
      </c>
      <c r="G4701" s="2">
        <v>200</v>
      </c>
      <c r="H4701" s="2">
        <v>245</v>
      </c>
      <c r="I4701" s="2">
        <v>75</v>
      </c>
    </row>
    <row r="4702" spans="1:9" ht="12.75" x14ac:dyDescent="0.2">
      <c r="A4702" s="2">
        <v>200148634</v>
      </c>
      <c r="B4702" s="2">
        <v>161</v>
      </c>
      <c r="C4702" s="2" t="s">
        <v>26</v>
      </c>
      <c r="D4702" s="2" t="s">
        <v>28</v>
      </c>
      <c r="E4702" s="3">
        <v>42431</v>
      </c>
      <c r="F4702" s="2" t="b">
        <v>1</v>
      </c>
      <c r="G4702" s="2">
        <v>200</v>
      </c>
      <c r="H4702" s="2">
        <v>213</v>
      </c>
      <c r="I4702" s="2">
        <v>0</v>
      </c>
    </row>
    <row r="4703" spans="1:9" ht="12.75" x14ac:dyDescent="0.2">
      <c r="A4703" s="2">
        <v>200207647</v>
      </c>
      <c r="B4703" s="2">
        <v>77</v>
      </c>
      <c r="C4703" s="2" t="s">
        <v>134</v>
      </c>
      <c r="D4703" s="2" t="s">
        <v>28</v>
      </c>
      <c r="E4703" s="3">
        <v>42431</v>
      </c>
      <c r="F4703" s="2" t="b">
        <v>1</v>
      </c>
      <c r="G4703" s="2">
        <v>200</v>
      </c>
      <c r="H4703" s="2">
        <v>79</v>
      </c>
      <c r="I4703" s="2">
        <v>0</v>
      </c>
    </row>
    <row r="4704" spans="1:9" ht="12.75" x14ac:dyDescent="0.2">
      <c r="A4704" s="2">
        <v>200051227</v>
      </c>
      <c r="B4704" s="2">
        <v>254</v>
      </c>
      <c r="C4704" s="2" t="s">
        <v>143</v>
      </c>
      <c r="D4704" s="2" t="s">
        <v>27</v>
      </c>
      <c r="E4704" s="3">
        <v>42431</v>
      </c>
      <c r="F4704" s="2" t="b">
        <v>0</v>
      </c>
      <c r="G4704" s="2">
        <v>200</v>
      </c>
      <c r="H4704" s="2">
        <v>67</v>
      </c>
      <c r="I4704" s="2">
        <v>0</v>
      </c>
    </row>
    <row r="4705" spans="1:9" ht="12.75" x14ac:dyDescent="0.2">
      <c r="A4705" s="2">
        <v>200701792</v>
      </c>
      <c r="B4705" s="2">
        <v>238</v>
      </c>
      <c r="C4705" s="2" t="s">
        <v>138</v>
      </c>
      <c r="D4705" s="2" t="s">
        <v>27</v>
      </c>
      <c r="E4705" s="3">
        <v>42432</v>
      </c>
      <c r="F4705" s="2" t="b">
        <v>0</v>
      </c>
      <c r="G4705" s="2">
        <v>200</v>
      </c>
      <c r="H4705" s="2">
        <v>74</v>
      </c>
      <c r="I4705" s="2">
        <v>0</v>
      </c>
    </row>
    <row r="4706" spans="1:9" ht="12.75" x14ac:dyDescent="0.2">
      <c r="A4706" s="2">
        <v>200292256</v>
      </c>
      <c r="B4706" s="2">
        <v>86</v>
      </c>
      <c r="C4706" s="2" t="s">
        <v>141</v>
      </c>
      <c r="D4706" s="2" t="s">
        <v>27</v>
      </c>
      <c r="E4706" s="3">
        <v>42432</v>
      </c>
      <c r="F4706" s="2" t="b">
        <v>0</v>
      </c>
      <c r="G4706" s="2">
        <v>200</v>
      </c>
      <c r="H4706" s="2">
        <v>51</v>
      </c>
      <c r="I4706" s="2">
        <v>0</v>
      </c>
    </row>
    <row r="4707" spans="1:9" ht="12.75" x14ac:dyDescent="0.2">
      <c r="A4707" s="2">
        <v>200199826</v>
      </c>
      <c r="B4707" s="2">
        <v>126</v>
      </c>
      <c r="C4707" s="2" t="s">
        <v>165</v>
      </c>
      <c r="D4707" s="2" t="s">
        <v>27</v>
      </c>
      <c r="E4707" s="3">
        <v>42431</v>
      </c>
      <c r="F4707" s="2" t="b">
        <v>1</v>
      </c>
      <c r="G4707" s="2">
        <v>200</v>
      </c>
      <c r="H4707" s="2">
        <v>76</v>
      </c>
      <c r="I4707" s="2">
        <v>0</v>
      </c>
    </row>
    <row r="4708" spans="1:9" ht="12.75" x14ac:dyDescent="0.2">
      <c r="A4708" s="2">
        <v>200143657</v>
      </c>
      <c r="B4708" s="2">
        <v>81</v>
      </c>
      <c r="C4708" s="2" t="s">
        <v>133</v>
      </c>
      <c r="D4708" s="2" t="s">
        <v>27</v>
      </c>
      <c r="E4708" s="3">
        <v>42431</v>
      </c>
      <c r="F4708" s="2" t="b">
        <v>1</v>
      </c>
      <c r="G4708" s="2">
        <v>200</v>
      </c>
      <c r="H4708" s="2">
        <v>96</v>
      </c>
      <c r="I4708" s="2">
        <v>0</v>
      </c>
    </row>
    <row r="4709" spans="1:9" ht="12.75" x14ac:dyDescent="0.2">
      <c r="A4709" s="2">
        <v>200527597</v>
      </c>
      <c r="B4709" s="2">
        <v>25</v>
      </c>
      <c r="C4709" s="2" t="s">
        <v>86</v>
      </c>
      <c r="D4709" s="2" t="s">
        <v>27</v>
      </c>
      <c r="E4709" s="3">
        <v>42431</v>
      </c>
      <c r="F4709" s="2" t="b">
        <v>1</v>
      </c>
      <c r="G4709" s="2">
        <v>200</v>
      </c>
      <c r="H4709" s="2">
        <v>117</v>
      </c>
      <c r="I4709" s="2">
        <v>0</v>
      </c>
    </row>
    <row r="4710" spans="1:9" ht="12.75" x14ac:dyDescent="0.2">
      <c r="A4710" s="2">
        <v>200292256</v>
      </c>
      <c r="B4710" s="2">
        <v>86</v>
      </c>
      <c r="C4710" s="2" t="s">
        <v>141</v>
      </c>
      <c r="D4710" s="2" t="s">
        <v>27</v>
      </c>
      <c r="E4710" s="3">
        <v>42431</v>
      </c>
      <c r="F4710" s="2" t="b">
        <v>1</v>
      </c>
      <c r="G4710" s="2">
        <v>200</v>
      </c>
      <c r="H4710" s="2">
        <v>85</v>
      </c>
      <c r="I4710" s="2">
        <v>0</v>
      </c>
    </row>
    <row r="4711" spans="1:9" ht="12.75" x14ac:dyDescent="0.2">
      <c r="A4711" s="2">
        <v>200199826</v>
      </c>
      <c r="B4711" s="2">
        <v>104</v>
      </c>
      <c r="C4711" s="2" t="s">
        <v>152</v>
      </c>
      <c r="D4711" s="2" t="s">
        <v>27</v>
      </c>
      <c r="E4711" s="3">
        <v>42431</v>
      </c>
      <c r="F4711" s="2" t="b">
        <v>0</v>
      </c>
      <c r="G4711" s="2">
        <v>200</v>
      </c>
      <c r="H4711" s="2">
        <v>61</v>
      </c>
      <c r="I4711" s="2">
        <v>0</v>
      </c>
    </row>
    <row r="4712" spans="1:9" ht="12.75" x14ac:dyDescent="0.2">
      <c r="A4712" s="2">
        <v>201760471</v>
      </c>
      <c r="B4712" s="2">
        <v>78</v>
      </c>
      <c r="C4712" s="2" t="s">
        <v>95</v>
      </c>
      <c r="D4712" s="2" t="s">
        <v>16</v>
      </c>
      <c r="E4712" s="3">
        <v>42431</v>
      </c>
      <c r="F4712" s="2" t="b">
        <v>1</v>
      </c>
      <c r="G4712" s="2">
        <v>200</v>
      </c>
      <c r="H4712" s="2">
        <v>138</v>
      </c>
      <c r="I4712" s="2">
        <v>199</v>
      </c>
    </row>
    <row r="4713" spans="1:9" ht="12.75" x14ac:dyDescent="0.2">
      <c r="A4713" s="2">
        <v>200526886</v>
      </c>
      <c r="B4713" s="2">
        <v>120</v>
      </c>
      <c r="C4713" s="2" t="s">
        <v>162</v>
      </c>
      <c r="D4713" s="2" t="s">
        <v>28</v>
      </c>
      <c r="E4713" s="3">
        <v>42431</v>
      </c>
      <c r="F4713" s="2" t="b">
        <v>0</v>
      </c>
      <c r="G4713" s="2">
        <v>200</v>
      </c>
      <c r="H4713" s="2">
        <v>55</v>
      </c>
      <c r="I4713" s="2">
        <v>0</v>
      </c>
    </row>
    <row r="4714" spans="1:9" ht="12.75" x14ac:dyDescent="0.2">
      <c r="A4714" s="2">
        <v>200089621</v>
      </c>
      <c r="B4714" s="2">
        <v>41</v>
      </c>
      <c r="C4714" s="2" t="s">
        <v>108</v>
      </c>
      <c r="D4714" s="2" t="s">
        <v>16</v>
      </c>
      <c r="E4714" s="3">
        <v>42431</v>
      </c>
      <c r="F4714" s="2" t="b">
        <v>0</v>
      </c>
      <c r="G4714" s="2">
        <v>200</v>
      </c>
      <c r="H4714" s="2">
        <v>51</v>
      </c>
      <c r="I4714" s="2">
        <v>0</v>
      </c>
    </row>
    <row r="4715" spans="1:9" ht="12.75" x14ac:dyDescent="0.2">
      <c r="A4715" s="2">
        <v>201313252</v>
      </c>
      <c r="B4715" s="2">
        <v>106</v>
      </c>
      <c r="C4715" s="2" t="s">
        <v>136</v>
      </c>
      <c r="D4715" s="2" t="s">
        <v>16</v>
      </c>
      <c r="E4715" s="3">
        <v>42431</v>
      </c>
      <c r="F4715" s="2" t="b">
        <v>1</v>
      </c>
      <c r="G4715" s="2">
        <v>200</v>
      </c>
      <c r="H4715" s="2">
        <v>96</v>
      </c>
      <c r="I4715" s="2">
        <v>0</v>
      </c>
    </row>
    <row r="4716" spans="1:9" ht="12.75" x14ac:dyDescent="0.2">
      <c r="A4716" s="2">
        <v>200044117</v>
      </c>
      <c r="B4716" s="2">
        <v>268</v>
      </c>
      <c r="C4716" s="2" t="s">
        <v>176</v>
      </c>
      <c r="D4716" s="2" t="s">
        <v>28</v>
      </c>
      <c r="E4716" s="3">
        <v>42431</v>
      </c>
      <c r="F4716" s="2" t="b">
        <v>0</v>
      </c>
      <c r="G4716" s="2">
        <v>200</v>
      </c>
      <c r="H4716" s="2">
        <v>39</v>
      </c>
      <c r="I4716" s="2">
        <v>0</v>
      </c>
    </row>
    <row r="4717" spans="1:9" ht="12.75" x14ac:dyDescent="0.2">
      <c r="A4717" s="2">
        <v>200172097</v>
      </c>
      <c r="B4717" s="2">
        <v>86</v>
      </c>
      <c r="C4717" s="2" t="s">
        <v>141</v>
      </c>
      <c r="D4717" s="2" t="s">
        <v>28</v>
      </c>
      <c r="E4717" s="3">
        <v>42431</v>
      </c>
      <c r="F4717" s="2" t="b">
        <v>1</v>
      </c>
      <c r="G4717" s="2">
        <v>200</v>
      </c>
      <c r="H4717" s="2">
        <v>54</v>
      </c>
      <c r="I4717" s="2">
        <v>0</v>
      </c>
    </row>
    <row r="4718" spans="1:9" ht="12.75" x14ac:dyDescent="0.2">
      <c r="A4718" s="2">
        <v>200070424</v>
      </c>
      <c r="B4718" s="2">
        <v>7</v>
      </c>
      <c r="C4718" s="2" t="s">
        <v>51</v>
      </c>
      <c r="D4718" s="2" t="s">
        <v>28</v>
      </c>
      <c r="E4718" s="3">
        <v>42431</v>
      </c>
      <c r="F4718" s="2" t="b">
        <v>1</v>
      </c>
      <c r="G4718" s="2">
        <v>200</v>
      </c>
      <c r="H4718" s="2">
        <v>54</v>
      </c>
      <c r="I4718" s="2">
        <v>0</v>
      </c>
    </row>
    <row r="4719" spans="1:9" ht="12.75" x14ac:dyDescent="0.2">
      <c r="A4719" s="2">
        <v>201894850</v>
      </c>
      <c r="B4719" s="2">
        <v>76</v>
      </c>
      <c r="C4719" s="2" t="s">
        <v>119</v>
      </c>
      <c r="D4719" s="2" t="s">
        <v>28</v>
      </c>
      <c r="E4719" s="3">
        <v>42431</v>
      </c>
      <c r="F4719" s="2" t="b">
        <v>1</v>
      </c>
      <c r="G4719" s="2">
        <v>200</v>
      </c>
      <c r="H4719" s="2">
        <v>89</v>
      </c>
      <c r="I4719" s="2">
        <v>113</v>
      </c>
    </row>
    <row r="4720" spans="1:9" ht="12.75" x14ac:dyDescent="0.2">
      <c r="A4720" s="2">
        <v>200728099</v>
      </c>
      <c r="B4720" s="2">
        <v>113</v>
      </c>
      <c r="C4720" s="2" t="s">
        <v>159</v>
      </c>
      <c r="D4720" s="2" t="s">
        <v>28</v>
      </c>
      <c r="E4720" s="3">
        <v>42432</v>
      </c>
      <c r="F4720" s="2" t="b">
        <v>0</v>
      </c>
      <c r="G4720" s="2">
        <v>200</v>
      </c>
      <c r="H4720" s="2">
        <v>46</v>
      </c>
      <c r="I4720" s="2">
        <v>0</v>
      </c>
    </row>
    <row r="4721" spans="1:9" ht="12.75" x14ac:dyDescent="0.2">
      <c r="A4721" s="2">
        <v>201696481</v>
      </c>
      <c r="B4721" s="2">
        <v>201</v>
      </c>
      <c r="C4721" s="2" t="s">
        <v>144</v>
      </c>
      <c r="D4721" s="2" t="s">
        <v>16</v>
      </c>
      <c r="E4721" s="3">
        <v>42432</v>
      </c>
      <c r="F4721" s="2" t="b">
        <v>1</v>
      </c>
      <c r="G4721" s="2">
        <v>200</v>
      </c>
      <c r="H4721" s="2">
        <v>249</v>
      </c>
      <c r="I4721" s="2">
        <v>0</v>
      </c>
    </row>
    <row r="4722" spans="1:9" ht="12.75" x14ac:dyDescent="0.2">
      <c r="A4722" s="2">
        <v>201708568</v>
      </c>
      <c r="B4722" s="2">
        <v>157</v>
      </c>
      <c r="C4722" s="2" t="s">
        <v>100</v>
      </c>
      <c r="D4722" s="2" t="s">
        <v>16</v>
      </c>
      <c r="E4722" s="3">
        <v>42432</v>
      </c>
      <c r="F4722" s="2" t="b">
        <v>0</v>
      </c>
      <c r="G4722" s="2">
        <v>200</v>
      </c>
      <c r="H4722" s="2">
        <v>51</v>
      </c>
      <c r="I4722" s="2">
        <v>0</v>
      </c>
    </row>
    <row r="4723" spans="1:9" ht="12.75" x14ac:dyDescent="0.2">
      <c r="A4723" s="2">
        <v>201260638</v>
      </c>
      <c r="B4723" s="2">
        <v>157</v>
      </c>
      <c r="C4723" s="2" t="s">
        <v>100</v>
      </c>
      <c r="D4723" s="2" t="s">
        <v>27</v>
      </c>
      <c r="E4723" s="3">
        <v>42432</v>
      </c>
      <c r="F4723" s="2" t="b">
        <v>1</v>
      </c>
      <c r="G4723" s="2">
        <v>200</v>
      </c>
      <c r="H4723" s="2">
        <v>87</v>
      </c>
      <c r="I4723" s="2">
        <v>0</v>
      </c>
    </row>
    <row r="4724" spans="1:9" ht="12.75" x14ac:dyDescent="0.2">
      <c r="A4724" s="2">
        <v>200491336</v>
      </c>
      <c r="B4724" s="2">
        <v>111</v>
      </c>
      <c r="C4724" s="2" t="s">
        <v>157</v>
      </c>
      <c r="D4724" s="2" t="s">
        <v>27</v>
      </c>
      <c r="E4724" s="3">
        <v>42432</v>
      </c>
      <c r="F4724" s="2" t="b">
        <v>0</v>
      </c>
      <c r="G4724" s="2">
        <v>200</v>
      </c>
      <c r="H4724" s="2">
        <v>58</v>
      </c>
      <c r="I4724" s="2">
        <v>0</v>
      </c>
    </row>
    <row r="4725" spans="1:9" ht="12.75" x14ac:dyDescent="0.2">
      <c r="A4725" s="2">
        <v>200036296</v>
      </c>
      <c r="B4725" s="2">
        <v>202</v>
      </c>
      <c r="C4725" s="2" t="s">
        <v>171</v>
      </c>
      <c r="D4725" s="2" t="s">
        <v>27</v>
      </c>
      <c r="E4725" s="3">
        <v>42432</v>
      </c>
      <c r="F4725" s="2" t="b">
        <v>1</v>
      </c>
      <c r="G4725" s="2">
        <v>200</v>
      </c>
      <c r="H4725" s="2">
        <v>242</v>
      </c>
      <c r="I4725" s="2">
        <v>0</v>
      </c>
    </row>
    <row r="4726" spans="1:9" ht="12.75" x14ac:dyDescent="0.2">
      <c r="A4726" s="2">
        <v>201532951</v>
      </c>
      <c r="B4726" s="2">
        <v>7</v>
      </c>
      <c r="C4726" s="2" t="s">
        <v>51</v>
      </c>
      <c r="D4726" s="2" t="s">
        <v>27</v>
      </c>
      <c r="E4726" s="3">
        <v>42432</v>
      </c>
      <c r="F4726" s="2" t="b">
        <v>0</v>
      </c>
      <c r="G4726" s="2">
        <v>200</v>
      </c>
      <c r="H4726" s="2">
        <v>54</v>
      </c>
      <c r="I4726" s="2">
        <v>0</v>
      </c>
    </row>
    <row r="4727" spans="1:9" ht="12.75" x14ac:dyDescent="0.2">
      <c r="A4727" s="2">
        <v>200939977</v>
      </c>
      <c r="B4727" s="2">
        <v>222</v>
      </c>
      <c r="C4727" s="2" t="s">
        <v>66</v>
      </c>
      <c r="D4727" s="2" t="s">
        <v>27</v>
      </c>
      <c r="E4727" s="3">
        <v>42432</v>
      </c>
      <c r="F4727" s="2" t="b">
        <v>1</v>
      </c>
      <c r="G4727" s="2">
        <v>200</v>
      </c>
      <c r="H4727" s="2">
        <v>230</v>
      </c>
      <c r="I4727" s="2">
        <v>0</v>
      </c>
    </row>
    <row r="4728" spans="1:9" ht="12.75" x14ac:dyDescent="0.2">
      <c r="A4728" s="2">
        <v>201643156</v>
      </c>
      <c r="B4728" s="2">
        <v>21</v>
      </c>
      <c r="C4728" s="2" t="s">
        <v>81</v>
      </c>
      <c r="D4728" s="2" t="s">
        <v>27</v>
      </c>
      <c r="E4728" s="3">
        <v>42432</v>
      </c>
      <c r="F4728" s="2" t="b">
        <v>0</v>
      </c>
      <c r="G4728" s="2">
        <v>200</v>
      </c>
      <c r="H4728" s="2">
        <v>77</v>
      </c>
      <c r="I4728" s="2">
        <v>0</v>
      </c>
    </row>
    <row r="4729" spans="1:9" ht="12.75" x14ac:dyDescent="0.2">
      <c r="A4729" s="2">
        <v>200168542</v>
      </c>
      <c r="B4729" s="2">
        <v>119</v>
      </c>
      <c r="C4729" s="2" t="s">
        <v>44</v>
      </c>
      <c r="D4729" s="2" t="s">
        <v>27</v>
      </c>
      <c r="E4729" s="3">
        <v>42432</v>
      </c>
      <c r="F4729" s="2" t="b">
        <v>0</v>
      </c>
      <c r="G4729" s="2">
        <v>200</v>
      </c>
      <c r="H4729" s="2">
        <v>58</v>
      </c>
      <c r="I4729" s="2">
        <v>0</v>
      </c>
    </row>
    <row r="4730" spans="1:9" ht="12.75" x14ac:dyDescent="0.2">
      <c r="A4730" s="2">
        <v>201903382</v>
      </c>
      <c r="B4730" s="2">
        <v>21</v>
      </c>
      <c r="C4730" s="2" t="s">
        <v>81</v>
      </c>
      <c r="D4730" s="2" t="s">
        <v>16</v>
      </c>
      <c r="E4730" s="3">
        <v>42432</v>
      </c>
      <c r="F4730" s="2" t="b">
        <v>1</v>
      </c>
      <c r="G4730" s="2">
        <v>200</v>
      </c>
      <c r="H4730" s="2">
        <v>141</v>
      </c>
      <c r="I4730" s="2">
        <v>110</v>
      </c>
    </row>
    <row r="4731" spans="1:9" ht="12.75" x14ac:dyDescent="0.2">
      <c r="A4731" s="2">
        <v>200002168</v>
      </c>
      <c r="B4731" s="2">
        <v>121</v>
      </c>
      <c r="C4731" s="2" t="s">
        <v>163</v>
      </c>
      <c r="D4731" s="2" t="s">
        <v>28</v>
      </c>
      <c r="E4731" s="3">
        <v>42432</v>
      </c>
      <c r="F4731" s="2" t="b">
        <v>0</v>
      </c>
      <c r="G4731" s="2">
        <v>200</v>
      </c>
      <c r="H4731" s="2">
        <v>135</v>
      </c>
      <c r="I4731" s="2">
        <v>0</v>
      </c>
    </row>
    <row r="4732" spans="1:9" ht="12.75" x14ac:dyDescent="0.2">
      <c r="A4732" s="2">
        <v>201885607</v>
      </c>
      <c r="B4732" s="2">
        <v>222</v>
      </c>
      <c r="C4732" s="2" t="s">
        <v>66</v>
      </c>
      <c r="D4732" s="2" t="s">
        <v>16</v>
      </c>
      <c r="E4732" s="3">
        <v>42432</v>
      </c>
      <c r="F4732" s="2" t="b">
        <v>1</v>
      </c>
      <c r="G4732" s="2">
        <v>200</v>
      </c>
      <c r="H4732" s="2">
        <v>230</v>
      </c>
      <c r="I4732" s="2">
        <v>109</v>
      </c>
    </row>
    <row r="4733" spans="1:9" ht="12.75" x14ac:dyDescent="0.2">
      <c r="A4733" s="2">
        <v>201885607</v>
      </c>
      <c r="B4733" s="2">
        <v>222</v>
      </c>
      <c r="C4733" s="2" t="s">
        <v>66</v>
      </c>
      <c r="D4733" s="2" t="s">
        <v>16</v>
      </c>
      <c r="E4733" s="3">
        <v>42432</v>
      </c>
      <c r="F4733" s="2" t="b">
        <v>0</v>
      </c>
      <c r="G4733" s="2">
        <v>200</v>
      </c>
      <c r="H4733" s="2">
        <v>51</v>
      </c>
      <c r="I4733" s="2">
        <v>61</v>
      </c>
    </row>
    <row r="4734" spans="1:9" ht="12.75" x14ac:dyDescent="0.2">
      <c r="A4734" s="2">
        <v>200357668</v>
      </c>
      <c r="B4734" s="2">
        <v>8</v>
      </c>
      <c r="C4734" s="2" t="s">
        <v>52</v>
      </c>
      <c r="D4734" s="2" t="s">
        <v>28</v>
      </c>
      <c r="E4734" s="3">
        <v>42433</v>
      </c>
      <c r="F4734" s="2" t="b">
        <v>0</v>
      </c>
      <c r="G4734" s="2">
        <v>200</v>
      </c>
      <c r="H4734" s="2">
        <v>43</v>
      </c>
      <c r="I4734" s="2">
        <v>0</v>
      </c>
    </row>
    <row r="4735" spans="1:9" ht="12.75" x14ac:dyDescent="0.2">
      <c r="A4735" s="2">
        <v>201903382</v>
      </c>
      <c r="B4735" s="2">
        <v>76</v>
      </c>
      <c r="C4735" s="2" t="s">
        <v>119</v>
      </c>
      <c r="D4735" s="2" t="s">
        <v>28</v>
      </c>
      <c r="E4735" s="3">
        <v>42433</v>
      </c>
      <c r="F4735" s="2" t="b">
        <v>0</v>
      </c>
      <c r="G4735" s="2">
        <v>200</v>
      </c>
      <c r="H4735" s="2">
        <v>68</v>
      </c>
      <c r="I4735" s="2">
        <v>50</v>
      </c>
    </row>
    <row r="4736" spans="1:9" ht="12.75" x14ac:dyDescent="0.2">
      <c r="A4736" s="2">
        <v>200750851</v>
      </c>
      <c r="B4736" s="2">
        <v>55</v>
      </c>
      <c r="C4736" s="2" t="s">
        <v>121</v>
      </c>
      <c r="D4736" s="2" t="s">
        <v>16</v>
      </c>
      <c r="E4736" s="3">
        <v>42433</v>
      </c>
      <c r="F4736" s="2" t="b">
        <v>0</v>
      </c>
      <c r="G4736" s="2">
        <v>200</v>
      </c>
      <c r="H4736" s="2">
        <v>77</v>
      </c>
      <c r="I4736" s="2">
        <v>0</v>
      </c>
    </row>
    <row r="4737" spans="1:9" ht="12.75" x14ac:dyDescent="0.2">
      <c r="A4737" s="2">
        <v>201158254</v>
      </c>
      <c r="B4737" s="2">
        <v>76</v>
      </c>
      <c r="C4737" s="2" t="s">
        <v>119</v>
      </c>
      <c r="D4737" s="2" t="s">
        <v>16</v>
      </c>
      <c r="E4737" s="3">
        <v>42433</v>
      </c>
      <c r="F4737" s="2" t="b">
        <v>1</v>
      </c>
      <c r="G4737" s="2">
        <v>200</v>
      </c>
      <c r="H4737" s="2">
        <v>267</v>
      </c>
      <c r="I4737" s="2">
        <v>0</v>
      </c>
    </row>
    <row r="4738" spans="1:9" ht="12.75" x14ac:dyDescent="0.2">
      <c r="A4738" s="2">
        <v>200854657</v>
      </c>
      <c r="B4738" s="2">
        <v>238</v>
      </c>
      <c r="C4738" s="2" t="s">
        <v>138</v>
      </c>
      <c r="D4738" s="2" t="s">
        <v>27</v>
      </c>
      <c r="E4738" s="3">
        <v>42433</v>
      </c>
      <c r="F4738" s="2" t="b">
        <v>1</v>
      </c>
      <c r="G4738" s="2">
        <v>200</v>
      </c>
      <c r="H4738" s="2">
        <v>267</v>
      </c>
      <c r="I4738" s="2">
        <v>0</v>
      </c>
    </row>
    <row r="4739" spans="1:9" ht="12.75" x14ac:dyDescent="0.2">
      <c r="A4739" s="2">
        <v>200005723</v>
      </c>
      <c r="B4739" s="2">
        <v>99</v>
      </c>
      <c r="C4739" s="2" t="s">
        <v>149</v>
      </c>
      <c r="D4739" s="2" t="s">
        <v>27</v>
      </c>
      <c r="E4739" s="3">
        <v>42433</v>
      </c>
      <c r="F4739" s="2" t="b">
        <v>0</v>
      </c>
      <c r="G4739" s="2">
        <v>200</v>
      </c>
      <c r="H4739" s="2">
        <v>60</v>
      </c>
      <c r="I4739" s="2">
        <v>0</v>
      </c>
    </row>
    <row r="4740" spans="1:9" ht="12.75" x14ac:dyDescent="0.2">
      <c r="A4740" s="2">
        <v>201162520</v>
      </c>
      <c r="B4740" s="2">
        <v>114</v>
      </c>
      <c r="C4740" s="2" t="s">
        <v>160</v>
      </c>
      <c r="D4740" s="2" t="s">
        <v>27</v>
      </c>
      <c r="E4740" s="3">
        <v>42433</v>
      </c>
      <c r="F4740" s="2" t="b">
        <v>1</v>
      </c>
      <c r="G4740" s="2">
        <v>200</v>
      </c>
      <c r="H4740" s="2">
        <v>89</v>
      </c>
      <c r="I4740" s="2">
        <v>0</v>
      </c>
    </row>
    <row r="4741" spans="1:9" ht="12.75" x14ac:dyDescent="0.2">
      <c r="A4741" s="2">
        <v>200226844</v>
      </c>
      <c r="B4741" s="2">
        <v>5</v>
      </c>
      <c r="C4741" s="2" t="s">
        <v>46</v>
      </c>
      <c r="D4741" s="2" t="s">
        <v>27</v>
      </c>
      <c r="E4741" s="3">
        <v>42433</v>
      </c>
      <c r="F4741" s="2" t="b">
        <v>1</v>
      </c>
      <c r="G4741" s="2">
        <v>200</v>
      </c>
      <c r="H4741" s="2">
        <v>120</v>
      </c>
      <c r="I4741" s="2">
        <v>0</v>
      </c>
    </row>
    <row r="4742" spans="1:9" ht="12.75" x14ac:dyDescent="0.2">
      <c r="A4742" s="2">
        <v>201532951</v>
      </c>
      <c r="B4742" s="2">
        <v>54</v>
      </c>
      <c r="C4742" s="2" t="s">
        <v>50</v>
      </c>
      <c r="D4742" s="2" t="s">
        <v>27</v>
      </c>
      <c r="E4742" s="3">
        <v>42433</v>
      </c>
      <c r="F4742" s="2" t="b">
        <v>1</v>
      </c>
      <c r="G4742" s="2">
        <v>200</v>
      </c>
      <c r="H4742" s="2">
        <v>127</v>
      </c>
      <c r="I4742" s="2">
        <v>0</v>
      </c>
    </row>
    <row r="4743" spans="1:9" ht="12.75" x14ac:dyDescent="0.2">
      <c r="A4743" s="2">
        <v>200410993</v>
      </c>
      <c r="B4743" s="2">
        <v>35</v>
      </c>
      <c r="C4743" s="2" t="s">
        <v>101</v>
      </c>
      <c r="D4743" s="2" t="s">
        <v>27</v>
      </c>
      <c r="E4743" s="3">
        <v>42433</v>
      </c>
      <c r="F4743" s="2" t="b">
        <v>0</v>
      </c>
      <c r="G4743" s="2">
        <v>200</v>
      </c>
      <c r="H4743" s="2">
        <v>58</v>
      </c>
      <c r="I4743" s="2">
        <v>0</v>
      </c>
    </row>
    <row r="4744" spans="1:9" ht="12.75" x14ac:dyDescent="0.2">
      <c r="A4744" s="2">
        <v>200406016</v>
      </c>
      <c r="B4744" s="2">
        <v>77</v>
      </c>
      <c r="C4744" s="2" t="s">
        <v>134</v>
      </c>
      <c r="D4744" s="2" t="s">
        <v>16</v>
      </c>
      <c r="E4744" s="3">
        <v>42433</v>
      </c>
      <c r="F4744" s="2" t="b">
        <v>0</v>
      </c>
      <c r="G4744" s="2">
        <v>200</v>
      </c>
      <c r="H4744" s="2">
        <v>77</v>
      </c>
      <c r="I4744" s="2">
        <v>0</v>
      </c>
    </row>
    <row r="4745" spans="1:9" ht="12.75" x14ac:dyDescent="0.2">
      <c r="A4745" s="2">
        <v>200406016</v>
      </c>
      <c r="B4745" s="2">
        <v>25</v>
      </c>
      <c r="C4745" s="2" t="s">
        <v>86</v>
      </c>
      <c r="D4745" s="2" t="s">
        <v>16</v>
      </c>
      <c r="E4745" s="3">
        <v>42433</v>
      </c>
      <c r="F4745" s="2" t="b">
        <v>0</v>
      </c>
      <c r="G4745" s="2">
        <v>200</v>
      </c>
      <c r="H4745" s="2">
        <v>58</v>
      </c>
      <c r="I4745" s="2">
        <v>0</v>
      </c>
    </row>
    <row r="4746" spans="1:9" ht="12.75" x14ac:dyDescent="0.2">
      <c r="A4746" s="2">
        <v>201643156</v>
      </c>
      <c r="B4746" s="2">
        <v>110</v>
      </c>
      <c r="C4746" s="2" t="s">
        <v>156</v>
      </c>
      <c r="D4746" s="2" t="s">
        <v>16</v>
      </c>
      <c r="E4746" s="3">
        <v>42433</v>
      </c>
      <c r="F4746" s="2" t="b">
        <v>1</v>
      </c>
      <c r="G4746" s="2">
        <v>200</v>
      </c>
      <c r="H4746" s="2">
        <v>76</v>
      </c>
      <c r="I4746" s="2">
        <v>0</v>
      </c>
    </row>
    <row r="4747" spans="1:9" ht="12.75" x14ac:dyDescent="0.2">
      <c r="A4747" s="2">
        <v>200148634</v>
      </c>
      <c r="B4747" s="2">
        <v>202</v>
      </c>
      <c r="C4747" s="2" t="s">
        <v>171</v>
      </c>
      <c r="D4747" s="2" t="s">
        <v>28</v>
      </c>
      <c r="E4747" s="3">
        <v>42433</v>
      </c>
      <c r="F4747" s="2" t="b">
        <v>0</v>
      </c>
      <c r="G4747" s="2">
        <v>200</v>
      </c>
      <c r="H4747" s="2">
        <v>42</v>
      </c>
      <c r="I4747" s="2">
        <v>0</v>
      </c>
    </row>
    <row r="4748" spans="1:9" ht="12.75" x14ac:dyDescent="0.2">
      <c r="A4748" s="2">
        <v>201760471</v>
      </c>
      <c r="B4748" s="2">
        <v>84</v>
      </c>
      <c r="C4748" s="2" t="s">
        <v>142</v>
      </c>
      <c r="D4748" s="2" t="s">
        <v>16</v>
      </c>
      <c r="E4748" s="3">
        <v>42433</v>
      </c>
      <c r="F4748" s="2" t="b">
        <v>0</v>
      </c>
      <c r="G4748" s="2">
        <v>200</v>
      </c>
      <c r="H4748" s="2">
        <v>58</v>
      </c>
      <c r="I4748" s="2">
        <v>74</v>
      </c>
    </row>
    <row r="4749" spans="1:9" ht="12.75" x14ac:dyDescent="0.2">
      <c r="A4749" s="2">
        <v>201877786</v>
      </c>
      <c r="B4749" s="2">
        <v>64</v>
      </c>
      <c r="C4749" s="2" t="s">
        <v>30</v>
      </c>
      <c r="D4749" s="2" t="s">
        <v>16</v>
      </c>
      <c r="E4749" s="3">
        <v>42433</v>
      </c>
      <c r="F4749" s="2" t="b">
        <v>1</v>
      </c>
      <c r="G4749" s="2">
        <v>200</v>
      </c>
      <c r="H4749" s="2">
        <v>124</v>
      </c>
      <c r="I4749" s="2">
        <v>161</v>
      </c>
    </row>
    <row r="4750" spans="1:9" ht="12.75" x14ac:dyDescent="0.2">
      <c r="A4750" s="2">
        <v>200108107</v>
      </c>
      <c r="B4750" s="2">
        <v>51</v>
      </c>
      <c r="C4750" s="2" t="s">
        <v>117</v>
      </c>
      <c r="D4750" s="2" t="s">
        <v>16</v>
      </c>
      <c r="E4750" s="3">
        <v>42433</v>
      </c>
      <c r="F4750" s="2" t="b">
        <v>0</v>
      </c>
      <c r="G4750" s="2">
        <v>200</v>
      </c>
      <c r="H4750" s="2">
        <v>75</v>
      </c>
      <c r="I4750" s="2">
        <v>0</v>
      </c>
    </row>
    <row r="4751" spans="1:9" ht="12.75" x14ac:dyDescent="0.2">
      <c r="A4751" s="2">
        <v>200410993</v>
      </c>
      <c r="B4751" s="2">
        <v>21</v>
      </c>
      <c r="C4751" s="2" t="s">
        <v>81</v>
      </c>
      <c r="D4751" s="2" t="s">
        <v>27</v>
      </c>
      <c r="E4751" s="3">
        <v>42434</v>
      </c>
      <c r="F4751" s="2" t="b">
        <v>0</v>
      </c>
      <c r="G4751" s="2">
        <v>200</v>
      </c>
      <c r="H4751" s="2">
        <v>58</v>
      </c>
      <c r="I4751" s="2">
        <v>0</v>
      </c>
    </row>
    <row r="4752" spans="1:9" ht="12.75" x14ac:dyDescent="0.2">
      <c r="A4752" s="2">
        <v>200174230</v>
      </c>
      <c r="B4752" s="2">
        <v>99</v>
      </c>
      <c r="C4752" s="2" t="s">
        <v>149</v>
      </c>
      <c r="D4752" s="2" t="s">
        <v>16</v>
      </c>
      <c r="E4752" s="3">
        <v>42433</v>
      </c>
      <c r="F4752" s="2" t="b">
        <v>1</v>
      </c>
      <c r="G4752" s="2">
        <v>200</v>
      </c>
      <c r="H4752" s="2">
        <v>244</v>
      </c>
      <c r="I4752" s="2">
        <v>0</v>
      </c>
    </row>
    <row r="4753" spans="1:9" ht="12.75" x14ac:dyDescent="0.2">
      <c r="A4753" s="2">
        <v>200108107</v>
      </c>
      <c r="B4753" s="2">
        <v>236</v>
      </c>
      <c r="C4753" s="2" t="s">
        <v>71</v>
      </c>
      <c r="D4753" s="2" t="s">
        <v>16</v>
      </c>
      <c r="E4753" s="3">
        <v>42433</v>
      </c>
      <c r="F4753" s="2" t="b">
        <v>0</v>
      </c>
      <c r="G4753" s="2">
        <v>200</v>
      </c>
      <c r="H4753" s="2">
        <v>64</v>
      </c>
      <c r="I4753" s="2">
        <v>0</v>
      </c>
    </row>
    <row r="4754" spans="1:9" ht="12.75" x14ac:dyDescent="0.2">
      <c r="A4754" s="2">
        <v>201456874</v>
      </c>
      <c r="B4754" s="2">
        <v>48</v>
      </c>
      <c r="C4754" s="2" t="s">
        <v>115</v>
      </c>
      <c r="D4754" s="2" t="s">
        <v>16</v>
      </c>
      <c r="E4754" s="3">
        <v>42433</v>
      </c>
      <c r="F4754" s="2" t="b">
        <v>1</v>
      </c>
      <c r="G4754" s="2">
        <v>200</v>
      </c>
      <c r="H4754" s="2">
        <v>89</v>
      </c>
      <c r="I4754" s="2">
        <v>0</v>
      </c>
    </row>
    <row r="4755" spans="1:9" ht="12.75" x14ac:dyDescent="0.2">
      <c r="A4755" s="2">
        <v>201313252</v>
      </c>
      <c r="B4755" s="2">
        <v>429</v>
      </c>
      <c r="C4755" s="2" t="s">
        <v>178</v>
      </c>
      <c r="D4755" s="2" t="s">
        <v>16</v>
      </c>
      <c r="E4755" s="3">
        <v>42434</v>
      </c>
      <c r="F4755" s="2" t="b">
        <v>1</v>
      </c>
      <c r="G4755" s="2">
        <v>200</v>
      </c>
      <c r="H4755" s="2">
        <v>76</v>
      </c>
      <c r="I4755" s="2">
        <v>0</v>
      </c>
    </row>
    <row r="4756" spans="1:9" ht="12.75" x14ac:dyDescent="0.2">
      <c r="A4756" s="2">
        <v>200834038</v>
      </c>
      <c r="B4756" s="2">
        <v>11</v>
      </c>
      <c r="C4756" s="2" t="s">
        <v>57</v>
      </c>
      <c r="D4756" s="2" t="s">
        <v>16</v>
      </c>
      <c r="E4756" s="3">
        <v>42434</v>
      </c>
      <c r="F4756" s="2" t="b">
        <v>1</v>
      </c>
      <c r="G4756" s="2">
        <v>200</v>
      </c>
      <c r="H4756" s="2">
        <v>89</v>
      </c>
      <c r="I4756" s="2">
        <v>0</v>
      </c>
    </row>
    <row r="4757" spans="1:9" ht="12.75" x14ac:dyDescent="0.2">
      <c r="A4757" s="2">
        <v>200032030</v>
      </c>
      <c r="B4757" s="2">
        <v>111</v>
      </c>
      <c r="C4757" s="2" t="s">
        <v>157</v>
      </c>
      <c r="D4757" s="2" t="s">
        <v>16</v>
      </c>
      <c r="E4757" s="3">
        <v>42434</v>
      </c>
      <c r="F4757" s="2" t="b">
        <v>0</v>
      </c>
      <c r="G4757" s="2">
        <v>200</v>
      </c>
      <c r="H4757" s="2">
        <v>58</v>
      </c>
      <c r="I4757" s="2">
        <v>0</v>
      </c>
    </row>
    <row r="4758" spans="1:9" ht="12.75" x14ac:dyDescent="0.2">
      <c r="A4758" s="2">
        <v>200491336</v>
      </c>
      <c r="B4758" s="2">
        <v>26</v>
      </c>
      <c r="C4758" s="2" t="s">
        <v>87</v>
      </c>
      <c r="D4758" s="2" t="s">
        <v>16</v>
      </c>
      <c r="E4758" s="3">
        <v>42434</v>
      </c>
      <c r="F4758" s="2" t="b">
        <v>1</v>
      </c>
      <c r="G4758" s="2">
        <v>200</v>
      </c>
      <c r="H4758" s="2">
        <v>226</v>
      </c>
      <c r="I4758" s="2">
        <v>0</v>
      </c>
    </row>
    <row r="4759" spans="1:9" ht="12.75" x14ac:dyDescent="0.2">
      <c r="A4759" s="2">
        <v>200137258</v>
      </c>
      <c r="B4759" s="2">
        <v>15</v>
      </c>
      <c r="C4759" s="2" t="s">
        <v>68</v>
      </c>
      <c r="D4759" s="2" t="s">
        <v>16</v>
      </c>
      <c r="E4759" s="3">
        <v>42434</v>
      </c>
      <c r="F4759" s="2" t="b">
        <v>1</v>
      </c>
      <c r="G4759" s="2">
        <v>200</v>
      </c>
      <c r="H4759" s="2">
        <v>78</v>
      </c>
      <c r="I4759" s="2">
        <v>0</v>
      </c>
    </row>
    <row r="4760" spans="1:9" ht="12.75" x14ac:dyDescent="0.2">
      <c r="A4760" s="2">
        <v>200093176</v>
      </c>
      <c r="B4760" s="2">
        <v>25</v>
      </c>
      <c r="C4760" s="2" t="s">
        <v>86</v>
      </c>
      <c r="D4760" s="2" t="s">
        <v>27</v>
      </c>
      <c r="E4760" s="3">
        <v>42434</v>
      </c>
      <c r="F4760" s="2" t="b">
        <v>0</v>
      </c>
      <c r="G4760" s="2">
        <v>200</v>
      </c>
      <c r="H4760" s="2">
        <v>91</v>
      </c>
      <c r="I4760" s="2">
        <v>0</v>
      </c>
    </row>
    <row r="4761" spans="1:9" ht="12.75" x14ac:dyDescent="0.2">
      <c r="A4761" s="2">
        <v>201409948</v>
      </c>
      <c r="B4761" s="2">
        <v>25</v>
      </c>
      <c r="C4761" s="2" t="s">
        <v>86</v>
      </c>
      <c r="D4761" s="2" t="s">
        <v>27</v>
      </c>
      <c r="E4761" s="3">
        <v>42434</v>
      </c>
      <c r="F4761" s="2" t="b">
        <v>0</v>
      </c>
      <c r="G4761" s="2">
        <v>200</v>
      </c>
      <c r="H4761" s="2">
        <v>79</v>
      </c>
      <c r="I4761" s="2">
        <v>0</v>
      </c>
    </row>
    <row r="4762" spans="1:9" ht="12.75" x14ac:dyDescent="0.2">
      <c r="A4762" s="2">
        <v>200058337</v>
      </c>
      <c r="B4762" s="2">
        <v>90</v>
      </c>
      <c r="C4762" s="2" t="s">
        <v>145</v>
      </c>
      <c r="D4762" s="2" t="s">
        <v>27</v>
      </c>
      <c r="E4762" s="3">
        <v>42434</v>
      </c>
      <c r="F4762" s="2" t="b">
        <v>0</v>
      </c>
      <c r="G4762" s="2">
        <v>200</v>
      </c>
      <c r="H4762" s="2">
        <v>69</v>
      </c>
      <c r="I4762" s="2">
        <v>0</v>
      </c>
    </row>
    <row r="4763" spans="1:9" ht="12.75" x14ac:dyDescent="0.2">
      <c r="A4763" s="2">
        <v>200055493</v>
      </c>
      <c r="B4763" s="2">
        <v>78</v>
      </c>
      <c r="C4763" s="2" t="s">
        <v>95</v>
      </c>
      <c r="D4763" s="2" t="s">
        <v>27</v>
      </c>
      <c r="E4763" s="3">
        <v>42434</v>
      </c>
      <c r="F4763" s="2" t="b">
        <v>0</v>
      </c>
      <c r="G4763" s="2">
        <v>200</v>
      </c>
      <c r="H4763" s="2">
        <v>52</v>
      </c>
      <c r="I4763" s="2">
        <v>0</v>
      </c>
    </row>
    <row r="4764" spans="1:9" ht="12.75" x14ac:dyDescent="0.2">
      <c r="A4764" s="2">
        <v>200051227</v>
      </c>
      <c r="B4764" s="2">
        <v>254</v>
      </c>
      <c r="C4764" s="2" t="s">
        <v>143</v>
      </c>
      <c r="D4764" s="2" t="s">
        <v>27</v>
      </c>
      <c r="E4764" s="3">
        <v>42434</v>
      </c>
      <c r="F4764" s="2" t="b">
        <v>0</v>
      </c>
      <c r="G4764" s="2">
        <v>200</v>
      </c>
      <c r="H4764" s="2">
        <v>69</v>
      </c>
      <c r="I4764" s="2">
        <v>0</v>
      </c>
    </row>
    <row r="4765" spans="1:9" ht="12.75" x14ac:dyDescent="0.2">
      <c r="A4765" s="2">
        <v>200103130</v>
      </c>
      <c r="B4765" s="2">
        <v>17</v>
      </c>
      <c r="C4765" s="2" t="s">
        <v>74</v>
      </c>
      <c r="D4765" s="2" t="s">
        <v>28</v>
      </c>
      <c r="E4765" s="3">
        <v>42434</v>
      </c>
      <c r="F4765" s="2" t="b">
        <v>1</v>
      </c>
      <c r="G4765" s="2">
        <v>200</v>
      </c>
      <c r="H4765" s="2">
        <v>213</v>
      </c>
      <c r="I4765" s="2">
        <v>0</v>
      </c>
    </row>
    <row r="4766" spans="1:9" ht="12.75" x14ac:dyDescent="0.2">
      <c r="A4766" s="2">
        <v>201849346</v>
      </c>
      <c r="B4766" s="2">
        <v>201</v>
      </c>
      <c r="C4766" s="2" t="s">
        <v>144</v>
      </c>
      <c r="D4766" s="2" t="s">
        <v>16</v>
      </c>
      <c r="E4766" s="3">
        <v>42434</v>
      </c>
      <c r="F4766" s="2" t="b">
        <v>1</v>
      </c>
      <c r="G4766" s="2">
        <v>200</v>
      </c>
      <c r="H4766" s="2">
        <v>85</v>
      </c>
      <c r="I4766" s="2">
        <v>122</v>
      </c>
    </row>
    <row r="4767" spans="1:9" ht="12.75" x14ac:dyDescent="0.2">
      <c r="A4767" s="2">
        <v>201882763</v>
      </c>
      <c r="B4767" s="2">
        <v>86</v>
      </c>
      <c r="C4767" s="2" t="s">
        <v>141</v>
      </c>
      <c r="D4767" s="2" t="s">
        <v>16</v>
      </c>
      <c r="E4767" s="3">
        <v>42434</v>
      </c>
      <c r="F4767" s="2" t="b">
        <v>1</v>
      </c>
      <c r="G4767" s="2">
        <v>200</v>
      </c>
      <c r="H4767" s="2">
        <v>98</v>
      </c>
      <c r="I4767" s="2">
        <v>74</v>
      </c>
    </row>
    <row r="4768" spans="1:9" ht="12.75" x14ac:dyDescent="0.2">
      <c r="A4768" s="2">
        <v>201155410</v>
      </c>
      <c r="B4768" s="2">
        <v>201</v>
      </c>
      <c r="C4768" s="2" t="s">
        <v>144</v>
      </c>
      <c r="D4768" s="2" t="s">
        <v>28</v>
      </c>
      <c r="E4768" s="3">
        <v>42434</v>
      </c>
      <c r="F4768" s="2" t="b">
        <v>0</v>
      </c>
      <c r="G4768" s="2">
        <v>200</v>
      </c>
      <c r="H4768" s="2">
        <v>135</v>
      </c>
      <c r="I4768" s="2">
        <v>53</v>
      </c>
    </row>
    <row r="4769" spans="1:9" ht="12.75" x14ac:dyDescent="0.2">
      <c r="A4769" s="2">
        <v>201653110</v>
      </c>
      <c r="B4769" s="2">
        <v>222</v>
      </c>
      <c r="C4769" s="2" t="s">
        <v>66</v>
      </c>
      <c r="D4769" s="2" t="s">
        <v>16</v>
      </c>
      <c r="E4769" s="3">
        <v>42434</v>
      </c>
      <c r="F4769" s="2" t="b">
        <v>1</v>
      </c>
      <c r="G4769" s="2">
        <v>200</v>
      </c>
      <c r="H4769" s="2">
        <v>106</v>
      </c>
      <c r="I4769" s="2">
        <v>0</v>
      </c>
    </row>
    <row r="4770" spans="1:9" ht="12.75" x14ac:dyDescent="0.2">
      <c r="A4770" s="2">
        <v>201162520</v>
      </c>
      <c r="B4770" s="2">
        <v>114</v>
      </c>
      <c r="C4770" s="2" t="s">
        <v>160</v>
      </c>
      <c r="D4770" s="2" t="s">
        <v>16</v>
      </c>
      <c r="E4770" s="3">
        <v>42434</v>
      </c>
      <c r="F4770" s="2" t="b">
        <v>0</v>
      </c>
      <c r="G4770" s="2">
        <v>200</v>
      </c>
      <c r="H4770" s="2">
        <v>51</v>
      </c>
      <c r="I4770" s="2">
        <v>0</v>
      </c>
    </row>
    <row r="4771" spans="1:9" ht="12.75" x14ac:dyDescent="0.2">
      <c r="A4771" s="2">
        <v>200002168</v>
      </c>
      <c r="B4771" s="2">
        <v>79</v>
      </c>
      <c r="C4771" s="2" t="s">
        <v>137</v>
      </c>
      <c r="D4771" s="2" t="s">
        <v>16</v>
      </c>
      <c r="E4771" s="3">
        <v>42434</v>
      </c>
      <c r="F4771" s="2" t="b">
        <v>1</v>
      </c>
      <c r="G4771" s="2">
        <v>200</v>
      </c>
      <c r="H4771" s="2">
        <v>82</v>
      </c>
      <c r="I4771" s="2">
        <v>0</v>
      </c>
    </row>
    <row r="4772" spans="1:9" ht="12.75" x14ac:dyDescent="0.2">
      <c r="A4772" s="2">
        <v>200168542</v>
      </c>
      <c r="B4772" s="2">
        <v>122</v>
      </c>
      <c r="C4772" s="2" t="s">
        <v>54</v>
      </c>
      <c r="D4772" s="2" t="s">
        <v>16</v>
      </c>
      <c r="E4772" s="3">
        <v>42434</v>
      </c>
      <c r="F4772" s="2" t="b">
        <v>1</v>
      </c>
      <c r="G4772" s="2">
        <v>200</v>
      </c>
      <c r="H4772" s="2">
        <v>89</v>
      </c>
      <c r="I4772" s="2">
        <v>0</v>
      </c>
    </row>
    <row r="4773" spans="1:9" ht="12.75" x14ac:dyDescent="0.2">
      <c r="A4773" s="2">
        <v>200976238</v>
      </c>
      <c r="B4773" s="2">
        <v>41</v>
      </c>
      <c r="C4773" s="2" t="s">
        <v>108</v>
      </c>
      <c r="D4773" s="2" t="s">
        <v>28</v>
      </c>
      <c r="E4773" s="3">
        <v>42434</v>
      </c>
      <c r="F4773" s="2" t="b">
        <v>1</v>
      </c>
      <c r="G4773" s="2">
        <v>200</v>
      </c>
      <c r="H4773" s="2">
        <v>73</v>
      </c>
      <c r="I4773" s="2">
        <v>0</v>
      </c>
    </row>
    <row r="4774" spans="1:9" ht="12.75" x14ac:dyDescent="0.2">
      <c r="A4774" s="2">
        <v>201456874</v>
      </c>
      <c r="B4774" s="2">
        <v>201</v>
      </c>
      <c r="C4774" s="2" t="s">
        <v>144</v>
      </c>
      <c r="D4774" s="2" t="s">
        <v>16</v>
      </c>
      <c r="E4774" s="3">
        <v>42434</v>
      </c>
      <c r="F4774" s="2" t="b">
        <v>1</v>
      </c>
      <c r="G4774" s="2">
        <v>200</v>
      </c>
      <c r="H4774" s="2">
        <v>232</v>
      </c>
      <c r="I4774" s="2">
        <v>0</v>
      </c>
    </row>
    <row r="4775" spans="1:9" ht="12.75" x14ac:dyDescent="0.2">
      <c r="A4775" s="2">
        <v>200044117</v>
      </c>
      <c r="B4775" s="2">
        <v>106</v>
      </c>
      <c r="C4775" s="2" t="s">
        <v>136</v>
      </c>
      <c r="D4775" s="2" t="s">
        <v>28</v>
      </c>
      <c r="E4775" s="3">
        <v>42434</v>
      </c>
      <c r="F4775" s="2" t="b">
        <v>0</v>
      </c>
      <c r="G4775" s="2">
        <v>200</v>
      </c>
      <c r="H4775" s="2">
        <v>63</v>
      </c>
      <c r="I4775" s="2">
        <v>0</v>
      </c>
    </row>
    <row r="4776" spans="1:9" ht="12.75" x14ac:dyDescent="0.2">
      <c r="A4776" s="2">
        <v>200149345</v>
      </c>
      <c r="B4776" s="2">
        <v>104</v>
      </c>
      <c r="C4776" s="2" t="s">
        <v>152</v>
      </c>
      <c r="D4776" s="2" t="s">
        <v>27</v>
      </c>
      <c r="E4776" s="3">
        <v>42435</v>
      </c>
      <c r="F4776" s="2" t="b">
        <v>0</v>
      </c>
      <c r="G4776" s="2">
        <v>200</v>
      </c>
      <c r="H4776" s="2">
        <v>57</v>
      </c>
      <c r="I4776" s="2">
        <v>0</v>
      </c>
    </row>
    <row r="4777" spans="1:9" ht="12.75" x14ac:dyDescent="0.2">
      <c r="A4777" s="2">
        <v>201409948</v>
      </c>
      <c r="B4777" s="2">
        <v>53</v>
      </c>
      <c r="C4777" s="2" t="s">
        <v>12</v>
      </c>
      <c r="D4777" s="2" t="s">
        <v>27</v>
      </c>
      <c r="E4777" s="3">
        <v>42435</v>
      </c>
      <c r="F4777" s="2" t="b">
        <v>1</v>
      </c>
      <c r="G4777" s="2">
        <v>200</v>
      </c>
      <c r="H4777" s="2">
        <v>76</v>
      </c>
      <c r="I4777" s="2">
        <v>0</v>
      </c>
    </row>
    <row r="4778" spans="1:9" ht="12.75" x14ac:dyDescent="0.2">
      <c r="A4778" s="2">
        <v>200014255</v>
      </c>
      <c r="B4778" s="2">
        <v>412</v>
      </c>
      <c r="C4778" s="2" t="s">
        <v>118</v>
      </c>
      <c r="D4778" s="2" t="s">
        <v>16</v>
      </c>
      <c r="E4778" s="3">
        <v>42435</v>
      </c>
      <c r="F4778" s="2" t="b">
        <v>0</v>
      </c>
      <c r="G4778" s="2">
        <v>200</v>
      </c>
      <c r="H4778" s="2">
        <v>65</v>
      </c>
      <c r="I4778" s="2">
        <v>0</v>
      </c>
    </row>
    <row r="4779" spans="1:9" ht="12.75" x14ac:dyDescent="0.2">
      <c r="A4779" s="2">
        <v>200536129</v>
      </c>
      <c r="B4779" s="2">
        <v>59</v>
      </c>
      <c r="C4779" s="2" t="s">
        <v>126</v>
      </c>
      <c r="D4779" s="2" t="s">
        <v>28</v>
      </c>
      <c r="E4779" s="3">
        <v>42435</v>
      </c>
      <c r="F4779" s="2" t="b">
        <v>0</v>
      </c>
      <c r="G4779" s="2">
        <v>200</v>
      </c>
      <c r="H4779" s="2">
        <v>53</v>
      </c>
      <c r="I4779" s="2">
        <v>0</v>
      </c>
    </row>
    <row r="4780" spans="1:9" ht="12.75" x14ac:dyDescent="0.2">
      <c r="A4780" s="2">
        <v>201835837</v>
      </c>
      <c r="B4780" s="2">
        <v>76</v>
      </c>
      <c r="C4780" s="2" t="s">
        <v>119</v>
      </c>
      <c r="D4780" s="2" t="s">
        <v>28</v>
      </c>
      <c r="E4780" s="3">
        <v>42435</v>
      </c>
      <c r="F4780" s="2" t="b">
        <v>1</v>
      </c>
      <c r="G4780" s="2">
        <v>200</v>
      </c>
      <c r="H4780" s="2">
        <v>149</v>
      </c>
      <c r="I4780" s="2">
        <v>0</v>
      </c>
    </row>
    <row r="4781" spans="1:9" ht="12.75" x14ac:dyDescent="0.2">
      <c r="A4781" s="2">
        <v>201474649</v>
      </c>
      <c r="B4781" s="2">
        <v>51</v>
      </c>
      <c r="C4781" s="2" t="s">
        <v>117</v>
      </c>
      <c r="D4781" s="2" t="s">
        <v>28</v>
      </c>
      <c r="E4781" s="3">
        <v>42435</v>
      </c>
      <c r="F4781" s="2" t="b">
        <v>1</v>
      </c>
      <c r="G4781" s="2">
        <v>200</v>
      </c>
      <c r="H4781" s="2">
        <v>234</v>
      </c>
      <c r="I4781" s="2">
        <v>154</v>
      </c>
    </row>
    <row r="4782" spans="1:9" ht="12.75" x14ac:dyDescent="0.2">
      <c r="A4782" s="2">
        <v>200573101</v>
      </c>
      <c r="B4782" s="2">
        <v>17</v>
      </c>
      <c r="C4782" s="2" t="s">
        <v>74</v>
      </c>
      <c r="D4782" s="2" t="s">
        <v>28</v>
      </c>
      <c r="E4782" s="3">
        <v>42435</v>
      </c>
      <c r="F4782" s="2" t="b">
        <v>1</v>
      </c>
      <c r="G4782" s="2">
        <v>200</v>
      </c>
      <c r="H4782" s="2">
        <v>170</v>
      </c>
      <c r="I4782" s="2">
        <v>0</v>
      </c>
    </row>
    <row r="4783" spans="1:9" ht="12.75" x14ac:dyDescent="0.2">
      <c r="A4783" s="2">
        <v>200092465</v>
      </c>
      <c r="B4783" s="2">
        <v>15</v>
      </c>
      <c r="C4783" s="2" t="s">
        <v>68</v>
      </c>
      <c r="D4783" s="2" t="s">
        <v>27</v>
      </c>
      <c r="E4783" s="3">
        <v>42435</v>
      </c>
      <c r="F4783" s="2" t="b">
        <v>1</v>
      </c>
      <c r="G4783" s="2">
        <v>200</v>
      </c>
      <c r="H4783" s="2">
        <v>258</v>
      </c>
      <c r="I4783" s="2">
        <v>0</v>
      </c>
    </row>
    <row r="4784" spans="1:9" ht="12.75" x14ac:dyDescent="0.2">
      <c r="A4784" s="2">
        <v>200425924</v>
      </c>
      <c r="B4784" s="2">
        <v>64</v>
      </c>
      <c r="C4784" s="2" t="s">
        <v>30</v>
      </c>
      <c r="D4784" s="2" t="s">
        <v>27</v>
      </c>
      <c r="E4784" s="3">
        <v>42435</v>
      </c>
      <c r="F4784" s="2" t="b">
        <v>0</v>
      </c>
      <c r="G4784" s="2">
        <v>200</v>
      </c>
      <c r="H4784" s="2">
        <v>65</v>
      </c>
      <c r="I4784" s="2">
        <v>0</v>
      </c>
    </row>
    <row r="4785" spans="1:9" ht="12.75" x14ac:dyDescent="0.2">
      <c r="A4785" s="2">
        <v>201409948</v>
      </c>
      <c r="B4785" s="2">
        <v>89</v>
      </c>
      <c r="C4785" s="2" t="s">
        <v>89</v>
      </c>
      <c r="D4785" s="2" t="s">
        <v>27</v>
      </c>
      <c r="E4785" s="3">
        <v>42435</v>
      </c>
      <c r="F4785" s="2" t="b">
        <v>1</v>
      </c>
      <c r="G4785" s="2">
        <v>200</v>
      </c>
      <c r="H4785" s="2">
        <v>96</v>
      </c>
      <c r="I4785" s="2">
        <v>0</v>
      </c>
    </row>
    <row r="4786" spans="1:9" ht="12.75" x14ac:dyDescent="0.2">
      <c r="A4786" s="2">
        <v>200062603</v>
      </c>
      <c r="B4786" s="2">
        <v>112</v>
      </c>
      <c r="C4786" s="2" t="s">
        <v>158</v>
      </c>
      <c r="D4786" s="2" t="s">
        <v>16</v>
      </c>
      <c r="E4786" s="3">
        <v>42435</v>
      </c>
      <c r="F4786" s="2" t="b">
        <v>0</v>
      </c>
      <c r="G4786" s="2">
        <v>200</v>
      </c>
      <c r="H4786" s="2">
        <v>51</v>
      </c>
      <c r="I4786" s="2">
        <v>0</v>
      </c>
    </row>
    <row r="4787" spans="1:9" ht="12.75" x14ac:dyDescent="0.2">
      <c r="A4787" s="2">
        <v>200051227</v>
      </c>
      <c r="B4787" s="2">
        <v>222</v>
      </c>
      <c r="C4787" s="2" t="s">
        <v>66</v>
      </c>
      <c r="D4787" s="2" t="s">
        <v>16</v>
      </c>
      <c r="E4787" s="3">
        <v>42436</v>
      </c>
      <c r="F4787" s="2" t="b">
        <v>0</v>
      </c>
      <c r="G4787" s="2">
        <v>200</v>
      </c>
      <c r="H4787" s="2">
        <v>69</v>
      </c>
      <c r="I4787" s="2">
        <v>0</v>
      </c>
    </row>
    <row r="4788" spans="1:9" ht="12.75" x14ac:dyDescent="0.2">
      <c r="A4788" s="2">
        <v>201077200</v>
      </c>
      <c r="B4788" s="2">
        <v>421</v>
      </c>
      <c r="C4788" s="2" t="s">
        <v>177</v>
      </c>
      <c r="D4788" s="2" t="s">
        <v>16</v>
      </c>
      <c r="E4788" s="3">
        <v>42436</v>
      </c>
      <c r="F4788" s="2" t="b">
        <v>0</v>
      </c>
      <c r="G4788" s="2">
        <v>200</v>
      </c>
      <c r="H4788" s="2">
        <v>54</v>
      </c>
      <c r="I4788" s="2">
        <v>0</v>
      </c>
    </row>
    <row r="4789" spans="1:9" ht="12.75" x14ac:dyDescent="0.2">
      <c r="A4789" s="2">
        <v>201845791</v>
      </c>
      <c r="B4789" s="2">
        <v>266</v>
      </c>
      <c r="C4789" s="2" t="s">
        <v>174</v>
      </c>
      <c r="D4789" s="2" t="s">
        <v>16</v>
      </c>
      <c r="E4789" s="3">
        <v>42436</v>
      </c>
      <c r="F4789" s="2" t="b">
        <v>1</v>
      </c>
      <c r="G4789" s="2">
        <v>200</v>
      </c>
      <c r="H4789" s="2">
        <v>76</v>
      </c>
      <c r="I4789" s="2">
        <v>95</v>
      </c>
    </row>
    <row r="4790" spans="1:9" ht="12.75" x14ac:dyDescent="0.2">
      <c r="A4790" s="2">
        <v>200573101</v>
      </c>
      <c r="B4790" s="2">
        <v>30</v>
      </c>
      <c r="C4790" s="2" t="s">
        <v>94</v>
      </c>
      <c r="D4790" s="2" t="s">
        <v>28</v>
      </c>
      <c r="E4790" s="3">
        <v>42436</v>
      </c>
      <c r="F4790" s="2" t="b">
        <v>0</v>
      </c>
      <c r="G4790" s="2">
        <v>200</v>
      </c>
      <c r="H4790" s="2">
        <v>46</v>
      </c>
      <c r="I4790" s="2">
        <v>0</v>
      </c>
    </row>
    <row r="4791" spans="1:9" ht="12.75" x14ac:dyDescent="0.2">
      <c r="A4791" s="2">
        <v>200636380</v>
      </c>
      <c r="B4791" s="2">
        <v>420</v>
      </c>
      <c r="C4791" s="2" t="s">
        <v>155</v>
      </c>
      <c r="D4791" s="2" t="s">
        <v>16</v>
      </c>
      <c r="E4791" s="3">
        <v>42436</v>
      </c>
      <c r="F4791" s="2" t="b">
        <v>0</v>
      </c>
      <c r="G4791" s="2">
        <v>200</v>
      </c>
      <c r="H4791" s="2">
        <v>65</v>
      </c>
      <c r="I4791" s="2">
        <v>101</v>
      </c>
    </row>
    <row r="4792" spans="1:9" ht="12.75" x14ac:dyDescent="0.2">
      <c r="A4792" s="2">
        <v>200843992</v>
      </c>
      <c r="B4792" s="2">
        <v>7</v>
      </c>
      <c r="C4792" s="2" t="s">
        <v>51</v>
      </c>
      <c r="D4792" s="2" t="s">
        <v>16</v>
      </c>
      <c r="E4792" s="3">
        <v>42436</v>
      </c>
      <c r="F4792" s="2" t="b">
        <v>1</v>
      </c>
      <c r="G4792" s="2">
        <v>200</v>
      </c>
      <c r="H4792" s="2">
        <v>274</v>
      </c>
      <c r="I4792" s="2">
        <v>0</v>
      </c>
    </row>
    <row r="4793" spans="1:9" ht="12.75" x14ac:dyDescent="0.2">
      <c r="A4793" s="2">
        <v>200527597</v>
      </c>
      <c r="B4793" s="2">
        <v>12</v>
      </c>
      <c r="C4793" s="2" t="s">
        <v>60</v>
      </c>
      <c r="D4793" s="2" t="s">
        <v>16</v>
      </c>
      <c r="E4793" s="3">
        <v>42436</v>
      </c>
      <c r="F4793" s="2" t="b">
        <v>0</v>
      </c>
      <c r="G4793" s="2">
        <v>200</v>
      </c>
      <c r="H4793" s="2">
        <v>62</v>
      </c>
      <c r="I4793" s="2">
        <v>0</v>
      </c>
    </row>
    <row r="4794" spans="1:9" ht="12.75" x14ac:dyDescent="0.2">
      <c r="A4794" s="2">
        <v>200275903</v>
      </c>
      <c r="B4794" s="2">
        <v>59</v>
      </c>
      <c r="C4794" s="2" t="s">
        <v>126</v>
      </c>
      <c r="D4794" s="2" t="s">
        <v>27</v>
      </c>
      <c r="E4794" s="3">
        <v>42435</v>
      </c>
      <c r="F4794" s="2" t="b">
        <v>0</v>
      </c>
      <c r="G4794" s="2">
        <v>200</v>
      </c>
      <c r="H4794" s="2">
        <v>51</v>
      </c>
      <c r="I4794" s="2">
        <v>0</v>
      </c>
    </row>
    <row r="4795" spans="1:9" ht="12.75" x14ac:dyDescent="0.2">
      <c r="A4795" s="2">
        <v>200243908</v>
      </c>
      <c r="B4795" s="2">
        <v>19</v>
      </c>
      <c r="C4795" s="2" t="s">
        <v>79</v>
      </c>
      <c r="D4795" s="2" t="s">
        <v>27</v>
      </c>
      <c r="E4795" s="3">
        <v>42436</v>
      </c>
      <c r="F4795" s="2" t="b">
        <v>1</v>
      </c>
      <c r="G4795" s="2">
        <v>200</v>
      </c>
      <c r="H4795" s="2">
        <v>249</v>
      </c>
      <c r="I4795" s="2">
        <v>0</v>
      </c>
    </row>
    <row r="4796" spans="1:9" ht="12.75" x14ac:dyDescent="0.2">
      <c r="A4796" s="2">
        <v>200253151</v>
      </c>
      <c r="B4796" s="2">
        <v>55</v>
      </c>
      <c r="C4796" s="2" t="s">
        <v>121</v>
      </c>
      <c r="D4796" s="2" t="s">
        <v>27</v>
      </c>
      <c r="E4796" s="3">
        <v>42436</v>
      </c>
      <c r="F4796" s="2" t="b">
        <v>0</v>
      </c>
      <c r="G4796" s="2">
        <v>200</v>
      </c>
      <c r="H4796" s="2">
        <v>79</v>
      </c>
      <c r="I4796" s="2">
        <v>0</v>
      </c>
    </row>
    <row r="4797" spans="1:9" ht="12.75" x14ac:dyDescent="0.2">
      <c r="A4797" s="2">
        <v>200593009</v>
      </c>
      <c r="B4797" s="2">
        <v>74</v>
      </c>
      <c r="C4797" s="2" t="s">
        <v>125</v>
      </c>
      <c r="D4797" s="2" t="s">
        <v>27</v>
      </c>
      <c r="E4797" s="3">
        <v>42437</v>
      </c>
      <c r="F4797" s="2" t="b">
        <v>0</v>
      </c>
      <c r="G4797" s="2">
        <v>200</v>
      </c>
      <c r="H4797" s="2">
        <v>67</v>
      </c>
      <c r="I4797" s="2">
        <v>0</v>
      </c>
    </row>
    <row r="4798" spans="1:9" ht="12.75" x14ac:dyDescent="0.2">
      <c r="A4798" s="2">
        <v>200174230</v>
      </c>
      <c r="B4798" s="2">
        <v>54</v>
      </c>
      <c r="C4798" s="2" t="s">
        <v>50</v>
      </c>
      <c r="D4798" s="2" t="s">
        <v>16</v>
      </c>
      <c r="E4798" s="3">
        <v>42436</v>
      </c>
      <c r="F4798" s="2" t="b">
        <v>1</v>
      </c>
      <c r="G4798" s="2">
        <v>200</v>
      </c>
      <c r="H4798" s="2">
        <v>101</v>
      </c>
      <c r="I4798" s="2">
        <v>0</v>
      </c>
    </row>
    <row r="4799" spans="1:9" ht="12.75" x14ac:dyDescent="0.2">
      <c r="A4799" s="2">
        <v>201163231</v>
      </c>
      <c r="B4799" s="2">
        <v>11</v>
      </c>
      <c r="C4799" s="2" t="s">
        <v>57</v>
      </c>
      <c r="D4799" s="2" t="s">
        <v>16</v>
      </c>
      <c r="E4799" s="3">
        <v>42436</v>
      </c>
      <c r="F4799" s="2" t="b">
        <v>1</v>
      </c>
      <c r="G4799" s="2">
        <v>200</v>
      </c>
      <c r="H4799" s="2">
        <v>226</v>
      </c>
      <c r="I4799" s="2">
        <v>0</v>
      </c>
    </row>
    <row r="4800" spans="1:9" ht="12.75" x14ac:dyDescent="0.2">
      <c r="A4800" s="2">
        <v>201746962</v>
      </c>
      <c r="B4800" s="2">
        <v>119</v>
      </c>
      <c r="C4800" s="2" t="s">
        <v>44</v>
      </c>
      <c r="D4800" s="2" t="s">
        <v>16</v>
      </c>
      <c r="E4800" s="3">
        <v>42436</v>
      </c>
      <c r="F4800" s="2" t="b">
        <v>1</v>
      </c>
      <c r="G4800" s="2">
        <v>200</v>
      </c>
      <c r="H4800" s="2">
        <v>122</v>
      </c>
      <c r="I4800" s="2">
        <v>0</v>
      </c>
    </row>
    <row r="4801" spans="1:9" ht="12.75" x14ac:dyDescent="0.2">
      <c r="A4801" s="2">
        <v>200108818</v>
      </c>
      <c r="B4801" s="2">
        <v>16</v>
      </c>
      <c r="C4801" s="2" t="s">
        <v>70</v>
      </c>
      <c r="D4801" s="2" t="s">
        <v>27</v>
      </c>
      <c r="E4801" s="3">
        <v>42436</v>
      </c>
      <c r="F4801" s="2" t="b">
        <v>0</v>
      </c>
      <c r="G4801" s="2">
        <v>200</v>
      </c>
      <c r="H4801" s="2">
        <v>51</v>
      </c>
      <c r="I4801" s="2">
        <v>0</v>
      </c>
    </row>
    <row r="4802" spans="1:9" ht="12.75" x14ac:dyDescent="0.2">
      <c r="A4802" s="2">
        <v>200226844</v>
      </c>
      <c r="B4802" s="2">
        <v>5</v>
      </c>
      <c r="C4802" s="2" t="s">
        <v>46</v>
      </c>
      <c r="D4802" s="2" t="s">
        <v>27</v>
      </c>
      <c r="E4802" s="3">
        <v>42436</v>
      </c>
      <c r="F4802" s="2" t="b">
        <v>0</v>
      </c>
      <c r="G4802" s="2">
        <v>200</v>
      </c>
      <c r="H4802" s="2">
        <v>60</v>
      </c>
      <c r="I4802" s="2">
        <v>0</v>
      </c>
    </row>
    <row r="4803" spans="1:9" ht="12.75" x14ac:dyDescent="0.2">
      <c r="A4803" s="2">
        <v>201749095</v>
      </c>
      <c r="B4803" s="2">
        <v>2</v>
      </c>
      <c r="C4803" s="2" t="s">
        <v>33</v>
      </c>
      <c r="D4803" s="2" t="s">
        <v>16</v>
      </c>
      <c r="E4803" s="3">
        <v>42437</v>
      </c>
      <c r="F4803" s="2" t="b">
        <v>1</v>
      </c>
      <c r="G4803" s="2">
        <v>200</v>
      </c>
      <c r="H4803" s="2">
        <v>295</v>
      </c>
      <c r="I4803" s="2">
        <v>202</v>
      </c>
    </row>
    <row r="4804" spans="1:9" ht="12.75" x14ac:dyDescent="0.2">
      <c r="A4804" s="2">
        <v>200086066</v>
      </c>
      <c r="B4804" s="2">
        <v>21</v>
      </c>
      <c r="C4804" s="2" t="s">
        <v>81</v>
      </c>
      <c r="D4804" s="2" t="s">
        <v>28</v>
      </c>
      <c r="E4804" s="3">
        <v>42437</v>
      </c>
      <c r="F4804" s="2" t="b">
        <v>0</v>
      </c>
      <c r="G4804" s="2">
        <v>200</v>
      </c>
      <c r="H4804" s="2">
        <v>60</v>
      </c>
      <c r="I4804" s="2">
        <v>0</v>
      </c>
    </row>
    <row r="4805" spans="1:9" ht="12.75" x14ac:dyDescent="0.2">
      <c r="A4805" s="2">
        <v>200052649</v>
      </c>
      <c r="B4805" s="2">
        <v>117</v>
      </c>
      <c r="C4805" s="2" t="s">
        <v>123</v>
      </c>
      <c r="D4805" s="2" t="s">
        <v>16</v>
      </c>
      <c r="E4805" s="3">
        <v>42437</v>
      </c>
      <c r="F4805" s="2" t="b">
        <v>1</v>
      </c>
      <c r="G4805" s="2">
        <v>200</v>
      </c>
      <c r="H4805" s="2">
        <v>267</v>
      </c>
      <c r="I4805" s="2">
        <v>0</v>
      </c>
    </row>
    <row r="4806" spans="1:9" ht="12.75" x14ac:dyDescent="0.2">
      <c r="A4806" s="2">
        <v>200067580</v>
      </c>
      <c r="B4806" s="2">
        <v>223</v>
      </c>
      <c r="C4806" s="2" t="s">
        <v>173</v>
      </c>
      <c r="D4806" s="2" t="s">
        <v>16</v>
      </c>
      <c r="E4806" s="3">
        <v>42437</v>
      </c>
      <c r="F4806" s="2" t="b">
        <v>0</v>
      </c>
      <c r="G4806" s="2">
        <v>200</v>
      </c>
      <c r="H4806" s="2">
        <v>51</v>
      </c>
      <c r="I4806" s="2">
        <v>0</v>
      </c>
    </row>
    <row r="4807" spans="1:9" ht="12.75" x14ac:dyDescent="0.2">
      <c r="A4807" s="2">
        <v>200843992</v>
      </c>
      <c r="B4807" s="2">
        <v>89</v>
      </c>
      <c r="C4807" s="2" t="s">
        <v>89</v>
      </c>
      <c r="D4807" s="2" t="s">
        <v>16</v>
      </c>
      <c r="E4807" s="3">
        <v>42437</v>
      </c>
      <c r="F4807" s="2" t="b">
        <v>0</v>
      </c>
      <c r="G4807" s="2">
        <v>200</v>
      </c>
      <c r="H4807" s="2">
        <v>79</v>
      </c>
      <c r="I4807" s="2">
        <v>0</v>
      </c>
    </row>
    <row r="4808" spans="1:9" ht="12.75" x14ac:dyDescent="0.2">
      <c r="A4808" s="2">
        <v>200353402</v>
      </c>
      <c r="B4808" s="2">
        <v>157</v>
      </c>
      <c r="C4808" s="2" t="s">
        <v>100</v>
      </c>
      <c r="D4808" s="2" t="s">
        <v>16</v>
      </c>
      <c r="E4808" s="3">
        <v>42437</v>
      </c>
      <c r="F4808" s="2" t="b">
        <v>1</v>
      </c>
      <c r="G4808" s="2">
        <v>200</v>
      </c>
      <c r="H4808" s="2">
        <v>265</v>
      </c>
      <c r="I4808" s="2">
        <v>0</v>
      </c>
    </row>
    <row r="4809" spans="1:9" ht="12.75" x14ac:dyDescent="0.2">
      <c r="A4809" s="2">
        <v>200406016</v>
      </c>
      <c r="B4809" s="2">
        <v>89</v>
      </c>
      <c r="C4809" s="2" t="s">
        <v>89</v>
      </c>
      <c r="D4809" s="2" t="s">
        <v>16</v>
      </c>
      <c r="E4809" s="3">
        <v>42437</v>
      </c>
      <c r="F4809" s="2" t="b">
        <v>0</v>
      </c>
      <c r="G4809" s="2">
        <v>200</v>
      </c>
      <c r="H4809" s="2">
        <v>72</v>
      </c>
      <c r="I4809" s="2">
        <v>0</v>
      </c>
    </row>
    <row r="4810" spans="1:9" ht="12.75" x14ac:dyDescent="0.2">
      <c r="A4810" s="2">
        <v>200836171</v>
      </c>
      <c r="B4810" s="2">
        <v>98</v>
      </c>
      <c r="C4810" s="2" t="s">
        <v>35</v>
      </c>
      <c r="D4810" s="2" t="s">
        <v>28</v>
      </c>
      <c r="E4810" s="3">
        <v>42437</v>
      </c>
      <c r="F4810" s="2" t="b">
        <v>1</v>
      </c>
      <c r="G4810" s="2">
        <v>200</v>
      </c>
      <c r="H4810" s="2">
        <v>75</v>
      </c>
      <c r="I4810" s="2">
        <v>0</v>
      </c>
    </row>
    <row r="4811" spans="1:9" ht="12.75" x14ac:dyDescent="0.2">
      <c r="A4811" s="2">
        <v>200406016</v>
      </c>
      <c r="B4811" s="2">
        <v>19</v>
      </c>
      <c r="C4811" s="2" t="s">
        <v>79</v>
      </c>
      <c r="D4811" s="2" t="s">
        <v>16</v>
      </c>
      <c r="E4811" s="3">
        <v>42438</v>
      </c>
      <c r="F4811" s="2" t="b">
        <v>1</v>
      </c>
      <c r="G4811" s="2">
        <v>200</v>
      </c>
      <c r="H4811" s="2">
        <v>101</v>
      </c>
      <c r="I4811" s="2">
        <v>0</v>
      </c>
    </row>
    <row r="4812" spans="1:9" ht="12.75" x14ac:dyDescent="0.2">
      <c r="A4812" s="2">
        <v>200215468</v>
      </c>
      <c r="B4812" s="2">
        <v>9</v>
      </c>
      <c r="C4812" s="2" t="s">
        <v>53</v>
      </c>
      <c r="D4812" s="2" t="s">
        <v>28</v>
      </c>
      <c r="E4812" s="3">
        <v>42438</v>
      </c>
      <c r="F4812" s="2" t="b">
        <v>0</v>
      </c>
      <c r="G4812" s="2">
        <v>200</v>
      </c>
      <c r="H4812" s="2">
        <v>58</v>
      </c>
      <c r="I4812" s="2">
        <v>0</v>
      </c>
    </row>
    <row r="4813" spans="1:9" ht="12.75" x14ac:dyDescent="0.2">
      <c r="A4813" s="2">
        <v>201409948</v>
      </c>
      <c r="B4813" s="2">
        <v>80</v>
      </c>
      <c r="C4813" s="2" t="s">
        <v>135</v>
      </c>
      <c r="D4813" s="2" t="s">
        <v>28</v>
      </c>
      <c r="E4813" s="3">
        <v>42438</v>
      </c>
      <c r="F4813" s="2" t="b">
        <v>0</v>
      </c>
      <c r="G4813" s="2">
        <v>200</v>
      </c>
      <c r="H4813" s="2">
        <v>53</v>
      </c>
      <c r="I4813" s="2">
        <v>0</v>
      </c>
    </row>
    <row r="4814" spans="1:9" ht="12.75" x14ac:dyDescent="0.2">
      <c r="A4814" s="2">
        <v>200357668</v>
      </c>
      <c r="B4814" s="2">
        <v>32</v>
      </c>
      <c r="C4814" s="2" t="s">
        <v>97</v>
      </c>
      <c r="D4814" s="2" t="s">
        <v>28</v>
      </c>
      <c r="E4814" s="3">
        <v>42438</v>
      </c>
      <c r="F4814" s="2" t="b">
        <v>1</v>
      </c>
      <c r="G4814" s="2">
        <v>200</v>
      </c>
      <c r="H4814" s="2">
        <v>225</v>
      </c>
      <c r="I4814" s="2">
        <v>0</v>
      </c>
    </row>
    <row r="4815" spans="1:9" ht="12.75" x14ac:dyDescent="0.2">
      <c r="A4815" s="2">
        <v>200108818</v>
      </c>
      <c r="B4815" s="2">
        <v>12</v>
      </c>
      <c r="C4815" s="2" t="s">
        <v>60</v>
      </c>
      <c r="D4815" s="2" t="s">
        <v>27</v>
      </c>
      <c r="E4815" s="3">
        <v>42438</v>
      </c>
      <c r="F4815" s="2" t="b">
        <v>0</v>
      </c>
      <c r="G4815" s="2">
        <v>200</v>
      </c>
      <c r="H4815" s="2">
        <v>68</v>
      </c>
      <c r="I4815" s="2">
        <v>0</v>
      </c>
    </row>
    <row r="4816" spans="1:9" ht="12.75" x14ac:dyDescent="0.2">
      <c r="A4816" s="2">
        <v>200573101</v>
      </c>
      <c r="B4816" s="2">
        <v>119</v>
      </c>
      <c r="C4816" s="2" t="s">
        <v>44</v>
      </c>
      <c r="D4816" s="2" t="s">
        <v>28</v>
      </c>
      <c r="E4816" s="3">
        <v>42438</v>
      </c>
      <c r="F4816" s="2" t="b">
        <v>0</v>
      </c>
      <c r="G4816" s="2">
        <v>200</v>
      </c>
      <c r="H4816" s="2">
        <v>35</v>
      </c>
      <c r="I4816" s="2">
        <v>0</v>
      </c>
    </row>
    <row r="4817" spans="1:9" ht="12.75" x14ac:dyDescent="0.2">
      <c r="A4817" s="2">
        <v>200029897</v>
      </c>
      <c r="B4817" s="2">
        <v>203</v>
      </c>
      <c r="C4817" s="2" t="s">
        <v>172</v>
      </c>
      <c r="D4817" s="2" t="s">
        <v>27</v>
      </c>
      <c r="E4817" s="3">
        <v>42438</v>
      </c>
      <c r="F4817" s="2" t="b">
        <v>0</v>
      </c>
      <c r="G4817" s="2">
        <v>200</v>
      </c>
      <c r="H4817" s="2">
        <v>51</v>
      </c>
      <c r="I4817" s="2">
        <v>0</v>
      </c>
    </row>
    <row r="4818" spans="1:9" ht="12.75" x14ac:dyDescent="0.2">
      <c r="A4818" s="2">
        <v>201625381</v>
      </c>
      <c r="B4818" s="2">
        <v>2</v>
      </c>
      <c r="C4818" s="2" t="s">
        <v>33</v>
      </c>
      <c r="D4818" s="2" t="s">
        <v>27</v>
      </c>
      <c r="E4818" s="3">
        <v>42438</v>
      </c>
      <c r="F4818" s="2" t="b">
        <v>0</v>
      </c>
      <c r="G4818" s="2">
        <v>200</v>
      </c>
      <c r="H4818" s="2">
        <v>61</v>
      </c>
      <c r="I4818" s="2">
        <v>0</v>
      </c>
    </row>
    <row r="4819" spans="1:9" ht="12.75" x14ac:dyDescent="0.2">
      <c r="A4819" s="2">
        <v>200111662</v>
      </c>
      <c r="B4819" s="2">
        <v>103</v>
      </c>
      <c r="C4819" s="2" t="s">
        <v>93</v>
      </c>
      <c r="D4819" s="2" t="s">
        <v>27</v>
      </c>
      <c r="E4819" s="3">
        <v>42438</v>
      </c>
      <c r="F4819" s="2" t="b">
        <v>1</v>
      </c>
      <c r="G4819" s="2">
        <v>200</v>
      </c>
      <c r="H4819" s="2">
        <v>103</v>
      </c>
      <c r="I4819" s="2">
        <v>0</v>
      </c>
    </row>
    <row r="4820" spans="1:9" ht="12.75" x14ac:dyDescent="0.2">
      <c r="A4820" s="2">
        <v>200174230</v>
      </c>
      <c r="B4820" s="2">
        <v>133</v>
      </c>
      <c r="C4820" s="2" t="s">
        <v>164</v>
      </c>
      <c r="D4820" s="2" t="s">
        <v>16</v>
      </c>
      <c r="E4820" s="3">
        <v>42438</v>
      </c>
      <c r="F4820" s="2" t="b">
        <v>1</v>
      </c>
      <c r="G4820" s="2">
        <v>200</v>
      </c>
      <c r="H4820" s="2">
        <v>99</v>
      </c>
      <c r="I4820" s="2">
        <v>0</v>
      </c>
    </row>
    <row r="4821" spans="1:9" ht="12.75" x14ac:dyDescent="0.2">
      <c r="A4821" s="2">
        <v>201885607</v>
      </c>
      <c r="B4821" s="2">
        <v>266</v>
      </c>
      <c r="C4821" s="2" t="s">
        <v>174</v>
      </c>
      <c r="D4821" s="2" t="s">
        <v>16</v>
      </c>
      <c r="E4821" s="3">
        <v>42430</v>
      </c>
      <c r="F4821" s="2" t="b">
        <v>1</v>
      </c>
      <c r="G4821" s="2">
        <v>100</v>
      </c>
      <c r="H4821" s="2">
        <v>76</v>
      </c>
      <c r="I4821" s="2">
        <v>99</v>
      </c>
    </row>
    <row r="4822" spans="1:9" ht="12.75" x14ac:dyDescent="0.2">
      <c r="A4822" s="2">
        <v>200474272</v>
      </c>
      <c r="B4822" s="2">
        <v>121</v>
      </c>
      <c r="C4822" s="2" t="s">
        <v>163</v>
      </c>
      <c r="D4822" s="2" t="s">
        <v>16</v>
      </c>
      <c r="E4822" s="3">
        <v>42430</v>
      </c>
      <c r="F4822" s="2" t="b">
        <v>1</v>
      </c>
      <c r="G4822" s="2">
        <v>100</v>
      </c>
      <c r="H4822" s="2">
        <v>76</v>
      </c>
      <c r="I4822" s="2">
        <v>0</v>
      </c>
    </row>
    <row r="4823" spans="1:9" ht="12.75" x14ac:dyDescent="0.2">
      <c r="A4823" s="2">
        <v>201374398</v>
      </c>
      <c r="B4823" s="2">
        <v>24</v>
      </c>
      <c r="C4823" s="2" t="s">
        <v>84</v>
      </c>
      <c r="D4823" s="2" t="s">
        <v>27</v>
      </c>
      <c r="E4823" s="3">
        <v>42430</v>
      </c>
      <c r="F4823" s="2" t="b">
        <v>1</v>
      </c>
      <c r="G4823" s="2">
        <v>100</v>
      </c>
      <c r="H4823" s="2">
        <v>228</v>
      </c>
      <c r="I4823" s="2">
        <v>0</v>
      </c>
    </row>
    <row r="4824" spans="1:9" ht="12.75" x14ac:dyDescent="0.2">
      <c r="A4824" s="2">
        <v>200322829</v>
      </c>
      <c r="B4824" s="2">
        <v>48</v>
      </c>
      <c r="C4824" s="2" t="s">
        <v>115</v>
      </c>
      <c r="D4824" s="2" t="s">
        <v>27</v>
      </c>
      <c r="E4824" s="3">
        <v>42430</v>
      </c>
      <c r="F4824" s="2" t="b">
        <v>0</v>
      </c>
      <c r="G4824" s="2">
        <v>100</v>
      </c>
      <c r="H4824" s="2">
        <v>51</v>
      </c>
      <c r="I4824" s="2">
        <v>0</v>
      </c>
    </row>
    <row r="4825" spans="1:9" ht="12.75" x14ac:dyDescent="0.2">
      <c r="A4825" s="2">
        <v>200095309</v>
      </c>
      <c r="B4825" s="2">
        <v>91</v>
      </c>
      <c r="C4825" s="2" t="s">
        <v>146</v>
      </c>
      <c r="D4825" s="2" t="s">
        <v>27</v>
      </c>
      <c r="E4825" s="3">
        <v>42430</v>
      </c>
      <c r="F4825" s="2" t="b">
        <v>0</v>
      </c>
      <c r="G4825" s="2">
        <v>100</v>
      </c>
      <c r="H4825" s="2">
        <v>64</v>
      </c>
      <c r="I4825" s="2">
        <v>0</v>
      </c>
    </row>
    <row r="4826" spans="1:9" ht="12.75" x14ac:dyDescent="0.2">
      <c r="A4826" s="2">
        <v>200253151</v>
      </c>
      <c r="B4826" s="2">
        <v>114</v>
      </c>
      <c r="C4826" s="2" t="s">
        <v>160</v>
      </c>
      <c r="D4826" s="2" t="s">
        <v>27</v>
      </c>
      <c r="E4826" s="3">
        <v>42430</v>
      </c>
      <c r="F4826" s="2" t="b">
        <v>0</v>
      </c>
      <c r="G4826" s="2">
        <v>100</v>
      </c>
      <c r="H4826" s="2">
        <v>58</v>
      </c>
      <c r="I4826" s="2">
        <v>0</v>
      </c>
    </row>
    <row r="4827" spans="1:9" ht="12.75" x14ac:dyDescent="0.2">
      <c r="A4827" s="2">
        <v>200093176</v>
      </c>
      <c r="B4827" s="2">
        <v>432</v>
      </c>
      <c r="C4827" s="2" t="s">
        <v>39</v>
      </c>
      <c r="D4827" s="2" t="s">
        <v>27</v>
      </c>
      <c r="E4827" s="3">
        <v>42431</v>
      </c>
      <c r="F4827" s="2" t="b">
        <v>0</v>
      </c>
      <c r="G4827" s="2">
        <v>100</v>
      </c>
      <c r="H4827" s="2">
        <v>68</v>
      </c>
      <c r="I4827" s="2">
        <v>0</v>
      </c>
    </row>
    <row r="4828" spans="1:9" ht="12.75" x14ac:dyDescent="0.2">
      <c r="A4828" s="2">
        <v>200353402</v>
      </c>
      <c r="B4828" s="2">
        <v>12</v>
      </c>
      <c r="C4828" s="2" t="s">
        <v>60</v>
      </c>
      <c r="D4828" s="2" t="s">
        <v>28</v>
      </c>
      <c r="E4828" s="3">
        <v>42430</v>
      </c>
      <c r="F4828" s="2" t="b">
        <v>0</v>
      </c>
      <c r="G4828" s="2">
        <v>100</v>
      </c>
      <c r="H4828" s="2">
        <v>39</v>
      </c>
      <c r="I4828" s="2">
        <v>0</v>
      </c>
    </row>
    <row r="4829" spans="1:9" ht="12.75" x14ac:dyDescent="0.2">
      <c r="A4829" s="2">
        <v>200753695</v>
      </c>
      <c r="B4829" s="2">
        <v>81</v>
      </c>
      <c r="C4829" s="2" t="s">
        <v>133</v>
      </c>
      <c r="D4829" s="2" t="s">
        <v>16</v>
      </c>
      <c r="E4829" s="3">
        <v>42430</v>
      </c>
      <c r="F4829" s="2" t="b">
        <v>1</v>
      </c>
      <c r="G4829" s="2">
        <v>100</v>
      </c>
      <c r="H4829" s="2">
        <v>232</v>
      </c>
      <c r="I4829" s="2">
        <v>0</v>
      </c>
    </row>
    <row r="4830" spans="1:9" ht="12.75" x14ac:dyDescent="0.2">
      <c r="A4830" s="2">
        <v>201894850</v>
      </c>
      <c r="B4830" s="2">
        <v>112</v>
      </c>
      <c r="C4830" s="2" t="s">
        <v>158</v>
      </c>
      <c r="D4830" s="2" t="s">
        <v>28</v>
      </c>
      <c r="E4830" s="3">
        <v>42430</v>
      </c>
      <c r="F4830" s="2" t="b">
        <v>0</v>
      </c>
      <c r="G4830" s="2">
        <v>100</v>
      </c>
      <c r="H4830" s="2">
        <v>45</v>
      </c>
      <c r="I4830" s="2">
        <v>34</v>
      </c>
    </row>
    <row r="4831" spans="1:9" ht="12.75" x14ac:dyDescent="0.2">
      <c r="A4831" s="2">
        <v>200753695</v>
      </c>
      <c r="B4831" s="2">
        <v>55</v>
      </c>
      <c r="C4831" s="2" t="s">
        <v>121</v>
      </c>
      <c r="D4831" s="2" t="s">
        <v>16</v>
      </c>
      <c r="E4831" s="3">
        <v>42430</v>
      </c>
      <c r="F4831" s="2" t="b">
        <v>0</v>
      </c>
      <c r="G4831" s="2">
        <v>100</v>
      </c>
      <c r="H4831" s="2">
        <v>51</v>
      </c>
      <c r="I4831" s="2">
        <v>0</v>
      </c>
    </row>
    <row r="4832" spans="1:9" ht="12.75" x14ac:dyDescent="0.2">
      <c r="A4832" s="2">
        <v>200943532</v>
      </c>
      <c r="B4832" s="2">
        <v>76</v>
      </c>
      <c r="C4832" s="2" t="s">
        <v>119</v>
      </c>
      <c r="D4832" s="2" t="s">
        <v>28</v>
      </c>
      <c r="E4832" s="3">
        <v>42430</v>
      </c>
      <c r="F4832" s="2" t="b">
        <v>0</v>
      </c>
      <c r="G4832" s="2">
        <v>100</v>
      </c>
      <c r="H4832" s="2">
        <v>152</v>
      </c>
      <c r="I4832" s="2">
        <v>0</v>
      </c>
    </row>
    <row r="4833" spans="1:9" ht="12.75" x14ac:dyDescent="0.2">
      <c r="A4833" s="2">
        <v>200028475</v>
      </c>
      <c r="B4833" s="2">
        <v>36</v>
      </c>
      <c r="C4833" s="2" t="s">
        <v>102</v>
      </c>
      <c r="D4833" s="2" t="s">
        <v>16</v>
      </c>
      <c r="E4833" s="3">
        <v>42430</v>
      </c>
      <c r="F4833" s="2" t="b">
        <v>0</v>
      </c>
      <c r="G4833" s="2">
        <v>100</v>
      </c>
      <c r="H4833" s="2">
        <v>65</v>
      </c>
      <c r="I4833" s="2">
        <v>0</v>
      </c>
    </row>
    <row r="4834" spans="1:9" ht="12.75" x14ac:dyDescent="0.2">
      <c r="A4834" s="2">
        <v>200302921</v>
      </c>
      <c r="B4834" s="2">
        <v>106</v>
      </c>
      <c r="C4834" s="2" t="s">
        <v>136</v>
      </c>
      <c r="D4834" s="2" t="s">
        <v>16</v>
      </c>
      <c r="E4834" s="3">
        <v>42430</v>
      </c>
      <c r="F4834" s="2" t="b">
        <v>1</v>
      </c>
      <c r="G4834" s="2">
        <v>100</v>
      </c>
      <c r="H4834" s="2">
        <v>226</v>
      </c>
      <c r="I4834" s="2">
        <v>0</v>
      </c>
    </row>
    <row r="4835" spans="1:9" ht="12.75" x14ac:dyDescent="0.2">
      <c r="A4835" s="2">
        <v>200302921</v>
      </c>
      <c r="B4835" s="2">
        <v>126</v>
      </c>
      <c r="C4835" s="2" t="s">
        <v>165</v>
      </c>
      <c r="D4835" s="2" t="s">
        <v>16</v>
      </c>
      <c r="E4835" s="3">
        <v>42430</v>
      </c>
      <c r="F4835" s="2" t="b">
        <v>0</v>
      </c>
      <c r="G4835" s="2">
        <v>100</v>
      </c>
      <c r="H4835" s="2">
        <v>68</v>
      </c>
      <c r="I4835" s="2">
        <v>0</v>
      </c>
    </row>
    <row r="4836" spans="1:9" ht="12.75" x14ac:dyDescent="0.2">
      <c r="A4836" s="2">
        <v>201830860</v>
      </c>
      <c r="B4836" s="2">
        <v>21</v>
      </c>
      <c r="C4836" s="2" t="s">
        <v>81</v>
      </c>
      <c r="D4836" s="2" t="s">
        <v>16</v>
      </c>
      <c r="E4836" s="3">
        <v>42430</v>
      </c>
      <c r="F4836" s="2" t="b">
        <v>0</v>
      </c>
      <c r="G4836" s="2">
        <v>100</v>
      </c>
      <c r="H4836" s="2">
        <v>76</v>
      </c>
      <c r="I4836" s="2">
        <v>56</v>
      </c>
    </row>
    <row r="4837" spans="1:9" ht="12.75" x14ac:dyDescent="0.2">
      <c r="A4837" s="2">
        <v>200207647</v>
      </c>
      <c r="B4837" s="2">
        <v>96</v>
      </c>
      <c r="C4837" s="2" t="s">
        <v>148</v>
      </c>
      <c r="D4837" s="2" t="s">
        <v>16</v>
      </c>
      <c r="E4837" s="3">
        <v>42430</v>
      </c>
      <c r="F4837" s="2" t="b">
        <v>1</v>
      </c>
      <c r="G4837" s="2">
        <v>100</v>
      </c>
      <c r="H4837" s="2">
        <v>76</v>
      </c>
      <c r="I4837" s="2">
        <v>0</v>
      </c>
    </row>
    <row r="4838" spans="1:9" ht="12.75" x14ac:dyDescent="0.2">
      <c r="A4838" s="2">
        <v>201547171</v>
      </c>
      <c r="B4838" s="2">
        <v>236</v>
      </c>
      <c r="C4838" s="2" t="s">
        <v>71</v>
      </c>
      <c r="D4838" s="2" t="s">
        <v>28</v>
      </c>
      <c r="E4838" s="3">
        <v>42431</v>
      </c>
      <c r="F4838" s="2" t="b">
        <v>1</v>
      </c>
      <c r="G4838" s="2">
        <v>100</v>
      </c>
      <c r="H4838" s="2">
        <v>52</v>
      </c>
      <c r="I4838" s="2">
        <v>0</v>
      </c>
    </row>
    <row r="4839" spans="1:9" ht="12.75" x14ac:dyDescent="0.2">
      <c r="A4839" s="2">
        <v>200172097</v>
      </c>
      <c r="B4839" s="2">
        <v>67</v>
      </c>
      <c r="C4839" s="2" t="s">
        <v>129</v>
      </c>
      <c r="D4839" s="2" t="s">
        <v>27</v>
      </c>
      <c r="E4839" s="3">
        <v>42431</v>
      </c>
      <c r="F4839" s="2" t="b">
        <v>0</v>
      </c>
      <c r="G4839" s="2">
        <v>100</v>
      </c>
      <c r="H4839" s="2">
        <v>51</v>
      </c>
      <c r="I4839" s="2">
        <v>0</v>
      </c>
    </row>
    <row r="4840" spans="1:9" ht="12.75" x14ac:dyDescent="0.2">
      <c r="A4840" s="2">
        <v>200191294</v>
      </c>
      <c r="B4840" s="2">
        <v>102</v>
      </c>
      <c r="C4840" s="2" t="s">
        <v>151</v>
      </c>
      <c r="D4840" s="2" t="s">
        <v>27</v>
      </c>
      <c r="E4840" s="3">
        <v>42431</v>
      </c>
      <c r="F4840" s="2" t="b">
        <v>0</v>
      </c>
      <c r="G4840" s="2">
        <v>100</v>
      </c>
      <c r="H4840" s="2">
        <v>54</v>
      </c>
      <c r="I4840" s="2">
        <v>0</v>
      </c>
    </row>
    <row r="4841" spans="1:9" ht="12.75" x14ac:dyDescent="0.2">
      <c r="A4841" s="2">
        <v>201409948</v>
      </c>
      <c r="B4841" s="2">
        <v>53</v>
      </c>
      <c r="C4841" s="2" t="s">
        <v>12</v>
      </c>
      <c r="D4841" s="2" t="s">
        <v>27</v>
      </c>
      <c r="E4841" s="3">
        <v>42432</v>
      </c>
      <c r="F4841" s="2" t="b">
        <v>0</v>
      </c>
      <c r="G4841" s="2">
        <v>100</v>
      </c>
      <c r="H4841" s="2">
        <v>51</v>
      </c>
      <c r="I4841" s="2">
        <v>0</v>
      </c>
    </row>
    <row r="4842" spans="1:9" ht="12.75" x14ac:dyDescent="0.2">
      <c r="A4842" s="2">
        <v>200353402</v>
      </c>
      <c r="B4842" s="2">
        <v>115</v>
      </c>
      <c r="C4842" s="2" t="s">
        <v>161</v>
      </c>
      <c r="D4842" s="2" t="s">
        <v>28</v>
      </c>
      <c r="E4842" s="3">
        <v>42431</v>
      </c>
      <c r="F4842" s="2" t="b">
        <v>1</v>
      </c>
      <c r="G4842" s="2">
        <v>100</v>
      </c>
      <c r="H4842" s="2">
        <v>93</v>
      </c>
      <c r="I4842" s="2">
        <v>0</v>
      </c>
    </row>
    <row r="4843" spans="1:9" ht="12.75" x14ac:dyDescent="0.2">
      <c r="A4843" s="2">
        <v>201392884</v>
      </c>
      <c r="B4843" s="2">
        <v>201</v>
      </c>
      <c r="C4843" s="2" t="s">
        <v>144</v>
      </c>
      <c r="D4843" s="2" t="s">
        <v>28</v>
      </c>
      <c r="E4843" s="3">
        <v>42431</v>
      </c>
      <c r="F4843" s="2" t="b">
        <v>1</v>
      </c>
      <c r="G4843" s="2">
        <v>100</v>
      </c>
      <c r="H4843" s="2">
        <v>195</v>
      </c>
      <c r="I4843" s="2">
        <v>81</v>
      </c>
    </row>
    <row r="4844" spans="1:9" ht="12.75" x14ac:dyDescent="0.2">
      <c r="A4844" s="2">
        <v>200728099</v>
      </c>
      <c r="B4844" s="2">
        <v>115</v>
      </c>
      <c r="C4844" s="2" t="s">
        <v>161</v>
      </c>
      <c r="D4844" s="2" t="s">
        <v>28</v>
      </c>
      <c r="E4844" s="3">
        <v>42431</v>
      </c>
      <c r="F4844" s="2" t="b">
        <v>1</v>
      </c>
      <c r="G4844" s="2">
        <v>100</v>
      </c>
      <c r="H4844" s="2">
        <v>68</v>
      </c>
      <c r="I4844" s="2">
        <v>0</v>
      </c>
    </row>
    <row r="4845" spans="1:9" ht="12.75" x14ac:dyDescent="0.2">
      <c r="A4845" s="2">
        <v>200892340</v>
      </c>
      <c r="B4845" s="2">
        <v>51</v>
      </c>
      <c r="C4845" s="2" t="s">
        <v>117</v>
      </c>
      <c r="D4845" s="2" t="s">
        <v>16</v>
      </c>
      <c r="E4845" s="3">
        <v>42431</v>
      </c>
      <c r="F4845" s="2" t="b">
        <v>1</v>
      </c>
      <c r="G4845" s="2">
        <v>100</v>
      </c>
      <c r="H4845" s="2">
        <v>251</v>
      </c>
      <c r="I4845" s="2">
        <v>157</v>
      </c>
    </row>
    <row r="4846" spans="1:9" ht="12.75" x14ac:dyDescent="0.2">
      <c r="A4846" s="2">
        <v>201858589</v>
      </c>
      <c r="B4846" s="2">
        <v>35</v>
      </c>
      <c r="C4846" s="2" t="s">
        <v>101</v>
      </c>
      <c r="D4846" s="2" t="s">
        <v>16</v>
      </c>
      <c r="E4846" s="3">
        <v>42431</v>
      </c>
      <c r="F4846" s="2" t="b">
        <v>0</v>
      </c>
      <c r="G4846" s="2">
        <v>100</v>
      </c>
      <c r="H4846" s="2">
        <v>67</v>
      </c>
      <c r="I4846" s="2">
        <v>86</v>
      </c>
    </row>
    <row r="4847" spans="1:9" ht="12.75" x14ac:dyDescent="0.2">
      <c r="A4847" s="2">
        <v>201894850</v>
      </c>
      <c r="B4847" s="2">
        <v>86</v>
      </c>
      <c r="C4847" s="2" t="s">
        <v>141</v>
      </c>
      <c r="D4847" s="2" t="s">
        <v>28</v>
      </c>
      <c r="E4847" s="3">
        <v>42431</v>
      </c>
      <c r="F4847" s="2" t="b">
        <v>0</v>
      </c>
      <c r="G4847" s="2">
        <v>100</v>
      </c>
      <c r="H4847" s="2">
        <v>42</v>
      </c>
      <c r="I4847" s="2">
        <v>46</v>
      </c>
    </row>
    <row r="4848" spans="1:9" ht="12.75" x14ac:dyDescent="0.2">
      <c r="A4848" s="2">
        <v>201835837</v>
      </c>
      <c r="B4848" s="2">
        <v>81</v>
      </c>
      <c r="C4848" s="2" t="s">
        <v>133</v>
      </c>
      <c r="D4848" s="2" t="s">
        <v>28</v>
      </c>
      <c r="E4848" s="3">
        <v>42432</v>
      </c>
      <c r="F4848" s="2" t="b">
        <v>0</v>
      </c>
      <c r="G4848" s="2">
        <v>100</v>
      </c>
      <c r="H4848" s="2">
        <v>50</v>
      </c>
      <c r="I4848" s="2">
        <v>0</v>
      </c>
    </row>
    <row r="4849" spans="1:9" ht="12.75" x14ac:dyDescent="0.2">
      <c r="A4849" s="2">
        <v>200580211</v>
      </c>
      <c r="B4849" s="2">
        <v>1</v>
      </c>
      <c r="C4849" s="2" t="s">
        <v>23</v>
      </c>
      <c r="D4849" s="2" t="s">
        <v>28</v>
      </c>
      <c r="E4849" s="3">
        <v>42432</v>
      </c>
      <c r="F4849" s="2" t="b">
        <v>0</v>
      </c>
      <c r="G4849" s="2">
        <v>100</v>
      </c>
      <c r="H4849" s="2">
        <v>38</v>
      </c>
      <c r="I4849" s="2">
        <v>0</v>
      </c>
    </row>
    <row r="4850" spans="1:9" ht="12.75" x14ac:dyDescent="0.2">
      <c r="A4850" s="2">
        <v>200052649</v>
      </c>
      <c r="B4850" s="2">
        <v>238</v>
      </c>
      <c r="C4850" s="2" t="s">
        <v>138</v>
      </c>
      <c r="D4850" s="2" t="s">
        <v>16</v>
      </c>
      <c r="E4850" s="3">
        <v>42432</v>
      </c>
      <c r="F4850" s="2" t="b">
        <v>1</v>
      </c>
      <c r="G4850" s="2">
        <v>100</v>
      </c>
      <c r="H4850" s="2">
        <v>94</v>
      </c>
      <c r="I4850" s="2">
        <v>0</v>
      </c>
    </row>
    <row r="4851" spans="1:9" ht="12.75" x14ac:dyDescent="0.2">
      <c r="A4851" s="2">
        <v>201486025</v>
      </c>
      <c r="B4851" s="2">
        <v>222</v>
      </c>
      <c r="C4851" s="2" t="s">
        <v>66</v>
      </c>
      <c r="D4851" s="2" t="s">
        <v>16</v>
      </c>
      <c r="E4851" s="3">
        <v>42432</v>
      </c>
      <c r="F4851" s="2" t="b">
        <v>0</v>
      </c>
      <c r="G4851" s="2">
        <v>100</v>
      </c>
      <c r="H4851" s="2">
        <v>51</v>
      </c>
      <c r="I4851" s="2">
        <v>61</v>
      </c>
    </row>
    <row r="4852" spans="1:9" ht="12.75" x14ac:dyDescent="0.2">
      <c r="A4852" s="2">
        <v>200145790</v>
      </c>
      <c r="B4852" s="2">
        <v>55</v>
      </c>
      <c r="C4852" s="2" t="s">
        <v>121</v>
      </c>
      <c r="D4852" s="2" t="s">
        <v>28</v>
      </c>
      <c r="E4852" s="3">
        <v>42432</v>
      </c>
      <c r="F4852" s="2" t="b">
        <v>1</v>
      </c>
      <c r="G4852" s="2">
        <v>100</v>
      </c>
      <c r="H4852" s="2">
        <v>59</v>
      </c>
      <c r="I4852" s="2">
        <v>0</v>
      </c>
    </row>
    <row r="4853" spans="1:9" ht="12.75" x14ac:dyDescent="0.2">
      <c r="A4853" s="2">
        <v>200491336</v>
      </c>
      <c r="B4853" s="2">
        <v>20</v>
      </c>
      <c r="C4853" s="2" t="s">
        <v>80</v>
      </c>
      <c r="D4853" s="2" t="s">
        <v>16</v>
      </c>
      <c r="E4853" s="3">
        <v>42432</v>
      </c>
      <c r="F4853" s="2" t="b">
        <v>1</v>
      </c>
      <c r="G4853" s="2">
        <v>100</v>
      </c>
      <c r="H4853" s="2">
        <v>96</v>
      </c>
      <c r="I4853" s="2">
        <v>0</v>
      </c>
    </row>
    <row r="4854" spans="1:9" ht="12.75" x14ac:dyDescent="0.2">
      <c r="A4854" s="2">
        <v>201687238</v>
      </c>
      <c r="B4854" s="2">
        <v>76</v>
      </c>
      <c r="C4854" s="2" t="s">
        <v>119</v>
      </c>
      <c r="D4854" s="2" t="s">
        <v>27</v>
      </c>
      <c r="E4854" s="3">
        <v>42432</v>
      </c>
      <c r="F4854" s="2" t="b">
        <v>1</v>
      </c>
      <c r="G4854" s="2">
        <v>100</v>
      </c>
      <c r="H4854" s="2">
        <v>76</v>
      </c>
      <c r="I4854" s="2">
        <v>0</v>
      </c>
    </row>
    <row r="4855" spans="1:9" ht="12.75" x14ac:dyDescent="0.2">
      <c r="A4855" s="2">
        <v>200438722</v>
      </c>
      <c r="B4855" s="2">
        <v>222</v>
      </c>
      <c r="C4855" s="2" t="s">
        <v>66</v>
      </c>
      <c r="D4855" s="2" t="s">
        <v>27</v>
      </c>
      <c r="E4855" s="3">
        <v>42432</v>
      </c>
      <c r="F4855" s="2" t="b">
        <v>1</v>
      </c>
      <c r="G4855" s="2">
        <v>100</v>
      </c>
      <c r="H4855" s="2">
        <v>76</v>
      </c>
      <c r="I4855" s="2">
        <v>0</v>
      </c>
    </row>
    <row r="4856" spans="1:9" ht="12.75" x14ac:dyDescent="0.2">
      <c r="A4856" s="2">
        <v>201260638</v>
      </c>
      <c r="B4856" s="2">
        <v>157</v>
      </c>
      <c r="C4856" s="2" t="s">
        <v>100</v>
      </c>
      <c r="D4856" s="2" t="s">
        <v>27</v>
      </c>
      <c r="E4856" s="3">
        <v>42432</v>
      </c>
      <c r="F4856" s="2" t="b">
        <v>1</v>
      </c>
      <c r="G4856" s="2">
        <v>100</v>
      </c>
      <c r="H4856" s="2">
        <v>226</v>
      </c>
      <c r="I4856" s="2">
        <v>0</v>
      </c>
    </row>
    <row r="4857" spans="1:9" ht="12.75" x14ac:dyDescent="0.2">
      <c r="A4857" s="2">
        <v>200275903</v>
      </c>
      <c r="B4857" s="2">
        <v>67</v>
      </c>
      <c r="C4857" s="2" t="s">
        <v>129</v>
      </c>
      <c r="D4857" s="2" t="s">
        <v>27</v>
      </c>
      <c r="E4857" s="3">
        <v>42432</v>
      </c>
      <c r="F4857" s="2" t="b">
        <v>0</v>
      </c>
      <c r="G4857" s="2">
        <v>100</v>
      </c>
      <c r="H4857" s="2">
        <v>51</v>
      </c>
      <c r="I4857" s="2">
        <v>0</v>
      </c>
    </row>
    <row r="4858" spans="1:9" ht="12.75" x14ac:dyDescent="0.2">
      <c r="A4858" s="2">
        <v>201260638</v>
      </c>
      <c r="B4858" s="2">
        <v>64</v>
      </c>
      <c r="C4858" s="2" t="s">
        <v>30</v>
      </c>
      <c r="D4858" s="2" t="s">
        <v>27</v>
      </c>
      <c r="E4858" s="3">
        <v>42432</v>
      </c>
      <c r="F4858" s="2" t="b">
        <v>1</v>
      </c>
      <c r="G4858" s="2">
        <v>100</v>
      </c>
      <c r="H4858" s="2">
        <v>96</v>
      </c>
      <c r="I4858" s="2">
        <v>0</v>
      </c>
    </row>
    <row r="4859" spans="1:9" ht="12.75" x14ac:dyDescent="0.2">
      <c r="A4859" s="2">
        <v>201653110</v>
      </c>
      <c r="B4859" s="2">
        <v>222</v>
      </c>
      <c r="C4859" s="2" t="s">
        <v>66</v>
      </c>
      <c r="D4859" s="2" t="s">
        <v>16</v>
      </c>
      <c r="E4859" s="3">
        <v>42432</v>
      </c>
      <c r="F4859" s="2" t="b">
        <v>1</v>
      </c>
      <c r="G4859" s="2">
        <v>100</v>
      </c>
      <c r="H4859" s="2">
        <v>94</v>
      </c>
      <c r="I4859" s="2">
        <v>0</v>
      </c>
    </row>
    <row r="4860" spans="1:9" ht="12.75" x14ac:dyDescent="0.2">
      <c r="A4860" s="2">
        <v>201139768</v>
      </c>
      <c r="B4860" s="2">
        <v>28</v>
      </c>
      <c r="C4860" s="2" t="s">
        <v>90</v>
      </c>
      <c r="D4860" s="2" t="s">
        <v>16</v>
      </c>
      <c r="E4860" s="3">
        <v>42432</v>
      </c>
      <c r="F4860" s="2" t="b">
        <v>0</v>
      </c>
      <c r="G4860" s="2">
        <v>100</v>
      </c>
      <c r="H4860" s="2">
        <v>51</v>
      </c>
      <c r="I4860" s="2">
        <v>0</v>
      </c>
    </row>
    <row r="4861" spans="1:9" ht="12.75" x14ac:dyDescent="0.2">
      <c r="A4861" s="2">
        <v>200348425</v>
      </c>
      <c r="B4861" s="2">
        <v>102</v>
      </c>
      <c r="C4861" s="2" t="s">
        <v>151</v>
      </c>
      <c r="D4861" s="2" t="s">
        <v>16</v>
      </c>
      <c r="E4861" s="3">
        <v>42432</v>
      </c>
      <c r="F4861" s="2" t="b">
        <v>1</v>
      </c>
      <c r="G4861" s="2">
        <v>100</v>
      </c>
      <c r="H4861" s="2">
        <v>246</v>
      </c>
      <c r="I4861" s="2">
        <v>0</v>
      </c>
    </row>
    <row r="4862" spans="1:9" ht="12.75" x14ac:dyDescent="0.2">
      <c r="A4862" s="2">
        <v>200111662</v>
      </c>
      <c r="B4862" s="2">
        <v>18</v>
      </c>
      <c r="C4862" s="2" t="s">
        <v>77</v>
      </c>
      <c r="D4862" s="2" t="s">
        <v>28</v>
      </c>
      <c r="E4862" s="3">
        <v>42432</v>
      </c>
      <c r="F4862" s="2" t="b">
        <v>1</v>
      </c>
      <c r="G4862" s="2">
        <v>100</v>
      </c>
      <c r="H4862" s="2">
        <v>70</v>
      </c>
      <c r="I4862" s="2">
        <v>0</v>
      </c>
    </row>
    <row r="4863" spans="1:9" ht="12.75" x14ac:dyDescent="0.2">
      <c r="A4863" s="2">
        <v>200583766</v>
      </c>
      <c r="B4863" s="2">
        <v>86</v>
      </c>
      <c r="C4863" s="2" t="s">
        <v>141</v>
      </c>
      <c r="D4863" s="2" t="s">
        <v>16</v>
      </c>
      <c r="E4863" s="3">
        <v>42433</v>
      </c>
      <c r="F4863" s="2" t="b">
        <v>1</v>
      </c>
      <c r="G4863" s="2">
        <v>100</v>
      </c>
      <c r="H4863" s="2">
        <v>249</v>
      </c>
      <c r="I4863" s="2">
        <v>144</v>
      </c>
    </row>
    <row r="4864" spans="1:9" ht="12.75" x14ac:dyDescent="0.2">
      <c r="A4864" s="2">
        <v>201903382</v>
      </c>
      <c r="B4864" s="2">
        <v>51</v>
      </c>
      <c r="C4864" s="2" t="s">
        <v>117</v>
      </c>
      <c r="D4864" s="2" t="s">
        <v>16</v>
      </c>
      <c r="E4864" s="3">
        <v>42433</v>
      </c>
      <c r="F4864" s="2" t="b">
        <v>0</v>
      </c>
      <c r="G4864" s="2">
        <v>100</v>
      </c>
      <c r="H4864" s="2">
        <v>92</v>
      </c>
      <c r="I4864" s="2">
        <v>66</v>
      </c>
    </row>
    <row r="4865" spans="1:9" ht="12.75" x14ac:dyDescent="0.2">
      <c r="A4865" s="2">
        <v>201532951</v>
      </c>
      <c r="B4865" s="2">
        <v>99</v>
      </c>
      <c r="C4865" s="2" t="s">
        <v>149</v>
      </c>
      <c r="D4865" s="2" t="s">
        <v>27</v>
      </c>
      <c r="E4865" s="3">
        <v>42433</v>
      </c>
      <c r="F4865" s="2" t="b">
        <v>0</v>
      </c>
      <c r="G4865" s="2">
        <v>100</v>
      </c>
      <c r="H4865" s="2">
        <v>78</v>
      </c>
      <c r="I4865" s="2">
        <v>0</v>
      </c>
    </row>
    <row r="4866" spans="1:9" ht="12.75" x14ac:dyDescent="0.2">
      <c r="A4866" s="2">
        <v>200226844</v>
      </c>
      <c r="B4866" s="2">
        <v>24</v>
      </c>
      <c r="C4866" s="2" t="s">
        <v>84</v>
      </c>
      <c r="D4866" s="2" t="s">
        <v>27</v>
      </c>
      <c r="E4866" s="3">
        <v>42433</v>
      </c>
      <c r="F4866" s="2" t="b">
        <v>1</v>
      </c>
      <c r="G4866" s="2">
        <v>100</v>
      </c>
      <c r="H4866" s="2">
        <v>235</v>
      </c>
      <c r="I4866" s="2">
        <v>0</v>
      </c>
    </row>
    <row r="4867" spans="1:9" ht="12.75" x14ac:dyDescent="0.2">
      <c r="A4867" s="2">
        <v>200745874</v>
      </c>
      <c r="B4867" s="2">
        <v>54</v>
      </c>
      <c r="C4867" s="2" t="s">
        <v>50</v>
      </c>
      <c r="D4867" s="2" t="s">
        <v>27</v>
      </c>
      <c r="E4867" s="3">
        <v>42433</v>
      </c>
      <c r="F4867" s="2" t="b">
        <v>0</v>
      </c>
      <c r="G4867" s="2">
        <v>100</v>
      </c>
      <c r="H4867" s="2">
        <v>52</v>
      </c>
      <c r="I4867" s="2">
        <v>0</v>
      </c>
    </row>
    <row r="4868" spans="1:9" ht="12.75" x14ac:dyDescent="0.2">
      <c r="A4868" s="2">
        <v>201162520</v>
      </c>
      <c r="B4868" s="2">
        <v>114</v>
      </c>
      <c r="C4868" s="2" t="s">
        <v>160</v>
      </c>
      <c r="D4868" s="2" t="s">
        <v>27</v>
      </c>
      <c r="E4868" s="3">
        <v>42433</v>
      </c>
      <c r="F4868" s="2" t="b">
        <v>1</v>
      </c>
      <c r="G4868" s="2">
        <v>100</v>
      </c>
      <c r="H4868" s="2">
        <v>76</v>
      </c>
      <c r="I4868" s="2">
        <v>0</v>
      </c>
    </row>
    <row r="4869" spans="1:9" ht="12.75" x14ac:dyDescent="0.2">
      <c r="A4869" s="2">
        <v>200226844</v>
      </c>
      <c r="B4869" s="2">
        <v>236</v>
      </c>
      <c r="C4869" s="2" t="s">
        <v>71</v>
      </c>
      <c r="D4869" s="2" t="s">
        <v>27</v>
      </c>
      <c r="E4869" s="3">
        <v>42433</v>
      </c>
      <c r="F4869" s="2" t="b">
        <v>1</v>
      </c>
      <c r="G4869" s="2">
        <v>100</v>
      </c>
      <c r="H4869" s="2">
        <v>89</v>
      </c>
      <c r="I4869" s="2">
        <v>0</v>
      </c>
    </row>
    <row r="4870" spans="1:9" ht="12.75" x14ac:dyDescent="0.2">
      <c r="A4870" s="2">
        <v>200690416</v>
      </c>
      <c r="B4870" s="2">
        <v>111</v>
      </c>
      <c r="C4870" s="2" t="s">
        <v>157</v>
      </c>
      <c r="D4870" s="2" t="s">
        <v>27</v>
      </c>
      <c r="E4870" s="3">
        <v>42433</v>
      </c>
      <c r="F4870" s="2" t="b">
        <v>1</v>
      </c>
      <c r="G4870" s="2">
        <v>100</v>
      </c>
      <c r="H4870" s="2">
        <v>94</v>
      </c>
      <c r="I4870" s="2">
        <v>0</v>
      </c>
    </row>
    <row r="4871" spans="1:9" ht="12.75" x14ac:dyDescent="0.2">
      <c r="A4871" s="2">
        <v>200137258</v>
      </c>
      <c r="B4871" s="2">
        <v>99</v>
      </c>
      <c r="C4871" s="2" t="s">
        <v>149</v>
      </c>
      <c r="D4871" s="2" t="s">
        <v>27</v>
      </c>
      <c r="E4871" s="3">
        <v>42433</v>
      </c>
      <c r="F4871" s="2" t="b">
        <v>0</v>
      </c>
      <c r="G4871" s="2">
        <v>100</v>
      </c>
      <c r="H4871" s="2">
        <v>72</v>
      </c>
      <c r="I4871" s="2">
        <v>0</v>
      </c>
    </row>
    <row r="4872" spans="1:9" ht="12.75" x14ac:dyDescent="0.2">
      <c r="A4872" s="2">
        <v>200408149</v>
      </c>
      <c r="B4872" s="2">
        <v>267</v>
      </c>
      <c r="C4872" s="2" t="s">
        <v>175</v>
      </c>
      <c r="D4872" s="2" t="s">
        <v>27</v>
      </c>
      <c r="E4872" s="3">
        <v>42433</v>
      </c>
      <c r="F4872" s="2" t="b">
        <v>1</v>
      </c>
      <c r="G4872" s="2">
        <v>100</v>
      </c>
      <c r="H4872" s="2">
        <v>103</v>
      </c>
      <c r="I4872" s="2">
        <v>0</v>
      </c>
    </row>
    <row r="4873" spans="1:9" ht="12.75" x14ac:dyDescent="0.2">
      <c r="A4873" s="2">
        <v>200103130</v>
      </c>
      <c r="B4873" s="2">
        <v>222</v>
      </c>
      <c r="C4873" s="2" t="s">
        <v>66</v>
      </c>
      <c r="D4873" s="2" t="s">
        <v>28</v>
      </c>
      <c r="E4873" s="3">
        <v>42433</v>
      </c>
      <c r="F4873" s="2" t="b">
        <v>1</v>
      </c>
      <c r="G4873" s="2">
        <v>100</v>
      </c>
      <c r="H4873" s="2">
        <v>68</v>
      </c>
      <c r="I4873" s="2">
        <v>0</v>
      </c>
    </row>
    <row r="4874" spans="1:9" ht="12.75" x14ac:dyDescent="0.2">
      <c r="A4874" s="2">
        <v>201885607</v>
      </c>
      <c r="B4874" s="2">
        <v>16</v>
      </c>
      <c r="C4874" s="2" t="s">
        <v>70</v>
      </c>
      <c r="D4874" s="2" t="s">
        <v>16</v>
      </c>
      <c r="E4874" s="3">
        <v>42433</v>
      </c>
      <c r="F4874" s="2" t="b">
        <v>0</v>
      </c>
      <c r="G4874" s="2">
        <v>100</v>
      </c>
      <c r="H4874" s="2">
        <v>120</v>
      </c>
      <c r="I4874" s="2">
        <v>144</v>
      </c>
    </row>
    <row r="4875" spans="1:9" ht="12.75" x14ac:dyDescent="0.2">
      <c r="A4875" s="2">
        <v>201877786</v>
      </c>
      <c r="B4875" s="2">
        <v>55</v>
      </c>
      <c r="C4875" s="2" t="s">
        <v>121</v>
      </c>
      <c r="D4875" s="2" t="s">
        <v>16</v>
      </c>
      <c r="E4875" s="3">
        <v>42433</v>
      </c>
      <c r="F4875" s="2" t="b">
        <v>1</v>
      </c>
      <c r="G4875" s="2">
        <v>100</v>
      </c>
      <c r="H4875" s="2">
        <v>103</v>
      </c>
      <c r="I4875" s="2">
        <v>134</v>
      </c>
    </row>
    <row r="4876" spans="1:9" ht="12.75" x14ac:dyDescent="0.2">
      <c r="A4876" s="2">
        <v>201882763</v>
      </c>
      <c r="B4876" s="2">
        <v>111</v>
      </c>
      <c r="C4876" s="2" t="s">
        <v>157</v>
      </c>
      <c r="D4876" s="2" t="s">
        <v>28</v>
      </c>
      <c r="E4876" s="3">
        <v>42433</v>
      </c>
      <c r="F4876" s="2" t="b">
        <v>1</v>
      </c>
      <c r="G4876" s="2">
        <v>100</v>
      </c>
      <c r="H4876" s="2">
        <v>98</v>
      </c>
      <c r="I4876" s="2">
        <v>86</v>
      </c>
    </row>
    <row r="4877" spans="1:9" ht="12.75" x14ac:dyDescent="0.2">
      <c r="A4877" s="2">
        <v>200348425</v>
      </c>
      <c r="B4877" s="2">
        <v>120</v>
      </c>
      <c r="C4877" s="2" t="s">
        <v>162</v>
      </c>
      <c r="D4877" s="2" t="s">
        <v>28</v>
      </c>
      <c r="E4877" s="3">
        <v>42433</v>
      </c>
      <c r="F4877" s="2" t="b">
        <v>1</v>
      </c>
      <c r="G4877" s="2">
        <v>100</v>
      </c>
      <c r="H4877" s="2">
        <v>199</v>
      </c>
      <c r="I4877" s="2">
        <v>0</v>
      </c>
    </row>
    <row r="4878" spans="1:9" ht="12.75" x14ac:dyDescent="0.2">
      <c r="A4878" s="2">
        <v>200766493</v>
      </c>
      <c r="B4878" s="2">
        <v>62</v>
      </c>
      <c r="C4878" s="2" t="s">
        <v>91</v>
      </c>
      <c r="D4878" s="2" t="s">
        <v>16</v>
      </c>
      <c r="E4878" s="3">
        <v>42433</v>
      </c>
      <c r="F4878" s="2" t="b">
        <v>0</v>
      </c>
      <c r="G4878" s="2">
        <v>100</v>
      </c>
      <c r="H4878" s="2">
        <v>51</v>
      </c>
      <c r="I4878" s="2">
        <v>0</v>
      </c>
    </row>
    <row r="4879" spans="1:9" ht="12.75" x14ac:dyDescent="0.2">
      <c r="A4879" s="2">
        <v>200174941</v>
      </c>
      <c r="B4879" s="2">
        <v>104</v>
      </c>
      <c r="C4879" s="2" t="s">
        <v>152</v>
      </c>
      <c r="D4879" s="2" t="s">
        <v>28</v>
      </c>
      <c r="E4879" s="3">
        <v>42433</v>
      </c>
      <c r="F4879" s="2" t="b">
        <v>1</v>
      </c>
      <c r="G4879" s="2">
        <v>100</v>
      </c>
      <c r="H4879" s="2">
        <v>68</v>
      </c>
      <c r="I4879" s="2">
        <v>0</v>
      </c>
    </row>
    <row r="4880" spans="1:9" ht="12.75" x14ac:dyDescent="0.2">
      <c r="A4880" s="2">
        <v>200174941</v>
      </c>
      <c r="B4880" s="2">
        <v>222</v>
      </c>
      <c r="C4880" s="2" t="s">
        <v>66</v>
      </c>
      <c r="D4880" s="2" t="s">
        <v>28</v>
      </c>
      <c r="E4880" s="3">
        <v>42433</v>
      </c>
      <c r="F4880" s="2" t="b">
        <v>0</v>
      </c>
      <c r="G4880" s="2">
        <v>100</v>
      </c>
      <c r="H4880" s="2">
        <v>49</v>
      </c>
      <c r="I4880" s="2">
        <v>0</v>
      </c>
    </row>
    <row r="4881" spans="1:9" ht="12.75" x14ac:dyDescent="0.2">
      <c r="A4881" s="2">
        <v>200892340</v>
      </c>
      <c r="B4881" s="2">
        <v>111</v>
      </c>
      <c r="C4881" s="2" t="s">
        <v>157</v>
      </c>
      <c r="D4881" s="2" t="s">
        <v>16</v>
      </c>
      <c r="E4881" s="3">
        <v>42433</v>
      </c>
      <c r="F4881" s="2" t="b">
        <v>1</v>
      </c>
      <c r="G4881" s="2">
        <v>100</v>
      </c>
      <c r="H4881" s="2">
        <v>272</v>
      </c>
      <c r="I4881" s="2">
        <v>189</v>
      </c>
    </row>
    <row r="4882" spans="1:9" ht="12.75" x14ac:dyDescent="0.2">
      <c r="A4882" s="2">
        <v>200207647</v>
      </c>
      <c r="B4882" s="2">
        <v>203</v>
      </c>
      <c r="C4882" s="2" t="s">
        <v>172</v>
      </c>
      <c r="D4882" s="2" t="s">
        <v>27</v>
      </c>
      <c r="E4882" s="3">
        <v>42433</v>
      </c>
      <c r="F4882" s="2" t="b">
        <v>0</v>
      </c>
      <c r="G4882" s="2">
        <v>100</v>
      </c>
      <c r="H4882" s="2">
        <v>52</v>
      </c>
      <c r="I4882" s="2">
        <v>0</v>
      </c>
    </row>
    <row r="4883" spans="1:9" ht="12.75" x14ac:dyDescent="0.2">
      <c r="A4883" s="2">
        <v>200207647</v>
      </c>
      <c r="B4883" s="2">
        <v>91</v>
      </c>
      <c r="C4883" s="2" t="s">
        <v>146</v>
      </c>
      <c r="D4883" s="2" t="s">
        <v>27</v>
      </c>
      <c r="E4883" s="3">
        <v>42434</v>
      </c>
      <c r="F4883" s="2" t="b">
        <v>1</v>
      </c>
      <c r="G4883" s="2">
        <v>100</v>
      </c>
      <c r="H4883" s="2">
        <v>76</v>
      </c>
      <c r="I4883" s="2">
        <v>0</v>
      </c>
    </row>
    <row r="4884" spans="1:9" ht="12.75" x14ac:dyDescent="0.2">
      <c r="A4884" s="2">
        <v>200081800</v>
      </c>
      <c r="B4884" s="2">
        <v>37</v>
      </c>
      <c r="C4884" s="2" t="s">
        <v>103</v>
      </c>
      <c r="D4884" s="2" t="s">
        <v>27</v>
      </c>
      <c r="E4884" s="3">
        <v>42434</v>
      </c>
      <c r="F4884" s="2" t="b">
        <v>1</v>
      </c>
      <c r="G4884" s="2">
        <v>100</v>
      </c>
      <c r="H4884" s="2">
        <v>96</v>
      </c>
      <c r="I4884" s="2">
        <v>0</v>
      </c>
    </row>
    <row r="4885" spans="1:9" ht="12.75" x14ac:dyDescent="0.2">
      <c r="A4885" s="2">
        <v>200324251</v>
      </c>
      <c r="B4885" s="2">
        <v>102</v>
      </c>
      <c r="C4885" s="2" t="s">
        <v>151</v>
      </c>
      <c r="D4885" s="2" t="s">
        <v>27</v>
      </c>
      <c r="E4885" s="3">
        <v>42434</v>
      </c>
      <c r="F4885" s="2" t="b">
        <v>1</v>
      </c>
      <c r="G4885" s="2">
        <v>100</v>
      </c>
      <c r="H4885" s="2">
        <v>113</v>
      </c>
      <c r="I4885" s="2">
        <v>0</v>
      </c>
    </row>
    <row r="4886" spans="1:9" ht="12.75" x14ac:dyDescent="0.2">
      <c r="A4886" s="2">
        <v>201532951</v>
      </c>
      <c r="B4886" s="2">
        <v>84</v>
      </c>
      <c r="C4886" s="2" t="s">
        <v>142</v>
      </c>
      <c r="D4886" s="2" t="s">
        <v>27</v>
      </c>
      <c r="E4886" s="3">
        <v>42433</v>
      </c>
      <c r="F4886" s="2" t="b">
        <v>0</v>
      </c>
      <c r="G4886" s="2">
        <v>100</v>
      </c>
      <c r="H4886" s="2">
        <v>51</v>
      </c>
      <c r="I4886" s="2">
        <v>0</v>
      </c>
    </row>
    <row r="4887" spans="1:9" ht="12.75" x14ac:dyDescent="0.2">
      <c r="A4887" s="2">
        <v>200207647</v>
      </c>
      <c r="B4887" s="2">
        <v>91</v>
      </c>
      <c r="C4887" s="2" t="s">
        <v>146</v>
      </c>
      <c r="D4887" s="2" t="s">
        <v>27</v>
      </c>
      <c r="E4887" s="3">
        <v>42433</v>
      </c>
      <c r="F4887" s="2" t="b">
        <v>0</v>
      </c>
      <c r="G4887" s="2">
        <v>100</v>
      </c>
      <c r="H4887" s="2">
        <v>82</v>
      </c>
      <c r="I4887" s="2">
        <v>0</v>
      </c>
    </row>
    <row r="4888" spans="1:9" ht="12.75" x14ac:dyDescent="0.2">
      <c r="A4888" s="2">
        <v>200868877</v>
      </c>
      <c r="B4888" s="2">
        <v>41</v>
      </c>
      <c r="C4888" s="2" t="s">
        <v>108</v>
      </c>
      <c r="D4888" s="2" t="s">
        <v>28</v>
      </c>
      <c r="E4888" s="3">
        <v>42433</v>
      </c>
      <c r="F4888" s="2" t="b">
        <v>1</v>
      </c>
      <c r="G4888" s="2">
        <v>100</v>
      </c>
      <c r="H4888" s="2">
        <v>96</v>
      </c>
      <c r="I4888" s="2">
        <v>0</v>
      </c>
    </row>
    <row r="4889" spans="1:9" ht="12.75" x14ac:dyDescent="0.2">
      <c r="A4889" s="2">
        <v>201858589</v>
      </c>
      <c r="B4889" s="2">
        <v>35</v>
      </c>
      <c r="C4889" s="2" t="s">
        <v>101</v>
      </c>
      <c r="D4889" s="2" t="s">
        <v>16</v>
      </c>
      <c r="E4889" s="3">
        <v>42433</v>
      </c>
      <c r="F4889" s="2" t="b">
        <v>0</v>
      </c>
      <c r="G4889" s="2">
        <v>100</v>
      </c>
      <c r="H4889" s="2">
        <v>69</v>
      </c>
      <c r="I4889" s="2">
        <v>92</v>
      </c>
    </row>
    <row r="4890" spans="1:9" ht="12.75" x14ac:dyDescent="0.2">
      <c r="A4890" s="2">
        <v>201866410</v>
      </c>
      <c r="B4890" s="2">
        <v>222</v>
      </c>
      <c r="C4890" s="2" t="s">
        <v>66</v>
      </c>
      <c r="D4890" s="2" t="s">
        <v>16</v>
      </c>
      <c r="E4890" s="3">
        <v>42434</v>
      </c>
      <c r="F4890" s="2" t="b">
        <v>0</v>
      </c>
      <c r="G4890" s="2">
        <v>100</v>
      </c>
      <c r="H4890" s="2">
        <v>76</v>
      </c>
      <c r="I4890" s="2">
        <v>57</v>
      </c>
    </row>
    <row r="4891" spans="1:9" ht="12.75" x14ac:dyDescent="0.2">
      <c r="A4891" s="2">
        <v>201409948</v>
      </c>
      <c r="B4891" s="2">
        <v>62</v>
      </c>
      <c r="C4891" s="2" t="s">
        <v>91</v>
      </c>
      <c r="D4891" s="2" t="s">
        <v>27</v>
      </c>
      <c r="E4891" s="3">
        <v>42434</v>
      </c>
      <c r="F4891" s="2" t="b">
        <v>0</v>
      </c>
      <c r="G4891" s="2">
        <v>100</v>
      </c>
      <c r="H4891" s="2">
        <v>57</v>
      </c>
      <c r="I4891" s="2">
        <v>0</v>
      </c>
    </row>
    <row r="4892" spans="1:9" ht="12.75" x14ac:dyDescent="0.2">
      <c r="A4892" s="2">
        <v>200690416</v>
      </c>
      <c r="B4892" s="2">
        <v>78</v>
      </c>
      <c r="C4892" s="2" t="s">
        <v>95</v>
      </c>
      <c r="D4892" s="2" t="s">
        <v>27</v>
      </c>
      <c r="E4892" s="3">
        <v>42434</v>
      </c>
      <c r="F4892" s="2" t="b">
        <v>1</v>
      </c>
      <c r="G4892" s="2">
        <v>100</v>
      </c>
      <c r="H4892" s="2">
        <v>85</v>
      </c>
      <c r="I4892" s="2">
        <v>0</v>
      </c>
    </row>
    <row r="4893" spans="1:9" ht="12.75" x14ac:dyDescent="0.2">
      <c r="A4893" s="2">
        <v>200556748</v>
      </c>
      <c r="B4893" s="2">
        <v>74</v>
      </c>
      <c r="C4893" s="2" t="s">
        <v>125</v>
      </c>
      <c r="D4893" s="2" t="s">
        <v>27</v>
      </c>
      <c r="E4893" s="3">
        <v>42434</v>
      </c>
      <c r="F4893" s="2" t="b">
        <v>0</v>
      </c>
      <c r="G4893" s="2">
        <v>100</v>
      </c>
      <c r="H4893" s="2">
        <v>61</v>
      </c>
      <c r="I4893" s="2">
        <v>0</v>
      </c>
    </row>
    <row r="4894" spans="1:9" ht="12.75" x14ac:dyDescent="0.2">
      <c r="A4894" s="2">
        <v>200018521</v>
      </c>
      <c r="B4894" s="2">
        <v>238</v>
      </c>
      <c r="C4894" s="2" t="s">
        <v>138</v>
      </c>
      <c r="D4894" s="2" t="s">
        <v>27</v>
      </c>
      <c r="E4894" s="3">
        <v>42434</v>
      </c>
      <c r="F4894" s="2" t="b">
        <v>0</v>
      </c>
      <c r="G4894" s="2">
        <v>100</v>
      </c>
      <c r="H4894" s="2">
        <v>69</v>
      </c>
      <c r="I4894" s="2">
        <v>0</v>
      </c>
    </row>
    <row r="4895" spans="1:9" ht="12.75" x14ac:dyDescent="0.2">
      <c r="A4895" s="2">
        <v>200027764</v>
      </c>
      <c r="B4895" s="2">
        <v>16</v>
      </c>
      <c r="C4895" s="2" t="s">
        <v>70</v>
      </c>
      <c r="D4895" s="2" t="s">
        <v>27</v>
      </c>
      <c r="E4895" s="3">
        <v>42434</v>
      </c>
      <c r="F4895" s="2" t="b">
        <v>1</v>
      </c>
      <c r="G4895" s="2">
        <v>100</v>
      </c>
      <c r="H4895" s="2">
        <v>226</v>
      </c>
      <c r="I4895" s="2">
        <v>0</v>
      </c>
    </row>
    <row r="4896" spans="1:9" ht="12.75" x14ac:dyDescent="0.2">
      <c r="A4896" s="2">
        <v>200149345</v>
      </c>
      <c r="B4896" s="2">
        <v>104</v>
      </c>
      <c r="C4896" s="2" t="s">
        <v>152</v>
      </c>
      <c r="D4896" s="2" t="s">
        <v>27</v>
      </c>
      <c r="E4896" s="3">
        <v>42434</v>
      </c>
      <c r="F4896" s="2" t="b">
        <v>0</v>
      </c>
      <c r="G4896" s="2">
        <v>100</v>
      </c>
      <c r="H4896" s="2">
        <v>51</v>
      </c>
      <c r="I4896" s="2">
        <v>0</v>
      </c>
    </row>
    <row r="4897" spans="1:9" ht="12.75" x14ac:dyDescent="0.2">
      <c r="A4897" s="2">
        <v>200728099</v>
      </c>
      <c r="B4897" s="2">
        <v>38</v>
      </c>
      <c r="C4897" s="2" t="s">
        <v>104</v>
      </c>
      <c r="D4897" s="2" t="s">
        <v>28</v>
      </c>
      <c r="E4897" s="3">
        <v>42434</v>
      </c>
      <c r="F4897" s="2" t="b">
        <v>0</v>
      </c>
      <c r="G4897" s="2">
        <v>100</v>
      </c>
      <c r="H4897" s="2">
        <v>42</v>
      </c>
      <c r="I4897" s="2">
        <v>0</v>
      </c>
    </row>
    <row r="4898" spans="1:9" ht="12.75" x14ac:dyDescent="0.2">
      <c r="A4898" s="2">
        <v>201885607</v>
      </c>
      <c r="B4898" s="2">
        <v>16</v>
      </c>
      <c r="C4898" s="2" t="s">
        <v>70</v>
      </c>
      <c r="D4898" s="2" t="s">
        <v>16</v>
      </c>
      <c r="E4898" s="3">
        <v>42434</v>
      </c>
      <c r="F4898" s="2" t="b">
        <v>0</v>
      </c>
      <c r="G4898" s="2">
        <v>100</v>
      </c>
      <c r="H4898" s="2">
        <v>62</v>
      </c>
      <c r="I4898" s="2">
        <v>160</v>
      </c>
    </row>
    <row r="4899" spans="1:9" ht="12.75" x14ac:dyDescent="0.2">
      <c r="A4899" s="2">
        <v>201550726</v>
      </c>
      <c r="B4899" s="2">
        <v>11</v>
      </c>
      <c r="C4899" s="2" t="s">
        <v>57</v>
      </c>
      <c r="D4899" s="2" t="s">
        <v>16</v>
      </c>
      <c r="E4899" s="3">
        <v>42434</v>
      </c>
      <c r="F4899" s="2" t="b">
        <v>0</v>
      </c>
      <c r="G4899" s="2">
        <v>100</v>
      </c>
      <c r="H4899" s="2">
        <v>92</v>
      </c>
      <c r="I4899" s="2">
        <v>0</v>
      </c>
    </row>
    <row r="4900" spans="1:9" ht="12.75" x14ac:dyDescent="0.2">
      <c r="A4900" s="2">
        <v>200103130</v>
      </c>
      <c r="B4900" s="2">
        <v>245</v>
      </c>
      <c r="C4900" s="2" t="s">
        <v>75</v>
      </c>
      <c r="D4900" s="2" t="s">
        <v>28</v>
      </c>
      <c r="E4900" s="3">
        <v>42434</v>
      </c>
      <c r="F4900" s="2" t="b">
        <v>0</v>
      </c>
      <c r="G4900" s="2">
        <v>100</v>
      </c>
      <c r="H4900" s="2">
        <v>45</v>
      </c>
      <c r="I4900" s="2">
        <v>0</v>
      </c>
    </row>
    <row r="4901" spans="1:9" ht="12.75" x14ac:dyDescent="0.2">
      <c r="A4901" s="2">
        <v>201850057</v>
      </c>
      <c r="B4901" s="2">
        <v>31</v>
      </c>
      <c r="C4901" s="2" t="s">
        <v>96</v>
      </c>
      <c r="D4901" s="2" t="s">
        <v>16</v>
      </c>
      <c r="E4901" s="3">
        <v>42434</v>
      </c>
      <c r="F4901" s="2" t="b">
        <v>1</v>
      </c>
      <c r="G4901" s="2">
        <v>100</v>
      </c>
      <c r="H4901" s="2">
        <v>120</v>
      </c>
      <c r="I4901" s="2">
        <v>161</v>
      </c>
    </row>
    <row r="4902" spans="1:9" ht="12.75" x14ac:dyDescent="0.2">
      <c r="A4902" s="2">
        <v>201752650</v>
      </c>
      <c r="B4902" s="2">
        <v>112</v>
      </c>
      <c r="C4902" s="2" t="s">
        <v>158</v>
      </c>
      <c r="D4902" s="2" t="s">
        <v>16</v>
      </c>
      <c r="E4902" s="3">
        <v>42434</v>
      </c>
      <c r="F4902" s="2" t="b">
        <v>1</v>
      </c>
      <c r="G4902" s="2">
        <v>100</v>
      </c>
      <c r="H4902" s="2">
        <v>89</v>
      </c>
      <c r="I4902" s="2">
        <v>140</v>
      </c>
    </row>
    <row r="4903" spans="1:9" ht="12.75" x14ac:dyDescent="0.2">
      <c r="A4903" s="2">
        <v>200070424</v>
      </c>
      <c r="B4903" s="2">
        <v>120</v>
      </c>
      <c r="C4903" s="2" t="s">
        <v>162</v>
      </c>
      <c r="D4903" s="2" t="s">
        <v>16</v>
      </c>
      <c r="E4903" s="3">
        <v>42434</v>
      </c>
      <c r="F4903" s="2" t="b">
        <v>1</v>
      </c>
      <c r="G4903" s="2">
        <v>100</v>
      </c>
      <c r="H4903" s="2">
        <v>80</v>
      </c>
      <c r="I4903" s="2">
        <v>0</v>
      </c>
    </row>
    <row r="4904" spans="1:9" ht="12.75" x14ac:dyDescent="0.2">
      <c r="A4904" s="2">
        <v>201752650</v>
      </c>
      <c r="B4904" s="2">
        <v>119</v>
      </c>
      <c r="C4904" s="2" t="s">
        <v>44</v>
      </c>
      <c r="D4904" s="2" t="s">
        <v>16</v>
      </c>
      <c r="E4904" s="3">
        <v>42434</v>
      </c>
      <c r="F4904" s="2" t="b">
        <v>1</v>
      </c>
      <c r="G4904" s="2">
        <v>100</v>
      </c>
      <c r="H4904" s="2">
        <v>80</v>
      </c>
      <c r="I4904" s="2">
        <v>126</v>
      </c>
    </row>
    <row r="4905" spans="1:9" ht="12.75" x14ac:dyDescent="0.2">
      <c r="A4905" s="2">
        <v>200404594</v>
      </c>
      <c r="B4905" s="2">
        <v>63</v>
      </c>
      <c r="C4905" s="2" t="s">
        <v>128</v>
      </c>
      <c r="D4905" s="2" t="s">
        <v>28</v>
      </c>
      <c r="E4905" s="3">
        <v>42434</v>
      </c>
      <c r="F4905" s="2" t="b">
        <v>0</v>
      </c>
      <c r="G4905" s="2">
        <v>100</v>
      </c>
      <c r="H4905" s="2">
        <v>59</v>
      </c>
      <c r="I4905" s="2">
        <v>0</v>
      </c>
    </row>
    <row r="4906" spans="1:9" ht="12.75" x14ac:dyDescent="0.2">
      <c r="A4906" s="2">
        <v>201361600</v>
      </c>
      <c r="B4906" s="2">
        <v>80</v>
      </c>
      <c r="C4906" s="2" t="s">
        <v>135</v>
      </c>
      <c r="D4906" s="2" t="s">
        <v>16</v>
      </c>
      <c r="E4906" s="3">
        <v>42435</v>
      </c>
      <c r="F4906" s="2" t="b">
        <v>1</v>
      </c>
      <c r="G4906" s="2">
        <v>100</v>
      </c>
      <c r="H4906" s="2">
        <v>108</v>
      </c>
      <c r="I4906" s="2">
        <v>0</v>
      </c>
    </row>
    <row r="4907" spans="1:9" ht="12.75" x14ac:dyDescent="0.2">
      <c r="A4907" s="2">
        <v>200892340</v>
      </c>
      <c r="B4907" s="2">
        <v>201</v>
      </c>
      <c r="C4907" s="2" t="s">
        <v>144</v>
      </c>
      <c r="D4907" s="2" t="s">
        <v>16</v>
      </c>
      <c r="E4907" s="3">
        <v>42434</v>
      </c>
      <c r="F4907" s="2" t="b">
        <v>0</v>
      </c>
      <c r="G4907" s="2">
        <v>100</v>
      </c>
      <c r="H4907" s="2">
        <v>60</v>
      </c>
      <c r="I4907" s="2">
        <v>81</v>
      </c>
    </row>
    <row r="4908" spans="1:9" ht="12.75" x14ac:dyDescent="0.2">
      <c r="A4908" s="2">
        <v>200847547</v>
      </c>
      <c r="B4908" s="2">
        <v>201</v>
      </c>
      <c r="C4908" s="2" t="s">
        <v>144</v>
      </c>
      <c r="D4908" s="2" t="s">
        <v>16</v>
      </c>
      <c r="E4908" s="3">
        <v>42435</v>
      </c>
      <c r="F4908" s="2" t="b">
        <v>1</v>
      </c>
      <c r="G4908" s="2">
        <v>100</v>
      </c>
      <c r="H4908" s="2">
        <v>96</v>
      </c>
      <c r="I4908" s="2">
        <v>0</v>
      </c>
    </row>
    <row r="4909" spans="1:9" ht="12.75" x14ac:dyDescent="0.2">
      <c r="A4909" s="2">
        <v>200701792</v>
      </c>
      <c r="B4909" s="2">
        <v>103</v>
      </c>
      <c r="C4909" s="2" t="s">
        <v>93</v>
      </c>
      <c r="D4909" s="2" t="s">
        <v>27</v>
      </c>
      <c r="E4909" s="3">
        <v>42434</v>
      </c>
      <c r="F4909" s="2" t="b">
        <v>0</v>
      </c>
      <c r="G4909" s="2">
        <v>100</v>
      </c>
      <c r="H4909" s="2">
        <v>62</v>
      </c>
      <c r="I4909" s="2">
        <v>0</v>
      </c>
    </row>
    <row r="4910" spans="1:9" ht="12.75" x14ac:dyDescent="0.2">
      <c r="A4910" s="2">
        <v>200836171</v>
      </c>
      <c r="B4910" s="2">
        <v>40</v>
      </c>
      <c r="C4910" s="2" t="s">
        <v>107</v>
      </c>
      <c r="D4910" s="2" t="s">
        <v>27</v>
      </c>
      <c r="E4910" s="3">
        <v>42435</v>
      </c>
      <c r="F4910" s="2" t="b">
        <v>0</v>
      </c>
      <c r="G4910" s="2">
        <v>100</v>
      </c>
      <c r="H4910" s="2">
        <v>58</v>
      </c>
      <c r="I4910" s="2">
        <v>0</v>
      </c>
    </row>
    <row r="4911" spans="1:9" ht="12.75" x14ac:dyDescent="0.2">
      <c r="A4911" s="2">
        <v>201596230</v>
      </c>
      <c r="B4911" s="2">
        <v>60</v>
      </c>
      <c r="C4911" s="2" t="s">
        <v>111</v>
      </c>
      <c r="D4911" s="2" t="s">
        <v>27</v>
      </c>
      <c r="E4911" s="3">
        <v>42435</v>
      </c>
      <c r="F4911" s="2" t="b">
        <v>1</v>
      </c>
      <c r="G4911" s="2">
        <v>100</v>
      </c>
      <c r="H4911" s="2">
        <v>106</v>
      </c>
      <c r="I4911" s="2">
        <v>0</v>
      </c>
    </row>
    <row r="4912" spans="1:9" ht="12.75" x14ac:dyDescent="0.2">
      <c r="A4912" s="2">
        <v>201302587</v>
      </c>
      <c r="B4912" s="2">
        <v>1</v>
      </c>
      <c r="C4912" s="2" t="s">
        <v>23</v>
      </c>
      <c r="D4912" s="2" t="s">
        <v>28</v>
      </c>
      <c r="E4912" s="3">
        <v>42435</v>
      </c>
      <c r="F4912" s="2" t="b">
        <v>1</v>
      </c>
      <c r="G4912" s="2">
        <v>100</v>
      </c>
      <c r="H4912" s="2">
        <v>56</v>
      </c>
      <c r="I4912" s="2">
        <v>79</v>
      </c>
    </row>
    <row r="4913" spans="1:9" ht="12.75" x14ac:dyDescent="0.2">
      <c r="A4913" s="2">
        <v>201212290</v>
      </c>
      <c r="B4913" s="2">
        <v>84</v>
      </c>
      <c r="C4913" s="2" t="s">
        <v>142</v>
      </c>
      <c r="D4913" s="2" t="s">
        <v>16</v>
      </c>
      <c r="E4913" s="3">
        <v>42435</v>
      </c>
      <c r="F4913" s="2" t="b">
        <v>0</v>
      </c>
      <c r="G4913" s="2">
        <v>100</v>
      </c>
      <c r="H4913" s="2">
        <v>51</v>
      </c>
      <c r="I4913" s="2">
        <v>0</v>
      </c>
    </row>
    <row r="4914" spans="1:9" ht="12.75" x14ac:dyDescent="0.2">
      <c r="A4914" s="2">
        <v>200374021</v>
      </c>
      <c r="B4914" s="2">
        <v>64</v>
      </c>
      <c r="C4914" s="2" t="s">
        <v>30</v>
      </c>
      <c r="D4914" s="2" t="s">
        <v>16</v>
      </c>
      <c r="E4914" s="3">
        <v>42435</v>
      </c>
      <c r="F4914" s="2" t="b">
        <v>0</v>
      </c>
      <c r="G4914" s="2">
        <v>100</v>
      </c>
      <c r="H4914" s="2">
        <v>71</v>
      </c>
      <c r="I4914" s="2">
        <v>0</v>
      </c>
    </row>
    <row r="4915" spans="1:9" ht="12.75" x14ac:dyDescent="0.2">
      <c r="A4915" s="2">
        <v>201117727</v>
      </c>
      <c r="B4915" s="2">
        <v>51</v>
      </c>
      <c r="C4915" s="2" t="s">
        <v>117</v>
      </c>
      <c r="D4915" s="2" t="s">
        <v>16</v>
      </c>
      <c r="E4915" s="3">
        <v>42435</v>
      </c>
      <c r="F4915" s="2" t="b">
        <v>0</v>
      </c>
      <c r="G4915" s="2">
        <v>100</v>
      </c>
      <c r="H4915" s="2">
        <v>51</v>
      </c>
      <c r="I4915" s="2">
        <v>0</v>
      </c>
    </row>
    <row r="4916" spans="1:9" ht="12.75" x14ac:dyDescent="0.2">
      <c r="A4916" s="2">
        <v>201827305</v>
      </c>
      <c r="B4916" s="2">
        <v>76</v>
      </c>
      <c r="C4916" s="2" t="s">
        <v>119</v>
      </c>
      <c r="D4916" s="2" t="s">
        <v>28</v>
      </c>
      <c r="E4916" s="3">
        <v>42435</v>
      </c>
      <c r="F4916" s="2" t="b">
        <v>0</v>
      </c>
      <c r="G4916" s="2">
        <v>100</v>
      </c>
      <c r="H4916" s="2">
        <v>39</v>
      </c>
      <c r="I4916" s="2">
        <v>58</v>
      </c>
    </row>
    <row r="4917" spans="1:9" ht="12.75" x14ac:dyDescent="0.2">
      <c r="A4917" s="2">
        <v>200353402</v>
      </c>
      <c r="B4917" s="2">
        <v>268</v>
      </c>
      <c r="C4917" s="2" t="s">
        <v>176</v>
      </c>
      <c r="D4917" s="2" t="s">
        <v>16</v>
      </c>
      <c r="E4917" s="3">
        <v>42435</v>
      </c>
      <c r="F4917" s="2" t="b">
        <v>0</v>
      </c>
      <c r="G4917" s="2">
        <v>100</v>
      </c>
      <c r="H4917" s="2">
        <v>79</v>
      </c>
      <c r="I4917" s="2">
        <v>0</v>
      </c>
    </row>
    <row r="4918" spans="1:9" ht="12.75" x14ac:dyDescent="0.2">
      <c r="A4918" s="2">
        <v>201845791</v>
      </c>
      <c r="B4918" s="2">
        <v>43</v>
      </c>
      <c r="C4918" s="2" t="s">
        <v>110</v>
      </c>
      <c r="D4918" s="2" t="s">
        <v>16</v>
      </c>
      <c r="E4918" s="3">
        <v>42435</v>
      </c>
      <c r="F4918" s="2" t="b">
        <v>1</v>
      </c>
      <c r="G4918" s="2">
        <v>100</v>
      </c>
      <c r="H4918" s="2">
        <v>115</v>
      </c>
      <c r="I4918" s="2">
        <v>143</v>
      </c>
    </row>
    <row r="4919" spans="1:9" ht="12.75" x14ac:dyDescent="0.2">
      <c r="A4919" s="2">
        <v>200615050</v>
      </c>
      <c r="B4919" s="2">
        <v>1</v>
      </c>
      <c r="C4919" s="2" t="s">
        <v>23</v>
      </c>
      <c r="D4919" s="2" t="s">
        <v>16</v>
      </c>
      <c r="E4919" s="3">
        <v>42435</v>
      </c>
      <c r="F4919" s="2" t="b">
        <v>1</v>
      </c>
      <c r="G4919" s="2">
        <v>100</v>
      </c>
      <c r="H4919" s="2">
        <v>256</v>
      </c>
      <c r="I4919" s="2">
        <v>0</v>
      </c>
    </row>
    <row r="4920" spans="1:9" ht="12.75" x14ac:dyDescent="0.2">
      <c r="A4920" s="2">
        <v>201885607</v>
      </c>
      <c r="B4920" s="2">
        <v>102</v>
      </c>
      <c r="C4920" s="2" t="s">
        <v>151</v>
      </c>
      <c r="D4920" s="2" t="s">
        <v>16</v>
      </c>
      <c r="E4920" s="3">
        <v>42435</v>
      </c>
      <c r="F4920" s="2" t="b">
        <v>1</v>
      </c>
      <c r="G4920" s="2">
        <v>100</v>
      </c>
      <c r="H4920" s="2">
        <v>258</v>
      </c>
      <c r="I4920" s="2">
        <v>322</v>
      </c>
    </row>
    <row r="4921" spans="1:9" ht="12.75" x14ac:dyDescent="0.2">
      <c r="A4921" s="2">
        <v>201212290</v>
      </c>
      <c r="B4921" s="2">
        <v>222</v>
      </c>
      <c r="C4921" s="2" t="s">
        <v>66</v>
      </c>
      <c r="D4921" s="2" t="s">
        <v>16</v>
      </c>
      <c r="E4921" s="3">
        <v>42435</v>
      </c>
      <c r="F4921" s="2" t="b">
        <v>1</v>
      </c>
      <c r="G4921" s="2">
        <v>100</v>
      </c>
      <c r="H4921" s="2">
        <v>99</v>
      </c>
      <c r="I4921" s="2">
        <v>0</v>
      </c>
    </row>
    <row r="4922" spans="1:9" ht="12.75" x14ac:dyDescent="0.2">
      <c r="A4922" s="2">
        <v>200636380</v>
      </c>
      <c r="B4922" s="2">
        <v>89</v>
      </c>
      <c r="C4922" s="2" t="s">
        <v>89</v>
      </c>
      <c r="D4922" s="2" t="s">
        <v>16</v>
      </c>
      <c r="E4922" s="3">
        <v>42435</v>
      </c>
      <c r="F4922" s="2" t="b">
        <v>0</v>
      </c>
      <c r="G4922" s="2">
        <v>100</v>
      </c>
      <c r="H4922" s="2">
        <v>61</v>
      </c>
      <c r="I4922" s="2">
        <v>94</v>
      </c>
    </row>
    <row r="4923" spans="1:9" ht="12.75" x14ac:dyDescent="0.2">
      <c r="A4923" s="2">
        <v>200511955</v>
      </c>
      <c r="B4923" s="2">
        <v>222</v>
      </c>
      <c r="C4923" s="2" t="s">
        <v>66</v>
      </c>
      <c r="D4923" s="2" t="s">
        <v>27</v>
      </c>
      <c r="E4923" s="3">
        <v>42435</v>
      </c>
      <c r="F4923" s="2" t="b">
        <v>1</v>
      </c>
      <c r="G4923" s="2">
        <v>100</v>
      </c>
      <c r="H4923" s="2">
        <v>82</v>
      </c>
      <c r="I4923" s="2">
        <v>0</v>
      </c>
    </row>
    <row r="4924" spans="1:9" ht="12.75" x14ac:dyDescent="0.2">
      <c r="A4924" s="2">
        <v>200875987</v>
      </c>
      <c r="B4924" s="2">
        <v>69</v>
      </c>
      <c r="C4924" s="2" t="s">
        <v>131</v>
      </c>
      <c r="D4924" s="2" t="s">
        <v>16</v>
      </c>
      <c r="E4924" s="3">
        <v>42435</v>
      </c>
      <c r="F4924" s="2" t="b">
        <v>0</v>
      </c>
      <c r="G4924" s="2">
        <v>100</v>
      </c>
      <c r="H4924" s="2">
        <v>71</v>
      </c>
      <c r="I4924" s="2">
        <v>0</v>
      </c>
    </row>
    <row r="4925" spans="1:9" ht="12.75" x14ac:dyDescent="0.2">
      <c r="A4925" s="2">
        <v>201262771</v>
      </c>
      <c r="B4925" s="2">
        <v>1</v>
      </c>
      <c r="C4925" s="2" t="s">
        <v>23</v>
      </c>
      <c r="D4925" s="2" t="s">
        <v>28</v>
      </c>
      <c r="E4925" s="3">
        <v>42435</v>
      </c>
      <c r="F4925" s="2" t="b">
        <v>0</v>
      </c>
      <c r="G4925" s="2">
        <v>100</v>
      </c>
      <c r="H4925" s="2">
        <v>46</v>
      </c>
      <c r="I4925" s="2">
        <v>0</v>
      </c>
    </row>
    <row r="4926" spans="1:9" ht="12.75" x14ac:dyDescent="0.2">
      <c r="A4926" s="2">
        <v>200174941</v>
      </c>
      <c r="B4926" s="2">
        <v>92</v>
      </c>
      <c r="C4926" s="2" t="s">
        <v>147</v>
      </c>
      <c r="D4926" s="2" t="s">
        <v>28</v>
      </c>
      <c r="E4926" s="3">
        <v>42435</v>
      </c>
      <c r="F4926" s="2" t="b">
        <v>0</v>
      </c>
      <c r="G4926" s="2">
        <v>100</v>
      </c>
      <c r="H4926" s="2">
        <v>39</v>
      </c>
      <c r="I4926" s="2">
        <v>0</v>
      </c>
    </row>
    <row r="4927" spans="1:9" ht="12.75" x14ac:dyDescent="0.2">
      <c r="A4927" s="2">
        <v>200002168</v>
      </c>
      <c r="B4927" s="2">
        <v>90</v>
      </c>
      <c r="C4927" s="2" t="s">
        <v>145</v>
      </c>
      <c r="D4927" s="2" t="s">
        <v>28</v>
      </c>
      <c r="E4927" s="3">
        <v>42435</v>
      </c>
      <c r="F4927" s="2" t="b">
        <v>1</v>
      </c>
      <c r="G4927" s="2">
        <v>100</v>
      </c>
      <c r="H4927" s="2">
        <v>292</v>
      </c>
      <c r="I4927" s="2">
        <v>0</v>
      </c>
    </row>
    <row r="4928" spans="1:9" ht="12.75" x14ac:dyDescent="0.2">
      <c r="A4928" s="2">
        <v>201469672</v>
      </c>
      <c r="B4928" s="2">
        <v>16</v>
      </c>
      <c r="C4928" s="2" t="s">
        <v>70</v>
      </c>
      <c r="D4928" s="2" t="s">
        <v>16</v>
      </c>
      <c r="E4928" s="3">
        <v>42435</v>
      </c>
      <c r="F4928" s="2" t="b">
        <v>1</v>
      </c>
      <c r="G4928" s="2">
        <v>100</v>
      </c>
      <c r="H4928" s="2">
        <v>103</v>
      </c>
      <c r="I4928" s="2">
        <v>163</v>
      </c>
    </row>
    <row r="4929" spans="1:9" ht="12.75" x14ac:dyDescent="0.2">
      <c r="A4929" s="2">
        <v>200404594</v>
      </c>
      <c r="B4929" s="2">
        <v>75</v>
      </c>
      <c r="C4929" s="2" t="s">
        <v>106</v>
      </c>
      <c r="D4929" s="2" t="s">
        <v>28</v>
      </c>
      <c r="E4929" s="3">
        <v>42435</v>
      </c>
      <c r="F4929" s="2" t="b">
        <v>1</v>
      </c>
      <c r="G4929" s="2">
        <v>100</v>
      </c>
      <c r="H4929" s="2">
        <v>52</v>
      </c>
      <c r="I4929" s="2">
        <v>0</v>
      </c>
    </row>
    <row r="4930" spans="1:9" ht="12.75" x14ac:dyDescent="0.2">
      <c r="A4930" s="2">
        <v>200573101</v>
      </c>
      <c r="B4930" s="2">
        <v>17</v>
      </c>
      <c r="C4930" s="2" t="s">
        <v>74</v>
      </c>
      <c r="D4930" s="2" t="s">
        <v>16</v>
      </c>
      <c r="E4930" s="3">
        <v>42435</v>
      </c>
      <c r="F4930" s="2" t="b">
        <v>1</v>
      </c>
      <c r="G4930" s="2">
        <v>100</v>
      </c>
      <c r="H4930" s="2">
        <v>85</v>
      </c>
      <c r="I4930" s="2">
        <v>0</v>
      </c>
    </row>
    <row r="4931" spans="1:9" ht="12.75" x14ac:dyDescent="0.2">
      <c r="A4931" s="2">
        <v>201643156</v>
      </c>
      <c r="B4931" s="2">
        <v>110</v>
      </c>
      <c r="C4931" s="2" t="s">
        <v>156</v>
      </c>
      <c r="D4931" s="2" t="s">
        <v>16</v>
      </c>
      <c r="E4931" s="3">
        <v>42436</v>
      </c>
      <c r="F4931" s="2" t="b">
        <v>0</v>
      </c>
      <c r="G4931" s="2">
        <v>100</v>
      </c>
      <c r="H4931" s="2">
        <v>51</v>
      </c>
      <c r="I4931" s="2">
        <v>0</v>
      </c>
    </row>
    <row r="4932" spans="1:9" ht="12.75" x14ac:dyDescent="0.2">
      <c r="A4932" s="2">
        <v>200575945</v>
      </c>
      <c r="B4932" s="2">
        <v>92</v>
      </c>
      <c r="C4932" s="2" t="s">
        <v>147</v>
      </c>
      <c r="D4932" s="2" t="s">
        <v>16</v>
      </c>
      <c r="E4932" s="3">
        <v>42436</v>
      </c>
      <c r="F4932" s="2" t="b">
        <v>0</v>
      </c>
      <c r="G4932" s="2">
        <v>100</v>
      </c>
      <c r="H4932" s="2">
        <v>78</v>
      </c>
      <c r="I4932" s="2">
        <v>0</v>
      </c>
    </row>
    <row r="4933" spans="1:9" ht="12.75" x14ac:dyDescent="0.2">
      <c r="A4933" s="2">
        <v>200868877</v>
      </c>
      <c r="B4933" s="2">
        <v>53</v>
      </c>
      <c r="C4933" s="2" t="s">
        <v>12</v>
      </c>
      <c r="D4933" s="2" t="s">
        <v>28</v>
      </c>
      <c r="E4933" s="3">
        <v>42436</v>
      </c>
      <c r="F4933" s="2" t="b">
        <v>0</v>
      </c>
      <c r="G4933" s="2">
        <v>100</v>
      </c>
      <c r="H4933" s="2">
        <v>49</v>
      </c>
      <c r="I4933" s="2">
        <v>0</v>
      </c>
    </row>
    <row r="4934" spans="1:9" ht="12.75" x14ac:dyDescent="0.2">
      <c r="A4934" s="2">
        <v>200070424</v>
      </c>
      <c r="B4934" s="2">
        <v>64</v>
      </c>
      <c r="C4934" s="2" t="s">
        <v>30</v>
      </c>
      <c r="D4934" s="2" t="s">
        <v>16</v>
      </c>
      <c r="E4934" s="3">
        <v>42436</v>
      </c>
      <c r="F4934" s="2" t="b">
        <v>0</v>
      </c>
      <c r="G4934" s="2">
        <v>100</v>
      </c>
      <c r="H4934" s="2">
        <v>72</v>
      </c>
      <c r="I4934" s="2">
        <v>0</v>
      </c>
    </row>
    <row r="4935" spans="1:9" ht="12.75" x14ac:dyDescent="0.2">
      <c r="A4935" s="2">
        <v>200052649</v>
      </c>
      <c r="B4935" s="2">
        <v>202</v>
      </c>
      <c r="C4935" s="2" t="s">
        <v>171</v>
      </c>
      <c r="D4935" s="2" t="s">
        <v>16</v>
      </c>
      <c r="E4935" s="3">
        <v>42436</v>
      </c>
      <c r="F4935" s="2" t="b">
        <v>0</v>
      </c>
      <c r="G4935" s="2">
        <v>100</v>
      </c>
      <c r="H4935" s="2">
        <v>69</v>
      </c>
      <c r="I4935" s="2">
        <v>0</v>
      </c>
    </row>
    <row r="4936" spans="1:9" ht="12.75" x14ac:dyDescent="0.2">
      <c r="A4936" s="2">
        <v>200511955</v>
      </c>
      <c r="B4936" s="2">
        <v>268</v>
      </c>
      <c r="C4936" s="2" t="s">
        <v>176</v>
      </c>
      <c r="D4936" s="2" t="s">
        <v>27</v>
      </c>
      <c r="E4936" s="3">
        <v>42436</v>
      </c>
      <c r="F4936" s="2" t="b">
        <v>0</v>
      </c>
      <c r="G4936" s="2">
        <v>100</v>
      </c>
      <c r="H4936" s="2">
        <v>64</v>
      </c>
      <c r="I4936" s="2">
        <v>0</v>
      </c>
    </row>
    <row r="4937" spans="1:9" ht="12.75" x14ac:dyDescent="0.2">
      <c r="A4937" s="2">
        <v>200172808</v>
      </c>
      <c r="B4937" s="2">
        <v>201</v>
      </c>
      <c r="C4937" s="2" t="s">
        <v>144</v>
      </c>
      <c r="D4937" s="2" t="s">
        <v>27</v>
      </c>
      <c r="E4937" s="3">
        <v>42436</v>
      </c>
      <c r="F4937" s="2" t="b">
        <v>1</v>
      </c>
      <c r="G4937" s="2">
        <v>100</v>
      </c>
      <c r="H4937" s="2">
        <v>237</v>
      </c>
      <c r="I4937" s="2">
        <v>0</v>
      </c>
    </row>
    <row r="4938" spans="1:9" ht="12.75" x14ac:dyDescent="0.2">
      <c r="A4938" s="2">
        <v>200058337</v>
      </c>
      <c r="B4938" s="2">
        <v>31</v>
      </c>
      <c r="C4938" s="2" t="s">
        <v>96</v>
      </c>
      <c r="D4938" s="2" t="s">
        <v>27</v>
      </c>
      <c r="E4938" s="3">
        <v>42436</v>
      </c>
      <c r="F4938" s="2" t="b">
        <v>1</v>
      </c>
      <c r="G4938" s="2">
        <v>100</v>
      </c>
      <c r="H4938" s="2">
        <v>117</v>
      </c>
      <c r="I4938" s="2">
        <v>0</v>
      </c>
    </row>
    <row r="4939" spans="1:9" ht="12.75" x14ac:dyDescent="0.2">
      <c r="A4939" s="2">
        <v>200745874</v>
      </c>
      <c r="B4939" s="2">
        <v>157</v>
      </c>
      <c r="C4939" s="2" t="s">
        <v>100</v>
      </c>
      <c r="D4939" s="2" t="s">
        <v>27</v>
      </c>
      <c r="E4939" s="3">
        <v>42436</v>
      </c>
      <c r="F4939" s="2" t="b">
        <v>0</v>
      </c>
      <c r="G4939" s="2">
        <v>100</v>
      </c>
      <c r="H4939" s="2">
        <v>61</v>
      </c>
      <c r="I4939" s="2">
        <v>0</v>
      </c>
    </row>
    <row r="4940" spans="1:9" ht="12.75" x14ac:dyDescent="0.2">
      <c r="A4940" s="2">
        <v>200174941</v>
      </c>
      <c r="B4940" s="2">
        <v>143</v>
      </c>
      <c r="C4940" s="2" t="s">
        <v>168</v>
      </c>
      <c r="D4940" s="2" t="s">
        <v>28</v>
      </c>
      <c r="E4940" s="3">
        <v>42436</v>
      </c>
      <c r="F4940" s="2" t="b">
        <v>1</v>
      </c>
      <c r="G4940" s="2">
        <v>100</v>
      </c>
      <c r="H4940" s="2">
        <v>68</v>
      </c>
      <c r="I4940" s="2">
        <v>0</v>
      </c>
    </row>
    <row r="4941" spans="1:9" ht="12.75" x14ac:dyDescent="0.2">
      <c r="A4941" s="2">
        <v>200595142</v>
      </c>
      <c r="B4941" s="2">
        <v>67</v>
      </c>
      <c r="C4941" s="2" t="s">
        <v>129</v>
      </c>
      <c r="D4941" s="2" t="s">
        <v>16</v>
      </c>
      <c r="E4941" s="3">
        <v>42436</v>
      </c>
      <c r="F4941" s="2" t="b">
        <v>0</v>
      </c>
      <c r="G4941" s="2">
        <v>100</v>
      </c>
      <c r="H4941" s="2">
        <v>81</v>
      </c>
      <c r="I4941" s="2">
        <v>0</v>
      </c>
    </row>
    <row r="4942" spans="1:9" ht="12.75" x14ac:dyDescent="0.2">
      <c r="A4942" s="2">
        <v>201887740</v>
      </c>
      <c r="B4942" s="2">
        <v>86</v>
      </c>
      <c r="C4942" s="2" t="s">
        <v>141</v>
      </c>
      <c r="D4942" s="2" t="s">
        <v>16</v>
      </c>
      <c r="E4942" s="3">
        <v>42436</v>
      </c>
      <c r="F4942" s="2" t="b">
        <v>0</v>
      </c>
      <c r="G4942" s="2">
        <v>100</v>
      </c>
      <c r="H4942" s="2">
        <v>51</v>
      </c>
      <c r="I4942" s="2">
        <v>58</v>
      </c>
    </row>
    <row r="4943" spans="1:9" ht="12.75" x14ac:dyDescent="0.2">
      <c r="A4943" s="2">
        <v>200763649</v>
      </c>
      <c r="B4943" s="2">
        <v>245</v>
      </c>
      <c r="C4943" s="2" t="s">
        <v>75</v>
      </c>
      <c r="D4943" s="2" t="s">
        <v>16</v>
      </c>
      <c r="E4943" s="3">
        <v>42436</v>
      </c>
      <c r="F4943" s="2" t="b">
        <v>0</v>
      </c>
      <c r="G4943" s="2">
        <v>100</v>
      </c>
      <c r="H4943" s="2">
        <v>51</v>
      </c>
      <c r="I4943" s="2">
        <v>0</v>
      </c>
    </row>
    <row r="4944" spans="1:9" ht="12.75" x14ac:dyDescent="0.2">
      <c r="A4944" s="2">
        <v>200763649</v>
      </c>
      <c r="B4944" s="2">
        <v>12</v>
      </c>
      <c r="C4944" s="2" t="s">
        <v>60</v>
      </c>
      <c r="D4944" s="2" t="s">
        <v>27</v>
      </c>
      <c r="E4944" s="3">
        <v>42437</v>
      </c>
      <c r="F4944" s="2" t="b">
        <v>0</v>
      </c>
      <c r="G4944" s="2">
        <v>100</v>
      </c>
      <c r="H4944" s="2">
        <v>58</v>
      </c>
      <c r="I4944" s="2">
        <v>0</v>
      </c>
    </row>
    <row r="4945" spans="1:9" ht="12.75" x14ac:dyDescent="0.2">
      <c r="A4945" s="2">
        <v>200103130</v>
      </c>
      <c r="B4945" s="2">
        <v>86</v>
      </c>
      <c r="C4945" s="2" t="s">
        <v>141</v>
      </c>
      <c r="D4945" s="2" t="s">
        <v>28</v>
      </c>
      <c r="E4945" s="3">
        <v>42436</v>
      </c>
      <c r="F4945" s="2" t="b">
        <v>1</v>
      </c>
      <c r="G4945" s="2">
        <v>100</v>
      </c>
      <c r="H4945" s="2">
        <v>59</v>
      </c>
      <c r="I4945" s="2">
        <v>0</v>
      </c>
    </row>
    <row r="4946" spans="1:9" ht="12.75" x14ac:dyDescent="0.2">
      <c r="A4946" s="2">
        <v>201820906</v>
      </c>
      <c r="B4946" s="2">
        <v>245</v>
      </c>
      <c r="C4946" s="2" t="s">
        <v>75</v>
      </c>
      <c r="D4946" s="2" t="s">
        <v>16</v>
      </c>
      <c r="E4946" s="3">
        <v>42436</v>
      </c>
      <c r="F4946" s="2" t="b">
        <v>0</v>
      </c>
      <c r="G4946" s="2">
        <v>100</v>
      </c>
      <c r="H4946" s="2">
        <v>51</v>
      </c>
      <c r="I4946" s="2">
        <v>69</v>
      </c>
    </row>
    <row r="4947" spans="1:9" ht="12.75" x14ac:dyDescent="0.2">
      <c r="A4947" s="2">
        <v>201896983</v>
      </c>
      <c r="B4947" s="2">
        <v>24</v>
      </c>
      <c r="C4947" s="2" t="s">
        <v>84</v>
      </c>
      <c r="D4947" s="2" t="s">
        <v>16</v>
      </c>
      <c r="E4947" s="3">
        <v>42436</v>
      </c>
      <c r="F4947" s="2" t="b">
        <v>1</v>
      </c>
      <c r="G4947" s="2">
        <v>100</v>
      </c>
      <c r="H4947" s="2">
        <v>296</v>
      </c>
      <c r="I4947" s="2">
        <v>125</v>
      </c>
    </row>
    <row r="4948" spans="1:9" ht="12.75" x14ac:dyDescent="0.2">
      <c r="A4948" s="2">
        <v>200093176</v>
      </c>
      <c r="B4948" s="2">
        <v>25</v>
      </c>
      <c r="C4948" s="2" t="s">
        <v>86</v>
      </c>
      <c r="D4948" s="2" t="s">
        <v>27</v>
      </c>
      <c r="E4948" s="3">
        <v>42436</v>
      </c>
      <c r="F4948" s="2" t="b">
        <v>1</v>
      </c>
      <c r="G4948" s="2">
        <v>100</v>
      </c>
      <c r="H4948" s="2">
        <v>131</v>
      </c>
      <c r="I4948" s="2">
        <v>0</v>
      </c>
    </row>
    <row r="4949" spans="1:9" ht="12.75" x14ac:dyDescent="0.2">
      <c r="A4949" s="2">
        <v>200474272</v>
      </c>
      <c r="B4949" s="2">
        <v>53</v>
      </c>
      <c r="C4949" s="2" t="s">
        <v>12</v>
      </c>
      <c r="D4949" s="2" t="s">
        <v>27</v>
      </c>
      <c r="E4949" s="3">
        <v>42437</v>
      </c>
      <c r="F4949" s="2" t="b">
        <v>0</v>
      </c>
      <c r="G4949" s="2">
        <v>100</v>
      </c>
      <c r="H4949" s="2">
        <v>72</v>
      </c>
      <c r="I4949" s="2">
        <v>0</v>
      </c>
    </row>
    <row r="4950" spans="1:9" ht="12.75" x14ac:dyDescent="0.2">
      <c r="A4950" s="2">
        <v>200943532</v>
      </c>
      <c r="B4950" s="2">
        <v>11</v>
      </c>
      <c r="C4950" s="2" t="s">
        <v>57</v>
      </c>
      <c r="D4950" s="2" t="s">
        <v>28</v>
      </c>
      <c r="E4950" s="3">
        <v>42437</v>
      </c>
      <c r="F4950" s="2" t="b">
        <v>1</v>
      </c>
      <c r="G4950" s="2">
        <v>100</v>
      </c>
      <c r="H4950" s="2">
        <v>182</v>
      </c>
      <c r="I4950" s="2">
        <v>0</v>
      </c>
    </row>
    <row r="4951" spans="1:9" ht="12.75" x14ac:dyDescent="0.2">
      <c r="A4951" s="2">
        <v>201409948</v>
      </c>
      <c r="B4951" s="2">
        <v>55</v>
      </c>
      <c r="C4951" s="2" t="s">
        <v>121</v>
      </c>
      <c r="D4951" s="2" t="s">
        <v>28</v>
      </c>
      <c r="E4951" s="3">
        <v>42437</v>
      </c>
      <c r="F4951" s="2" t="b">
        <v>0</v>
      </c>
      <c r="G4951" s="2">
        <v>100</v>
      </c>
      <c r="H4951" s="2">
        <v>48</v>
      </c>
      <c r="I4951" s="2">
        <v>0</v>
      </c>
    </row>
    <row r="4952" spans="1:9" ht="12.75" x14ac:dyDescent="0.2">
      <c r="A4952" s="2">
        <v>200302921</v>
      </c>
      <c r="B4952" s="2">
        <v>25</v>
      </c>
      <c r="C4952" s="2" t="s">
        <v>86</v>
      </c>
      <c r="D4952" s="2" t="s">
        <v>27</v>
      </c>
      <c r="E4952" s="3">
        <v>42437</v>
      </c>
      <c r="F4952" s="2" t="b">
        <v>0</v>
      </c>
      <c r="G4952" s="2">
        <v>100</v>
      </c>
      <c r="H4952" s="2">
        <v>57</v>
      </c>
      <c r="I4952" s="2">
        <v>0</v>
      </c>
    </row>
    <row r="4953" spans="1:9" ht="12.75" x14ac:dyDescent="0.2">
      <c r="A4953" s="2">
        <v>201625381</v>
      </c>
      <c r="B4953" s="2">
        <v>2</v>
      </c>
      <c r="C4953" s="2" t="s">
        <v>33</v>
      </c>
      <c r="D4953" s="2" t="s">
        <v>16</v>
      </c>
      <c r="E4953" s="3">
        <v>42437</v>
      </c>
      <c r="F4953" s="2" t="b">
        <v>1</v>
      </c>
      <c r="G4953" s="2">
        <v>100</v>
      </c>
      <c r="H4953" s="2">
        <v>145</v>
      </c>
      <c r="I4953" s="2">
        <v>0</v>
      </c>
    </row>
    <row r="4954" spans="1:9" ht="12.75" x14ac:dyDescent="0.2">
      <c r="A4954" s="2">
        <v>201903382</v>
      </c>
      <c r="B4954" s="2">
        <v>245</v>
      </c>
      <c r="C4954" s="2" t="s">
        <v>75</v>
      </c>
      <c r="D4954" s="2" t="s">
        <v>28</v>
      </c>
      <c r="E4954" s="3">
        <v>42437</v>
      </c>
      <c r="F4954" s="2" t="b">
        <v>1</v>
      </c>
      <c r="G4954" s="2">
        <v>100</v>
      </c>
      <c r="H4954" s="2">
        <v>59</v>
      </c>
      <c r="I4954" s="2">
        <v>69</v>
      </c>
    </row>
    <row r="4955" spans="1:9" ht="12.75" x14ac:dyDescent="0.2">
      <c r="A4955" s="2">
        <v>200568124</v>
      </c>
      <c r="B4955" s="2">
        <v>96</v>
      </c>
      <c r="C4955" s="2" t="s">
        <v>148</v>
      </c>
      <c r="D4955" s="2" t="s">
        <v>28</v>
      </c>
      <c r="E4955" s="3">
        <v>42437</v>
      </c>
      <c r="F4955" s="2" t="b">
        <v>0</v>
      </c>
      <c r="G4955" s="2">
        <v>100</v>
      </c>
      <c r="H4955" s="2">
        <v>39</v>
      </c>
      <c r="I4955" s="2">
        <v>0</v>
      </c>
    </row>
    <row r="4956" spans="1:9" ht="12.75" x14ac:dyDescent="0.2">
      <c r="A4956" s="2">
        <v>201512332</v>
      </c>
      <c r="B4956" s="2">
        <v>157</v>
      </c>
      <c r="C4956" s="2" t="s">
        <v>100</v>
      </c>
      <c r="D4956" s="2" t="s">
        <v>16</v>
      </c>
      <c r="E4956" s="3">
        <v>42437</v>
      </c>
      <c r="F4956" s="2" t="b">
        <v>1</v>
      </c>
      <c r="G4956" s="2">
        <v>100</v>
      </c>
      <c r="H4956" s="2">
        <v>232</v>
      </c>
      <c r="I4956" s="2">
        <v>0</v>
      </c>
    </row>
    <row r="4957" spans="1:9" ht="12.75" x14ac:dyDescent="0.2">
      <c r="A4957" s="2">
        <v>200346292</v>
      </c>
      <c r="B4957" s="2">
        <v>20</v>
      </c>
      <c r="C4957" s="2" t="s">
        <v>80</v>
      </c>
      <c r="D4957" s="2" t="s">
        <v>16</v>
      </c>
      <c r="E4957" s="3">
        <v>42438</v>
      </c>
      <c r="F4957" s="2" t="b">
        <v>1</v>
      </c>
      <c r="G4957" s="2">
        <v>100</v>
      </c>
      <c r="H4957" s="2">
        <v>265</v>
      </c>
      <c r="I4957" s="2">
        <v>0</v>
      </c>
    </row>
    <row r="4958" spans="1:9" ht="12.75" x14ac:dyDescent="0.2">
      <c r="A4958" s="2">
        <v>201848635</v>
      </c>
      <c r="B4958" s="2">
        <v>64</v>
      </c>
      <c r="C4958" s="2" t="s">
        <v>30</v>
      </c>
      <c r="D4958" s="2" t="s">
        <v>16</v>
      </c>
      <c r="E4958" s="3">
        <v>42438</v>
      </c>
      <c r="F4958" s="2" t="b">
        <v>1</v>
      </c>
      <c r="G4958" s="2">
        <v>100</v>
      </c>
      <c r="H4958" s="2">
        <v>152</v>
      </c>
      <c r="I4958" s="2">
        <v>321</v>
      </c>
    </row>
    <row r="4959" spans="1:9" ht="12.75" x14ac:dyDescent="0.2">
      <c r="A4959" s="2">
        <v>201826594</v>
      </c>
      <c r="B4959" s="2">
        <v>53</v>
      </c>
      <c r="C4959" s="2" t="s">
        <v>12</v>
      </c>
      <c r="D4959" s="2" t="s">
        <v>28</v>
      </c>
      <c r="E4959" s="3">
        <v>42438</v>
      </c>
      <c r="F4959" s="2" t="b">
        <v>0</v>
      </c>
      <c r="G4959" s="2">
        <v>100</v>
      </c>
      <c r="H4959" s="2">
        <v>38</v>
      </c>
      <c r="I4959" s="2">
        <v>0</v>
      </c>
    </row>
    <row r="4960" spans="1:9" ht="12.75" x14ac:dyDescent="0.2">
      <c r="A4960" s="2">
        <v>200145790</v>
      </c>
      <c r="B4960" s="2">
        <v>92</v>
      </c>
      <c r="C4960" s="2" t="s">
        <v>147</v>
      </c>
      <c r="D4960" s="2" t="s">
        <v>16</v>
      </c>
      <c r="E4960" s="3">
        <v>42438</v>
      </c>
      <c r="F4960" s="2" t="b">
        <v>1</v>
      </c>
      <c r="G4960" s="2">
        <v>100</v>
      </c>
      <c r="H4960" s="2">
        <v>94</v>
      </c>
      <c r="I4960" s="2">
        <v>0</v>
      </c>
    </row>
    <row r="4961" spans="1:9" ht="12.75" x14ac:dyDescent="0.2">
      <c r="A4961" s="2">
        <v>200051227</v>
      </c>
      <c r="B4961" s="2">
        <v>254</v>
      </c>
      <c r="C4961" s="2" t="s">
        <v>143</v>
      </c>
      <c r="D4961" s="2" t="s">
        <v>27</v>
      </c>
      <c r="E4961" s="3">
        <v>42438</v>
      </c>
      <c r="F4961" s="2" t="b">
        <v>0</v>
      </c>
      <c r="G4961" s="2">
        <v>100</v>
      </c>
      <c r="H4961" s="2">
        <v>74</v>
      </c>
      <c r="I4961" s="2">
        <v>0</v>
      </c>
    </row>
    <row r="4962" spans="1:9" ht="12.75" x14ac:dyDescent="0.2">
      <c r="A4962" s="2">
        <v>200324251</v>
      </c>
      <c r="B4962" s="2">
        <v>111</v>
      </c>
      <c r="C4962" s="2" t="s">
        <v>157</v>
      </c>
      <c r="D4962" s="2" t="s">
        <v>27</v>
      </c>
      <c r="E4962" s="3">
        <v>42438</v>
      </c>
      <c r="F4962" s="2" t="b">
        <v>1</v>
      </c>
      <c r="G4962" s="2">
        <v>100</v>
      </c>
      <c r="H4962" s="2">
        <v>101</v>
      </c>
      <c r="I4962" s="2">
        <v>0</v>
      </c>
    </row>
    <row r="4963" spans="1:9" ht="12.75" x14ac:dyDescent="0.2">
      <c r="A4963" s="2">
        <v>201214423</v>
      </c>
      <c r="B4963" s="2">
        <v>26</v>
      </c>
      <c r="C4963" s="2" t="s">
        <v>87</v>
      </c>
      <c r="D4963" s="2" t="s">
        <v>27</v>
      </c>
      <c r="E4963" s="3">
        <v>42438</v>
      </c>
      <c r="F4963" s="2" t="b">
        <v>1</v>
      </c>
      <c r="G4963" s="2">
        <v>100</v>
      </c>
      <c r="H4963" s="2">
        <v>89</v>
      </c>
      <c r="I4963" s="2">
        <v>0</v>
      </c>
    </row>
    <row r="4964" spans="1:9" ht="12.75" x14ac:dyDescent="0.2">
      <c r="A4964" s="2">
        <v>201269881</v>
      </c>
      <c r="B4964" s="2">
        <v>48</v>
      </c>
      <c r="C4964" s="2" t="s">
        <v>115</v>
      </c>
      <c r="D4964" s="2" t="s">
        <v>27</v>
      </c>
      <c r="E4964" s="3">
        <v>42438</v>
      </c>
      <c r="F4964" s="2" t="b">
        <v>1</v>
      </c>
      <c r="G4964" s="2">
        <v>100</v>
      </c>
      <c r="H4964" s="2">
        <v>279</v>
      </c>
      <c r="I4964" s="2">
        <v>0</v>
      </c>
    </row>
    <row r="4965" spans="1:9" ht="12.75" x14ac:dyDescent="0.2">
      <c r="A4965" s="2">
        <v>201615427</v>
      </c>
      <c r="B4965" s="2">
        <v>84</v>
      </c>
      <c r="C4965" s="2" t="s">
        <v>142</v>
      </c>
      <c r="D4965" s="2" t="s">
        <v>27</v>
      </c>
      <c r="E4965" s="3">
        <v>42438</v>
      </c>
      <c r="F4965" s="2" t="b">
        <v>0</v>
      </c>
      <c r="G4965" s="2">
        <v>100</v>
      </c>
      <c r="H4965" s="2">
        <v>52</v>
      </c>
      <c r="I4965" s="2">
        <v>0</v>
      </c>
    </row>
    <row r="4966" spans="1:9" ht="12.75" x14ac:dyDescent="0.2">
      <c r="A4966" s="2">
        <v>200027764</v>
      </c>
      <c r="B4966" s="2">
        <v>63</v>
      </c>
      <c r="C4966" s="2" t="s">
        <v>128</v>
      </c>
      <c r="D4966" s="2" t="s">
        <v>27</v>
      </c>
      <c r="E4966" s="3">
        <v>42438</v>
      </c>
      <c r="F4966" s="2" t="b">
        <v>1</v>
      </c>
      <c r="G4966" s="2">
        <v>100</v>
      </c>
      <c r="H4966" s="2">
        <v>235</v>
      </c>
      <c r="I4966" s="2">
        <v>0</v>
      </c>
    </row>
    <row r="4967" spans="1:9" ht="12.75" x14ac:dyDescent="0.2">
      <c r="A4967" s="2">
        <v>200051227</v>
      </c>
      <c r="B4967" s="2">
        <v>254</v>
      </c>
      <c r="C4967" s="2" t="s">
        <v>143</v>
      </c>
      <c r="D4967" s="2" t="s">
        <v>27</v>
      </c>
      <c r="E4967" s="3">
        <v>42438</v>
      </c>
      <c r="F4967" s="2" t="b">
        <v>0</v>
      </c>
      <c r="G4967" s="2">
        <v>100</v>
      </c>
      <c r="H4967" s="2">
        <v>81</v>
      </c>
      <c r="I4967" s="2">
        <v>0</v>
      </c>
    </row>
    <row r="4968" spans="1:9" ht="12.75" x14ac:dyDescent="0.2">
      <c r="A4968" s="2">
        <v>200543239</v>
      </c>
      <c r="B4968" s="2">
        <v>236</v>
      </c>
      <c r="C4968" s="2" t="s">
        <v>71</v>
      </c>
      <c r="D4968" s="2" t="s">
        <v>16</v>
      </c>
      <c r="E4968" s="3">
        <v>42438</v>
      </c>
      <c r="F4968" s="2" t="b">
        <v>0</v>
      </c>
      <c r="G4968" s="2">
        <v>100</v>
      </c>
      <c r="H4968" s="2">
        <v>85</v>
      </c>
      <c r="I4968" s="2">
        <v>0</v>
      </c>
    </row>
    <row r="4969" spans="1:9" ht="12.75" x14ac:dyDescent="0.2">
      <c r="A4969" s="2">
        <v>201625381</v>
      </c>
      <c r="B4969" s="2">
        <v>77</v>
      </c>
      <c r="C4969" s="2" t="s">
        <v>134</v>
      </c>
      <c r="D4969" s="2" t="s">
        <v>16</v>
      </c>
      <c r="E4969" s="3">
        <v>42438</v>
      </c>
      <c r="F4969" s="2" t="b">
        <v>0</v>
      </c>
      <c r="G4969" s="2">
        <v>100</v>
      </c>
      <c r="H4969" s="2">
        <v>54</v>
      </c>
      <c r="I4969" s="2">
        <v>0</v>
      </c>
    </row>
    <row r="4970" spans="1:9" ht="12.75" x14ac:dyDescent="0.2">
      <c r="A4970" s="2">
        <v>201469672</v>
      </c>
      <c r="B4970" s="2">
        <v>86</v>
      </c>
      <c r="C4970" s="2" t="s">
        <v>141</v>
      </c>
      <c r="D4970" s="2" t="s">
        <v>16</v>
      </c>
      <c r="E4970" s="3">
        <v>42438</v>
      </c>
      <c r="F4970" s="2" t="b">
        <v>1</v>
      </c>
      <c r="G4970" s="2">
        <v>100</v>
      </c>
      <c r="H4970" s="2">
        <v>96</v>
      </c>
      <c r="I4970" s="2">
        <v>153</v>
      </c>
    </row>
    <row r="4971" spans="1:9" ht="12.75" x14ac:dyDescent="0.2">
      <c r="A4971" s="2">
        <v>201149722</v>
      </c>
      <c r="B4971" s="2">
        <v>74</v>
      </c>
      <c r="C4971" s="2" t="s">
        <v>125</v>
      </c>
      <c r="D4971" s="2" t="s">
        <v>28</v>
      </c>
      <c r="E4971" s="3">
        <v>42438</v>
      </c>
      <c r="F4971" s="2" t="b">
        <v>1</v>
      </c>
      <c r="G4971" s="2">
        <v>100</v>
      </c>
      <c r="H4971" s="2">
        <v>52</v>
      </c>
      <c r="I4971" s="2">
        <v>0</v>
      </c>
    </row>
    <row r="4972" spans="1:9" ht="12.75" x14ac:dyDescent="0.2">
      <c r="A4972" s="2">
        <v>201469672</v>
      </c>
      <c r="B4972" s="2">
        <v>76</v>
      </c>
      <c r="C4972" s="2" t="s">
        <v>119</v>
      </c>
      <c r="D4972" s="2" t="s">
        <v>16</v>
      </c>
      <c r="E4972" s="3">
        <v>42438</v>
      </c>
      <c r="F4972" s="2" t="b">
        <v>0</v>
      </c>
      <c r="G4972" s="2">
        <v>100</v>
      </c>
      <c r="H4972" s="2">
        <v>57</v>
      </c>
      <c r="I4972" s="2">
        <v>79</v>
      </c>
    </row>
    <row r="4973" spans="1:9" ht="12.75" x14ac:dyDescent="0.2">
      <c r="A4973" s="2">
        <v>200716012</v>
      </c>
      <c r="B4973" s="2">
        <v>110</v>
      </c>
      <c r="C4973" s="2" t="s">
        <v>156</v>
      </c>
      <c r="D4973" s="2" t="s">
        <v>28</v>
      </c>
      <c r="E4973" s="3">
        <v>42438</v>
      </c>
      <c r="F4973" s="2" t="b">
        <v>0</v>
      </c>
      <c r="G4973" s="2">
        <v>100</v>
      </c>
      <c r="H4973" s="2">
        <v>48</v>
      </c>
      <c r="I4973" s="2">
        <v>0</v>
      </c>
    </row>
    <row r="4974" spans="1:9" ht="12.75" x14ac:dyDescent="0.2">
      <c r="A4974" s="2">
        <v>201512332</v>
      </c>
      <c r="B4974" s="2">
        <v>78</v>
      </c>
      <c r="C4974" s="2" t="s">
        <v>95</v>
      </c>
      <c r="D4974" s="2" t="s">
        <v>16</v>
      </c>
      <c r="E4974" s="3">
        <v>42438</v>
      </c>
      <c r="F4974" s="2" t="b">
        <v>1</v>
      </c>
      <c r="G4974" s="2">
        <v>100</v>
      </c>
      <c r="H4974" s="2">
        <v>251</v>
      </c>
      <c r="I4974" s="2">
        <v>0</v>
      </c>
    </row>
    <row r="4975" spans="1:9" ht="12.75" x14ac:dyDescent="0.2">
      <c r="A4975" s="2">
        <v>200051227</v>
      </c>
      <c r="B4975" s="2">
        <v>254</v>
      </c>
      <c r="C4975" s="2" t="s">
        <v>143</v>
      </c>
      <c r="D4975" s="2" t="s">
        <v>27</v>
      </c>
      <c r="E4975" s="3">
        <v>42430</v>
      </c>
      <c r="F4975" s="2" t="b">
        <v>1</v>
      </c>
      <c r="G4975" s="2">
        <v>200</v>
      </c>
      <c r="H4975" s="2">
        <v>85</v>
      </c>
      <c r="I4975" s="2">
        <v>0</v>
      </c>
    </row>
    <row r="4976" spans="1:9" ht="12.75" x14ac:dyDescent="0.2">
      <c r="A4976" s="2">
        <v>200137258</v>
      </c>
      <c r="B4976" s="2">
        <v>202</v>
      </c>
      <c r="C4976" s="2" t="s">
        <v>171</v>
      </c>
      <c r="D4976" s="2" t="s">
        <v>27</v>
      </c>
      <c r="E4976" s="3">
        <v>42430</v>
      </c>
      <c r="F4976" s="2" t="b">
        <v>0</v>
      </c>
      <c r="G4976" s="2">
        <v>200</v>
      </c>
      <c r="H4976" s="2">
        <v>75</v>
      </c>
      <c r="I4976" s="2">
        <v>0</v>
      </c>
    </row>
    <row r="4977" spans="1:9" ht="12.75" x14ac:dyDescent="0.2">
      <c r="A4977" s="2">
        <v>201547171</v>
      </c>
      <c r="B4977" s="2">
        <v>420</v>
      </c>
      <c r="C4977" s="2" t="s">
        <v>155</v>
      </c>
      <c r="D4977" s="2" t="s">
        <v>27</v>
      </c>
      <c r="E4977" s="3">
        <v>42430</v>
      </c>
      <c r="F4977" s="2" t="b">
        <v>0</v>
      </c>
      <c r="G4977" s="2">
        <v>200</v>
      </c>
      <c r="H4977" s="2">
        <v>74</v>
      </c>
      <c r="I4977" s="2">
        <v>0</v>
      </c>
    </row>
    <row r="4978" spans="1:9" ht="12.75" x14ac:dyDescent="0.2">
      <c r="A4978" s="2">
        <v>200324251</v>
      </c>
      <c r="B4978" s="2">
        <v>29</v>
      </c>
      <c r="C4978" s="2" t="s">
        <v>92</v>
      </c>
      <c r="D4978" s="2" t="s">
        <v>27</v>
      </c>
      <c r="E4978" s="3">
        <v>42431</v>
      </c>
      <c r="F4978" s="2" t="b">
        <v>1</v>
      </c>
      <c r="G4978" s="2">
        <v>200</v>
      </c>
      <c r="H4978" s="2">
        <v>87</v>
      </c>
      <c r="I4978" s="2">
        <v>0</v>
      </c>
    </row>
    <row r="4979" spans="1:9" ht="12.75" x14ac:dyDescent="0.2">
      <c r="A4979" s="2">
        <v>200593009</v>
      </c>
      <c r="B4979" s="2">
        <v>74</v>
      </c>
      <c r="C4979" s="2" t="s">
        <v>125</v>
      </c>
      <c r="D4979" s="2" t="s">
        <v>27</v>
      </c>
      <c r="E4979" s="3">
        <v>42431</v>
      </c>
      <c r="F4979" s="2" t="b">
        <v>1</v>
      </c>
      <c r="G4979" s="2">
        <v>200</v>
      </c>
      <c r="H4979" s="2">
        <v>87</v>
      </c>
      <c r="I4979" s="2">
        <v>0</v>
      </c>
    </row>
    <row r="4980" spans="1:9" ht="12.75" x14ac:dyDescent="0.2">
      <c r="A4980" s="2">
        <v>200474272</v>
      </c>
      <c r="B4980" s="2">
        <v>121</v>
      </c>
      <c r="C4980" s="2" t="s">
        <v>163</v>
      </c>
      <c r="D4980" s="2" t="s">
        <v>27</v>
      </c>
      <c r="E4980" s="3">
        <v>42431</v>
      </c>
      <c r="F4980" s="2" t="b">
        <v>1</v>
      </c>
      <c r="G4980" s="2">
        <v>200</v>
      </c>
      <c r="H4980" s="2">
        <v>76</v>
      </c>
      <c r="I4980" s="2">
        <v>0</v>
      </c>
    </row>
    <row r="4981" spans="1:9" ht="12.75" x14ac:dyDescent="0.2">
      <c r="A4981" s="2">
        <v>200324251</v>
      </c>
      <c r="B4981" s="2">
        <v>201</v>
      </c>
      <c r="C4981" s="2" t="s">
        <v>144</v>
      </c>
      <c r="D4981" s="2" t="s">
        <v>27</v>
      </c>
      <c r="E4981" s="3">
        <v>42430</v>
      </c>
      <c r="F4981" s="2" t="b">
        <v>1</v>
      </c>
      <c r="G4981" s="2">
        <v>200</v>
      </c>
      <c r="H4981" s="2">
        <v>246</v>
      </c>
      <c r="I4981" s="2">
        <v>0</v>
      </c>
    </row>
    <row r="4982" spans="1:9" ht="12.75" x14ac:dyDescent="0.2">
      <c r="A4982" s="2">
        <v>200089621</v>
      </c>
      <c r="B4982" s="2">
        <v>412</v>
      </c>
      <c r="C4982" s="2" t="s">
        <v>118</v>
      </c>
      <c r="D4982" s="2" t="s">
        <v>27</v>
      </c>
      <c r="E4982" s="3">
        <v>42430</v>
      </c>
      <c r="F4982" s="2" t="b">
        <v>1</v>
      </c>
      <c r="G4982" s="2">
        <v>200</v>
      </c>
      <c r="H4982" s="2">
        <v>267</v>
      </c>
      <c r="I4982" s="2">
        <v>0</v>
      </c>
    </row>
    <row r="4983" spans="1:9" ht="12.75" x14ac:dyDescent="0.2">
      <c r="A4983" s="2">
        <v>200058337</v>
      </c>
      <c r="B4983" s="2">
        <v>36</v>
      </c>
      <c r="C4983" s="2" t="s">
        <v>102</v>
      </c>
      <c r="D4983" s="2" t="s">
        <v>27</v>
      </c>
      <c r="E4983" s="3">
        <v>42430</v>
      </c>
      <c r="F4983" s="2" t="b">
        <v>0</v>
      </c>
      <c r="G4983" s="2">
        <v>200</v>
      </c>
      <c r="H4983" s="2">
        <v>68</v>
      </c>
      <c r="I4983" s="2">
        <v>0</v>
      </c>
    </row>
    <row r="4984" spans="1:9" ht="12.75" x14ac:dyDescent="0.2">
      <c r="A4984" s="2">
        <v>200137258</v>
      </c>
      <c r="B4984" s="2">
        <v>81</v>
      </c>
      <c r="C4984" s="2" t="s">
        <v>133</v>
      </c>
      <c r="D4984" s="2" t="s">
        <v>27</v>
      </c>
      <c r="E4984" s="3">
        <v>42430</v>
      </c>
      <c r="F4984" s="2" t="b">
        <v>1</v>
      </c>
      <c r="G4984" s="2">
        <v>200</v>
      </c>
      <c r="H4984" s="2">
        <v>286</v>
      </c>
      <c r="I4984" s="2">
        <v>0</v>
      </c>
    </row>
    <row r="4985" spans="1:9" ht="12.75" x14ac:dyDescent="0.2">
      <c r="A4985" s="2">
        <v>200172808</v>
      </c>
      <c r="B4985" s="2">
        <v>201</v>
      </c>
      <c r="C4985" s="2" t="s">
        <v>144</v>
      </c>
      <c r="D4985" s="2" t="s">
        <v>27</v>
      </c>
      <c r="E4985" s="3">
        <v>42430</v>
      </c>
      <c r="F4985" s="2" t="b">
        <v>1</v>
      </c>
      <c r="G4985" s="2">
        <v>200</v>
      </c>
      <c r="H4985" s="2">
        <v>270</v>
      </c>
      <c r="I4985" s="2">
        <v>0</v>
      </c>
    </row>
    <row r="4986" spans="1:9" ht="12.75" x14ac:dyDescent="0.2">
      <c r="A4986" s="2">
        <v>200536129</v>
      </c>
      <c r="B4986" s="2">
        <v>122</v>
      </c>
      <c r="C4986" s="2" t="s">
        <v>54</v>
      </c>
      <c r="D4986" s="2" t="s">
        <v>27</v>
      </c>
      <c r="E4986" s="3">
        <v>42431</v>
      </c>
      <c r="F4986" s="2" t="b">
        <v>0</v>
      </c>
      <c r="G4986" s="2">
        <v>200</v>
      </c>
      <c r="H4986" s="2">
        <v>69</v>
      </c>
      <c r="I4986" s="2">
        <v>0</v>
      </c>
    </row>
    <row r="4987" spans="1:9" ht="12.75" x14ac:dyDescent="0.2">
      <c r="A4987" s="2">
        <v>201643156</v>
      </c>
      <c r="B4987" s="2">
        <v>4</v>
      </c>
      <c r="C4987" s="2" t="s">
        <v>42</v>
      </c>
      <c r="D4987" s="2" t="s">
        <v>27</v>
      </c>
      <c r="E4987" s="3">
        <v>42431</v>
      </c>
      <c r="F4987" s="2" t="b">
        <v>0</v>
      </c>
      <c r="G4987" s="2">
        <v>200</v>
      </c>
      <c r="H4987" s="2">
        <v>68</v>
      </c>
      <c r="I4987" s="2">
        <v>0</v>
      </c>
    </row>
    <row r="4988" spans="1:9" ht="12.75" x14ac:dyDescent="0.2">
      <c r="A4988" s="2">
        <v>201648133</v>
      </c>
      <c r="B4988" s="2">
        <v>111</v>
      </c>
      <c r="C4988" s="2" t="s">
        <v>157</v>
      </c>
      <c r="D4988" s="2" t="s">
        <v>16</v>
      </c>
      <c r="E4988" s="3">
        <v>42430</v>
      </c>
      <c r="F4988" s="2" t="b">
        <v>0</v>
      </c>
      <c r="G4988" s="2">
        <v>200</v>
      </c>
      <c r="H4988" s="2">
        <v>57</v>
      </c>
      <c r="I4988" s="2">
        <v>0</v>
      </c>
    </row>
    <row r="4989" spans="1:9" ht="12.75" x14ac:dyDescent="0.2">
      <c r="A4989" s="2">
        <v>200045539</v>
      </c>
      <c r="B4989" s="2">
        <v>4</v>
      </c>
      <c r="C4989" s="2" t="s">
        <v>42</v>
      </c>
      <c r="D4989" s="2" t="s">
        <v>28</v>
      </c>
      <c r="E4989" s="3">
        <v>42430</v>
      </c>
      <c r="F4989" s="2" t="b">
        <v>0</v>
      </c>
      <c r="G4989" s="2">
        <v>200</v>
      </c>
      <c r="H4989" s="2">
        <v>49</v>
      </c>
      <c r="I4989" s="2">
        <v>0</v>
      </c>
    </row>
    <row r="4990" spans="1:9" ht="12.75" x14ac:dyDescent="0.2">
      <c r="A4990" s="2">
        <v>201220822</v>
      </c>
      <c r="B4990" s="2">
        <v>126</v>
      </c>
      <c r="C4990" s="2" t="s">
        <v>165</v>
      </c>
      <c r="D4990" s="2" t="s">
        <v>16</v>
      </c>
      <c r="E4990" s="3">
        <v>42430</v>
      </c>
      <c r="F4990" s="2" t="b">
        <v>0</v>
      </c>
      <c r="G4990" s="2">
        <v>200</v>
      </c>
      <c r="H4990" s="2">
        <v>82</v>
      </c>
      <c r="I4990" s="2">
        <v>0</v>
      </c>
    </row>
    <row r="4991" spans="1:9" ht="12.75" x14ac:dyDescent="0.2">
      <c r="A4991" s="2">
        <v>201077200</v>
      </c>
      <c r="B4991" s="2">
        <v>42</v>
      </c>
      <c r="C4991" s="2" t="s">
        <v>109</v>
      </c>
      <c r="D4991" s="2" t="s">
        <v>16</v>
      </c>
      <c r="E4991" s="3">
        <v>42430</v>
      </c>
      <c r="F4991" s="2" t="b">
        <v>0</v>
      </c>
      <c r="G4991" s="2">
        <v>200</v>
      </c>
      <c r="H4991" s="2">
        <v>68</v>
      </c>
      <c r="I4991" s="2">
        <v>0</v>
      </c>
    </row>
    <row r="4992" spans="1:9" ht="12.75" x14ac:dyDescent="0.2">
      <c r="A4992" s="2">
        <v>201361600</v>
      </c>
      <c r="B4992" s="2">
        <v>111</v>
      </c>
      <c r="C4992" s="2" t="s">
        <v>157</v>
      </c>
      <c r="D4992" s="2" t="s">
        <v>16</v>
      </c>
      <c r="E4992" s="3">
        <v>42430</v>
      </c>
      <c r="F4992" s="2" t="b">
        <v>0</v>
      </c>
      <c r="G4992" s="2">
        <v>200</v>
      </c>
      <c r="H4992" s="2">
        <v>51</v>
      </c>
      <c r="I4992" s="2">
        <v>0</v>
      </c>
    </row>
    <row r="4993" spans="1:9" ht="12.75" x14ac:dyDescent="0.2">
      <c r="A4993" s="2">
        <v>201749095</v>
      </c>
      <c r="B4993" s="2">
        <v>2</v>
      </c>
      <c r="C4993" s="2" t="s">
        <v>33</v>
      </c>
      <c r="D4993" s="2" t="s">
        <v>16</v>
      </c>
      <c r="E4993" s="3">
        <v>42430</v>
      </c>
      <c r="F4993" s="2" t="b">
        <v>1</v>
      </c>
      <c r="G4993" s="2">
        <v>200</v>
      </c>
      <c r="H4993" s="2">
        <v>76</v>
      </c>
      <c r="I4993" s="2">
        <v>103</v>
      </c>
    </row>
    <row r="4994" spans="1:9" ht="12.75" x14ac:dyDescent="0.2">
      <c r="A4994" s="2">
        <v>201512332</v>
      </c>
      <c r="B4994" s="2">
        <v>18</v>
      </c>
      <c r="C4994" s="2" t="s">
        <v>77</v>
      </c>
      <c r="D4994" s="2" t="s">
        <v>16</v>
      </c>
      <c r="E4994" s="3">
        <v>42430</v>
      </c>
      <c r="F4994" s="2" t="b">
        <v>1</v>
      </c>
      <c r="G4994" s="2">
        <v>200</v>
      </c>
      <c r="H4994" s="2">
        <v>120</v>
      </c>
      <c r="I4994" s="2">
        <v>0</v>
      </c>
    </row>
    <row r="4995" spans="1:9" ht="12.75" x14ac:dyDescent="0.2">
      <c r="A4995" s="2">
        <v>200834038</v>
      </c>
      <c r="B4995" s="2">
        <v>107</v>
      </c>
      <c r="C4995" s="2" t="s">
        <v>154</v>
      </c>
      <c r="D4995" s="2" t="s">
        <v>16</v>
      </c>
      <c r="E4995" s="3">
        <v>42430</v>
      </c>
      <c r="F4995" s="2" t="b">
        <v>1</v>
      </c>
      <c r="G4995" s="2">
        <v>200</v>
      </c>
      <c r="H4995" s="2">
        <v>99</v>
      </c>
      <c r="I4995" s="2">
        <v>0</v>
      </c>
    </row>
    <row r="4996" spans="1:9" ht="12.75" x14ac:dyDescent="0.2">
      <c r="A4996" s="2">
        <v>201313252</v>
      </c>
      <c r="B4996" s="2">
        <v>412</v>
      </c>
      <c r="C4996" s="2" t="s">
        <v>118</v>
      </c>
      <c r="D4996" s="2" t="s">
        <v>16</v>
      </c>
      <c r="E4996" s="3">
        <v>42430</v>
      </c>
      <c r="F4996" s="2" t="b">
        <v>0</v>
      </c>
      <c r="G4996" s="2">
        <v>200</v>
      </c>
      <c r="H4996" s="2">
        <v>79</v>
      </c>
      <c r="I4996" s="2">
        <v>0</v>
      </c>
    </row>
    <row r="4997" spans="1:9" ht="12.75" x14ac:dyDescent="0.2">
      <c r="A4997" s="2">
        <v>200491336</v>
      </c>
      <c r="B4997" s="2">
        <v>64</v>
      </c>
      <c r="C4997" s="2" t="s">
        <v>30</v>
      </c>
      <c r="D4997" s="2" t="s">
        <v>16</v>
      </c>
      <c r="E4997" s="3">
        <v>42431</v>
      </c>
      <c r="F4997" s="2" t="b">
        <v>1</v>
      </c>
      <c r="G4997" s="2">
        <v>200</v>
      </c>
      <c r="H4997" s="2">
        <v>239</v>
      </c>
      <c r="I4997" s="2">
        <v>0</v>
      </c>
    </row>
    <row r="4998" spans="1:9" ht="12.75" x14ac:dyDescent="0.2">
      <c r="A4998" s="2">
        <v>200353402</v>
      </c>
      <c r="B4998" s="2">
        <v>115</v>
      </c>
      <c r="C4998" s="2" t="s">
        <v>161</v>
      </c>
      <c r="D4998" s="2" t="s">
        <v>28</v>
      </c>
      <c r="E4998" s="3">
        <v>42431</v>
      </c>
      <c r="F4998" s="2" t="b">
        <v>0</v>
      </c>
      <c r="G4998" s="2">
        <v>200</v>
      </c>
      <c r="H4998" s="2">
        <v>48</v>
      </c>
      <c r="I4998" s="2">
        <v>0</v>
      </c>
    </row>
    <row r="4999" spans="1:9" ht="12.75" x14ac:dyDescent="0.2">
      <c r="A4999" s="2">
        <v>200168542</v>
      </c>
      <c r="B4999" s="2">
        <v>107</v>
      </c>
      <c r="C4999" s="2" t="s">
        <v>154</v>
      </c>
      <c r="D4999" s="2" t="s">
        <v>27</v>
      </c>
      <c r="E4999" s="3">
        <v>42431</v>
      </c>
      <c r="F4999" s="2" t="b">
        <v>0</v>
      </c>
      <c r="G4999" s="2">
        <v>200</v>
      </c>
      <c r="H4999" s="2">
        <v>51</v>
      </c>
      <c r="I4999" s="2">
        <v>0</v>
      </c>
    </row>
    <row r="5000" spans="1:9" ht="12.75" x14ac:dyDescent="0.2">
      <c r="A5000" s="2">
        <v>200745874</v>
      </c>
      <c r="B5000" s="2">
        <v>157</v>
      </c>
      <c r="C5000" s="2" t="s">
        <v>100</v>
      </c>
      <c r="D5000" s="2" t="s">
        <v>27</v>
      </c>
      <c r="E5000" s="3">
        <v>42431</v>
      </c>
      <c r="F5000" s="2" t="b">
        <v>1</v>
      </c>
      <c r="G5000" s="2">
        <v>200</v>
      </c>
      <c r="H5000" s="2">
        <v>106</v>
      </c>
      <c r="I5000" s="2">
        <v>0</v>
      </c>
    </row>
    <row r="5001" spans="1:9" ht="12.75" x14ac:dyDescent="0.2">
      <c r="A5001" s="2">
        <v>200415970</v>
      </c>
      <c r="B5001" s="2">
        <v>80</v>
      </c>
      <c r="C5001" s="2" t="s">
        <v>135</v>
      </c>
      <c r="D5001" s="2" t="s">
        <v>27</v>
      </c>
      <c r="E5001" s="3">
        <v>42431</v>
      </c>
      <c r="F5001" s="2" t="b">
        <v>0</v>
      </c>
      <c r="G5001" s="2">
        <v>200</v>
      </c>
      <c r="H5001" s="2">
        <v>64</v>
      </c>
      <c r="I5001" s="2">
        <v>0</v>
      </c>
    </row>
    <row r="5002" spans="1:9" ht="12.75" x14ac:dyDescent="0.2">
      <c r="A5002" s="2">
        <v>201547171</v>
      </c>
      <c r="B5002" s="2">
        <v>99</v>
      </c>
      <c r="C5002" s="2" t="s">
        <v>149</v>
      </c>
      <c r="D5002" s="2" t="s">
        <v>27</v>
      </c>
      <c r="E5002" s="3">
        <v>42431</v>
      </c>
      <c r="F5002" s="2" t="b">
        <v>1</v>
      </c>
      <c r="G5002" s="2">
        <v>200</v>
      </c>
      <c r="H5002" s="2">
        <v>244</v>
      </c>
      <c r="I5002" s="2">
        <v>0</v>
      </c>
    </row>
    <row r="5003" spans="1:9" ht="12.75" x14ac:dyDescent="0.2">
      <c r="A5003" s="2">
        <v>200093176</v>
      </c>
      <c r="B5003" s="2">
        <v>267</v>
      </c>
      <c r="C5003" s="2" t="s">
        <v>175</v>
      </c>
      <c r="D5003" s="2" t="s">
        <v>27</v>
      </c>
      <c r="E5003" s="3">
        <v>42431</v>
      </c>
      <c r="F5003" s="2" t="b">
        <v>0</v>
      </c>
      <c r="G5003" s="2">
        <v>200</v>
      </c>
      <c r="H5003" s="2">
        <v>58</v>
      </c>
      <c r="I5003" s="2">
        <v>0</v>
      </c>
    </row>
    <row r="5004" spans="1:9" ht="12.75" x14ac:dyDescent="0.2">
      <c r="A5004" s="2">
        <v>200690416</v>
      </c>
      <c r="B5004" s="2">
        <v>99</v>
      </c>
      <c r="C5004" s="2" t="s">
        <v>149</v>
      </c>
      <c r="D5004" s="2" t="s">
        <v>27</v>
      </c>
      <c r="E5004" s="3">
        <v>42431</v>
      </c>
      <c r="F5004" s="2" t="b">
        <v>0</v>
      </c>
      <c r="G5004" s="2">
        <v>200</v>
      </c>
      <c r="H5004" s="2">
        <v>57</v>
      </c>
      <c r="I5004" s="2">
        <v>0</v>
      </c>
    </row>
    <row r="5005" spans="1:9" ht="12.75" x14ac:dyDescent="0.2">
      <c r="A5005" s="2">
        <v>201366577</v>
      </c>
      <c r="B5005" s="2">
        <v>68</v>
      </c>
      <c r="C5005" s="2" t="s">
        <v>130</v>
      </c>
      <c r="D5005" s="2" t="s">
        <v>27</v>
      </c>
      <c r="E5005" s="3">
        <v>42432</v>
      </c>
      <c r="F5005" s="2" t="b">
        <v>0</v>
      </c>
      <c r="G5005" s="2">
        <v>200</v>
      </c>
      <c r="H5005" s="2">
        <v>60</v>
      </c>
      <c r="I5005" s="2">
        <v>0</v>
      </c>
    </row>
    <row r="5006" spans="1:9" ht="12.75" x14ac:dyDescent="0.2">
      <c r="A5006" s="2">
        <v>200593009</v>
      </c>
      <c r="B5006" s="2">
        <v>74</v>
      </c>
      <c r="C5006" s="2" t="s">
        <v>125</v>
      </c>
      <c r="D5006" s="2" t="s">
        <v>27</v>
      </c>
      <c r="E5006" s="3">
        <v>42431</v>
      </c>
      <c r="F5006" s="2" t="b">
        <v>0</v>
      </c>
      <c r="G5006" s="2">
        <v>200</v>
      </c>
      <c r="H5006" s="2">
        <v>54</v>
      </c>
      <c r="I5006" s="2">
        <v>0</v>
      </c>
    </row>
    <row r="5007" spans="1:9" ht="12.75" x14ac:dyDescent="0.2">
      <c r="A5007" s="2">
        <v>200943532</v>
      </c>
      <c r="B5007" s="2">
        <v>412</v>
      </c>
      <c r="C5007" s="2" t="s">
        <v>118</v>
      </c>
      <c r="D5007" s="2" t="s">
        <v>27</v>
      </c>
      <c r="E5007" s="3">
        <v>42431</v>
      </c>
      <c r="F5007" s="2" t="b">
        <v>0</v>
      </c>
      <c r="G5007" s="2">
        <v>200</v>
      </c>
      <c r="H5007" s="2">
        <v>61</v>
      </c>
      <c r="I5007" s="2">
        <v>0</v>
      </c>
    </row>
    <row r="5008" spans="1:9" ht="12.75" x14ac:dyDescent="0.2">
      <c r="A5008" s="2">
        <v>200143657</v>
      </c>
      <c r="B5008" s="2">
        <v>5</v>
      </c>
      <c r="C5008" s="2" t="s">
        <v>46</v>
      </c>
      <c r="D5008" s="2" t="s">
        <v>27</v>
      </c>
      <c r="E5008" s="3">
        <v>42432</v>
      </c>
      <c r="F5008" s="2" t="b">
        <v>1</v>
      </c>
      <c r="G5008" s="2">
        <v>200</v>
      </c>
      <c r="H5008" s="2">
        <v>279</v>
      </c>
      <c r="I5008" s="2">
        <v>0</v>
      </c>
    </row>
    <row r="5009" spans="1:9" ht="12.75" x14ac:dyDescent="0.2">
      <c r="A5009" s="2">
        <v>200500579</v>
      </c>
      <c r="B5009" s="2">
        <v>420</v>
      </c>
      <c r="C5009" s="2" t="s">
        <v>155</v>
      </c>
      <c r="D5009" s="2" t="s">
        <v>28</v>
      </c>
      <c r="E5009" s="3">
        <v>42431</v>
      </c>
      <c r="F5009" s="2" t="b">
        <v>1</v>
      </c>
      <c r="G5009" s="2">
        <v>200</v>
      </c>
      <c r="H5009" s="2">
        <v>66</v>
      </c>
      <c r="I5009" s="2">
        <v>0</v>
      </c>
    </row>
    <row r="5010" spans="1:9" ht="12.75" x14ac:dyDescent="0.2">
      <c r="A5010" s="2">
        <v>201696481</v>
      </c>
      <c r="B5010" s="2">
        <v>64</v>
      </c>
      <c r="C5010" s="2" t="s">
        <v>30</v>
      </c>
      <c r="D5010" s="2" t="s">
        <v>28</v>
      </c>
      <c r="E5010" s="3">
        <v>42431</v>
      </c>
      <c r="F5010" s="2" t="b">
        <v>1</v>
      </c>
      <c r="G5010" s="2">
        <v>200</v>
      </c>
      <c r="H5010" s="2">
        <v>73</v>
      </c>
      <c r="I5010" s="2">
        <v>0</v>
      </c>
    </row>
    <row r="5011" spans="1:9" ht="12.75" x14ac:dyDescent="0.2">
      <c r="A5011" s="2">
        <v>200084644</v>
      </c>
      <c r="B5011" s="2">
        <v>11</v>
      </c>
      <c r="C5011" s="2" t="s">
        <v>57</v>
      </c>
      <c r="D5011" s="2" t="s">
        <v>16</v>
      </c>
      <c r="E5011" s="3">
        <v>42431</v>
      </c>
      <c r="F5011" s="2" t="b">
        <v>1</v>
      </c>
      <c r="G5011" s="2">
        <v>200</v>
      </c>
      <c r="H5011" s="2">
        <v>267</v>
      </c>
      <c r="I5011" s="2">
        <v>0</v>
      </c>
    </row>
    <row r="5012" spans="1:9" ht="12.75" x14ac:dyDescent="0.2">
      <c r="A5012" s="2">
        <v>201121282</v>
      </c>
      <c r="B5012" s="2">
        <v>25</v>
      </c>
      <c r="C5012" s="2" t="s">
        <v>86</v>
      </c>
      <c r="D5012" s="2" t="s">
        <v>16</v>
      </c>
      <c r="E5012" s="3">
        <v>42431</v>
      </c>
      <c r="F5012" s="2" t="b">
        <v>0</v>
      </c>
      <c r="G5012" s="2">
        <v>200</v>
      </c>
      <c r="H5012" s="2">
        <v>75</v>
      </c>
      <c r="I5012" s="2">
        <v>0</v>
      </c>
    </row>
    <row r="5013" spans="1:9" ht="12.75" x14ac:dyDescent="0.2">
      <c r="A5013" s="2">
        <v>201894850</v>
      </c>
      <c r="B5013" s="2">
        <v>112</v>
      </c>
      <c r="C5013" s="2" t="s">
        <v>158</v>
      </c>
      <c r="D5013" s="2" t="s">
        <v>28</v>
      </c>
      <c r="E5013" s="3">
        <v>42431</v>
      </c>
      <c r="F5013" s="2" t="b">
        <v>1</v>
      </c>
      <c r="G5013" s="2">
        <v>200</v>
      </c>
      <c r="H5013" s="2">
        <v>89</v>
      </c>
      <c r="I5013" s="2">
        <v>113</v>
      </c>
    </row>
    <row r="5014" spans="1:9" ht="12.75" x14ac:dyDescent="0.2">
      <c r="A5014" s="2">
        <v>201525841</v>
      </c>
      <c r="B5014" s="2">
        <v>266</v>
      </c>
      <c r="C5014" s="2" t="s">
        <v>174</v>
      </c>
      <c r="D5014" s="2" t="s">
        <v>16</v>
      </c>
      <c r="E5014" s="3">
        <v>42432</v>
      </c>
      <c r="F5014" s="2" t="b">
        <v>1</v>
      </c>
      <c r="G5014" s="2">
        <v>200</v>
      </c>
      <c r="H5014" s="2">
        <v>80</v>
      </c>
      <c r="I5014" s="2">
        <v>0</v>
      </c>
    </row>
    <row r="5015" spans="1:9" ht="12.75" x14ac:dyDescent="0.2">
      <c r="A5015" s="2">
        <v>200137258</v>
      </c>
      <c r="B5015" s="2">
        <v>115</v>
      </c>
      <c r="C5015" s="2" t="s">
        <v>161</v>
      </c>
      <c r="D5015" s="2" t="s">
        <v>16</v>
      </c>
      <c r="E5015" s="3">
        <v>42432</v>
      </c>
      <c r="F5015" s="2" t="b">
        <v>1</v>
      </c>
      <c r="G5015" s="2">
        <v>200</v>
      </c>
      <c r="H5015" s="2">
        <v>89</v>
      </c>
      <c r="I5015" s="2">
        <v>0</v>
      </c>
    </row>
    <row r="5016" spans="1:9" ht="12.75" x14ac:dyDescent="0.2">
      <c r="A5016" s="2">
        <v>200834038</v>
      </c>
      <c r="B5016" s="2">
        <v>15</v>
      </c>
      <c r="C5016" s="2" t="s">
        <v>68</v>
      </c>
      <c r="D5016" s="2" t="s">
        <v>16</v>
      </c>
      <c r="E5016" s="3">
        <v>42432</v>
      </c>
      <c r="F5016" s="2" t="b">
        <v>1</v>
      </c>
      <c r="G5016" s="2">
        <v>200</v>
      </c>
      <c r="H5016" s="2">
        <v>76</v>
      </c>
      <c r="I5016" s="2">
        <v>0</v>
      </c>
    </row>
    <row r="5017" spans="1:9" ht="12.75" x14ac:dyDescent="0.2">
      <c r="A5017" s="2">
        <v>200032030</v>
      </c>
      <c r="B5017" s="2">
        <v>157</v>
      </c>
      <c r="C5017" s="2" t="s">
        <v>100</v>
      </c>
      <c r="D5017" s="2" t="s">
        <v>16</v>
      </c>
      <c r="E5017" s="3">
        <v>42432</v>
      </c>
      <c r="F5017" s="2" t="b">
        <v>0</v>
      </c>
      <c r="G5017" s="2">
        <v>200</v>
      </c>
      <c r="H5017" s="2">
        <v>51</v>
      </c>
      <c r="I5017" s="2">
        <v>0</v>
      </c>
    </row>
    <row r="5018" spans="1:9" ht="12.75" x14ac:dyDescent="0.2">
      <c r="A5018" s="2">
        <v>201099952</v>
      </c>
      <c r="B5018" s="2">
        <v>104</v>
      </c>
      <c r="C5018" s="2" t="s">
        <v>152</v>
      </c>
      <c r="D5018" s="2" t="s">
        <v>16</v>
      </c>
      <c r="E5018" s="3">
        <v>42432</v>
      </c>
      <c r="F5018" s="2" t="b">
        <v>0</v>
      </c>
      <c r="G5018" s="2">
        <v>200</v>
      </c>
      <c r="H5018" s="2">
        <v>75</v>
      </c>
      <c r="I5018" s="2">
        <v>0</v>
      </c>
    </row>
    <row r="5019" spans="1:9" ht="12.75" x14ac:dyDescent="0.2">
      <c r="A5019" s="2">
        <v>200854657</v>
      </c>
      <c r="B5019" s="2">
        <v>67</v>
      </c>
      <c r="C5019" s="2" t="s">
        <v>129</v>
      </c>
      <c r="D5019" s="2" t="s">
        <v>27</v>
      </c>
      <c r="E5019" s="3">
        <v>42432</v>
      </c>
      <c r="F5019" s="2" t="b">
        <v>0</v>
      </c>
      <c r="G5019" s="2">
        <v>200</v>
      </c>
      <c r="H5019" s="2">
        <v>54</v>
      </c>
      <c r="I5019" s="2">
        <v>0</v>
      </c>
    </row>
    <row r="5020" spans="1:9" ht="12.75" x14ac:dyDescent="0.2">
      <c r="A5020" s="2">
        <v>200143657</v>
      </c>
      <c r="B5020" s="2">
        <v>5</v>
      </c>
      <c r="C5020" s="2" t="s">
        <v>46</v>
      </c>
      <c r="D5020" s="2" t="s">
        <v>27</v>
      </c>
      <c r="E5020" s="3">
        <v>42432</v>
      </c>
      <c r="F5020" s="2" t="b">
        <v>1</v>
      </c>
      <c r="G5020" s="2">
        <v>200</v>
      </c>
      <c r="H5020" s="2">
        <v>96</v>
      </c>
      <c r="I5020" s="2">
        <v>0</v>
      </c>
    </row>
    <row r="5021" spans="1:9" ht="12.75" x14ac:dyDescent="0.2">
      <c r="A5021" s="2">
        <v>200763649</v>
      </c>
      <c r="B5021" s="2">
        <v>12</v>
      </c>
      <c r="C5021" s="2" t="s">
        <v>60</v>
      </c>
      <c r="D5021" s="2" t="s">
        <v>27</v>
      </c>
      <c r="E5021" s="3">
        <v>42432</v>
      </c>
      <c r="F5021" s="2" t="b">
        <v>1</v>
      </c>
      <c r="G5021" s="2">
        <v>200</v>
      </c>
      <c r="H5021" s="2">
        <v>226</v>
      </c>
      <c r="I5021" s="2">
        <v>0</v>
      </c>
    </row>
    <row r="5022" spans="1:9" ht="12.75" x14ac:dyDescent="0.2">
      <c r="A5022" s="2">
        <v>200089621</v>
      </c>
      <c r="B5022" s="2">
        <v>238</v>
      </c>
      <c r="C5022" s="2" t="s">
        <v>138</v>
      </c>
      <c r="D5022" s="2" t="s">
        <v>27</v>
      </c>
      <c r="E5022" s="3">
        <v>42432</v>
      </c>
      <c r="F5022" s="2" t="b">
        <v>1</v>
      </c>
      <c r="G5022" s="2">
        <v>200</v>
      </c>
      <c r="H5022" s="2">
        <v>89</v>
      </c>
      <c r="I5022" s="2">
        <v>0</v>
      </c>
    </row>
    <row r="5023" spans="1:9" ht="12.75" x14ac:dyDescent="0.2">
      <c r="A5023" s="2">
        <v>200246752</v>
      </c>
      <c r="B5023" s="2">
        <v>51</v>
      </c>
      <c r="C5023" s="2" t="s">
        <v>117</v>
      </c>
      <c r="D5023" s="2" t="s">
        <v>27</v>
      </c>
      <c r="E5023" s="3">
        <v>42432</v>
      </c>
      <c r="F5023" s="2" t="b">
        <v>0</v>
      </c>
      <c r="G5023" s="2">
        <v>200</v>
      </c>
      <c r="H5023" s="2">
        <v>58</v>
      </c>
      <c r="I5023" s="2">
        <v>0</v>
      </c>
    </row>
    <row r="5024" spans="1:9" ht="12.75" x14ac:dyDescent="0.2">
      <c r="A5024" s="2">
        <v>200370466</v>
      </c>
      <c r="B5024" s="2">
        <v>104</v>
      </c>
      <c r="C5024" s="2" t="s">
        <v>152</v>
      </c>
      <c r="D5024" s="2" t="s">
        <v>28</v>
      </c>
      <c r="E5024" s="3">
        <v>42432</v>
      </c>
      <c r="F5024" s="2" t="b">
        <v>1</v>
      </c>
      <c r="G5024" s="2">
        <v>200</v>
      </c>
      <c r="H5024" s="2">
        <v>216</v>
      </c>
      <c r="I5024" s="2">
        <v>0</v>
      </c>
    </row>
    <row r="5025" spans="1:9" ht="12.75" x14ac:dyDescent="0.2">
      <c r="A5025" s="2">
        <v>200148634</v>
      </c>
      <c r="B5025" s="2">
        <v>113</v>
      </c>
      <c r="C5025" s="2" t="s">
        <v>159</v>
      </c>
      <c r="D5025" s="2" t="s">
        <v>28</v>
      </c>
      <c r="E5025" s="3">
        <v>42432</v>
      </c>
      <c r="F5025" s="2" t="b">
        <v>0</v>
      </c>
      <c r="G5025" s="2">
        <v>200</v>
      </c>
      <c r="H5025" s="2">
        <v>46</v>
      </c>
      <c r="I5025" s="2">
        <v>0</v>
      </c>
    </row>
    <row r="5026" spans="1:9" ht="12.75" x14ac:dyDescent="0.2">
      <c r="A5026" s="2">
        <v>201643156</v>
      </c>
      <c r="B5026" s="2">
        <v>79</v>
      </c>
      <c r="C5026" s="2" t="s">
        <v>137</v>
      </c>
      <c r="D5026" s="2" t="s">
        <v>16</v>
      </c>
      <c r="E5026" s="3">
        <v>42432</v>
      </c>
      <c r="F5026" s="2" t="b">
        <v>0</v>
      </c>
      <c r="G5026" s="2">
        <v>200</v>
      </c>
      <c r="H5026" s="2">
        <v>58</v>
      </c>
      <c r="I5026" s="2">
        <v>0</v>
      </c>
    </row>
    <row r="5027" spans="1:9" ht="12.75" x14ac:dyDescent="0.2">
      <c r="A5027" s="2">
        <v>200892340</v>
      </c>
      <c r="B5027" s="2">
        <v>99</v>
      </c>
      <c r="C5027" s="2" t="s">
        <v>149</v>
      </c>
      <c r="D5027" s="2" t="s">
        <v>16</v>
      </c>
      <c r="E5027" s="3">
        <v>42432</v>
      </c>
      <c r="F5027" s="2" t="b">
        <v>1</v>
      </c>
      <c r="G5027" s="2">
        <v>200</v>
      </c>
      <c r="H5027" s="2">
        <v>246</v>
      </c>
      <c r="I5027" s="2">
        <v>150</v>
      </c>
    </row>
    <row r="5028" spans="1:9" ht="12.75" x14ac:dyDescent="0.2">
      <c r="A5028" s="2">
        <v>200070424</v>
      </c>
      <c r="B5028" s="2">
        <v>58</v>
      </c>
      <c r="C5028" s="2" t="s">
        <v>114</v>
      </c>
      <c r="D5028" s="2" t="s">
        <v>16</v>
      </c>
      <c r="E5028" s="3">
        <v>42432</v>
      </c>
      <c r="F5028" s="2" t="b">
        <v>1</v>
      </c>
      <c r="G5028" s="2">
        <v>200</v>
      </c>
      <c r="H5028" s="2">
        <v>92</v>
      </c>
      <c r="I5028" s="2">
        <v>0</v>
      </c>
    </row>
    <row r="5029" spans="1:9" ht="12.75" x14ac:dyDescent="0.2">
      <c r="A5029" s="2">
        <v>201121282</v>
      </c>
      <c r="B5029" s="2">
        <v>238</v>
      </c>
      <c r="C5029" s="2" t="s">
        <v>138</v>
      </c>
      <c r="D5029" s="2" t="s">
        <v>16</v>
      </c>
      <c r="E5029" s="3">
        <v>42432</v>
      </c>
      <c r="F5029" s="2" t="b">
        <v>0</v>
      </c>
      <c r="G5029" s="2">
        <v>200</v>
      </c>
      <c r="H5029" s="2">
        <v>55</v>
      </c>
      <c r="I5029" s="2">
        <v>0</v>
      </c>
    </row>
    <row r="5030" spans="1:9" ht="12.75" x14ac:dyDescent="0.2">
      <c r="A5030" s="2">
        <v>201121282</v>
      </c>
      <c r="B5030" s="2">
        <v>238</v>
      </c>
      <c r="C5030" s="2" t="s">
        <v>138</v>
      </c>
      <c r="D5030" s="2" t="s">
        <v>16</v>
      </c>
      <c r="E5030" s="3">
        <v>42432</v>
      </c>
      <c r="F5030" s="2" t="b">
        <v>1</v>
      </c>
      <c r="G5030" s="2">
        <v>200</v>
      </c>
      <c r="H5030" s="2">
        <v>82</v>
      </c>
      <c r="I5030" s="2">
        <v>0</v>
      </c>
    </row>
    <row r="5031" spans="1:9" ht="12.75" x14ac:dyDescent="0.2">
      <c r="A5031" s="2">
        <v>200044117</v>
      </c>
      <c r="B5031" s="2">
        <v>17</v>
      </c>
      <c r="C5031" s="2" t="s">
        <v>74</v>
      </c>
      <c r="D5031" s="2" t="s">
        <v>16</v>
      </c>
      <c r="E5031" s="3">
        <v>42432</v>
      </c>
      <c r="F5031" s="2" t="b">
        <v>0</v>
      </c>
      <c r="G5031" s="2">
        <v>200</v>
      </c>
      <c r="H5031" s="2">
        <v>64</v>
      </c>
      <c r="I5031" s="2">
        <v>0</v>
      </c>
    </row>
    <row r="5032" spans="1:9" ht="12.75" x14ac:dyDescent="0.2">
      <c r="A5032" s="2">
        <v>200044117</v>
      </c>
      <c r="B5032" s="2">
        <v>48</v>
      </c>
      <c r="C5032" s="2" t="s">
        <v>115</v>
      </c>
      <c r="D5032" s="2" t="s">
        <v>16</v>
      </c>
      <c r="E5032" s="3">
        <v>42432</v>
      </c>
      <c r="F5032" s="2" t="b">
        <v>1</v>
      </c>
      <c r="G5032" s="2">
        <v>200</v>
      </c>
      <c r="H5032" s="2">
        <v>76</v>
      </c>
      <c r="I5032" s="2">
        <v>0</v>
      </c>
    </row>
    <row r="5033" spans="1:9" ht="12.75" x14ac:dyDescent="0.2">
      <c r="A5033" s="2">
        <v>200580211</v>
      </c>
      <c r="B5033" s="2">
        <v>17</v>
      </c>
      <c r="C5033" s="2" t="s">
        <v>74</v>
      </c>
      <c r="D5033" s="2" t="s">
        <v>28</v>
      </c>
      <c r="E5033" s="3">
        <v>42433</v>
      </c>
      <c r="F5033" s="2" t="b">
        <v>0</v>
      </c>
      <c r="G5033" s="2">
        <v>200</v>
      </c>
      <c r="H5033" s="2">
        <v>53</v>
      </c>
      <c r="I5033" s="2">
        <v>0</v>
      </c>
    </row>
    <row r="5034" spans="1:9" ht="12.75" x14ac:dyDescent="0.2">
      <c r="A5034" s="2">
        <v>200847547</v>
      </c>
      <c r="B5034" s="2">
        <v>54</v>
      </c>
      <c r="C5034" s="2" t="s">
        <v>50</v>
      </c>
      <c r="D5034" s="2" t="s">
        <v>16</v>
      </c>
      <c r="E5034" s="3">
        <v>42433</v>
      </c>
      <c r="F5034" s="2" t="b">
        <v>0</v>
      </c>
      <c r="G5034" s="2">
        <v>200</v>
      </c>
      <c r="H5034" s="2">
        <v>58</v>
      </c>
      <c r="I5034" s="2">
        <v>0</v>
      </c>
    </row>
    <row r="5035" spans="1:9" ht="12.75" x14ac:dyDescent="0.2">
      <c r="A5035" s="2">
        <v>201903382</v>
      </c>
      <c r="B5035" s="2">
        <v>222</v>
      </c>
      <c r="C5035" s="2" t="s">
        <v>66</v>
      </c>
      <c r="D5035" s="2" t="s">
        <v>16</v>
      </c>
      <c r="E5035" s="3">
        <v>42433</v>
      </c>
      <c r="F5035" s="2" t="b">
        <v>1</v>
      </c>
      <c r="G5035" s="2">
        <v>200</v>
      </c>
      <c r="H5035" s="2">
        <v>86</v>
      </c>
      <c r="I5035" s="2">
        <v>62</v>
      </c>
    </row>
    <row r="5036" spans="1:9" ht="12.75" x14ac:dyDescent="0.2">
      <c r="A5036" s="2">
        <v>200636380</v>
      </c>
      <c r="B5036" s="2">
        <v>45</v>
      </c>
      <c r="C5036" s="2" t="s">
        <v>113</v>
      </c>
      <c r="D5036" s="2" t="s">
        <v>16</v>
      </c>
      <c r="E5036" s="3">
        <v>42433</v>
      </c>
      <c r="F5036" s="2" t="b">
        <v>0</v>
      </c>
      <c r="G5036" s="2">
        <v>200</v>
      </c>
      <c r="H5036" s="2">
        <v>51</v>
      </c>
      <c r="I5036" s="2">
        <v>76</v>
      </c>
    </row>
    <row r="5037" spans="1:9" ht="12.75" x14ac:dyDescent="0.2">
      <c r="A5037" s="2">
        <v>200070424</v>
      </c>
      <c r="B5037" s="2">
        <v>222</v>
      </c>
      <c r="C5037" s="2" t="s">
        <v>66</v>
      </c>
      <c r="D5037" s="2" t="s">
        <v>27</v>
      </c>
      <c r="E5037" s="3">
        <v>42433</v>
      </c>
      <c r="F5037" s="2" t="b">
        <v>0</v>
      </c>
      <c r="G5037" s="2">
        <v>200</v>
      </c>
      <c r="H5037" s="2">
        <v>61</v>
      </c>
      <c r="I5037" s="2">
        <v>0</v>
      </c>
    </row>
    <row r="5038" spans="1:9" ht="12.75" x14ac:dyDescent="0.2">
      <c r="A5038" s="2">
        <v>200137258</v>
      </c>
      <c r="B5038" s="2">
        <v>104</v>
      </c>
      <c r="C5038" s="2" t="s">
        <v>152</v>
      </c>
      <c r="D5038" s="2" t="s">
        <v>27</v>
      </c>
      <c r="E5038" s="3">
        <v>42433</v>
      </c>
      <c r="F5038" s="2" t="b">
        <v>1</v>
      </c>
      <c r="G5038" s="2">
        <v>200</v>
      </c>
      <c r="H5038" s="2">
        <v>256</v>
      </c>
      <c r="I5038" s="2">
        <v>0</v>
      </c>
    </row>
    <row r="5039" spans="1:9" ht="12.75" x14ac:dyDescent="0.2">
      <c r="A5039" s="2">
        <v>200346292</v>
      </c>
      <c r="B5039" s="2">
        <v>4</v>
      </c>
      <c r="C5039" s="2" t="s">
        <v>42</v>
      </c>
      <c r="D5039" s="2" t="s">
        <v>16</v>
      </c>
      <c r="E5039" s="3">
        <v>42433</v>
      </c>
      <c r="F5039" s="2" t="b">
        <v>1</v>
      </c>
      <c r="G5039" s="2">
        <v>200</v>
      </c>
      <c r="H5039" s="2">
        <v>76</v>
      </c>
      <c r="I5039" s="2">
        <v>0</v>
      </c>
    </row>
    <row r="5040" spans="1:9" ht="12.75" x14ac:dyDescent="0.2">
      <c r="A5040" s="2">
        <v>201528685</v>
      </c>
      <c r="B5040" s="2">
        <v>55</v>
      </c>
      <c r="C5040" s="2" t="s">
        <v>121</v>
      </c>
      <c r="D5040" s="2" t="s">
        <v>28</v>
      </c>
      <c r="E5040" s="3">
        <v>42433</v>
      </c>
      <c r="F5040" s="2" t="b">
        <v>1</v>
      </c>
      <c r="G5040" s="2">
        <v>200</v>
      </c>
      <c r="H5040" s="2">
        <v>229</v>
      </c>
      <c r="I5040" s="2">
        <v>0</v>
      </c>
    </row>
    <row r="5041" spans="1:9" ht="12.75" x14ac:dyDescent="0.2">
      <c r="A5041" s="2">
        <v>201689371</v>
      </c>
      <c r="B5041" s="2">
        <v>10</v>
      </c>
      <c r="C5041" s="2" t="s">
        <v>55</v>
      </c>
      <c r="D5041" s="2" t="s">
        <v>16</v>
      </c>
      <c r="E5041" s="3">
        <v>42433</v>
      </c>
      <c r="F5041" s="2" t="b">
        <v>0</v>
      </c>
      <c r="G5041" s="2">
        <v>200</v>
      </c>
      <c r="H5041" s="2">
        <v>87</v>
      </c>
      <c r="I5041" s="2">
        <v>132</v>
      </c>
    </row>
    <row r="5042" spans="1:9" ht="12.75" x14ac:dyDescent="0.2">
      <c r="A5042" s="2">
        <v>200103130</v>
      </c>
      <c r="B5042" s="2">
        <v>150</v>
      </c>
      <c r="C5042" s="2" t="s">
        <v>169</v>
      </c>
      <c r="D5042" s="2" t="s">
        <v>28</v>
      </c>
      <c r="E5042" s="3">
        <v>42433</v>
      </c>
      <c r="F5042" s="2" t="b">
        <v>1</v>
      </c>
      <c r="G5042" s="2">
        <v>200</v>
      </c>
      <c r="H5042" s="2">
        <v>89</v>
      </c>
      <c r="I5042" s="2">
        <v>0</v>
      </c>
    </row>
    <row r="5043" spans="1:9" ht="12.75" x14ac:dyDescent="0.2">
      <c r="A5043" s="2">
        <v>201474649</v>
      </c>
      <c r="B5043" s="2">
        <v>74</v>
      </c>
      <c r="C5043" s="2" t="s">
        <v>125</v>
      </c>
      <c r="D5043" s="2" t="s">
        <v>28</v>
      </c>
      <c r="E5043" s="3">
        <v>42433</v>
      </c>
      <c r="F5043" s="2" t="b">
        <v>1</v>
      </c>
      <c r="G5043" s="2">
        <v>200</v>
      </c>
      <c r="H5043" s="2">
        <v>49</v>
      </c>
      <c r="I5043" s="2">
        <v>95</v>
      </c>
    </row>
    <row r="5044" spans="1:9" ht="12.75" x14ac:dyDescent="0.2">
      <c r="A5044" s="2">
        <v>200843992</v>
      </c>
      <c r="B5044" s="2">
        <v>126</v>
      </c>
      <c r="C5044" s="2" t="s">
        <v>165</v>
      </c>
      <c r="D5044" s="2" t="s">
        <v>28</v>
      </c>
      <c r="E5044" s="3">
        <v>42433</v>
      </c>
      <c r="F5044" s="2" t="b">
        <v>0</v>
      </c>
      <c r="G5044" s="2">
        <v>200</v>
      </c>
      <c r="H5044" s="2">
        <v>45</v>
      </c>
      <c r="I5044" s="2">
        <v>0</v>
      </c>
    </row>
    <row r="5045" spans="1:9" ht="12.75" x14ac:dyDescent="0.2">
      <c r="A5045" s="2">
        <v>200049805</v>
      </c>
      <c r="B5045" s="2">
        <v>64</v>
      </c>
      <c r="C5045" s="2" t="s">
        <v>30</v>
      </c>
      <c r="D5045" s="2" t="s">
        <v>16</v>
      </c>
      <c r="E5045" s="3">
        <v>42433</v>
      </c>
      <c r="F5045" s="2" t="b">
        <v>1</v>
      </c>
      <c r="G5045" s="2">
        <v>200</v>
      </c>
      <c r="H5045" s="2">
        <v>138</v>
      </c>
      <c r="I5045" s="2">
        <v>0</v>
      </c>
    </row>
    <row r="5046" spans="1:9" ht="12.75" x14ac:dyDescent="0.2">
      <c r="A5046" s="2">
        <v>200015677</v>
      </c>
      <c r="B5046" s="2">
        <v>201</v>
      </c>
      <c r="C5046" s="2" t="s">
        <v>144</v>
      </c>
      <c r="D5046" s="2" t="s">
        <v>16</v>
      </c>
      <c r="E5046" s="3">
        <v>42433</v>
      </c>
      <c r="F5046" s="2" t="b">
        <v>0</v>
      </c>
      <c r="G5046" s="2">
        <v>200</v>
      </c>
      <c r="H5046" s="2">
        <v>72</v>
      </c>
      <c r="I5046" s="2">
        <v>0</v>
      </c>
    </row>
    <row r="5047" spans="1:9" ht="12.75" x14ac:dyDescent="0.2">
      <c r="A5047" s="2">
        <v>200086777</v>
      </c>
      <c r="B5047" s="2">
        <v>64</v>
      </c>
      <c r="C5047" s="2" t="s">
        <v>30</v>
      </c>
      <c r="D5047" s="2" t="s">
        <v>27</v>
      </c>
      <c r="E5047" s="3">
        <v>42433</v>
      </c>
      <c r="F5047" s="2" t="b">
        <v>1</v>
      </c>
      <c r="G5047" s="2">
        <v>200</v>
      </c>
      <c r="H5047" s="2">
        <v>235</v>
      </c>
      <c r="I5047" s="2">
        <v>0</v>
      </c>
    </row>
    <row r="5048" spans="1:9" ht="12.75" x14ac:dyDescent="0.2">
      <c r="A5048" s="2">
        <v>200366911</v>
      </c>
      <c r="B5048" s="2">
        <v>9</v>
      </c>
      <c r="C5048" s="2" t="s">
        <v>53</v>
      </c>
      <c r="D5048" s="2" t="s">
        <v>27</v>
      </c>
      <c r="E5048" s="3">
        <v>42434</v>
      </c>
      <c r="F5048" s="2" t="b">
        <v>1</v>
      </c>
      <c r="G5048" s="2">
        <v>200</v>
      </c>
      <c r="H5048" s="2">
        <v>110</v>
      </c>
      <c r="I5048" s="2">
        <v>0</v>
      </c>
    </row>
    <row r="5049" spans="1:9" ht="12.75" x14ac:dyDescent="0.2">
      <c r="A5049" s="2">
        <v>200963440</v>
      </c>
      <c r="B5049" s="2">
        <v>19</v>
      </c>
      <c r="C5049" s="2" t="s">
        <v>79</v>
      </c>
      <c r="D5049" s="2" t="s">
        <v>27</v>
      </c>
      <c r="E5049" s="3">
        <v>42434</v>
      </c>
      <c r="F5049" s="2" t="b">
        <v>0</v>
      </c>
      <c r="G5049" s="2">
        <v>200</v>
      </c>
      <c r="H5049" s="2">
        <v>58</v>
      </c>
      <c r="I5049" s="2">
        <v>0</v>
      </c>
    </row>
    <row r="5050" spans="1:9" ht="12.75" x14ac:dyDescent="0.2">
      <c r="A5050" s="2">
        <v>201708568</v>
      </c>
      <c r="B5050" s="2">
        <v>24</v>
      </c>
      <c r="C5050" s="2" t="s">
        <v>84</v>
      </c>
      <c r="D5050" s="2" t="s">
        <v>27</v>
      </c>
      <c r="E5050" s="3">
        <v>42434</v>
      </c>
      <c r="F5050" s="2" t="b">
        <v>1</v>
      </c>
      <c r="G5050" s="2">
        <v>200</v>
      </c>
      <c r="H5050" s="2">
        <v>87</v>
      </c>
      <c r="I5050" s="2">
        <v>0</v>
      </c>
    </row>
    <row r="5051" spans="1:9" ht="12.75" x14ac:dyDescent="0.2">
      <c r="A5051" s="2">
        <v>201643156</v>
      </c>
      <c r="B5051" s="2">
        <v>75</v>
      </c>
      <c r="C5051" s="2" t="s">
        <v>106</v>
      </c>
      <c r="D5051" s="2" t="s">
        <v>16</v>
      </c>
      <c r="E5051" s="3">
        <v>42433</v>
      </c>
      <c r="F5051" s="2" t="b">
        <v>1</v>
      </c>
      <c r="G5051" s="2">
        <v>200</v>
      </c>
      <c r="H5051" s="2">
        <v>99</v>
      </c>
      <c r="I5051" s="2">
        <v>0</v>
      </c>
    </row>
    <row r="5052" spans="1:9" ht="12.75" x14ac:dyDescent="0.2">
      <c r="A5052" s="2">
        <v>200070424</v>
      </c>
      <c r="B5052" s="2">
        <v>19</v>
      </c>
      <c r="C5052" s="2" t="s">
        <v>79</v>
      </c>
      <c r="D5052" s="2" t="s">
        <v>16</v>
      </c>
      <c r="E5052" s="3">
        <v>42433</v>
      </c>
      <c r="F5052" s="2" t="b">
        <v>1</v>
      </c>
      <c r="G5052" s="2">
        <v>200</v>
      </c>
      <c r="H5052" s="2">
        <v>99</v>
      </c>
      <c r="I5052" s="2">
        <v>0</v>
      </c>
    </row>
    <row r="5053" spans="1:9" ht="12.75" x14ac:dyDescent="0.2">
      <c r="A5053" s="2">
        <v>201077200</v>
      </c>
      <c r="B5053" s="2">
        <v>154</v>
      </c>
      <c r="C5053" s="2" t="s">
        <v>170</v>
      </c>
      <c r="D5053" s="2" t="s">
        <v>16</v>
      </c>
      <c r="E5053" s="3">
        <v>42433</v>
      </c>
      <c r="F5053" s="2" t="b">
        <v>1</v>
      </c>
      <c r="G5053" s="2">
        <v>200</v>
      </c>
      <c r="H5053" s="2">
        <v>92</v>
      </c>
      <c r="I5053" s="2">
        <v>0</v>
      </c>
    </row>
    <row r="5054" spans="1:9" ht="12.75" x14ac:dyDescent="0.2">
      <c r="A5054" s="2">
        <v>200172097</v>
      </c>
      <c r="B5054" s="2">
        <v>22</v>
      </c>
      <c r="C5054" s="2" t="s">
        <v>82</v>
      </c>
      <c r="D5054" s="2" t="s">
        <v>16</v>
      </c>
      <c r="E5054" s="3">
        <v>42434</v>
      </c>
      <c r="F5054" s="2" t="b">
        <v>0</v>
      </c>
      <c r="G5054" s="2">
        <v>200</v>
      </c>
      <c r="H5054" s="2">
        <v>58</v>
      </c>
      <c r="I5054" s="2">
        <v>0</v>
      </c>
    </row>
    <row r="5055" spans="1:9" ht="12.75" x14ac:dyDescent="0.2">
      <c r="A5055" s="2">
        <v>201525841</v>
      </c>
      <c r="B5055" s="2">
        <v>54</v>
      </c>
      <c r="C5055" s="2" t="s">
        <v>50</v>
      </c>
      <c r="D5055" s="2" t="s">
        <v>16</v>
      </c>
      <c r="E5055" s="3">
        <v>42434</v>
      </c>
      <c r="F5055" s="2" t="b">
        <v>0</v>
      </c>
      <c r="G5055" s="2">
        <v>200</v>
      </c>
      <c r="H5055" s="2">
        <v>58</v>
      </c>
      <c r="I5055" s="2">
        <v>0</v>
      </c>
    </row>
    <row r="5056" spans="1:9" ht="12.75" x14ac:dyDescent="0.2">
      <c r="A5056" s="2">
        <v>200536129</v>
      </c>
      <c r="B5056" s="2">
        <v>114</v>
      </c>
      <c r="C5056" s="2" t="s">
        <v>160</v>
      </c>
      <c r="D5056" s="2" t="s">
        <v>28</v>
      </c>
      <c r="E5056" s="3">
        <v>42434</v>
      </c>
      <c r="F5056" s="2" t="b">
        <v>0</v>
      </c>
      <c r="G5056" s="2">
        <v>200</v>
      </c>
      <c r="H5056" s="2">
        <v>46</v>
      </c>
      <c r="I5056" s="2">
        <v>0</v>
      </c>
    </row>
    <row r="5057" spans="1:9" ht="12.75" x14ac:dyDescent="0.2">
      <c r="A5057" s="2">
        <v>200145790</v>
      </c>
      <c r="B5057" s="2">
        <v>157</v>
      </c>
      <c r="C5057" s="2" t="s">
        <v>100</v>
      </c>
      <c r="D5057" s="2" t="s">
        <v>28</v>
      </c>
      <c r="E5057" s="3">
        <v>42434</v>
      </c>
      <c r="F5057" s="2" t="b">
        <v>0</v>
      </c>
      <c r="G5057" s="2">
        <v>200</v>
      </c>
      <c r="H5057" s="2">
        <v>40</v>
      </c>
      <c r="I5057" s="2">
        <v>0</v>
      </c>
    </row>
    <row r="5058" spans="1:9" ht="12.75" x14ac:dyDescent="0.2">
      <c r="A5058" s="2">
        <v>200875987</v>
      </c>
      <c r="B5058" s="2">
        <v>222</v>
      </c>
      <c r="C5058" s="2" t="s">
        <v>66</v>
      </c>
      <c r="D5058" s="2" t="s">
        <v>16</v>
      </c>
      <c r="E5058" s="3">
        <v>42434</v>
      </c>
      <c r="F5058" s="2" t="b">
        <v>1</v>
      </c>
      <c r="G5058" s="2">
        <v>200</v>
      </c>
      <c r="H5058" s="2">
        <v>94</v>
      </c>
      <c r="I5058" s="2">
        <v>0</v>
      </c>
    </row>
    <row r="5059" spans="1:9" ht="12.75" x14ac:dyDescent="0.2">
      <c r="A5059" s="2">
        <v>200067580</v>
      </c>
      <c r="B5059" s="2">
        <v>157</v>
      </c>
      <c r="C5059" s="2" t="s">
        <v>100</v>
      </c>
      <c r="D5059" s="2" t="s">
        <v>27</v>
      </c>
      <c r="E5059" s="3">
        <v>42434</v>
      </c>
      <c r="F5059" s="2" t="b">
        <v>0</v>
      </c>
      <c r="G5059" s="2">
        <v>200</v>
      </c>
      <c r="H5059" s="2">
        <v>61</v>
      </c>
      <c r="I5059" s="2">
        <v>0</v>
      </c>
    </row>
    <row r="5060" spans="1:9" ht="12.75" x14ac:dyDescent="0.2">
      <c r="A5060" s="2">
        <v>201827305</v>
      </c>
      <c r="B5060" s="2">
        <v>77</v>
      </c>
      <c r="C5060" s="2" t="s">
        <v>134</v>
      </c>
      <c r="D5060" s="2" t="s">
        <v>16</v>
      </c>
      <c r="E5060" s="3">
        <v>42434</v>
      </c>
      <c r="F5060" s="2" t="b">
        <v>1</v>
      </c>
      <c r="G5060" s="2">
        <v>200</v>
      </c>
      <c r="H5060" s="2">
        <v>127</v>
      </c>
      <c r="I5060" s="2">
        <v>207</v>
      </c>
    </row>
    <row r="5061" spans="1:9" ht="12.75" x14ac:dyDescent="0.2">
      <c r="A5061" s="2">
        <v>200034874</v>
      </c>
      <c r="B5061" s="2">
        <v>61</v>
      </c>
      <c r="C5061" s="2" t="s">
        <v>127</v>
      </c>
      <c r="D5061" s="2" t="s">
        <v>16</v>
      </c>
      <c r="E5061" s="3">
        <v>42434</v>
      </c>
      <c r="F5061" s="2" t="b">
        <v>1</v>
      </c>
      <c r="G5061" s="2">
        <v>200</v>
      </c>
      <c r="H5061" s="2">
        <v>108</v>
      </c>
      <c r="I5061" s="2">
        <v>0</v>
      </c>
    </row>
    <row r="5062" spans="1:9" ht="12.75" x14ac:dyDescent="0.2">
      <c r="A5062" s="2">
        <v>201474649</v>
      </c>
      <c r="B5062" s="2">
        <v>74</v>
      </c>
      <c r="C5062" s="2" t="s">
        <v>125</v>
      </c>
      <c r="D5062" s="2" t="s">
        <v>28</v>
      </c>
      <c r="E5062" s="3">
        <v>42434</v>
      </c>
      <c r="F5062" s="2" t="b">
        <v>1</v>
      </c>
      <c r="G5062" s="2">
        <v>200</v>
      </c>
      <c r="H5062" s="2">
        <v>56</v>
      </c>
      <c r="I5062" s="2">
        <v>107</v>
      </c>
    </row>
    <row r="5063" spans="1:9" ht="12.75" x14ac:dyDescent="0.2">
      <c r="A5063" s="2">
        <v>201903382</v>
      </c>
      <c r="B5063" s="2">
        <v>266</v>
      </c>
      <c r="C5063" s="2" t="s">
        <v>174</v>
      </c>
      <c r="D5063" s="2" t="s">
        <v>28</v>
      </c>
      <c r="E5063" s="3">
        <v>42434</v>
      </c>
      <c r="F5063" s="2" t="b">
        <v>0</v>
      </c>
      <c r="G5063" s="2">
        <v>200</v>
      </c>
      <c r="H5063" s="2">
        <v>66</v>
      </c>
      <c r="I5063" s="2">
        <v>50</v>
      </c>
    </row>
    <row r="5064" spans="1:9" ht="12.75" x14ac:dyDescent="0.2">
      <c r="A5064" s="2">
        <v>201885607</v>
      </c>
      <c r="B5064" s="2">
        <v>102</v>
      </c>
      <c r="C5064" s="2" t="s">
        <v>151</v>
      </c>
      <c r="D5064" s="2" t="s">
        <v>16</v>
      </c>
      <c r="E5064" s="3">
        <v>42434</v>
      </c>
      <c r="F5064" s="2" t="b">
        <v>1</v>
      </c>
      <c r="G5064" s="2">
        <v>200</v>
      </c>
      <c r="H5064" s="2">
        <v>76</v>
      </c>
      <c r="I5064" s="2">
        <v>222</v>
      </c>
    </row>
    <row r="5065" spans="1:9" ht="12.75" x14ac:dyDescent="0.2">
      <c r="A5065" s="2">
        <v>200728099</v>
      </c>
      <c r="B5065" s="2">
        <v>86</v>
      </c>
      <c r="C5065" s="2" t="s">
        <v>141</v>
      </c>
      <c r="D5065" s="2" t="s">
        <v>28</v>
      </c>
      <c r="E5065" s="3">
        <v>42435</v>
      </c>
      <c r="F5065" s="2" t="b">
        <v>1</v>
      </c>
      <c r="G5065" s="2">
        <v>200</v>
      </c>
      <c r="H5065" s="2">
        <v>49</v>
      </c>
      <c r="I5065" s="2">
        <v>0</v>
      </c>
    </row>
    <row r="5066" spans="1:9" ht="12.75" x14ac:dyDescent="0.2">
      <c r="A5066" s="2">
        <v>200051227</v>
      </c>
      <c r="B5066" s="2">
        <v>11</v>
      </c>
      <c r="C5066" s="2" t="s">
        <v>57</v>
      </c>
      <c r="D5066" s="2" t="s">
        <v>16</v>
      </c>
      <c r="E5066" s="3">
        <v>42434</v>
      </c>
      <c r="F5066" s="2" t="b">
        <v>1</v>
      </c>
      <c r="G5066" s="2">
        <v>200</v>
      </c>
      <c r="H5066" s="2">
        <v>101</v>
      </c>
      <c r="I5066" s="2">
        <v>0</v>
      </c>
    </row>
    <row r="5067" spans="1:9" ht="12.75" x14ac:dyDescent="0.2">
      <c r="A5067" s="2">
        <v>201760471</v>
      </c>
      <c r="B5067" s="2">
        <v>114</v>
      </c>
      <c r="C5067" s="2" t="s">
        <v>160</v>
      </c>
      <c r="D5067" s="2" t="s">
        <v>16</v>
      </c>
      <c r="E5067" s="3">
        <v>42434</v>
      </c>
      <c r="F5067" s="2" t="b">
        <v>0</v>
      </c>
      <c r="G5067" s="2">
        <v>200</v>
      </c>
      <c r="H5067" s="2">
        <v>51</v>
      </c>
      <c r="I5067" s="2">
        <v>65</v>
      </c>
    </row>
    <row r="5068" spans="1:9" ht="12.75" x14ac:dyDescent="0.2">
      <c r="A5068" s="2">
        <v>200834038</v>
      </c>
      <c r="B5068" s="2">
        <v>62</v>
      </c>
      <c r="C5068" s="2" t="s">
        <v>91</v>
      </c>
      <c r="D5068" s="2" t="s">
        <v>16</v>
      </c>
      <c r="E5068" s="3">
        <v>42435</v>
      </c>
      <c r="F5068" s="2" t="b">
        <v>1</v>
      </c>
      <c r="G5068" s="2">
        <v>200</v>
      </c>
      <c r="H5068" s="2">
        <v>237</v>
      </c>
      <c r="I5068" s="2">
        <v>0</v>
      </c>
    </row>
    <row r="5069" spans="1:9" ht="12.75" x14ac:dyDescent="0.2">
      <c r="A5069" s="2">
        <v>201054448</v>
      </c>
      <c r="B5069" s="2">
        <v>60</v>
      </c>
      <c r="C5069" s="2" t="s">
        <v>111</v>
      </c>
      <c r="D5069" s="2" t="s">
        <v>27</v>
      </c>
      <c r="E5069" s="3">
        <v>42435</v>
      </c>
      <c r="F5069" s="2" t="b">
        <v>1</v>
      </c>
      <c r="G5069" s="2">
        <v>200</v>
      </c>
      <c r="H5069" s="2">
        <v>96</v>
      </c>
      <c r="I5069" s="2">
        <v>0</v>
      </c>
    </row>
    <row r="5070" spans="1:9" ht="12.75" x14ac:dyDescent="0.2">
      <c r="A5070" s="2">
        <v>201554281</v>
      </c>
      <c r="B5070" s="2">
        <v>61</v>
      </c>
      <c r="C5070" s="2" t="s">
        <v>127</v>
      </c>
      <c r="D5070" s="2" t="s">
        <v>27</v>
      </c>
      <c r="E5070" s="3">
        <v>42434</v>
      </c>
      <c r="F5070" s="2" t="b">
        <v>0</v>
      </c>
      <c r="G5070" s="2">
        <v>200</v>
      </c>
      <c r="H5070" s="2">
        <v>57</v>
      </c>
      <c r="I5070" s="2">
        <v>0</v>
      </c>
    </row>
    <row r="5071" spans="1:9" ht="12.75" x14ac:dyDescent="0.2">
      <c r="A5071" s="2">
        <v>200875987</v>
      </c>
      <c r="B5071" s="2">
        <v>131</v>
      </c>
      <c r="C5071" s="2" t="s">
        <v>166</v>
      </c>
      <c r="D5071" s="2" t="s">
        <v>16</v>
      </c>
      <c r="E5071" s="3">
        <v>42435</v>
      </c>
      <c r="F5071" s="2" t="b">
        <v>0</v>
      </c>
      <c r="G5071" s="2">
        <v>200</v>
      </c>
      <c r="H5071" s="2">
        <v>51</v>
      </c>
      <c r="I5071" s="2">
        <v>0</v>
      </c>
    </row>
    <row r="5072" spans="1:9" ht="12.75" x14ac:dyDescent="0.2">
      <c r="A5072" s="2">
        <v>200145790</v>
      </c>
      <c r="B5072" s="2">
        <v>41</v>
      </c>
      <c r="C5072" s="2" t="s">
        <v>108</v>
      </c>
      <c r="D5072" s="2" t="s">
        <v>28</v>
      </c>
      <c r="E5072" s="3">
        <v>42435</v>
      </c>
      <c r="F5072" s="2" t="b">
        <v>0</v>
      </c>
      <c r="G5072" s="2">
        <v>200</v>
      </c>
      <c r="H5072" s="2">
        <v>56</v>
      </c>
      <c r="I5072" s="2">
        <v>0</v>
      </c>
    </row>
    <row r="5073" spans="1:9" ht="12.75" x14ac:dyDescent="0.2">
      <c r="A5073" s="2">
        <v>201313252</v>
      </c>
      <c r="B5073" s="2">
        <v>236</v>
      </c>
      <c r="C5073" s="2" t="s">
        <v>71</v>
      </c>
      <c r="D5073" s="2" t="s">
        <v>16</v>
      </c>
      <c r="E5073" s="3">
        <v>42435</v>
      </c>
      <c r="F5073" s="2" t="b">
        <v>0</v>
      </c>
      <c r="G5073" s="2">
        <v>200</v>
      </c>
      <c r="H5073" s="2">
        <v>85</v>
      </c>
      <c r="I5073" s="2">
        <v>0</v>
      </c>
    </row>
    <row r="5074" spans="1:9" ht="12.75" x14ac:dyDescent="0.2">
      <c r="A5074" s="2">
        <v>201689371</v>
      </c>
      <c r="B5074" s="2">
        <v>10</v>
      </c>
      <c r="C5074" s="2" t="s">
        <v>55</v>
      </c>
      <c r="D5074" s="2" t="s">
        <v>16</v>
      </c>
      <c r="E5074" s="3">
        <v>42435</v>
      </c>
      <c r="F5074" s="2" t="b">
        <v>0</v>
      </c>
      <c r="G5074" s="2">
        <v>200</v>
      </c>
      <c r="H5074" s="2">
        <v>68</v>
      </c>
      <c r="I5074" s="2">
        <v>106</v>
      </c>
    </row>
    <row r="5075" spans="1:9" ht="12.75" x14ac:dyDescent="0.2">
      <c r="A5075" s="2">
        <v>200172097</v>
      </c>
      <c r="B5075" s="2">
        <v>222</v>
      </c>
      <c r="C5075" s="2" t="s">
        <v>66</v>
      </c>
      <c r="D5075" s="2" t="s">
        <v>16</v>
      </c>
      <c r="E5075" s="3">
        <v>42435</v>
      </c>
      <c r="F5075" s="2" t="b">
        <v>0</v>
      </c>
      <c r="G5075" s="2">
        <v>200</v>
      </c>
      <c r="H5075" s="2">
        <v>55</v>
      </c>
      <c r="I5075" s="2">
        <v>0</v>
      </c>
    </row>
    <row r="5076" spans="1:9" ht="12.75" x14ac:dyDescent="0.2">
      <c r="A5076" s="2">
        <v>200101708</v>
      </c>
      <c r="B5076" s="2">
        <v>85</v>
      </c>
      <c r="C5076" s="2" t="s">
        <v>85</v>
      </c>
      <c r="D5076" s="2" t="s">
        <v>16</v>
      </c>
      <c r="E5076" s="3">
        <v>42435</v>
      </c>
      <c r="F5076" s="2" t="b">
        <v>0</v>
      </c>
      <c r="G5076" s="2">
        <v>200</v>
      </c>
      <c r="H5076" s="2">
        <v>67</v>
      </c>
      <c r="I5076" s="2">
        <v>0</v>
      </c>
    </row>
    <row r="5077" spans="1:9" ht="12.75" x14ac:dyDescent="0.2">
      <c r="A5077" s="2">
        <v>200135836</v>
      </c>
      <c r="B5077" s="2">
        <v>86</v>
      </c>
      <c r="C5077" s="2" t="s">
        <v>141</v>
      </c>
      <c r="D5077" s="2" t="s">
        <v>16</v>
      </c>
      <c r="E5077" s="3">
        <v>42435</v>
      </c>
      <c r="F5077" s="2" t="b">
        <v>1</v>
      </c>
      <c r="G5077" s="2">
        <v>200</v>
      </c>
      <c r="H5077" s="2">
        <v>235</v>
      </c>
      <c r="I5077" s="2">
        <v>0</v>
      </c>
    </row>
    <row r="5078" spans="1:9" ht="12.75" x14ac:dyDescent="0.2">
      <c r="A5078" s="2">
        <v>201749095</v>
      </c>
      <c r="B5078" s="2">
        <v>222</v>
      </c>
      <c r="C5078" s="2" t="s">
        <v>66</v>
      </c>
      <c r="D5078" s="2" t="s">
        <v>16</v>
      </c>
      <c r="E5078" s="3">
        <v>42435</v>
      </c>
      <c r="F5078" s="2" t="b">
        <v>1</v>
      </c>
      <c r="G5078" s="2">
        <v>200</v>
      </c>
      <c r="H5078" s="2">
        <v>101</v>
      </c>
      <c r="I5078" s="2">
        <v>139</v>
      </c>
    </row>
    <row r="5079" spans="1:9" ht="12.75" x14ac:dyDescent="0.2">
      <c r="A5079" s="2">
        <v>200868877</v>
      </c>
      <c r="B5079" s="2">
        <v>33</v>
      </c>
      <c r="C5079" s="2" t="s">
        <v>98</v>
      </c>
      <c r="D5079" s="2" t="s">
        <v>28</v>
      </c>
      <c r="E5079" s="3">
        <v>42435</v>
      </c>
      <c r="F5079" s="2" t="b">
        <v>0</v>
      </c>
      <c r="G5079" s="2">
        <v>200</v>
      </c>
      <c r="H5079" s="2">
        <v>35</v>
      </c>
      <c r="I5079" s="2">
        <v>0</v>
      </c>
    </row>
    <row r="5080" spans="1:9" ht="12.75" x14ac:dyDescent="0.2">
      <c r="A5080" s="2">
        <v>200636380</v>
      </c>
      <c r="B5080" s="2">
        <v>89</v>
      </c>
      <c r="C5080" s="2" t="s">
        <v>89</v>
      </c>
      <c r="D5080" s="2" t="s">
        <v>16</v>
      </c>
      <c r="E5080" s="3">
        <v>42436</v>
      </c>
      <c r="F5080" s="2" t="b">
        <v>0</v>
      </c>
      <c r="G5080" s="2">
        <v>200</v>
      </c>
      <c r="H5080" s="2">
        <v>57</v>
      </c>
      <c r="I5080" s="2">
        <v>87</v>
      </c>
    </row>
    <row r="5081" spans="1:9" ht="12.75" x14ac:dyDescent="0.2">
      <c r="A5081" s="2">
        <v>201827305</v>
      </c>
      <c r="B5081" s="2">
        <v>18</v>
      </c>
      <c r="C5081" s="2" t="s">
        <v>77</v>
      </c>
      <c r="D5081" s="2" t="s">
        <v>16</v>
      </c>
      <c r="E5081" s="3">
        <v>42436</v>
      </c>
      <c r="F5081" s="2" t="b">
        <v>0</v>
      </c>
      <c r="G5081" s="2">
        <v>200</v>
      </c>
      <c r="H5081" s="2">
        <v>54</v>
      </c>
      <c r="I5081" s="2">
        <v>77</v>
      </c>
    </row>
    <row r="5082" spans="1:9" ht="12.75" x14ac:dyDescent="0.2">
      <c r="A5082" s="2">
        <v>200750851</v>
      </c>
      <c r="B5082" s="2">
        <v>238</v>
      </c>
      <c r="C5082" s="2" t="s">
        <v>138</v>
      </c>
      <c r="D5082" s="2" t="s">
        <v>16</v>
      </c>
      <c r="E5082" s="3">
        <v>42436</v>
      </c>
      <c r="F5082" s="2" t="b">
        <v>0</v>
      </c>
      <c r="G5082" s="2">
        <v>200</v>
      </c>
      <c r="H5082" s="2">
        <v>62</v>
      </c>
      <c r="I5082" s="2">
        <v>0</v>
      </c>
    </row>
    <row r="5083" spans="1:9" ht="12.75" x14ac:dyDescent="0.2">
      <c r="A5083" s="2">
        <v>200028475</v>
      </c>
      <c r="B5083" s="2">
        <v>106</v>
      </c>
      <c r="C5083" s="2" t="s">
        <v>136</v>
      </c>
      <c r="D5083" s="2" t="s">
        <v>28</v>
      </c>
      <c r="E5083" s="3">
        <v>42436</v>
      </c>
      <c r="F5083" s="2" t="b">
        <v>0</v>
      </c>
      <c r="G5083" s="2">
        <v>200</v>
      </c>
      <c r="H5083" s="2">
        <v>140</v>
      </c>
      <c r="I5083" s="2">
        <v>0</v>
      </c>
    </row>
    <row r="5084" spans="1:9" ht="12.75" x14ac:dyDescent="0.2">
      <c r="A5084" s="2">
        <v>201525841</v>
      </c>
      <c r="B5084" s="2">
        <v>5</v>
      </c>
      <c r="C5084" s="2" t="s">
        <v>46</v>
      </c>
      <c r="D5084" s="2" t="s">
        <v>16</v>
      </c>
      <c r="E5084" s="3">
        <v>42436</v>
      </c>
      <c r="F5084" s="2" t="b">
        <v>1</v>
      </c>
      <c r="G5084" s="2">
        <v>200</v>
      </c>
      <c r="H5084" s="2">
        <v>260</v>
      </c>
      <c r="I5084" s="2">
        <v>0</v>
      </c>
    </row>
    <row r="5085" spans="1:9" ht="12.75" x14ac:dyDescent="0.2">
      <c r="A5085" s="2">
        <v>200062603</v>
      </c>
      <c r="B5085" s="2">
        <v>58</v>
      </c>
      <c r="C5085" s="2" t="s">
        <v>114</v>
      </c>
      <c r="D5085" s="2" t="s">
        <v>16</v>
      </c>
      <c r="E5085" s="3">
        <v>42436</v>
      </c>
      <c r="F5085" s="2" t="b">
        <v>1</v>
      </c>
      <c r="G5085" s="2">
        <v>200</v>
      </c>
      <c r="H5085" s="2">
        <v>87</v>
      </c>
      <c r="I5085" s="2">
        <v>0</v>
      </c>
    </row>
    <row r="5086" spans="1:9" ht="12.75" x14ac:dyDescent="0.2">
      <c r="A5086" s="2">
        <v>201514465</v>
      </c>
      <c r="B5086" s="2">
        <v>51</v>
      </c>
      <c r="C5086" s="2" t="s">
        <v>117</v>
      </c>
      <c r="D5086" s="2" t="s">
        <v>28</v>
      </c>
      <c r="E5086" s="3">
        <v>42436</v>
      </c>
      <c r="F5086" s="2" t="b">
        <v>1</v>
      </c>
      <c r="G5086" s="2">
        <v>200</v>
      </c>
      <c r="H5086" s="2">
        <v>79</v>
      </c>
      <c r="I5086" s="2">
        <v>109</v>
      </c>
    </row>
    <row r="5087" spans="1:9" ht="12.75" x14ac:dyDescent="0.2">
      <c r="A5087" s="2">
        <v>201903382</v>
      </c>
      <c r="B5087" s="2">
        <v>76</v>
      </c>
      <c r="C5087" s="2" t="s">
        <v>119</v>
      </c>
      <c r="D5087" s="2" t="s">
        <v>16</v>
      </c>
      <c r="E5087" s="3">
        <v>42436</v>
      </c>
      <c r="F5087" s="2" t="b">
        <v>1</v>
      </c>
      <c r="G5087" s="2">
        <v>200</v>
      </c>
      <c r="H5087" s="2">
        <v>95</v>
      </c>
      <c r="I5087" s="2">
        <v>82</v>
      </c>
    </row>
    <row r="5088" spans="1:9" ht="12.75" x14ac:dyDescent="0.2">
      <c r="A5088" s="2">
        <v>201514465</v>
      </c>
      <c r="B5088" s="2">
        <v>222</v>
      </c>
      <c r="C5088" s="2" t="s">
        <v>66</v>
      </c>
      <c r="D5088" s="2" t="s">
        <v>28</v>
      </c>
      <c r="E5088" s="3">
        <v>42436</v>
      </c>
      <c r="F5088" s="2" t="b">
        <v>0</v>
      </c>
      <c r="G5088" s="2">
        <v>200</v>
      </c>
      <c r="H5088" s="2">
        <v>32</v>
      </c>
      <c r="I5088" s="2">
        <v>38</v>
      </c>
    </row>
    <row r="5089" spans="1:9" ht="12.75" x14ac:dyDescent="0.2">
      <c r="A5089" s="2">
        <v>200143657</v>
      </c>
      <c r="B5089" s="2">
        <v>5</v>
      </c>
      <c r="C5089" s="2" t="s">
        <v>46</v>
      </c>
      <c r="D5089" s="2" t="s">
        <v>27</v>
      </c>
      <c r="E5089" s="3">
        <v>42435</v>
      </c>
      <c r="F5089" s="2" t="b">
        <v>1</v>
      </c>
      <c r="G5089" s="2">
        <v>200</v>
      </c>
      <c r="H5089" s="2">
        <v>101</v>
      </c>
      <c r="I5089" s="2">
        <v>0</v>
      </c>
    </row>
    <row r="5090" spans="1:9" ht="12.75" x14ac:dyDescent="0.2">
      <c r="A5090" s="2">
        <v>200143657</v>
      </c>
      <c r="B5090" s="2">
        <v>32</v>
      </c>
      <c r="C5090" s="2" t="s">
        <v>97</v>
      </c>
      <c r="D5090" s="2" t="s">
        <v>27</v>
      </c>
      <c r="E5090" s="3">
        <v>42436</v>
      </c>
      <c r="F5090" s="2" t="b">
        <v>0</v>
      </c>
      <c r="G5090" s="2">
        <v>200</v>
      </c>
      <c r="H5090" s="2">
        <v>54</v>
      </c>
      <c r="I5090" s="2">
        <v>0</v>
      </c>
    </row>
    <row r="5091" spans="1:9" ht="12.75" x14ac:dyDescent="0.2">
      <c r="A5091" s="2">
        <v>200308609</v>
      </c>
      <c r="B5091" s="2">
        <v>412</v>
      </c>
      <c r="C5091" s="2" t="s">
        <v>118</v>
      </c>
      <c r="D5091" s="2" t="s">
        <v>27</v>
      </c>
      <c r="E5091" s="3">
        <v>42436</v>
      </c>
      <c r="F5091" s="2" t="b">
        <v>0</v>
      </c>
      <c r="G5091" s="2">
        <v>200</v>
      </c>
      <c r="H5091" s="2">
        <v>74</v>
      </c>
      <c r="I5091" s="2">
        <v>0</v>
      </c>
    </row>
    <row r="5092" spans="1:9" ht="12.75" x14ac:dyDescent="0.2">
      <c r="A5092" s="2">
        <v>200847547</v>
      </c>
      <c r="B5092" s="2">
        <v>29</v>
      </c>
      <c r="C5092" s="2" t="s">
        <v>92</v>
      </c>
      <c r="D5092" s="2" t="s">
        <v>16</v>
      </c>
      <c r="E5092" s="3">
        <v>42436</v>
      </c>
      <c r="F5092" s="2" t="b">
        <v>0</v>
      </c>
      <c r="G5092" s="2">
        <v>200</v>
      </c>
      <c r="H5092" s="2">
        <v>55</v>
      </c>
      <c r="I5092" s="2">
        <v>0</v>
      </c>
    </row>
    <row r="5093" spans="1:9" ht="12.75" x14ac:dyDescent="0.2">
      <c r="A5093" s="2">
        <v>200103130</v>
      </c>
      <c r="B5093" s="2">
        <v>104</v>
      </c>
      <c r="C5093" s="2" t="s">
        <v>152</v>
      </c>
      <c r="D5093" s="2" t="s">
        <v>16</v>
      </c>
      <c r="E5093" s="3">
        <v>42436</v>
      </c>
      <c r="F5093" s="2" t="b">
        <v>0</v>
      </c>
      <c r="G5093" s="2">
        <v>200</v>
      </c>
      <c r="H5093" s="2">
        <v>74</v>
      </c>
      <c r="I5093" s="2">
        <v>0</v>
      </c>
    </row>
    <row r="5094" spans="1:9" ht="12.75" x14ac:dyDescent="0.2">
      <c r="A5094" s="2">
        <v>200491336</v>
      </c>
      <c r="B5094" s="2">
        <v>53</v>
      </c>
      <c r="C5094" s="2" t="s">
        <v>12</v>
      </c>
      <c r="D5094" s="2" t="s">
        <v>16</v>
      </c>
      <c r="E5094" s="3">
        <v>42436</v>
      </c>
      <c r="F5094" s="2" t="b">
        <v>1</v>
      </c>
      <c r="G5094" s="2">
        <v>200</v>
      </c>
      <c r="H5094" s="2">
        <v>106</v>
      </c>
      <c r="I5094" s="2">
        <v>0</v>
      </c>
    </row>
    <row r="5095" spans="1:9" ht="12.75" x14ac:dyDescent="0.2">
      <c r="A5095" s="2">
        <v>200753695</v>
      </c>
      <c r="B5095" s="2">
        <v>84</v>
      </c>
      <c r="C5095" s="2" t="s">
        <v>142</v>
      </c>
      <c r="D5095" s="2" t="s">
        <v>16</v>
      </c>
      <c r="E5095" s="3">
        <v>42436</v>
      </c>
      <c r="F5095" s="2" t="b">
        <v>1</v>
      </c>
      <c r="G5095" s="2">
        <v>200</v>
      </c>
      <c r="H5095" s="2">
        <v>249</v>
      </c>
      <c r="I5095" s="2">
        <v>0</v>
      </c>
    </row>
    <row r="5096" spans="1:9" ht="12.75" x14ac:dyDescent="0.2">
      <c r="A5096" s="2">
        <v>201885607</v>
      </c>
      <c r="B5096" s="2">
        <v>16</v>
      </c>
      <c r="C5096" s="2" t="s">
        <v>70</v>
      </c>
      <c r="D5096" s="2" t="s">
        <v>16</v>
      </c>
      <c r="E5096" s="3">
        <v>42436</v>
      </c>
      <c r="F5096" s="2" t="b">
        <v>0</v>
      </c>
      <c r="G5096" s="2">
        <v>200</v>
      </c>
      <c r="H5096" s="2">
        <v>65</v>
      </c>
      <c r="I5096" s="2">
        <v>175</v>
      </c>
    </row>
    <row r="5097" spans="1:9" ht="12.75" x14ac:dyDescent="0.2">
      <c r="A5097" s="2">
        <v>200173519</v>
      </c>
      <c r="B5097" s="2">
        <v>223</v>
      </c>
      <c r="C5097" s="2" t="s">
        <v>173</v>
      </c>
      <c r="D5097" s="2" t="s">
        <v>27</v>
      </c>
      <c r="E5097" s="3">
        <v>42437</v>
      </c>
      <c r="F5097" s="2" t="b">
        <v>0</v>
      </c>
      <c r="G5097" s="2">
        <v>200</v>
      </c>
      <c r="H5097" s="2">
        <v>65</v>
      </c>
      <c r="I5097" s="2">
        <v>0</v>
      </c>
    </row>
    <row r="5098" spans="1:9" ht="12.75" x14ac:dyDescent="0.2">
      <c r="A5098" s="2">
        <v>200348425</v>
      </c>
      <c r="B5098" s="2">
        <v>202</v>
      </c>
      <c r="C5098" s="2" t="s">
        <v>171</v>
      </c>
      <c r="D5098" s="2" t="s">
        <v>16</v>
      </c>
      <c r="E5098" s="3">
        <v>42436</v>
      </c>
      <c r="F5098" s="2" t="b">
        <v>0</v>
      </c>
      <c r="G5098" s="2">
        <v>200</v>
      </c>
      <c r="H5098" s="2">
        <v>57</v>
      </c>
      <c r="I5098" s="2">
        <v>0</v>
      </c>
    </row>
    <row r="5099" spans="1:9" ht="12.75" x14ac:dyDescent="0.2">
      <c r="A5099" s="2">
        <v>201596230</v>
      </c>
      <c r="B5099" s="2">
        <v>48</v>
      </c>
      <c r="C5099" s="2" t="s">
        <v>115</v>
      </c>
      <c r="D5099" s="2" t="s">
        <v>27</v>
      </c>
      <c r="E5099" s="3">
        <v>42437</v>
      </c>
      <c r="F5099" s="2" t="b">
        <v>0</v>
      </c>
      <c r="G5099" s="2">
        <v>200</v>
      </c>
      <c r="H5099" s="2">
        <v>67</v>
      </c>
      <c r="I5099" s="2">
        <v>0</v>
      </c>
    </row>
    <row r="5100" spans="1:9" ht="12.75" x14ac:dyDescent="0.2">
      <c r="A5100" s="2">
        <v>201155410</v>
      </c>
      <c r="B5100" s="2">
        <v>53</v>
      </c>
      <c r="C5100" s="2" t="s">
        <v>12</v>
      </c>
      <c r="D5100" s="2" t="s">
        <v>28</v>
      </c>
      <c r="E5100" s="3">
        <v>42437</v>
      </c>
      <c r="F5100" s="2" t="b">
        <v>0</v>
      </c>
      <c r="G5100" s="2">
        <v>200</v>
      </c>
      <c r="H5100" s="2">
        <v>56</v>
      </c>
      <c r="I5100" s="2">
        <v>90</v>
      </c>
    </row>
    <row r="5101" spans="1:9" ht="12.75" x14ac:dyDescent="0.2">
      <c r="A5101" s="2">
        <v>200191294</v>
      </c>
      <c r="B5101" s="2">
        <v>203</v>
      </c>
      <c r="C5101" s="2" t="s">
        <v>172</v>
      </c>
      <c r="D5101" s="2" t="s">
        <v>16</v>
      </c>
      <c r="E5101" s="3">
        <v>42437</v>
      </c>
      <c r="F5101" s="2" t="b">
        <v>1</v>
      </c>
      <c r="G5101" s="2">
        <v>200</v>
      </c>
      <c r="H5101" s="2">
        <v>76</v>
      </c>
      <c r="I5101" s="2">
        <v>0</v>
      </c>
    </row>
    <row r="5102" spans="1:9" ht="12.75" x14ac:dyDescent="0.2">
      <c r="A5102" s="2">
        <v>200064736</v>
      </c>
      <c r="B5102" s="2">
        <v>53</v>
      </c>
      <c r="C5102" s="2" t="s">
        <v>12</v>
      </c>
      <c r="D5102" s="2" t="s">
        <v>16</v>
      </c>
      <c r="E5102" s="3">
        <v>42437</v>
      </c>
      <c r="F5102" s="2" t="b">
        <v>0</v>
      </c>
      <c r="G5102" s="2">
        <v>200</v>
      </c>
      <c r="H5102" s="2">
        <v>64</v>
      </c>
      <c r="I5102" s="2">
        <v>0</v>
      </c>
    </row>
    <row r="5103" spans="1:9" ht="12.75" x14ac:dyDescent="0.2">
      <c r="A5103" s="2">
        <v>200353402</v>
      </c>
      <c r="B5103" s="2">
        <v>43</v>
      </c>
      <c r="C5103" s="2" t="s">
        <v>110</v>
      </c>
      <c r="D5103" s="2" t="s">
        <v>28</v>
      </c>
      <c r="E5103" s="3">
        <v>42437</v>
      </c>
      <c r="F5103" s="2" t="b">
        <v>0</v>
      </c>
      <c r="G5103" s="2">
        <v>200</v>
      </c>
      <c r="H5103" s="2">
        <v>52</v>
      </c>
      <c r="I5103" s="2">
        <v>0</v>
      </c>
    </row>
    <row r="5104" spans="1:9" ht="12.75" x14ac:dyDescent="0.2">
      <c r="A5104" s="2">
        <v>200058337</v>
      </c>
      <c r="B5104" s="2">
        <v>54</v>
      </c>
      <c r="C5104" s="2" t="s">
        <v>50</v>
      </c>
      <c r="D5104" s="2" t="s">
        <v>27</v>
      </c>
      <c r="E5104" s="3">
        <v>42437</v>
      </c>
      <c r="F5104" s="2" t="b">
        <v>0</v>
      </c>
      <c r="G5104" s="2">
        <v>200</v>
      </c>
      <c r="H5104" s="2">
        <v>57</v>
      </c>
      <c r="I5104" s="2">
        <v>0</v>
      </c>
    </row>
    <row r="5105" spans="1:9" ht="12.75" x14ac:dyDescent="0.2">
      <c r="A5105" s="2">
        <v>201885607</v>
      </c>
      <c r="B5105" s="2">
        <v>16</v>
      </c>
      <c r="C5105" s="2" t="s">
        <v>70</v>
      </c>
      <c r="D5105" s="2" t="s">
        <v>16</v>
      </c>
      <c r="E5105" s="3">
        <v>42437</v>
      </c>
      <c r="F5105" s="2" t="b">
        <v>1</v>
      </c>
      <c r="G5105" s="2">
        <v>200</v>
      </c>
      <c r="H5105" s="2">
        <v>76</v>
      </c>
      <c r="I5105" s="2">
        <v>238</v>
      </c>
    </row>
    <row r="5106" spans="1:9" ht="12.75" x14ac:dyDescent="0.2">
      <c r="A5106" s="2">
        <v>201746962</v>
      </c>
      <c r="B5106" s="2">
        <v>254</v>
      </c>
      <c r="C5106" s="2" t="s">
        <v>143</v>
      </c>
      <c r="D5106" s="2" t="s">
        <v>16</v>
      </c>
      <c r="E5106" s="3">
        <v>42437</v>
      </c>
      <c r="F5106" s="2" t="b">
        <v>1</v>
      </c>
      <c r="G5106" s="2">
        <v>200</v>
      </c>
      <c r="H5106" s="2">
        <v>96</v>
      </c>
      <c r="I5106" s="2">
        <v>0</v>
      </c>
    </row>
    <row r="5107" spans="1:9" ht="12.75" x14ac:dyDescent="0.2">
      <c r="A5107" s="2">
        <v>200052649</v>
      </c>
      <c r="B5107" s="2">
        <v>104</v>
      </c>
      <c r="C5107" s="2" t="s">
        <v>152</v>
      </c>
      <c r="D5107" s="2" t="s">
        <v>16</v>
      </c>
      <c r="E5107" s="3">
        <v>42437</v>
      </c>
      <c r="F5107" s="2" t="b">
        <v>1</v>
      </c>
      <c r="G5107" s="2">
        <v>200</v>
      </c>
      <c r="H5107" s="2">
        <v>76</v>
      </c>
      <c r="I5107" s="2">
        <v>0</v>
      </c>
    </row>
    <row r="5108" spans="1:9" ht="12.75" x14ac:dyDescent="0.2">
      <c r="A5108" s="2">
        <v>200173519</v>
      </c>
      <c r="B5108" s="2">
        <v>429</v>
      </c>
      <c r="C5108" s="2" t="s">
        <v>178</v>
      </c>
      <c r="D5108" s="2" t="s">
        <v>16</v>
      </c>
      <c r="E5108" s="3">
        <v>42438</v>
      </c>
      <c r="F5108" s="2" t="b">
        <v>1</v>
      </c>
      <c r="G5108" s="2">
        <v>200</v>
      </c>
      <c r="H5108" s="2">
        <v>124</v>
      </c>
      <c r="I5108" s="2">
        <v>0</v>
      </c>
    </row>
    <row r="5109" spans="1:9" ht="12.75" x14ac:dyDescent="0.2">
      <c r="A5109" s="2">
        <v>201826594</v>
      </c>
      <c r="B5109" s="2">
        <v>223</v>
      </c>
      <c r="C5109" s="2" t="s">
        <v>173</v>
      </c>
      <c r="D5109" s="2" t="s">
        <v>28</v>
      </c>
      <c r="E5109" s="3">
        <v>42438</v>
      </c>
      <c r="F5109" s="2" t="b">
        <v>1</v>
      </c>
      <c r="G5109" s="2">
        <v>200</v>
      </c>
      <c r="H5109" s="2">
        <v>68</v>
      </c>
      <c r="I5109" s="2">
        <v>0</v>
      </c>
    </row>
    <row r="5110" spans="1:9" ht="12.75" x14ac:dyDescent="0.2">
      <c r="A5110" s="2">
        <v>201220822</v>
      </c>
      <c r="B5110" s="2">
        <v>77</v>
      </c>
      <c r="C5110" s="2" t="s">
        <v>134</v>
      </c>
      <c r="D5110" s="2" t="s">
        <v>16</v>
      </c>
      <c r="E5110" s="3">
        <v>42438</v>
      </c>
      <c r="F5110" s="2" t="b">
        <v>1</v>
      </c>
      <c r="G5110" s="2">
        <v>200</v>
      </c>
      <c r="H5110" s="2">
        <v>244</v>
      </c>
      <c r="I5110" s="2">
        <v>0</v>
      </c>
    </row>
    <row r="5111" spans="1:9" ht="12.75" x14ac:dyDescent="0.2">
      <c r="A5111" s="2">
        <v>200028475</v>
      </c>
      <c r="B5111" s="2">
        <v>223</v>
      </c>
      <c r="C5111" s="2" t="s">
        <v>173</v>
      </c>
      <c r="D5111" s="2" t="s">
        <v>27</v>
      </c>
      <c r="E5111" s="3">
        <v>42438</v>
      </c>
      <c r="F5111" s="2" t="b">
        <v>0</v>
      </c>
      <c r="G5111" s="2">
        <v>200</v>
      </c>
      <c r="H5111" s="2">
        <v>75</v>
      </c>
      <c r="I5111" s="2">
        <v>0</v>
      </c>
    </row>
    <row r="5112" spans="1:9" ht="12.75" x14ac:dyDescent="0.2">
      <c r="A5112" s="2">
        <v>200275903</v>
      </c>
      <c r="B5112" s="2">
        <v>32</v>
      </c>
      <c r="C5112" s="2" t="s">
        <v>97</v>
      </c>
      <c r="D5112" s="2" t="s">
        <v>27</v>
      </c>
      <c r="E5112" s="3">
        <v>42438</v>
      </c>
      <c r="F5112" s="2" t="b">
        <v>1</v>
      </c>
      <c r="G5112" s="2">
        <v>200</v>
      </c>
      <c r="H5112" s="2">
        <v>99</v>
      </c>
      <c r="I5112" s="2">
        <v>0</v>
      </c>
    </row>
    <row r="5113" spans="1:9" ht="12.75" x14ac:dyDescent="0.2">
      <c r="A5113" s="2">
        <v>200045539</v>
      </c>
      <c r="B5113" s="2">
        <v>21</v>
      </c>
      <c r="C5113" s="2" t="s">
        <v>81</v>
      </c>
      <c r="D5113" s="2" t="s">
        <v>27</v>
      </c>
      <c r="E5113" s="3">
        <v>42438</v>
      </c>
      <c r="F5113" s="2" t="b">
        <v>1</v>
      </c>
      <c r="G5113" s="2">
        <v>200</v>
      </c>
      <c r="H5113" s="2">
        <v>106</v>
      </c>
      <c r="I5113" s="2">
        <v>0</v>
      </c>
    </row>
    <row r="5114" spans="1:9" ht="12.75" x14ac:dyDescent="0.2">
      <c r="A5114" s="2">
        <v>200143657</v>
      </c>
      <c r="B5114" s="2">
        <v>77</v>
      </c>
      <c r="C5114" s="2" t="s">
        <v>134</v>
      </c>
      <c r="D5114" s="2" t="s">
        <v>27</v>
      </c>
      <c r="E5114" s="3">
        <v>42438</v>
      </c>
      <c r="F5114" s="2" t="b">
        <v>0</v>
      </c>
      <c r="G5114" s="2">
        <v>200</v>
      </c>
      <c r="H5114" s="2">
        <v>62</v>
      </c>
      <c r="I5114" s="2">
        <v>0</v>
      </c>
    </row>
    <row r="5115" spans="1:9" ht="12.75" x14ac:dyDescent="0.2">
      <c r="A5115" s="2">
        <v>200753695</v>
      </c>
      <c r="B5115" s="2">
        <v>77</v>
      </c>
      <c r="C5115" s="2" t="s">
        <v>134</v>
      </c>
      <c r="D5115" s="2" t="s">
        <v>16</v>
      </c>
      <c r="E5115" s="3">
        <v>42438</v>
      </c>
      <c r="F5115" s="2" t="b">
        <v>1</v>
      </c>
      <c r="G5115" s="2">
        <v>200</v>
      </c>
      <c r="H5115" s="2">
        <v>89</v>
      </c>
      <c r="I5115" s="2">
        <v>0</v>
      </c>
    </row>
    <row r="5116" spans="1:9" ht="12.75" x14ac:dyDescent="0.2">
      <c r="A5116" s="2">
        <v>200595142</v>
      </c>
      <c r="B5116" s="2">
        <v>222</v>
      </c>
      <c r="C5116" s="2" t="s">
        <v>66</v>
      </c>
      <c r="D5116" s="2" t="s">
        <v>16</v>
      </c>
      <c r="E5116" s="3">
        <v>42438</v>
      </c>
      <c r="F5116" s="2" t="b">
        <v>1</v>
      </c>
      <c r="G5116" s="2">
        <v>200</v>
      </c>
      <c r="H5116" s="2">
        <v>85</v>
      </c>
      <c r="I5116" s="2">
        <v>0</v>
      </c>
    </row>
    <row r="5117" spans="1:9" ht="12.75" x14ac:dyDescent="0.2">
      <c r="A5117" s="2">
        <v>200763649</v>
      </c>
      <c r="B5117" s="2">
        <v>245</v>
      </c>
      <c r="C5117" s="2" t="s">
        <v>75</v>
      </c>
      <c r="D5117" s="2" t="s">
        <v>16</v>
      </c>
      <c r="E5117" s="3">
        <v>42438</v>
      </c>
      <c r="F5117" s="2" t="b">
        <v>1</v>
      </c>
      <c r="G5117" s="2">
        <v>200</v>
      </c>
      <c r="H5117" s="2">
        <v>226</v>
      </c>
      <c r="I5117" s="2">
        <v>0</v>
      </c>
    </row>
    <row r="5118" spans="1:9" ht="12.75" x14ac:dyDescent="0.2">
      <c r="A5118" s="2">
        <v>201752650</v>
      </c>
      <c r="B5118" s="2">
        <v>107</v>
      </c>
      <c r="C5118" s="2" t="s">
        <v>154</v>
      </c>
      <c r="D5118" s="2" t="s">
        <v>16</v>
      </c>
      <c r="E5118" s="3">
        <v>42438</v>
      </c>
      <c r="F5118" s="2" t="b">
        <v>1</v>
      </c>
      <c r="G5118" s="2">
        <v>200</v>
      </c>
      <c r="H5118" s="2">
        <v>0</v>
      </c>
      <c r="I5118" s="2">
        <v>0</v>
      </c>
    </row>
    <row r="5119" spans="1:9" ht="12.75" x14ac:dyDescent="0.2">
      <c r="A5119" s="2">
        <v>200999701</v>
      </c>
      <c r="B5119" s="2">
        <v>77</v>
      </c>
      <c r="C5119" s="2" t="s">
        <v>134</v>
      </c>
      <c r="D5119" s="2" t="s">
        <v>28</v>
      </c>
      <c r="E5119" s="3">
        <v>42438</v>
      </c>
      <c r="F5119" s="2" t="b">
        <v>0</v>
      </c>
      <c r="G5119" s="2">
        <v>200</v>
      </c>
      <c r="H5119" s="2">
        <v>25</v>
      </c>
      <c r="I5119" s="2">
        <v>0</v>
      </c>
    </row>
    <row r="5120" spans="1:9" ht="12.75" x14ac:dyDescent="0.2">
      <c r="A5120" s="2">
        <v>200947087</v>
      </c>
      <c r="B5120" s="2">
        <v>24</v>
      </c>
      <c r="C5120" s="2" t="s">
        <v>84</v>
      </c>
      <c r="D5120" s="2" t="s">
        <v>16</v>
      </c>
      <c r="E5120" s="3">
        <v>42438</v>
      </c>
      <c r="F5120" s="2" t="b">
        <v>0</v>
      </c>
      <c r="G5120" s="2">
        <v>200</v>
      </c>
      <c r="H5120" s="2">
        <v>51</v>
      </c>
      <c r="I5120" s="2">
        <v>57</v>
      </c>
    </row>
    <row r="5121" spans="1:9" ht="12.75" x14ac:dyDescent="0.2">
      <c r="A5121" s="2">
        <v>201214423</v>
      </c>
      <c r="B5121" s="2">
        <v>62</v>
      </c>
      <c r="C5121" s="2" t="s">
        <v>91</v>
      </c>
      <c r="D5121" s="2" t="s">
        <v>16</v>
      </c>
      <c r="E5121" s="3">
        <v>42438</v>
      </c>
      <c r="F5121" s="2" t="b">
        <v>1</v>
      </c>
      <c r="G5121" s="2">
        <v>200</v>
      </c>
      <c r="H5121" s="2">
        <v>82</v>
      </c>
      <c r="I5121" s="2">
        <v>0</v>
      </c>
    </row>
    <row r="5122" spans="1:9" ht="12.75" x14ac:dyDescent="0.2">
      <c r="A5122" s="2">
        <v>200976238</v>
      </c>
      <c r="B5122" s="2">
        <v>99</v>
      </c>
      <c r="C5122" s="2" t="s">
        <v>149</v>
      </c>
      <c r="D5122" s="2" t="s">
        <v>28</v>
      </c>
      <c r="E5122" s="3">
        <v>42438</v>
      </c>
      <c r="F5122" s="2" t="b">
        <v>1</v>
      </c>
      <c r="G5122" s="2">
        <v>200</v>
      </c>
      <c r="H5122" s="2">
        <v>188</v>
      </c>
      <c r="I5122" s="2">
        <v>0</v>
      </c>
    </row>
    <row r="5123" spans="1:9" ht="12.75" x14ac:dyDescent="0.2">
      <c r="A5123" s="2">
        <v>200639935</v>
      </c>
      <c r="B5123" s="2">
        <v>11</v>
      </c>
      <c r="C5123" s="2" t="s">
        <v>57</v>
      </c>
      <c r="D5123" s="2" t="s">
        <v>16</v>
      </c>
      <c r="E5123" s="3">
        <v>42438</v>
      </c>
      <c r="F5123" s="2" t="b">
        <v>0</v>
      </c>
      <c r="G5123" s="2">
        <v>200</v>
      </c>
      <c r="H5123" s="2">
        <v>62</v>
      </c>
      <c r="I5123" s="2">
        <v>0</v>
      </c>
    </row>
    <row r="5124" spans="1:9" ht="12.75" x14ac:dyDescent="0.2">
      <c r="A5124" s="2">
        <v>200491336</v>
      </c>
      <c r="B5124" s="2">
        <v>16</v>
      </c>
      <c r="C5124" s="2" t="s">
        <v>70</v>
      </c>
      <c r="D5124" s="2" t="s">
        <v>16</v>
      </c>
      <c r="E5124" s="3">
        <v>42438</v>
      </c>
      <c r="F5124" s="2" t="b">
        <v>0</v>
      </c>
      <c r="G5124" s="2">
        <v>200</v>
      </c>
      <c r="H5124" s="2">
        <v>69</v>
      </c>
      <c r="I5124" s="2">
        <v>0</v>
      </c>
    </row>
    <row r="5125" spans="1:9" ht="12.75" x14ac:dyDescent="0.2">
      <c r="A5125" s="2">
        <v>200049805</v>
      </c>
      <c r="B5125" s="2">
        <v>7</v>
      </c>
      <c r="C5125" s="2" t="s">
        <v>51</v>
      </c>
      <c r="D5125" s="2" t="s">
        <v>28</v>
      </c>
      <c r="E5125" s="3">
        <v>42438</v>
      </c>
      <c r="F5125" s="2" t="b">
        <v>0</v>
      </c>
      <c r="G5125" s="2">
        <v>200</v>
      </c>
      <c r="H5125" s="2">
        <v>48</v>
      </c>
      <c r="I5125" s="2">
        <v>0</v>
      </c>
    </row>
    <row r="5126" spans="1:9" ht="12.75" x14ac:dyDescent="0.2">
      <c r="A5126" s="2">
        <v>200374021</v>
      </c>
      <c r="B5126" s="2">
        <v>25</v>
      </c>
      <c r="C5126" s="2" t="s">
        <v>86</v>
      </c>
      <c r="D5126" s="2" t="s">
        <v>27</v>
      </c>
      <c r="E5126" s="3">
        <v>42430</v>
      </c>
      <c r="F5126" s="2" t="b">
        <v>0</v>
      </c>
      <c r="G5126" s="2">
        <v>100</v>
      </c>
      <c r="H5126" s="2">
        <v>52</v>
      </c>
      <c r="I5126" s="2">
        <v>0</v>
      </c>
    </row>
    <row r="5127" spans="1:9" ht="12.75" x14ac:dyDescent="0.2">
      <c r="A5127" s="2">
        <v>200045539</v>
      </c>
      <c r="B5127" s="2">
        <v>9</v>
      </c>
      <c r="C5127" s="2" t="s">
        <v>53</v>
      </c>
      <c r="D5127" s="2" t="s">
        <v>28</v>
      </c>
      <c r="E5127" s="3">
        <v>42430</v>
      </c>
      <c r="F5127" s="2" t="b">
        <v>1</v>
      </c>
      <c r="G5127" s="2">
        <v>100</v>
      </c>
      <c r="H5127" s="2">
        <v>202</v>
      </c>
      <c r="I5127" s="2">
        <v>0</v>
      </c>
    </row>
    <row r="5128" spans="1:9" ht="12.75" x14ac:dyDescent="0.2">
      <c r="A5128" s="2">
        <v>200265238</v>
      </c>
      <c r="B5128" s="2">
        <v>99</v>
      </c>
      <c r="C5128" s="2" t="s">
        <v>149</v>
      </c>
      <c r="D5128" s="2" t="s">
        <v>28</v>
      </c>
      <c r="E5128" s="3">
        <v>42430</v>
      </c>
      <c r="F5128" s="2" t="b">
        <v>0</v>
      </c>
      <c r="G5128" s="2">
        <v>100</v>
      </c>
      <c r="H5128" s="2">
        <v>43</v>
      </c>
      <c r="I5128" s="2">
        <v>0</v>
      </c>
    </row>
    <row r="5129" spans="1:9" ht="12.75" x14ac:dyDescent="0.2">
      <c r="A5129" s="2">
        <v>200102419</v>
      </c>
      <c r="B5129" s="2">
        <v>40</v>
      </c>
      <c r="C5129" s="2" t="s">
        <v>107</v>
      </c>
      <c r="D5129" s="2" t="s">
        <v>28</v>
      </c>
      <c r="E5129" s="3">
        <v>42430</v>
      </c>
      <c r="F5129" s="2" t="b">
        <v>0</v>
      </c>
      <c r="G5129" s="2">
        <v>100</v>
      </c>
      <c r="H5129" s="2">
        <v>45</v>
      </c>
      <c r="I5129" s="2">
        <v>0</v>
      </c>
    </row>
    <row r="5130" spans="1:9" ht="12.75" x14ac:dyDescent="0.2">
      <c r="A5130" s="2">
        <v>200207647</v>
      </c>
      <c r="B5130" s="2">
        <v>96</v>
      </c>
      <c r="C5130" s="2" t="s">
        <v>148</v>
      </c>
      <c r="D5130" s="2" t="s">
        <v>16</v>
      </c>
      <c r="E5130" s="3">
        <v>42430</v>
      </c>
      <c r="F5130" s="2" t="b">
        <v>1</v>
      </c>
      <c r="G5130" s="2">
        <v>100</v>
      </c>
      <c r="H5130" s="2">
        <v>226</v>
      </c>
      <c r="I5130" s="2">
        <v>0</v>
      </c>
    </row>
    <row r="5131" spans="1:9" ht="12.75" x14ac:dyDescent="0.2">
      <c r="A5131" s="2">
        <v>201474649</v>
      </c>
      <c r="B5131" s="2">
        <v>18</v>
      </c>
      <c r="C5131" s="2" t="s">
        <v>77</v>
      </c>
      <c r="D5131" s="2" t="s">
        <v>28</v>
      </c>
      <c r="E5131" s="3">
        <v>42430</v>
      </c>
      <c r="F5131" s="2" t="b">
        <v>0</v>
      </c>
      <c r="G5131" s="2">
        <v>100</v>
      </c>
      <c r="H5131" s="2">
        <v>45</v>
      </c>
      <c r="I5131" s="2">
        <v>71</v>
      </c>
    </row>
    <row r="5132" spans="1:9" ht="12.75" x14ac:dyDescent="0.2">
      <c r="A5132" s="2">
        <v>201719233</v>
      </c>
      <c r="B5132" s="2">
        <v>92</v>
      </c>
      <c r="C5132" s="2" t="s">
        <v>147</v>
      </c>
      <c r="D5132" s="2" t="s">
        <v>16</v>
      </c>
      <c r="E5132" s="3">
        <v>42430</v>
      </c>
      <c r="F5132" s="2" t="b">
        <v>0</v>
      </c>
      <c r="G5132" s="2">
        <v>100</v>
      </c>
      <c r="H5132" s="2">
        <v>58</v>
      </c>
      <c r="I5132" s="2">
        <v>87</v>
      </c>
    </row>
    <row r="5133" spans="1:9" ht="12.75" x14ac:dyDescent="0.2">
      <c r="A5133" s="2">
        <v>200408860</v>
      </c>
      <c r="B5133" s="2">
        <v>40</v>
      </c>
      <c r="C5133" s="2" t="s">
        <v>107</v>
      </c>
      <c r="D5133" s="2" t="s">
        <v>28</v>
      </c>
      <c r="E5133" s="3">
        <v>42430</v>
      </c>
      <c r="F5133" s="2" t="b">
        <v>1</v>
      </c>
      <c r="G5133" s="2">
        <v>100</v>
      </c>
      <c r="H5133" s="2">
        <v>66</v>
      </c>
      <c r="I5133" s="2">
        <v>0</v>
      </c>
    </row>
    <row r="5134" spans="1:9" ht="12.75" x14ac:dyDescent="0.2">
      <c r="A5134" s="2">
        <v>201894850</v>
      </c>
      <c r="B5134" s="2">
        <v>55</v>
      </c>
      <c r="C5134" s="2" t="s">
        <v>121</v>
      </c>
      <c r="D5134" s="2" t="s">
        <v>28</v>
      </c>
      <c r="E5134" s="3">
        <v>42431</v>
      </c>
      <c r="F5134" s="2" t="b">
        <v>1</v>
      </c>
      <c r="G5134" s="2">
        <v>100</v>
      </c>
      <c r="H5134" s="2">
        <v>82</v>
      </c>
      <c r="I5134" s="2">
        <v>74</v>
      </c>
    </row>
    <row r="5135" spans="1:9" ht="12.75" x14ac:dyDescent="0.2">
      <c r="A5135" s="2">
        <v>200137258</v>
      </c>
      <c r="B5135" s="2">
        <v>85</v>
      </c>
      <c r="C5135" s="2" t="s">
        <v>85</v>
      </c>
      <c r="D5135" s="2" t="s">
        <v>28</v>
      </c>
      <c r="E5135" s="3">
        <v>42431</v>
      </c>
      <c r="F5135" s="2" t="b">
        <v>0</v>
      </c>
      <c r="G5135" s="2">
        <v>100</v>
      </c>
      <c r="H5135" s="2">
        <v>138</v>
      </c>
      <c r="I5135" s="2">
        <v>0</v>
      </c>
    </row>
    <row r="5136" spans="1:9" ht="12.75" x14ac:dyDescent="0.2">
      <c r="A5136" s="2">
        <v>200305765</v>
      </c>
      <c r="B5136" s="2">
        <v>54</v>
      </c>
      <c r="C5136" s="2" t="s">
        <v>50</v>
      </c>
      <c r="D5136" s="2" t="s">
        <v>16</v>
      </c>
      <c r="E5136" s="3">
        <v>42431</v>
      </c>
      <c r="F5136" s="2" t="b">
        <v>1</v>
      </c>
      <c r="G5136" s="2">
        <v>100</v>
      </c>
      <c r="H5136" s="2">
        <v>242</v>
      </c>
      <c r="I5136" s="2">
        <v>117</v>
      </c>
    </row>
    <row r="5137" spans="1:9" ht="12.75" x14ac:dyDescent="0.2">
      <c r="A5137" s="2">
        <v>200438722</v>
      </c>
      <c r="B5137" s="2">
        <v>103</v>
      </c>
      <c r="C5137" s="2" t="s">
        <v>93</v>
      </c>
      <c r="D5137" s="2" t="s">
        <v>27</v>
      </c>
      <c r="E5137" s="3">
        <v>42432</v>
      </c>
      <c r="F5137" s="2" t="b">
        <v>0</v>
      </c>
      <c r="G5137" s="2">
        <v>100</v>
      </c>
      <c r="H5137" s="2">
        <v>62</v>
      </c>
      <c r="I5137" s="2">
        <v>0</v>
      </c>
    </row>
    <row r="5138" spans="1:9" ht="12.75" x14ac:dyDescent="0.2">
      <c r="A5138" s="2">
        <v>201835837</v>
      </c>
      <c r="B5138" s="2">
        <v>37</v>
      </c>
      <c r="C5138" s="2" t="s">
        <v>103</v>
      </c>
      <c r="D5138" s="2" t="s">
        <v>27</v>
      </c>
      <c r="E5138" s="3">
        <v>42432</v>
      </c>
      <c r="F5138" s="2" t="b">
        <v>1</v>
      </c>
      <c r="G5138" s="2">
        <v>100</v>
      </c>
      <c r="H5138" s="2">
        <v>89</v>
      </c>
      <c r="I5138" s="2">
        <v>0</v>
      </c>
    </row>
    <row r="5139" spans="1:9" ht="12.75" x14ac:dyDescent="0.2">
      <c r="A5139" s="2">
        <v>201213001</v>
      </c>
      <c r="B5139" s="2">
        <v>39</v>
      </c>
      <c r="C5139" s="2" t="s">
        <v>105</v>
      </c>
      <c r="D5139" s="2" t="s">
        <v>27</v>
      </c>
      <c r="E5139" s="3">
        <v>42431</v>
      </c>
      <c r="F5139" s="2" t="b">
        <v>1</v>
      </c>
      <c r="G5139" s="2">
        <v>100</v>
      </c>
      <c r="H5139" s="2">
        <v>244</v>
      </c>
      <c r="I5139" s="2">
        <v>0</v>
      </c>
    </row>
    <row r="5140" spans="1:9" ht="12.75" x14ac:dyDescent="0.2">
      <c r="A5140" s="2">
        <v>201260638</v>
      </c>
      <c r="B5140" s="2">
        <v>157</v>
      </c>
      <c r="C5140" s="2" t="s">
        <v>100</v>
      </c>
      <c r="D5140" s="2" t="s">
        <v>27</v>
      </c>
      <c r="E5140" s="3">
        <v>42431</v>
      </c>
      <c r="F5140" s="2" t="b">
        <v>1</v>
      </c>
      <c r="G5140" s="2">
        <v>100</v>
      </c>
      <c r="H5140" s="2">
        <v>226</v>
      </c>
      <c r="I5140" s="2">
        <v>0</v>
      </c>
    </row>
    <row r="5141" spans="1:9" ht="12.75" x14ac:dyDescent="0.2">
      <c r="A5141" s="2">
        <v>200292256</v>
      </c>
      <c r="B5141" s="2">
        <v>238</v>
      </c>
      <c r="C5141" s="2" t="s">
        <v>138</v>
      </c>
      <c r="D5141" s="2" t="s">
        <v>27</v>
      </c>
      <c r="E5141" s="3">
        <v>42431</v>
      </c>
      <c r="F5141" s="2" t="b">
        <v>0</v>
      </c>
      <c r="G5141" s="2">
        <v>100</v>
      </c>
      <c r="H5141" s="2">
        <v>64</v>
      </c>
      <c r="I5141" s="2">
        <v>0</v>
      </c>
    </row>
    <row r="5142" spans="1:9" ht="12.75" x14ac:dyDescent="0.2">
      <c r="A5142" s="2">
        <v>200172097</v>
      </c>
      <c r="B5142" s="2">
        <v>202</v>
      </c>
      <c r="C5142" s="2" t="s">
        <v>171</v>
      </c>
      <c r="D5142" s="2" t="s">
        <v>27</v>
      </c>
      <c r="E5142" s="3">
        <v>42431</v>
      </c>
      <c r="F5142" s="2" t="b">
        <v>0</v>
      </c>
      <c r="G5142" s="2">
        <v>100</v>
      </c>
      <c r="H5142" s="2">
        <v>52</v>
      </c>
      <c r="I5142" s="2">
        <v>0</v>
      </c>
    </row>
    <row r="5143" spans="1:9" ht="12.75" x14ac:dyDescent="0.2">
      <c r="A5143" s="2">
        <v>200103130</v>
      </c>
      <c r="B5143" s="2">
        <v>122</v>
      </c>
      <c r="C5143" s="2" t="s">
        <v>54</v>
      </c>
      <c r="D5143" s="2" t="s">
        <v>28</v>
      </c>
      <c r="E5143" s="3">
        <v>42431</v>
      </c>
      <c r="F5143" s="2" t="b">
        <v>1</v>
      </c>
      <c r="G5143" s="2">
        <v>100</v>
      </c>
      <c r="H5143" s="2">
        <v>84</v>
      </c>
      <c r="I5143" s="2">
        <v>0</v>
      </c>
    </row>
    <row r="5144" spans="1:9" ht="12.75" x14ac:dyDescent="0.2">
      <c r="A5144" s="2">
        <v>201361600</v>
      </c>
      <c r="B5144" s="2">
        <v>8</v>
      </c>
      <c r="C5144" s="2" t="s">
        <v>52</v>
      </c>
      <c r="D5144" s="2" t="s">
        <v>16</v>
      </c>
      <c r="E5144" s="3">
        <v>42431</v>
      </c>
      <c r="F5144" s="2" t="b">
        <v>0</v>
      </c>
      <c r="G5144" s="2">
        <v>100</v>
      </c>
      <c r="H5144" s="2">
        <v>51</v>
      </c>
      <c r="I5144" s="2">
        <v>0</v>
      </c>
    </row>
    <row r="5145" spans="1:9" ht="12.75" x14ac:dyDescent="0.2">
      <c r="A5145" s="2">
        <v>200408860</v>
      </c>
      <c r="B5145" s="2">
        <v>76</v>
      </c>
      <c r="C5145" s="2" t="s">
        <v>119</v>
      </c>
      <c r="D5145" s="2" t="s">
        <v>28</v>
      </c>
      <c r="E5145" s="3">
        <v>42431</v>
      </c>
      <c r="F5145" s="2" t="b">
        <v>0</v>
      </c>
      <c r="G5145" s="2">
        <v>100</v>
      </c>
      <c r="H5145" s="2">
        <v>48</v>
      </c>
      <c r="I5145" s="2">
        <v>0</v>
      </c>
    </row>
    <row r="5146" spans="1:9" ht="12.75" x14ac:dyDescent="0.2">
      <c r="A5146" s="2">
        <v>201708568</v>
      </c>
      <c r="B5146" s="2">
        <v>60</v>
      </c>
      <c r="C5146" s="2" t="s">
        <v>111</v>
      </c>
      <c r="D5146" s="2" t="s">
        <v>16</v>
      </c>
      <c r="E5146" s="3">
        <v>42431</v>
      </c>
      <c r="F5146" s="2" t="b">
        <v>1</v>
      </c>
      <c r="G5146" s="2">
        <v>100</v>
      </c>
      <c r="H5146" s="2">
        <v>99</v>
      </c>
      <c r="I5146" s="2">
        <v>0</v>
      </c>
    </row>
    <row r="5147" spans="1:9" ht="12.75" x14ac:dyDescent="0.2">
      <c r="A5147" s="2">
        <v>200491336</v>
      </c>
      <c r="B5147" s="2">
        <v>51</v>
      </c>
      <c r="C5147" s="2" t="s">
        <v>117</v>
      </c>
      <c r="D5147" s="2" t="s">
        <v>16</v>
      </c>
      <c r="E5147" s="3">
        <v>42431</v>
      </c>
      <c r="F5147" s="2" t="b">
        <v>0</v>
      </c>
      <c r="G5147" s="2">
        <v>100</v>
      </c>
      <c r="H5147" s="2">
        <v>51</v>
      </c>
      <c r="I5147" s="2">
        <v>0</v>
      </c>
    </row>
    <row r="5148" spans="1:9" ht="12.75" x14ac:dyDescent="0.2">
      <c r="A5148" s="2">
        <v>200148634</v>
      </c>
      <c r="B5148" s="2">
        <v>58</v>
      </c>
      <c r="C5148" s="2" t="s">
        <v>114</v>
      </c>
      <c r="D5148" s="2" t="s">
        <v>28</v>
      </c>
      <c r="E5148" s="3">
        <v>42431</v>
      </c>
      <c r="F5148" s="2" t="b">
        <v>0</v>
      </c>
      <c r="G5148" s="2">
        <v>100</v>
      </c>
      <c r="H5148" s="2">
        <v>52</v>
      </c>
      <c r="I5148" s="2">
        <v>0</v>
      </c>
    </row>
    <row r="5149" spans="1:9" ht="12.75" x14ac:dyDescent="0.2">
      <c r="A5149" s="2">
        <v>201474649</v>
      </c>
      <c r="B5149" s="2">
        <v>36</v>
      </c>
      <c r="C5149" s="2" t="s">
        <v>102</v>
      </c>
      <c r="D5149" s="2" t="s">
        <v>28</v>
      </c>
      <c r="E5149" s="3">
        <v>42431</v>
      </c>
      <c r="F5149" s="2" t="b">
        <v>0</v>
      </c>
      <c r="G5149" s="2">
        <v>100</v>
      </c>
      <c r="H5149" s="2">
        <v>36</v>
      </c>
      <c r="I5149" s="2">
        <v>57</v>
      </c>
    </row>
    <row r="5150" spans="1:9" ht="12.75" x14ac:dyDescent="0.2">
      <c r="A5150" s="2">
        <v>201525841</v>
      </c>
      <c r="B5150" s="2">
        <v>238</v>
      </c>
      <c r="C5150" s="2" t="s">
        <v>138</v>
      </c>
      <c r="D5150" s="2" t="s">
        <v>16</v>
      </c>
      <c r="E5150" s="3">
        <v>42431</v>
      </c>
      <c r="F5150" s="2" t="b">
        <v>1</v>
      </c>
      <c r="G5150" s="2">
        <v>100</v>
      </c>
      <c r="H5150" s="2">
        <v>295</v>
      </c>
      <c r="I5150" s="2">
        <v>0</v>
      </c>
    </row>
    <row r="5151" spans="1:9" ht="12.75" x14ac:dyDescent="0.2">
      <c r="A5151" s="2">
        <v>201760471</v>
      </c>
      <c r="B5151" s="2">
        <v>33</v>
      </c>
      <c r="C5151" s="2" t="s">
        <v>98</v>
      </c>
      <c r="D5151" s="2" t="s">
        <v>16</v>
      </c>
      <c r="E5151" s="3">
        <v>42431</v>
      </c>
      <c r="F5151" s="2" t="b">
        <v>0</v>
      </c>
      <c r="G5151" s="2">
        <v>100</v>
      </c>
      <c r="H5151" s="2">
        <v>61</v>
      </c>
      <c r="I5151" s="2">
        <v>78</v>
      </c>
    </row>
    <row r="5152" spans="1:9" ht="12.75" x14ac:dyDescent="0.2">
      <c r="A5152" s="2">
        <v>200573101</v>
      </c>
      <c r="B5152" s="2">
        <v>84</v>
      </c>
      <c r="C5152" s="2" t="s">
        <v>142</v>
      </c>
      <c r="D5152" s="2" t="s">
        <v>28</v>
      </c>
      <c r="E5152" s="3">
        <v>42431</v>
      </c>
      <c r="F5152" s="2" t="b">
        <v>0</v>
      </c>
      <c r="G5152" s="2">
        <v>100</v>
      </c>
      <c r="H5152" s="2">
        <v>58</v>
      </c>
      <c r="I5152" s="2">
        <v>0</v>
      </c>
    </row>
    <row r="5153" spans="1:9" ht="12.75" x14ac:dyDescent="0.2">
      <c r="A5153" s="2">
        <v>201850057</v>
      </c>
      <c r="B5153" s="2">
        <v>74</v>
      </c>
      <c r="C5153" s="2" t="s">
        <v>125</v>
      </c>
      <c r="D5153" s="2" t="s">
        <v>16</v>
      </c>
      <c r="E5153" s="3">
        <v>42431</v>
      </c>
      <c r="F5153" s="2" t="b">
        <v>0</v>
      </c>
      <c r="G5153" s="2">
        <v>100</v>
      </c>
      <c r="H5153" s="2">
        <v>51</v>
      </c>
      <c r="I5153" s="2">
        <v>58</v>
      </c>
    </row>
    <row r="5154" spans="1:9" ht="12.75" x14ac:dyDescent="0.2">
      <c r="A5154" s="2">
        <v>200348425</v>
      </c>
      <c r="B5154" s="2">
        <v>254</v>
      </c>
      <c r="C5154" s="2" t="s">
        <v>143</v>
      </c>
      <c r="D5154" s="2" t="s">
        <v>16</v>
      </c>
      <c r="E5154" s="3">
        <v>42431</v>
      </c>
      <c r="F5154" s="2" t="b">
        <v>0</v>
      </c>
      <c r="G5154" s="2">
        <v>100</v>
      </c>
      <c r="H5154" s="2">
        <v>72</v>
      </c>
      <c r="I5154" s="2">
        <v>0</v>
      </c>
    </row>
    <row r="5155" spans="1:9" ht="12.75" x14ac:dyDescent="0.2">
      <c r="A5155" s="2">
        <v>201512332</v>
      </c>
      <c r="B5155" s="2">
        <v>67</v>
      </c>
      <c r="C5155" s="2" t="s">
        <v>129</v>
      </c>
      <c r="D5155" s="2" t="s">
        <v>16</v>
      </c>
      <c r="E5155" s="3">
        <v>42431</v>
      </c>
      <c r="F5155" s="2" t="b">
        <v>0</v>
      </c>
      <c r="G5155" s="2">
        <v>100</v>
      </c>
      <c r="H5155" s="2">
        <v>51</v>
      </c>
      <c r="I5155" s="2">
        <v>0</v>
      </c>
    </row>
    <row r="5156" spans="1:9" ht="12.75" x14ac:dyDescent="0.2">
      <c r="A5156" s="2">
        <v>201625381</v>
      </c>
      <c r="B5156" s="2">
        <v>58</v>
      </c>
      <c r="C5156" s="2" t="s">
        <v>114</v>
      </c>
      <c r="D5156" s="2" t="s">
        <v>16</v>
      </c>
      <c r="E5156" s="3">
        <v>42431</v>
      </c>
      <c r="F5156" s="2" t="b">
        <v>0</v>
      </c>
      <c r="G5156" s="2">
        <v>100</v>
      </c>
      <c r="H5156" s="2">
        <v>58</v>
      </c>
      <c r="I5156" s="2">
        <v>0</v>
      </c>
    </row>
    <row r="5157" spans="1:9" ht="12.75" x14ac:dyDescent="0.2">
      <c r="A5157" s="2">
        <v>201894850</v>
      </c>
      <c r="B5157" s="2">
        <v>112</v>
      </c>
      <c r="C5157" s="2" t="s">
        <v>158</v>
      </c>
      <c r="D5157" s="2" t="s">
        <v>28</v>
      </c>
      <c r="E5157" s="3">
        <v>42431</v>
      </c>
      <c r="F5157" s="2" t="b">
        <v>0</v>
      </c>
      <c r="G5157" s="2">
        <v>100</v>
      </c>
      <c r="H5157" s="2">
        <v>63</v>
      </c>
      <c r="I5157" s="2">
        <v>63</v>
      </c>
    </row>
    <row r="5158" spans="1:9" ht="12.75" x14ac:dyDescent="0.2">
      <c r="A5158" s="2">
        <v>200766493</v>
      </c>
      <c r="B5158" s="2">
        <v>22</v>
      </c>
      <c r="C5158" s="2" t="s">
        <v>82</v>
      </c>
      <c r="D5158" s="2" t="s">
        <v>28</v>
      </c>
      <c r="E5158" s="3">
        <v>42432</v>
      </c>
      <c r="F5158" s="2" t="b">
        <v>0</v>
      </c>
      <c r="G5158" s="2">
        <v>100</v>
      </c>
      <c r="H5158" s="2">
        <v>40</v>
      </c>
      <c r="I5158" s="2">
        <v>0</v>
      </c>
    </row>
    <row r="5159" spans="1:9" ht="12.75" x14ac:dyDescent="0.2">
      <c r="A5159" s="2">
        <v>201512332</v>
      </c>
      <c r="B5159" s="2">
        <v>11</v>
      </c>
      <c r="C5159" s="2" t="s">
        <v>57</v>
      </c>
      <c r="D5159" s="2" t="s">
        <v>16</v>
      </c>
      <c r="E5159" s="3">
        <v>42432</v>
      </c>
      <c r="F5159" s="2" t="b">
        <v>1</v>
      </c>
      <c r="G5159" s="2">
        <v>100</v>
      </c>
      <c r="H5159" s="2">
        <v>108</v>
      </c>
      <c r="I5159" s="2">
        <v>0</v>
      </c>
    </row>
    <row r="5160" spans="1:9" ht="12.75" x14ac:dyDescent="0.2">
      <c r="A5160" s="2">
        <v>201409948</v>
      </c>
      <c r="B5160" s="2">
        <v>54</v>
      </c>
      <c r="C5160" s="2" t="s">
        <v>50</v>
      </c>
      <c r="D5160" s="2" t="s">
        <v>28</v>
      </c>
      <c r="E5160" s="3">
        <v>42432</v>
      </c>
      <c r="F5160" s="2" t="b">
        <v>1</v>
      </c>
      <c r="G5160" s="2">
        <v>100</v>
      </c>
      <c r="H5160" s="2">
        <v>56</v>
      </c>
      <c r="I5160" s="2">
        <v>0</v>
      </c>
    </row>
    <row r="5161" spans="1:9" ht="12.75" x14ac:dyDescent="0.2">
      <c r="A5161" s="2">
        <v>200015677</v>
      </c>
      <c r="B5161" s="2">
        <v>51</v>
      </c>
      <c r="C5161" s="2" t="s">
        <v>117</v>
      </c>
      <c r="D5161" s="2" t="s">
        <v>16</v>
      </c>
      <c r="E5161" s="3">
        <v>42432</v>
      </c>
      <c r="F5161" s="2" t="b">
        <v>0</v>
      </c>
      <c r="G5161" s="2">
        <v>100</v>
      </c>
      <c r="H5161" s="2">
        <v>68</v>
      </c>
      <c r="I5161" s="2">
        <v>0</v>
      </c>
    </row>
    <row r="5162" spans="1:9" ht="12.75" x14ac:dyDescent="0.2">
      <c r="A5162" s="2">
        <v>200052649</v>
      </c>
      <c r="B5162" s="2">
        <v>122</v>
      </c>
      <c r="C5162" s="2" t="s">
        <v>54</v>
      </c>
      <c r="D5162" s="2" t="s">
        <v>16</v>
      </c>
      <c r="E5162" s="3">
        <v>42432</v>
      </c>
      <c r="F5162" s="2" t="b">
        <v>1</v>
      </c>
      <c r="G5162" s="2">
        <v>100</v>
      </c>
      <c r="H5162" s="2">
        <v>76</v>
      </c>
      <c r="I5162" s="2">
        <v>0</v>
      </c>
    </row>
    <row r="5163" spans="1:9" ht="12.75" x14ac:dyDescent="0.2">
      <c r="A5163" s="2">
        <v>201903382</v>
      </c>
      <c r="B5163" s="2">
        <v>55</v>
      </c>
      <c r="C5163" s="2" t="s">
        <v>121</v>
      </c>
      <c r="D5163" s="2" t="s">
        <v>16</v>
      </c>
      <c r="E5163" s="3">
        <v>42432</v>
      </c>
      <c r="F5163" s="2" t="b">
        <v>0</v>
      </c>
      <c r="G5163" s="2">
        <v>100</v>
      </c>
      <c r="H5163" s="2">
        <v>63</v>
      </c>
      <c r="I5163" s="2">
        <v>43</v>
      </c>
    </row>
    <row r="5164" spans="1:9" ht="12.75" x14ac:dyDescent="0.2">
      <c r="A5164" s="2">
        <v>201486025</v>
      </c>
      <c r="B5164" s="2">
        <v>13</v>
      </c>
      <c r="C5164" s="2" t="s">
        <v>63</v>
      </c>
      <c r="D5164" s="2" t="s">
        <v>16</v>
      </c>
      <c r="E5164" s="3">
        <v>42432</v>
      </c>
      <c r="F5164" s="2" t="b">
        <v>1</v>
      </c>
      <c r="G5164" s="2">
        <v>100</v>
      </c>
      <c r="H5164" s="2">
        <v>134</v>
      </c>
      <c r="I5164" s="2">
        <v>183</v>
      </c>
    </row>
    <row r="5165" spans="1:9" ht="12.75" x14ac:dyDescent="0.2">
      <c r="A5165" s="2">
        <v>201877786</v>
      </c>
      <c r="B5165" s="2">
        <v>76</v>
      </c>
      <c r="C5165" s="2" t="s">
        <v>119</v>
      </c>
      <c r="D5165" s="2" t="s">
        <v>16</v>
      </c>
      <c r="E5165" s="3">
        <v>42432</v>
      </c>
      <c r="F5165" s="2" t="b">
        <v>0</v>
      </c>
      <c r="G5165" s="2">
        <v>100</v>
      </c>
      <c r="H5165" s="2">
        <v>60</v>
      </c>
      <c r="I5165" s="2">
        <v>67</v>
      </c>
    </row>
    <row r="5166" spans="1:9" ht="12.75" x14ac:dyDescent="0.2">
      <c r="A5166" s="2">
        <v>200010700</v>
      </c>
      <c r="B5166" s="2">
        <v>103</v>
      </c>
      <c r="C5166" s="2" t="s">
        <v>93</v>
      </c>
      <c r="D5166" s="2" t="s">
        <v>16</v>
      </c>
      <c r="E5166" s="3">
        <v>42432</v>
      </c>
      <c r="F5166" s="2" t="b">
        <v>0</v>
      </c>
      <c r="G5166" s="2">
        <v>100</v>
      </c>
      <c r="H5166" s="2">
        <v>51</v>
      </c>
      <c r="I5166" s="2">
        <v>0</v>
      </c>
    </row>
    <row r="5167" spans="1:9" ht="12.75" x14ac:dyDescent="0.2">
      <c r="A5167" s="2">
        <v>200005723</v>
      </c>
      <c r="B5167" s="2">
        <v>3</v>
      </c>
      <c r="C5167" s="2" t="s">
        <v>37</v>
      </c>
      <c r="D5167" s="2" t="s">
        <v>27</v>
      </c>
      <c r="E5167" s="3">
        <v>42432</v>
      </c>
      <c r="F5167" s="2" t="b">
        <v>0</v>
      </c>
      <c r="G5167" s="2">
        <v>100</v>
      </c>
      <c r="H5167" s="2">
        <v>68</v>
      </c>
      <c r="I5167" s="2">
        <v>0</v>
      </c>
    </row>
    <row r="5168" spans="1:9" ht="12.75" x14ac:dyDescent="0.2">
      <c r="A5168" s="2">
        <v>200199826</v>
      </c>
      <c r="B5168" s="2">
        <v>99</v>
      </c>
      <c r="C5168" s="2" t="s">
        <v>149</v>
      </c>
      <c r="D5168" s="2" t="s">
        <v>27</v>
      </c>
      <c r="E5168" s="3">
        <v>42432</v>
      </c>
      <c r="F5168" s="2" t="b">
        <v>0</v>
      </c>
      <c r="G5168" s="2">
        <v>100</v>
      </c>
      <c r="H5168" s="2">
        <v>75</v>
      </c>
      <c r="I5168" s="2">
        <v>0</v>
      </c>
    </row>
    <row r="5169" spans="1:9" ht="12.75" x14ac:dyDescent="0.2">
      <c r="A5169" s="2">
        <v>200701792</v>
      </c>
      <c r="B5169" s="2">
        <v>127</v>
      </c>
      <c r="C5169" s="2" t="s">
        <v>58</v>
      </c>
      <c r="D5169" s="2" t="s">
        <v>27</v>
      </c>
      <c r="E5169" s="3">
        <v>42433</v>
      </c>
      <c r="F5169" s="2" t="b">
        <v>1</v>
      </c>
      <c r="G5169" s="2">
        <v>100</v>
      </c>
      <c r="H5169" s="2">
        <v>85</v>
      </c>
      <c r="I5169" s="2">
        <v>0</v>
      </c>
    </row>
    <row r="5170" spans="1:9" ht="12.75" x14ac:dyDescent="0.2">
      <c r="A5170" s="2">
        <v>200174230</v>
      </c>
      <c r="B5170" s="2">
        <v>54</v>
      </c>
      <c r="C5170" s="2" t="s">
        <v>50</v>
      </c>
      <c r="D5170" s="2" t="s">
        <v>27</v>
      </c>
      <c r="E5170" s="3">
        <v>42433</v>
      </c>
      <c r="F5170" s="2" t="b">
        <v>0</v>
      </c>
      <c r="G5170" s="2">
        <v>100</v>
      </c>
      <c r="H5170" s="2">
        <v>64</v>
      </c>
      <c r="I5170" s="2">
        <v>0</v>
      </c>
    </row>
    <row r="5171" spans="1:9" ht="12.75" x14ac:dyDescent="0.2">
      <c r="A5171" s="2">
        <v>201288367</v>
      </c>
      <c r="B5171" s="2">
        <v>84</v>
      </c>
      <c r="C5171" s="2" t="s">
        <v>142</v>
      </c>
      <c r="D5171" s="2" t="s">
        <v>28</v>
      </c>
      <c r="E5171" s="3">
        <v>42432</v>
      </c>
      <c r="F5171" s="2" t="b">
        <v>0</v>
      </c>
      <c r="G5171" s="2">
        <v>100</v>
      </c>
      <c r="H5171" s="2">
        <v>42</v>
      </c>
      <c r="I5171" s="2">
        <v>0</v>
      </c>
    </row>
    <row r="5172" spans="1:9" ht="12.75" x14ac:dyDescent="0.2">
      <c r="A5172" s="2">
        <v>201887740</v>
      </c>
      <c r="B5172" s="2">
        <v>78</v>
      </c>
      <c r="C5172" s="2" t="s">
        <v>95</v>
      </c>
      <c r="D5172" s="2" t="s">
        <v>16</v>
      </c>
      <c r="E5172" s="3">
        <v>42432</v>
      </c>
      <c r="F5172" s="2" t="b">
        <v>0</v>
      </c>
      <c r="G5172" s="2">
        <v>100</v>
      </c>
      <c r="H5172" s="2">
        <v>54</v>
      </c>
      <c r="I5172" s="2">
        <v>59</v>
      </c>
    </row>
    <row r="5173" spans="1:9" ht="12.75" x14ac:dyDescent="0.2">
      <c r="A5173" s="2">
        <v>200728099</v>
      </c>
      <c r="B5173" s="2">
        <v>38</v>
      </c>
      <c r="C5173" s="2" t="s">
        <v>104</v>
      </c>
      <c r="D5173" s="2" t="s">
        <v>28</v>
      </c>
      <c r="E5173" s="3">
        <v>42432</v>
      </c>
      <c r="F5173" s="2" t="b">
        <v>0</v>
      </c>
      <c r="G5173" s="2">
        <v>100</v>
      </c>
      <c r="H5173" s="2">
        <v>42</v>
      </c>
      <c r="I5173" s="2">
        <v>0</v>
      </c>
    </row>
    <row r="5174" spans="1:9" ht="12.75" x14ac:dyDescent="0.2">
      <c r="A5174" s="2">
        <v>200062603</v>
      </c>
      <c r="B5174" s="2">
        <v>34</v>
      </c>
      <c r="C5174" s="2" t="s">
        <v>99</v>
      </c>
      <c r="D5174" s="2" t="s">
        <v>16</v>
      </c>
      <c r="E5174" s="3">
        <v>42432</v>
      </c>
      <c r="F5174" s="2" t="b">
        <v>0</v>
      </c>
      <c r="G5174" s="2">
        <v>100</v>
      </c>
      <c r="H5174" s="2">
        <v>69</v>
      </c>
      <c r="I5174" s="2">
        <v>0</v>
      </c>
    </row>
    <row r="5175" spans="1:9" ht="12.75" x14ac:dyDescent="0.2">
      <c r="A5175" s="2">
        <v>200044117</v>
      </c>
      <c r="B5175" s="2">
        <v>1</v>
      </c>
      <c r="C5175" s="2" t="s">
        <v>23</v>
      </c>
      <c r="D5175" s="2" t="s">
        <v>16</v>
      </c>
      <c r="E5175" s="3">
        <v>42432</v>
      </c>
      <c r="F5175" s="2" t="b">
        <v>1</v>
      </c>
      <c r="G5175" s="2">
        <v>100</v>
      </c>
      <c r="H5175" s="2">
        <v>113</v>
      </c>
      <c r="I5175" s="2">
        <v>0</v>
      </c>
    </row>
    <row r="5176" spans="1:9" ht="12.75" x14ac:dyDescent="0.2">
      <c r="A5176" s="2">
        <v>201547171</v>
      </c>
      <c r="B5176" s="2">
        <v>223</v>
      </c>
      <c r="C5176" s="2" t="s">
        <v>173</v>
      </c>
      <c r="D5176" s="2" t="s">
        <v>28</v>
      </c>
      <c r="E5176" s="3">
        <v>42432</v>
      </c>
      <c r="F5176" s="2" t="b">
        <v>0</v>
      </c>
      <c r="G5176" s="2">
        <v>100</v>
      </c>
      <c r="H5176" s="2">
        <v>35</v>
      </c>
      <c r="I5176" s="2">
        <v>0</v>
      </c>
    </row>
    <row r="5177" spans="1:9" ht="12.75" x14ac:dyDescent="0.2">
      <c r="A5177" s="2">
        <v>200044117</v>
      </c>
      <c r="B5177" s="2">
        <v>68</v>
      </c>
      <c r="C5177" s="2" t="s">
        <v>130</v>
      </c>
      <c r="D5177" s="2" t="s">
        <v>16</v>
      </c>
      <c r="E5177" s="3">
        <v>42432</v>
      </c>
      <c r="F5177" s="2" t="b">
        <v>1</v>
      </c>
      <c r="G5177" s="2">
        <v>100</v>
      </c>
      <c r="H5177" s="2">
        <v>76</v>
      </c>
      <c r="I5177" s="2">
        <v>0</v>
      </c>
    </row>
    <row r="5178" spans="1:9" ht="12.75" x14ac:dyDescent="0.2">
      <c r="A5178" s="2">
        <v>201512332</v>
      </c>
      <c r="B5178" s="2">
        <v>11</v>
      </c>
      <c r="C5178" s="2" t="s">
        <v>57</v>
      </c>
      <c r="D5178" s="2" t="s">
        <v>16</v>
      </c>
      <c r="E5178" s="3">
        <v>42432</v>
      </c>
      <c r="F5178" s="2" t="b">
        <v>1</v>
      </c>
      <c r="G5178" s="2">
        <v>100</v>
      </c>
      <c r="H5178" s="2">
        <v>106</v>
      </c>
      <c r="I5178" s="2">
        <v>0</v>
      </c>
    </row>
    <row r="5179" spans="1:9" ht="12.75" x14ac:dyDescent="0.2">
      <c r="A5179" s="2">
        <v>201885607</v>
      </c>
      <c r="B5179" s="2">
        <v>102</v>
      </c>
      <c r="C5179" s="2" t="s">
        <v>151</v>
      </c>
      <c r="D5179" s="2" t="s">
        <v>16</v>
      </c>
      <c r="E5179" s="3">
        <v>42433</v>
      </c>
      <c r="F5179" s="2" t="b">
        <v>0</v>
      </c>
      <c r="G5179" s="2">
        <v>100</v>
      </c>
      <c r="H5179" s="2">
        <v>58</v>
      </c>
      <c r="I5179" s="2">
        <v>70</v>
      </c>
    </row>
    <row r="5180" spans="1:9" ht="12.75" x14ac:dyDescent="0.2">
      <c r="A5180" s="2">
        <v>201749095</v>
      </c>
      <c r="B5180" s="2">
        <v>2</v>
      </c>
      <c r="C5180" s="2" t="s">
        <v>33</v>
      </c>
      <c r="D5180" s="2" t="s">
        <v>16</v>
      </c>
      <c r="E5180" s="3">
        <v>42432</v>
      </c>
      <c r="F5180" s="2" t="b">
        <v>1</v>
      </c>
      <c r="G5180" s="2">
        <v>100</v>
      </c>
      <c r="H5180" s="2">
        <v>228</v>
      </c>
      <c r="I5180" s="2">
        <v>108</v>
      </c>
    </row>
    <row r="5181" spans="1:9" ht="12.75" x14ac:dyDescent="0.2">
      <c r="A5181" s="2">
        <v>201837970</v>
      </c>
      <c r="B5181" s="2">
        <v>64</v>
      </c>
      <c r="C5181" s="2" t="s">
        <v>30</v>
      </c>
      <c r="D5181" s="2" t="s">
        <v>16</v>
      </c>
      <c r="E5181" s="3">
        <v>42433</v>
      </c>
      <c r="F5181" s="2" t="b">
        <v>0</v>
      </c>
      <c r="G5181" s="2">
        <v>100</v>
      </c>
      <c r="H5181" s="2">
        <v>51</v>
      </c>
      <c r="I5181" s="2">
        <v>62</v>
      </c>
    </row>
    <row r="5182" spans="1:9" ht="12.75" x14ac:dyDescent="0.2">
      <c r="A5182" s="2">
        <v>201708568</v>
      </c>
      <c r="B5182" s="2">
        <v>32</v>
      </c>
      <c r="C5182" s="2" t="s">
        <v>97</v>
      </c>
      <c r="D5182" s="2" t="s">
        <v>27</v>
      </c>
      <c r="E5182" s="3">
        <v>42433</v>
      </c>
      <c r="F5182" s="2" t="b">
        <v>0</v>
      </c>
      <c r="G5182" s="2">
        <v>100</v>
      </c>
      <c r="H5182" s="2">
        <v>68</v>
      </c>
      <c r="I5182" s="2">
        <v>0</v>
      </c>
    </row>
    <row r="5183" spans="1:9" ht="12.75" x14ac:dyDescent="0.2">
      <c r="A5183" s="2">
        <v>201014632</v>
      </c>
      <c r="B5183" s="2">
        <v>432</v>
      </c>
      <c r="C5183" s="2" t="s">
        <v>39</v>
      </c>
      <c r="D5183" s="2" t="s">
        <v>27</v>
      </c>
      <c r="E5183" s="3">
        <v>42433</v>
      </c>
      <c r="F5183" s="2" t="b">
        <v>0</v>
      </c>
      <c r="G5183" s="2">
        <v>100</v>
      </c>
      <c r="H5183" s="2">
        <v>51</v>
      </c>
      <c r="I5183" s="2">
        <v>0</v>
      </c>
    </row>
    <row r="5184" spans="1:9" ht="12.75" x14ac:dyDescent="0.2">
      <c r="A5184" s="2">
        <v>201625381</v>
      </c>
      <c r="B5184" s="2">
        <v>89</v>
      </c>
      <c r="C5184" s="2" t="s">
        <v>89</v>
      </c>
      <c r="D5184" s="2" t="s">
        <v>16</v>
      </c>
      <c r="E5184" s="3">
        <v>42433</v>
      </c>
      <c r="F5184" s="2" t="b">
        <v>0</v>
      </c>
      <c r="G5184" s="2">
        <v>100</v>
      </c>
      <c r="H5184" s="2">
        <v>58</v>
      </c>
      <c r="I5184" s="2">
        <v>0</v>
      </c>
    </row>
    <row r="5185" spans="1:9" ht="12.75" x14ac:dyDescent="0.2">
      <c r="A5185" s="2">
        <v>200067580</v>
      </c>
      <c r="B5185" s="2">
        <v>99</v>
      </c>
      <c r="C5185" s="2" t="s">
        <v>149</v>
      </c>
      <c r="D5185" s="2" t="s">
        <v>16</v>
      </c>
      <c r="E5185" s="3">
        <v>42433</v>
      </c>
      <c r="F5185" s="2" t="b">
        <v>0</v>
      </c>
      <c r="G5185" s="2">
        <v>100</v>
      </c>
      <c r="H5185" s="2">
        <v>67</v>
      </c>
      <c r="I5185" s="2">
        <v>0</v>
      </c>
    </row>
    <row r="5186" spans="1:9" ht="12.75" x14ac:dyDescent="0.2">
      <c r="A5186" s="2">
        <v>201512332</v>
      </c>
      <c r="B5186" s="2">
        <v>157</v>
      </c>
      <c r="C5186" s="2" t="s">
        <v>100</v>
      </c>
      <c r="D5186" s="2" t="s">
        <v>16</v>
      </c>
      <c r="E5186" s="3">
        <v>42433</v>
      </c>
      <c r="F5186" s="2" t="b">
        <v>1</v>
      </c>
      <c r="G5186" s="2">
        <v>100</v>
      </c>
      <c r="H5186" s="2">
        <v>103</v>
      </c>
      <c r="I5186" s="2">
        <v>0</v>
      </c>
    </row>
    <row r="5187" spans="1:9" ht="12.75" x14ac:dyDescent="0.2">
      <c r="A5187" s="2">
        <v>201220822</v>
      </c>
      <c r="B5187" s="2">
        <v>41</v>
      </c>
      <c r="C5187" s="2" t="s">
        <v>108</v>
      </c>
      <c r="D5187" s="2" t="s">
        <v>16</v>
      </c>
      <c r="E5187" s="3">
        <v>42433</v>
      </c>
      <c r="F5187" s="2" t="b">
        <v>1</v>
      </c>
      <c r="G5187" s="2">
        <v>100</v>
      </c>
      <c r="H5187" s="2">
        <v>226</v>
      </c>
      <c r="I5187" s="2">
        <v>0</v>
      </c>
    </row>
    <row r="5188" spans="1:9" ht="12.75" x14ac:dyDescent="0.2">
      <c r="A5188" s="2">
        <v>201572767</v>
      </c>
      <c r="B5188" s="2">
        <v>54</v>
      </c>
      <c r="C5188" s="2" t="s">
        <v>50</v>
      </c>
      <c r="D5188" s="2" t="s">
        <v>16</v>
      </c>
      <c r="E5188" s="3">
        <v>42433</v>
      </c>
      <c r="F5188" s="2" t="b">
        <v>1</v>
      </c>
      <c r="G5188" s="2">
        <v>100</v>
      </c>
      <c r="H5188" s="2">
        <v>117</v>
      </c>
      <c r="I5188" s="2">
        <v>164</v>
      </c>
    </row>
    <row r="5189" spans="1:9" ht="12.75" x14ac:dyDescent="0.2">
      <c r="A5189" s="2">
        <v>200188450</v>
      </c>
      <c r="B5189" s="2">
        <v>81</v>
      </c>
      <c r="C5189" s="2" t="s">
        <v>133</v>
      </c>
      <c r="D5189" s="2" t="s">
        <v>16</v>
      </c>
      <c r="E5189" s="3">
        <v>42433</v>
      </c>
      <c r="F5189" s="2" t="b">
        <v>0</v>
      </c>
      <c r="G5189" s="2">
        <v>100</v>
      </c>
      <c r="H5189" s="2">
        <v>51</v>
      </c>
      <c r="I5189" s="2">
        <v>0</v>
      </c>
    </row>
    <row r="5190" spans="1:9" ht="12.75" x14ac:dyDescent="0.2">
      <c r="A5190" s="2">
        <v>200174941</v>
      </c>
      <c r="B5190" s="2">
        <v>53</v>
      </c>
      <c r="C5190" s="2" t="s">
        <v>12</v>
      </c>
      <c r="D5190" s="2" t="s">
        <v>28</v>
      </c>
      <c r="E5190" s="3">
        <v>42433</v>
      </c>
      <c r="F5190" s="2" t="b">
        <v>1</v>
      </c>
      <c r="G5190" s="2">
        <v>100</v>
      </c>
      <c r="H5190" s="2">
        <v>79</v>
      </c>
      <c r="I5190" s="2">
        <v>0</v>
      </c>
    </row>
    <row r="5191" spans="1:9" ht="12.75" x14ac:dyDescent="0.2">
      <c r="A5191" s="2">
        <v>201858589</v>
      </c>
      <c r="B5191" s="2">
        <v>35</v>
      </c>
      <c r="C5191" s="2" t="s">
        <v>101</v>
      </c>
      <c r="D5191" s="2" t="s">
        <v>16</v>
      </c>
      <c r="E5191" s="3">
        <v>42433</v>
      </c>
      <c r="F5191" s="2" t="b">
        <v>1</v>
      </c>
      <c r="G5191" s="2">
        <v>100</v>
      </c>
      <c r="H5191" s="2">
        <v>96</v>
      </c>
      <c r="I5191" s="2">
        <v>140</v>
      </c>
    </row>
    <row r="5192" spans="1:9" ht="12.75" x14ac:dyDescent="0.2">
      <c r="A5192" s="2">
        <v>201366577</v>
      </c>
      <c r="B5192" s="2">
        <v>78</v>
      </c>
      <c r="C5192" s="2" t="s">
        <v>95</v>
      </c>
      <c r="D5192" s="2" t="s">
        <v>16</v>
      </c>
      <c r="E5192" s="3">
        <v>42433</v>
      </c>
      <c r="F5192" s="2" t="b">
        <v>0</v>
      </c>
      <c r="G5192" s="2">
        <v>100</v>
      </c>
      <c r="H5192" s="2">
        <v>64</v>
      </c>
      <c r="I5192" s="2">
        <v>0</v>
      </c>
    </row>
    <row r="5193" spans="1:9" ht="12.75" x14ac:dyDescent="0.2">
      <c r="A5193" s="2">
        <v>201708568</v>
      </c>
      <c r="B5193" s="2">
        <v>60</v>
      </c>
      <c r="C5193" s="2" t="s">
        <v>111</v>
      </c>
      <c r="D5193" s="2" t="s">
        <v>27</v>
      </c>
      <c r="E5193" s="3">
        <v>42434</v>
      </c>
      <c r="F5193" s="2" t="b">
        <v>1</v>
      </c>
      <c r="G5193" s="2">
        <v>100</v>
      </c>
      <c r="H5193" s="2">
        <v>80</v>
      </c>
      <c r="I5193" s="2">
        <v>0</v>
      </c>
    </row>
    <row r="5194" spans="1:9" ht="12.75" x14ac:dyDescent="0.2">
      <c r="A5194" s="2">
        <v>200976238</v>
      </c>
      <c r="B5194" s="2">
        <v>36</v>
      </c>
      <c r="C5194" s="2" t="s">
        <v>102</v>
      </c>
      <c r="D5194" s="2" t="s">
        <v>16</v>
      </c>
      <c r="E5194" s="3">
        <v>42433</v>
      </c>
      <c r="F5194" s="2" t="b">
        <v>1</v>
      </c>
      <c r="G5194" s="2">
        <v>100</v>
      </c>
      <c r="H5194" s="2">
        <v>253</v>
      </c>
      <c r="I5194" s="2">
        <v>0</v>
      </c>
    </row>
    <row r="5195" spans="1:9" ht="12.75" x14ac:dyDescent="0.2">
      <c r="A5195" s="2">
        <v>200172097</v>
      </c>
      <c r="B5195" s="2">
        <v>84</v>
      </c>
      <c r="C5195" s="2" t="s">
        <v>142</v>
      </c>
      <c r="D5195" s="2" t="s">
        <v>28</v>
      </c>
      <c r="E5195" s="3">
        <v>42433</v>
      </c>
      <c r="F5195" s="2" t="b">
        <v>0</v>
      </c>
      <c r="G5195" s="2">
        <v>100</v>
      </c>
      <c r="H5195" s="2">
        <v>35</v>
      </c>
      <c r="I5195" s="2">
        <v>0</v>
      </c>
    </row>
    <row r="5196" spans="1:9" ht="12.75" x14ac:dyDescent="0.2">
      <c r="A5196" s="2">
        <v>201149722</v>
      </c>
      <c r="B5196" s="2">
        <v>75</v>
      </c>
      <c r="C5196" s="2" t="s">
        <v>106</v>
      </c>
      <c r="D5196" s="2" t="s">
        <v>28</v>
      </c>
      <c r="E5196" s="3">
        <v>42433</v>
      </c>
      <c r="F5196" s="2" t="b">
        <v>1</v>
      </c>
      <c r="G5196" s="2">
        <v>100</v>
      </c>
      <c r="H5196" s="2">
        <v>77</v>
      </c>
      <c r="I5196" s="2">
        <v>0</v>
      </c>
    </row>
    <row r="5197" spans="1:9" ht="12.75" x14ac:dyDescent="0.2">
      <c r="A5197" s="2">
        <v>201896983</v>
      </c>
      <c r="B5197" s="2">
        <v>222</v>
      </c>
      <c r="C5197" s="2" t="s">
        <v>66</v>
      </c>
      <c r="D5197" s="2" t="s">
        <v>16</v>
      </c>
      <c r="E5197" s="3">
        <v>42433</v>
      </c>
      <c r="F5197" s="2" t="b">
        <v>0</v>
      </c>
      <c r="G5197" s="2">
        <v>100</v>
      </c>
      <c r="H5197" s="2">
        <v>63</v>
      </c>
      <c r="I5197" s="2">
        <v>46</v>
      </c>
    </row>
    <row r="5198" spans="1:9" ht="12.75" x14ac:dyDescent="0.2">
      <c r="A5198" s="2">
        <v>200536129</v>
      </c>
      <c r="B5198" s="2">
        <v>90</v>
      </c>
      <c r="C5198" s="2" t="s">
        <v>145</v>
      </c>
      <c r="D5198" s="2" t="s">
        <v>28</v>
      </c>
      <c r="E5198" s="3">
        <v>42433</v>
      </c>
      <c r="F5198" s="2" t="b">
        <v>1</v>
      </c>
      <c r="G5198" s="2">
        <v>100</v>
      </c>
      <c r="H5198" s="2">
        <v>186</v>
      </c>
      <c r="I5198" s="2">
        <v>0</v>
      </c>
    </row>
    <row r="5199" spans="1:9" ht="12.75" x14ac:dyDescent="0.2">
      <c r="A5199" s="2">
        <v>200580211</v>
      </c>
      <c r="B5199" s="2">
        <v>117</v>
      </c>
      <c r="C5199" s="2" t="s">
        <v>123</v>
      </c>
      <c r="D5199" s="2" t="s">
        <v>28</v>
      </c>
      <c r="E5199" s="3">
        <v>42434</v>
      </c>
      <c r="F5199" s="2" t="b">
        <v>1</v>
      </c>
      <c r="G5199" s="2">
        <v>100</v>
      </c>
      <c r="H5199" s="2">
        <v>170</v>
      </c>
      <c r="I5199" s="2">
        <v>0</v>
      </c>
    </row>
    <row r="5200" spans="1:9" ht="12.75" x14ac:dyDescent="0.2">
      <c r="A5200" s="2">
        <v>201155410</v>
      </c>
      <c r="B5200" s="2">
        <v>18</v>
      </c>
      <c r="C5200" s="2" t="s">
        <v>77</v>
      </c>
      <c r="D5200" s="2" t="s">
        <v>28</v>
      </c>
      <c r="E5200" s="3">
        <v>42434</v>
      </c>
      <c r="F5200" s="2" t="b">
        <v>1</v>
      </c>
      <c r="G5200" s="2">
        <v>100</v>
      </c>
      <c r="H5200" s="2">
        <v>59</v>
      </c>
      <c r="I5200" s="2">
        <v>107</v>
      </c>
    </row>
    <row r="5201" spans="1:9" ht="12.75" x14ac:dyDescent="0.2">
      <c r="A5201" s="2">
        <v>200137258</v>
      </c>
      <c r="B5201" s="2">
        <v>80</v>
      </c>
      <c r="C5201" s="2" t="s">
        <v>135</v>
      </c>
      <c r="D5201" s="2" t="s">
        <v>16</v>
      </c>
      <c r="E5201" s="3">
        <v>42434</v>
      </c>
      <c r="F5201" s="2" t="b">
        <v>1</v>
      </c>
      <c r="G5201" s="2">
        <v>100</v>
      </c>
      <c r="H5201" s="2">
        <v>272</v>
      </c>
      <c r="I5201" s="2">
        <v>0</v>
      </c>
    </row>
    <row r="5202" spans="1:9" ht="12.75" x14ac:dyDescent="0.2">
      <c r="A5202" s="2">
        <v>200103130</v>
      </c>
      <c r="B5202" s="2">
        <v>64</v>
      </c>
      <c r="C5202" s="2" t="s">
        <v>30</v>
      </c>
      <c r="D5202" s="2" t="s">
        <v>28</v>
      </c>
      <c r="E5202" s="3">
        <v>42434</v>
      </c>
      <c r="F5202" s="2" t="b">
        <v>0</v>
      </c>
      <c r="G5202" s="2">
        <v>100</v>
      </c>
      <c r="H5202" s="2">
        <v>45</v>
      </c>
      <c r="I5202" s="2">
        <v>0</v>
      </c>
    </row>
    <row r="5203" spans="1:9" ht="12.75" x14ac:dyDescent="0.2">
      <c r="A5203" s="2">
        <v>200511955</v>
      </c>
      <c r="B5203" s="2">
        <v>34</v>
      </c>
      <c r="C5203" s="2" t="s">
        <v>99</v>
      </c>
      <c r="D5203" s="2" t="s">
        <v>27</v>
      </c>
      <c r="E5203" s="3">
        <v>42434</v>
      </c>
      <c r="F5203" s="2" t="b">
        <v>1</v>
      </c>
      <c r="G5203" s="2">
        <v>100</v>
      </c>
      <c r="H5203" s="2">
        <v>232</v>
      </c>
      <c r="I5203" s="2">
        <v>0</v>
      </c>
    </row>
    <row r="5204" spans="1:9" ht="12.75" x14ac:dyDescent="0.2">
      <c r="A5204" s="2">
        <v>200588032</v>
      </c>
      <c r="B5204" s="2">
        <v>4</v>
      </c>
      <c r="C5204" s="2" t="s">
        <v>42</v>
      </c>
      <c r="D5204" s="2" t="s">
        <v>27</v>
      </c>
      <c r="E5204" s="3">
        <v>42434</v>
      </c>
      <c r="F5204" s="2" t="b">
        <v>1</v>
      </c>
      <c r="G5204" s="2">
        <v>100</v>
      </c>
      <c r="H5204" s="2">
        <v>258</v>
      </c>
      <c r="I5204" s="2">
        <v>0</v>
      </c>
    </row>
    <row r="5205" spans="1:9" ht="12.75" x14ac:dyDescent="0.2">
      <c r="A5205" s="2">
        <v>200511955</v>
      </c>
      <c r="B5205" s="2">
        <v>34</v>
      </c>
      <c r="C5205" s="2" t="s">
        <v>99</v>
      </c>
      <c r="D5205" s="2" t="s">
        <v>27</v>
      </c>
      <c r="E5205" s="3">
        <v>42434</v>
      </c>
      <c r="F5205" s="2" t="b">
        <v>1</v>
      </c>
      <c r="G5205" s="2">
        <v>100</v>
      </c>
      <c r="H5205" s="2">
        <v>99</v>
      </c>
      <c r="I5205" s="2">
        <v>0</v>
      </c>
    </row>
    <row r="5206" spans="1:9" ht="12.75" x14ac:dyDescent="0.2">
      <c r="A5206" s="2">
        <v>200055493</v>
      </c>
      <c r="B5206" s="2">
        <v>23</v>
      </c>
      <c r="C5206" s="2" t="s">
        <v>83</v>
      </c>
      <c r="D5206" s="2" t="s">
        <v>27</v>
      </c>
      <c r="E5206" s="3">
        <v>42434</v>
      </c>
      <c r="F5206" s="2" t="b">
        <v>1</v>
      </c>
      <c r="G5206" s="2">
        <v>100</v>
      </c>
      <c r="H5206" s="2">
        <v>82</v>
      </c>
      <c r="I5206" s="2">
        <v>0</v>
      </c>
    </row>
    <row r="5207" spans="1:9" ht="12.75" x14ac:dyDescent="0.2">
      <c r="A5207" s="2">
        <v>200425924</v>
      </c>
      <c r="B5207" s="2">
        <v>84</v>
      </c>
      <c r="C5207" s="2" t="s">
        <v>142</v>
      </c>
      <c r="D5207" s="2" t="s">
        <v>27</v>
      </c>
      <c r="E5207" s="3">
        <v>42434</v>
      </c>
      <c r="F5207" s="2" t="b">
        <v>1</v>
      </c>
      <c r="G5207" s="2">
        <v>100</v>
      </c>
      <c r="H5207" s="2">
        <v>87</v>
      </c>
      <c r="I5207" s="2">
        <v>0</v>
      </c>
    </row>
    <row r="5208" spans="1:9" ht="12.75" x14ac:dyDescent="0.2">
      <c r="A5208" s="2">
        <v>200593009</v>
      </c>
      <c r="B5208" s="2">
        <v>74</v>
      </c>
      <c r="C5208" s="2" t="s">
        <v>125</v>
      </c>
      <c r="D5208" s="2" t="s">
        <v>27</v>
      </c>
      <c r="E5208" s="3">
        <v>42434</v>
      </c>
      <c r="F5208" s="2" t="b">
        <v>1</v>
      </c>
      <c r="G5208" s="2">
        <v>100</v>
      </c>
      <c r="H5208" s="2">
        <v>76</v>
      </c>
      <c r="I5208" s="2">
        <v>0</v>
      </c>
    </row>
    <row r="5209" spans="1:9" ht="12.75" x14ac:dyDescent="0.2">
      <c r="A5209" s="2">
        <v>200970550</v>
      </c>
      <c r="B5209" s="2">
        <v>29</v>
      </c>
      <c r="C5209" s="2" t="s">
        <v>92</v>
      </c>
      <c r="D5209" s="2" t="s">
        <v>16</v>
      </c>
      <c r="E5209" s="3">
        <v>42434</v>
      </c>
      <c r="F5209" s="2" t="b">
        <v>1</v>
      </c>
      <c r="G5209" s="2">
        <v>100</v>
      </c>
      <c r="H5209" s="2">
        <v>239</v>
      </c>
      <c r="I5209" s="2">
        <v>0</v>
      </c>
    </row>
    <row r="5210" spans="1:9" ht="12.75" x14ac:dyDescent="0.2">
      <c r="A5210" s="2">
        <v>200875987</v>
      </c>
      <c r="B5210" s="2">
        <v>69</v>
      </c>
      <c r="C5210" s="2" t="s">
        <v>131</v>
      </c>
      <c r="D5210" s="2" t="s">
        <v>16</v>
      </c>
      <c r="E5210" s="3">
        <v>42434</v>
      </c>
      <c r="F5210" s="2" t="b">
        <v>1</v>
      </c>
      <c r="G5210" s="2">
        <v>100</v>
      </c>
      <c r="H5210" s="2">
        <v>124</v>
      </c>
      <c r="I5210" s="2">
        <v>0</v>
      </c>
    </row>
    <row r="5211" spans="1:9" ht="12.75" x14ac:dyDescent="0.2">
      <c r="A5211" s="2">
        <v>200346292</v>
      </c>
      <c r="B5211" s="2">
        <v>122</v>
      </c>
      <c r="C5211" s="2" t="s">
        <v>54</v>
      </c>
      <c r="D5211" s="2" t="s">
        <v>16</v>
      </c>
      <c r="E5211" s="3">
        <v>42434</v>
      </c>
      <c r="F5211" s="2" t="b">
        <v>1</v>
      </c>
      <c r="G5211" s="2">
        <v>100</v>
      </c>
      <c r="H5211" s="2">
        <v>274</v>
      </c>
      <c r="I5211" s="2">
        <v>0</v>
      </c>
    </row>
    <row r="5212" spans="1:9" ht="12.75" x14ac:dyDescent="0.2">
      <c r="A5212" s="2">
        <v>200843992</v>
      </c>
      <c r="B5212" s="2">
        <v>99</v>
      </c>
      <c r="C5212" s="2" t="s">
        <v>149</v>
      </c>
      <c r="D5212" s="2" t="s">
        <v>16</v>
      </c>
      <c r="E5212" s="3">
        <v>42434</v>
      </c>
      <c r="F5212" s="2" t="b">
        <v>1</v>
      </c>
      <c r="G5212" s="2">
        <v>100</v>
      </c>
      <c r="H5212" s="2">
        <v>106</v>
      </c>
      <c r="I5212" s="2">
        <v>0</v>
      </c>
    </row>
    <row r="5213" spans="1:9" ht="12.75" x14ac:dyDescent="0.2">
      <c r="A5213" s="2">
        <v>200573101</v>
      </c>
      <c r="B5213" s="2">
        <v>115</v>
      </c>
      <c r="C5213" s="2" t="s">
        <v>161</v>
      </c>
      <c r="D5213" s="2" t="s">
        <v>28</v>
      </c>
      <c r="E5213" s="3">
        <v>42434</v>
      </c>
      <c r="F5213" s="2" t="b">
        <v>1</v>
      </c>
      <c r="G5213" s="2">
        <v>100</v>
      </c>
      <c r="H5213" s="2">
        <v>54</v>
      </c>
      <c r="I5213" s="2">
        <v>0</v>
      </c>
    </row>
    <row r="5214" spans="1:9" ht="12.75" x14ac:dyDescent="0.2">
      <c r="A5214" s="2">
        <v>201858589</v>
      </c>
      <c r="B5214" s="2">
        <v>55</v>
      </c>
      <c r="C5214" s="2" t="s">
        <v>121</v>
      </c>
      <c r="D5214" s="2" t="s">
        <v>16</v>
      </c>
      <c r="E5214" s="3">
        <v>42434</v>
      </c>
      <c r="F5214" s="2" t="b">
        <v>1</v>
      </c>
      <c r="G5214" s="2">
        <v>100</v>
      </c>
      <c r="H5214" s="2">
        <v>117</v>
      </c>
      <c r="I5214" s="2">
        <v>174</v>
      </c>
    </row>
    <row r="5215" spans="1:9" ht="12.75" x14ac:dyDescent="0.2">
      <c r="A5215" s="2">
        <v>200168542</v>
      </c>
      <c r="B5215" s="2">
        <v>122</v>
      </c>
      <c r="C5215" s="2" t="s">
        <v>54</v>
      </c>
      <c r="D5215" s="2" t="s">
        <v>16</v>
      </c>
      <c r="E5215" s="3">
        <v>42434</v>
      </c>
      <c r="F5215" s="2" t="b">
        <v>0</v>
      </c>
      <c r="G5215" s="2">
        <v>100</v>
      </c>
      <c r="H5215" s="2">
        <v>55</v>
      </c>
      <c r="I5215" s="2">
        <v>0</v>
      </c>
    </row>
    <row r="5216" spans="1:9" ht="12.75" x14ac:dyDescent="0.2">
      <c r="A5216" s="2">
        <v>200108107</v>
      </c>
      <c r="B5216" s="2">
        <v>61</v>
      </c>
      <c r="C5216" s="2" t="s">
        <v>127</v>
      </c>
      <c r="D5216" s="2" t="s">
        <v>28</v>
      </c>
      <c r="E5216" s="3">
        <v>42434</v>
      </c>
      <c r="F5216" s="2" t="b">
        <v>0</v>
      </c>
      <c r="G5216" s="2">
        <v>100</v>
      </c>
      <c r="H5216" s="2">
        <v>38</v>
      </c>
      <c r="I5216" s="2">
        <v>0</v>
      </c>
    </row>
    <row r="5217" spans="1:9" ht="12.75" x14ac:dyDescent="0.2">
      <c r="A5217" s="2">
        <v>201877786</v>
      </c>
      <c r="B5217" s="2">
        <v>222</v>
      </c>
      <c r="C5217" s="2" t="s">
        <v>66</v>
      </c>
      <c r="D5217" s="2" t="s">
        <v>16</v>
      </c>
      <c r="E5217" s="3">
        <v>42434</v>
      </c>
      <c r="F5217" s="2" t="b">
        <v>1</v>
      </c>
      <c r="G5217" s="2">
        <v>100</v>
      </c>
      <c r="H5217" s="2">
        <v>235</v>
      </c>
      <c r="I5217" s="2">
        <v>112</v>
      </c>
    </row>
    <row r="5218" spans="1:9" ht="12.75" x14ac:dyDescent="0.2">
      <c r="A5218" s="2">
        <v>201611872</v>
      </c>
      <c r="B5218" s="2">
        <v>222</v>
      </c>
      <c r="C5218" s="2" t="s">
        <v>66</v>
      </c>
      <c r="D5218" s="2" t="s">
        <v>16</v>
      </c>
      <c r="E5218" s="3">
        <v>42434</v>
      </c>
      <c r="F5218" s="2" t="b">
        <v>1</v>
      </c>
      <c r="G5218" s="2">
        <v>100</v>
      </c>
      <c r="H5218" s="2">
        <v>76</v>
      </c>
      <c r="I5218" s="2">
        <v>0</v>
      </c>
    </row>
    <row r="5219" spans="1:9" ht="12.75" x14ac:dyDescent="0.2">
      <c r="A5219" s="2">
        <v>200639935</v>
      </c>
      <c r="B5219" s="2">
        <v>115</v>
      </c>
      <c r="C5219" s="2" t="s">
        <v>161</v>
      </c>
      <c r="D5219" s="2" t="s">
        <v>16</v>
      </c>
      <c r="E5219" s="3">
        <v>42434</v>
      </c>
      <c r="F5219" s="2" t="b">
        <v>1</v>
      </c>
      <c r="G5219" s="2">
        <v>100</v>
      </c>
      <c r="H5219" s="2">
        <v>230</v>
      </c>
      <c r="I5219" s="2">
        <v>0</v>
      </c>
    </row>
    <row r="5220" spans="1:9" ht="12.75" x14ac:dyDescent="0.2">
      <c r="A5220" s="2">
        <v>200032030</v>
      </c>
      <c r="B5220" s="2">
        <v>26</v>
      </c>
      <c r="C5220" s="2" t="s">
        <v>87</v>
      </c>
      <c r="D5220" s="2" t="s">
        <v>28</v>
      </c>
      <c r="E5220" s="3">
        <v>42435</v>
      </c>
      <c r="F5220" s="2" t="b">
        <v>1</v>
      </c>
      <c r="G5220" s="2">
        <v>100</v>
      </c>
      <c r="H5220" s="2">
        <v>409</v>
      </c>
      <c r="I5220" s="2">
        <v>0</v>
      </c>
    </row>
    <row r="5221" spans="1:9" ht="12.75" x14ac:dyDescent="0.2">
      <c r="A5221" s="2">
        <v>201528685</v>
      </c>
      <c r="B5221" s="2">
        <v>122</v>
      </c>
      <c r="C5221" s="2" t="s">
        <v>54</v>
      </c>
      <c r="D5221" s="2" t="s">
        <v>27</v>
      </c>
      <c r="E5221" s="3">
        <v>42434</v>
      </c>
      <c r="F5221" s="2" t="b">
        <v>0</v>
      </c>
      <c r="G5221" s="2">
        <v>100</v>
      </c>
      <c r="H5221" s="2">
        <v>67</v>
      </c>
      <c r="I5221" s="2">
        <v>0</v>
      </c>
    </row>
    <row r="5222" spans="1:9" ht="12.75" x14ac:dyDescent="0.2">
      <c r="A5222" s="2">
        <v>201643156</v>
      </c>
      <c r="B5222" s="2">
        <v>81</v>
      </c>
      <c r="C5222" s="2" t="s">
        <v>133</v>
      </c>
      <c r="D5222" s="2" t="s">
        <v>27</v>
      </c>
      <c r="E5222" s="3">
        <v>42435</v>
      </c>
      <c r="F5222" s="2" t="b">
        <v>1</v>
      </c>
      <c r="G5222" s="2">
        <v>100</v>
      </c>
      <c r="H5222" s="2">
        <v>87</v>
      </c>
      <c r="I5222" s="2">
        <v>0</v>
      </c>
    </row>
    <row r="5223" spans="1:9" ht="12.75" x14ac:dyDescent="0.2">
      <c r="A5223" s="2">
        <v>201708568</v>
      </c>
      <c r="B5223" s="2">
        <v>238</v>
      </c>
      <c r="C5223" s="2" t="s">
        <v>138</v>
      </c>
      <c r="D5223" s="2" t="s">
        <v>27</v>
      </c>
      <c r="E5223" s="3">
        <v>42435</v>
      </c>
      <c r="F5223" s="2" t="b">
        <v>0</v>
      </c>
      <c r="G5223" s="2">
        <v>100</v>
      </c>
      <c r="H5223" s="2">
        <v>62</v>
      </c>
      <c r="I5223" s="2">
        <v>0</v>
      </c>
    </row>
    <row r="5224" spans="1:9" ht="12.75" x14ac:dyDescent="0.2">
      <c r="A5224" s="2">
        <v>200108818</v>
      </c>
      <c r="B5224" s="2">
        <v>53</v>
      </c>
      <c r="C5224" s="2" t="s">
        <v>12</v>
      </c>
      <c r="D5224" s="2" t="s">
        <v>27</v>
      </c>
      <c r="E5224" s="3">
        <v>42435</v>
      </c>
      <c r="F5224" s="2" t="b">
        <v>1</v>
      </c>
      <c r="G5224" s="2">
        <v>100</v>
      </c>
      <c r="H5224" s="2">
        <v>85</v>
      </c>
      <c r="I5224" s="2">
        <v>0</v>
      </c>
    </row>
    <row r="5225" spans="1:9" ht="12.75" x14ac:dyDescent="0.2">
      <c r="A5225" s="2">
        <v>200526886</v>
      </c>
      <c r="B5225" s="2">
        <v>111</v>
      </c>
      <c r="C5225" s="2" t="s">
        <v>157</v>
      </c>
      <c r="D5225" s="2" t="s">
        <v>28</v>
      </c>
      <c r="E5225" s="3">
        <v>42435</v>
      </c>
      <c r="F5225" s="2" t="b">
        <v>1</v>
      </c>
      <c r="G5225" s="2">
        <v>100</v>
      </c>
      <c r="H5225" s="2">
        <v>213</v>
      </c>
      <c r="I5225" s="2">
        <v>0</v>
      </c>
    </row>
    <row r="5226" spans="1:9" ht="12.75" x14ac:dyDescent="0.2">
      <c r="A5226" s="2">
        <v>201302587</v>
      </c>
      <c r="B5226" s="2">
        <v>35</v>
      </c>
      <c r="C5226" s="2" t="s">
        <v>101</v>
      </c>
      <c r="D5226" s="2" t="s">
        <v>16</v>
      </c>
      <c r="E5226" s="3">
        <v>42435</v>
      </c>
      <c r="F5226" s="2" t="b">
        <v>1</v>
      </c>
      <c r="G5226" s="2">
        <v>100</v>
      </c>
      <c r="H5226" s="2">
        <v>127</v>
      </c>
      <c r="I5226" s="2">
        <v>164</v>
      </c>
    </row>
    <row r="5227" spans="1:9" ht="12.75" x14ac:dyDescent="0.2">
      <c r="A5227" s="2">
        <v>201547171</v>
      </c>
      <c r="B5227" s="2">
        <v>157</v>
      </c>
      <c r="C5227" s="2" t="s">
        <v>100</v>
      </c>
      <c r="D5227" s="2" t="s">
        <v>27</v>
      </c>
      <c r="E5227" s="3">
        <v>42435</v>
      </c>
      <c r="F5227" s="2" t="b">
        <v>1</v>
      </c>
      <c r="G5227" s="2">
        <v>100</v>
      </c>
      <c r="H5227" s="2">
        <v>108</v>
      </c>
      <c r="I5227" s="2">
        <v>0</v>
      </c>
    </row>
    <row r="5228" spans="1:9" ht="12.75" x14ac:dyDescent="0.2">
      <c r="A5228" s="2">
        <v>200275903</v>
      </c>
      <c r="B5228" s="2">
        <v>238</v>
      </c>
      <c r="C5228" s="2" t="s">
        <v>138</v>
      </c>
      <c r="D5228" s="2" t="s">
        <v>27</v>
      </c>
      <c r="E5228" s="3">
        <v>42435</v>
      </c>
      <c r="F5228" s="2" t="b">
        <v>1</v>
      </c>
      <c r="G5228" s="2">
        <v>100</v>
      </c>
      <c r="H5228" s="2">
        <v>87</v>
      </c>
      <c r="I5228" s="2">
        <v>0</v>
      </c>
    </row>
    <row r="5229" spans="1:9" ht="12.75" x14ac:dyDescent="0.2">
      <c r="A5229" s="2">
        <v>200511955</v>
      </c>
      <c r="B5229" s="2">
        <v>157</v>
      </c>
      <c r="C5229" s="2" t="s">
        <v>100</v>
      </c>
      <c r="D5229" s="2" t="s">
        <v>27</v>
      </c>
      <c r="E5229" s="3">
        <v>42435</v>
      </c>
      <c r="F5229" s="2" t="b">
        <v>0</v>
      </c>
      <c r="G5229" s="2">
        <v>100</v>
      </c>
      <c r="H5229" s="2">
        <v>61</v>
      </c>
      <c r="I5229" s="2">
        <v>0</v>
      </c>
    </row>
    <row r="5230" spans="1:9" ht="12.75" x14ac:dyDescent="0.2">
      <c r="A5230" s="2">
        <v>200168542</v>
      </c>
      <c r="B5230" s="2">
        <v>122</v>
      </c>
      <c r="C5230" s="2" t="s">
        <v>54</v>
      </c>
      <c r="D5230" s="2" t="s">
        <v>16</v>
      </c>
      <c r="E5230" s="3">
        <v>42435</v>
      </c>
      <c r="F5230" s="2" t="b">
        <v>1</v>
      </c>
      <c r="G5230" s="2">
        <v>100</v>
      </c>
      <c r="H5230" s="2">
        <v>249</v>
      </c>
      <c r="I5230" s="2">
        <v>0</v>
      </c>
    </row>
    <row r="5231" spans="1:9" ht="12.75" x14ac:dyDescent="0.2">
      <c r="A5231" s="2">
        <v>200062603</v>
      </c>
      <c r="B5231" s="2">
        <v>236</v>
      </c>
      <c r="C5231" s="2" t="s">
        <v>71</v>
      </c>
      <c r="D5231" s="2" t="s">
        <v>16</v>
      </c>
      <c r="E5231" s="3">
        <v>42435</v>
      </c>
      <c r="F5231" s="2" t="b">
        <v>1</v>
      </c>
      <c r="G5231" s="2">
        <v>100</v>
      </c>
      <c r="H5231" s="2">
        <v>85</v>
      </c>
      <c r="I5231" s="2">
        <v>0</v>
      </c>
    </row>
    <row r="5232" spans="1:9" ht="12.75" x14ac:dyDescent="0.2">
      <c r="A5232" s="2">
        <v>200087488</v>
      </c>
      <c r="B5232" s="2">
        <v>432</v>
      </c>
      <c r="C5232" s="2" t="s">
        <v>39</v>
      </c>
      <c r="D5232" s="2" t="s">
        <v>16</v>
      </c>
      <c r="E5232" s="3">
        <v>42435</v>
      </c>
      <c r="F5232" s="2" t="b">
        <v>1</v>
      </c>
      <c r="G5232" s="2">
        <v>100</v>
      </c>
      <c r="H5232" s="2">
        <v>136</v>
      </c>
      <c r="I5232" s="2">
        <v>0</v>
      </c>
    </row>
    <row r="5233" spans="1:9" ht="12.75" x14ac:dyDescent="0.2">
      <c r="A5233" s="2">
        <v>200032030</v>
      </c>
      <c r="B5233" s="2">
        <v>19</v>
      </c>
      <c r="C5233" s="2" t="s">
        <v>79</v>
      </c>
      <c r="D5233" s="2" t="s">
        <v>28</v>
      </c>
      <c r="E5233" s="3">
        <v>42436</v>
      </c>
      <c r="F5233" s="2" t="b">
        <v>1</v>
      </c>
      <c r="G5233" s="2">
        <v>100</v>
      </c>
      <c r="H5233" s="2">
        <v>243</v>
      </c>
      <c r="I5233" s="2">
        <v>0</v>
      </c>
    </row>
    <row r="5234" spans="1:9" ht="12.75" x14ac:dyDescent="0.2">
      <c r="A5234" s="2">
        <v>201749095</v>
      </c>
      <c r="B5234" s="2">
        <v>17</v>
      </c>
      <c r="C5234" s="2" t="s">
        <v>74</v>
      </c>
      <c r="D5234" s="2" t="s">
        <v>28</v>
      </c>
      <c r="E5234" s="3">
        <v>42436</v>
      </c>
      <c r="F5234" s="2" t="b">
        <v>1</v>
      </c>
      <c r="G5234" s="2">
        <v>100</v>
      </c>
      <c r="H5234" s="2">
        <v>89</v>
      </c>
      <c r="I5234" s="2">
        <v>129</v>
      </c>
    </row>
    <row r="5235" spans="1:9" ht="12.75" x14ac:dyDescent="0.2">
      <c r="A5235" s="2">
        <v>201835837</v>
      </c>
      <c r="B5235" s="2">
        <v>21</v>
      </c>
      <c r="C5235" s="2" t="s">
        <v>81</v>
      </c>
      <c r="D5235" s="2" t="s">
        <v>28</v>
      </c>
      <c r="E5235" s="3">
        <v>42436</v>
      </c>
      <c r="F5235" s="2" t="b">
        <v>0</v>
      </c>
      <c r="G5235" s="2">
        <v>100</v>
      </c>
      <c r="H5235" s="2">
        <v>52</v>
      </c>
      <c r="I5235" s="2">
        <v>0</v>
      </c>
    </row>
    <row r="5236" spans="1:9" ht="12.75" x14ac:dyDescent="0.2">
      <c r="A5236" s="2">
        <v>200701792</v>
      </c>
      <c r="B5236" s="2">
        <v>236</v>
      </c>
      <c r="C5236" s="2" t="s">
        <v>71</v>
      </c>
      <c r="D5236" s="2" t="s">
        <v>27</v>
      </c>
      <c r="E5236" s="3">
        <v>42436</v>
      </c>
      <c r="F5236" s="2" t="b">
        <v>0</v>
      </c>
      <c r="G5236" s="2">
        <v>100</v>
      </c>
      <c r="H5236" s="2">
        <v>64</v>
      </c>
      <c r="I5236" s="2">
        <v>0</v>
      </c>
    </row>
    <row r="5237" spans="1:9" ht="12.75" x14ac:dyDescent="0.2">
      <c r="A5237" s="2">
        <v>200092465</v>
      </c>
      <c r="B5237" s="2">
        <v>15</v>
      </c>
      <c r="C5237" s="2" t="s">
        <v>68</v>
      </c>
      <c r="D5237" s="2" t="s">
        <v>27</v>
      </c>
      <c r="E5237" s="3">
        <v>42436</v>
      </c>
      <c r="F5237" s="2" t="b">
        <v>0</v>
      </c>
      <c r="G5237" s="2">
        <v>100</v>
      </c>
      <c r="H5237" s="2">
        <v>57</v>
      </c>
      <c r="I5237" s="2">
        <v>0</v>
      </c>
    </row>
    <row r="5238" spans="1:9" ht="12.75" x14ac:dyDescent="0.2">
      <c r="A5238" s="2">
        <v>201366577</v>
      </c>
      <c r="B5238" s="2">
        <v>78</v>
      </c>
      <c r="C5238" s="2" t="s">
        <v>95</v>
      </c>
      <c r="D5238" s="2" t="s">
        <v>27</v>
      </c>
      <c r="E5238" s="3">
        <v>42436</v>
      </c>
      <c r="F5238" s="2" t="b">
        <v>0</v>
      </c>
      <c r="G5238" s="2">
        <v>100</v>
      </c>
      <c r="H5238" s="2">
        <v>67</v>
      </c>
      <c r="I5238" s="2">
        <v>0</v>
      </c>
    </row>
    <row r="5239" spans="1:9" ht="12.75" x14ac:dyDescent="0.2">
      <c r="A5239" s="2">
        <v>200690416</v>
      </c>
      <c r="B5239" s="2">
        <v>78</v>
      </c>
      <c r="C5239" s="2" t="s">
        <v>95</v>
      </c>
      <c r="D5239" s="2" t="s">
        <v>27</v>
      </c>
      <c r="E5239" s="3">
        <v>42436</v>
      </c>
      <c r="F5239" s="2" t="b">
        <v>1</v>
      </c>
      <c r="G5239" s="2">
        <v>100</v>
      </c>
      <c r="H5239" s="2">
        <v>96</v>
      </c>
      <c r="I5239" s="2">
        <v>0</v>
      </c>
    </row>
    <row r="5240" spans="1:9" ht="12.75" x14ac:dyDescent="0.2">
      <c r="A5240" s="2">
        <v>201596230</v>
      </c>
      <c r="B5240" s="2">
        <v>32</v>
      </c>
      <c r="C5240" s="2" t="s">
        <v>97</v>
      </c>
      <c r="D5240" s="2" t="s">
        <v>27</v>
      </c>
      <c r="E5240" s="3">
        <v>42436</v>
      </c>
      <c r="F5240" s="2" t="b">
        <v>0</v>
      </c>
      <c r="G5240" s="2">
        <v>100</v>
      </c>
      <c r="H5240" s="2">
        <v>57</v>
      </c>
      <c r="I5240" s="2">
        <v>0</v>
      </c>
    </row>
    <row r="5241" spans="1:9" ht="12.75" x14ac:dyDescent="0.2">
      <c r="A5241" s="2">
        <v>201262771</v>
      </c>
      <c r="B5241" s="2">
        <v>1</v>
      </c>
      <c r="C5241" s="2" t="s">
        <v>23</v>
      </c>
      <c r="D5241" s="2" t="s">
        <v>28</v>
      </c>
      <c r="E5241" s="3">
        <v>42436</v>
      </c>
      <c r="F5241" s="2" t="b">
        <v>0</v>
      </c>
      <c r="G5241" s="2">
        <v>100</v>
      </c>
      <c r="H5241" s="2">
        <v>45</v>
      </c>
      <c r="I5241" s="2">
        <v>0</v>
      </c>
    </row>
    <row r="5242" spans="1:9" ht="12.75" x14ac:dyDescent="0.2">
      <c r="A5242" s="2">
        <v>200174230</v>
      </c>
      <c r="B5242" s="2">
        <v>13</v>
      </c>
      <c r="C5242" s="2" t="s">
        <v>63</v>
      </c>
      <c r="D5242" s="2" t="s">
        <v>28</v>
      </c>
      <c r="E5242" s="3">
        <v>42436</v>
      </c>
      <c r="F5242" s="2" t="b">
        <v>1</v>
      </c>
      <c r="G5242" s="2">
        <v>100</v>
      </c>
      <c r="H5242" s="2">
        <v>227</v>
      </c>
      <c r="I5242" s="2">
        <v>0</v>
      </c>
    </row>
    <row r="5243" spans="1:9" ht="12.75" x14ac:dyDescent="0.2">
      <c r="A5243" s="2">
        <v>201696481</v>
      </c>
      <c r="B5243" s="2">
        <v>238</v>
      </c>
      <c r="C5243" s="2" t="s">
        <v>138</v>
      </c>
      <c r="D5243" s="2" t="s">
        <v>16</v>
      </c>
      <c r="E5243" s="3">
        <v>42436</v>
      </c>
      <c r="F5243" s="2" t="b">
        <v>0</v>
      </c>
      <c r="G5243" s="2">
        <v>100</v>
      </c>
      <c r="H5243" s="2">
        <v>68</v>
      </c>
      <c r="I5243" s="2">
        <v>0</v>
      </c>
    </row>
    <row r="5244" spans="1:9" ht="12.75" x14ac:dyDescent="0.2">
      <c r="A5244" s="2">
        <v>201213001</v>
      </c>
      <c r="B5244" s="2">
        <v>19</v>
      </c>
      <c r="C5244" s="2" t="s">
        <v>79</v>
      </c>
      <c r="D5244" s="2" t="s">
        <v>28</v>
      </c>
      <c r="E5244" s="3">
        <v>42436</v>
      </c>
      <c r="F5244" s="2" t="b">
        <v>1</v>
      </c>
      <c r="G5244" s="2">
        <v>100</v>
      </c>
      <c r="H5244" s="2">
        <v>211</v>
      </c>
      <c r="I5244" s="2">
        <v>0</v>
      </c>
    </row>
    <row r="5245" spans="1:9" ht="12.75" x14ac:dyDescent="0.2">
      <c r="A5245" s="2">
        <v>200194849</v>
      </c>
      <c r="B5245" s="2">
        <v>131</v>
      </c>
      <c r="C5245" s="2" t="s">
        <v>166</v>
      </c>
      <c r="D5245" s="2" t="s">
        <v>27</v>
      </c>
      <c r="E5245" s="3">
        <v>42437</v>
      </c>
      <c r="F5245" s="2" t="b">
        <v>0</v>
      </c>
      <c r="G5245" s="2">
        <v>100</v>
      </c>
      <c r="H5245" s="2">
        <v>51</v>
      </c>
      <c r="I5245" s="2">
        <v>0</v>
      </c>
    </row>
    <row r="5246" spans="1:9" ht="12.75" x14ac:dyDescent="0.2">
      <c r="A5246" s="2">
        <v>201456874</v>
      </c>
      <c r="B5246" s="2">
        <v>112</v>
      </c>
      <c r="C5246" s="2" t="s">
        <v>158</v>
      </c>
      <c r="D5246" s="2" t="s">
        <v>16</v>
      </c>
      <c r="E5246" s="3">
        <v>42436</v>
      </c>
      <c r="F5246" s="2" t="b">
        <v>1</v>
      </c>
      <c r="G5246" s="2">
        <v>100</v>
      </c>
      <c r="H5246" s="2">
        <v>101</v>
      </c>
      <c r="I5246" s="2">
        <v>0</v>
      </c>
    </row>
    <row r="5247" spans="1:9" ht="12.75" x14ac:dyDescent="0.2">
      <c r="A5247" s="2">
        <v>200836171</v>
      </c>
      <c r="B5247" s="2">
        <v>254</v>
      </c>
      <c r="C5247" s="2" t="s">
        <v>143</v>
      </c>
      <c r="D5247" s="2" t="s">
        <v>28</v>
      </c>
      <c r="E5247" s="3">
        <v>42437</v>
      </c>
      <c r="F5247" s="2" t="b">
        <v>0</v>
      </c>
      <c r="G5247" s="2">
        <v>100</v>
      </c>
      <c r="H5247" s="2">
        <v>49</v>
      </c>
      <c r="I5247" s="2">
        <v>0</v>
      </c>
    </row>
    <row r="5248" spans="1:9" ht="12.75" x14ac:dyDescent="0.2">
      <c r="A5248" s="2">
        <v>200943532</v>
      </c>
      <c r="B5248" s="2">
        <v>412</v>
      </c>
      <c r="C5248" s="2" t="s">
        <v>118</v>
      </c>
      <c r="D5248" s="2" t="s">
        <v>27</v>
      </c>
      <c r="E5248" s="3">
        <v>42436</v>
      </c>
      <c r="F5248" s="2" t="b">
        <v>1</v>
      </c>
      <c r="G5248" s="2">
        <v>100</v>
      </c>
      <c r="H5248" s="2">
        <v>412</v>
      </c>
      <c r="I5248" s="2">
        <v>0</v>
      </c>
    </row>
    <row r="5249" spans="1:9" ht="12.75" x14ac:dyDescent="0.2">
      <c r="A5249" s="2">
        <v>201863566</v>
      </c>
      <c r="B5249" s="2">
        <v>102</v>
      </c>
      <c r="C5249" s="2" t="s">
        <v>151</v>
      </c>
      <c r="D5249" s="2" t="s">
        <v>16</v>
      </c>
      <c r="E5249" s="3">
        <v>42437</v>
      </c>
      <c r="F5249" s="2" t="b">
        <v>0</v>
      </c>
      <c r="G5249" s="2">
        <v>100</v>
      </c>
      <c r="H5249" s="2">
        <v>71</v>
      </c>
      <c r="I5249" s="2">
        <v>53</v>
      </c>
    </row>
    <row r="5250" spans="1:9" ht="12.75" x14ac:dyDescent="0.2">
      <c r="A5250" s="2">
        <v>200191294</v>
      </c>
      <c r="B5250" s="2">
        <v>8</v>
      </c>
      <c r="C5250" s="2" t="s">
        <v>52</v>
      </c>
      <c r="D5250" s="2" t="s">
        <v>16</v>
      </c>
      <c r="E5250" s="3">
        <v>42437</v>
      </c>
      <c r="F5250" s="2" t="b">
        <v>0</v>
      </c>
      <c r="G5250" s="2">
        <v>100</v>
      </c>
      <c r="H5250" s="2">
        <v>52</v>
      </c>
      <c r="I5250" s="2">
        <v>0</v>
      </c>
    </row>
    <row r="5251" spans="1:9" ht="12.75" x14ac:dyDescent="0.2">
      <c r="A5251" s="2">
        <v>200701792</v>
      </c>
      <c r="B5251" s="2">
        <v>91</v>
      </c>
      <c r="C5251" s="2" t="s">
        <v>146</v>
      </c>
      <c r="D5251" s="2" t="s">
        <v>27</v>
      </c>
      <c r="E5251" s="3">
        <v>42437</v>
      </c>
      <c r="F5251" s="2" t="b">
        <v>0</v>
      </c>
      <c r="G5251" s="2">
        <v>100</v>
      </c>
      <c r="H5251" s="2">
        <v>71</v>
      </c>
      <c r="I5251" s="2">
        <v>0</v>
      </c>
    </row>
    <row r="5252" spans="1:9" ht="12.75" x14ac:dyDescent="0.2">
      <c r="A5252" s="2">
        <v>200868877</v>
      </c>
      <c r="B5252" s="2">
        <v>161</v>
      </c>
      <c r="C5252" s="2" t="s">
        <v>26</v>
      </c>
      <c r="D5252" s="2" t="s">
        <v>27</v>
      </c>
      <c r="E5252" s="3">
        <v>42437</v>
      </c>
      <c r="F5252" s="2" t="b">
        <v>1</v>
      </c>
      <c r="G5252" s="2">
        <v>100</v>
      </c>
      <c r="H5252" s="2">
        <v>226</v>
      </c>
      <c r="I5252" s="2">
        <v>0</v>
      </c>
    </row>
    <row r="5253" spans="1:9" ht="12.75" x14ac:dyDescent="0.2">
      <c r="A5253" s="2">
        <v>201848635</v>
      </c>
      <c r="B5253" s="2">
        <v>64</v>
      </c>
      <c r="C5253" s="2" t="s">
        <v>30</v>
      </c>
      <c r="D5253" s="2" t="s">
        <v>16</v>
      </c>
      <c r="E5253" s="3">
        <v>42437</v>
      </c>
      <c r="F5253" s="2" t="b">
        <v>1</v>
      </c>
      <c r="G5253" s="2">
        <v>100</v>
      </c>
      <c r="H5253" s="2">
        <v>362</v>
      </c>
      <c r="I5253" s="2">
        <v>354</v>
      </c>
    </row>
    <row r="5254" spans="1:9" ht="12.75" x14ac:dyDescent="0.2">
      <c r="A5254" s="2">
        <v>201845791</v>
      </c>
      <c r="B5254" s="2">
        <v>37</v>
      </c>
      <c r="C5254" s="2" t="s">
        <v>103</v>
      </c>
      <c r="D5254" s="2" t="s">
        <v>16</v>
      </c>
      <c r="E5254" s="3">
        <v>42437</v>
      </c>
      <c r="F5254" s="2" t="b">
        <v>1</v>
      </c>
      <c r="G5254" s="2">
        <v>100</v>
      </c>
      <c r="H5254" s="2">
        <v>110</v>
      </c>
      <c r="I5254" s="2">
        <v>140</v>
      </c>
    </row>
    <row r="5255" spans="1:9" ht="12.75" x14ac:dyDescent="0.2">
      <c r="A5255" s="2">
        <v>200763649</v>
      </c>
      <c r="B5255" s="2">
        <v>12</v>
      </c>
      <c r="C5255" s="2" t="s">
        <v>60</v>
      </c>
      <c r="D5255" s="2" t="s">
        <v>27</v>
      </c>
      <c r="E5255" s="3">
        <v>42437</v>
      </c>
      <c r="F5255" s="2" t="b">
        <v>1</v>
      </c>
      <c r="G5255" s="2">
        <v>100</v>
      </c>
      <c r="H5255" s="2">
        <v>242</v>
      </c>
      <c r="I5255" s="2">
        <v>0</v>
      </c>
    </row>
    <row r="5256" spans="1:9" ht="12.75" x14ac:dyDescent="0.2">
      <c r="A5256" s="2">
        <v>201554281</v>
      </c>
      <c r="B5256" s="2">
        <v>64</v>
      </c>
      <c r="C5256" s="2" t="s">
        <v>30</v>
      </c>
      <c r="D5256" s="2" t="s">
        <v>27</v>
      </c>
      <c r="E5256" s="3">
        <v>42437</v>
      </c>
      <c r="F5256" s="2" t="b">
        <v>1</v>
      </c>
      <c r="G5256" s="2">
        <v>100</v>
      </c>
      <c r="H5256" s="2">
        <v>92</v>
      </c>
      <c r="I5256" s="2">
        <v>0</v>
      </c>
    </row>
    <row r="5257" spans="1:9" ht="12.75" x14ac:dyDescent="0.2">
      <c r="A5257" s="2">
        <v>200353402</v>
      </c>
      <c r="B5257" s="2">
        <v>41</v>
      </c>
      <c r="C5257" s="2" t="s">
        <v>108</v>
      </c>
      <c r="D5257" s="2" t="s">
        <v>28</v>
      </c>
      <c r="E5257" s="3">
        <v>42437</v>
      </c>
      <c r="F5257" s="2" t="b">
        <v>0</v>
      </c>
      <c r="G5257" s="2">
        <v>100</v>
      </c>
      <c r="H5257" s="2">
        <v>56</v>
      </c>
      <c r="I5257" s="2">
        <v>0</v>
      </c>
    </row>
    <row r="5258" spans="1:9" ht="12.75" x14ac:dyDescent="0.2">
      <c r="A5258" s="2">
        <v>200215468</v>
      </c>
      <c r="B5258" s="2">
        <v>22</v>
      </c>
      <c r="C5258" s="2" t="s">
        <v>82</v>
      </c>
      <c r="D5258" s="2" t="s">
        <v>16</v>
      </c>
      <c r="E5258" s="3">
        <v>42437</v>
      </c>
      <c r="F5258" s="2" t="b">
        <v>1</v>
      </c>
      <c r="G5258" s="2">
        <v>100</v>
      </c>
      <c r="H5258" s="2">
        <v>96</v>
      </c>
      <c r="I5258" s="2">
        <v>0</v>
      </c>
    </row>
    <row r="5259" spans="1:9" ht="12.75" x14ac:dyDescent="0.2">
      <c r="A5259" s="2">
        <v>201547171</v>
      </c>
      <c r="B5259" s="2">
        <v>64</v>
      </c>
      <c r="C5259" s="2" t="s">
        <v>30</v>
      </c>
      <c r="D5259" s="2" t="s">
        <v>16</v>
      </c>
      <c r="E5259" s="3">
        <v>42437</v>
      </c>
      <c r="F5259" s="2" t="b">
        <v>1</v>
      </c>
      <c r="G5259" s="2">
        <v>100</v>
      </c>
      <c r="H5259" s="2">
        <v>76</v>
      </c>
      <c r="I5259" s="2">
        <v>0</v>
      </c>
    </row>
    <row r="5260" spans="1:9" ht="12.75" x14ac:dyDescent="0.2">
      <c r="A5260" s="2">
        <v>200636380</v>
      </c>
      <c r="B5260" s="2">
        <v>89</v>
      </c>
      <c r="C5260" s="2" t="s">
        <v>89</v>
      </c>
      <c r="D5260" s="2" t="s">
        <v>16</v>
      </c>
      <c r="E5260" s="3">
        <v>42437</v>
      </c>
      <c r="F5260" s="2" t="b">
        <v>1</v>
      </c>
      <c r="G5260" s="2">
        <v>100</v>
      </c>
      <c r="H5260" s="2">
        <v>244</v>
      </c>
      <c r="I5260" s="2">
        <v>166</v>
      </c>
    </row>
    <row r="5261" spans="1:9" ht="12.75" x14ac:dyDescent="0.2">
      <c r="A5261" s="2">
        <v>200191294</v>
      </c>
      <c r="B5261" s="2">
        <v>77</v>
      </c>
      <c r="C5261" s="2" t="s">
        <v>134</v>
      </c>
      <c r="D5261" s="2" t="s">
        <v>16</v>
      </c>
      <c r="E5261" s="3">
        <v>42437</v>
      </c>
      <c r="F5261" s="2" t="b">
        <v>0</v>
      </c>
      <c r="G5261" s="2">
        <v>100</v>
      </c>
      <c r="H5261" s="2">
        <v>55</v>
      </c>
      <c r="I5261" s="2">
        <v>0</v>
      </c>
    </row>
    <row r="5262" spans="1:9" ht="12.75" x14ac:dyDescent="0.2">
      <c r="A5262" s="2">
        <v>200595142</v>
      </c>
      <c r="B5262" s="2">
        <v>412</v>
      </c>
      <c r="C5262" s="2" t="s">
        <v>118</v>
      </c>
      <c r="D5262" s="2" t="s">
        <v>16</v>
      </c>
      <c r="E5262" s="3">
        <v>42438</v>
      </c>
      <c r="F5262" s="2" t="b">
        <v>1</v>
      </c>
      <c r="G5262" s="2">
        <v>100</v>
      </c>
      <c r="H5262" s="2">
        <v>260</v>
      </c>
      <c r="I5262" s="2">
        <v>0</v>
      </c>
    </row>
    <row r="5263" spans="1:9" ht="12.75" x14ac:dyDescent="0.2">
      <c r="A5263" s="2">
        <v>200843992</v>
      </c>
      <c r="B5263" s="2">
        <v>99</v>
      </c>
      <c r="C5263" s="2" t="s">
        <v>149</v>
      </c>
      <c r="D5263" s="2" t="s">
        <v>16</v>
      </c>
      <c r="E5263" s="3">
        <v>42438</v>
      </c>
      <c r="F5263" s="2" t="b">
        <v>0</v>
      </c>
      <c r="G5263" s="2">
        <v>100</v>
      </c>
      <c r="H5263" s="2">
        <v>58</v>
      </c>
      <c r="I5263" s="2">
        <v>0</v>
      </c>
    </row>
    <row r="5264" spans="1:9" ht="12.75" x14ac:dyDescent="0.2">
      <c r="A5264" s="2">
        <v>200207647</v>
      </c>
      <c r="B5264" s="2">
        <v>96</v>
      </c>
      <c r="C5264" s="2" t="s">
        <v>148</v>
      </c>
      <c r="D5264" s="2" t="s">
        <v>16</v>
      </c>
      <c r="E5264" s="3">
        <v>42438</v>
      </c>
      <c r="F5264" s="2" t="b">
        <v>0</v>
      </c>
      <c r="G5264" s="2">
        <v>100</v>
      </c>
      <c r="H5264" s="2">
        <v>84</v>
      </c>
      <c r="I5264" s="2">
        <v>0</v>
      </c>
    </row>
    <row r="5265" spans="1:9" ht="12.75" x14ac:dyDescent="0.2">
      <c r="A5265" s="2">
        <v>200199826</v>
      </c>
      <c r="B5265" s="2">
        <v>104</v>
      </c>
      <c r="C5265" s="2" t="s">
        <v>152</v>
      </c>
      <c r="D5265" s="2" t="s">
        <v>27</v>
      </c>
      <c r="E5265" s="3">
        <v>42438</v>
      </c>
      <c r="F5265" s="2" t="b">
        <v>0</v>
      </c>
      <c r="G5265" s="2">
        <v>100</v>
      </c>
      <c r="H5265" s="2">
        <v>71</v>
      </c>
      <c r="I5265" s="2">
        <v>0</v>
      </c>
    </row>
    <row r="5266" spans="1:9" ht="12.75" x14ac:dyDescent="0.2">
      <c r="A5266" s="2">
        <v>200275903</v>
      </c>
      <c r="B5266" s="2">
        <v>238</v>
      </c>
      <c r="C5266" s="2" t="s">
        <v>138</v>
      </c>
      <c r="D5266" s="2" t="s">
        <v>27</v>
      </c>
      <c r="E5266" s="3">
        <v>42438</v>
      </c>
      <c r="F5266" s="2" t="b">
        <v>0</v>
      </c>
      <c r="G5266" s="2">
        <v>100</v>
      </c>
      <c r="H5266" s="2">
        <v>61</v>
      </c>
      <c r="I5266" s="2">
        <v>0</v>
      </c>
    </row>
    <row r="5267" spans="1:9" ht="12.75" x14ac:dyDescent="0.2">
      <c r="A5267" s="2">
        <v>200527597</v>
      </c>
      <c r="B5267" s="2">
        <v>12</v>
      </c>
      <c r="C5267" s="2" t="s">
        <v>60</v>
      </c>
      <c r="D5267" s="2" t="s">
        <v>27</v>
      </c>
      <c r="E5267" s="3">
        <v>42438</v>
      </c>
      <c r="F5267" s="2" t="b">
        <v>0</v>
      </c>
      <c r="G5267" s="2">
        <v>100</v>
      </c>
      <c r="H5267" s="2">
        <v>58</v>
      </c>
      <c r="I5267" s="2">
        <v>0</v>
      </c>
    </row>
    <row r="5268" spans="1:9" ht="12.75" x14ac:dyDescent="0.2">
      <c r="A5268" s="2">
        <v>200302921</v>
      </c>
      <c r="B5268" s="2">
        <v>113</v>
      </c>
      <c r="C5268" s="2" t="s">
        <v>159</v>
      </c>
      <c r="D5268" s="2" t="s">
        <v>27</v>
      </c>
      <c r="E5268" s="3">
        <v>42438</v>
      </c>
      <c r="F5268" s="2" t="b">
        <v>1</v>
      </c>
      <c r="G5268" s="2">
        <v>100</v>
      </c>
      <c r="H5268" s="2">
        <v>237</v>
      </c>
      <c r="I5268" s="2">
        <v>0</v>
      </c>
    </row>
    <row r="5269" spans="1:9" ht="12.75" x14ac:dyDescent="0.2">
      <c r="A5269" s="2">
        <v>200051227</v>
      </c>
      <c r="B5269" s="2">
        <v>98</v>
      </c>
      <c r="C5269" s="2" t="s">
        <v>35</v>
      </c>
      <c r="D5269" s="2" t="s">
        <v>27</v>
      </c>
      <c r="E5269" s="3">
        <v>42438</v>
      </c>
      <c r="F5269" s="2" t="b">
        <v>1</v>
      </c>
      <c r="G5269" s="2">
        <v>100</v>
      </c>
      <c r="H5269" s="2">
        <v>89</v>
      </c>
      <c r="I5269" s="2">
        <v>0</v>
      </c>
    </row>
    <row r="5270" spans="1:9" ht="12.75" x14ac:dyDescent="0.2">
      <c r="A5270" s="2">
        <v>200491336</v>
      </c>
      <c r="B5270" s="2">
        <v>12</v>
      </c>
      <c r="C5270" s="2" t="s">
        <v>60</v>
      </c>
      <c r="D5270" s="2" t="s">
        <v>27</v>
      </c>
      <c r="E5270" s="3">
        <v>42438</v>
      </c>
      <c r="F5270" s="2" t="b">
        <v>1</v>
      </c>
      <c r="G5270" s="2">
        <v>100</v>
      </c>
      <c r="H5270" s="2">
        <v>115</v>
      </c>
      <c r="I5270" s="2">
        <v>0</v>
      </c>
    </row>
    <row r="5271" spans="1:9" ht="12.75" x14ac:dyDescent="0.2">
      <c r="A5271" s="2">
        <v>200036296</v>
      </c>
      <c r="B5271" s="2">
        <v>56</v>
      </c>
      <c r="C5271" s="2" t="s">
        <v>122</v>
      </c>
      <c r="D5271" s="2" t="s">
        <v>27</v>
      </c>
      <c r="E5271" s="3">
        <v>42438</v>
      </c>
      <c r="F5271" s="2" t="b">
        <v>1</v>
      </c>
      <c r="G5271" s="2">
        <v>100</v>
      </c>
      <c r="H5271" s="2">
        <v>106</v>
      </c>
      <c r="I5271" s="2">
        <v>0</v>
      </c>
    </row>
    <row r="5272" spans="1:9" ht="12.75" x14ac:dyDescent="0.2">
      <c r="A5272" s="2">
        <v>201696481</v>
      </c>
      <c r="B5272" s="2">
        <v>238</v>
      </c>
      <c r="C5272" s="2" t="s">
        <v>138</v>
      </c>
      <c r="D5272" s="2" t="s">
        <v>16</v>
      </c>
      <c r="E5272" s="3">
        <v>42438</v>
      </c>
      <c r="F5272" s="2" t="b">
        <v>0</v>
      </c>
      <c r="G5272" s="2">
        <v>100</v>
      </c>
      <c r="H5272" s="2">
        <v>79</v>
      </c>
      <c r="I5272" s="2">
        <v>0</v>
      </c>
    </row>
    <row r="5273" spans="1:9" ht="12.75" x14ac:dyDescent="0.2">
      <c r="A5273" s="2">
        <v>201826594</v>
      </c>
      <c r="B5273" s="2">
        <v>421</v>
      </c>
      <c r="C5273" s="2" t="s">
        <v>177</v>
      </c>
      <c r="D5273" s="2" t="s">
        <v>28</v>
      </c>
      <c r="E5273" s="3">
        <v>42438</v>
      </c>
      <c r="F5273" s="2" t="b">
        <v>0</v>
      </c>
      <c r="G5273" s="2">
        <v>100</v>
      </c>
      <c r="H5273" s="2">
        <v>50</v>
      </c>
      <c r="I5273" s="2">
        <v>0</v>
      </c>
    </row>
    <row r="5274" spans="1:9" ht="12.75" x14ac:dyDescent="0.2">
      <c r="A5274" s="2">
        <v>200058337</v>
      </c>
      <c r="B5274" s="2">
        <v>7</v>
      </c>
      <c r="C5274" s="2" t="s">
        <v>51</v>
      </c>
      <c r="D5274" s="2" t="s">
        <v>28</v>
      </c>
      <c r="E5274" s="3">
        <v>42438</v>
      </c>
      <c r="F5274" s="2" t="b">
        <v>1</v>
      </c>
      <c r="G5274" s="2">
        <v>100</v>
      </c>
      <c r="H5274" s="2">
        <v>156</v>
      </c>
      <c r="I5274" s="2">
        <v>0</v>
      </c>
    </row>
    <row r="5275" spans="1:9" ht="12.75" x14ac:dyDescent="0.2">
      <c r="A5275" s="2">
        <v>201084310</v>
      </c>
      <c r="B5275" s="2">
        <v>131</v>
      </c>
      <c r="C5275" s="2" t="s">
        <v>166</v>
      </c>
      <c r="D5275" s="2" t="s">
        <v>16</v>
      </c>
      <c r="E5275" s="3">
        <v>42438</v>
      </c>
      <c r="F5275" s="2" t="b">
        <v>1</v>
      </c>
      <c r="G5275" s="2">
        <v>100</v>
      </c>
      <c r="H5275" s="2">
        <v>87</v>
      </c>
      <c r="I5275" s="2">
        <v>0</v>
      </c>
    </row>
    <row r="5276" spans="1:9" ht="12.75" x14ac:dyDescent="0.2">
      <c r="A5276" s="2">
        <v>201472516</v>
      </c>
      <c r="B5276" s="2">
        <v>54</v>
      </c>
      <c r="C5276" s="2" t="s">
        <v>50</v>
      </c>
      <c r="D5276" s="2" t="s">
        <v>16</v>
      </c>
      <c r="E5276" s="3">
        <v>42438</v>
      </c>
      <c r="F5276" s="2" t="b">
        <v>1</v>
      </c>
      <c r="G5276" s="2">
        <v>100</v>
      </c>
      <c r="H5276" s="2">
        <v>87</v>
      </c>
      <c r="I5276" s="2">
        <v>0</v>
      </c>
    </row>
    <row r="5277" spans="1:9" ht="12.75" x14ac:dyDescent="0.2">
      <c r="A5277" s="2">
        <v>200087488</v>
      </c>
      <c r="B5277" s="2">
        <v>40</v>
      </c>
      <c r="C5277" s="2" t="s">
        <v>107</v>
      </c>
      <c r="D5277" s="2" t="s">
        <v>16</v>
      </c>
      <c r="E5277" s="3">
        <v>42438</v>
      </c>
      <c r="F5277" s="2" t="b">
        <v>0</v>
      </c>
      <c r="G5277" s="2">
        <v>100</v>
      </c>
      <c r="H5277" s="2">
        <v>94</v>
      </c>
      <c r="I5277" s="2">
        <v>0</v>
      </c>
    </row>
    <row r="5278" spans="1:9" ht="12.75" x14ac:dyDescent="0.2">
      <c r="A5278" s="2">
        <v>200636380</v>
      </c>
      <c r="B5278" s="2">
        <v>89</v>
      </c>
      <c r="C5278" s="2" t="s">
        <v>89</v>
      </c>
      <c r="D5278" s="2" t="s">
        <v>27</v>
      </c>
      <c r="E5278" s="3">
        <v>42438</v>
      </c>
      <c r="F5278" s="2" t="b">
        <v>0</v>
      </c>
      <c r="G5278" s="2">
        <v>100</v>
      </c>
      <c r="H5278" s="2">
        <v>67</v>
      </c>
      <c r="I5278" s="2">
        <v>0</v>
      </c>
    </row>
    <row r="5279" spans="1:9" ht="12.75" x14ac:dyDescent="0.2">
      <c r="A5279" s="2">
        <v>201746962</v>
      </c>
      <c r="B5279" s="2">
        <v>106</v>
      </c>
      <c r="C5279" s="2" t="s">
        <v>136</v>
      </c>
      <c r="D5279" s="2" t="s">
        <v>16</v>
      </c>
      <c r="E5279" s="3">
        <v>42438</v>
      </c>
      <c r="F5279" s="2" t="b">
        <v>0</v>
      </c>
      <c r="G5279" s="2">
        <v>100</v>
      </c>
      <c r="H5279" s="2">
        <v>51</v>
      </c>
      <c r="I5279" s="2">
        <v>0</v>
      </c>
    </row>
    <row r="5280" spans="1:9" ht="12.75" x14ac:dyDescent="0.2">
      <c r="A5280" s="2">
        <v>200580211</v>
      </c>
      <c r="B5280" s="2">
        <v>150</v>
      </c>
      <c r="C5280" s="2" t="s">
        <v>169</v>
      </c>
      <c r="D5280" s="2" t="s">
        <v>28</v>
      </c>
      <c r="E5280" s="3">
        <v>42430</v>
      </c>
      <c r="F5280" s="2" t="b">
        <v>1</v>
      </c>
      <c r="G5280" s="2">
        <v>200</v>
      </c>
      <c r="H5280" s="2">
        <v>209</v>
      </c>
      <c r="I5280" s="2">
        <v>0</v>
      </c>
    </row>
    <row r="5281" spans="1:9" ht="12.75" x14ac:dyDescent="0.2">
      <c r="A5281" s="2">
        <v>200093176</v>
      </c>
      <c r="B5281" s="2">
        <v>64</v>
      </c>
      <c r="C5281" s="2" t="s">
        <v>30</v>
      </c>
      <c r="D5281" s="2" t="s">
        <v>28</v>
      </c>
      <c r="E5281" s="3">
        <v>42430</v>
      </c>
      <c r="F5281" s="2" t="b">
        <v>0</v>
      </c>
      <c r="G5281" s="2">
        <v>200</v>
      </c>
      <c r="H5281" s="2">
        <v>142</v>
      </c>
      <c r="I5281" s="2">
        <v>0</v>
      </c>
    </row>
    <row r="5282" spans="1:9" ht="12.75" x14ac:dyDescent="0.2">
      <c r="A5282" s="2">
        <v>201107773</v>
      </c>
      <c r="B5282" s="2">
        <v>111</v>
      </c>
      <c r="C5282" s="2" t="s">
        <v>157</v>
      </c>
      <c r="D5282" s="2" t="s">
        <v>16</v>
      </c>
      <c r="E5282" s="3">
        <v>42430</v>
      </c>
      <c r="F5282" s="2" t="b">
        <v>1</v>
      </c>
      <c r="G5282" s="2">
        <v>200</v>
      </c>
      <c r="H5282" s="2">
        <v>96</v>
      </c>
      <c r="I5282" s="2">
        <v>0</v>
      </c>
    </row>
    <row r="5283" spans="1:9" ht="12.75" x14ac:dyDescent="0.2">
      <c r="A5283" s="2">
        <v>201269881</v>
      </c>
      <c r="B5283" s="2">
        <v>67</v>
      </c>
      <c r="C5283" s="2" t="s">
        <v>129</v>
      </c>
      <c r="D5283" s="2" t="s">
        <v>27</v>
      </c>
      <c r="E5283" s="3">
        <v>42430</v>
      </c>
      <c r="F5283" s="2" t="b">
        <v>1</v>
      </c>
      <c r="G5283" s="2">
        <v>200</v>
      </c>
      <c r="H5283" s="2">
        <v>85</v>
      </c>
      <c r="I5283" s="2">
        <v>0</v>
      </c>
    </row>
    <row r="5284" spans="1:9" ht="12.75" x14ac:dyDescent="0.2">
      <c r="A5284" s="2">
        <v>200763649</v>
      </c>
      <c r="B5284" s="2">
        <v>99</v>
      </c>
      <c r="C5284" s="2" t="s">
        <v>149</v>
      </c>
      <c r="D5284" s="2" t="s">
        <v>27</v>
      </c>
      <c r="E5284" s="3">
        <v>42430</v>
      </c>
      <c r="F5284" s="2" t="b">
        <v>1</v>
      </c>
      <c r="G5284" s="2">
        <v>200</v>
      </c>
      <c r="H5284" s="2">
        <v>101</v>
      </c>
      <c r="I5284" s="2">
        <v>0</v>
      </c>
    </row>
    <row r="5285" spans="1:9" ht="12.75" x14ac:dyDescent="0.2">
      <c r="A5285" s="2">
        <v>200095309</v>
      </c>
      <c r="B5285" s="2">
        <v>86</v>
      </c>
      <c r="C5285" s="2" t="s">
        <v>141</v>
      </c>
      <c r="D5285" s="2" t="s">
        <v>27</v>
      </c>
      <c r="E5285" s="3">
        <v>42430</v>
      </c>
      <c r="F5285" s="2" t="b">
        <v>0</v>
      </c>
      <c r="G5285" s="2">
        <v>200</v>
      </c>
      <c r="H5285" s="2">
        <v>51</v>
      </c>
      <c r="I5285" s="2">
        <v>0</v>
      </c>
    </row>
    <row r="5286" spans="1:9" ht="12.75" x14ac:dyDescent="0.2">
      <c r="A5286" s="2">
        <v>200324251</v>
      </c>
      <c r="B5286" s="2">
        <v>96</v>
      </c>
      <c r="C5286" s="2" t="s">
        <v>148</v>
      </c>
      <c r="D5286" s="2" t="s">
        <v>27</v>
      </c>
      <c r="E5286" s="3">
        <v>42431</v>
      </c>
      <c r="F5286" s="2" t="b">
        <v>0</v>
      </c>
      <c r="G5286" s="2">
        <v>200</v>
      </c>
      <c r="H5286" s="2">
        <v>65</v>
      </c>
      <c r="I5286" s="2">
        <v>0</v>
      </c>
    </row>
    <row r="5287" spans="1:9" ht="12.75" x14ac:dyDescent="0.2">
      <c r="A5287" s="2">
        <v>201554281</v>
      </c>
      <c r="B5287" s="2">
        <v>76</v>
      </c>
      <c r="C5287" s="2" t="s">
        <v>119</v>
      </c>
      <c r="D5287" s="2" t="s">
        <v>27</v>
      </c>
      <c r="E5287" s="3">
        <v>42430</v>
      </c>
      <c r="F5287" s="2" t="b">
        <v>1</v>
      </c>
      <c r="G5287" s="2">
        <v>200</v>
      </c>
      <c r="H5287" s="2">
        <v>237</v>
      </c>
      <c r="I5287" s="2">
        <v>0</v>
      </c>
    </row>
    <row r="5288" spans="1:9" ht="12.75" x14ac:dyDescent="0.2">
      <c r="A5288" s="2">
        <v>200051227</v>
      </c>
      <c r="B5288" s="2">
        <v>98</v>
      </c>
      <c r="C5288" s="2" t="s">
        <v>35</v>
      </c>
      <c r="D5288" s="2" t="s">
        <v>27</v>
      </c>
      <c r="E5288" s="3">
        <v>42430</v>
      </c>
      <c r="F5288" s="2" t="b">
        <v>0</v>
      </c>
      <c r="G5288" s="2">
        <v>200</v>
      </c>
      <c r="H5288" s="2">
        <v>67</v>
      </c>
      <c r="I5288" s="2">
        <v>0</v>
      </c>
    </row>
    <row r="5289" spans="1:9" ht="12.75" x14ac:dyDescent="0.2">
      <c r="A5289" s="2">
        <v>200348425</v>
      </c>
      <c r="B5289" s="2">
        <v>60</v>
      </c>
      <c r="C5289" s="2" t="s">
        <v>111</v>
      </c>
      <c r="D5289" s="2" t="s">
        <v>16</v>
      </c>
      <c r="E5289" s="3">
        <v>42430</v>
      </c>
      <c r="F5289" s="2" t="b">
        <v>1</v>
      </c>
      <c r="G5289" s="2">
        <v>200</v>
      </c>
      <c r="H5289" s="2">
        <v>85</v>
      </c>
      <c r="I5289" s="2">
        <v>0</v>
      </c>
    </row>
    <row r="5290" spans="1:9" ht="12.75" x14ac:dyDescent="0.2">
      <c r="A5290" s="2">
        <v>201361600</v>
      </c>
      <c r="B5290" s="2">
        <v>201</v>
      </c>
      <c r="C5290" s="2" t="s">
        <v>144</v>
      </c>
      <c r="D5290" s="2" t="s">
        <v>16</v>
      </c>
      <c r="E5290" s="3">
        <v>42430</v>
      </c>
      <c r="F5290" s="2" t="b">
        <v>1</v>
      </c>
      <c r="G5290" s="2">
        <v>200</v>
      </c>
      <c r="H5290" s="2">
        <v>78</v>
      </c>
      <c r="I5290" s="2">
        <v>0</v>
      </c>
    </row>
    <row r="5291" spans="1:9" ht="12.75" x14ac:dyDescent="0.2">
      <c r="A5291" s="2">
        <v>201615427</v>
      </c>
      <c r="B5291" s="2">
        <v>84</v>
      </c>
      <c r="C5291" s="2" t="s">
        <v>142</v>
      </c>
      <c r="D5291" s="2" t="s">
        <v>16</v>
      </c>
      <c r="E5291" s="3">
        <v>42430</v>
      </c>
      <c r="F5291" s="2" t="b">
        <v>0</v>
      </c>
      <c r="G5291" s="2">
        <v>200</v>
      </c>
      <c r="H5291" s="2">
        <v>51</v>
      </c>
      <c r="I5291" s="2">
        <v>0</v>
      </c>
    </row>
    <row r="5292" spans="1:9" ht="12.75" x14ac:dyDescent="0.2">
      <c r="A5292" s="2">
        <v>201139768</v>
      </c>
      <c r="B5292" s="2">
        <v>75</v>
      </c>
      <c r="C5292" s="2" t="s">
        <v>106</v>
      </c>
      <c r="D5292" s="2" t="s">
        <v>16</v>
      </c>
      <c r="E5292" s="3">
        <v>42430</v>
      </c>
      <c r="F5292" s="2" t="b">
        <v>0</v>
      </c>
      <c r="G5292" s="2">
        <v>200</v>
      </c>
      <c r="H5292" s="2">
        <v>91</v>
      </c>
      <c r="I5292" s="2">
        <v>0</v>
      </c>
    </row>
    <row r="5293" spans="1:9" ht="12.75" x14ac:dyDescent="0.2">
      <c r="A5293" s="2">
        <v>200182051</v>
      </c>
      <c r="B5293" s="2">
        <v>85</v>
      </c>
      <c r="C5293" s="2" t="s">
        <v>85</v>
      </c>
      <c r="D5293" s="2" t="s">
        <v>16</v>
      </c>
      <c r="E5293" s="3">
        <v>42430</v>
      </c>
      <c r="F5293" s="2" t="b">
        <v>0</v>
      </c>
      <c r="G5293" s="2">
        <v>200</v>
      </c>
      <c r="H5293" s="2">
        <v>51</v>
      </c>
      <c r="I5293" s="2">
        <v>0</v>
      </c>
    </row>
    <row r="5294" spans="1:9" ht="12.75" x14ac:dyDescent="0.2">
      <c r="A5294" s="2">
        <v>200148634</v>
      </c>
      <c r="B5294" s="2">
        <v>203</v>
      </c>
      <c r="C5294" s="2" t="s">
        <v>172</v>
      </c>
      <c r="D5294" s="2" t="s">
        <v>28</v>
      </c>
      <c r="E5294" s="3">
        <v>42430</v>
      </c>
      <c r="F5294" s="2" t="b">
        <v>1</v>
      </c>
      <c r="G5294" s="2">
        <v>200</v>
      </c>
      <c r="H5294" s="2">
        <v>59</v>
      </c>
      <c r="I5294" s="2">
        <v>0</v>
      </c>
    </row>
    <row r="5295" spans="1:9" ht="12.75" x14ac:dyDescent="0.2">
      <c r="A5295" s="2">
        <v>201885607</v>
      </c>
      <c r="B5295" s="2">
        <v>266</v>
      </c>
      <c r="C5295" s="2" t="s">
        <v>174</v>
      </c>
      <c r="D5295" s="2" t="s">
        <v>16</v>
      </c>
      <c r="E5295" s="3">
        <v>42430</v>
      </c>
      <c r="F5295" s="2" t="b">
        <v>1</v>
      </c>
      <c r="G5295" s="2">
        <v>200</v>
      </c>
      <c r="H5295" s="2">
        <v>226</v>
      </c>
      <c r="I5295" s="2">
        <v>100</v>
      </c>
    </row>
    <row r="5296" spans="1:9" ht="12.75" x14ac:dyDescent="0.2">
      <c r="A5296" s="2">
        <v>200207647</v>
      </c>
      <c r="B5296" s="2">
        <v>5</v>
      </c>
      <c r="C5296" s="2" t="s">
        <v>46</v>
      </c>
      <c r="D5296" s="2" t="s">
        <v>16</v>
      </c>
      <c r="E5296" s="3">
        <v>42430</v>
      </c>
      <c r="F5296" s="2" t="b">
        <v>0</v>
      </c>
      <c r="G5296" s="2">
        <v>200</v>
      </c>
      <c r="H5296" s="2">
        <v>51</v>
      </c>
      <c r="I5296" s="2">
        <v>0</v>
      </c>
    </row>
    <row r="5297" spans="1:9" ht="12.75" x14ac:dyDescent="0.2">
      <c r="A5297" s="2">
        <v>200058337</v>
      </c>
      <c r="B5297" s="2">
        <v>133</v>
      </c>
      <c r="C5297" s="2" t="s">
        <v>164</v>
      </c>
      <c r="D5297" s="2" t="s">
        <v>16</v>
      </c>
      <c r="E5297" s="3">
        <v>42430</v>
      </c>
      <c r="F5297" s="2" t="b">
        <v>0</v>
      </c>
      <c r="G5297" s="2">
        <v>200</v>
      </c>
      <c r="H5297" s="2">
        <v>89</v>
      </c>
      <c r="I5297" s="2">
        <v>0</v>
      </c>
    </row>
    <row r="5298" spans="1:9" ht="12.75" x14ac:dyDescent="0.2">
      <c r="A5298" s="2">
        <v>200408860</v>
      </c>
      <c r="B5298" s="2">
        <v>7</v>
      </c>
      <c r="C5298" s="2" t="s">
        <v>51</v>
      </c>
      <c r="D5298" s="2" t="s">
        <v>28</v>
      </c>
      <c r="E5298" s="3">
        <v>42430</v>
      </c>
      <c r="F5298" s="2" t="b">
        <v>0</v>
      </c>
      <c r="G5298" s="2">
        <v>200</v>
      </c>
      <c r="H5298" s="2">
        <v>46</v>
      </c>
      <c r="I5298" s="2">
        <v>0</v>
      </c>
    </row>
    <row r="5299" spans="1:9" ht="12.75" x14ac:dyDescent="0.2">
      <c r="A5299" s="2">
        <v>201625381</v>
      </c>
      <c r="B5299" s="2">
        <v>58</v>
      </c>
      <c r="C5299" s="2" t="s">
        <v>114</v>
      </c>
      <c r="D5299" s="2" t="s">
        <v>16</v>
      </c>
      <c r="E5299" s="3">
        <v>42430</v>
      </c>
      <c r="F5299" s="2" t="b">
        <v>1</v>
      </c>
      <c r="G5299" s="2">
        <v>200</v>
      </c>
      <c r="H5299" s="2">
        <v>106</v>
      </c>
      <c r="I5299" s="2">
        <v>0</v>
      </c>
    </row>
    <row r="5300" spans="1:9" ht="12.75" x14ac:dyDescent="0.2">
      <c r="A5300" s="2">
        <v>200374021</v>
      </c>
      <c r="B5300" s="2">
        <v>150</v>
      </c>
      <c r="C5300" s="2" t="s">
        <v>169</v>
      </c>
      <c r="D5300" s="2" t="s">
        <v>28</v>
      </c>
      <c r="E5300" s="3">
        <v>42431</v>
      </c>
      <c r="F5300" s="2" t="b">
        <v>0</v>
      </c>
      <c r="G5300" s="2">
        <v>200</v>
      </c>
      <c r="H5300" s="2">
        <v>55</v>
      </c>
      <c r="I5300" s="2">
        <v>0</v>
      </c>
    </row>
    <row r="5301" spans="1:9" ht="12.75" x14ac:dyDescent="0.2">
      <c r="A5301" s="2">
        <v>200491336</v>
      </c>
      <c r="B5301" s="2">
        <v>61</v>
      </c>
      <c r="C5301" s="2" t="s">
        <v>127</v>
      </c>
      <c r="D5301" s="2" t="s">
        <v>16</v>
      </c>
      <c r="E5301" s="3">
        <v>42431</v>
      </c>
      <c r="F5301" s="2" t="b">
        <v>0</v>
      </c>
      <c r="G5301" s="2">
        <v>200</v>
      </c>
      <c r="H5301" s="2">
        <v>51</v>
      </c>
      <c r="I5301" s="2">
        <v>0</v>
      </c>
    </row>
    <row r="5302" spans="1:9" ht="12.75" x14ac:dyDescent="0.2">
      <c r="A5302" s="2">
        <v>200474272</v>
      </c>
      <c r="B5302" s="2">
        <v>121</v>
      </c>
      <c r="C5302" s="2" t="s">
        <v>163</v>
      </c>
      <c r="D5302" s="2" t="s">
        <v>16</v>
      </c>
      <c r="E5302" s="3">
        <v>42431</v>
      </c>
      <c r="F5302" s="2" t="b">
        <v>0</v>
      </c>
      <c r="G5302" s="2">
        <v>200</v>
      </c>
      <c r="H5302" s="2">
        <v>65</v>
      </c>
      <c r="I5302" s="2">
        <v>0</v>
      </c>
    </row>
    <row r="5303" spans="1:9" ht="12.75" x14ac:dyDescent="0.2">
      <c r="A5303" s="2">
        <v>200172097</v>
      </c>
      <c r="B5303" s="2">
        <v>15</v>
      </c>
      <c r="C5303" s="2" t="s">
        <v>68</v>
      </c>
      <c r="D5303" s="2" t="s">
        <v>27</v>
      </c>
      <c r="E5303" s="3">
        <v>42431</v>
      </c>
      <c r="F5303" s="2" t="b">
        <v>0</v>
      </c>
      <c r="G5303" s="2">
        <v>200</v>
      </c>
      <c r="H5303" s="2">
        <v>71</v>
      </c>
      <c r="I5303" s="2">
        <v>0</v>
      </c>
    </row>
    <row r="5304" spans="1:9" ht="12.75" x14ac:dyDescent="0.2">
      <c r="A5304" s="2">
        <v>200847547</v>
      </c>
      <c r="B5304" s="2">
        <v>201</v>
      </c>
      <c r="C5304" s="2" t="s">
        <v>144</v>
      </c>
      <c r="D5304" s="2" t="s">
        <v>27</v>
      </c>
      <c r="E5304" s="3">
        <v>42431</v>
      </c>
      <c r="F5304" s="2" t="b">
        <v>1</v>
      </c>
      <c r="G5304" s="2">
        <v>200</v>
      </c>
      <c r="H5304" s="2">
        <v>253</v>
      </c>
      <c r="I5304" s="2">
        <v>0</v>
      </c>
    </row>
    <row r="5305" spans="1:9" ht="12.75" x14ac:dyDescent="0.2">
      <c r="A5305" s="2">
        <v>200854657</v>
      </c>
      <c r="B5305" s="2">
        <v>11</v>
      </c>
      <c r="C5305" s="2" t="s">
        <v>57</v>
      </c>
      <c r="D5305" s="2" t="s">
        <v>27</v>
      </c>
      <c r="E5305" s="3">
        <v>42431</v>
      </c>
      <c r="F5305" s="2" t="b">
        <v>1</v>
      </c>
      <c r="G5305" s="2">
        <v>200</v>
      </c>
      <c r="H5305" s="2">
        <v>82</v>
      </c>
      <c r="I5305" s="2">
        <v>0</v>
      </c>
    </row>
    <row r="5306" spans="1:9" ht="12.75" x14ac:dyDescent="0.2">
      <c r="A5306" s="2">
        <v>200763649</v>
      </c>
      <c r="B5306" s="2">
        <v>40</v>
      </c>
      <c r="C5306" s="2" t="s">
        <v>107</v>
      </c>
      <c r="D5306" s="2" t="s">
        <v>27</v>
      </c>
      <c r="E5306" s="3">
        <v>42431</v>
      </c>
      <c r="F5306" s="2" t="b">
        <v>1</v>
      </c>
      <c r="G5306" s="2">
        <v>200</v>
      </c>
      <c r="H5306" s="2">
        <v>76</v>
      </c>
      <c r="I5306" s="2">
        <v>0</v>
      </c>
    </row>
    <row r="5307" spans="1:9" ht="12.75" x14ac:dyDescent="0.2">
      <c r="A5307" s="2">
        <v>200500579</v>
      </c>
      <c r="B5307" s="2">
        <v>110</v>
      </c>
      <c r="C5307" s="2" t="s">
        <v>156</v>
      </c>
      <c r="D5307" s="2" t="s">
        <v>27</v>
      </c>
      <c r="E5307" s="3">
        <v>42432</v>
      </c>
      <c r="F5307" s="2" t="b">
        <v>1</v>
      </c>
      <c r="G5307" s="2">
        <v>200</v>
      </c>
      <c r="H5307" s="2">
        <v>76</v>
      </c>
      <c r="I5307" s="2">
        <v>0</v>
      </c>
    </row>
    <row r="5308" spans="1:9" ht="12.75" x14ac:dyDescent="0.2">
      <c r="A5308" s="2">
        <v>200292256</v>
      </c>
      <c r="B5308" s="2">
        <v>412</v>
      </c>
      <c r="C5308" s="2" t="s">
        <v>118</v>
      </c>
      <c r="D5308" s="2" t="s">
        <v>27</v>
      </c>
      <c r="E5308" s="3">
        <v>42431</v>
      </c>
      <c r="F5308" s="2" t="b">
        <v>1</v>
      </c>
      <c r="G5308" s="2">
        <v>200</v>
      </c>
      <c r="H5308" s="2">
        <v>226</v>
      </c>
      <c r="I5308" s="2">
        <v>0</v>
      </c>
    </row>
    <row r="5309" spans="1:9" ht="12.75" x14ac:dyDescent="0.2">
      <c r="A5309" s="2">
        <v>200593009</v>
      </c>
      <c r="B5309" s="2">
        <v>74</v>
      </c>
      <c r="C5309" s="2" t="s">
        <v>125</v>
      </c>
      <c r="D5309" s="2" t="s">
        <v>27</v>
      </c>
      <c r="E5309" s="3">
        <v>42431</v>
      </c>
      <c r="F5309" s="2" t="b">
        <v>1</v>
      </c>
      <c r="G5309" s="2">
        <v>200</v>
      </c>
      <c r="H5309" s="2">
        <v>226</v>
      </c>
      <c r="I5309" s="2">
        <v>0</v>
      </c>
    </row>
    <row r="5310" spans="1:9" ht="12.75" x14ac:dyDescent="0.2">
      <c r="A5310" s="2">
        <v>200149345</v>
      </c>
      <c r="B5310" s="2">
        <v>412</v>
      </c>
      <c r="C5310" s="2" t="s">
        <v>118</v>
      </c>
      <c r="D5310" s="2" t="s">
        <v>27</v>
      </c>
      <c r="E5310" s="3">
        <v>42431</v>
      </c>
      <c r="F5310" s="2" t="b">
        <v>1</v>
      </c>
      <c r="G5310" s="2">
        <v>200</v>
      </c>
      <c r="H5310" s="2">
        <v>76</v>
      </c>
      <c r="I5310" s="2">
        <v>0</v>
      </c>
    </row>
    <row r="5311" spans="1:9" ht="12.75" x14ac:dyDescent="0.2">
      <c r="A5311" s="2">
        <v>200111662</v>
      </c>
      <c r="B5311" s="2">
        <v>7</v>
      </c>
      <c r="C5311" s="2" t="s">
        <v>51</v>
      </c>
      <c r="D5311" s="2" t="s">
        <v>27</v>
      </c>
      <c r="E5311" s="3">
        <v>42431</v>
      </c>
      <c r="F5311" s="2" t="b">
        <v>0</v>
      </c>
      <c r="G5311" s="2">
        <v>200</v>
      </c>
      <c r="H5311" s="2">
        <v>64</v>
      </c>
      <c r="I5311" s="2">
        <v>0</v>
      </c>
    </row>
    <row r="5312" spans="1:9" ht="12.75" x14ac:dyDescent="0.2">
      <c r="A5312" s="2">
        <v>200052649</v>
      </c>
      <c r="B5312" s="2">
        <v>67</v>
      </c>
      <c r="C5312" s="2" t="s">
        <v>129</v>
      </c>
      <c r="D5312" s="2" t="s">
        <v>27</v>
      </c>
      <c r="E5312" s="3">
        <v>42431</v>
      </c>
      <c r="F5312" s="2" t="b">
        <v>0</v>
      </c>
      <c r="G5312" s="2">
        <v>200</v>
      </c>
      <c r="H5312" s="2">
        <v>51</v>
      </c>
      <c r="I5312" s="2">
        <v>0</v>
      </c>
    </row>
    <row r="5313" spans="1:9" ht="12.75" x14ac:dyDescent="0.2">
      <c r="A5313" s="2">
        <v>200036296</v>
      </c>
      <c r="B5313" s="2">
        <v>202</v>
      </c>
      <c r="C5313" s="2" t="s">
        <v>171</v>
      </c>
      <c r="D5313" s="2" t="s">
        <v>27</v>
      </c>
      <c r="E5313" s="3">
        <v>42432</v>
      </c>
      <c r="F5313" s="2" t="b">
        <v>1</v>
      </c>
      <c r="G5313" s="2">
        <v>200</v>
      </c>
      <c r="H5313" s="2">
        <v>76</v>
      </c>
      <c r="I5313" s="2">
        <v>0</v>
      </c>
    </row>
    <row r="5314" spans="1:9" ht="12.75" x14ac:dyDescent="0.2">
      <c r="A5314" s="2">
        <v>201749095</v>
      </c>
      <c r="B5314" s="2">
        <v>2</v>
      </c>
      <c r="C5314" s="2" t="s">
        <v>33</v>
      </c>
      <c r="D5314" s="2" t="s">
        <v>16</v>
      </c>
      <c r="E5314" s="3">
        <v>42431</v>
      </c>
      <c r="F5314" s="2" t="b">
        <v>1</v>
      </c>
      <c r="G5314" s="2">
        <v>200</v>
      </c>
      <c r="H5314" s="2">
        <v>124</v>
      </c>
      <c r="I5314" s="2">
        <v>170</v>
      </c>
    </row>
    <row r="5315" spans="1:9" ht="12.75" x14ac:dyDescent="0.2">
      <c r="A5315" s="2">
        <v>200728099</v>
      </c>
      <c r="B5315" s="2">
        <v>57</v>
      </c>
      <c r="C5315" s="2" t="s">
        <v>124</v>
      </c>
      <c r="D5315" s="2" t="s">
        <v>28</v>
      </c>
      <c r="E5315" s="3">
        <v>42432</v>
      </c>
      <c r="F5315" s="2" t="b">
        <v>0</v>
      </c>
      <c r="G5315" s="2">
        <v>200</v>
      </c>
      <c r="H5315" s="2">
        <v>63</v>
      </c>
      <c r="I5315" s="2">
        <v>0</v>
      </c>
    </row>
    <row r="5316" spans="1:9" ht="12.75" x14ac:dyDescent="0.2">
      <c r="A5316" s="2">
        <v>201512332</v>
      </c>
      <c r="B5316" s="2">
        <v>78</v>
      </c>
      <c r="C5316" s="2" t="s">
        <v>95</v>
      </c>
      <c r="D5316" s="2" t="s">
        <v>16</v>
      </c>
      <c r="E5316" s="3">
        <v>42432</v>
      </c>
      <c r="F5316" s="2" t="b">
        <v>0</v>
      </c>
      <c r="G5316" s="2">
        <v>200</v>
      </c>
      <c r="H5316" s="2">
        <v>51</v>
      </c>
      <c r="I5316" s="2">
        <v>0</v>
      </c>
    </row>
    <row r="5317" spans="1:9" ht="12.75" x14ac:dyDescent="0.2">
      <c r="A5317" s="2">
        <v>200843992</v>
      </c>
      <c r="B5317" s="2">
        <v>35</v>
      </c>
      <c r="C5317" s="2" t="s">
        <v>101</v>
      </c>
      <c r="D5317" s="2" t="s">
        <v>16</v>
      </c>
      <c r="E5317" s="3">
        <v>42432</v>
      </c>
      <c r="F5317" s="2" t="b">
        <v>0</v>
      </c>
      <c r="G5317" s="2">
        <v>200</v>
      </c>
      <c r="H5317" s="2">
        <v>68</v>
      </c>
      <c r="I5317" s="2">
        <v>0</v>
      </c>
    </row>
    <row r="5318" spans="1:9" ht="12.75" x14ac:dyDescent="0.2">
      <c r="A5318" s="2">
        <v>201849346</v>
      </c>
      <c r="B5318" s="2">
        <v>64</v>
      </c>
      <c r="C5318" s="2" t="s">
        <v>30</v>
      </c>
      <c r="D5318" s="2" t="s">
        <v>16</v>
      </c>
      <c r="E5318" s="3">
        <v>42432</v>
      </c>
      <c r="F5318" s="2" t="b">
        <v>0</v>
      </c>
      <c r="G5318" s="2">
        <v>200</v>
      </c>
      <c r="H5318" s="2">
        <v>67</v>
      </c>
      <c r="I5318" s="2">
        <v>83</v>
      </c>
    </row>
    <row r="5319" spans="1:9" ht="12.75" x14ac:dyDescent="0.2">
      <c r="A5319" s="2">
        <v>200137258</v>
      </c>
      <c r="B5319" s="2">
        <v>27</v>
      </c>
      <c r="C5319" s="2" t="s">
        <v>88</v>
      </c>
      <c r="D5319" s="2" t="s">
        <v>16</v>
      </c>
      <c r="E5319" s="3">
        <v>42432</v>
      </c>
      <c r="F5319" s="2" t="b">
        <v>0</v>
      </c>
      <c r="G5319" s="2">
        <v>200</v>
      </c>
      <c r="H5319" s="2">
        <v>61</v>
      </c>
      <c r="I5319" s="2">
        <v>0</v>
      </c>
    </row>
    <row r="5320" spans="1:9" ht="12.75" x14ac:dyDescent="0.2">
      <c r="A5320" s="2">
        <v>200366911</v>
      </c>
      <c r="B5320" s="2">
        <v>82</v>
      </c>
      <c r="C5320" s="2" t="s">
        <v>139</v>
      </c>
      <c r="D5320" s="2" t="s">
        <v>16</v>
      </c>
      <c r="E5320" s="3">
        <v>42432</v>
      </c>
      <c r="F5320" s="2" t="b">
        <v>1</v>
      </c>
      <c r="G5320" s="2">
        <v>200</v>
      </c>
      <c r="H5320" s="2">
        <v>89</v>
      </c>
      <c r="I5320" s="2">
        <v>0</v>
      </c>
    </row>
    <row r="5321" spans="1:9" ht="12.75" x14ac:dyDescent="0.2">
      <c r="A5321" s="2">
        <v>200052649</v>
      </c>
      <c r="B5321" s="2">
        <v>15</v>
      </c>
      <c r="C5321" s="2" t="s">
        <v>68</v>
      </c>
      <c r="D5321" s="2" t="s">
        <v>16</v>
      </c>
      <c r="E5321" s="3">
        <v>42432</v>
      </c>
      <c r="F5321" s="2" t="b">
        <v>1</v>
      </c>
      <c r="G5321" s="2">
        <v>200</v>
      </c>
      <c r="H5321" s="2">
        <v>89</v>
      </c>
      <c r="I5321" s="2">
        <v>0</v>
      </c>
    </row>
    <row r="5322" spans="1:9" ht="12.75" x14ac:dyDescent="0.2">
      <c r="A5322" s="2">
        <v>200943532</v>
      </c>
      <c r="B5322" s="2">
        <v>236</v>
      </c>
      <c r="C5322" s="2" t="s">
        <v>71</v>
      </c>
      <c r="D5322" s="2" t="s">
        <v>28</v>
      </c>
      <c r="E5322" s="3">
        <v>42432</v>
      </c>
      <c r="F5322" s="2" t="b">
        <v>0</v>
      </c>
      <c r="G5322" s="2">
        <v>200</v>
      </c>
      <c r="H5322" s="2">
        <v>49</v>
      </c>
      <c r="I5322" s="2">
        <v>0</v>
      </c>
    </row>
    <row r="5323" spans="1:9" ht="12.75" x14ac:dyDescent="0.2">
      <c r="A5323" s="2">
        <v>201827305</v>
      </c>
      <c r="B5323" s="2">
        <v>111</v>
      </c>
      <c r="C5323" s="2" t="s">
        <v>157</v>
      </c>
      <c r="D5323" s="2" t="s">
        <v>16</v>
      </c>
      <c r="E5323" s="3">
        <v>42432</v>
      </c>
      <c r="F5323" s="2" t="b">
        <v>0</v>
      </c>
      <c r="G5323" s="2">
        <v>200</v>
      </c>
      <c r="H5323" s="2">
        <v>77</v>
      </c>
      <c r="I5323" s="2">
        <v>110</v>
      </c>
    </row>
    <row r="5324" spans="1:9" ht="12.75" x14ac:dyDescent="0.2">
      <c r="A5324" s="2">
        <v>201719233</v>
      </c>
      <c r="B5324" s="2">
        <v>76</v>
      </c>
      <c r="C5324" s="2" t="s">
        <v>119</v>
      </c>
      <c r="D5324" s="2" t="s">
        <v>16</v>
      </c>
      <c r="E5324" s="3">
        <v>42432</v>
      </c>
      <c r="F5324" s="2" t="b">
        <v>1</v>
      </c>
      <c r="G5324" s="2">
        <v>200</v>
      </c>
      <c r="H5324" s="2">
        <v>85</v>
      </c>
      <c r="I5324" s="2">
        <v>146</v>
      </c>
    </row>
    <row r="5325" spans="1:9" ht="12.75" x14ac:dyDescent="0.2">
      <c r="A5325" s="2">
        <v>200012122</v>
      </c>
      <c r="B5325" s="2">
        <v>267</v>
      </c>
      <c r="C5325" s="2" t="s">
        <v>175</v>
      </c>
      <c r="D5325" s="2" t="s">
        <v>27</v>
      </c>
      <c r="E5325" s="3">
        <v>42432</v>
      </c>
      <c r="F5325" s="2" t="b">
        <v>1</v>
      </c>
      <c r="G5325" s="2">
        <v>200</v>
      </c>
      <c r="H5325" s="2">
        <v>78</v>
      </c>
      <c r="I5325" s="2">
        <v>0</v>
      </c>
    </row>
    <row r="5326" spans="1:9" ht="12.75" x14ac:dyDescent="0.2">
      <c r="A5326" s="2">
        <v>200943532</v>
      </c>
      <c r="B5326" s="2">
        <v>412</v>
      </c>
      <c r="C5326" s="2" t="s">
        <v>118</v>
      </c>
      <c r="D5326" s="2" t="s">
        <v>27</v>
      </c>
      <c r="E5326" s="3">
        <v>42432</v>
      </c>
      <c r="F5326" s="2" t="b">
        <v>1</v>
      </c>
      <c r="G5326" s="2">
        <v>200</v>
      </c>
      <c r="H5326" s="2">
        <v>94</v>
      </c>
      <c r="I5326" s="2">
        <v>0</v>
      </c>
    </row>
    <row r="5327" spans="1:9" ht="12.75" x14ac:dyDescent="0.2">
      <c r="A5327" s="2">
        <v>200868877</v>
      </c>
      <c r="B5327" s="2">
        <v>161</v>
      </c>
      <c r="C5327" s="2" t="s">
        <v>26</v>
      </c>
      <c r="D5327" s="2" t="s">
        <v>27</v>
      </c>
      <c r="E5327" s="3">
        <v>42432</v>
      </c>
      <c r="F5327" s="2" t="b">
        <v>1</v>
      </c>
      <c r="G5327" s="2">
        <v>200</v>
      </c>
      <c r="H5327" s="2">
        <v>76</v>
      </c>
      <c r="I5327" s="2">
        <v>0</v>
      </c>
    </row>
    <row r="5328" spans="1:9" ht="12.75" x14ac:dyDescent="0.2">
      <c r="A5328" s="2">
        <v>200763649</v>
      </c>
      <c r="B5328" s="2">
        <v>117</v>
      </c>
      <c r="C5328" s="2" t="s">
        <v>123</v>
      </c>
      <c r="D5328" s="2" t="s">
        <v>27</v>
      </c>
      <c r="E5328" s="3">
        <v>42432</v>
      </c>
      <c r="F5328" s="2" t="b">
        <v>1</v>
      </c>
      <c r="G5328" s="2">
        <v>200</v>
      </c>
      <c r="H5328" s="2">
        <v>76</v>
      </c>
      <c r="I5328" s="2">
        <v>0</v>
      </c>
    </row>
    <row r="5329" spans="1:9" ht="12.75" x14ac:dyDescent="0.2">
      <c r="A5329" s="2">
        <v>200728099</v>
      </c>
      <c r="B5329" s="2">
        <v>98</v>
      </c>
      <c r="C5329" s="2" t="s">
        <v>35</v>
      </c>
      <c r="D5329" s="2" t="s">
        <v>28</v>
      </c>
      <c r="E5329" s="3">
        <v>42432</v>
      </c>
      <c r="F5329" s="2" t="b">
        <v>0</v>
      </c>
      <c r="G5329" s="2">
        <v>200</v>
      </c>
      <c r="H5329" s="2">
        <v>53</v>
      </c>
      <c r="I5329" s="2">
        <v>0</v>
      </c>
    </row>
    <row r="5330" spans="1:9" ht="12.75" x14ac:dyDescent="0.2">
      <c r="A5330" s="2">
        <v>200070424</v>
      </c>
      <c r="B5330" s="2">
        <v>119</v>
      </c>
      <c r="C5330" s="2" t="s">
        <v>44</v>
      </c>
      <c r="D5330" s="2" t="s">
        <v>28</v>
      </c>
      <c r="E5330" s="3">
        <v>42432</v>
      </c>
      <c r="F5330" s="2" t="b">
        <v>0</v>
      </c>
      <c r="G5330" s="2">
        <v>200</v>
      </c>
      <c r="H5330" s="2">
        <v>43</v>
      </c>
      <c r="I5330" s="2">
        <v>0</v>
      </c>
    </row>
    <row r="5331" spans="1:9" ht="12.75" x14ac:dyDescent="0.2">
      <c r="A5331" s="2">
        <v>201877786</v>
      </c>
      <c r="B5331" s="2">
        <v>51</v>
      </c>
      <c r="C5331" s="2" t="s">
        <v>117</v>
      </c>
      <c r="D5331" s="2" t="s">
        <v>16</v>
      </c>
      <c r="E5331" s="3">
        <v>42432</v>
      </c>
      <c r="F5331" s="2" t="b">
        <v>0</v>
      </c>
      <c r="G5331" s="2">
        <v>200</v>
      </c>
      <c r="H5331" s="2">
        <v>87</v>
      </c>
      <c r="I5331" s="2">
        <v>100</v>
      </c>
    </row>
    <row r="5332" spans="1:9" ht="12.75" x14ac:dyDescent="0.2">
      <c r="A5332" s="2">
        <v>201121282</v>
      </c>
      <c r="B5332" s="2">
        <v>64</v>
      </c>
      <c r="C5332" s="2" t="s">
        <v>30</v>
      </c>
      <c r="D5332" s="2" t="s">
        <v>16</v>
      </c>
      <c r="E5332" s="3">
        <v>42432</v>
      </c>
      <c r="F5332" s="2" t="b">
        <v>1</v>
      </c>
      <c r="G5332" s="2">
        <v>200</v>
      </c>
      <c r="H5332" s="2">
        <v>242</v>
      </c>
      <c r="I5332" s="2">
        <v>0</v>
      </c>
    </row>
    <row r="5333" spans="1:9" ht="12.75" x14ac:dyDescent="0.2">
      <c r="A5333" s="2">
        <v>201121282</v>
      </c>
      <c r="B5333" s="2">
        <v>12</v>
      </c>
      <c r="C5333" s="2" t="s">
        <v>60</v>
      </c>
      <c r="D5333" s="2" t="s">
        <v>16</v>
      </c>
      <c r="E5333" s="3">
        <v>42432</v>
      </c>
      <c r="F5333" s="2" t="b">
        <v>1</v>
      </c>
      <c r="G5333" s="2">
        <v>200</v>
      </c>
      <c r="H5333" s="2">
        <v>76</v>
      </c>
      <c r="I5333" s="2">
        <v>0</v>
      </c>
    </row>
    <row r="5334" spans="1:9" ht="12.75" x14ac:dyDescent="0.2">
      <c r="A5334" s="2">
        <v>201904093</v>
      </c>
      <c r="B5334" s="2">
        <v>222</v>
      </c>
      <c r="C5334" s="2" t="s">
        <v>66</v>
      </c>
      <c r="D5334" s="2" t="s">
        <v>16</v>
      </c>
      <c r="E5334" s="3">
        <v>42432</v>
      </c>
      <c r="F5334" s="2" t="b">
        <v>0</v>
      </c>
      <c r="G5334" s="2">
        <v>200</v>
      </c>
      <c r="H5334" s="2">
        <v>55</v>
      </c>
      <c r="I5334" s="2">
        <v>0</v>
      </c>
    </row>
    <row r="5335" spans="1:9" ht="12.75" x14ac:dyDescent="0.2">
      <c r="A5335" s="2">
        <v>200580211</v>
      </c>
      <c r="B5335" s="2">
        <v>62</v>
      </c>
      <c r="C5335" s="2" t="s">
        <v>91</v>
      </c>
      <c r="D5335" s="2" t="s">
        <v>28</v>
      </c>
      <c r="E5335" s="3">
        <v>42432</v>
      </c>
      <c r="F5335" s="2" t="b">
        <v>1</v>
      </c>
      <c r="G5335" s="2">
        <v>200</v>
      </c>
      <c r="H5335" s="2">
        <v>52</v>
      </c>
      <c r="I5335" s="2">
        <v>0</v>
      </c>
    </row>
    <row r="5336" spans="1:9" ht="12.75" x14ac:dyDescent="0.2">
      <c r="A5336" s="2">
        <v>201512332</v>
      </c>
      <c r="B5336" s="2">
        <v>11</v>
      </c>
      <c r="C5336" s="2" t="s">
        <v>57</v>
      </c>
      <c r="D5336" s="2" t="s">
        <v>16</v>
      </c>
      <c r="E5336" s="3">
        <v>42433</v>
      </c>
      <c r="F5336" s="2" t="b">
        <v>1</v>
      </c>
      <c r="G5336" s="2">
        <v>200</v>
      </c>
      <c r="H5336" s="2">
        <v>120</v>
      </c>
      <c r="I5336" s="2">
        <v>0</v>
      </c>
    </row>
    <row r="5337" spans="1:9" ht="12.75" x14ac:dyDescent="0.2">
      <c r="A5337" s="2">
        <v>200137258</v>
      </c>
      <c r="B5337" s="2">
        <v>202</v>
      </c>
      <c r="C5337" s="2" t="s">
        <v>171</v>
      </c>
      <c r="D5337" s="2" t="s">
        <v>27</v>
      </c>
      <c r="E5337" s="3">
        <v>42433</v>
      </c>
      <c r="F5337" s="2" t="b">
        <v>1</v>
      </c>
      <c r="G5337" s="2">
        <v>200</v>
      </c>
      <c r="H5337" s="2">
        <v>78</v>
      </c>
      <c r="I5337" s="2">
        <v>0</v>
      </c>
    </row>
    <row r="5338" spans="1:9" ht="12.75" x14ac:dyDescent="0.2">
      <c r="A5338" s="2">
        <v>200413837</v>
      </c>
      <c r="B5338" s="2">
        <v>20</v>
      </c>
      <c r="C5338" s="2" t="s">
        <v>80</v>
      </c>
      <c r="D5338" s="2" t="s">
        <v>27</v>
      </c>
      <c r="E5338" s="3">
        <v>42433</v>
      </c>
      <c r="F5338" s="2" t="b">
        <v>0</v>
      </c>
      <c r="G5338" s="2">
        <v>200</v>
      </c>
      <c r="H5338" s="2">
        <v>64</v>
      </c>
      <c r="I5338" s="2">
        <v>0</v>
      </c>
    </row>
    <row r="5339" spans="1:9" ht="12.75" x14ac:dyDescent="0.2">
      <c r="A5339" s="2">
        <v>200511955</v>
      </c>
      <c r="B5339" s="2">
        <v>103</v>
      </c>
      <c r="C5339" s="2" t="s">
        <v>93</v>
      </c>
      <c r="D5339" s="2" t="s">
        <v>27</v>
      </c>
      <c r="E5339" s="3">
        <v>42433</v>
      </c>
      <c r="F5339" s="2" t="b">
        <v>1</v>
      </c>
      <c r="G5339" s="2">
        <v>200</v>
      </c>
      <c r="H5339" s="2">
        <v>235</v>
      </c>
      <c r="I5339" s="2">
        <v>0</v>
      </c>
    </row>
    <row r="5340" spans="1:9" ht="12.75" x14ac:dyDescent="0.2">
      <c r="A5340" s="2">
        <v>201547171</v>
      </c>
      <c r="B5340" s="2">
        <v>245</v>
      </c>
      <c r="C5340" s="2" t="s">
        <v>75</v>
      </c>
      <c r="D5340" s="2" t="s">
        <v>27</v>
      </c>
      <c r="E5340" s="3">
        <v>42433</v>
      </c>
      <c r="F5340" s="2" t="b">
        <v>1</v>
      </c>
      <c r="G5340" s="2">
        <v>200</v>
      </c>
      <c r="H5340" s="2">
        <v>242</v>
      </c>
      <c r="I5340" s="2">
        <v>0</v>
      </c>
    </row>
    <row r="5341" spans="1:9" ht="12.75" x14ac:dyDescent="0.2">
      <c r="A5341" s="2">
        <v>200868877</v>
      </c>
      <c r="B5341" s="2">
        <v>161</v>
      </c>
      <c r="C5341" s="2" t="s">
        <v>26</v>
      </c>
      <c r="D5341" s="2" t="s">
        <v>27</v>
      </c>
      <c r="E5341" s="3">
        <v>42433</v>
      </c>
      <c r="F5341" s="2" t="b">
        <v>0</v>
      </c>
      <c r="G5341" s="2">
        <v>200</v>
      </c>
      <c r="H5341" s="2">
        <v>60</v>
      </c>
      <c r="I5341" s="2">
        <v>0</v>
      </c>
    </row>
    <row r="5342" spans="1:9" ht="12.75" x14ac:dyDescent="0.2">
      <c r="A5342" s="2">
        <v>200438722</v>
      </c>
      <c r="B5342" s="2">
        <v>222</v>
      </c>
      <c r="C5342" s="2" t="s">
        <v>66</v>
      </c>
      <c r="D5342" s="2" t="s">
        <v>27</v>
      </c>
      <c r="E5342" s="3">
        <v>42433</v>
      </c>
      <c r="F5342" s="2" t="b">
        <v>0</v>
      </c>
      <c r="G5342" s="2">
        <v>200</v>
      </c>
      <c r="H5342" s="2">
        <v>78</v>
      </c>
      <c r="I5342" s="2">
        <v>0</v>
      </c>
    </row>
    <row r="5343" spans="1:9" ht="12.75" x14ac:dyDescent="0.2">
      <c r="A5343" s="2">
        <v>200148634</v>
      </c>
      <c r="B5343" s="2">
        <v>432</v>
      </c>
      <c r="C5343" s="2" t="s">
        <v>39</v>
      </c>
      <c r="D5343" s="2" t="s">
        <v>28</v>
      </c>
      <c r="E5343" s="3">
        <v>42433</v>
      </c>
      <c r="F5343" s="2" t="b">
        <v>0</v>
      </c>
      <c r="G5343" s="2">
        <v>200</v>
      </c>
      <c r="H5343" s="2">
        <v>45</v>
      </c>
      <c r="I5343" s="2">
        <v>0</v>
      </c>
    </row>
    <row r="5344" spans="1:9" ht="12.75" x14ac:dyDescent="0.2">
      <c r="A5344" s="2">
        <v>200032030</v>
      </c>
      <c r="B5344" s="2">
        <v>64</v>
      </c>
      <c r="C5344" s="2" t="s">
        <v>30</v>
      </c>
      <c r="D5344" s="2" t="s">
        <v>16</v>
      </c>
      <c r="E5344" s="3">
        <v>42433</v>
      </c>
      <c r="F5344" s="2" t="b">
        <v>1</v>
      </c>
      <c r="G5344" s="2">
        <v>200</v>
      </c>
      <c r="H5344" s="2">
        <v>253</v>
      </c>
      <c r="I5344" s="2">
        <v>0</v>
      </c>
    </row>
    <row r="5345" spans="1:9" ht="12.75" x14ac:dyDescent="0.2">
      <c r="A5345" s="2">
        <v>200049805</v>
      </c>
      <c r="B5345" s="2">
        <v>429</v>
      </c>
      <c r="C5345" s="2" t="s">
        <v>178</v>
      </c>
      <c r="D5345" s="2" t="s">
        <v>16</v>
      </c>
      <c r="E5345" s="3">
        <v>42433</v>
      </c>
      <c r="F5345" s="2" t="b">
        <v>1</v>
      </c>
      <c r="G5345" s="2">
        <v>200</v>
      </c>
      <c r="H5345" s="2">
        <v>237</v>
      </c>
      <c r="I5345" s="2">
        <v>0</v>
      </c>
    </row>
    <row r="5346" spans="1:9" ht="12.75" x14ac:dyDescent="0.2">
      <c r="A5346" s="2">
        <v>201696481</v>
      </c>
      <c r="B5346" s="2">
        <v>64</v>
      </c>
      <c r="C5346" s="2" t="s">
        <v>30</v>
      </c>
      <c r="D5346" s="2" t="s">
        <v>16</v>
      </c>
      <c r="E5346" s="3">
        <v>42433</v>
      </c>
      <c r="F5346" s="2" t="b">
        <v>1</v>
      </c>
      <c r="G5346" s="2">
        <v>200</v>
      </c>
      <c r="H5346" s="2">
        <v>76</v>
      </c>
      <c r="I5346" s="2">
        <v>0</v>
      </c>
    </row>
    <row r="5347" spans="1:9" ht="12.75" x14ac:dyDescent="0.2">
      <c r="A5347" s="2">
        <v>200753695</v>
      </c>
      <c r="B5347" s="2">
        <v>84</v>
      </c>
      <c r="C5347" s="2" t="s">
        <v>142</v>
      </c>
      <c r="D5347" s="2" t="s">
        <v>16</v>
      </c>
      <c r="E5347" s="3">
        <v>42433</v>
      </c>
      <c r="F5347" s="2" t="b">
        <v>1</v>
      </c>
      <c r="G5347" s="2">
        <v>200</v>
      </c>
      <c r="H5347" s="2">
        <v>76</v>
      </c>
      <c r="I5347" s="2">
        <v>0</v>
      </c>
    </row>
    <row r="5348" spans="1:9" ht="12.75" x14ac:dyDescent="0.2">
      <c r="A5348" s="2">
        <v>201404971</v>
      </c>
      <c r="B5348" s="2">
        <v>78</v>
      </c>
      <c r="C5348" s="2" t="s">
        <v>95</v>
      </c>
      <c r="D5348" s="2" t="s">
        <v>16</v>
      </c>
      <c r="E5348" s="3">
        <v>42433</v>
      </c>
      <c r="F5348" s="2" t="b">
        <v>0</v>
      </c>
      <c r="G5348" s="2">
        <v>200</v>
      </c>
      <c r="H5348" s="2">
        <v>58</v>
      </c>
      <c r="I5348" s="2">
        <v>0</v>
      </c>
    </row>
    <row r="5349" spans="1:9" ht="12.75" x14ac:dyDescent="0.2">
      <c r="A5349" s="2">
        <v>201689371</v>
      </c>
      <c r="B5349" s="2">
        <v>110</v>
      </c>
      <c r="C5349" s="2" t="s">
        <v>156</v>
      </c>
      <c r="D5349" s="2" t="s">
        <v>16</v>
      </c>
      <c r="E5349" s="3">
        <v>42433</v>
      </c>
      <c r="F5349" s="2" t="b">
        <v>1</v>
      </c>
      <c r="G5349" s="2">
        <v>200</v>
      </c>
      <c r="H5349" s="2">
        <v>136</v>
      </c>
      <c r="I5349" s="2">
        <v>231</v>
      </c>
    </row>
    <row r="5350" spans="1:9" ht="12.75" x14ac:dyDescent="0.2">
      <c r="A5350" s="2">
        <v>201643156</v>
      </c>
      <c r="B5350" s="2">
        <v>34</v>
      </c>
      <c r="C5350" s="2" t="s">
        <v>99</v>
      </c>
      <c r="D5350" s="2" t="s">
        <v>16</v>
      </c>
      <c r="E5350" s="3">
        <v>42433</v>
      </c>
      <c r="F5350" s="2" t="b">
        <v>0</v>
      </c>
      <c r="G5350" s="2">
        <v>200</v>
      </c>
      <c r="H5350" s="2">
        <v>61</v>
      </c>
      <c r="I5350" s="2">
        <v>0</v>
      </c>
    </row>
    <row r="5351" spans="1:9" ht="12.75" x14ac:dyDescent="0.2">
      <c r="A5351" s="2">
        <v>200049805</v>
      </c>
      <c r="B5351" s="2">
        <v>61</v>
      </c>
      <c r="C5351" s="2" t="s">
        <v>127</v>
      </c>
      <c r="D5351" s="2" t="s">
        <v>16</v>
      </c>
      <c r="E5351" s="3">
        <v>42433</v>
      </c>
      <c r="F5351" s="2" t="b">
        <v>0</v>
      </c>
      <c r="G5351" s="2">
        <v>200</v>
      </c>
      <c r="H5351" s="2">
        <v>64</v>
      </c>
      <c r="I5351" s="2">
        <v>0</v>
      </c>
    </row>
    <row r="5352" spans="1:9" ht="12.75" x14ac:dyDescent="0.2">
      <c r="A5352" s="2">
        <v>200417392</v>
      </c>
      <c r="B5352" s="2">
        <v>51</v>
      </c>
      <c r="C5352" s="2" t="s">
        <v>117</v>
      </c>
      <c r="D5352" s="2" t="s">
        <v>28</v>
      </c>
      <c r="E5352" s="3">
        <v>42433</v>
      </c>
      <c r="F5352" s="2" t="b">
        <v>1</v>
      </c>
      <c r="G5352" s="2">
        <v>200</v>
      </c>
      <c r="H5352" s="2">
        <v>173</v>
      </c>
      <c r="I5352" s="2">
        <v>0</v>
      </c>
    </row>
    <row r="5353" spans="1:9" ht="12.75" x14ac:dyDescent="0.2">
      <c r="A5353" s="2">
        <v>200716012</v>
      </c>
      <c r="B5353" s="2">
        <v>110</v>
      </c>
      <c r="C5353" s="2" t="s">
        <v>156</v>
      </c>
      <c r="D5353" s="2" t="s">
        <v>28</v>
      </c>
      <c r="E5353" s="3">
        <v>42433</v>
      </c>
      <c r="F5353" s="2" t="b">
        <v>0</v>
      </c>
      <c r="G5353" s="2">
        <v>200</v>
      </c>
      <c r="H5353" s="2">
        <v>50</v>
      </c>
      <c r="I5353" s="2">
        <v>0</v>
      </c>
    </row>
    <row r="5354" spans="1:9" ht="12.75" x14ac:dyDescent="0.2">
      <c r="A5354" s="2">
        <v>201547171</v>
      </c>
      <c r="B5354" s="2">
        <v>245</v>
      </c>
      <c r="C5354" s="2" t="s">
        <v>75</v>
      </c>
      <c r="D5354" s="2" t="s">
        <v>27</v>
      </c>
      <c r="E5354" s="3">
        <v>42433</v>
      </c>
      <c r="F5354" s="2" t="b">
        <v>1</v>
      </c>
      <c r="G5354" s="2">
        <v>200</v>
      </c>
      <c r="H5354" s="2">
        <v>94</v>
      </c>
      <c r="I5354" s="2">
        <v>0</v>
      </c>
    </row>
    <row r="5355" spans="1:9" ht="12.75" x14ac:dyDescent="0.2">
      <c r="A5355" s="2">
        <v>200745874</v>
      </c>
      <c r="B5355" s="2">
        <v>201</v>
      </c>
      <c r="C5355" s="2" t="s">
        <v>144</v>
      </c>
      <c r="D5355" s="2" t="s">
        <v>27</v>
      </c>
      <c r="E5355" s="3">
        <v>42433</v>
      </c>
      <c r="F5355" s="2" t="b">
        <v>0</v>
      </c>
      <c r="G5355" s="2">
        <v>200</v>
      </c>
      <c r="H5355" s="2">
        <v>51</v>
      </c>
      <c r="I5355" s="2">
        <v>0</v>
      </c>
    </row>
    <row r="5356" spans="1:9" ht="12.75" x14ac:dyDescent="0.2">
      <c r="A5356" s="2">
        <v>200154322</v>
      </c>
      <c r="B5356" s="2">
        <v>267</v>
      </c>
      <c r="C5356" s="2" t="s">
        <v>175</v>
      </c>
      <c r="D5356" s="2" t="s">
        <v>27</v>
      </c>
      <c r="E5356" s="3">
        <v>42433</v>
      </c>
      <c r="F5356" s="2" t="b">
        <v>0</v>
      </c>
      <c r="G5356" s="2">
        <v>200</v>
      </c>
      <c r="H5356" s="2">
        <v>52</v>
      </c>
      <c r="I5356" s="2">
        <v>0</v>
      </c>
    </row>
    <row r="5357" spans="1:9" ht="12.75" x14ac:dyDescent="0.2">
      <c r="A5357" s="2">
        <v>200963440</v>
      </c>
      <c r="B5357" s="2">
        <v>11</v>
      </c>
      <c r="C5357" s="2" t="s">
        <v>57</v>
      </c>
      <c r="D5357" s="2" t="s">
        <v>27</v>
      </c>
      <c r="E5357" s="3">
        <v>42434</v>
      </c>
      <c r="F5357" s="2" t="b">
        <v>1</v>
      </c>
      <c r="G5357" s="2">
        <v>200</v>
      </c>
      <c r="H5357" s="2">
        <v>94</v>
      </c>
      <c r="I5357" s="2">
        <v>0</v>
      </c>
    </row>
    <row r="5358" spans="1:9" ht="12.75" x14ac:dyDescent="0.2">
      <c r="A5358" s="2">
        <v>200137258</v>
      </c>
      <c r="B5358" s="2">
        <v>99</v>
      </c>
      <c r="C5358" s="2" t="s">
        <v>149</v>
      </c>
      <c r="D5358" s="2" t="s">
        <v>27</v>
      </c>
      <c r="E5358" s="3">
        <v>42434</v>
      </c>
      <c r="F5358" s="2" t="b">
        <v>1</v>
      </c>
      <c r="G5358" s="2">
        <v>200</v>
      </c>
      <c r="H5358" s="2">
        <v>143</v>
      </c>
      <c r="I5358" s="2">
        <v>0</v>
      </c>
    </row>
    <row r="5359" spans="1:9" ht="12.75" x14ac:dyDescent="0.2">
      <c r="A5359" s="2">
        <v>201858589</v>
      </c>
      <c r="B5359" s="2">
        <v>35</v>
      </c>
      <c r="C5359" s="2" t="s">
        <v>101</v>
      </c>
      <c r="D5359" s="2" t="s">
        <v>16</v>
      </c>
      <c r="E5359" s="3">
        <v>42433</v>
      </c>
      <c r="F5359" s="2" t="b">
        <v>1</v>
      </c>
      <c r="G5359" s="2">
        <v>200</v>
      </c>
      <c r="H5359" s="2">
        <v>108</v>
      </c>
      <c r="I5359" s="2">
        <v>161</v>
      </c>
    </row>
    <row r="5360" spans="1:9" ht="12.75" x14ac:dyDescent="0.2">
      <c r="A5360" s="2">
        <v>201149722</v>
      </c>
      <c r="B5360" s="2">
        <v>107</v>
      </c>
      <c r="C5360" s="2" t="s">
        <v>154</v>
      </c>
      <c r="D5360" s="2" t="s">
        <v>28</v>
      </c>
      <c r="E5360" s="3">
        <v>42433</v>
      </c>
      <c r="F5360" s="2" t="b">
        <v>1</v>
      </c>
      <c r="G5360" s="2">
        <v>200</v>
      </c>
      <c r="H5360" s="2">
        <v>211</v>
      </c>
      <c r="I5360" s="2">
        <v>0</v>
      </c>
    </row>
    <row r="5361" spans="1:9" ht="12.75" x14ac:dyDescent="0.2">
      <c r="A5361" s="2">
        <v>201790333</v>
      </c>
      <c r="B5361" s="2">
        <v>131</v>
      </c>
      <c r="C5361" s="2" t="s">
        <v>166</v>
      </c>
      <c r="D5361" s="2" t="s">
        <v>16</v>
      </c>
      <c r="E5361" s="3">
        <v>42434</v>
      </c>
      <c r="F5361" s="2" t="b">
        <v>1</v>
      </c>
      <c r="G5361" s="2">
        <v>200</v>
      </c>
      <c r="H5361" s="2">
        <v>175</v>
      </c>
      <c r="I5361" s="2">
        <v>140</v>
      </c>
    </row>
    <row r="5362" spans="1:9" ht="12.75" x14ac:dyDescent="0.2">
      <c r="A5362" s="2">
        <v>200032030</v>
      </c>
      <c r="B5362" s="2">
        <v>103</v>
      </c>
      <c r="C5362" s="2" t="s">
        <v>93</v>
      </c>
      <c r="D5362" s="2" t="s">
        <v>16</v>
      </c>
      <c r="E5362" s="3">
        <v>42434</v>
      </c>
      <c r="F5362" s="2" t="b">
        <v>1</v>
      </c>
      <c r="G5362" s="2">
        <v>200</v>
      </c>
      <c r="H5362" s="2">
        <v>76</v>
      </c>
      <c r="I5362" s="2">
        <v>0</v>
      </c>
    </row>
    <row r="5363" spans="1:9" ht="12.75" x14ac:dyDescent="0.2">
      <c r="A5363" s="2">
        <v>201483181</v>
      </c>
      <c r="B5363" s="2">
        <v>203</v>
      </c>
      <c r="C5363" s="2" t="s">
        <v>172</v>
      </c>
      <c r="D5363" s="2" t="s">
        <v>16</v>
      </c>
      <c r="E5363" s="3">
        <v>42434</v>
      </c>
      <c r="F5363" s="2" t="b">
        <v>0</v>
      </c>
      <c r="G5363" s="2">
        <v>200</v>
      </c>
      <c r="H5363" s="2">
        <v>68</v>
      </c>
      <c r="I5363" s="2">
        <v>0</v>
      </c>
    </row>
    <row r="5364" spans="1:9" ht="12.75" x14ac:dyDescent="0.2">
      <c r="A5364" s="2">
        <v>200137258</v>
      </c>
      <c r="B5364" s="2">
        <v>51</v>
      </c>
      <c r="C5364" s="2" t="s">
        <v>117</v>
      </c>
      <c r="D5364" s="2" t="s">
        <v>16</v>
      </c>
      <c r="E5364" s="3">
        <v>42434</v>
      </c>
      <c r="F5364" s="2" t="b">
        <v>1</v>
      </c>
      <c r="G5364" s="2">
        <v>200</v>
      </c>
      <c r="H5364" s="2">
        <v>76</v>
      </c>
      <c r="I5364" s="2">
        <v>0</v>
      </c>
    </row>
    <row r="5365" spans="1:9" ht="12.75" x14ac:dyDescent="0.2">
      <c r="A5365" s="2">
        <v>201611872</v>
      </c>
      <c r="B5365" s="2">
        <v>222</v>
      </c>
      <c r="C5365" s="2" t="s">
        <v>66</v>
      </c>
      <c r="D5365" s="2" t="s">
        <v>16</v>
      </c>
      <c r="E5365" s="3">
        <v>42434</v>
      </c>
      <c r="F5365" s="2" t="b">
        <v>1</v>
      </c>
      <c r="G5365" s="2">
        <v>200</v>
      </c>
      <c r="H5365" s="2">
        <v>244</v>
      </c>
      <c r="I5365" s="2">
        <v>0</v>
      </c>
    </row>
    <row r="5366" spans="1:9" ht="12.75" x14ac:dyDescent="0.2">
      <c r="A5366" s="2">
        <v>200086066</v>
      </c>
      <c r="B5366" s="2">
        <v>76</v>
      </c>
      <c r="C5366" s="2" t="s">
        <v>119</v>
      </c>
      <c r="D5366" s="2" t="s">
        <v>28</v>
      </c>
      <c r="E5366" s="3">
        <v>42434</v>
      </c>
      <c r="F5366" s="2" t="b">
        <v>0</v>
      </c>
      <c r="G5366" s="2">
        <v>200</v>
      </c>
      <c r="H5366" s="2">
        <v>40</v>
      </c>
      <c r="I5366" s="2">
        <v>0</v>
      </c>
    </row>
    <row r="5367" spans="1:9" ht="12.75" x14ac:dyDescent="0.2">
      <c r="A5367" s="2">
        <v>200690416</v>
      </c>
      <c r="B5367" s="2">
        <v>150</v>
      </c>
      <c r="C5367" s="2" t="s">
        <v>169</v>
      </c>
      <c r="D5367" s="2" t="s">
        <v>27</v>
      </c>
      <c r="E5367" s="3">
        <v>42434</v>
      </c>
      <c r="F5367" s="2" t="b">
        <v>1</v>
      </c>
      <c r="G5367" s="2">
        <v>200</v>
      </c>
      <c r="H5367" s="2">
        <v>89</v>
      </c>
      <c r="I5367" s="2">
        <v>0</v>
      </c>
    </row>
    <row r="5368" spans="1:9" ht="12.75" x14ac:dyDescent="0.2">
      <c r="A5368" s="2">
        <v>200556748</v>
      </c>
      <c r="B5368" s="2">
        <v>7</v>
      </c>
      <c r="C5368" s="2" t="s">
        <v>51</v>
      </c>
      <c r="D5368" s="2" t="s">
        <v>27</v>
      </c>
      <c r="E5368" s="3">
        <v>42434</v>
      </c>
      <c r="F5368" s="2" t="b">
        <v>0</v>
      </c>
      <c r="G5368" s="2">
        <v>200</v>
      </c>
      <c r="H5368" s="2">
        <v>51</v>
      </c>
      <c r="I5368" s="2">
        <v>0</v>
      </c>
    </row>
    <row r="5369" spans="1:9" ht="12.75" x14ac:dyDescent="0.2">
      <c r="A5369" s="2">
        <v>200067580</v>
      </c>
      <c r="B5369" s="2">
        <v>412</v>
      </c>
      <c r="C5369" s="2" t="s">
        <v>118</v>
      </c>
      <c r="D5369" s="2" t="s">
        <v>27</v>
      </c>
      <c r="E5369" s="3">
        <v>42434</v>
      </c>
      <c r="F5369" s="2" t="b">
        <v>0</v>
      </c>
      <c r="G5369" s="2">
        <v>200</v>
      </c>
      <c r="H5369" s="2">
        <v>91</v>
      </c>
      <c r="I5369" s="2">
        <v>0</v>
      </c>
    </row>
    <row r="5370" spans="1:9" ht="12.75" x14ac:dyDescent="0.2">
      <c r="A5370" s="2">
        <v>200055493</v>
      </c>
      <c r="B5370" s="2">
        <v>104</v>
      </c>
      <c r="C5370" s="2" t="s">
        <v>152</v>
      </c>
      <c r="D5370" s="2" t="s">
        <v>27</v>
      </c>
      <c r="E5370" s="3">
        <v>42434</v>
      </c>
      <c r="F5370" s="2" t="b">
        <v>1</v>
      </c>
      <c r="G5370" s="2">
        <v>200</v>
      </c>
      <c r="H5370" s="2">
        <v>76</v>
      </c>
      <c r="I5370" s="2">
        <v>0</v>
      </c>
    </row>
    <row r="5371" spans="1:9" ht="12.75" x14ac:dyDescent="0.2">
      <c r="A5371" s="2">
        <v>200149345</v>
      </c>
      <c r="B5371" s="2">
        <v>62</v>
      </c>
      <c r="C5371" s="2" t="s">
        <v>91</v>
      </c>
      <c r="D5371" s="2" t="s">
        <v>27</v>
      </c>
      <c r="E5371" s="3">
        <v>42434</v>
      </c>
      <c r="F5371" s="2" t="b">
        <v>1</v>
      </c>
      <c r="G5371" s="2">
        <v>200</v>
      </c>
      <c r="H5371" s="2">
        <v>76</v>
      </c>
      <c r="I5371" s="2">
        <v>0</v>
      </c>
    </row>
    <row r="5372" spans="1:9" ht="12.75" x14ac:dyDescent="0.2">
      <c r="A5372" s="2">
        <v>200408149</v>
      </c>
      <c r="B5372" s="2">
        <v>267</v>
      </c>
      <c r="C5372" s="2" t="s">
        <v>175</v>
      </c>
      <c r="D5372" s="2" t="s">
        <v>27</v>
      </c>
      <c r="E5372" s="3">
        <v>42434</v>
      </c>
      <c r="F5372" s="2" t="b">
        <v>1</v>
      </c>
      <c r="G5372" s="2">
        <v>200</v>
      </c>
      <c r="H5372" s="2">
        <v>96</v>
      </c>
      <c r="I5372" s="2">
        <v>0</v>
      </c>
    </row>
    <row r="5373" spans="1:9" ht="12.75" x14ac:dyDescent="0.2">
      <c r="A5373" s="2">
        <v>200406016</v>
      </c>
      <c r="B5373" s="2">
        <v>34</v>
      </c>
      <c r="C5373" s="2" t="s">
        <v>99</v>
      </c>
      <c r="D5373" s="2" t="s">
        <v>28</v>
      </c>
      <c r="E5373" s="3">
        <v>42434</v>
      </c>
      <c r="F5373" s="2" t="b">
        <v>1</v>
      </c>
      <c r="G5373" s="2">
        <v>200</v>
      </c>
      <c r="H5373" s="2">
        <v>68</v>
      </c>
      <c r="I5373" s="2">
        <v>0</v>
      </c>
    </row>
    <row r="5374" spans="1:9" ht="12.75" x14ac:dyDescent="0.2">
      <c r="A5374" s="2">
        <v>200868877</v>
      </c>
      <c r="B5374" s="2">
        <v>91</v>
      </c>
      <c r="C5374" s="2" t="s">
        <v>146</v>
      </c>
      <c r="D5374" s="2" t="s">
        <v>28</v>
      </c>
      <c r="E5374" s="3">
        <v>42434</v>
      </c>
      <c r="F5374" s="2" t="b">
        <v>0</v>
      </c>
      <c r="G5374" s="2">
        <v>200</v>
      </c>
      <c r="H5374" s="2">
        <v>58</v>
      </c>
      <c r="I5374" s="2">
        <v>0</v>
      </c>
    </row>
    <row r="5375" spans="1:9" ht="12.75" x14ac:dyDescent="0.2">
      <c r="A5375" s="2">
        <v>201550726</v>
      </c>
      <c r="B5375" s="2">
        <v>236</v>
      </c>
      <c r="C5375" s="2" t="s">
        <v>71</v>
      </c>
      <c r="D5375" s="2" t="s">
        <v>16</v>
      </c>
      <c r="E5375" s="3">
        <v>42434</v>
      </c>
      <c r="F5375" s="2" t="b">
        <v>0</v>
      </c>
      <c r="G5375" s="2">
        <v>200</v>
      </c>
      <c r="H5375" s="2">
        <v>51</v>
      </c>
      <c r="I5375" s="2">
        <v>0</v>
      </c>
    </row>
    <row r="5376" spans="1:9" ht="12.75" x14ac:dyDescent="0.2">
      <c r="A5376" s="2">
        <v>201719233</v>
      </c>
      <c r="B5376" s="2">
        <v>64</v>
      </c>
      <c r="C5376" s="2" t="s">
        <v>30</v>
      </c>
      <c r="D5376" s="2" t="s">
        <v>16</v>
      </c>
      <c r="E5376" s="3">
        <v>42434</v>
      </c>
      <c r="F5376" s="2" t="b">
        <v>0</v>
      </c>
      <c r="G5376" s="2">
        <v>200</v>
      </c>
      <c r="H5376" s="2">
        <v>51</v>
      </c>
      <c r="I5376" s="2">
        <v>78</v>
      </c>
    </row>
    <row r="5377" spans="1:9" ht="12.75" x14ac:dyDescent="0.2">
      <c r="A5377" s="2">
        <v>200691127</v>
      </c>
      <c r="B5377" s="2">
        <v>238</v>
      </c>
      <c r="C5377" s="2" t="s">
        <v>138</v>
      </c>
      <c r="D5377" s="2" t="s">
        <v>28</v>
      </c>
      <c r="E5377" s="3">
        <v>42434</v>
      </c>
      <c r="F5377" s="2" t="b">
        <v>0</v>
      </c>
      <c r="G5377" s="2">
        <v>200</v>
      </c>
      <c r="H5377" s="2">
        <v>40</v>
      </c>
      <c r="I5377" s="2">
        <v>0</v>
      </c>
    </row>
    <row r="5378" spans="1:9" ht="12.75" x14ac:dyDescent="0.2">
      <c r="A5378" s="2">
        <v>200868877</v>
      </c>
      <c r="B5378" s="2">
        <v>101</v>
      </c>
      <c r="C5378" s="2" t="s">
        <v>150</v>
      </c>
      <c r="D5378" s="2" t="s">
        <v>28</v>
      </c>
      <c r="E5378" s="3">
        <v>42434</v>
      </c>
      <c r="F5378" s="2" t="b">
        <v>1</v>
      </c>
      <c r="G5378" s="2">
        <v>200</v>
      </c>
      <c r="H5378" s="2">
        <v>213</v>
      </c>
      <c r="I5378" s="2">
        <v>0</v>
      </c>
    </row>
    <row r="5379" spans="1:9" ht="12.75" x14ac:dyDescent="0.2">
      <c r="A5379" s="2">
        <v>201877786</v>
      </c>
      <c r="B5379" s="2">
        <v>112</v>
      </c>
      <c r="C5379" s="2" t="s">
        <v>158</v>
      </c>
      <c r="D5379" s="2" t="s">
        <v>16</v>
      </c>
      <c r="E5379" s="3">
        <v>42434</v>
      </c>
      <c r="F5379" s="2" t="b">
        <v>1</v>
      </c>
      <c r="G5379" s="2">
        <v>200</v>
      </c>
      <c r="H5379" s="2">
        <v>76</v>
      </c>
      <c r="I5379" s="2">
        <v>100</v>
      </c>
    </row>
    <row r="5380" spans="1:9" ht="12.75" x14ac:dyDescent="0.2">
      <c r="A5380" s="2">
        <v>201885607</v>
      </c>
      <c r="B5380" s="2">
        <v>16</v>
      </c>
      <c r="C5380" s="2" t="s">
        <v>70</v>
      </c>
      <c r="D5380" s="2" t="s">
        <v>16</v>
      </c>
      <c r="E5380" s="3">
        <v>42434</v>
      </c>
      <c r="F5380" s="2" t="b">
        <v>1</v>
      </c>
      <c r="G5380" s="2">
        <v>200</v>
      </c>
      <c r="H5380" s="2">
        <v>80</v>
      </c>
      <c r="I5380" s="2">
        <v>235</v>
      </c>
    </row>
    <row r="5381" spans="1:9" ht="12.75" x14ac:dyDescent="0.2">
      <c r="A5381" s="2">
        <v>200868877</v>
      </c>
      <c r="B5381" s="2">
        <v>56</v>
      </c>
      <c r="C5381" s="2" t="s">
        <v>122</v>
      </c>
      <c r="D5381" s="2" t="s">
        <v>28</v>
      </c>
      <c r="E5381" s="3">
        <v>42434</v>
      </c>
      <c r="F5381" s="2" t="b">
        <v>1</v>
      </c>
      <c r="G5381" s="2">
        <v>200</v>
      </c>
      <c r="H5381" s="2">
        <v>52</v>
      </c>
      <c r="I5381" s="2">
        <v>0</v>
      </c>
    </row>
    <row r="5382" spans="1:9" ht="12.75" x14ac:dyDescent="0.2">
      <c r="A5382" s="2">
        <v>200034874</v>
      </c>
      <c r="B5382" s="2">
        <v>67</v>
      </c>
      <c r="C5382" s="2" t="s">
        <v>129</v>
      </c>
      <c r="D5382" s="2" t="s">
        <v>28</v>
      </c>
      <c r="E5382" s="3">
        <v>42435</v>
      </c>
      <c r="F5382" s="2" t="b">
        <v>1</v>
      </c>
      <c r="G5382" s="2">
        <v>200</v>
      </c>
      <c r="H5382" s="2">
        <v>73</v>
      </c>
      <c r="I5382" s="2">
        <v>0</v>
      </c>
    </row>
    <row r="5383" spans="1:9" ht="12.75" x14ac:dyDescent="0.2">
      <c r="A5383" s="2">
        <v>200892340</v>
      </c>
      <c r="B5383" s="2">
        <v>201</v>
      </c>
      <c r="C5383" s="2" t="s">
        <v>144</v>
      </c>
      <c r="D5383" s="2" t="s">
        <v>16</v>
      </c>
      <c r="E5383" s="3">
        <v>42434</v>
      </c>
      <c r="F5383" s="2" t="b">
        <v>1</v>
      </c>
      <c r="G5383" s="2">
        <v>200</v>
      </c>
      <c r="H5383" s="2">
        <v>76</v>
      </c>
      <c r="I5383" s="2">
        <v>121</v>
      </c>
    </row>
    <row r="5384" spans="1:9" ht="12.75" x14ac:dyDescent="0.2">
      <c r="A5384" s="2">
        <v>201896983</v>
      </c>
      <c r="B5384" s="2">
        <v>24</v>
      </c>
      <c r="C5384" s="2" t="s">
        <v>84</v>
      </c>
      <c r="D5384" s="2" t="s">
        <v>16</v>
      </c>
      <c r="E5384" s="3">
        <v>42434</v>
      </c>
      <c r="F5384" s="2" t="b">
        <v>0</v>
      </c>
      <c r="G5384" s="2">
        <v>200</v>
      </c>
      <c r="H5384" s="2">
        <v>63</v>
      </c>
      <c r="I5384" s="2">
        <v>47</v>
      </c>
    </row>
    <row r="5385" spans="1:9" ht="12.75" x14ac:dyDescent="0.2">
      <c r="A5385" s="2">
        <v>200410993</v>
      </c>
      <c r="B5385" s="2">
        <v>122</v>
      </c>
      <c r="C5385" s="2" t="s">
        <v>54</v>
      </c>
      <c r="D5385" s="2" t="s">
        <v>27</v>
      </c>
      <c r="E5385" s="3">
        <v>42435</v>
      </c>
      <c r="F5385" s="2" t="b">
        <v>0</v>
      </c>
      <c r="G5385" s="2">
        <v>200</v>
      </c>
      <c r="H5385" s="2">
        <v>69</v>
      </c>
      <c r="I5385" s="2">
        <v>0</v>
      </c>
    </row>
    <row r="5386" spans="1:9" ht="12.75" x14ac:dyDescent="0.2">
      <c r="A5386" s="2">
        <v>200036296</v>
      </c>
      <c r="B5386" s="2">
        <v>222</v>
      </c>
      <c r="C5386" s="2" t="s">
        <v>66</v>
      </c>
      <c r="D5386" s="2" t="s">
        <v>27</v>
      </c>
      <c r="E5386" s="3">
        <v>42435</v>
      </c>
      <c r="F5386" s="2" t="b">
        <v>0</v>
      </c>
      <c r="G5386" s="2">
        <v>200</v>
      </c>
      <c r="H5386" s="2">
        <v>71</v>
      </c>
      <c r="I5386" s="2">
        <v>0</v>
      </c>
    </row>
    <row r="5387" spans="1:9" ht="12.75" x14ac:dyDescent="0.2">
      <c r="A5387" s="2">
        <v>201528685</v>
      </c>
      <c r="B5387" s="2">
        <v>245</v>
      </c>
      <c r="C5387" s="2" t="s">
        <v>75</v>
      </c>
      <c r="D5387" s="2" t="s">
        <v>27</v>
      </c>
      <c r="E5387" s="3">
        <v>42434</v>
      </c>
      <c r="F5387" s="2" t="b">
        <v>0</v>
      </c>
      <c r="G5387" s="2">
        <v>200</v>
      </c>
      <c r="H5387" s="2">
        <v>51</v>
      </c>
      <c r="I5387" s="2">
        <v>0</v>
      </c>
    </row>
    <row r="5388" spans="1:9" ht="12.75" x14ac:dyDescent="0.2">
      <c r="A5388" s="2">
        <v>201835837</v>
      </c>
      <c r="B5388" s="2">
        <v>267</v>
      </c>
      <c r="C5388" s="2" t="s">
        <v>175</v>
      </c>
      <c r="D5388" s="2" t="s">
        <v>27</v>
      </c>
      <c r="E5388" s="3">
        <v>42435</v>
      </c>
      <c r="F5388" s="2" t="b">
        <v>1</v>
      </c>
      <c r="G5388" s="2">
        <v>200</v>
      </c>
      <c r="H5388" s="2">
        <v>131</v>
      </c>
      <c r="I5388" s="2">
        <v>0</v>
      </c>
    </row>
    <row r="5389" spans="1:9" ht="12.75" x14ac:dyDescent="0.2">
      <c r="A5389" s="2">
        <v>200055493</v>
      </c>
      <c r="B5389" s="2">
        <v>78</v>
      </c>
      <c r="C5389" s="2" t="s">
        <v>95</v>
      </c>
      <c r="D5389" s="2" t="s">
        <v>16</v>
      </c>
      <c r="E5389" s="3">
        <v>42435</v>
      </c>
      <c r="F5389" s="2" t="b">
        <v>1</v>
      </c>
      <c r="G5389" s="2">
        <v>200</v>
      </c>
      <c r="H5389" s="2">
        <v>140</v>
      </c>
      <c r="I5389" s="2">
        <v>0</v>
      </c>
    </row>
    <row r="5390" spans="1:9" ht="12.75" x14ac:dyDescent="0.2">
      <c r="A5390" s="2">
        <v>201158254</v>
      </c>
      <c r="B5390" s="2">
        <v>429</v>
      </c>
      <c r="C5390" s="2" t="s">
        <v>178</v>
      </c>
      <c r="D5390" s="2" t="s">
        <v>16</v>
      </c>
      <c r="E5390" s="3">
        <v>42435</v>
      </c>
      <c r="F5390" s="2" t="b">
        <v>1</v>
      </c>
      <c r="G5390" s="2">
        <v>200</v>
      </c>
      <c r="H5390" s="2">
        <v>226</v>
      </c>
      <c r="I5390" s="2">
        <v>0</v>
      </c>
    </row>
    <row r="5391" spans="1:9" ht="12.75" x14ac:dyDescent="0.2">
      <c r="A5391" s="2">
        <v>201214423</v>
      </c>
      <c r="B5391" s="2">
        <v>432</v>
      </c>
      <c r="C5391" s="2" t="s">
        <v>39</v>
      </c>
      <c r="D5391" s="2" t="s">
        <v>16</v>
      </c>
      <c r="E5391" s="3">
        <v>42435</v>
      </c>
      <c r="F5391" s="2" t="b">
        <v>1</v>
      </c>
      <c r="G5391" s="2">
        <v>200</v>
      </c>
      <c r="H5391" s="2">
        <v>244</v>
      </c>
      <c r="I5391" s="2">
        <v>0</v>
      </c>
    </row>
    <row r="5392" spans="1:9" ht="12.75" x14ac:dyDescent="0.2">
      <c r="A5392" s="2">
        <v>201212290</v>
      </c>
      <c r="B5392" s="2">
        <v>76</v>
      </c>
      <c r="C5392" s="2" t="s">
        <v>119</v>
      </c>
      <c r="D5392" s="2" t="s">
        <v>16</v>
      </c>
      <c r="E5392" s="3">
        <v>42435</v>
      </c>
      <c r="F5392" s="2" t="b">
        <v>1</v>
      </c>
      <c r="G5392" s="2">
        <v>200</v>
      </c>
      <c r="H5392" s="2">
        <v>89</v>
      </c>
      <c r="I5392" s="2">
        <v>0</v>
      </c>
    </row>
    <row r="5393" spans="1:9" ht="12.75" x14ac:dyDescent="0.2">
      <c r="A5393" s="2">
        <v>200137258</v>
      </c>
      <c r="B5393" s="2">
        <v>79</v>
      </c>
      <c r="C5393" s="2" t="s">
        <v>137</v>
      </c>
      <c r="D5393" s="2" t="s">
        <v>16</v>
      </c>
      <c r="E5393" s="3">
        <v>42435</v>
      </c>
      <c r="F5393" s="2" t="b">
        <v>1</v>
      </c>
      <c r="G5393" s="2">
        <v>200</v>
      </c>
      <c r="H5393" s="2">
        <v>78</v>
      </c>
      <c r="I5393" s="2">
        <v>0</v>
      </c>
    </row>
    <row r="5394" spans="1:9" ht="12.75" x14ac:dyDescent="0.2">
      <c r="A5394" s="2">
        <v>200970550</v>
      </c>
      <c r="B5394" s="2">
        <v>72</v>
      </c>
      <c r="C5394" s="2" t="s">
        <v>132</v>
      </c>
      <c r="D5394" s="2" t="s">
        <v>16</v>
      </c>
      <c r="E5394" s="3">
        <v>42435</v>
      </c>
      <c r="F5394" s="2" t="b">
        <v>0</v>
      </c>
      <c r="G5394" s="2">
        <v>200</v>
      </c>
      <c r="H5394" s="2">
        <v>51</v>
      </c>
      <c r="I5394" s="2">
        <v>0</v>
      </c>
    </row>
    <row r="5395" spans="1:9" ht="12.75" x14ac:dyDescent="0.2">
      <c r="A5395" s="2">
        <v>201749095</v>
      </c>
      <c r="B5395" s="2">
        <v>222</v>
      </c>
      <c r="C5395" s="2" t="s">
        <v>66</v>
      </c>
      <c r="D5395" s="2" t="s">
        <v>16</v>
      </c>
      <c r="E5395" s="3">
        <v>42435</v>
      </c>
      <c r="F5395" s="2" t="b">
        <v>1</v>
      </c>
      <c r="G5395" s="2">
        <v>200</v>
      </c>
      <c r="H5395" s="2">
        <v>253</v>
      </c>
      <c r="I5395" s="2">
        <v>142</v>
      </c>
    </row>
    <row r="5396" spans="1:9" ht="12.75" x14ac:dyDescent="0.2">
      <c r="A5396" s="2">
        <v>200093176</v>
      </c>
      <c r="B5396" s="2">
        <v>17</v>
      </c>
      <c r="C5396" s="2" t="s">
        <v>74</v>
      </c>
      <c r="D5396" s="2" t="s">
        <v>16</v>
      </c>
      <c r="E5396" s="3">
        <v>42435</v>
      </c>
      <c r="F5396" s="2" t="b">
        <v>1</v>
      </c>
      <c r="G5396" s="2">
        <v>200</v>
      </c>
      <c r="H5396" s="2">
        <v>267</v>
      </c>
      <c r="I5396" s="2">
        <v>0</v>
      </c>
    </row>
    <row r="5397" spans="1:9" ht="12.75" x14ac:dyDescent="0.2">
      <c r="A5397" s="2">
        <v>201262771</v>
      </c>
      <c r="B5397" s="2">
        <v>15</v>
      </c>
      <c r="C5397" s="2" t="s">
        <v>68</v>
      </c>
      <c r="D5397" s="2" t="s">
        <v>28</v>
      </c>
      <c r="E5397" s="3">
        <v>42435</v>
      </c>
      <c r="F5397" s="2" t="b">
        <v>1</v>
      </c>
      <c r="G5397" s="2">
        <v>200</v>
      </c>
      <c r="H5397" s="2">
        <v>229</v>
      </c>
      <c r="I5397" s="2">
        <v>0</v>
      </c>
    </row>
    <row r="5398" spans="1:9" ht="12.75" x14ac:dyDescent="0.2">
      <c r="A5398" s="2">
        <v>200353402</v>
      </c>
      <c r="B5398" s="2">
        <v>91</v>
      </c>
      <c r="C5398" s="2" t="s">
        <v>146</v>
      </c>
      <c r="D5398" s="2" t="s">
        <v>28</v>
      </c>
      <c r="E5398" s="3">
        <v>42435</v>
      </c>
      <c r="F5398" s="2" t="b">
        <v>1</v>
      </c>
      <c r="G5398" s="2">
        <v>200</v>
      </c>
      <c r="H5398" s="2">
        <v>199</v>
      </c>
      <c r="I5398" s="2">
        <v>0</v>
      </c>
    </row>
    <row r="5399" spans="1:9" ht="12.75" x14ac:dyDescent="0.2">
      <c r="A5399" s="2">
        <v>200684728</v>
      </c>
      <c r="B5399" s="2">
        <v>9</v>
      </c>
      <c r="C5399" s="2" t="s">
        <v>53</v>
      </c>
      <c r="D5399" s="2" t="s">
        <v>16</v>
      </c>
      <c r="E5399" s="3">
        <v>42435</v>
      </c>
      <c r="F5399" s="2" t="b">
        <v>0</v>
      </c>
      <c r="G5399" s="2">
        <v>200</v>
      </c>
      <c r="H5399" s="2">
        <v>52</v>
      </c>
      <c r="I5399" s="2">
        <v>0</v>
      </c>
    </row>
    <row r="5400" spans="1:9" ht="12.75" x14ac:dyDescent="0.2">
      <c r="A5400" s="2">
        <v>201611872</v>
      </c>
      <c r="B5400" s="2">
        <v>22</v>
      </c>
      <c r="C5400" s="2" t="s">
        <v>82</v>
      </c>
      <c r="D5400" s="2" t="s">
        <v>16</v>
      </c>
      <c r="E5400" s="3">
        <v>42435</v>
      </c>
      <c r="F5400" s="2" t="b">
        <v>1</v>
      </c>
      <c r="G5400" s="2">
        <v>200</v>
      </c>
      <c r="H5400" s="2">
        <v>113</v>
      </c>
      <c r="I5400" s="2">
        <v>0</v>
      </c>
    </row>
    <row r="5401" spans="1:9" ht="12.75" x14ac:dyDescent="0.2">
      <c r="A5401" s="2">
        <v>200410993</v>
      </c>
      <c r="B5401" s="2">
        <v>67</v>
      </c>
      <c r="C5401" s="2" t="s">
        <v>129</v>
      </c>
      <c r="D5401" s="2" t="s">
        <v>27</v>
      </c>
      <c r="E5401" s="3">
        <v>42435</v>
      </c>
      <c r="F5401" s="2" t="b">
        <v>0</v>
      </c>
      <c r="G5401" s="2">
        <v>200</v>
      </c>
      <c r="H5401" s="2">
        <v>51</v>
      </c>
      <c r="I5401" s="2">
        <v>0</v>
      </c>
    </row>
    <row r="5402" spans="1:9" ht="12.75" x14ac:dyDescent="0.2">
      <c r="A5402" s="2">
        <v>201162520</v>
      </c>
      <c r="B5402" s="2">
        <v>5</v>
      </c>
      <c r="C5402" s="2" t="s">
        <v>46</v>
      </c>
      <c r="D5402" s="2" t="s">
        <v>16</v>
      </c>
      <c r="E5402" s="3">
        <v>42435</v>
      </c>
      <c r="F5402" s="2" t="b">
        <v>0</v>
      </c>
      <c r="G5402" s="2">
        <v>200</v>
      </c>
      <c r="H5402" s="2">
        <v>51</v>
      </c>
      <c r="I5402" s="2">
        <v>0</v>
      </c>
    </row>
    <row r="5403" spans="1:9" ht="12.75" x14ac:dyDescent="0.2">
      <c r="A5403" s="2">
        <v>200044117</v>
      </c>
      <c r="B5403" s="2">
        <v>19</v>
      </c>
      <c r="C5403" s="2" t="s">
        <v>79</v>
      </c>
      <c r="D5403" s="2" t="s">
        <v>28</v>
      </c>
      <c r="E5403" s="3">
        <v>42435</v>
      </c>
      <c r="F5403" s="2" t="b">
        <v>1</v>
      </c>
      <c r="G5403" s="2">
        <v>200</v>
      </c>
      <c r="H5403" s="2">
        <v>246</v>
      </c>
      <c r="I5403" s="2">
        <v>0</v>
      </c>
    </row>
    <row r="5404" spans="1:9" ht="12.75" x14ac:dyDescent="0.2">
      <c r="A5404" s="2">
        <v>200174941</v>
      </c>
      <c r="B5404" s="2">
        <v>143</v>
      </c>
      <c r="C5404" s="2" t="s">
        <v>168</v>
      </c>
      <c r="D5404" s="2" t="s">
        <v>28</v>
      </c>
      <c r="E5404" s="3">
        <v>42435</v>
      </c>
      <c r="F5404" s="2" t="b">
        <v>1</v>
      </c>
      <c r="G5404" s="2">
        <v>200</v>
      </c>
      <c r="H5404" s="2">
        <v>75</v>
      </c>
      <c r="I5404" s="2">
        <v>0</v>
      </c>
    </row>
    <row r="5405" spans="1:9" ht="12.75" x14ac:dyDescent="0.2">
      <c r="A5405" s="2">
        <v>200536129</v>
      </c>
      <c r="B5405" s="2">
        <v>5</v>
      </c>
      <c r="C5405" s="2" t="s">
        <v>46</v>
      </c>
      <c r="D5405" s="2" t="s">
        <v>28</v>
      </c>
      <c r="E5405" s="3">
        <v>42436</v>
      </c>
      <c r="F5405" s="2" t="b">
        <v>1</v>
      </c>
      <c r="G5405" s="2">
        <v>200</v>
      </c>
      <c r="H5405" s="2">
        <v>206</v>
      </c>
      <c r="I5405" s="2">
        <v>0</v>
      </c>
    </row>
    <row r="5406" spans="1:9" ht="12.75" x14ac:dyDescent="0.2">
      <c r="A5406" s="2">
        <v>201643156</v>
      </c>
      <c r="B5406" s="2">
        <v>81</v>
      </c>
      <c r="C5406" s="2" t="s">
        <v>133</v>
      </c>
      <c r="D5406" s="2" t="s">
        <v>27</v>
      </c>
      <c r="E5406" s="3">
        <v>42436</v>
      </c>
      <c r="F5406" s="2" t="b">
        <v>0</v>
      </c>
      <c r="G5406" s="2">
        <v>200</v>
      </c>
      <c r="H5406" s="2">
        <v>65</v>
      </c>
      <c r="I5406" s="2">
        <v>0</v>
      </c>
    </row>
    <row r="5407" spans="1:9" ht="12.75" x14ac:dyDescent="0.2">
      <c r="A5407" s="2">
        <v>201746962</v>
      </c>
      <c r="B5407" s="2">
        <v>53</v>
      </c>
      <c r="C5407" s="2" t="s">
        <v>12</v>
      </c>
      <c r="D5407" s="2" t="s">
        <v>27</v>
      </c>
      <c r="E5407" s="3">
        <v>42436</v>
      </c>
      <c r="F5407" s="2" t="b">
        <v>0</v>
      </c>
      <c r="G5407" s="2">
        <v>200</v>
      </c>
      <c r="H5407" s="2">
        <v>0</v>
      </c>
      <c r="I5407" s="2">
        <v>0</v>
      </c>
    </row>
    <row r="5408" spans="1:9" ht="12.75" x14ac:dyDescent="0.2">
      <c r="A5408" s="2">
        <v>200308609</v>
      </c>
      <c r="B5408" s="2">
        <v>412</v>
      </c>
      <c r="C5408" s="2" t="s">
        <v>118</v>
      </c>
      <c r="D5408" s="2" t="s">
        <v>27</v>
      </c>
      <c r="E5408" s="3">
        <v>42436</v>
      </c>
      <c r="F5408" s="2" t="b">
        <v>1</v>
      </c>
      <c r="G5408" s="2">
        <v>200</v>
      </c>
      <c r="H5408" s="2">
        <v>226</v>
      </c>
      <c r="I5408" s="2">
        <v>0</v>
      </c>
    </row>
    <row r="5409" spans="1:9" ht="12.75" x14ac:dyDescent="0.2">
      <c r="A5409" s="2">
        <v>200410993</v>
      </c>
      <c r="B5409" s="2">
        <v>245</v>
      </c>
      <c r="C5409" s="2" t="s">
        <v>75</v>
      </c>
      <c r="D5409" s="2" t="s">
        <v>27</v>
      </c>
      <c r="E5409" s="3">
        <v>42436</v>
      </c>
      <c r="F5409" s="2" t="b">
        <v>1</v>
      </c>
      <c r="G5409" s="2">
        <v>200</v>
      </c>
      <c r="H5409" s="2">
        <v>96</v>
      </c>
      <c r="I5409" s="2">
        <v>0</v>
      </c>
    </row>
    <row r="5410" spans="1:9" ht="12.75" x14ac:dyDescent="0.2">
      <c r="A5410" s="2">
        <v>201313252</v>
      </c>
      <c r="B5410" s="2">
        <v>104</v>
      </c>
      <c r="C5410" s="2" t="s">
        <v>152</v>
      </c>
      <c r="D5410" s="2" t="s">
        <v>16</v>
      </c>
      <c r="E5410" s="3">
        <v>42436</v>
      </c>
      <c r="F5410" s="2" t="b">
        <v>1</v>
      </c>
      <c r="G5410" s="2">
        <v>200</v>
      </c>
      <c r="H5410" s="2">
        <v>272</v>
      </c>
      <c r="I5410" s="2">
        <v>0</v>
      </c>
    </row>
    <row r="5411" spans="1:9" ht="12.75" x14ac:dyDescent="0.2">
      <c r="A5411" s="2">
        <v>201077200</v>
      </c>
      <c r="B5411" s="2">
        <v>31</v>
      </c>
      <c r="C5411" s="2" t="s">
        <v>96</v>
      </c>
      <c r="D5411" s="2" t="s">
        <v>16</v>
      </c>
      <c r="E5411" s="3">
        <v>42436</v>
      </c>
      <c r="F5411" s="2" t="b">
        <v>1</v>
      </c>
      <c r="G5411" s="2">
        <v>200</v>
      </c>
      <c r="H5411" s="2">
        <v>110</v>
      </c>
      <c r="I5411" s="2">
        <v>0</v>
      </c>
    </row>
    <row r="5412" spans="1:9" ht="12.75" x14ac:dyDescent="0.2">
      <c r="A5412" s="2">
        <v>200492047</v>
      </c>
      <c r="B5412" s="2">
        <v>238</v>
      </c>
      <c r="C5412" s="2" t="s">
        <v>138</v>
      </c>
      <c r="D5412" s="2" t="s">
        <v>16</v>
      </c>
      <c r="E5412" s="3">
        <v>42436</v>
      </c>
      <c r="F5412" s="2" t="b">
        <v>0</v>
      </c>
      <c r="G5412" s="2">
        <v>200</v>
      </c>
      <c r="H5412" s="2">
        <v>68</v>
      </c>
      <c r="I5412" s="2">
        <v>0</v>
      </c>
    </row>
    <row r="5413" spans="1:9" ht="12.75" x14ac:dyDescent="0.2">
      <c r="A5413" s="2">
        <v>201903382</v>
      </c>
      <c r="B5413" s="2">
        <v>55</v>
      </c>
      <c r="C5413" s="2" t="s">
        <v>121</v>
      </c>
      <c r="D5413" s="2" t="s">
        <v>16</v>
      </c>
      <c r="E5413" s="3">
        <v>42436</v>
      </c>
      <c r="F5413" s="2" t="b">
        <v>0</v>
      </c>
      <c r="G5413" s="2">
        <v>200</v>
      </c>
      <c r="H5413" s="2">
        <v>68</v>
      </c>
      <c r="I5413" s="2">
        <v>66</v>
      </c>
    </row>
    <row r="5414" spans="1:9" ht="12.75" x14ac:dyDescent="0.2">
      <c r="A5414" s="2">
        <v>200868877</v>
      </c>
      <c r="B5414" s="2">
        <v>89</v>
      </c>
      <c r="C5414" s="2" t="s">
        <v>89</v>
      </c>
      <c r="D5414" s="2" t="s">
        <v>27</v>
      </c>
      <c r="E5414" s="3">
        <v>42436</v>
      </c>
      <c r="F5414" s="2" t="b">
        <v>1</v>
      </c>
      <c r="G5414" s="2">
        <v>200</v>
      </c>
      <c r="H5414" s="2">
        <v>80</v>
      </c>
      <c r="I5414" s="2">
        <v>0</v>
      </c>
    </row>
    <row r="5415" spans="1:9" ht="12.75" x14ac:dyDescent="0.2">
      <c r="A5415" s="2">
        <v>200149345</v>
      </c>
      <c r="B5415" s="2">
        <v>96</v>
      </c>
      <c r="C5415" s="2" t="s">
        <v>148</v>
      </c>
      <c r="D5415" s="2" t="s">
        <v>27</v>
      </c>
      <c r="E5415" s="3">
        <v>42437</v>
      </c>
      <c r="F5415" s="2" t="b">
        <v>1</v>
      </c>
      <c r="G5415" s="2">
        <v>200</v>
      </c>
      <c r="H5415" s="2">
        <v>117</v>
      </c>
      <c r="I5415" s="2">
        <v>0</v>
      </c>
    </row>
    <row r="5416" spans="1:9" ht="12.75" x14ac:dyDescent="0.2">
      <c r="A5416" s="2">
        <v>200174230</v>
      </c>
      <c r="B5416" s="2">
        <v>86</v>
      </c>
      <c r="C5416" s="2" t="s">
        <v>141</v>
      </c>
      <c r="D5416" s="2" t="s">
        <v>16</v>
      </c>
      <c r="E5416" s="3">
        <v>42436</v>
      </c>
      <c r="F5416" s="2" t="b">
        <v>0</v>
      </c>
      <c r="G5416" s="2">
        <v>200</v>
      </c>
      <c r="H5416" s="2">
        <v>51</v>
      </c>
      <c r="I5416" s="2">
        <v>0</v>
      </c>
    </row>
    <row r="5417" spans="1:9" ht="12.75" x14ac:dyDescent="0.2">
      <c r="A5417" s="2">
        <v>201512332</v>
      </c>
      <c r="B5417" s="2">
        <v>157</v>
      </c>
      <c r="C5417" s="2" t="s">
        <v>100</v>
      </c>
      <c r="D5417" s="2" t="s">
        <v>16</v>
      </c>
      <c r="E5417" s="3">
        <v>42436</v>
      </c>
      <c r="F5417" s="2" t="b">
        <v>0</v>
      </c>
      <c r="G5417" s="2">
        <v>200</v>
      </c>
      <c r="H5417" s="2">
        <v>52</v>
      </c>
      <c r="I5417" s="2">
        <v>0</v>
      </c>
    </row>
    <row r="5418" spans="1:9" ht="12.75" x14ac:dyDescent="0.2">
      <c r="A5418" s="2">
        <v>201671596</v>
      </c>
      <c r="B5418" s="2">
        <v>19</v>
      </c>
      <c r="C5418" s="2" t="s">
        <v>79</v>
      </c>
      <c r="D5418" s="2" t="s">
        <v>16</v>
      </c>
      <c r="E5418" s="3">
        <v>42436</v>
      </c>
      <c r="F5418" s="2" t="b">
        <v>0</v>
      </c>
      <c r="G5418" s="2">
        <v>200</v>
      </c>
      <c r="H5418" s="2">
        <v>58</v>
      </c>
      <c r="I5418" s="2">
        <v>77</v>
      </c>
    </row>
    <row r="5419" spans="1:9" ht="12.75" x14ac:dyDescent="0.2">
      <c r="A5419" s="2">
        <v>200943532</v>
      </c>
      <c r="B5419" s="2">
        <v>236</v>
      </c>
      <c r="C5419" s="2" t="s">
        <v>71</v>
      </c>
      <c r="D5419" s="2" t="s">
        <v>27</v>
      </c>
      <c r="E5419" s="3">
        <v>42437</v>
      </c>
      <c r="F5419" s="2" t="b">
        <v>0</v>
      </c>
      <c r="G5419" s="2">
        <v>200</v>
      </c>
      <c r="H5419" s="2">
        <v>57</v>
      </c>
      <c r="I5419" s="2">
        <v>0</v>
      </c>
    </row>
    <row r="5420" spans="1:9" ht="12.75" x14ac:dyDescent="0.2">
      <c r="A5420" s="2">
        <v>200836171</v>
      </c>
      <c r="B5420" s="2">
        <v>12</v>
      </c>
      <c r="C5420" s="2" t="s">
        <v>60</v>
      </c>
      <c r="D5420" s="2" t="s">
        <v>27</v>
      </c>
      <c r="E5420" s="3">
        <v>42437</v>
      </c>
      <c r="F5420" s="2" t="b">
        <v>1</v>
      </c>
      <c r="G5420" s="2">
        <v>200</v>
      </c>
      <c r="H5420" s="2">
        <v>110</v>
      </c>
      <c r="I5420" s="2">
        <v>0</v>
      </c>
    </row>
    <row r="5421" spans="1:9" ht="12.75" x14ac:dyDescent="0.2">
      <c r="A5421" s="2">
        <v>200154322</v>
      </c>
      <c r="B5421" s="2">
        <v>53</v>
      </c>
      <c r="C5421" s="2" t="s">
        <v>12</v>
      </c>
      <c r="D5421" s="2" t="s">
        <v>27</v>
      </c>
      <c r="E5421" s="3">
        <v>42437</v>
      </c>
      <c r="F5421" s="2" t="b">
        <v>0</v>
      </c>
      <c r="G5421" s="2">
        <v>200</v>
      </c>
      <c r="H5421" s="2">
        <v>51</v>
      </c>
      <c r="I5421" s="2">
        <v>0</v>
      </c>
    </row>
    <row r="5422" spans="1:9" ht="12.75" x14ac:dyDescent="0.2">
      <c r="A5422" s="2">
        <v>200051227</v>
      </c>
      <c r="B5422" s="2">
        <v>254</v>
      </c>
      <c r="C5422" s="2" t="s">
        <v>143</v>
      </c>
      <c r="D5422" s="2" t="s">
        <v>27</v>
      </c>
      <c r="E5422" s="3">
        <v>42437</v>
      </c>
      <c r="F5422" s="2" t="b">
        <v>1</v>
      </c>
      <c r="G5422" s="2">
        <v>200</v>
      </c>
      <c r="H5422" s="2">
        <v>78</v>
      </c>
      <c r="I5422" s="2">
        <v>0</v>
      </c>
    </row>
    <row r="5423" spans="1:9" ht="12.75" x14ac:dyDescent="0.2">
      <c r="A5423" s="2">
        <v>201885607</v>
      </c>
      <c r="B5423" s="2">
        <v>11</v>
      </c>
      <c r="C5423" s="2" t="s">
        <v>57</v>
      </c>
      <c r="D5423" s="2" t="s">
        <v>16</v>
      </c>
      <c r="E5423" s="3">
        <v>42437</v>
      </c>
      <c r="F5423" s="2" t="b">
        <v>1</v>
      </c>
      <c r="G5423" s="2">
        <v>200</v>
      </c>
      <c r="H5423" s="2">
        <v>92</v>
      </c>
      <c r="I5423" s="2">
        <v>280</v>
      </c>
    </row>
    <row r="5424" spans="1:9" ht="12.75" x14ac:dyDescent="0.2">
      <c r="A5424" s="2">
        <v>200062603</v>
      </c>
      <c r="B5424" s="2">
        <v>105</v>
      </c>
      <c r="C5424" s="2" t="s">
        <v>153</v>
      </c>
      <c r="D5424" s="2" t="s">
        <v>16</v>
      </c>
      <c r="E5424" s="3">
        <v>42437</v>
      </c>
      <c r="F5424" s="2" t="b">
        <v>1</v>
      </c>
      <c r="G5424" s="2">
        <v>200</v>
      </c>
      <c r="H5424" s="2">
        <v>80</v>
      </c>
      <c r="I5424" s="2">
        <v>0</v>
      </c>
    </row>
    <row r="5425" spans="1:9" ht="12.75" x14ac:dyDescent="0.2">
      <c r="A5425" s="2">
        <v>200875987</v>
      </c>
      <c r="B5425" s="2">
        <v>222</v>
      </c>
      <c r="C5425" s="2" t="s">
        <v>66</v>
      </c>
      <c r="D5425" s="2" t="s">
        <v>16</v>
      </c>
      <c r="E5425" s="3">
        <v>42437</v>
      </c>
      <c r="F5425" s="2" t="b">
        <v>1</v>
      </c>
      <c r="G5425" s="2">
        <v>200</v>
      </c>
      <c r="H5425" s="2">
        <v>249</v>
      </c>
      <c r="I5425" s="2">
        <v>0</v>
      </c>
    </row>
    <row r="5426" spans="1:9" ht="12.75" x14ac:dyDescent="0.2">
      <c r="A5426" s="2">
        <v>201512332</v>
      </c>
      <c r="B5426" s="2">
        <v>114</v>
      </c>
      <c r="C5426" s="2" t="s">
        <v>160</v>
      </c>
      <c r="D5426" s="2" t="s">
        <v>16</v>
      </c>
      <c r="E5426" s="3">
        <v>42437</v>
      </c>
      <c r="F5426" s="2" t="b">
        <v>0</v>
      </c>
      <c r="G5426" s="2">
        <v>200</v>
      </c>
      <c r="H5426" s="2">
        <v>68</v>
      </c>
      <c r="I5426" s="2">
        <v>0</v>
      </c>
    </row>
    <row r="5427" spans="1:9" ht="12.75" x14ac:dyDescent="0.2">
      <c r="A5427" s="2">
        <v>200861767</v>
      </c>
      <c r="B5427" s="2">
        <v>102</v>
      </c>
      <c r="C5427" s="2" t="s">
        <v>151</v>
      </c>
      <c r="D5427" s="2" t="s">
        <v>28</v>
      </c>
      <c r="E5427" s="3">
        <v>42437</v>
      </c>
      <c r="F5427" s="2" t="b">
        <v>0</v>
      </c>
      <c r="G5427" s="2">
        <v>200</v>
      </c>
      <c r="H5427" s="2">
        <v>43</v>
      </c>
      <c r="I5427" s="2">
        <v>0</v>
      </c>
    </row>
    <row r="5428" spans="1:9" ht="12.75" x14ac:dyDescent="0.2">
      <c r="A5428" s="2">
        <v>200013544</v>
      </c>
      <c r="B5428" s="2">
        <v>35</v>
      </c>
      <c r="C5428" s="2" t="s">
        <v>101</v>
      </c>
      <c r="D5428" s="2" t="s">
        <v>28</v>
      </c>
      <c r="E5428" s="3">
        <v>42438</v>
      </c>
      <c r="F5428" s="2" t="b">
        <v>1</v>
      </c>
      <c r="G5428" s="2">
        <v>200</v>
      </c>
      <c r="H5428" s="2">
        <v>218</v>
      </c>
      <c r="I5428" s="2">
        <v>0</v>
      </c>
    </row>
    <row r="5429" spans="1:9" ht="12.75" x14ac:dyDescent="0.2">
      <c r="A5429" s="2">
        <v>201512332</v>
      </c>
      <c r="B5429" s="2">
        <v>59</v>
      </c>
      <c r="C5429" s="2" t="s">
        <v>126</v>
      </c>
      <c r="D5429" s="2" t="s">
        <v>16</v>
      </c>
      <c r="E5429" s="3">
        <v>42438</v>
      </c>
      <c r="F5429" s="2" t="b">
        <v>0</v>
      </c>
      <c r="G5429" s="2">
        <v>200</v>
      </c>
      <c r="H5429" s="2">
        <v>55</v>
      </c>
      <c r="I5429" s="2">
        <v>0</v>
      </c>
    </row>
    <row r="5430" spans="1:9" ht="12.75" x14ac:dyDescent="0.2">
      <c r="A5430" s="2">
        <v>200108107</v>
      </c>
      <c r="B5430" s="2">
        <v>40</v>
      </c>
      <c r="C5430" s="2" t="s">
        <v>107</v>
      </c>
      <c r="D5430" s="2" t="s">
        <v>16</v>
      </c>
      <c r="E5430" s="3">
        <v>42438</v>
      </c>
      <c r="F5430" s="2" t="b">
        <v>0</v>
      </c>
      <c r="G5430" s="2">
        <v>200</v>
      </c>
      <c r="H5430" s="2">
        <v>61</v>
      </c>
      <c r="I5430" s="2">
        <v>0</v>
      </c>
    </row>
    <row r="5431" spans="1:9" ht="12.75" x14ac:dyDescent="0.2">
      <c r="A5431" s="2">
        <v>201615427</v>
      </c>
      <c r="B5431" s="2">
        <v>85</v>
      </c>
      <c r="C5431" s="2" t="s">
        <v>85</v>
      </c>
      <c r="D5431" s="2" t="s">
        <v>16</v>
      </c>
      <c r="E5431" s="3">
        <v>42438</v>
      </c>
      <c r="F5431" s="2" t="b">
        <v>0</v>
      </c>
      <c r="G5431" s="2">
        <v>200</v>
      </c>
      <c r="H5431" s="2">
        <v>51</v>
      </c>
      <c r="I5431" s="2">
        <v>0</v>
      </c>
    </row>
    <row r="5432" spans="1:9" ht="12.75" x14ac:dyDescent="0.2">
      <c r="A5432" s="2">
        <v>201615427</v>
      </c>
      <c r="B5432" s="2">
        <v>98</v>
      </c>
      <c r="C5432" s="2" t="s">
        <v>35</v>
      </c>
      <c r="D5432" s="2" t="s">
        <v>16</v>
      </c>
      <c r="E5432" s="3">
        <v>42438</v>
      </c>
      <c r="F5432" s="2" t="b">
        <v>0</v>
      </c>
      <c r="G5432" s="2">
        <v>200</v>
      </c>
      <c r="H5432" s="2">
        <v>68</v>
      </c>
      <c r="I5432" s="2">
        <v>0</v>
      </c>
    </row>
    <row r="5433" spans="1:9" ht="12.75" x14ac:dyDescent="0.2">
      <c r="A5433" s="2">
        <v>201749095</v>
      </c>
      <c r="B5433" s="2">
        <v>2</v>
      </c>
      <c r="C5433" s="2" t="s">
        <v>33</v>
      </c>
      <c r="D5433" s="2" t="s">
        <v>16</v>
      </c>
      <c r="E5433" s="3">
        <v>42438</v>
      </c>
      <c r="F5433" s="2" t="b">
        <v>1</v>
      </c>
      <c r="G5433" s="2">
        <v>200</v>
      </c>
      <c r="H5433" s="2">
        <v>226</v>
      </c>
      <c r="I5433" s="2">
        <v>107</v>
      </c>
    </row>
    <row r="5434" spans="1:9" ht="12.75" x14ac:dyDescent="0.2">
      <c r="A5434" s="2">
        <v>200045539</v>
      </c>
      <c r="B5434" s="2">
        <v>18</v>
      </c>
      <c r="C5434" s="2" t="s">
        <v>77</v>
      </c>
      <c r="D5434" s="2" t="s">
        <v>16</v>
      </c>
      <c r="E5434" s="3">
        <v>42438</v>
      </c>
      <c r="F5434" s="2" t="b">
        <v>0</v>
      </c>
      <c r="G5434" s="2">
        <v>200</v>
      </c>
      <c r="H5434" s="2">
        <v>72</v>
      </c>
      <c r="I5434" s="2">
        <v>0</v>
      </c>
    </row>
    <row r="5435" spans="1:9" ht="12.75" x14ac:dyDescent="0.2">
      <c r="A5435" s="2">
        <v>200052649</v>
      </c>
      <c r="B5435" s="2">
        <v>12</v>
      </c>
      <c r="C5435" s="2" t="s">
        <v>60</v>
      </c>
      <c r="D5435" s="2" t="s">
        <v>27</v>
      </c>
      <c r="E5435" s="3">
        <v>42438</v>
      </c>
      <c r="F5435" s="2" t="b">
        <v>0</v>
      </c>
      <c r="G5435" s="2">
        <v>200</v>
      </c>
      <c r="H5435" s="2">
        <v>75</v>
      </c>
      <c r="I5435" s="2">
        <v>0</v>
      </c>
    </row>
    <row r="5436" spans="1:9" ht="12.75" x14ac:dyDescent="0.2">
      <c r="A5436" s="2">
        <v>201155410</v>
      </c>
      <c r="B5436" s="2">
        <v>53</v>
      </c>
      <c r="C5436" s="2" t="s">
        <v>12</v>
      </c>
      <c r="D5436" s="2" t="s">
        <v>27</v>
      </c>
      <c r="E5436" s="3">
        <v>42438</v>
      </c>
      <c r="F5436" s="2" t="b">
        <v>0</v>
      </c>
      <c r="G5436" s="2">
        <v>200</v>
      </c>
      <c r="H5436" s="2">
        <v>64</v>
      </c>
      <c r="I5436" s="2">
        <v>0</v>
      </c>
    </row>
    <row r="5437" spans="1:9" ht="12.75" x14ac:dyDescent="0.2">
      <c r="A5437" s="2">
        <v>200143657</v>
      </c>
      <c r="B5437" s="2">
        <v>11</v>
      </c>
      <c r="C5437" s="2" t="s">
        <v>57</v>
      </c>
      <c r="D5437" s="2" t="s">
        <v>27</v>
      </c>
      <c r="E5437" s="3">
        <v>42438</v>
      </c>
      <c r="F5437" s="2" t="b">
        <v>0</v>
      </c>
      <c r="G5437" s="2">
        <v>200</v>
      </c>
      <c r="H5437" s="2">
        <v>71</v>
      </c>
      <c r="I5437" s="2">
        <v>0</v>
      </c>
    </row>
    <row r="5438" spans="1:9" ht="12.75" x14ac:dyDescent="0.2">
      <c r="A5438" s="2">
        <v>200511955</v>
      </c>
      <c r="B5438" s="2">
        <v>117</v>
      </c>
      <c r="C5438" s="2" t="s">
        <v>123</v>
      </c>
      <c r="D5438" s="2" t="s">
        <v>27</v>
      </c>
      <c r="E5438" s="3">
        <v>42438</v>
      </c>
      <c r="F5438" s="2" t="b">
        <v>1</v>
      </c>
      <c r="G5438" s="2">
        <v>200</v>
      </c>
      <c r="H5438" s="2">
        <v>76</v>
      </c>
      <c r="I5438" s="2">
        <v>0</v>
      </c>
    </row>
    <row r="5439" spans="1:9" ht="12.75" x14ac:dyDescent="0.2">
      <c r="A5439" s="2">
        <v>200685439</v>
      </c>
      <c r="B5439" s="2">
        <v>12</v>
      </c>
      <c r="C5439" s="2" t="s">
        <v>60</v>
      </c>
      <c r="D5439" s="2" t="s">
        <v>27</v>
      </c>
      <c r="E5439" s="3">
        <v>42438</v>
      </c>
      <c r="F5439" s="2" t="b">
        <v>1</v>
      </c>
      <c r="G5439" s="2">
        <v>200</v>
      </c>
      <c r="H5439" s="2">
        <v>96</v>
      </c>
      <c r="I5439" s="2">
        <v>0</v>
      </c>
    </row>
    <row r="5440" spans="1:9" ht="12.75" x14ac:dyDescent="0.2">
      <c r="A5440" s="2">
        <v>200086777</v>
      </c>
      <c r="B5440" s="2">
        <v>17</v>
      </c>
      <c r="C5440" s="2" t="s">
        <v>74</v>
      </c>
      <c r="D5440" s="2" t="s">
        <v>27</v>
      </c>
      <c r="E5440" s="3">
        <v>42438</v>
      </c>
      <c r="F5440" s="2" t="b">
        <v>0</v>
      </c>
      <c r="G5440" s="2">
        <v>200</v>
      </c>
      <c r="H5440" s="2">
        <v>108</v>
      </c>
      <c r="I5440" s="2">
        <v>0</v>
      </c>
    </row>
    <row r="5441" spans="1:9" ht="12.75" x14ac:dyDescent="0.2">
      <c r="A5441" s="2">
        <v>200556748</v>
      </c>
      <c r="B5441" s="2">
        <v>7</v>
      </c>
      <c r="C5441" s="2" t="s">
        <v>51</v>
      </c>
      <c r="D5441" s="2" t="s">
        <v>27</v>
      </c>
      <c r="E5441" s="3">
        <v>42438</v>
      </c>
      <c r="F5441" s="2" t="b">
        <v>0</v>
      </c>
      <c r="G5441" s="2">
        <v>200</v>
      </c>
      <c r="H5441" s="2">
        <v>62</v>
      </c>
      <c r="I5441" s="2">
        <v>0</v>
      </c>
    </row>
    <row r="5442" spans="1:9" ht="12.75" x14ac:dyDescent="0.2">
      <c r="A5442" s="2">
        <v>200348425</v>
      </c>
      <c r="B5442" s="2">
        <v>51</v>
      </c>
      <c r="C5442" s="2" t="s">
        <v>117</v>
      </c>
      <c r="D5442" s="2" t="s">
        <v>16</v>
      </c>
      <c r="E5442" s="3">
        <v>42438</v>
      </c>
      <c r="F5442" s="2" t="b">
        <v>1</v>
      </c>
      <c r="G5442" s="2">
        <v>200</v>
      </c>
      <c r="H5442" s="2">
        <v>226</v>
      </c>
      <c r="I5442" s="2">
        <v>0</v>
      </c>
    </row>
    <row r="5443" spans="1:9" ht="12.75" x14ac:dyDescent="0.2">
      <c r="A5443" s="2">
        <v>200145790</v>
      </c>
      <c r="B5443" s="2">
        <v>119</v>
      </c>
      <c r="C5443" s="2" t="s">
        <v>44</v>
      </c>
      <c r="D5443" s="2" t="s">
        <v>16</v>
      </c>
      <c r="E5443" s="3">
        <v>42438</v>
      </c>
      <c r="F5443" s="2" t="b">
        <v>0</v>
      </c>
      <c r="G5443" s="2">
        <v>200</v>
      </c>
      <c r="H5443" s="2">
        <v>51</v>
      </c>
      <c r="I5443" s="2">
        <v>0</v>
      </c>
    </row>
    <row r="5444" spans="1:9" ht="12.75" x14ac:dyDescent="0.2">
      <c r="A5444" s="2">
        <v>200148634</v>
      </c>
      <c r="B5444" s="2">
        <v>32</v>
      </c>
      <c r="C5444" s="2" t="s">
        <v>97</v>
      </c>
      <c r="D5444" s="2" t="s">
        <v>28</v>
      </c>
      <c r="E5444" s="3">
        <v>42438</v>
      </c>
      <c r="F5444" s="2" t="b">
        <v>1</v>
      </c>
      <c r="G5444" s="2">
        <v>200</v>
      </c>
      <c r="H5444" s="2">
        <v>52</v>
      </c>
      <c r="I5444" s="2">
        <v>0</v>
      </c>
    </row>
    <row r="5445" spans="1:9" ht="12.75" x14ac:dyDescent="0.2">
      <c r="A5445" s="2">
        <v>200348425</v>
      </c>
      <c r="B5445" s="2">
        <v>113</v>
      </c>
      <c r="C5445" s="2" t="s">
        <v>159</v>
      </c>
      <c r="D5445" s="2" t="s">
        <v>16</v>
      </c>
      <c r="E5445" s="3">
        <v>42438</v>
      </c>
      <c r="F5445" s="2" t="b">
        <v>0</v>
      </c>
      <c r="G5445" s="2">
        <v>200</v>
      </c>
      <c r="H5445" s="2">
        <v>51</v>
      </c>
      <c r="I5445" s="2">
        <v>0</v>
      </c>
    </row>
    <row r="5446" spans="1:9" ht="12.75" x14ac:dyDescent="0.2">
      <c r="A5446" s="2">
        <v>201149722</v>
      </c>
      <c r="B5446" s="2">
        <v>119</v>
      </c>
      <c r="C5446" s="2" t="s">
        <v>44</v>
      </c>
      <c r="D5446" s="2" t="s">
        <v>16</v>
      </c>
      <c r="E5446" s="3">
        <v>42438</v>
      </c>
      <c r="F5446" s="2" t="b">
        <v>0</v>
      </c>
      <c r="G5446" s="2">
        <v>200</v>
      </c>
      <c r="H5446" s="2">
        <v>87</v>
      </c>
      <c r="I5446" s="2">
        <v>0</v>
      </c>
    </row>
    <row r="5447" spans="1:9" ht="12.75" x14ac:dyDescent="0.2">
      <c r="A5447" s="2">
        <v>200970550</v>
      </c>
      <c r="B5447" s="2">
        <v>62</v>
      </c>
      <c r="C5447" s="2" t="s">
        <v>91</v>
      </c>
      <c r="D5447" s="2" t="s">
        <v>16</v>
      </c>
      <c r="E5447" s="3">
        <v>42438</v>
      </c>
      <c r="F5447" s="2" t="b">
        <v>0</v>
      </c>
      <c r="G5447" s="2">
        <v>200</v>
      </c>
      <c r="H5447" s="2">
        <v>51</v>
      </c>
      <c r="I5447" s="2">
        <v>0</v>
      </c>
    </row>
    <row r="5448" spans="1:9" ht="12.75" x14ac:dyDescent="0.2">
      <c r="A5448" s="2">
        <v>201885607</v>
      </c>
      <c r="B5448" s="2">
        <v>16</v>
      </c>
      <c r="C5448" s="2" t="s">
        <v>70</v>
      </c>
      <c r="D5448" s="2" t="s">
        <v>16</v>
      </c>
      <c r="E5448" s="3">
        <v>42438</v>
      </c>
      <c r="F5448" s="2" t="b">
        <v>0</v>
      </c>
      <c r="G5448" s="2">
        <v>200</v>
      </c>
      <c r="H5448" s="2">
        <v>72</v>
      </c>
      <c r="I5448" s="2">
        <v>208</v>
      </c>
    </row>
    <row r="5449" spans="1:9" ht="12.75" x14ac:dyDescent="0.2">
      <c r="A5449" s="2">
        <v>200573101</v>
      </c>
      <c r="B5449" s="2">
        <v>17</v>
      </c>
      <c r="C5449" s="2" t="s">
        <v>74</v>
      </c>
      <c r="D5449" s="2" t="s">
        <v>16</v>
      </c>
      <c r="E5449" s="3">
        <v>42430</v>
      </c>
      <c r="F5449" s="2" t="b">
        <v>0</v>
      </c>
      <c r="G5449" s="2">
        <v>100</v>
      </c>
      <c r="H5449" s="2">
        <v>68</v>
      </c>
      <c r="I5449" s="2">
        <v>0</v>
      </c>
    </row>
    <row r="5450" spans="1:9" ht="12.75" x14ac:dyDescent="0.2">
      <c r="A5450" s="2">
        <v>200943532</v>
      </c>
      <c r="B5450" s="2">
        <v>236</v>
      </c>
      <c r="C5450" s="2" t="s">
        <v>71</v>
      </c>
      <c r="D5450" s="2" t="s">
        <v>27</v>
      </c>
      <c r="E5450" s="3">
        <v>42430</v>
      </c>
      <c r="F5450" s="2" t="b">
        <v>1</v>
      </c>
      <c r="G5450" s="2">
        <v>100</v>
      </c>
      <c r="H5450" s="2">
        <v>108</v>
      </c>
      <c r="I5450" s="2">
        <v>0</v>
      </c>
    </row>
    <row r="5451" spans="1:9" ht="12.75" x14ac:dyDescent="0.2">
      <c r="A5451" s="2">
        <v>200092465</v>
      </c>
      <c r="B5451" s="2">
        <v>96</v>
      </c>
      <c r="C5451" s="2" t="s">
        <v>148</v>
      </c>
      <c r="D5451" s="2" t="s">
        <v>27</v>
      </c>
      <c r="E5451" s="3">
        <v>42430</v>
      </c>
      <c r="F5451" s="2" t="b">
        <v>1</v>
      </c>
      <c r="G5451" s="2">
        <v>100</v>
      </c>
      <c r="H5451" s="2">
        <v>76</v>
      </c>
      <c r="I5451" s="2">
        <v>0</v>
      </c>
    </row>
    <row r="5452" spans="1:9" ht="12.75" x14ac:dyDescent="0.2">
      <c r="A5452" s="2">
        <v>200143657</v>
      </c>
      <c r="B5452" s="2">
        <v>4</v>
      </c>
      <c r="C5452" s="2" t="s">
        <v>42</v>
      </c>
      <c r="D5452" s="2" t="s">
        <v>27</v>
      </c>
      <c r="E5452" s="3">
        <v>42430</v>
      </c>
      <c r="F5452" s="2" t="b">
        <v>0</v>
      </c>
      <c r="G5452" s="2">
        <v>100</v>
      </c>
      <c r="H5452" s="2">
        <v>65</v>
      </c>
      <c r="I5452" s="2">
        <v>0</v>
      </c>
    </row>
    <row r="5453" spans="1:9" ht="12.75" x14ac:dyDescent="0.2">
      <c r="A5453" s="2">
        <v>200092465</v>
      </c>
      <c r="B5453" s="2">
        <v>236</v>
      </c>
      <c r="C5453" s="2" t="s">
        <v>71</v>
      </c>
      <c r="D5453" s="2" t="s">
        <v>27</v>
      </c>
      <c r="E5453" s="3">
        <v>42430</v>
      </c>
      <c r="F5453" s="2" t="b">
        <v>1</v>
      </c>
      <c r="G5453" s="2">
        <v>100</v>
      </c>
      <c r="H5453" s="2">
        <v>115</v>
      </c>
      <c r="I5453" s="2">
        <v>0</v>
      </c>
    </row>
    <row r="5454" spans="1:9" ht="12.75" x14ac:dyDescent="0.2">
      <c r="A5454" s="2">
        <v>200137258</v>
      </c>
      <c r="B5454" s="2">
        <v>81</v>
      </c>
      <c r="C5454" s="2" t="s">
        <v>133</v>
      </c>
      <c r="D5454" s="2" t="s">
        <v>27</v>
      </c>
      <c r="E5454" s="3">
        <v>42430</v>
      </c>
      <c r="F5454" s="2" t="b">
        <v>1</v>
      </c>
      <c r="G5454" s="2">
        <v>100</v>
      </c>
      <c r="H5454" s="2">
        <v>94</v>
      </c>
      <c r="I5454" s="2">
        <v>0</v>
      </c>
    </row>
    <row r="5455" spans="1:9" ht="12.75" x14ac:dyDescent="0.2">
      <c r="A5455" s="2">
        <v>200137258</v>
      </c>
      <c r="B5455" s="2">
        <v>81</v>
      </c>
      <c r="C5455" s="2" t="s">
        <v>133</v>
      </c>
      <c r="D5455" s="2" t="s">
        <v>27</v>
      </c>
      <c r="E5455" s="3">
        <v>42430</v>
      </c>
      <c r="F5455" s="2" t="b">
        <v>0</v>
      </c>
      <c r="G5455" s="2">
        <v>100</v>
      </c>
      <c r="H5455" s="2">
        <v>69</v>
      </c>
      <c r="I5455" s="2">
        <v>0</v>
      </c>
    </row>
    <row r="5456" spans="1:9" ht="12.75" x14ac:dyDescent="0.2">
      <c r="A5456" s="2">
        <v>201554281</v>
      </c>
      <c r="B5456" s="2">
        <v>15</v>
      </c>
      <c r="C5456" s="2" t="s">
        <v>68</v>
      </c>
      <c r="D5456" s="2" t="s">
        <v>27</v>
      </c>
      <c r="E5456" s="3">
        <v>42430</v>
      </c>
      <c r="F5456" s="2" t="b">
        <v>1</v>
      </c>
      <c r="G5456" s="2">
        <v>100</v>
      </c>
      <c r="H5456" s="2">
        <v>78</v>
      </c>
      <c r="I5456" s="2">
        <v>0</v>
      </c>
    </row>
    <row r="5457" spans="1:9" ht="12.75" x14ac:dyDescent="0.2">
      <c r="A5457" s="2">
        <v>201269881</v>
      </c>
      <c r="B5457" s="2">
        <v>122</v>
      </c>
      <c r="C5457" s="2" t="s">
        <v>54</v>
      </c>
      <c r="D5457" s="2" t="s">
        <v>27</v>
      </c>
      <c r="E5457" s="3">
        <v>42431</v>
      </c>
      <c r="F5457" s="2" t="b">
        <v>1</v>
      </c>
      <c r="G5457" s="2">
        <v>100</v>
      </c>
      <c r="H5457" s="2">
        <v>108</v>
      </c>
      <c r="I5457" s="2">
        <v>0</v>
      </c>
    </row>
    <row r="5458" spans="1:9" ht="12.75" x14ac:dyDescent="0.2">
      <c r="A5458" s="2">
        <v>200052649</v>
      </c>
      <c r="B5458" s="2">
        <v>81</v>
      </c>
      <c r="C5458" s="2" t="s">
        <v>133</v>
      </c>
      <c r="D5458" s="2" t="s">
        <v>27</v>
      </c>
      <c r="E5458" s="3">
        <v>42430</v>
      </c>
      <c r="F5458" s="2" t="b">
        <v>1</v>
      </c>
      <c r="G5458" s="2">
        <v>100</v>
      </c>
      <c r="H5458" s="2">
        <v>92</v>
      </c>
      <c r="I5458" s="2">
        <v>0</v>
      </c>
    </row>
    <row r="5459" spans="1:9" ht="12.75" x14ac:dyDescent="0.2">
      <c r="A5459" s="2">
        <v>201409948</v>
      </c>
      <c r="B5459" s="2">
        <v>117</v>
      </c>
      <c r="C5459" s="2" t="s">
        <v>123</v>
      </c>
      <c r="D5459" s="2" t="s">
        <v>27</v>
      </c>
      <c r="E5459" s="3">
        <v>42430</v>
      </c>
      <c r="F5459" s="2" t="b">
        <v>1</v>
      </c>
      <c r="G5459" s="2">
        <v>100</v>
      </c>
      <c r="H5459" s="2">
        <v>87</v>
      </c>
      <c r="I5459" s="2">
        <v>0</v>
      </c>
    </row>
    <row r="5460" spans="1:9" ht="12.75" x14ac:dyDescent="0.2">
      <c r="A5460" s="2">
        <v>200286568</v>
      </c>
      <c r="B5460" s="2">
        <v>26</v>
      </c>
      <c r="C5460" s="2" t="s">
        <v>87</v>
      </c>
      <c r="D5460" s="2" t="s">
        <v>27</v>
      </c>
      <c r="E5460" s="3">
        <v>42430</v>
      </c>
      <c r="F5460" s="2" t="b">
        <v>1</v>
      </c>
      <c r="G5460" s="2">
        <v>100</v>
      </c>
      <c r="H5460" s="2">
        <v>237</v>
      </c>
      <c r="I5460" s="2">
        <v>0</v>
      </c>
    </row>
    <row r="5461" spans="1:9" ht="12.75" x14ac:dyDescent="0.2">
      <c r="A5461" s="2">
        <v>200036296</v>
      </c>
      <c r="B5461" s="2">
        <v>202</v>
      </c>
      <c r="C5461" s="2" t="s">
        <v>171</v>
      </c>
      <c r="D5461" s="2" t="s">
        <v>27</v>
      </c>
      <c r="E5461" s="3">
        <v>42430</v>
      </c>
      <c r="F5461" s="2" t="b">
        <v>1</v>
      </c>
      <c r="G5461" s="2">
        <v>100</v>
      </c>
      <c r="H5461" s="2">
        <v>253</v>
      </c>
      <c r="I5461" s="2">
        <v>0</v>
      </c>
    </row>
    <row r="5462" spans="1:9" ht="12.75" x14ac:dyDescent="0.2">
      <c r="A5462" s="2">
        <v>200081800</v>
      </c>
      <c r="B5462" s="2">
        <v>16</v>
      </c>
      <c r="C5462" s="2" t="s">
        <v>70</v>
      </c>
      <c r="D5462" s="2" t="s">
        <v>27</v>
      </c>
      <c r="E5462" s="3">
        <v>42430</v>
      </c>
      <c r="F5462" s="2" t="b">
        <v>1</v>
      </c>
      <c r="G5462" s="2">
        <v>100</v>
      </c>
      <c r="H5462" s="2">
        <v>120</v>
      </c>
      <c r="I5462" s="2">
        <v>0</v>
      </c>
    </row>
    <row r="5463" spans="1:9" ht="12.75" x14ac:dyDescent="0.2">
      <c r="A5463" s="2">
        <v>200111662</v>
      </c>
      <c r="B5463" s="2">
        <v>245</v>
      </c>
      <c r="C5463" s="2" t="s">
        <v>75</v>
      </c>
      <c r="D5463" s="2" t="s">
        <v>27</v>
      </c>
      <c r="E5463" s="3">
        <v>42430</v>
      </c>
      <c r="F5463" s="2" t="b">
        <v>1</v>
      </c>
      <c r="G5463" s="2">
        <v>100</v>
      </c>
      <c r="H5463" s="2">
        <v>78</v>
      </c>
      <c r="I5463" s="2">
        <v>0</v>
      </c>
    </row>
    <row r="5464" spans="1:9" ht="12.75" x14ac:dyDescent="0.2">
      <c r="A5464" s="2">
        <v>200172097</v>
      </c>
      <c r="B5464" s="2">
        <v>5</v>
      </c>
      <c r="C5464" s="2" t="s">
        <v>46</v>
      </c>
      <c r="D5464" s="2" t="s">
        <v>27</v>
      </c>
      <c r="E5464" s="3">
        <v>42431</v>
      </c>
      <c r="F5464" s="2" t="b">
        <v>1</v>
      </c>
      <c r="G5464" s="2">
        <v>100</v>
      </c>
      <c r="H5464" s="2">
        <v>80</v>
      </c>
      <c r="I5464" s="2">
        <v>0</v>
      </c>
    </row>
    <row r="5465" spans="1:9" ht="12.75" x14ac:dyDescent="0.2">
      <c r="A5465" s="2">
        <v>200536129</v>
      </c>
      <c r="B5465" s="2">
        <v>18</v>
      </c>
      <c r="C5465" s="2" t="s">
        <v>77</v>
      </c>
      <c r="D5465" s="2" t="s">
        <v>27</v>
      </c>
      <c r="E5465" s="3">
        <v>42431</v>
      </c>
      <c r="F5465" s="2" t="b">
        <v>1</v>
      </c>
      <c r="G5465" s="2">
        <v>100</v>
      </c>
      <c r="H5465" s="2">
        <v>92</v>
      </c>
      <c r="I5465" s="2">
        <v>0</v>
      </c>
    </row>
    <row r="5466" spans="1:9" ht="12.75" x14ac:dyDescent="0.2">
      <c r="A5466" s="2">
        <v>201409948</v>
      </c>
      <c r="B5466" s="2">
        <v>99</v>
      </c>
      <c r="C5466" s="2" t="s">
        <v>149</v>
      </c>
      <c r="D5466" s="2" t="s">
        <v>28</v>
      </c>
      <c r="E5466" s="3">
        <v>42430</v>
      </c>
      <c r="F5466" s="2" t="b">
        <v>1</v>
      </c>
      <c r="G5466" s="2">
        <v>100</v>
      </c>
      <c r="H5466" s="2">
        <v>220</v>
      </c>
      <c r="I5466" s="2">
        <v>0</v>
      </c>
    </row>
    <row r="5467" spans="1:9" ht="12.75" x14ac:dyDescent="0.2">
      <c r="A5467" s="2">
        <v>200615050</v>
      </c>
      <c r="B5467" s="2">
        <v>131</v>
      </c>
      <c r="C5467" s="2" t="s">
        <v>166</v>
      </c>
      <c r="D5467" s="2" t="s">
        <v>16</v>
      </c>
      <c r="E5467" s="3">
        <v>42430</v>
      </c>
      <c r="F5467" s="2" t="b">
        <v>0</v>
      </c>
      <c r="G5467" s="2">
        <v>100</v>
      </c>
      <c r="H5467" s="2">
        <v>51</v>
      </c>
      <c r="I5467" s="2">
        <v>0</v>
      </c>
    </row>
    <row r="5468" spans="1:9" ht="12.75" x14ac:dyDescent="0.2">
      <c r="A5468" s="2">
        <v>200491336</v>
      </c>
      <c r="B5468" s="2">
        <v>53</v>
      </c>
      <c r="C5468" s="2" t="s">
        <v>12</v>
      </c>
      <c r="D5468" s="2" t="s">
        <v>16</v>
      </c>
      <c r="E5468" s="3">
        <v>42430</v>
      </c>
      <c r="F5468" s="2" t="b">
        <v>1</v>
      </c>
      <c r="G5468" s="2">
        <v>100</v>
      </c>
      <c r="H5468" s="2">
        <v>76</v>
      </c>
      <c r="I5468" s="2">
        <v>0</v>
      </c>
    </row>
    <row r="5469" spans="1:9" ht="12.75" x14ac:dyDescent="0.2">
      <c r="A5469" s="2">
        <v>201077200</v>
      </c>
      <c r="B5469" s="2">
        <v>8</v>
      </c>
      <c r="C5469" s="2" t="s">
        <v>52</v>
      </c>
      <c r="D5469" s="2" t="s">
        <v>28</v>
      </c>
      <c r="E5469" s="3">
        <v>42430</v>
      </c>
      <c r="F5469" s="2" t="b">
        <v>0</v>
      </c>
      <c r="G5469" s="2">
        <v>100</v>
      </c>
      <c r="H5469" s="2">
        <v>45</v>
      </c>
      <c r="I5469" s="2">
        <v>0</v>
      </c>
    </row>
    <row r="5470" spans="1:9" ht="12.75" x14ac:dyDescent="0.2">
      <c r="A5470" s="2">
        <v>200753695</v>
      </c>
      <c r="B5470" s="2">
        <v>36</v>
      </c>
      <c r="C5470" s="2" t="s">
        <v>102</v>
      </c>
      <c r="D5470" s="2" t="s">
        <v>16</v>
      </c>
      <c r="E5470" s="3">
        <v>42430</v>
      </c>
      <c r="F5470" s="2" t="b">
        <v>0</v>
      </c>
      <c r="G5470" s="2">
        <v>100</v>
      </c>
      <c r="H5470" s="2">
        <v>55</v>
      </c>
      <c r="I5470" s="2">
        <v>0</v>
      </c>
    </row>
    <row r="5471" spans="1:9" ht="12.75" x14ac:dyDescent="0.2">
      <c r="A5471" s="2">
        <v>201820906</v>
      </c>
      <c r="B5471" s="2">
        <v>245</v>
      </c>
      <c r="C5471" s="2" t="s">
        <v>75</v>
      </c>
      <c r="D5471" s="2" t="s">
        <v>16</v>
      </c>
      <c r="E5471" s="3">
        <v>42430</v>
      </c>
      <c r="F5471" s="2" t="b">
        <v>1</v>
      </c>
      <c r="G5471" s="2">
        <v>100</v>
      </c>
      <c r="H5471" s="2">
        <v>226</v>
      </c>
      <c r="I5471" s="2">
        <v>116</v>
      </c>
    </row>
    <row r="5472" spans="1:9" ht="12.75" x14ac:dyDescent="0.2">
      <c r="A5472" s="2">
        <v>200137258</v>
      </c>
      <c r="B5472" s="2">
        <v>74</v>
      </c>
      <c r="C5472" s="2" t="s">
        <v>125</v>
      </c>
      <c r="D5472" s="2" t="s">
        <v>28</v>
      </c>
      <c r="E5472" s="3">
        <v>42430</v>
      </c>
      <c r="F5472" s="2" t="b">
        <v>0</v>
      </c>
      <c r="G5472" s="2">
        <v>100</v>
      </c>
      <c r="H5472" s="2">
        <v>53</v>
      </c>
      <c r="I5472" s="2">
        <v>0</v>
      </c>
    </row>
    <row r="5473" spans="1:9" ht="12.75" x14ac:dyDescent="0.2">
      <c r="A5473" s="2">
        <v>201719233</v>
      </c>
      <c r="B5473" s="2">
        <v>64</v>
      </c>
      <c r="C5473" s="2" t="s">
        <v>30</v>
      </c>
      <c r="D5473" s="2" t="s">
        <v>16</v>
      </c>
      <c r="E5473" s="3">
        <v>42430</v>
      </c>
      <c r="F5473" s="2" t="b">
        <v>0</v>
      </c>
      <c r="G5473" s="2">
        <v>100</v>
      </c>
      <c r="H5473" s="2">
        <v>62</v>
      </c>
      <c r="I5473" s="2">
        <v>94</v>
      </c>
    </row>
    <row r="5474" spans="1:9" ht="12.75" x14ac:dyDescent="0.2">
      <c r="A5474" s="2">
        <v>201749095</v>
      </c>
      <c r="B5474" s="2">
        <v>2</v>
      </c>
      <c r="C5474" s="2" t="s">
        <v>33</v>
      </c>
      <c r="D5474" s="2" t="s">
        <v>16</v>
      </c>
      <c r="E5474" s="3">
        <v>42430</v>
      </c>
      <c r="F5474" s="2" t="b">
        <v>0</v>
      </c>
      <c r="G5474" s="2">
        <v>100</v>
      </c>
      <c r="H5474" s="2">
        <v>75</v>
      </c>
      <c r="I5474" s="2">
        <v>90</v>
      </c>
    </row>
    <row r="5475" spans="1:9" ht="12.75" x14ac:dyDescent="0.2">
      <c r="A5475" s="2">
        <v>200487070</v>
      </c>
      <c r="B5475" s="2">
        <v>133</v>
      </c>
      <c r="C5475" s="2" t="s">
        <v>164</v>
      </c>
      <c r="D5475" s="2" t="s">
        <v>16</v>
      </c>
      <c r="E5475" s="3">
        <v>42431</v>
      </c>
      <c r="F5475" s="2" t="b">
        <v>1</v>
      </c>
      <c r="G5475" s="2">
        <v>100</v>
      </c>
      <c r="H5475" s="2">
        <v>89</v>
      </c>
      <c r="I5475" s="2">
        <v>0</v>
      </c>
    </row>
    <row r="5476" spans="1:9" ht="12.75" x14ac:dyDescent="0.2">
      <c r="A5476" s="2">
        <v>200573101</v>
      </c>
      <c r="B5476" s="2">
        <v>112</v>
      </c>
      <c r="C5476" s="2" t="s">
        <v>158</v>
      </c>
      <c r="D5476" s="2" t="s">
        <v>28</v>
      </c>
      <c r="E5476" s="3">
        <v>42431</v>
      </c>
      <c r="F5476" s="2" t="b">
        <v>1</v>
      </c>
      <c r="G5476" s="2">
        <v>100</v>
      </c>
      <c r="H5476" s="2">
        <v>199</v>
      </c>
      <c r="I5476" s="2">
        <v>0</v>
      </c>
    </row>
    <row r="5477" spans="1:9" ht="12.75" x14ac:dyDescent="0.2">
      <c r="A5477" s="2">
        <v>201894850</v>
      </c>
      <c r="B5477" s="2">
        <v>266</v>
      </c>
      <c r="C5477" s="2" t="s">
        <v>174</v>
      </c>
      <c r="D5477" s="2" t="s">
        <v>28</v>
      </c>
      <c r="E5477" s="3">
        <v>42431</v>
      </c>
      <c r="F5477" s="2" t="b">
        <v>0</v>
      </c>
      <c r="G5477" s="2">
        <v>100</v>
      </c>
      <c r="H5477" s="2">
        <v>46</v>
      </c>
      <c r="I5477" s="2">
        <v>46</v>
      </c>
    </row>
    <row r="5478" spans="1:9" ht="12.75" x14ac:dyDescent="0.2">
      <c r="A5478" s="2">
        <v>200575945</v>
      </c>
      <c r="B5478" s="2">
        <v>105</v>
      </c>
      <c r="C5478" s="2" t="s">
        <v>153</v>
      </c>
      <c r="D5478" s="2" t="s">
        <v>27</v>
      </c>
      <c r="E5478" s="3">
        <v>42431</v>
      </c>
      <c r="F5478" s="2" t="b">
        <v>1</v>
      </c>
      <c r="G5478" s="2">
        <v>100</v>
      </c>
      <c r="H5478" s="2">
        <v>251</v>
      </c>
      <c r="I5478" s="2">
        <v>0</v>
      </c>
    </row>
    <row r="5479" spans="1:9" ht="12.75" x14ac:dyDescent="0.2">
      <c r="A5479" s="2">
        <v>200052649</v>
      </c>
      <c r="B5479" s="2">
        <v>12</v>
      </c>
      <c r="C5479" s="2" t="s">
        <v>60</v>
      </c>
      <c r="D5479" s="2" t="s">
        <v>27</v>
      </c>
      <c r="E5479" s="3">
        <v>42431</v>
      </c>
      <c r="F5479" s="2" t="b">
        <v>0</v>
      </c>
      <c r="G5479" s="2">
        <v>100</v>
      </c>
      <c r="H5479" s="2">
        <v>60</v>
      </c>
      <c r="I5479" s="2">
        <v>0</v>
      </c>
    </row>
    <row r="5480" spans="1:9" ht="12.75" x14ac:dyDescent="0.2">
      <c r="A5480" s="2">
        <v>200036296</v>
      </c>
      <c r="B5480" s="2">
        <v>222</v>
      </c>
      <c r="C5480" s="2" t="s">
        <v>66</v>
      </c>
      <c r="D5480" s="2" t="s">
        <v>27</v>
      </c>
      <c r="E5480" s="3">
        <v>42432</v>
      </c>
      <c r="F5480" s="2" t="b">
        <v>0</v>
      </c>
      <c r="G5480" s="2">
        <v>100</v>
      </c>
      <c r="H5480" s="2">
        <v>71</v>
      </c>
      <c r="I5480" s="2">
        <v>0</v>
      </c>
    </row>
    <row r="5481" spans="1:9" ht="12.75" x14ac:dyDescent="0.2">
      <c r="A5481" s="2">
        <v>200593009</v>
      </c>
      <c r="B5481" s="2">
        <v>74</v>
      </c>
      <c r="C5481" s="2" t="s">
        <v>125</v>
      </c>
      <c r="D5481" s="2" t="s">
        <v>27</v>
      </c>
      <c r="E5481" s="3">
        <v>42431</v>
      </c>
      <c r="F5481" s="2" t="b">
        <v>0</v>
      </c>
      <c r="G5481" s="2">
        <v>100</v>
      </c>
      <c r="H5481" s="2">
        <v>51</v>
      </c>
      <c r="I5481" s="2">
        <v>0</v>
      </c>
    </row>
    <row r="5482" spans="1:9" ht="12.75" x14ac:dyDescent="0.2">
      <c r="A5482" s="2">
        <v>200302921</v>
      </c>
      <c r="B5482" s="2">
        <v>58</v>
      </c>
      <c r="C5482" s="2" t="s">
        <v>114</v>
      </c>
      <c r="D5482" s="2" t="s">
        <v>27</v>
      </c>
      <c r="E5482" s="3">
        <v>42431</v>
      </c>
      <c r="F5482" s="2" t="b">
        <v>1</v>
      </c>
      <c r="G5482" s="2">
        <v>100</v>
      </c>
      <c r="H5482" s="2">
        <v>263</v>
      </c>
      <c r="I5482" s="2">
        <v>0</v>
      </c>
    </row>
    <row r="5483" spans="1:9" ht="12.75" x14ac:dyDescent="0.2">
      <c r="A5483" s="2">
        <v>200286568</v>
      </c>
      <c r="B5483" s="2">
        <v>238</v>
      </c>
      <c r="C5483" s="2" t="s">
        <v>138</v>
      </c>
      <c r="D5483" s="2" t="s">
        <v>27</v>
      </c>
      <c r="E5483" s="3">
        <v>42431</v>
      </c>
      <c r="F5483" s="2" t="b">
        <v>1</v>
      </c>
      <c r="G5483" s="2">
        <v>100</v>
      </c>
      <c r="H5483" s="2">
        <v>96</v>
      </c>
      <c r="I5483" s="2">
        <v>0</v>
      </c>
    </row>
    <row r="5484" spans="1:9" ht="12.75" x14ac:dyDescent="0.2">
      <c r="A5484" s="2">
        <v>201512332</v>
      </c>
      <c r="B5484" s="2">
        <v>78</v>
      </c>
      <c r="C5484" s="2" t="s">
        <v>95</v>
      </c>
      <c r="D5484" s="2" t="s">
        <v>16</v>
      </c>
      <c r="E5484" s="3">
        <v>42431</v>
      </c>
      <c r="F5484" s="2" t="b">
        <v>0</v>
      </c>
      <c r="G5484" s="2">
        <v>100</v>
      </c>
      <c r="H5484" s="2">
        <v>51</v>
      </c>
      <c r="I5484" s="2">
        <v>0</v>
      </c>
    </row>
    <row r="5485" spans="1:9" ht="12.75" x14ac:dyDescent="0.2">
      <c r="A5485" s="2">
        <v>200716012</v>
      </c>
      <c r="B5485" s="2">
        <v>111</v>
      </c>
      <c r="C5485" s="2" t="s">
        <v>157</v>
      </c>
      <c r="D5485" s="2" t="s">
        <v>28</v>
      </c>
      <c r="E5485" s="3">
        <v>42431</v>
      </c>
      <c r="F5485" s="2" t="b">
        <v>0</v>
      </c>
      <c r="G5485" s="2">
        <v>100</v>
      </c>
      <c r="H5485" s="2">
        <v>46</v>
      </c>
      <c r="I5485" s="2">
        <v>0</v>
      </c>
    </row>
    <row r="5486" spans="1:9" ht="12.75" x14ac:dyDescent="0.2">
      <c r="A5486" s="2">
        <v>201625381</v>
      </c>
      <c r="B5486" s="2">
        <v>429</v>
      </c>
      <c r="C5486" s="2" t="s">
        <v>178</v>
      </c>
      <c r="D5486" s="2" t="s">
        <v>28</v>
      </c>
      <c r="E5486" s="3">
        <v>42431</v>
      </c>
      <c r="F5486" s="2" t="b">
        <v>0</v>
      </c>
      <c r="G5486" s="2">
        <v>100</v>
      </c>
      <c r="H5486" s="2">
        <v>40</v>
      </c>
      <c r="I5486" s="2">
        <v>0</v>
      </c>
    </row>
    <row r="5487" spans="1:9" ht="12.75" x14ac:dyDescent="0.2">
      <c r="A5487" s="2">
        <v>201827305</v>
      </c>
      <c r="B5487" s="2">
        <v>32</v>
      </c>
      <c r="C5487" s="2" t="s">
        <v>97</v>
      </c>
      <c r="D5487" s="2" t="s">
        <v>16</v>
      </c>
      <c r="E5487" s="3">
        <v>42432</v>
      </c>
      <c r="F5487" s="2" t="b">
        <v>1</v>
      </c>
      <c r="G5487" s="2">
        <v>100</v>
      </c>
      <c r="H5487" s="2">
        <v>76</v>
      </c>
      <c r="I5487" s="2">
        <v>124</v>
      </c>
    </row>
    <row r="5488" spans="1:9" ht="12.75" x14ac:dyDescent="0.2">
      <c r="A5488" s="2">
        <v>201155410</v>
      </c>
      <c r="B5488" s="2">
        <v>26</v>
      </c>
      <c r="C5488" s="2" t="s">
        <v>87</v>
      </c>
      <c r="D5488" s="2" t="s">
        <v>28</v>
      </c>
      <c r="E5488" s="3">
        <v>42432</v>
      </c>
      <c r="F5488" s="2" t="b">
        <v>1</v>
      </c>
      <c r="G5488" s="2">
        <v>100</v>
      </c>
      <c r="H5488" s="2">
        <v>211</v>
      </c>
      <c r="I5488" s="2">
        <v>111</v>
      </c>
    </row>
    <row r="5489" spans="1:9" ht="12.75" x14ac:dyDescent="0.2">
      <c r="A5489" s="2">
        <v>201903382</v>
      </c>
      <c r="B5489" s="2">
        <v>21</v>
      </c>
      <c r="C5489" s="2" t="s">
        <v>81</v>
      </c>
      <c r="D5489" s="2" t="s">
        <v>16</v>
      </c>
      <c r="E5489" s="3">
        <v>42432</v>
      </c>
      <c r="F5489" s="2" t="b">
        <v>1</v>
      </c>
      <c r="G5489" s="2">
        <v>100</v>
      </c>
      <c r="H5489" s="2">
        <v>63</v>
      </c>
      <c r="I5489" s="2">
        <v>43</v>
      </c>
    </row>
    <row r="5490" spans="1:9" ht="12.75" x14ac:dyDescent="0.2">
      <c r="A5490" s="2">
        <v>200324251</v>
      </c>
      <c r="B5490" s="2">
        <v>201</v>
      </c>
      <c r="C5490" s="2" t="s">
        <v>144</v>
      </c>
      <c r="D5490" s="2" t="s">
        <v>27</v>
      </c>
      <c r="E5490" s="3">
        <v>42432</v>
      </c>
      <c r="F5490" s="2" t="b">
        <v>1</v>
      </c>
      <c r="G5490" s="2">
        <v>100</v>
      </c>
      <c r="H5490" s="2">
        <v>232</v>
      </c>
      <c r="I5490" s="2">
        <v>0</v>
      </c>
    </row>
    <row r="5491" spans="1:9" ht="12.75" x14ac:dyDescent="0.2">
      <c r="A5491" s="2">
        <v>200012122</v>
      </c>
      <c r="B5491" s="2">
        <v>81</v>
      </c>
      <c r="C5491" s="2" t="s">
        <v>133</v>
      </c>
      <c r="D5491" s="2" t="s">
        <v>27</v>
      </c>
      <c r="E5491" s="3">
        <v>42432</v>
      </c>
      <c r="F5491" s="2" t="b">
        <v>0</v>
      </c>
      <c r="G5491" s="2">
        <v>100</v>
      </c>
      <c r="H5491" s="2">
        <v>68</v>
      </c>
      <c r="I5491" s="2">
        <v>0</v>
      </c>
    </row>
    <row r="5492" spans="1:9" ht="12.75" x14ac:dyDescent="0.2">
      <c r="A5492" s="2">
        <v>201547171</v>
      </c>
      <c r="B5492" s="2">
        <v>53</v>
      </c>
      <c r="C5492" s="2" t="s">
        <v>12</v>
      </c>
      <c r="D5492" s="2" t="s">
        <v>27</v>
      </c>
      <c r="E5492" s="3">
        <v>42432</v>
      </c>
      <c r="F5492" s="2" t="b">
        <v>1</v>
      </c>
      <c r="G5492" s="2">
        <v>100</v>
      </c>
      <c r="H5492" s="2">
        <v>110</v>
      </c>
      <c r="I5492" s="2">
        <v>0</v>
      </c>
    </row>
    <row r="5493" spans="1:9" ht="12.75" x14ac:dyDescent="0.2">
      <c r="A5493" s="2">
        <v>201827305</v>
      </c>
      <c r="B5493" s="2">
        <v>111</v>
      </c>
      <c r="C5493" s="2" t="s">
        <v>157</v>
      </c>
      <c r="D5493" s="2" t="s">
        <v>16</v>
      </c>
      <c r="E5493" s="3">
        <v>42432</v>
      </c>
      <c r="F5493" s="2" t="b">
        <v>0</v>
      </c>
      <c r="G5493" s="2">
        <v>100</v>
      </c>
      <c r="H5493" s="2">
        <v>54</v>
      </c>
      <c r="I5493" s="2">
        <v>76</v>
      </c>
    </row>
    <row r="5494" spans="1:9" ht="12.75" x14ac:dyDescent="0.2">
      <c r="A5494" s="2">
        <v>201903382</v>
      </c>
      <c r="B5494" s="2">
        <v>63</v>
      </c>
      <c r="C5494" s="2" t="s">
        <v>128</v>
      </c>
      <c r="D5494" s="2" t="s">
        <v>16</v>
      </c>
      <c r="E5494" s="3">
        <v>42432</v>
      </c>
      <c r="F5494" s="2" t="b">
        <v>1</v>
      </c>
      <c r="G5494" s="2">
        <v>100</v>
      </c>
      <c r="H5494" s="2">
        <v>97</v>
      </c>
      <c r="I5494" s="2">
        <v>77</v>
      </c>
    </row>
    <row r="5495" spans="1:9" ht="12.75" x14ac:dyDescent="0.2">
      <c r="A5495" s="2">
        <v>200892340</v>
      </c>
      <c r="B5495" s="2">
        <v>111</v>
      </c>
      <c r="C5495" s="2" t="s">
        <v>157</v>
      </c>
      <c r="D5495" s="2" t="s">
        <v>16</v>
      </c>
      <c r="E5495" s="3">
        <v>42432</v>
      </c>
      <c r="F5495" s="2" t="b">
        <v>0</v>
      </c>
      <c r="G5495" s="2">
        <v>100</v>
      </c>
      <c r="H5495" s="2">
        <v>61</v>
      </c>
      <c r="I5495" s="2">
        <v>83</v>
      </c>
    </row>
    <row r="5496" spans="1:9" ht="12.75" x14ac:dyDescent="0.2">
      <c r="A5496" s="2">
        <v>201077200</v>
      </c>
      <c r="B5496" s="2">
        <v>99</v>
      </c>
      <c r="C5496" s="2" t="s">
        <v>149</v>
      </c>
      <c r="D5496" s="2" t="s">
        <v>28</v>
      </c>
      <c r="E5496" s="3">
        <v>42432</v>
      </c>
      <c r="F5496" s="2" t="b">
        <v>1</v>
      </c>
      <c r="G5496" s="2">
        <v>100</v>
      </c>
      <c r="H5496" s="2">
        <v>59</v>
      </c>
      <c r="I5496" s="2">
        <v>0</v>
      </c>
    </row>
    <row r="5497" spans="1:9" ht="12.75" x14ac:dyDescent="0.2">
      <c r="A5497" s="2">
        <v>200831194</v>
      </c>
      <c r="B5497" s="2">
        <v>30</v>
      </c>
      <c r="C5497" s="2" t="s">
        <v>94</v>
      </c>
      <c r="D5497" s="2" t="s">
        <v>16</v>
      </c>
      <c r="E5497" s="3">
        <v>42432</v>
      </c>
      <c r="F5497" s="2" t="b">
        <v>0</v>
      </c>
      <c r="G5497" s="2">
        <v>100</v>
      </c>
      <c r="H5497" s="2">
        <v>72</v>
      </c>
      <c r="I5497" s="2">
        <v>0</v>
      </c>
    </row>
    <row r="5498" spans="1:9" ht="12.75" x14ac:dyDescent="0.2">
      <c r="A5498" s="2">
        <v>201885607</v>
      </c>
      <c r="B5498" s="2">
        <v>16</v>
      </c>
      <c r="C5498" s="2" t="s">
        <v>70</v>
      </c>
      <c r="D5498" s="2" t="s">
        <v>16</v>
      </c>
      <c r="E5498" s="3">
        <v>42432</v>
      </c>
      <c r="F5498" s="2" t="b">
        <v>0</v>
      </c>
      <c r="G5498" s="2">
        <v>100</v>
      </c>
      <c r="H5498" s="2">
        <v>55</v>
      </c>
      <c r="I5498" s="2">
        <v>67</v>
      </c>
    </row>
    <row r="5499" spans="1:9" ht="12.75" x14ac:dyDescent="0.2">
      <c r="A5499" s="2">
        <v>200583766</v>
      </c>
      <c r="B5499" s="2">
        <v>86</v>
      </c>
      <c r="C5499" s="2" t="s">
        <v>141</v>
      </c>
      <c r="D5499" s="2" t="s">
        <v>16</v>
      </c>
      <c r="E5499" s="3">
        <v>42433</v>
      </c>
      <c r="F5499" s="2" t="b">
        <v>0</v>
      </c>
      <c r="G5499" s="2">
        <v>100</v>
      </c>
      <c r="H5499" s="2">
        <v>51</v>
      </c>
      <c r="I5499" s="2">
        <v>63</v>
      </c>
    </row>
    <row r="5500" spans="1:9" ht="12.75" x14ac:dyDescent="0.2">
      <c r="A5500" s="2">
        <v>200346292</v>
      </c>
      <c r="B5500" s="2">
        <v>222</v>
      </c>
      <c r="C5500" s="2" t="s">
        <v>66</v>
      </c>
      <c r="D5500" s="2" t="s">
        <v>16</v>
      </c>
      <c r="E5500" s="3">
        <v>42433</v>
      </c>
      <c r="F5500" s="2" t="b">
        <v>1</v>
      </c>
      <c r="G5500" s="2">
        <v>100</v>
      </c>
      <c r="H5500" s="2">
        <v>235</v>
      </c>
      <c r="I5500" s="2">
        <v>0</v>
      </c>
    </row>
    <row r="5501" spans="1:9" ht="12.75" x14ac:dyDescent="0.2">
      <c r="A5501" s="2">
        <v>200032030</v>
      </c>
      <c r="B5501" s="2">
        <v>157</v>
      </c>
      <c r="C5501" s="2" t="s">
        <v>100</v>
      </c>
      <c r="D5501" s="2" t="s">
        <v>16</v>
      </c>
      <c r="E5501" s="3">
        <v>42432</v>
      </c>
      <c r="F5501" s="2" t="b">
        <v>1</v>
      </c>
      <c r="G5501" s="2">
        <v>100</v>
      </c>
      <c r="H5501" s="2">
        <v>113</v>
      </c>
      <c r="I5501" s="2">
        <v>0</v>
      </c>
    </row>
    <row r="5502" spans="1:9" ht="12.75" x14ac:dyDescent="0.2">
      <c r="A5502" s="2">
        <v>200588032</v>
      </c>
      <c r="B5502" s="2">
        <v>81</v>
      </c>
      <c r="C5502" s="2" t="s">
        <v>133</v>
      </c>
      <c r="D5502" s="2" t="s">
        <v>27</v>
      </c>
      <c r="E5502" s="3">
        <v>42433</v>
      </c>
      <c r="F5502" s="2" t="b">
        <v>1</v>
      </c>
      <c r="G5502" s="2">
        <v>100</v>
      </c>
      <c r="H5502" s="2">
        <v>235</v>
      </c>
      <c r="I5502" s="2">
        <v>0</v>
      </c>
    </row>
    <row r="5503" spans="1:9" ht="12.75" x14ac:dyDescent="0.2">
      <c r="A5503" s="2">
        <v>200149345</v>
      </c>
      <c r="B5503" s="2">
        <v>11</v>
      </c>
      <c r="C5503" s="2" t="s">
        <v>57</v>
      </c>
      <c r="D5503" s="2" t="s">
        <v>27</v>
      </c>
      <c r="E5503" s="3">
        <v>42433</v>
      </c>
      <c r="F5503" s="2" t="b">
        <v>0</v>
      </c>
      <c r="G5503" s="2">
        <v>100</v>
      </c>
      <c r="H5503" s="2">
        <v>81</v>
      </c>
      <c r="I5503" s="2">
        <v>0</v>
      </c>
    </row>
    <row r="5504" spans="1:9" ht="12.75" x14ac:dyDescent="0.2">
      <c r="A5504" s="2">
        <v>201525841</v>
      </c>
      <c r="B5504" s="2">
        <v>238</v>
      </c>
      <c r="C5504" s="2" t="s">
        <v>138</v>
      </c>
      <c r="D5504" s="2" t="s">
        <v>16</v>
      </c>
      <c r="E5504" s="3">
        <v>42433</v>
      </c>
      <c r="F5504" s="2" t="b">
        <v>1</v>
      </c>
      <c r="G5504" s="2">
        <v>100</v>
      </c>
      <c r="H5504" s="2">
        <v>295</v>
      </c>
      <c r="I5504" s="2">
        <v>0</v>
      </c>
    </row>
    <row r="5505" spans="1:9" ht="12.75" x14ac:dyDescent="0.2">
      <c r="A5505" s="2">
        <v>200070424</v>
      </c>
      <c r="B5505" s="2">
        <v>64</v>
      </c>
      <c r="C5505" s="2" t="s">
        <v>30</v>
      </c>
      <c r="D5505" s="2" t="s">
        <v>16</v>
      </c>
      <c r="E5505" s="3">
        <v>42433</v>
      </c>
      <c r="F5505" s="2" t="b">
        <v>1</v>
      </c>
      <c r="G5505" s="2">
        <v>100</v>
      </c>
      <c r="H5505" s="2">
        <v>96</v>
      </c>
      <c r="I5505" s="2">
        <v>0</v>
      </c>
    </row>
    <row r="5506" spans="1:9" ht="12.75" x14ac:dyDescent="0.2">
      <c r="A5506" s="2">
        <v>200070424</v>
      </c>
      <c r="B5506" s="2">
        <v>36</v>
      </c>
      <c r="C5506" s="2" t="s">
        <v>102</v>
      </c>
      <c r="D5506" s="2" t="s">
        <v>27</v>
      </c>
      <c r="E5506" s="3">
        <v>42433</v>
      </c>
      <c r="F5506" s="2" t="b">
        <v>0</v>
      </c>
      <c r="G5506" s="2">
        <v>100</v>
      </c>
      <c r="H5506" s="2">
        <v>61</v>
      </c>
      <c r="I5506" s="2">
        <v>0</v>
      </c>
    </row>
    <row r="5507" spans="1:9" ht="12.75" x14ac:dyDescent="0.2">
      <c r="A5507" s="2">
        <v>201547171</v>
      </c>
      <c r="B5507" s="2">
        <v>74</v>
      </c>
      <c r="C5507" s="2" t="s">
        <v>125</v>
      </c>
      <c r="D5507" s="2" t="s">
        <v>27</v>
      </c>
      <c r="E5507" s="3">
        <v>42434</v>
      </c>
      <c r="F5507" s="2" t="b">
        <v>0</v>
      </c>
      <c r="G5507" s="2">
        <v>100</v>
      </c>
      <c r="H5507" s="2">
        <v>64</v>
      </c>
      <c r="I5507" s="2">
        <v>0</v>
      </c>
    </row>
    <row r="5508" spans="1:9" ht="12.75" x14ac:dyDescent="0.2">
      <c r="A5508" s="2">
        <v>201486025</v>
      </c>
      <c r="B5508" s="2">
        <v>74</v>
      </c>
      <c r="C5508" s="2" t="s">
        <v>125</v>
      </c>
      <c r="D5508" s="2" t="s">
        <v>16</v>
      </c>
      <c r="E5508" s="3">
        <v>42433</v>
      </c>
      <c r="F5508" s="2" t="b">
        <v>0</v>
      </c>
      <c r="G5508" s="2">
        <v>100</v>
      </c>
      <c r="H5508" s="2">
        <v>79</v>
      </c>
      <c r="I5508" s="2">
        <v>97</v>
      </c>
    </row>
    <row r="5509" spans="1:9" ht="12.75" x14ac:dyDescent="0.2">
      <c r="A5509" s="2">
        <v>201158254</v>
      </c>
      <c r="B5509" s="2">
        <v>76</v>
      </c>
      <c r="C5509" s="2" t="s">
        <v>119</v>
      </c>
      <c r="D5509" s="2" t="s">
        <v>16</v>
      </c>
      <c r="E5509" s="3">
        <v>42433</v>
      </c>
      <c r="F5509" s="2" t="b">
        <v>1</v>
      </c>
      <c r="G5509" s="2">
        <v>100</v>
      </c>
      <c r="H5509" s="2">
        <v>115</v>
      </c>
      <c r="I5509" s="2">
        <v>0</v>
      </c>
    </row>
    <row r="5510" spans="1:9" ht="12.75" x14ac:dyDescent="0.2">
      <c r="A5510" s="2">
        <v>200580211</v>
      </c>
      <c r="B5510" s="2">
        <v>222</v>
      </c>
      <c r="C5510" s="2" t="s">
        <v>66</v>
      </c>
      <c r="D5510" s="2" t="s">
        <v>28</v>
      </c>
      <c r="E5510" s="3">
        <v>42434</v>
      </c>
      <c r="F5510" s="2" t="b">
        <v>0</v>
      </c>
      <c r="G5510" s="2">
        <v>100</v>
      </c>
      <c r="H5510" s="2">
        <v>49</v>
      </c>
      <c r="I5510" s="2">
        <v>0</v>
      </c>
    </row>
    <row r="5511" spans="1:9" ht="12.75" x14ac:dyDescent="0.2">
      <c r="A5511" s="2">
        <v>201749095</v>
      </c>
      <c r="B5511" s="2">
        <v>222</v>
      </c>
      <c r="C5511" s="2" t="s">
        <v>66</v>
      </c>
      <c r="D5511" s="2" t="s">
        <v>16</v>
      </c>
      <c r="E5511" s="3">
        <v>42434</v>
      </c>
      <c r="F5511" s="2" t="b">
        <v>0</v>
      </c>
      <c r="G5511" s="2">
        <v>100</v>
      </c>
      <c r="H5511" s="2">
        <v>62</v>
      </c>
      <c r="I5511" s="2">
        <v>76</v>
      </c>
    </row>
    <row r="5512" spans="1:9" ht="12.75" x14ac:dyDescent="0.2">
      <c r="A5512" s="2">
        <v>201611872</v>
      </c>
      <c r="B5512" s="2">
        <v>222</v>
      </c>
      <c r="C5512" s="2" t="s">
        <v>66</v>
      </c>
      <c r="D5512" s="2" t="s">
        <v>16</v>
      </c>
      <c r="E5512" s="3">
        <v>42434</v>
      </c>
      <c r="F5512" s="2" t="b">
        <v>0</v>
      </c>
      <c r="G5512" s="2">
        <v>100</v>
      </c>
      <c r="H5512" s="2">
        <v>61</v>
      </c>
      <c r="I5512" s="2">
        <v>0</v>
      </c>
    </row>
    <row r="5513" spans="1:9" ht="12.75" x14ac:dyDescent="0.2">
      <c r="A5513" s="2">
        <v>201611872</v>
      </c>
      <c r="B5513" s="2">
        <v>51</v>
      </c>
      <c r="C5513" s="2" t="s">
        <v>117</v>
      </c>
      <c r="D5513" s="2" t="s">
        <v>16</v>
      </c>
      <c r="E5513" s="3">
        <v>42434</v>
      </c>
      <c r="F5513" s="2" t="b">
        <v>1</v>
      </c>
      <c r="G5513" s="2">
        <v>100</v>
      </c>
      <c r="H5513" s="2">
        <v>76</v>
      </c>
      <c r="I5513" s="2">
        <v>0</v>
      </c>
    </row>
    <row r="5514" spans="1:9" ht="12.75" x14ac:dyDescent="0.2">
      <c r="A5514" s="2">
        <v>201486025</v>
      </c>
      <c r="B5514" s="2">
        <v>74</v>
      </c>
      <c r="C5514" s="2" t="s">
        <v>125</v>
      </c>
      <c r="D5514" s="2" t="s">
        <v>16</v>
      </c>
      <c r="E5514" s="3">
        <v>42434</v>
      </c>
      <c r="F5514" s="2" t="b">
        <v>1</v>
      </c>
      <c r="G5514" s="2">
        <v>100</v>
      </c>
      <c r="H5514" s="2">
        <v>85</v>
      </c>
      <c r="I5514" s="2">
        <v>117</v>
      </c>
    </row>
    <row r="5515" spans="1:9" ht="12.75" x14ac:dyDescent="0.2">
      <c r="A5515" s="2">
        <v>201550726</v>
      </c>
      <c r="B5515" s="2">
        <v>131</v>
      </c>
      <c r="C5515" s="2" t="s">
        <v>166</v>
      </c>
      <c r="D5515" s="2" t="s">
        <v>16</v>
      </c>
      <c r="E5515" s="3">
        <v>42434</v>
      </c>
      <c r="F5515" s="2" t="b">
        <v>1</v>
      </c>
      <c r="G5515" s="2">
        <v>100</v>
      </c>
      <c r="H5515" s="2">
        <v>82</v>
      </c>
      <c r="I5515" s="2">
        <v>0</v>
      </c>
    </row>
    <row r="5516" spans="1:9" ht="12.75" x14ac:dyDescent="0.2">
      <c r="A5516" s="2">
        <v>201643156</v>
      </c>
      <c r="B5516" s="2">
        <v>4</v>
      </c>
      <c r="C5516" s="2" t="s">
        <v>42</v>
      </c>
      <c r="D5516" s="2" t="s">
        <v>16</v>
      </c>
      <c r="E5516" s="3">
        <v>42434</v>
      </c>
      <c r="F5516" s="2" t="b">
        <v>0</v>
      </c>
      <c r="G5516" s="2">
        <v>100</v>
      </c>
      <c r="H5516" s="2">
        <v>51</v>
      </c>
      <c r="I5516" s="2">
        <v>0</v>
      </c>
    </row>
    <row r="5517" spans="1:9" ht="12.75" x14ac:dyDescent="0.2">
      <c r="A5517" s="2">
        <v>201850057</v>
      </c>
      <c r="B5517" s="2">
        <v>16</v>
      </c>
      <c r="C5517" s="2" t="s">
        <v>70</v>
      </c>
      <c r="D5517" s="2" t="s">
        <v>16</v>
      </c>
      <c r="E5517" s="3">
        <v>42434</v>
      </c>
      <c r="F5517" s="2" t="b">
        <v>1</v>
      </c>
      <c r="G5517" s="2">
        <v>100</v>
      </c>
      <c r="H5517" s="2">
        <v>226</v>
      </c>
      <c r="I5517" s="2">
        <v>103</v>
      </c>
    </row>
    <row r="5518" spans="1:9" ht="12.75" x14ac:dyDescent="0.2">
      <c r="A5518" s="2">
        <v>200425924</v>
      </c>
      <c r="B5518" s="2">
        <v>84</v>
      </c>
      <c r="C5518" s="2" t="s">
        <v>142</v>
      </c>
      <c r="D5518" s="2" t="s">
        <v>27</v>
      </c>
      <c r="E5518" s="3">
        <v>42434</v>
      </c>
      <c r="F5518" s="2" t="b">
        <v>1</v>
      </c>
      <c r="G5518" s="2">
        <v>100</v>
      </c>
      <c r="H5518" s="2">
        <v>87</v>
      </c>
      <c r="I5518" s="2">
        <v>0</v>
      </c>
    </row>
    <row r="5519" spans="1:9" ht="12.75" x14ac:dyDescent="0.2">
      <c r="A5519" s="2">
        <v>200058337</v>
      </c>
      <c r="B5519" s="2">
        <v>31</v>
      </c>
      <c r="C5519" s="2" t="s">
        <v>96</v>
      </c>
      <c r="D5519" s="2" t="s">
        <v>27</v>
      </c>
      <c r="E5519" s="3">
        <v>42434</v>
      </c>
      <c r="F5519" s="2" t="b">
        <v>1</v>
      </c>
      <c r="G5519" s="2">
        <v>100</v>
      </c>
      <c r="H5519" s="2">
        <v>260</v>
      </c>
      <c r="I5519" s="2">
        <v>0</v>
      </c>
    </row>
    <row r="5520" spans="1:9" ht="12.75" x14ac:dyDescent="0.2">
      <c r="A5520" s="2">
        <v>200425924</v>
      </c>
      <c r="B5520" s="2">
        <v>84</v>
      </c>
      <c r="C5520" s="2" t="s">
        <v>142</v>
      </c>
      <c r="D5520" s="2" t="s">
        <v>27</v>
      </c>
      <c r="E5520" s="3">
        <v>42434</v>
      </c>
      <c r="F5520" s="2" t="b">
        <v>0</v>
      </c>
      <c r="G5520" s="2">
        <v>100</v>
      </c>
      <c r="H5520" s="2">
        <v>51</v>
      </c>
      <c r="I5520" s="2">
        <v>0</v>
      </c>
    </row>
    <row r="5521" spans="1:9" ht="12.75" x14ac:dyDescent="0.2">
      <c r="A5521" s="2">
        <v>200831194</v>
      </c>
      <c r="B5521" s="2">
        <v>222</v>
      </c>
      <c r="C5521" s="2" t="s">
        <v>66</v>
      </c>
      <c r="D5521" s="2" t="s">
        <v>27</v>
      </c>
      <c r="E5521" s="3">
        <v>42434</v>
      </c>
      <c r="F5521" s="2" t="b">
        <v>1</v>
      </c>
      <c r="G5521" s="2">
        <v>100</v>
      </c>
      <c r="H5521" s="2">
        <v>249</v>
      </c>
      <c r="I5521" s="2">
        <v>0</v>
      </c>
    </row>
    <row r="5522" spans="1:9" ht="12.75" x14ac:dyDescent="0.2">
      <c r="A5522" s="2">
        <v>201092131</v>
      </c>
      <c r="B5522" s="2">
        <v>114</v>
      </c>
      <c r="C5522" s="2" t="s">
        <v>160</v>
      </c>
      <c r="D5522" s="2" t="s">
        <v>27</v>
      </c>
      <c r="E5522" s="3">
        <v>42434</v>
      </c>
      <c r="F5522" s="2" t="b">
        <v>0</v>
      </c>
      <c r="G5522" s="2">
        <v>100</v>
      </c>
      <c r="H5522" s="2">
        <v>51</v>
      </c>
      <c r="I5522" s="2">
        <v>0</v>
      </c>
    </row>
    <row r="5523" spans="1:9" ht="12.75" x14ac:dyDescent="0.2">
      <c r="A5523" s="2">
        <v>201554281</v>
      </c>
      <c r="B5523" s="2">
        <v>64</v>
      </c>
      <c r="C5523" s="2" t="s">
        <v>30</v>
      </c>
      <c r="D5523" s="2" t="s">
        <v>27</v>
      </c>
      <c r="E5523" s="3">
        <v>42434</v>
      </c>
      <c r="F5523" s="2" t="b">
        <v>0</v>
      </c>
      <c r="G5523" s="2">
        <v>100</v>
      </c>
      <c r="H5523" s="2">
        <v>57</v>
      </c>
      <c r="I5523" s="2">
        <v>0</v>
      </c>
    </row>
    <row r="5524" spans="1:9" ht="12.75" x14ac:dyDescent="0.2">
      <c r="A5524" s="2">
        <v>200701792</v>
      </c>
      <c r="B5524" s="2">
        <v>238</v>
      </c>
      <c r="C5524" s="2" t="s">
        <v>138</v>
      </c>
      <c r="D5524" s="2" t="s">
        <v>16</v>
      </c>
      <c r="E5524" s="3">
        <v>42434</v>
      </c>
      <c r="F5524" s="2" t="b">
        <v>1</v>
      </c>
      <c r="G5524" s="2">
        <v>100</v>
      </c>
      <c r="H5524" s="2">
        <v>226</v>
      </c>
      <c r="I5524" s="2">
        <v>0</v>
      </c>
    </row>
    <row r="5525" spans="1:9" ht="12.75" x14ac:dyDescent="0.2">
      <c r="A5525" s="2">
        <v>200013544</v>
      </c>
      <c r="B5525" s="2">
        <v>37</v>
      </c>
      <c r="C5525" s="2" t="s">
        <v>103</v>
      </c>
      <c r="D5525" s="2" t="s">
        <v>28</v>
      </c>
      <c r="E5525" s="3">
        <v>42434</v>
      </c>
      <c r="F5525" s="2" t="b">
        <v>1</v>
      </c>
      <c r="G5525" s="2">
        <v>100</v>
      </c>
      <c r="H5525" s="2">
        <v>54</v>
      </c>
      <c r="I5525" s="2">
        <v>0</v>
      </c>
    </row>
    <row r="5526" spans="1:9" ht="12.75" x14ac:dyDescent="0.2">
      <c r="A5526" s="2">
        <v>200892340</v>
      </c>
      <c r="B5526" s="2">
        <v>2</v>
      </c>
      <c r="C5526" s="2" t="s">
        <v>33</v>
      </c>
      <c r="D5526" s="2" t="s">
        <v>16</v>
      </c>
      <c r="E5526" s="3">
        <v>42434</v>
      </c>
      <c r="F5526" s="2" t="b">
        <v>1</v>
      </c>
      <c r="G5526" s="2">
        <v>100</v>
      </c>
      <c r="H5526" s="2">
        <v>115</v>
      </c>
      <c r="I5526" s="2">
        <v>178</v>
      </c>
    </row>
    <row r="5527" spans="1:9" ht="12.75" x14ac:dyDescent="0.2">
      <c r="A5527" s="2">
        <v>200137258</v>
      </c>
      <c r="B5527" s="2">
        <v>203</v>
      </c>
      <c r="C5527" s="2" t="s">
        <v>172</v>
      </c>
      <c r="D5527" s="2" t="s">
        <v>16</v>
      </c>
      <c r="E5527" s="3">
        <v>42434</v>
      </c>
      <c r="F5527" s="2" t="b">
        <v>1</v>
      </c>
      <c r="G5527" s="2">
        <v>100</v>
      </c>
      <c r="H5527" s="2">
        <v>108</v>
      </c>
      <c r="I5527" s="2">
        <v>0</v>
      </c>
    </row>
    <row r="5528" spans="1:9" ht="12.75" x14ac:dyDescent="0.2">
      <c r="A5528" s="2">
        <v>200013544</v>
      </c>
      <c r="B5528" s="2">
        <v>92</v>
      </c>
      <c r="C5528" s="2" t="s">
        <v>147</v>
      </c>
      <c r="D5528" s="2" t="s">
        <v>28</v>
      </c>
      <c r="E5528" s="3">
        <v>42434</v>
      </c>
      <c r="F5528" s="2" t="b">
        <v>0</v>
      </c>
      <c r="G5528" s="2">
        <v>100</v>
      </c>
      <c r="H5528" s="2">
        <v>43</v>
      </c>
      <c r="I5528" s="2">
        <v>0</v>
      </c>
    </row>
    <row r="5529" spans="1:9" ht="12.75" x14ac:dyDescent="0.2">
      <c r="A5529" s="2">
        <v>201877786</v>
      </c>
      <c r="B5529" s="2">
        <v>99</v>
      </c>
      <c r="C5529" s="2" t="s">
        <v>149</v>
      </c>
      <c r="D5529" s="2" t="s">
        <v>16</v>
      </c>
      <c r="E5529" s="3">
        <v>42434</v>
      </c>
      <c r="F5529" s="2" t="b">
        <v>0</v>
      </c>
      <c r="G5529" s="2">
        <v>100</v>
      </c>
      <c r="H5529" s="2">
        <v>64</v>
      </c>
      <c r="I5529" s="2">
        <v>74</v>
      </c>
    </row>
    <row r="5530" spans="1:9" ht="12.75" x14ac:dyDescent="0.2">
      <c r="A5530" s="2">
        <v>200086777</v>
      </c>
      <c r="B5530" s="2">
        <v>27</v>
      </c>
      <c r="C5530" s="2" t="s">
        <v>88</v>
      </c>
      <c r="D5530" s="2" t="s">
        <v>27</v>
      </c>
      <c r="E5530" s="3">
        <v>42435</v>
      </c>
      <c r="F5530" s="2" t="b">
        <v>1</v>
      </c>
      <c r="G5530" s="2">
        <v>100</v>
      </c>
      <c r="H5530" s="2">
        <v>101</v>
      </c>
      <c r="I5530" s="2">
        <v>0</v>
      </c>
    </row>
    <row r="5531" spans="1:9" ht="12.75" x14ac:dyDescent="0.2">
      <c r="A5531" s="2">
        <v>200701792</v>
      </c>
      <c r="B5531" s="2">
        <v>236</v>
      </c>
      <c r="C5531" s="2" t="s">
        <v>71</v>
      </c>
      <c r="D5531" s="2" t="s">
        <v>27</v>
      </c>
      <c r="E5531" s="3">
        <v>42435</v>
      </c>
      <c r="F5531" s="2" t="b">
        <v>1</v>
      </c>
      <c r="G5531" s="2">
        <v>100</v>
      </c>
      <c r="H5531" s="2">
        <v>246</v>
      </c>
      <c r="I5531" s="2">
        <v>0</v>
      </c>
    </row>
    <row r="5532" spans="1:9" ht="12.75" x14ac:dyDescent="0.2">
      <c r="A5532" s="2">
        <v>200875987</v>
      </c>
      <c r="B5532" s="2">
        <v>69</v>
      </c>
      <c r="C5532" s="2" t="s">
        <v>131</v>
      </c>
      <c r="D5532" s="2" t="s">
        <v>16</v>
      </c>
      <c r="E5532" s="3">
        <v>42435</v>
      </c>
      <c r="F5532" s="2" t="b">
        <v>1</v>
      </c>
      <c r="G5532" s="2">
        <v>100</v>
      </c>
      <c r="H5532" s="2">
        <v>78</v>
      </c>
      <c r="I5532" s="2">
        <v>0</v>
      </c>
    </row>
    <row r="5533" spans="1:9" ht="12.75" x14ac:dyDescent="0.2">
      <c r="A5533" s="2">
        <v>200034874</v>
      </c>
      <c r="B5533" s="2">
        <v>19</v>
      </c>
      <c r="C5533" s="2" t="s">
        <v>79</v>
      </c>
      <c r="D5533" s="2" t="s">
        <v>28</v>
      </c>
      <c r="E5533" s="3">
        <v>42435</v>
      </c>
      <c r="F5533" s="2" t="b">
        <v>1</v>
      </c>
      <c r="G5533" s="2">
        <v>100</v>
      </c>
      <c r="H5533" s="2">
        <v>227</v>
      </c>
      <c r="I5533" s="2">
        <v>0</v>
      </c>
    </row>
    <row r="5534" spans="1:9" ht="12.75" x14ac:dyDescent="0.2">
      <c r="A5534" s="2">
        <v>200223289</v>
      </c>
      <c r="B5534" s="2">
        <v>35</v>
      </c>
      <c r="C5534" s="2" t="s">
        <v>101</v>
      </c>
      <c r="D5534" s="2" t="s">
        <v>28</v>
      </c>
      <c r="E5534" s="3">
        <v>42435</v>
      </c>
      <c r="F5534" s="2" t="b">
        <v>1</v>
      </c>
      <c r="G5534" s="2">
        <v>100</v>
      </c>
      <c r="H5534" s="2">
        <v>234</v>
      </c>
      <c r="I5534" s="2">
        <v>0</v>
      </c>
    </row>
    <row r="5535" spans="1:9" ht="12.75" x14ac:dyDescent="0.2">
      <c r="A5535" s="2">
        <v>200353402</v>
      </c>
      <c r="B5535" s="2">
        <v>78</v>
      </c>
      <c r="C5535" s="2" t="s">
        <v>95</v>
      </c>
      <c r="D5535" s="2" t="s">
        <v>16</v>
      </c>
      <c r="E5535" s="3">
        <v>42435</v>
      </c>
      <c r="F5535" s="2" t="b">
        <v>0</v>
      </c>
      <c r="G5535" s="2">
        <v>100</v>
      </c>
      <c r="H5535" s="2">
        <v>51</v>
      </c>
      <c r="I5535" s="2">
        <v>0</v>
      </c>
    </row>
    <row r="5536" spans="1:9" ht="12.75" x14ac:dyDescent="0.2">
      <c r="A5536" s="2">
        <v>200766493</v>
      </c>
      <c r="B5536" s="2">
        <v>62</v>
      </c>
      <c r="C5536" s="2" t="s">
        <v>91</v>
      </c>
      <c r="D5536" s="2" t="s">
        <v>16</v>
      </c>
      <c r="E5536" s="3">
        <v>42435</v>
      </c>
      <c r="F5536" s="2" t="b">
        <v>1</v>
      </c>
      <c r="G5536" s="2">
        <v>100</v>
      </c>
      <c r="H5536" s="2">
        <v>122</v>
      </c>
      <c r="I5536" s="2">
        <v>0</v>
      </c>
    </row>
    <row r="5537" spans="1:9" ht="12.75" x14ac:dyDescent="0.2">
      <c r="A5537" s="2">
        <v>200868877</v>
      </c>
      <c r="B5537" s="2">
        <v>86</v>
      </c>
      <c r="C5537" s="2" t="s">
        <v>141</v>
      </c>
      <c r="D5537" s="2" t="s">
        <v>28</v>
      </c>
      <c r="E5537" s="3">
        <v>42435</v>
      </c>
      <c r="F5537" s="2" t="b">
        <v>1</v>
      </c>
      <c r="G5537" s="2">
        <v>100</v>
      </c>
      <c r="H5537" s="2">
        <v>61</v>
      </c>
      <c r="I5537" s="2">
        <v>0</v>
      </c>
    </row>
    <row r="5538" spans="1:9" ht="12.75" x14ac:dyDescent="0.2">
      <c r="A5538" s="2">
        <v>200103130</v>
      </c>
      <c r="B5538" s="2">
        <v>238</v>
      </c>
      <c r="C5538" s="2" t="s">
        <v>138</v>
      </c>
      <c r="D5538" s="2" t="s">
        <v>28</v>
      </c>
      <c r="E5538" s="3">
        <v>42435</v>
      </c>
      <c r="F5538" s="2" t="b">
        <v>1</v>
      </c>
      <c r="G5538" s="2">
        <v>100</v>
      </c>
      <c r="H5538" s="2">
        <v>59</v>
      </c>
      <c r="I5538" s="2">
        <v>0</v>
      </c>
    </row>
    <row r="5539" spans="1:9" ht="12.75" x14ac:dyDescent="0.2">
      <c r="A5539" s="2">
        <v>201845791</v>
      </c>
      <c r="B5539" s="2">
        <v>37</v>
      </c>
      <c r="C5539" s="2" t="s">
        <v>103</v>
      </c>
      <c r="D5539" s="2" t="s">
        <v>16</v>
      </c>
      <c r="E5539" s="3">
        <v>42435</v>
      </c>
      <c r="F5539" s="2" t="b">
        <v>1</v>
      </c>
      <c r="G5539" s="2">
        <v>100</v>
      </c>
      <c r="H5539" s="2">
        <v>108</v>
      </c>
      <c r="I5539" s="2">
        <v>132</v>
      </c>
    </row>
    <row r="5540" spans="1:9" ht="12.75" x14ac:dyDescent="0.2">
      <c r="A5540" s="2">
        <v>200172097</v>
      </c>
      <c r="B5540" s="2">
        <v>222</v>
      </c>
      <c r="C5540" s="2" t="s">
        <v>66</v>
      </c>
      <c r="D5540" s="2" t="s">
        <v>16</v>
      </c>
      <c r="E5540" s="3">
        <v>42435</v>
      </c>
      <c r="F5540" s="2" t="b">
        <v>0</v>
      </c>
      <c r="G5540" s="2">
        <v>100</v>
      </c>
      <c r="H5540" s="2">
        <v>62</v>
      </c>
      <c r="I5540" s="2">
        <v>0</v>
      </c>
    </row>
    <row r="5541" spans="1:9" ht="12.75" x14ac:dyDescent="0.2">
      <c r="A5541" s="2">
        <v>200745874</v>
      </c>
      <c r="B5541" s="2">
        <v>86</v>
      </c>
      <c r="C5541" s="2" t="s">
        <v>141</v>
      </c>
      <c r="D5541" s="2" t="s">
        <v>27</v>
      </c>
      <c r="E5541" s="3">
        <v>42435</v>
      </c>
      <c r="F5541" s="2" t="b">
        <v>1</v>
      </c>
      <c r="G5541" s="2">
        <v>100</v>
      </c>
      <c r="H5541" s="2">
        <v>92</v>
      </c>
      <c r="I5541" s="2">
        <v>0</v>
      </c>
    </row>
    <row r="5542" spans="1:9" ht="12.75" x14ac:dyDescent="0.2">
      <c r="A5542" s="2">
        <v>200854657</v>
      </c>
      <c r="B5542" s="2">
        <v>429</v>
      </c>
      <c r="C5542" s="2" t="s">
        <v>178</v>
      </c>
      <c r="D5542" s="2" t="s">
        <v>27</v>
      </c>
      <c r="E5542" s="3">
        <v>42435</v>
      </c>
      <c r="F5542" s="2" t="b">
        <v>1</v>
      </c>
      <c r="G5542" s="2">
        <v>100</v>
      </c>
      <c r="H5542" s="2">
        <v>76</v>
      </c>
      <c r="I5542" s="2">
        <v>0</v>
      </c>
    </row>
    <row r="5543" spans="1:9" ht="12.75" x14ac:dyDescent="0.2">
      <c r="A5543" s="2">
        <v>201409948</v>
      </c>
      <c r="B5543" s="2">
        <v>201</v>
      </c>
      <c r="C5543" s="2" t="s">
        <v>144</v>
      </c>
      <c r="D5543" s="2" t="s">
        <v>27</v>
      </c>
      <c r="E5543" s="3">
        <v>42435</v>
      </c>
      <c r="F5543" s="2" t="b">
        <v>0</v>
      </c>
      <c r="G5543" s="2">
        <v>100</v>
      </c>
      <c r="H5543" s="2">
        <v>71</v>
      </c>
      <c r="I5543" s="2">
        <v>0</v>
      </c>
    </row>
    <row r="5544" spans="1:9" ht="12.75" x14ac:dyDescent="0.2">
      <c r="A5544" s="2">
        <v>201696481</v>
      </c>
      <c r="B5544" s="2">
        <v>254</v>
      </c>
      <c r="C5544" s="2" t="s">
        <v>143</v>
      </c>
      <c r="D5544" s="2" t="s">
        <v>27</v>
      </c>
      <c r="E5544" s="3">
        <v>42435</v>
      </c>
      <c r="F5544" s="2" t="b">
        <v>0</v>
      </c>
      <c r="G5544" s="2">
        <v>100</v>
      </c>
      <c r="H5544" s="2">
        <v>105</v>
      </c>
      <c r="I5544" s="2">
        <v>0</v>
      </c>
    </row>
    <row r="5545" spans="1:9" ht="12.75" x14ac:dyDescent="0.2">
      <c r="A5545" s="2">
        <v>201826594</v>
      </c>
      <c r="B5545" s="2">
        <v>20</v>
      </c>
      <c r="C5545" s="2" t="s">
        <v>80</v>
      </c>
      <c r="D5545" s="2" t="s">
        <v>28</v>
      </c>
      <c r="E5545" s="3">
        <v>42435</v>
      </c>
      <c r="F5545" s="2" t="b">
        <v>0</v>
      </c>
      <c r="G5545" s="2">
        <v>100</v>
      </c>
      <c r="H5545" s="2">
        <v>56</v>
      </c>
      <c r="I5545" s="2">
        <v>0</v>
      </c>
    </row>
    <row r="5546" spans="1:9" ht="12.75" x14ac:dyDescent="0.2">
      <c r="A5546" s="2">
        <v>201262771</v>
      </c>
      <c r="B5546" s="2">
        <v>11</v>
      </c>
      <c r="C5546" s="2" t="s">
        <v>57</v>
      </c>
      <c r="D5546" s="2" t="s">
        <v>28</v>
      </c>
      <c r="E5546" s="3">
        <v>42435</v>
      </c>
      <c r="F5546" s="2" t="b">
        <v>0</v>
      </c>
      <c r="G5546" s="2">
        <v>100</v>
      </c>
      <c r="H5546" s="2">
        <v>63</v>
      </c>
      <c r="I5546" s="2">
        <v>0</v>
      </c>
    </row>
    <row r="5547" spans="1:9" ht="12.75" x14ac:dyDescent="0.2">
      <c r="A5547" s="2">
        <v>200684728</v>
      </c>
      <c r="B5547" s="2">
        <v>119</v>
      </c>
      <c r="C5547" s="2" t="s">
        <v>44</v>
      </c>
      <c r="D5547" s="2" t="s">
        <v>16</v>
      </c>
      <c r="E5547" s="3">
        <v>42435</v>
      </c>
      <c r="F5547" s="2" t="b">
        <v>1</v>
      </c>
      <c r="G5547" s="2">
        <v>100</v>
      </c>
      <c r="H5547" s="2">
        <v>85</v>
      </c>
      <c r="I5547" s="2">
        <v>0</v>
      </c>
    </row>
    <row r="5548" spans="1:9" ht="12.75" x14ac:dyDescent="0.2">
      <c r="A5548" s="2">
        <v>201907648</v>
      </c>
      <c r="B5548" s="2">
        <v>25</v>
      </c>
      <c r="C5548" s="2" t="s">
        <v>86</v>
      </c>
      <c r="D5548" s="2" t="s">
        <v>16</v>
      </c>
      <c r="E5548" s="3">
        <v>42435</v>
      </c>
      <c r="F5548" s="2" t="b">
        <v>0</v>
      </c>
      <c r="G5548" s="2">
        <v>100</v>
      </c>
      <c r="H5548" s="2">
        <v>76</v>
      </c>
      <c r="I5548" s="2">
        <v>52</v>
      </c>
    </row>
    <row r="5549" spans="1:9" ht="12.75" x14ac:dyDescent="0.2">
      <c r="A5549" s="2">
        <v>200976238</v>
      </c>
      <c r="B5549" s="2">
        <v>21</v>
      </c>
      <c r="C5549" s="2" t="s">
        <v>81</v>
      </c>
      <c r="D5549" s="2" t="s">
        <v>16</v>
      </c>
      <c r="E5549" s="3">
        <v>42435</v>
      </c>
      <c r="F5549" s="2" t="b">
        <v>0</v>
      </c>
      <c r="G5549" s="2">
        <v>100</v>
      </c>
      <c r="H5549" s="2">
        <v>69</v>
      </c>
      <c r="I5549" s="2">
        <v>0</v>
      </c>
    </row>
    <row r="5550" spans="1:9" ht="12.75" x14ac:dyDescent="0.2">
      <c r="A5550" s="2">
        <v>201746962</v>
      </c>
      <c r="B5550" s="2">
        <v>50</v>
      </c>
      <c r="C5550" s="2" t="s">
        <v>116</v>
      </c>
      <c r="D5550" s="2" t="s">
        <v>16</v>
      </c>
      <c r="E5550" s="3">
        <v>42436</v>
      </c>
      <c r="F5550" s="2" t="b">
        <v>0</v>
      </c>
      <c r="G5550" s="2">
        <v>100</v>
      </c>
      <c r="H5550" s="2">
        <v>67</v>
      </c>
      <c r="I5550" s="2">
        <v>0</v>
      </c>
    </row>
    <row r="5551" spans="1:9" ht="12.75" x14ac:dyDescent="0.2">
      <c r="A5551" s="2">
        <v>201262771</v>
      </c>
      <c r="B5551" s="2">
        <v>79</v>
      </c>
      <c r="C5551" s="2" t="s">
        <v>137</v>
      </c>
      <c r="D5551" s="2" t="s">
        <v>28</v>
      </c>
      <c r="E5551" s="3">
        <v>42436</v>
      </c>
      <c r="F5551" s="2" t="b">
        <v>0</v>
      </c>
      <c r="G5551" s="2">
        <v>100</v>
      </c>
      <c r="H5551" s="2">
        <v>63</v>
      </c>
      <c r="I5551" s="2">
        <v>0</v>
      </c>
    </row>
    <row r="5552" spans="1:9" ht="12.75" x14ac:dyDescent="0.2">
      <c r="A5552" s="2">
        <v>201611872</v>
      </c>
      <c r="B5552" s="2">
        <v>222</v>
      </c>
      <c r="C5552" s="2" t="s">
        <v>66</v>
      </c>
      <c r="D5552" s="2" t="s">
        <v>27</v>
      </c>
      <c r="E5552" s="3">
        <v>42436</v>
      </c>
      <c r="F5552" s="2" t="b">
        <v>0</v>
      </c>
      <c r="G5552" s="2">
        <v>100</v>
      </c>
      <c r="H5552" s="2">
        <v>72</v>
      </c>
      <c r="I5552" s="2">
        <v>0</v>
      </c>
    </row>
    <row r="5553" spans="1:9" ht="12.75" x14ac:dyDescent="0.2">
      <c r="A5553" s="2">
        <v>200108818</v>
      </c>
      <c r="B5553" s="2">
        <v>12</v>
      </c>
      <c r="C5553" s="2" t="s">
        <v>60</v>
      </c>
      <c r="D5553" s="2" t="s">
        <v>27</v>
      </c>
      <c r="E5553" s="3">
        <v>42436</v>
      </c>
      <c r="F5553" s="2" t="b">
        <v>1</v>
      </c>
      <c r="G5553" s="2">
        <v>100</v>
      </c>
      <c r="H5553" s="2">
        <v>263</v>
      </c>
      <c r="I5553" s="2">
        <v>0</v>
      </c>
    </row>
    <row r="5554" spans="1:9" ht="12.75" x14ac:dyDescent="0.2">
      <c r="A5554" s="2">
        <v>200015677</v>
      </c>
      <c r="B5554" s="2">
        <v>44</v>
      </c>
      <c r="C5554" s="2" t="s">
        <v>112</v>
      </c>
      <c r="D5554" s="2" t="s">
        <v>16</v>
      </c>
      <c r="E5554" s="3">
        <v>42436</v>
      </c>
      <c r="F5554" s="2" t="b">
        <v>1</v>
      </c>
      <c r="G5554" s="2">
        <v>100</v>
      </c>
      <c r="H5554" s="2">
        <v>256</v>
      </c>
      <c r="I5554" s="2">
        <v>0</v>
      </c>
    </row>
    <row r="5555" spans="1:9" ht="12.75" x14ac:dyDescent="0.2">
      <c r="A5555" s="2">
        <v>200168542</v>
      </c>
      <c r="B5555" s="2">
        <v>122</v>
      </c>
      <c r="C5555" s="2" t="s">
        <v>54</v>
      </c>
      <c r="D5555" s="2" t="s">
        <v>16</v>
      </c>
      <c r="E5555" s="3">
        <v>42436</v>
      </c>
      <c r="F5555" s="2" t="b">
        <v>0</v>
      </c>
      <c r="G5555" s="2">
        <v>100</v>
      </c>
      <c r="H5555" s="2">
        <v>62</v>
      </c>
      <c r="I5555" s="2">
        <v>0</v>
      </c>
    </row>
    <row r="5556" spans="1:9" ht="12.75" x14ac:dyDescent="0.2">
      <c r="A5556" s="2">
        <v>200836171</v>
      </c>
      <c r="B5556" s="2">
        <v>40</v>
      </c>
      <c r="C5556" s="2" t="s">
        <v>107</v>
      </c>
      <c r="D5556" s="2" t="s">
        <v>27</v>
      </c>
      <c r="E5556" s="3">
        <v>42437</v>
      </c>
      <c r="F5556" s="2" t="b">
        <v>1</v>
      </c>
      <c r="G5556" s="2">
        <v>100</v>
      </c>
      <c r="H5556" s="2">
        <v>106</v>
      </c>
      <c r="I5556" s="2">
        <v>0</v>
      </c>
    </row>
    <row r="5557" spans="1:9" ht="12.75" x14ac:dyDescent="0.2">
      <c r="A5557" s="2">
        <v>200149345</v>
      </c>
      <c r="B5557" s="2">
        <v>60</v>
      </c>
      <c r="C5557" s="2" t="s">
        <v>111</v>
      </c>
      <c r="D5557" s="2" t="s">
        <v>27</v>
      </c>
      <c r="E5557" s="3">
        <v>42437</v>
      </c>
      <c r="F5557" s="2" t="b">
        <v>0</v>
      </c>
      <c r="G5557" s="2">
        <v>100</v>
      </c>
      <c r="H5557" s="2">
        <v>61</v>
      </c>
      <c r="I5557" s="2">
        <v>0</v>
      </c>
    </row>
    <row r="5558" spans="1:9" ht="12.75" x14ac:dyDescent="0.2">
      <c r="A5558" s="2">
        <v>200738764</v>
      </c>
      <c r="B5558" s="2">
        <v>60</v>
      </c>
      <c r="C5558" s="2" t="s">
        <v>111</v>
      </c>
      <c r="D5558" s="2" t="s">
        <v>27</v>
      </c>
      <c r="E5558" s="3">
        <v>42437</v>
      </c>
      <c r="F5558" s="2" t="b">
        <v>1</v>
      </c>
      <c r="G5558" s="2">
        <v>100</v>
      </c>
      <c r="H5558" s="2">
        <v>244</v>
      </c>
      <c r="I5558" s="2">
        <v>0</v>
      </c>
    </row>
    <row r="5559" spans="1:9" ht="12.75" x14ac:dyDescent="0.2">
      <c r="A5559" s="2">
        <v>201848635</v>
      </c>
      <c r="B5559" s="2">
        <v>64</v>
      </c>
      <c r="C5559" s="2" t="s">
        <v>30</v>
      </c>
      <c r="D5559" s="2" t="s">
        <v>16</v>
      </c>
      <c r="E5559" s="3">
        <v>42436</v>
      </c>
      <c r="F5559" s="2" t="b">
        <v>0</v>
      </c>
      <c r="G5559" s="2">
        <v>100</v>
      </c>
      <c r="H5559" s="2">
        <v>120</v>
      </c>
      <c r="I5559" s="2">
        <v>75</v>
      </c>
    </row>
    <row r="5560" spans="1:9" ht="12.75" x14ac:dyDescent="0.2">
      <c r="A5560" s="2">
        <v>200101708</v>
      </c>
      <c r="B5560" s="2">
        <v>99</v>
      </c>
      <c r="C5560" s="2" t="s">
        <v>149</v>
      </c>
      <c r="D5560" s="2" t="s">
        <v>16</v>
      </c>
      <c r="E5560" s="3">
        <v>42436</v>
      </c>
      <c r="F5560" s="2" t="b">
        <v>0</v>
      </c>
      <c r="G5560" s="2">
        <v>100</v>
      </c>
      <c r="H5560" s="2">
        <v>72</v>
      </c>
      <c r="I5560" s="2">
        <v>0</v>
      </c>
    </row>
    <row r="5561" spans="1:9" ht="12.75" x14ac:dyDescent="0.2">
      <c r="A5561" s="2">
        <v>200002168</v>
      </c>
      <c r="B5561" s="2">
        <v>429</v>
      </c>
      <c r="C5561" s="2" t="s">
        <v>178</v>
      </c>
      <c r="D5561" s="2" t="s">
        <v>16</v>
      </c>
      <c r="E5561" s="3">
        <v>42436</v>
      </c>
      <c r="F5561" s="2" t="b">
        <v>0</v>
      </c>
      <c r="G5561" s="2">
        <v>100</v>
      </c>
      <c r="H5561" s="2">
        <v>51</v>
      </c>
      <c r="I5561" s="2">
        <v>0</v>
      </c>
    </row>
    <row r="5562" spans="1:9" ht="12.75" x14ac:dyDescent="0.2">
      <c r="A5562" s="2">
        <v>200044117</v>
      </c>
      <c r="B5562" s="2">
        <v>150</v>
      </c>
      <c r="C5562" s="2" t="s">
        <v>169</v>
      </c>
      <c r="D5562" s="2" t="s">
        <v>28</v>
      </c>
      <c r="E5562" s="3">
        <v>42436</v>
      </c>
      <c r="F5562" s="2" t="b">
        <v>0</v>
      </c>
      <c r="G5562" s="2">
        <v>100</v>
      </c>
      <c r="H5562" s="2">
        <v>36</v>
      </c>
      <c r="I5562" s="2">
        <v>0</v>
      </c>
    </row>
    <row r="5563" spans="1:9" ht="12.75" x14ac:dyDescent="0.2">
      <c r="A5563" s="2">
        <v>200143657</v>
      </c>
      <c r="B5563" s="2">
        <v>245</v>
      </c>
      <c r="C5563" s="2" t="s">
        <v>75</v>
      </c>
      <c r="D5563" s="2" t="s">
        <v>27</v>
      </c>
      <c r="E5563" s="3">
        <v>42436</v>
      </c>
      <c r="F5563" s="2" t="b">
        <v>0</v>
      </c>
      <c r="G5563" s="2">
        <v>100</v>
      </c>
      <c r="H5563" s="2">
        <v>71</v>
      </c>
      <c r="I5563" s="2">
        <v>0</v>
      </c>
    </row>
    <row r="5564" spans="1:9" ht="12.75" x14ac:dyDescent="0.2">
      <c r="A5564" s="2">
        <v>201625381</v>
      </c>
      <c r="B5564" s="2">
        <v>2</v>
      </c>
      <c r="C5564" s="2" t="s">
        <v>33</v>
      </c>
      <c r="D5564" s="2" t="s">
        <v>27</v>
      </c>
      <c r="E5564" s="3">
        <v>42436</v>
      </c>
      <c r="F5564" s="2" t="b">
        <v>1</v>
      </c>
      <c r="G5564" s="2">
        <v>100</v>
      </c>
      <c r="H5564" s="2">
        <v>235</v>
      </c>
      <c r="I5564" s="2">
        <v>0</v>
      </c>
    </row>
    <row r="5565" spans="1:9" ht="12.75" x14ac:dyDescent="0.2">
      <c r="A5565" s="2">
        <v>201863566</v>
      </c>
      <c r="B5565" s="2">
        <v>102</v>
      </c>
      <c r="C5565" s="2" t="s">
        <v>151</v>
      </c>
      <c r="D5565" s="2" t="s">
        <v>16</v>
      </c>
      <c r="E5565" s="3">
        <v>42437</v>
      </c>
      <c r="F5565" s="2" t="b">
        <v>1</v>
      </c>
      <c r="G5565" s="2">
        <v>100</v>
      </c>
      <c r="H5565" s="2">
        <v>419</v>
      </c>
      <c r="I5565" s="2">
        <v>101</v>
      </c>
    </row>
    <row r="5566" spans="1:9" ht="12.75" x14ac:dyDescent="0.2">
      <c r="A5566" s="2">
        <v>201392884</v>
      </c>
      <c r="B5566" s="2">
        <v>111</v>
      </c>
      <c r="C5566" s="2" t="s">
        <v>157</v>
      </c>
      <c r="D5566" s="2" t="s">
        <v>16</v>
      </c>
      <c r="E5566" s="3">
        <v>42437</v>
      </c>
      <c r="F5566" s="2" t="b">
        <v>1</v>
      </c>
      <c r="G5566" s="2">
        <v>100</v>
      </c>
      <c r="H5566" s="2">
        <v>76</v>
      </c>
      <c r="I5566" s="2">
        <v>129</v>
      </c>
    </row>
    <row r="5567" spans="1:9" ht="12.75" x14ac:dyDescent="0.2">
      <c r="A5567" s="2">
        <v>200052649</v>
      </c>
      <c r="B5567" s="2">
        <v>64</v>
      </c>
      <c r="C5567" s="2" t="s">
        <v>30</v>
      </c>
      <c r="D5567" s="2" t="s">
        <v>16</v>
      </c>
      <c r="E5567" s="3">
        <v>42437</v>
      </c>
      <c r="F5567" s="2" t="b">
        <v>0</v>
      </c>
      <c r="G5567" s="2">
        <v>100</v>
      </c>
      <c r="H5567" s="2">
        <v>58</v>
      </c>
      <c r="I5567" s="2">
        <v>0</v>
      </c>
    </row>
    <row r="5568" spans="1:9" ht="12.75" x14ac:dyDescent="0.2">
      <c r="A5568" s="2">
        <v>200029897</v>
      </c>
      <c r="B5568" s="2">
        <v>103</v>
      </c>
      <c r="C5568" s="2" t="s">
        <v>93</v>
      </c>
      <c r="D5568" s="2" t="s">
        <v>27</v>
      </c>
      <c r="E5568" s="3">
        <v>42437</v>
      </c>
      <c r="F5568" s="2" t="b">
        <v>1</v>
      </c>
      <c r="G5568" s="2">
        <v>100</v>
      </c>
      <c r="H5568" s="2">
        <v>122</v>
      </c>
      <c r="I5568" s="2">
        <v>0</v>
      </c>
    </row>
    <row r="5569" spans="1:9" ht="12.75" x14ac:dyDescent="0.2">
      <c r="A5569" s="2">
        <v>200086066</v>
      </c>
      <c r="B5569" s="2">
        <v>64</v>
      </c>
      <c r="C5569" s="2" t="s">
        <v>30</v>
      </c>
      <c r="D5569" s="2" t="s">
        <v>28</v>
      </c>
      <c r="E5569" s="3">
        <v>42437</v>
      </c>
      <c r="F5569" s="2" t="b">
        <v>0</v>
      </c>
      <c r="G5569" s="2">
        <v>100</v>
      </c>
      <c r="H5569" s="2">
        <v>40</v>
      </c>
      <c r="I5569" s="2">
        <v>0</v>
      </c>
    </row>
    <row r="5570" spans="1:9" ht="12.75" x14ac:dyDescent="0.2">
      <c r="A5570" s="2">
        <v>201760471</v>
      </c>
      <c r="B5570" s="2">
        <v>114</v>
      </c>
      <c r="C5570" s="2" t="s">
        <v>160</v>
      </c>
      <c r="D5570" s="2" t="s">
        <v>16</v>
      </c>
      <c r="E5570" s="3">
        <v>42437</v>
      </c>
      <c r="F5570" s="2" t="b">
        <v>1</v>
      </c>
      <c r="G5570" s="2">
        <v>100</v>
      </c>
      <c r="H5570" s="2">
        <v>263</v>
      </c>
      <c r="I5570" s="2">
        <v>163</v>
      </c>
    </row>
    <row r="5571" spans="1:9" ht="12.75" x14ac:dyDescent="0.2">
      <c r="A5571" s="2">
        <v>200408149</v>
      </c>
      <c r="B5571" s="2">
        <v>267</v>
      </c>
      <c r="C5571" s="2" t="s">
        <v>175</v>
      </c>
      <c r="D5571" s="2" t="s">
        <v>27</v>
      </c>
      <c r="E5571" s="3">
        <v>42437</v>
      </c>
      <c r="F5571" s="2" t="b">
        <v>1</v>
      </c>
      <c r="G5571" s="2">
        <v>100</v>
      </c>
      <c r="H5571" s="2">
        <v>96</v>
      </c>
      <c r="I5571" s="2">
        <v>0</v>
      </c>
    </row>
    <row r="5572" spans="1:9" ht="12.75" x14ac:dyDescent="0.2">
      <c r="A5572" s="2">
        <v>200556748</v>
      </c>
      <c r="B5572" s="2">
        <v>157</v>
      </c>
      <c r="C5572" s="2" t="s">
        <v>100</v>
      </c>
      <c r="D5572" s="2" t="s">
        <v>27</v>
      </c>
      <c r="E5572" s="3">
        <v>42437</v>
      </c>
      <c r="F5572" s="2" t="b">
        <v>0</v>
      </c>
      <c r="G5572" s="2">
        <v>100</v>
      </c>
      <c r="H5572" s="2">
        <v>55</v>
      </c>
      <c r="I5572" s="2">
        <v>0</v>
      </c>
    </row>
    <row r="5573" spans="1:9" ht="12.75" x14ac:dyDescent="0.2">
      <c r="A5573" s="2">
        <v>200843992</v>
      </c>
      <c r="B5573" s="2">
        <v>222</v>
      </c>
      <c r="C5573" s="2" t="s">
        <v>66</v>
      </c>
      <c r="D5573" s="2" t="s">
        <v>16</v>
      </c>
      <c r="E5573" s="3">
        <v>42438</v>
      </c>
      <c r="F5573" s="2" t="b">
        <v>1</v>
      </c>
      <c r="G5573" s="2">
        <v>100</v>
      </c>
      <c r="H5573" s="2">
        <v>76</v>
      </c>
      <c r="I5573" s="2">
        <v>0</v>
      </c>
    </row>
    <row r="5574" spans="1:9" ht="12.75" x14ac:dyDescent="0.2">
      <c r="A5574" s="2">
        <v>200404594</v>
      </c>
      <c r="B5574" s="2">
        <v>236</v>
      </c>
      <c r="C5574" s="2" t="s">
        <v>71</v>
      </c>
      <c r="D5574" s="2" t="s">
        <v>28</v>
      </c>
      <c r="E5574" s="3">
        <v>42438</v>
      </c>
      <c r="F5574" s="2" t="b">
        <v>1</v>
      </c>
      <c r="G5574" s="2">
        <v>100</v>
      </c>
      <c r="H5574" s="2">
        <v>68</v>
      </c>
      <c r="I5574" s="2">
        <v>0</v>
      </c>
    </row>
    <row r="5575" spans="1:9" ht="12.75" x14ac:dyDescent="0.2">
      <c r="A5575" s="2">
        <v>201212290</v>
      </c>
      <c r="B5575" s="2">
        <v>103</v>
      </c>
      <c r="C5575" s="2" t="s">
        <v>93</v>
      </c>
      <c r="D5575" s="2" t="s">
        <v>16</v>
      </c>
      <c r="E5575" s="3">
        <v>42438</v>
      </c>
      <c r="F5575" s="2" t="b">
        <v>0</v>
      </c>
      <c r="G5575" s="2">
        <v>100</v>
      </c>
      <c r="H5575" s="2">
        <v>75</v>
      </c>
      <c r="I5575" s="2">
        <v>0</v>
      </c>
    </row>
    <row r="5576" spans="1:9" ht="12.75" x14ac:dyDescent="0.2">
      <c r="A5576" s="2">
        <v>200843992</v>
      </c>
      <c r="B5576" s="2">
        <v>222</v>
      </c>
      <c r="C5576" s="2" t="s">
        <v>66</v>
      </c>
      <c r="D5576" s="2" t="s">
        <v>16</v>
      </c>
      <c r="E5576" s="3">
        <v>42438</v>
      </c>
      <c r="F5576" s="2" t="b">
        <v>0</v>
      </c>
      <c r="G5576" s="2">
        <v>100</v>
      </c>
      <c r="H5576" s="2">
        <v>91</v>
      </c>
      <c r="I5576" s="2">
        <v>0</v>
      </c>
    </row>
    <row r="5577" spans="1:9" ht="12.75" x14ac:dyDescent="0.2">
      <c r="A5577" s="2">
        <v>201681550</v>
      </c>
      <c r="B5577" s="2">
        <v>10</v>
      </c>
      <c r="C5577" s="2" t="s">
        <v>55</v>
      </c>
      <c r="D5577" s="2" t="s">
        <v>16</v>
      </c>
      <c r="E5577" s="3">
        <v>42438</v>
      </c>
      <c r="F5577" s="2" t="b">
        <v>0</v>
      </c>
      <c r="G5577" s="2">
        <v>100</v>
      </c>
      <c r="H5577" s="2">
        <v>62</v>
      </c>
      <c r="I5577" s="2">
        <v>83</v>
      </c>
    </row>
    <row r="5578" spans="1:9" ht="12.75" x14ac:dyDescent="0.2">
      <c r="A5578" s="2">
        <v>200470717</v>
      </c>
      <c r="B5578" s="2">
        <v>53</v>
      </c>
      <c r="C5578" s="2" t="s">
        <v>12</v>
      </c>
      <c r="D5578" s="2" t="s">
        <v>27</v>
      </c>
      <c r="E5578" s="3">
        <v>42438</v>
      </c>
      <c r="F5578" s="2" t="b">
        <v>0</v>
      </c>
      <c r="G5578" s="2">
        <v>100</v>
      </c>
      <c r="H5578" s="2">
        <v>55</v>
      </c>
      <c r="I5578" s="2">
        <v>0</v>
      </c>
    </row>
    <row r="5579" spans="1:9" ht="12.75" x14ac:dyDescent="0.2">
      <c r="A5579" s="2">
        <v>201625381</v>
      </c>
      <c r="B5579" s="2">
        <v>236</v>
      </c>
      <c r="C5579" s="2" t="s">
        <v>71</v>
      </c>
      <c r="D5579" s="2" t="s">
        <v>27</v>
      </c>
      <c r="E5579" s="3">
        <v>42438</v>
      </c>
      <c r="F5579" s="2" t="b">
        <v>1</v>
      </c>
      <c r="G5579" s="2">
        <v>100</v>
      </c>
      <c r="H5579" s="2">
        <v>108</v>
      </c>
      <c r="I5579" s="2">
        <v>0</v>
      </c>
    </row>
    <row r="5580" spans="1:9" ht="12.75" x14ac:dyDescent="0.2">
      <c r="A5580" s="2">
        <v>200575945</v>
      </c>
      <c r="B5580" s="2">
        <v>58</v>
      </c>
      <c r="C5580" s="2" t="s">
        <v>114</v>
      </c>
      <c r="D5580" s="2" t="s">
        <v>27</v>
      </c>
      <c r="E5580" s="3">
        <v>42438</v>
      </c>
      <c r="F5580" s="2" t="b">
        <v>0</v>
      </c>
      <c r="G5580" s="2">
        <v>100</v>
      </c>
      <c r="H5580" s="2">
        <v>58</v>
      </c>
      <c r="I5580" s="2">
        <v>0</v>
      </c>
    </row>
    <row r="5581" spans="1:9" ht="12.75" x14ac:dyDescent="0.2">
      <c r="A5581" s="2">
        <v>200179207</v>
      </c>
      <c r="B5581" s="2">
        <v>53</v>
      </c>
      <c r="C5581" s="2" t="s">
        <v>12</v>
      </c>
      <c r="D5581" s="2" t="s">
        <v>16</v>
      </c>
      <c r="E5581" s="3">
        <v>42438</v>
      </c>
      <c r="F5581" s="2" t="b">
        <v>1</v>
      </c>
      <c r="G5581" s="2">
        <v>100</v>
      </c>
      <c r="H5581" s="2">
        <v>232</v>
      </c>
      <c r="I5581" s="2">
        <v>0</v>
      </c>
    </row>
    <row r="5582" spans="1:9" ht="12.75" x14ac:dyDescent="0.2">
      <c r="A5582" s="2">
        <v>201213001</v>
      </c>
      <c r="B5582" s="2">
        <v>21</v>
      </c>
      <c r="C5582" s="2" t="s">
        <v>81</v>
      </c>
      <c r="D5582" s="2" t="s">
        <v>28</v>
      </c>
      <c r="E5582" s="3">
        <v>42438</v>
      </c>
      <c r="F5582" s="2" t="b">
        <v>1</v>
      </c>
      <c r="G5582" s="2">
        <v>100</v>
      </c>
      <c r="H5582" s="2">
        <v>270</v>
      </c>
      <c r="I5582" s="2">
        <v>0</v>
      </c>
    </row>
    <row r="5583" spans="1:9" ht="12.75" x14ac:dyDescent="0.2">
      <c r="A5583" s="2">
        <v>201746962</v>
      </c>
      <c r="B5583" s="2">
        <v>54</v>
      </c>
      <c r="C5583" s="2" t="s">
        <v>50</v>
      </c>
      <c r="D5583" s="2" t="s">
        <v>16</v>
      </c>
      <c r="E5583" s="3">
        <v>42438</v>
      </c>
      <c r="F5583" s="2" t="b">
        <v>0</v>
      </c>
      <c r="G5583" s="2">
        <v>100</v>
      </c>
      <c r="H5583" s="2">
        <v>85</v>
      </c>
      <c r="I5583" s="2">
        <v>0</v>
      </c>
    </row>
    <row r="5584" spans="1:9" ht="12.75" x14ac:dyDescent="0.2">
      <c r="A5584" s="2">
        <v>200573101</v>
      </c>
      <c r="B5584" s="2">
        <v>63</v>
      </c>
      <c r="C5584" s="2" t="s">
        <v>128</v>
      </c>
      <c r="D5584" s="2" t="s">
        <v>28</v>
      </c>
      <c r="E5584" s="3">
        <v>42438</v>
      </c>
      <c r="F5584" s="2" t="b">
        <v>1</v>
      </c>
      <c r="G5584" s="2">
        <v>100</v>
      </c>
      <c r="H5584" s="2">
        <v>70</v>
      </c>
      <c r="I5584" s="2">
        <v>0</v>
      </c>
    </row>
    <row r="5585" spans="1:9" ht="12.75" x14ac:dyDescent="0.2">
      <c r="A5585" s="2">
        <v>201820906</v>
      </c>
      <c r="B5585" s="2">
        <v>150</v>
      </c>
      <c r="C5585" s="2" t="s">
        <v>169</v>
      </c>
      <c r="D5585" s="2" t="s">
        <v>16</v>
      </c>
      <c r="E5585" s="3">
        <v>42438</v>
      </c>
      <c r="F5585" s="2" t="b">
        <v>0</v>
      </c>
      <c r="G5585" s="2">
        <v>100</v>
      </c>
      <c r="H5585" s="2">
        <v>51</v>
      </c>
      <c r="I5585" s="2">
        <v>70</v>
      </c>
    </row>
    <row r="5586" spans="1:9" ht="12.75" x14ac:dyDescent="0.2">
      <c r="A5586" s="2">
        <v>200111662</v>
      </c>
      <c r="B5586" s="2">
        <v>42</v>
      </c>
      <c r="C5586" s="2" t="s">
        <v>109</v>
      </c>
      <c r="D5586" s="2" t="s">
        <v>16</v>
      </c>
      <c r="E5586" s="3">
        <v>42438</v>
      </c>
      <c r="F5586" s="2" t="b">
        <v>1</v>
      </c>
      <c r="G5586" s="2">
        <v>100</v>
      </c>
      <c r="H5586" s="2">
        <v>76</v>
      </c>
      <c r="I5586" s="2">
        <v>0</v>
      </c>
    </row>
    <row r="5587" spans="1:9" ht="12.75" x14ac:dyDescent="0.2">
      <c r="A5587" s="2">
        <v>200685439</v>
      </c>
      <c r="B5587" s="2">
        <v>12</v>
      </c>
      <c r="C5587" s="2" t="s">
        <v>60</v>
      </c>
      <c r="D5587" s="2" t="s">
        <v>27</v>
      </c>
      <c r="E5587" s="3">
        <v>42438</v>
      </c>
      <c r="F5587" s="2" t="b">
        <v>0</v>
      </c>
      <c r="G5587" s="2">
        <v>100</v>
      </c>
      <c r="H5587" s="2">
        <v>54</v>
      </c>
      <c r="I5587" s="2">
        <v>0</v>
      </c>
    </row>
    <row r="5588" spans="1:9" ht="12.75" x14ac:dyDescent="0.2">
      <c r="A5588" s="2">
        <v>200143657</v>
      </c>
      <c r="B5588" s="2">
        <v>77</v>
      </c>
      <c r="C5588" s="2" t="s">
        <v>134</v>
      </c>
      <c r="D5588" s="2" t="s">
        <v>16</v>
      </c>
      <c r="E5588" s="3">
        <v>42430</v>
      </c>
      <c r="F5588" s="2" t="b">
        <v>1</v>
      </c>
      <c r="G5588" s="2">
        <v>200</v>
      </c>
      <c r="H5588" s="2">
        <v>113</v>
      </c>
      <c r="I5588" s="2">
        <v>0</v>
      </c>
    </row>
    <row r="5589" spans="1:9" ht="12.75" x14ac:dyDescent="0.2">
      <c r="A5589" s="2">
        <v>201214423</v>
      </c>
      <c r="B5589" s="2">
        <v>150</v>
      </c>
      <c r="C5589" s="2" t="s">
        <v>169</v>
      </c>
      <c r="D5589" s="2" t="s">
        <v>27</v>
      </c>
      <c r="E5589" s="3">
        <v>42430</v>
      </c>
      <c r="F5589" s="2" t="b">
        <v>0</v>
      </c>
      <c r="G5589" s="2">
        <v>200</v>
      </c>
      <c r="H5589" s="2">
        <v>57</v>
      </c>
      <c r="I5589" s="2">
        <v>0</v>
      </c>
    </row>
    <row r="5590" spans="1:9" ht="12.75" x14ac:dyDescent="0.2">
      <c r="A5590" s="2">
        <v>201835837</v>
      </c>
      <c r="B5590" s="2">
        <v>267</v>
      </c>
      <c r="C5590" s="2" t="s">
        <v>175</v>
      </c>
      <c r="D5590" s="2" t="s">
        <v>27</v>
      </c>
      <c r="E5590" s="3">
        <v>42430</v>
      </c>
      <c r="F5590" s="2" t="b">
        <v>1</v>
      </c>
      <c r="G5590" s="2">
        <v>200</v>
      </c>
      <c r="H5590" s="2">
        <v>106</v>
      </c>
      <c r="I5590" s="2">
        <v>0</v>
      </c>
    </row>
    <row r="5591" spans="1:9" ht="12.75" x14ac:dyDescent="0.2">
      <c r="A5591" s="2">
        <v>200051227</v>
      </c>
      <c r="B5591" s="2">
        <v>98</v>
      </c>
      <c r="C5591" s="2" t="s">
        <v>35</v>
      </c>
      <c r="D5591" s="2" t="s">
        <v>27</v>
      </c>
      <c r="E5591" s="3">
        <v>42430</v>
      </c>
      <c r="F5591" s="2" t="b">
        <v>0</v>
      </c>
      <c r="G5591" s="2">
        <v>200</v>
      </c>
      <c r="H5591" s="2">
        <v>60</v>
      </c>
      <c r="I5591" s="2">
        <v>0</v>
      </c>
    </row>
    <row r="5592" spans="1:9" ht="12.75" x14ac:dyDescent="0.2">
      <c r="A5592" s="2">
        <v>201260638</v>
      </c>
      <c r="B5592" s="2">
        <v>157</v>
      </c>
      <c r="C5592" s="2" t="s">
        <v>100</v>
      </c>
      <c r="D5592" s="2" t="s">
        <v>27</v>
      </c>
      <c r="E5592" s="3">
        <v>42431</v>
      </c>
      <c r="F5592" s="2" t="b">
        <v>0</v>
      </c>
      <c r="G5592" s="2">
        <v>200</v>
      </c>
      <c r="H5592" s="2">
        <v>51</v>
      </c>
      <c r="I5592" s="2">
        <v>0</v>
      </c>
    </row>
    <row r="5593" spans="1:9" ht="12.75" x14ac:dyDescent="0.2">
      <c r="A5593" s="2">
        <v>200052649</v>
      </c>
      <c r="B5593" s="2">
        <v>236</v>
      </c>
      <c r="C5593" s="2" t="s">
        <v>71</v>
      </c>
      <c r="D5593" s="2" t="s">
        <v>27</v>
      </c>
      <c r="E5593" s="3">
        <v>42430</v>
      </c>
      <c r="F5593" s="2" t="b">
        <v>1</v>
      </c>
      <c r="G5593" s="2">
        <v>200</v>
      </c>
      <c r="H5593" s="2">
        <v>80</v>
      </c>
      <c r="I5593" s="2">
        <v>0</v>
      </c>
    </row>
    <row r="5594" spans="1:9" ht="12.75" x14ac:dyDescent="0.2">
      <c r="A5594" s="2">
        <v>200324251</v>
      </c>
      <c r="B5594" s="2">
        <v>60</v>
      </c>
      <c r="C5594" s="2" t="s">
        <v>111</v>
      </c>
      <c r="D5594" s="2" t="s">
        <v>27</v>
      </c>
      <c r="E5594" s="3">
        <v>42430</v>
      </c>
      <c r="F5594" s="2" t="b">
        <v>0</v>
      </c>
      <c r="G5594" s="2">
        <v>200</v>
      </c>
      <c r="H5594" s="2">
        <v>57</v>
      </c>
      <c r="I5594" s="2">
        <v>0</v>
      </c>
    </row>
    <row r="5595" spans="1:9" ht="12.75" x14ac:dyDescent="0.2">
      <c r="A5595" s="2">
        <v>200027053</v>
      </c>
      <c r="B5595" s="2">
        <v>412</v>
      </c>
      <c r="C5595" s="2" t="s">
        <v>118</v>
      </c>
      <c r="D5595" s="2" t="s">
        <v>27</v>
      </c>
      <c r="E5595" s="3">
        <v>42430</v>
      </c>
      <c r="F5595" s="2" t="b">
        <v>1</v>
      </c>
      <c r="G5595" s="2">
        <v>200</v>
      </c>
      <c r="H5595" s="2">
        <v>82</v>
      </c>
      <c r="I5595" s="2">
        <v>0</v>
      </c>
    </row>
    <row r="5596" spans="1:9" ht="12.75" x14ac:dyDescent="0.2">
      <c r="A5596" s="2">
        <v>201643156</v>
      </c>
      <c r="B5596" s="2">
        <v>429</v>
      </c>
      <c r="C5596" s="2" t="s">
        <v>178</v>
      </c>
      <c r="D5596" s="2" t="s">
        <v>16</v>
      </c>
      <c r="E5596" s="3">
        <v>42430</v>
      </c>
      <c r="F5596" s="2" t="b">
        <v>0</v>
      </c>
      <c r="G5596" s="2">
        <v>200</v>
      </c>
      <c r="H5596" s="2">
        <v>64</v>
      </c>
      <c r="I5596" s="2">
        <v>0</v>
      </c>
    </row>
    <row r="5597" spans="1:9" ht="12.75" x14ac:dyDescent="0.2">
      <c r="A5597" s="2">
        <v>201894850</v>
      </c>
      <c r="B5597" s="2">
        <v>76</v>
      </c>
      <c r="C5597" s="2" t="s">
        <v>119</v>
      </c>
      <c r="D5597" s="2" t="s">
        <v>28</v>
      </c>
      <c r="E5597" s="3">
        <v>42430</v>
      </c>
      <c r="F5597" s="2" t="b">
        <v>1</v>
      </c>
      <c r="G5597" s="2">
        <v>200</v>
      </c>
      <c r="H5597" s="2">
        <v>107</v>
      </c>
      <c r="I5597" s="2">
        <v>94</v>
      </c>
    </row>
    <row r="5598" spans="1:9" ht="12.75" x14ac:dyDescent="0.2">
      <c r="A5598" s="2">
        <v>201643156</v>
      </c>
      <c r="B5598" s="2">
        <v>96</v>
      </c>
      <c r="C5598" s="2" t="s">
        <v>148</v>
      </c>
      <c r="D5598" s="2" t="s">
        <v>16</v>
      </c>
      <c r="E5598" s="3">
        <v>42430</v>
      </c>
      <c r="F5598" s="2" t="b">
        <v>1</v>
      </c>
      <c r="G5598" s="2">
        <v>200</v>
      </c>
      <c r="H5598" s="2">
        <v>124</v>
      </c>
      <c r="I5598" s="2">
        <v>0</v>
      </c>
    </row>
    <row r="5599" spans="1:9" ht="12.75" x14ac:dyDescent="0.2">
      <c r="A5599" s="2">
        <v>201512332</v>
      </c>
      <c r="B5599" s="2">
        <v>53</v>
      </c>
      <c r="C5599" s="2" t="s">
        <v>12</v>
      </c>
      <c r="D5599" s="2" t="s">
        <v>16</v>
      </c>
      <c r="E5599" s="3">
        <v>42430</v>
      </c>
      <c r="F5599" s="2" t="b">
        <v>1</v>
      </c>
      <c r="G5599" s="2">
        <v>200</v>
      </c>
      <c r="H5599" s="2">
        <v>76</v>
      </c>
      <c r="I5599" s="2">
        <v>0</v>
      </c>
    </row>
    <row r="5600" spans="1:9" ht="12.75" x14ac:dyDescent="0.2">
      <c r="A5600" s="2">
        <v>200137258</v>
      </c>
      <c r="B5600" s="2">
        <v>114</v>
      </c>
      <c r="C5600" s="2" t="s">
        <v>160</v>
      </c>
      <c r="D5600" s="2" t="s">
        <v>28</v>
      </c>
      <c r="E5600" s="3">
        <v>42430</v>
      </c>
      <c r="F5600" s="2" t="b">
        <v>1</v>
      </c>
      <c r="G5600" s="2">
        <v>200</v>
      </c>
      <c r="H5600" s="2">
        <v>70</v>
      </c>
      <c r="I5600" s="2">
        <v>0</v>
      </c>
    </row>
    <row r="5601" spans="1:9" ht="12.75" x14ac:dyDescent="0.2">
      <c r="A5601" s="2">
        <v>200976238</v>
      </c>
      <c r="B5601" s="2">
        <v>236</v>
      </c>
      <c r="C5601" s="2" t="s">
        <v>71</v>
      </c>
      <c r="D5601" s="2" t="s">
        <v>16</v>
      </c>
      <c r="E5601" s="3">
        <v>42430</v>
      </c>
      <c r="F5601" s="2" t="b">
        <v>0</v>
      </c>
      <c r="G5601" s="2">
        <v>200</v>
      </c>
      <c r="H5601" s="2">
        <v>67</v>
      </c>
      <c r="I5601" s="2">
        <v>0</v>
      </c>
    </row>
    <row r="5602" spans="1:9" ht="12.75" x14ac:dyDescent="0.2">
      <c r="A5602" s="2">
        <v>200101708</v>
      </c>
      <c r="B5602" s="2">
        <v>96</v>
      </c>
      <c r="C5602" s="2" t="s">
        <v>148</v>
      </c>
      <c r="D5602" s="2" t="s">
        <v>16</v>
      </c>
      <c r="E5602" s="3">
        <v>42431</v>
      </c>
      <c r="F5602" s="2" t="b">
        <v>1</v>
      </c>
      <c r="G5602" s="2">
        <v>200</v>
      </c>
      <c r="H5602" s="2">
        <v>226</v>
      </c>
      <c r="I5602" s="2">
        <v>0</v>
      </c>
    </row>
    <row r="5603" spans="1:9" ht="12.75" x14ac:dyDescent="0.2">
      <c r="A5603" s="2">
        <v>201361600</v>
      </c>
      <c r="B5603" s="2">
        <v>92</v>
      </c>
      <c r="C5603" s="2" t="s">
        <v>147</v>
      </c>
      <c r="D5603" s="2" t="s">
        <v>16</v>
      </c>
      <c r="E5603" s="3">
        <v>42431</v>
      </c>
      <c r="F5603" s="2" t="b">
        <v>0</v>
      </c>
      <c r="G5603" s="2">
        <v>200</v>
      </c>
      <c r="H5603" s="2">
        <v>51</v>
      </c>
      <c r="I5603" s="2">
        <v>0</v>
      </c>
    </row>
    <row r="5604" spans="1:9" ht="12.75" x14ac:dyDescent="0.2">
      <c r="A5604" s="2">
        <v>200215468</v>
      </c>
      <c r="B5604" s="2">
        <v>9</v>
      </c>
      <c r="C5604" s="2" t="s">
        <v>53</v>
      </c>
      <c r="D5604" s="2" t="s">
        <v>28</v>
      </c>
      <c r="E5604" s="3">
        <v>42431</v>
      </c>
      <c r="F5604" s="2" t="b">
        <v>1</v>
      </c>
      <c r="G5604" s="2">
        <v>200</v>
      </c>
      <c r="H5604" s="2">
        <v>66</v>
      </c>
      <c r="I5604" s="2">
        <v>0</v>
      </c>
    </row>
    <row r="5605" spans="1:9" ht="12.75" x14ac:dyDescent="0.2">
      <c r="A5605" s="2">
        <v>201671596</v>
      </c>
      <c r="B5605" s="2">
        <v>19</v>
      </c>
      <c r="C5605" s="2" t="s">
        <v>79</v>
      </c>
      <c r="D5605" s="2" t="s">
        <v>16</v>
      </c>
      <c r="E5605" s="3">
        <v>42431</v>
      </c>
      <c r="F5605" s="2" t="b">
        <v>1</v>
      </c>
      <c r="G5605" s="2">
        <v>200</v>
      </c>
      <c r="H5605" s="2">
        <v>99</v>
      </c>
      <c r="I5605" s="2">
        <v>150</v>
      </c>
    </row>
    <row r="5606" spans="1:9" ht="12.75" x14ac:dyDescent="0.2">
      <c r="A5606" s="2">
        <v>201896983</v>
      </c>
      <c r="B5606" s="2">
        <v>74</v>
      </c>
      <c r="C5606" s="2" t="s">
        <v>125</v>
      </c>
      <c r="D5606" s="2" t="s">
        <v>16</v>
      </c>
      <c r="E5606" s="3">
        <v>42431</v>
      </c>
      <c r="F5606" s="2" t="b">
        <v>1</v>
      </c>
      <c r="G5606" s="2">
        <v>200</v>
      </c>
      <c r="H5606" s="2">
        <v>245</v>
      </c>
      <c r="I5606" s="2">
        <v>77</v>
      </c>
    </row>
    <row r="5607" spans="1:9" ht="12.75" x14ac:dyDescent="0.2">
      <c r="A5607" s="2">
        <v>200044117</v>
      </c>
      <c r="B5607" s="2">
        <v>81</v>
      </c>
      <c r="C5607" s="2" t="s">
        <v>133</v>
      </c>
      <c r="D5607" s="2" t="s">
        <v>28</v>
      </c>
      <c r="E5607" s="3">
        <v>42431</v>
      </c>
      <c r="F5607" s="2" t="b">
        <v>1</v>
      </c>
      <c r="G5607" s="2">
        <v>200</v>
      </c>
      <c r="H5607" s="2">
        <v>225</v>
      </c>
      <c r="I5607" s="2">
        <v>0</v>
      </c>
    </row>
    <row r="5608" spans="1:9" ht="12.75" x14ac:dyDescent="0.2">
      <c r="A5608" s="2">
        <v>200137258</v>
      </c>
      <c r="B5608" s="2">
        <v>78</v>
      </c>
      <c r="C5608" s="2" t="s">
        <v>95</v>
      </c>
      <c r="D5608" s="2" t="s">
        <v>28</v>
      </c>
      <c r="E5608" s="3">
        <v>42431</v>
      </c>
      <c r="F5608" s="2" t="b">
        <v>1</v>
      </c>
      <c r="G5608" s="2">
        <v>200</v>
      </c>
      <c r="H5608" s="2">
        <v>70</v>
      </c>
      <c r="I5608" s="2">
        <v>0</v>
      </c>
    </row>
    <row r="5609" spans="1:9" ht="12.75" x14ac:dyDescent="0.2">
      <c r="A5609" s="2">
        <v>201220822</v>
      </c>
      <c r="B5609" s="2">
        <v>41</v>
      </c>
      <c r="C5609" s="2" t="s">
        <v>108</v>
      </c>
      <c r="D5609" s="2" t="s">
        <v>16</v>
      </c>
      <c r="E5609" s="3">
        <v>42431</v>
      </c>
      <c r="F5609" s="2" t="b">
        <v>1</v>
      </c>
      <c r="G5609" s="2">
        <v>200</v>
      </c>
      <c r="H5609" s="2">
        <v>270</v>
      </c>
      <c r="I5609" s="2">
        <v>0</v>
      </c>
    </row>
    <row r="5610" spans="1:9" ht="12.75" x14ac:dyDescent="0.2">
      <c r="A5610" s="2">
        <v>200103130</v>
      </c>
      <c r="B5610" s="2">
        <v>126</v>
      </c>
      <c r="C5610" s="2" t="s">
        <v>165</v>
      </c>
      <c r="D5610" s="2" t="s">
        <v>28</v>
      </c>
      <c r="E5610" s="3">
        <v>42431</v>
      </c>
      <c r="F5610" s="2" t="b">
        <v>1</v>
      </c>
      <c r="G5610" s="2">
        <v>200</v>
      </c>
      <c r="H5610" s="2">
        <v>89</v>
      </c>
      <c r="I5610" s="2">
        <v>0</v>
      </c>
    </row>
    <row r="5611" spans="1:9" ht="12.75" x14ac:dyDescent="0.2">
      <c r="A5611" s="2">
        <v>201611872</v>
      </c>
      <c r="B5611" s="2">
        <v>55</v>
      </c>
      <c r="C5611" s="2" t="s">
        <v>121</v>
      </c>
      <c r="D5611" s="2" t="s">
        <v>16</v>
      </c>
      <c r="E5611" s="3">
        <v>42431</v>
      </c>
      <c r="F5611" s="2" t="b">
        <v>1</v>
      </c>
      <c r="G5611" s="2">
        <v>200</v>
      </c>
      <c r="H5611" s="2">
        <v>242</v>
      </c>
      <c r="I5611" s="2">
        <v>0</v>
      </c>
    </row>
    <row r="5612" spans="1:9" ht="12.75" x14ac:dyDescent="0.2">
      <c r="A5612" s="2">
        <v>200834038</v>
      </c>
      <c r="B5612" s="2">
        <v>51</v>
      </c>
      <c r="C5612" s="2" t="s">
        <v>117</v>
      </c>
      <c r="D5612" s="2" t="s">
        <v>16</v>
      </c>
      <c r="E5612" s="3">
        <v>42431</v>
      </c>
      <c r="F5612" s="2" t="b">
        <v>0</v>
      </c>
      <c r="G5612" s="2">
        <v>200</v>
      </c>
      <c r="H5612" s="2">
        <v>58</v>
      </c>
      <c r="I5612" s="2">
        <v>0</v>
      </c>
    </row>
    <row r="5613" spans="1:9" ht="12.75" x14ac:dyDescent="0.2">
      <c r="A5613" s="2">
        <v>200103130</v>
      </c>
      <c r="B5613" s="2">
        <v>54</v>
      </c>
      <c r="C5613" s="2" t="s">
        <v>50</v>
      </c>
      <c r="D5613" s="2" t="s">
        <v>28</v>
      </c>
      <c r="E5613" s="3">
        <v>42431</v>
      </c>
      <c r="F5613" s="2" t="b">
        <v>1</v>
      </c>
      <c r="G5613" s="2">
        <v>200</v>
      </c>
      <c r="H5613" s="2">
        <v>56</v>
      </c>
      <c r="I5613" s="2">
        <v>0</v>
      </c>
    </row>
    <row r="5614" spans="1:9" ht="12.75" x14ac:dyDescent="0.2">
      <c r="A5614" s="2">
        <v>200527597</v>
      </c>
      <c r="B5614" s="2">
        <v>20</v>
      </c>
      <c r="C5614" s="2" t="s">
        <v>80</v>
      </c>
      <c r="D5614" s="2" t="s">
        <v>16</v>
      </c>
      <c r="E5614" s="3">
        <v>42431</v>
      </c>
      <c r="F5614" s="2" t="b">
        <v>1</v>
      </c>
      <c r="G5614" s="2">
        <v>200</v>
      </c>
      <c r="H5614" s="2">
        <v>263</v>
      </c>
      <c r="I5614" s="2">
        <v>0</v>
      </c>
    </row>
    <row r="5615" spans="1:9" ht="12.75" x14ac:dyDescent="0.2">
      <c r="A5615" s="2">
        <v>200500579</v>
      </c>
      <c r="B5615" s="2">
        <v>76</v>
      </c>
      <c r="C5615" s="2" t="s">
        <v>119</v>
      </c>
      <c r="D5615" s="2" t="s">
        <v>27</v>
      </c>
      <c r="E5615" s="3">
        <v>42431</v>
      </c>
      <c r="F5615" s="2" t="b">
        <v>1</v>
      </c>
      <c r="G5615" s="2">
        <v>200</v>
      </c>
      <c r="H5615" s="2">
        <v>85</v>
      </c>
      <c r="I5615" s="2">
        <v>0</v>
      </c>
    </row>
    <row r="5616" spans="1:9" ht="12.75" x14ac:dyDescent="0.2">
      <c r="A5616" s="2">
        <v>200051227</v>
      </c>
      <c r="B5616" s="2">
        <v>254</v>
      </c>
      <c r="C5616" s="2" t="s">
        <v>143</v>
      </c>
      <c r="D5616" s="2" t="s">
        <v>27</v>
      </c>
      <c r="E5616" s="3">
        <v>42431</v>
      </c>
      <c r="F5616" s="2" t="b">
        <v>0</v>
      </c>
      <c r="G5616" s="2">
        <v>200</v>
      </c>
      <c r="H5616" s="2">
        <v>57</v>
      </c>
      <c r="I5616" s="2">
        <v>0</v>
      </c>
    </row>
    <row r="5617" spans="1:9" ht="12.75" x14ac:dyDescent="0.2">
      <c r="A5617" s="2">
        <v>200036296</v>
      </c>
      <c r="B5617" s="2">
        <v>56</v>
      </c>
      <c r="C5617" s="2" t="s">
        <v>122</v>
      </c>
      <c r="D5617" s="2" t="s">
        <v>27</v>
      </c>
      <c r="E5617" s="3">
        <v>42431</v>
      </c>
      <c r="F5617" s="2" t="b">
        <v>1</v>
      </c>
      <c r="G5617" s="2">
        <v>200</v>
      </c>
      <c r="H5617" s="2">
        <v>226</v>
      </c>
      <c r="I5617" s="2">
        <v>0</v>
      </c>
    </row>
    <row r="5618" spans="1:9" ht="12.75" x14ac:dyDescent="0.2">
      <c r="A5618" s="2">
        <v>201687238</v>
      </c>
      <c r="B5618" s="2">
        <v>35</v>
      </c>
      <c r="C5618" s="2" t="s">
        <v>101</v>
      </c>
      <c r="D5618" s="2" t="s">
        <v>27</v>
      </c>
      <c r="E5618" s="3">
        <v>42431</v>
      </c>
      <c r="F5618" s="2" t="b">
        <v>1</v>
      </c>
      <c r="G5618" s="2">
        <v>200</v>
      </c>
      <c r="H5618" s="2">
        <v>226</v>
      </c>
      <c r="I5618" s="2">
        <v>0</v>
      </c>
    </row>
    <row r="5619" spans="1:9" ht="12.75" x14ac:dyDescent="0.2">
      <c r="A5619" s="2">
        <v>201643156</v>
      </c>
      <c r="B5619" s="2">
        <v>4</v>
      </c>
      <c r="C5619" s="2" t="s">
        <v>42</v>
      </c>
      <c r="D5619" s="2" t="s">
        <v>27</v>
      </c>
      <c r="E5619" s="3">
        <v>42432</v>
      </c>
      <c r="F5619" s="2" t="b">
        <v>1</v>
      </c>
      <c r="G5619" s="2">
        <v>200</v>
      </c>
      <c r="H5619" s="2">
        <v>80</v>
      </c>
      <c r="I5619" s="2">
        <v>0</v>
      </c>
    </row>
    <row r="5620" spans="1:9" ht="12.75" x14ac:dyDescent="0.2">
      <c r="A5620" s="2">
        <v>200854657</v>
      </c>
      <c r="B5620" s="2">
        <v>28</v>
      </c>
      <c r="C5620" s="2" t="s">
        <v>90</v>
      </c>
      <c r="D5620" s="2" t="s">
        <v>27</v>
      </c>
      <c r="E5620" s="3">
        <v>42431</v>
      </c>
      <c r="F5620" s="2" t="b">
        <v>1</v>
      </c>
      <c r="G5620" s="2">
        <v>200</v>
      </c>
      <c r="H5620" s="2">
        <v>82</v>
      </c>
      <c r="I5620" s="2">
        <v>0</v>
      </c>
    </row>
    <row r="5621" spans="1:9" ht="12.75" x14ac:dyDescent="0.2">
      <c r="A5621" s="2">
        <v>200191294</v>
      </c>
      <c r="B5621" s="2">
        <v>103</v>
      </c>
      <c r="C5621" s="2" t="s">
        <v>93</v>
      </c>
      <c r="D5621" s="2" t="s">
        <v>27</v>
      </c>
      <c r="E5621" s="3">
        <v>42431</v>
      </c>
      <c r="F5621" s="2" t="b">
        <v>0</v>
      </c>
      <c r="G5621" s="2">
        <v>200</v>
      </c>
      <c r="H5621" s="2">
        <v>54</v>
      </c>
      <c r="I5621" s="2">
        <v>0</v>
      </c>
    </row>
    <row r="5622" spans="1:9" ht="12.75" x14ac:dyDescent="0.2">
      <c r="A5622" s="2">
        <v>200182051</v>
      </c>
      <c r="B5622" s="2">
        <v>85</v>
      </c>
      <c r="C5622" s="2" t="s">
        <v>85</v>
      </c>
      <c r="D5622" s="2" t="s">
        <v>16</v>
      </c>
      <c r="E5622" s="3">
        <v>42431</v>
      </c>
      <c r="F5622" s="2" t="b">
        <v>1</v>
      </c>
      <c r="G5622" s="2">
        <v>200</v>
      </c>
      <c r="H5622" s="2">
        <v>226</v>
      </c>
      <c r="I5622" s="2">
        <v>0</v>
      </c>
    </row>
    <row r="5623" spans="1:9" ht="12.75" x14ac:dyDescent="0.2">
      <c r="A5623" s="2">
        <v>200172097</v>
      </c>
      <c r="B5623" s="2">
        <v>67</v>
      </c>
      <c r="C5623" s="2" t="s">
        <v>129</v>
      </c>
      <c r="D5623" s="2" t="s">
        <v>16</v>
      </c>
      <c r="E5623" s="3">
        <v>42431</v>
      </c>
      <c r="F5623" s="2" t="b">
        <v>0</v>
      </c>
      <c r="G5623" s="2">
        <v>200</v>
      </c>
      <c r="H5623" s="2">
        <v>51</v>
      </c>
      <c r="I5623" s="2">
        <v>0</v>
      </c>
    </row>
    <row r="5624" spans="1:9" ht="12.75" x14ac:dyDescent="0.2">
      <c r="A5624" s="2">
        <v>201474649</v>
      </c>
      <c r="B5624" s="2">
        <v>202</v>
      </c>
      <c r="C5624" s="2" t="s">
        <v>171</v>
      </c>
      <c r="D5624" s="2" t="s">
        <v>28</v>
      </c>
      <c r="E5624" s="3">
        <v>42431</v>
      </c>
      <c r="F5624" s="2" t="b">
        <v>1</v>
      </c>
      <c r="G5624" s="2">
        <v>200</v>
      </c>
      <c r="H5624" s="2">
        <v>199</v>
      </c>
      <c r="I5624" s="2">
        <v>95</v>
      </c>
    </row>
    <row r="5625" spans="1:9" ht="12.75" x14ac:dyDescent="0.2">
      <c r="A5625" s="2">
        <v>200324251</v>
      </c>
      <c r="B5625" s="2">
        <v>103</v>
      </c>
      <c r="C5625" s="2" t="s">
        <v>93</v>
      </c>
      <c r="D5625" s="2" t="s">
        <v>28</v>
      </c>
      <c r="E5625" s="3">
        <v>42431</v>
      </c>
      <c r="F5625" s="2" t="b">
        <v>0</v>
      </c>
      <c r="G5625" s="2">
        <v>200</v>
      </c>
      <c r="H5625" s="2">
        <v>36</v>
      </c>
      <c r="I5625" s="2">
        <v>0</v>
      </c>
    </row>
    <row r="5626" spans="1:9" ht="12.75" x14ac:dyDescent="0.2">
      <c r="A5626" s="2">
        <v>200087488</v>
      </c>
      <c r="B5626" s="2">
        <v>134</v>
      </c>
      <c r="C5626" s="2" t="s">
        <v>120</v>
      </c>
      <c r="D5626" s="2" t="s">
        <v>28</v>
      </c>
      <c r="E5626" s="3">
        <v>42431</v>
      </c>
      <c r="F5626" s="2" t="b">
        <v>1</v>
      </c>
      <c r="G5626" s="2">
        <v>200</v>
      </c>
      <c r="H5626" s="2">
        <v>77</v>
      </c>
      <c r="I5626" s="2">
        <v>0</v>
      </c>
    </row>
    <row r="5627" spans="1:9" ht="12.75" x14ac:dyDescent="0.2">
      <c r="A5627" s="2">
        <v>200438722</v>
      </c>
      <c r="B5627" s="2">
        <v>222</v>
      </c>
      <c r="C5627" s="2" t="s">
        <v>66</v>
      </c>
      <c r="D5627" s="2" t="s">
        <v>16</v>
      </c>
      <c r="E5627" s="3">
        <v>42431</v>
      </c>
      <c r="F5627" s="2" t="b">
        <v>1</v>
      </c>
      <c r="G5627" s="2">
        <v>200</v>
      </c>
      <c r="H5627" s="2">
        <v>110</v>
      </c>
      <c r="I5627" s="2">
        <v>0</v>
      </c>
    </row>
    <row r="5628" spans="1:9" ht="12.75" x14ac:dyDescent="0.2">
      <c r="A5628" s="2">
        <v>200243908</v>
      </c>
      <c r="B5628" s="2">
        <v>267</v>
      </c>
      <c r="C5628" s="2" t="s">
        <v>175</v>
      </c>
      <c r="D5628" s="2" t="s">
        <v>28</v>
      </c>
      <c r="E5628" s="3">
        <v>42431</v>
      </c>
      <c r="F5628" s="2" t="b">
        <v>0</v>
      </c>
      <c r="G5628" s="2">
        <v>200</v>
      </c>
      <c r="H5628" s="2">
        <v>38</v>
      </c>
      <c r="I5628" s="2">
        <v>0</v>
      </c>
    </row>
    <row r="5629" spans="1:9" ht="12.75" x14ac:dyDescent="0.2">
      <c r="A5629" s="2">
        <v>200324251</v>
      </c>
      <c r="B5629" s="2">
        <v>29</v>
      </c>
      <c r="C5629" s="2" t="s">
        <v>92</v>
      </c>
      <c r="D5629" s="2" t="s">
        <v>16</v>
      </c>
      <c r="E5629" s="3">
        <v>42431</v>
      </c>
      <c r="F5629" s="2" t="b">
        <v>1</v>
      </c>
      <c r="G5629" s="2">
        <v>200</v>
      </c>
      <c r="H5629" s="2">
        <v>110</v>
      </c>
      <c r="I5629" s="2">
        <v>0</v>
      </c>
    </row>
    <row r="5630" spans="1:9" ht="12.75" x14ac:dyDescent="0.2">
      <c r="A5630" s="2">
        <v>201625381</v>
      </c>
      <c r="B5630" s="2">
        <v>89</v>
      </c>
      <c r="C5630" s="2" t="s">
        <v>89</v>
      </c>
      <c r="D5630" s="2" t="s">
        <v>16</v>
      </c>
      <c r="E5630" s="3">
        <v>42431</v>
      </c>
      <c r="F5630" s="2" t="b">
        <v>1</v>
      </c>
      <c r="G5630" s="2">
        <v>200</v>
      </c>
      <c r="H5630" s="2">
        <v>226</v>
      </c>
      <c r="I5630" s="2">
        <v>0</v>
      </c>
    </row>
    <row r="5631" spans="1:9" ht="12.75" x14ac:dyDescent="0.2">
      <c r="A5631" s="2">
        <v>201512332</v>
      </c>
      <c r="B5631" s="2">
        <v>68</v>
      </c>
      <c r="C5631" s="2" t="s">
        <v>130</v>
      </c>
      <c r="D5631" s="2" t="s">
        <v>16</v>
      </c>
      <c r="E5631" s="3">
        <v>42432</v>
      </c>
      <c r="F5631" s="2" t="b">
        <v>0</v>
      </c>
      <c r="G5631" s="2">
        <v>200</v>
      </c>
      <c r="H5631" s="2">
        <v>58</v>
      </c>
      <c r="I5631" s="2">
        <v>0</v>
      </c>
    </row>
    <row r="5632" spans="1:9" ht="12.75" x14ac:dyDescent="0.2">
      <c r="A5632" s="2">
        <v>200173519</v>
      </c>
      <c r="B5632" s="2">
        <v>41</v>
      </c>
      <c r="C5632" s="2" t="s">
        <v>108</v>
      </c>
      <c r="D5632" s="2" t="s">
        <v>16</v>
      </c>
      <c r="E5632" s="3">
        <v>42431</v>
      </c>
      <c r="F5632" s="2" t="b">
        <v>0</v>
      </c>
      <c r="G5632" s="2">
        <v>200</v>
      </c>
      <c r="H5632" s="2">
        <v>62</v>
      </c>
      <c r="I5632" s="2">
        <v>0</v>
      </c>
    </row>
    <row r="5633" spans="1:9" ht="12.75" x14ac:dyDescent="0.2">
      <c r="A5633" s="2">
        <v>201512332</v>
      </c>
      <c r="B5633" s="2">
        <v>11</v>
      </c>
      <c r="C5633" s="2" t="s">
        <v>57</v>
      </c>
      <c r="D5633" s="2" t="s">
        <v>16</v>
      </c>
      <c r="E5633" s="3">
        <v>42432</v>
      </c>
      <c r="F5633" s="2" t="b">
        <v>1</v>
      </c>
      <c r="G5633" s="2">
        <v>200</v>
      </c>
      <c r="H5633" s="2">
        <v>76</v>
      </c>
      <c r="I5633" s="2">
        <v>0</v>
      </c>
    </row>
    <row r="5634" spans="1:9" ht="12.75" x14ac:dyDescent="0.2">
      <c r="A5634" s="2">
        <v>200137258</v>
      </c>
      <c r="B5634" s="2">
        <v>27</v>
      </c>
      <c r="C5634" s="2" t="s">
        <v>88</v>
      </c>
      <c r="D5634" s="2" t="s">
        <v>16</v>
      </c>
      <c r="E5634" s="3">
        <v>42432</v>
      </c>
      <c r="F5634" s="2" t="b">
        <v>1</v>
      </c>
      <c r="G5634" s="2">
        <v>200</v>
      </c>
      <c r="H5634" s="2">
        <v>103</v>
      </c>
      <c r="I5634" s="2">
        <v>0</v>
      </c>
    </row>
    <row r="5635" spans="1:9" ht="12.75" x14ac:dyDescent="0.2">
      <c r="A5635" s="2">
        <v>200753695</v>
      </c>
      <c r="B5635" s="2">
        <v>36</v>
      </c>
      <c r="C5635" s="2" t="s">
        <v>102</v>
      </c>
      <c r="D5635" s="2" t="s">
        <v>16</v>
      </c>
      <c r="E5635" s="3">
        <v>42432</v>
      </c>
      <c r="F5635" s="2" t="b">
        <v>1</v>
      </c>
      <c r="G5635" s="2">
        <v>200</v>
      </c>
      <c r="H5635" s="2">
        <v>246</v>
      </c>
      <c r="I5635" s="2">
        <v>0</v>
      </c>
    </row>
    <row r="5636" spans="1:9" ht="12.75" x14ac:dyDescent="0.2">
      <c r="A5636" s="2">
        <v>200145790</v>
      </c>
      <c r="B5636" s="2">
        <v>222</v>
      </c>
      <c r="C5636" s="2" t="s">
        <v>66</v>
      </c>
      <c r="D5636" s="2" t="s">
        <v>28</v>
      </c>
      <c r="E5636" s="3">
        <v>42432</v>
      </c>
      <c r="F5636" s="2" t="b">
        <v>0</v>
      </c>
      <c r="G5636" s="2">
        <v>200</v>
      </c>
      <c r="H5636" s="2">
        <v>52</v>
      </c>
      <c r="I5636" s="2">
        <v>0</v>
      </c>
    </row>
    <row r="5637" spans="1:9" ht="12.75" x14ac:dyDescent="0.2">
      <c r="A5637" s="2">
        <v>201719233</v>
      </c>
      <c r="B5637" s="2">
        <v>64</v>
      </c>
      <c r="C5637" s="2" t="s">
        <v>30</v>
      </c>
      <c r="D5637" s="2" t="s">
        <v>16</v>
      </c>
      <c r="E5637" s="3">
        <v>42432</v>
      </c>
      <c r="F5637" s="2" t="b">
        <v>1</v>
      </c>
      <c r="G5637" s="2">
        <v>200</v>
      </c>
      <c r="H5637" s="2">
        <v>76</v>
      </c>
      <c r="I5637" s="2">
        <v>130</v>
      </c>
    </row>
    <row r="5638" spans="1:9" ht="12.75" x14ac:dyDescent="0.2">
      <c r="A5638" s="2">
        <v>200884519</v>
      </c>
      <c r="B5638" s="2">
        <v>114</v>
      </c>
      <c r="C5638" s="2" t="s">
        <v>160</v>
      </c>
      <c r="D5638" s="2" t="s">
        <v>16</v>
      </c>
      <c r="E5638" s="3">
        <v>42432</v>
      </c>
      <c r="F5638" s="2" t="b">
        <v>1</v>
      </c>
      <c r="G5638" s="2">
        <v>200</v>
      </c>
      <c r="H5638" s="2">
        <v>76</v>
      </c>
      <c r="I5638" s="2">
        <v>0</v>
      </c>
    </row>
    <row r="5639" spans="1:9" ht="12.75" x14ac:dyDescent="0.2">
      <c r="A5639" s="2">
        <v>201903382</v>
      </c>
      <c r="B5639" s="2">
        <v>55</v>
      </c>
      <c r="C5639" s="2" t="s">
        <v>121</v>
      </c>
      <c r="D5639" s="2" t="s">
        <v>16</v>
      </c>
      <c r="E5639" s="3">
        <v>42432</v>
      </c>
      <c r="F5639" s="2" t="b">
        <v>1</v>
      </c>
      <c r="G5639" s="2">
        <v>200</v>
      </c>
      <c r="H5639" s="2">
        <v>267</v>
      </c>
      <c r="I5639" s="2">
        <v>92</v>
      </c>
    </row>
    <row r="5640" spans="1:9" ht="12.75" x14ac:dyDescent="0.2">
      <c r="A5640" s="2">
        <v>201077200</v>
      </c>
      <c r="B5640" s="2">
        <v>32</v>
      </c>
      <c r="C5640" s="2" t="s">
        <v>97</v>
      </c>
      <c r="D5640" s="2" t="s">
        <v>28</v>
      </c>
      <c r="E5640" s="3">
        <v>42432</v>
      </c>
      <c r="F5640" s="2" t="b">
        <v>0</v>
      </c>
      <c r="G5640" s="2">
        <v>200</v>
      </c>
      <c r="H5640" s="2">
        <v>35</v>
      </c>
      <c r="I5640" s="2">
        <v>0</v>
      </c>
    </row>
    <row r="5641" spans="1:9" ht="12.75" x14ac:dyDescent="0.2">
      <c r="A5641" s="2">
        <v>201162520</v>
      </c>
      <c r="B5641" s="2">
        <v>222</v>
      </c>
      <c r="C5641" s="2" t="s">
        <v>66</v>
      </c>
      <c r="D5641" s="2" t="s">
        <v>16</v>
      </c>
      <c r="E5641" s="3">
        <v>42432</v>
      </c>
      <c r="F5641" s="2" t="b">
        <v>1</v>
      </c>
      <c r="G5641" s="2">
        <v>200</v>
      </c>
      <c r="H5641" s="2">
        <v>76</v>
      </c>
      <c r="I5641" s="2">
        <v>0</v>
      </c>
    </row>
    <row r="5642" spans="1:9" ht="12.75" x14ac:dyDescent="0.2">
      <c r="A5642" s="2">
        <v>200292256</v>
      </c>
      <c r="B5642" s="2">
        <v>53</v>
      </c>
      <c r="C5642" s="2" t="s">
        <v>12</v>
      </c>
      <c r="D5642" s="2" t="s">
        <v>16</v>
      </c>
      <c r="E5642" s="3">
        <v>42432</v>
      </c>
      <c r="F5642" s="2" t="b">
        <v>0</v>
      </c>
      <c r="G5642" s="2">
        <v>200</v>
      </c>
      <c r="H5642" s="2">
        <v>61</v>
      </c>
      <c r="I5642" s="2">
        <v>0</v>
      </c>
    </row>
    <row r="5643" spans="1:9" ht="12.75" x14ac:dyDescent="0.2">
      <c r="A5643" s="2">
        <v>201904093</v>
      </c>
      <c r="B5643" s="2">
        <v>4</v>
      </c>
      <c r="C5643" s="2" t="s">
        <v>42</v>
      </c>
      <c r="D5643" s="2" t="s">
        <v>16</v>
      </c>
      <c r="E5643" s="3">
        <v>42432</v>
      </c>
      <c r="F5643" s="2" t="b">
        <v>0</v>
      </c>
      <c r="G5643" s="2">
        <v>200</v>
      </c>
      <c r="H5643" s="2">
        <v>60</v>
      </c>
      <c r="I5643" s="2">
        <v>0</v>
      </c>
    </row>
    <row r="5644" spans="1:9" ht="12.75" x14ac:dyDescent="0.2">
      <c r="A5644" s="2">
        <v>200111662</v>
      </c>
      <c r="B5644" s="2">
        <v>42</v>
      </c>
      <c r="C5644" s="2" t="s">
        <v>109</v>
      </c>
      <c r="D5644" s="2" t="s">
        <v>27</v>
      </c>
      <c r="E5644" s="3">
        <v>42432</v>
      </c>
      <c r="F5644" s="2" t="b">
        <v>0</v>
      </c>
      <c r="G5644" s="2">
        <v>200</v>
      </c>
      <c r="H5644" s="2">
        <v>64</v>
      </c>
      <c r="I5644" s="2">
        <v>0</v>
      </c>
    </row>
    <row r="5645" spans="1:9" ht="12.75" x14ac:dyDescent="0.2">
      <c r="A5645" s="2">
        <v>200425924</v>
      </c>
      <c r="B5645" s="2">
        <v>133</v>
      </c>
      <c r="C5645" s="2" t="s">
        <v>164</v>
      </c>
      <c r="D5645" s="2" t="s">
        <v>27</v>
      </c>
      <c r="E5645" s="3">
        <v>42432</v>
      </c>
      <c r="F5645" s="2" t="b">
        <v>1</v>
      </c>
      <c r="G5645" s="2">
        <v>200</v>
      </c>
      <c r="H5645" s="2">
        <v>76</v>
      </c>
      <c r="I5645" s="2">
        <v>0</v>
      </c>
    </row>
    <row r="5646" spans="1:9" ht="12.75" x14ac:dyDescent="0.2">
      <c r="A5646" s="2">
        <v>200324251</v>
      </c>
      <c r="B5646" s="2">
        <v>42</v>
      </c>
      <c r="C5646" s="2" t="s">
        <v>109</v>
      </c>
      <c r="D5646" s="2" t="s">
        <v>27</v>
      </c>
      <c r="E5646" s="3">
        <v>42432</v>
      </c>
      <c r="F5646" s="2" t="b">
        <v>1</v>
      </c>
      <c r="G5646" s="2">
        <v>200</v>
      </c>
      <c r="H5646" s="2">
        <v>85</v>
      </c>
      <c r="I5646" s="2">
        <v>0</v>
      </c>
    </row>
    <row r="5647" spans="1:9" ht="12.75" x14ac:dyDescent="0.2">
      <c r="A5647" s="2">
        <v>201554281</v>
      </c>
      <c r="B5647" s="2">
        <v>76</v>
      </c>
      <c r="C5647" s="2" t="s">
        <v>119</v>
      </c>
      <c r="D5647" s="2" t="s">
        <v>27</v>
      </c>
      <c r="E5647" s="3">
        <v>42432</v>
      </c>
      <c r="F5647" s="2" t="b">
        <v>1</v>
      </c>
      <c r="G5647" s="2">
        <v>200</v>
      </c>
      <c r="H5647" s="2">
        <v>82</v>
      </c>
      <c r="I5647" s="2">
        <v>0</v>
      </c>
    </row>
    <row r="5648" spans="1:9" ht="12.75" x14ac:dyDescent="0.2">
      <c r="A5648" s="2">
        <v>200474272</v>
      </c>
      <c r="B5648" s="2">
        <v>64</v>
      </c>
      <c r="C5648" s="2" t="s">
        <v>30</v>
      </c>
      <c r="D5648" s="2" t="s">
        <v>27</v>
      </c>
      <c r="E5648" s="3">
        <v>42432</v>
      </c>
      <c r="F5648" s="2" t="b">
        <v>0</v>
      </c>
      <c r="G5648" s="2">
        <v>200</v>
      </c>
      <c r="H5648" s="2">
        <v>65</v>
      </c>
      <c r="I5648" s="2">
        <v>0</v>
      </c>
    </row>
    <row r="5649" spans="1:9" ht="12.75" x14ac:dyDescent="0.2">
      <c r="A5649" s="2">
        <v>201643156</v>
      </c>
      <c r="B5649" s="2">
        <v>236</v>
      </c>
      <c r="C5649" s="2" t="s">
        <v>71</v>
      </c>
      <c r="D5649" s="2" t="s">
        <v>27</v>
      </c>
      <c r="E5649" s="3">
        <v>42432</v>
      </c>
      <c r="F5649" s="2" t="b">
        <v>1</v>
      </c>
      <c r="G5649" s="2">
        <v>200</v>
      </c>
      <c r="H5649" s="2">
        <v>124</v>
      </c>
      <c r="I5649" s="2">
        <v>0</v>
      </c>
    </row>
    <row r="5650" spans="1:9" ht="12.75" x14ac:dyDescent="0.2">
      <c r="A5650" s="2">
        <v>200999701</v>
      </c>
      <c r="B5650" s="2">
        <v>202</v>
      </c>
      <c r="C5650" s="2" t="s">
        <v>171</v>
      </c>
      <c r="D5650" s="2" t="s">
        <v>27</v>
      </c>
      <c r="E5650" s="3">
        <v>42432</v>
      </c>
      <c r="F5650" s="2" t="b">
        <v>0</v>
      </c>
      <c r="G5650" s="2">
        <v>200</v>
      </c>
      <c r="H5650" s="2">
        <v>58</v>
      </c>
      <c r="I5650" s="2">
        <v>0</v>
      </c>
    </row>
    <row r="5651" spans="1:9" ht="12.75" x14ac:dyDescent="0.2">
      <c r="A5651" s="2">
        <v>200002168</v>
      </c>
      <c r="B5651" s="2">
        <v>102</v>
      </c>
      <c r="C5651" s="2" t="s">
        <v>151</v>
      </c>
      <c r="D5651" s="2" t="s">
        <v>16</v>
      </c>
      <c r="E5651" s="3">
        <v>42432</v>
      </c>
      <c r="F5651" s="2" t="b">
        <v>1</v>
      </c>
      <c r="G5651" s="2">
        <v>200</v>
      </c>
      <c r="H5651" s="2">
        <v>76</v>
      </c>
      <c r="I5651" s="2">
        <v>0</v>
      </c>
    </row>
    <row r="5652" spans="1:9" ht="12.75" x14ac:dyDescent="0.2">
      <c r="A5652" s="2">
        <v>200044117</v>
      </c>
      <c r="B5652" s="2">
        <v>96</v>
      </c>
      <c r="C5652" s="2" t="s">
        <v>148</v>
      </c>
      <c r="D5652" s="2" t="s">
        <v>28</v>
      </c>
      <c r="E5652" s="3">
        <v>42432</v>
      </c>
      <c r="F5652" s="2" t="b">
        <v>0</v>
      </c>
      <c r="G5652" s="2">
        <v>200</v>
      </c>
      <c r="H5652" s="2">
        <v>152</v>
      </c>
      <c r="I5652" s="2">
        <v>0</v>
      </c>
    </row>
    <row r="5653" spans="1:9" ht="12.75" x14ac:dyDescent="0.2">
      <c r="A5653" s="2">
        <v>201858589</v>
      </c>
      <c r="B5653" s="2">
        <v>36</v>
      </c>
      <c r="C5653" s="2" t="s">
        <v>102</v>
      </c>
      <c r="D5653" s="2" t="s">
        <v>16</v>
      </c>
      <c r="E5653" s="3">
        <v>42432</v>
      </c>
      <c r="F5653" s="2" t="b">
        <v>1</v>
      </c>
      <c r="G5653" s="2">
        <v>200</v>
      </c>
      <c r="H5653" s="2">
        <v>258</v>
      </c>
      <c r="I5653" s="2">
        <v>157</v>
      </c>
    </row>
    <row r="5654" spans="1:9" ht="12.75" x14ac:dyDescent="0.2">
      <c r="A5654" s="2">
        <v>200049805</v>
      </c>
      <c r="B5654" s="2">
        <v>54</v>
      </c>
      <c r="C5654" s="2" t="s">
        <v>50</v>
      </c>
      <c r="D5654" s="2" t="s">
        <v>16</v>
      </c>
      <c r="E5654" s="3">
        <v>42432</v>
      </c>
      <c r="F5654" s="2" t="b">
        <v>0</v>
      </c>
      <c r="G5654" s="2">
        <v>200</v>
      </c>
      <c r="H5654" s="2">
        <v>51</v>
      </c>
      <c r="I5654" s="2">
        <v>0</v>
      </c>
    </row>
    <row r="5655" spans="1:9" ht="12.75" x14ac:dyDescent="0.2">
      <c r="A5655" s="2">
        <v>200058337</v>
      </c>
      <c r="B5655" s="2">
        <v>24</v>
      </c>
      <c r="C5655" s="2" t="s">
        <v>84</v>
      </c>
      <c r="D5655" s="2" t="s">
        <v>16</v>
      </c>
      <c r="E5655" s="3">
        <v>42432</v>
      </c>
      <c r="F5655" s="2" t="b">
        <v>0</v>
      </c>
      <c r="G5655" s="2">
        <v>200</v>
      </c>
      <c r="H5655" s="2">
        <v>51</v>
      </c>
      <c r="I5655" s="2">
        <v>0</v>
      </c>
    </row>
    <row r="5656" spans="1:9" ht="12.75" x14ac:dyDescent="0.2">
      <c r="A5656" s="2">
        <v>201858589</v>
      </c>
      <c r="B5656" s="2">
        <v>77</v>
      </c>
      <c r="C5656" s="2" t="s">
        <v>134</v>
      </c>
      <c r="D5656" s="2" t="s">
        <v>16</v>
      </c>
      <c r="E5656" s="3">
        <v>42432</v>
      </c>
      <c r="F5656" s="2" t="b">
        <v>1</v>
      </c>
      <c r="G5656" s="2">
        <v>200</v>
      </c>
      <c r="H5656" s="2">
        <v>76</v>
      </c>
      <c r="I5656" s="2">
        <v>111</v>
      </c>
    </row>
    <row r="5657" spans="1:9" ht="12.75" x14ac:dyDescent="0.2">
      <c r="A5657" s="2">
        <v>200766493</v>
      </c>
      <c r="B5657" s="2">
        <v>89</v>
      </c>
      <c r="C5657" s="2" t="s">
        <v>89</v>
      </c>
      <c r="D5657" s="2" t="s">
        <v>16</v>
      </c>
      <c r="E5657" s="3">
        <v>42433</v>
      </c>
      <c r="F5657" s="2" t="b">
        <v>1</v>
      </c>
      <c r="G5657" s="2">
        <v>200</v>
      </c>
      <c r="H5657" s="2">
        <v>226</v>
      </c>
      <c r="I5657" s="2">
        <v>0</v>
      </c>
    </row>
    <row r="5658" spans="1:9" ht="12.75" x14ac:dyDescent="0.2">
      <c r="A5658" s="2">
        <v>201611872</v>
      </c>
      <c r="B5658" s="2">
        <v>222</v>
      </c>
      <c r="C5658" s="2" t="s">
        <v>66</v>
      </c>
      <c r="D5658" s="2" t="s">
        <v>16</v>
      </c>
      <c r="E5658" s="3">
        <v>42433</v>
      </c>
      <c r="F5658" s="2" t="b">
        <v>0</v>
      </c>
      <c r="G5658" s="2">
        <v>200</v>
      </c>
      <c r="H5658" s="2">
        <v>54</v>
      </c>
      <c r="I5658" s="2">
        <v>0</v>
      </c>
    </row>
    <row r="5659" spans="1:9" ht="12.75" x14ac:dyDescent="0.2">
      <c r="A5659" s="2">
        <v>200636380</v>
      </c>
      <c r="B5659" s="2">
        <v>86</v>
      </c>
      <c r="C5659" s="2" t="s">
        <v>141</v>
      </c>
      <c r="D5659" s="2" t="s">
        <v>16</v>
      </c>
      <c r="E5659" s="3">
        <v>42433</v>
      </c>
      <c r="F5659" s="2" t="b">
        <v>1</v>
      </c>
      <c r="G5659" s="2">
        <v>200</v>
      </c>
      <c r="H5659" s="2">
        <v>235</v>
      </c>
      <c r="I5659" s="2">
        <v>146</v>
      </c>
    </row>
    <row r="5660" spans="1:9" ht="12.75" x14ac:dyDescent="0.2">
      <c r="A5660" s="2">
        <v>200044117</v>
      </c>
      <c r="B5660" s="2">
        <v>16</v>
      </c>
      <c r="C5660" s="2" t="s">
        <v>70</v>
      </c>
      <c r="D5660" s="2" t="s">
        <v>28</v>
      </c>
      <c r="E5660" s="3">
        <v>42433</v>
      </c>
      <c r="F5660" s="2" t="b">
        <v>0</v>
      </c>
      <c r="G5660" s="2">
        <v>200</v>
      </c>
      <c r="H5660" s="2">
        <v>50</v>
      </c>
      <c r="I5660" s="2">
        <v>0</v>
      </c>
    </row>
    <row r="5661" spans="1:9" ht="12.75" x14ac:dyDescent="0.2">
      <c r="A5661" s="2">
        <v>201213001</v>
      </c>
      <c r="B5661" s="2">
        <v>40</v>
      </c>
      <c r="C5661" s="2" t="s">
        <v>107</v>
      </c>
      <c r="D5661" s="2" t="s">
        <v>16</v>
      </c>
      <c r="E5661" s="3">
        <v>42433</v>
      </c>
      <c r="F5661" s="2" t="b">
        <v>0</v>
      </c>
      <c r="G5661" s="2">
        <v>200</v>
      </c>
      <c r="H5661" s="2">
        <v>74</v>
      </c>
      <c r="I5661" s="2">
        <v>0</v>
      </c>
    </row>
    <row r="5662" spans="1:9" ht="12.75" x14ac:dyDescent="0.2">
      <c r="A5662" s="2">
        <v>201213001</v>
      </c>
      <c r="B5662" s="2">
        <v>8</v>
      </c>
      <c r="C5662" s="2" t="s">
        <v>52</v>
      </c>
      <c r="D5662" s="2" t="s">
        <v>27</v>
      </c>
      <c r="E5662" s="3">
        <v>42433</v>
      </c>
      <c r="F5662" s="2" t="b">
        <v>0</v>
      </c>
      <c r="G5662" s="2">
        <v>200</v>
      </c>
      <c r="H5662" s="2">
        <v>52</v>
      </c>
      <c r="I5662" s="2">
        <v>0</v>
      </c>
    </row>
    <row r="5663" spans="1:9" ht="12.75" x14ac:dyDescent="0.2">
      <c r="A5663" s="2">
        <v>200172808</v>
      </c>
      <c r="B5663" s="2">
        <v>201</v>
      </c>
      <c r="C5663" s="2" t="s">
        <v>144</v>
      </c>
      <c r="D5663" s="2" t="s">
        <v>27</v>
      </c>
      <c r="E5663" s="3">
        <v>42433</v>
      </c>
      <c r="F5663" s="2" t="b">
        <v>0</v>
      </c>
      <c r="G5663" s="2">
        <v>200</v>
      </c>
      <c r="H5663" s="2">
        <v>75</v>
      </c>
      <c r="I5663" s="2">
        <v>0</v>
      </c>
    </row>
    <row r="5664" spans="1:9" ht="12.75" x14ac:dyDescent="0.2">
      <c r="A5664" s="2">
        <v>200366911</v>
      </c>
      <c r="B5664" s="2">
        <v>7</v>
      </c>
      <c r="C5664" s="2" t="s">
        <v>51</v>
      </c>
      <c r="D5664" s="2" t="s">
        <v>16</v>
      </c>
      <c r="E5664" s="3">
        <v>42433</v>
      </c>
      <c r="F5664" s="2" t="b">
        <v>1</v>
      </c>
      <c r="G5664" s="2">
        <v>200</v>
      </c>
      <c r="H5664" s="2">
        <v>76</v>
      </c>
      <c r="I5664" s="2">
        <v>0</v>
      </c>
    </row>
    <row r="5665" spans="1:9" ht="12.75" x14ac:dyDescent="0.2">
      <c r="A5665" s="2">
        <v>201596230</v>
      </c>
      <c r="B5665" s="2">
        <v>236</v>
      </c>
      <c r="C5665" s="2" t="s">
        <v>71</v>
      </c>
      <c r="D5665" s="2" t="s">
        <v>16</v>
      </c>
      <c r="E5665" s="3">
        <v>42433</v>
      </c>
      <c r="F5665" s="2" t="b">
        <v>0</v>
      </c>
      <c r="G5665" s="2">
        <v>200</v>
      </c>
      <c r="H5665" s="2">
        <v>74</v>
      </c>
      <c r="I5665" s="2">
        <v>0</v>
      </c>
    </row>
    <row r="5666" spans="1:9" ht="12.75" x14ac:dyDescent="0.2">
      <c r="A5666" s="2">
        <v>201483181</v>
      </c>
      <c r="B5666" s="2">
        <v>203</v>
      </c>
      <c r="C5666" s="2" t="s">
        <v>172</v>
      </c>
      <c r="D5666" s="2" t="s">
        <v>16</v>
      </c>
      <c r="E5666" s="3">
        <v>42433</v>
      </c>
      <c r="F5666" s="2" t="b">
        <v>0</v>
      </c>
      <c r="G5666" s="2">
        <v>200</v>
      </c>
      <c r="H5666" s="2">
        <v>51</v>
      </c>
      <c r="I5666" s="2">
        <v>0</v>
      </c>
    </row>
    <row r="5667" spans="1:9" ht="12.75" x14ac:dyDescent="0.2">
      <c r="A5667" s="2">
        <v>200062603</v>
      </c>
      <c r="B5667" s="2">
        <v>51</v>
      </c>
      <c r="C5667" s="2" t="s">
        <v>117</v>
      </c>
      <c r="D5667" s="2" t="s">
        <v>16</v>
      </c>
      <c r="E5667" s="3">
        <v>42433</v>
      </c>
      <c r="F5667" s="2" t="b">
        <v>0</v>
      </c>
      <c r="G5667" s="2">
        <v>200</v>
      </c>
      <c r="H5667" s="2">
        <v>75</v>
      </c>
      <c r="I5667" s="2">
        <v>0</v>
      </c>
    </row>
    <row r="5668" spans="1:9" ht="12.75" x14ac:dyDescent="0.2">
      <c r="A5668" s="2">
        <v>201512332</v>
      </c>
      <c r="B5668" s="2">
        <v>11</v>
      </c>
      <c r="C5668" s="2" t="s">
        <v>57</v>
      </c>
      <c r="D5668" s="2" t="s">
        <v>16</v>
      </c>
      <c r="E5668" s="3">
        <v>42433</v>
      </c>
      <c r="F5668" s="2" t="b">
        <v>0</v>
      </c>
      <c r="G5668" s="2">
        <v>200</v>
      </c>
      <c r="H5668" s="2">
        <v>65</v>
      </c>
      <c r="I5668" s="2">
        <v>0</v>
      </c>
    </row>
    <row r="5669" spans="1:9" ht="12.75" x14ac:dyDescent="0.2">
      <c r="A5669" s="2">
        <v>200766493</v>
      </c>
      <c r="B5669" s="2">
        <v>62</v>
      </c>
      <c r="C5669" s="2" t="s">
        <v>91</v>
      </c>
      <c r="D5669" s="2" t="s">
        <v>16</v>
      </c>
      <c r="E5669" s="3">
        <v>42433</v>
      </c>
      <c r="F5669" s="2" t="b">
        <v>1</v>
      </c>
      <c r="G5669" s="2">
        <v>200</v>
      </c>
      <c r="H5669" s="2">
        <v>76</v>
      </c>
      <c r="I5669" s="2">
        <v>0</v>
      </c>
    </row>
    <row r="5670" spans="1:9" ht="12.75" x14ac:dyDescent="0.2">
      <c r="A5670" s="2">
        <v>201826594</v>
      </c>
      <c r="B5670" s="2">
        <v>4</v>
      </c>
      <c r="C5670" s="2" t="s">
        <v>42</v>
      </c>
      <c r="D5670" s="2" t="s">
        <v>16</v>
      </c>
      <c r="E5670" s="3">
        <v>42433</v>
      </c>
      <c r="F5670" s="2" t="b">
        <v>0</v>
      </c>
      <c r="G5670" s="2">
        <v>200</v>
      </c>
      <c r="H5670" s="2">
        <v>69</v>
      </c>
      <c r="I5670" s="2">
        <v>0</v>
      </c>
    </row>
    <row r="5671" spans="1:9" ht="12.75" x14ac:dyDescent="0.2">
      <c r="A5671" s="2">
        <v>201512332</v>
      </c>
      <c r="B5671" s="2">
        <v>12</v>
      </c>
      <c r="C5671" s="2" t="s">
        <v>60</v>
      </c>
      <c r="D5671" s="2" t="s">
        <v>16</v>
      </c>
      <c r="E5671" s="3">
        <v>42433</v>
      </c>
      <c r="F5671" s="2" t="b">
        <v>0</v>
      </c>
      <c r="G5671" s="2">
        <v>200</v>
      </c>
      <c r="H5671" s="2">
        <v>55</v>
      </c>
      <c r="I5671" s="2">
        <v>0</v>
      </c>
    </row>
    <row r="5672" spans="1:9" ht="12.75" x14ac:dyDescent="0.2">
      <c r="A5672" s="2">
        <v>201900538</v>
      </c>
      <c r="B5672" s="2">
        <v>222</v>
      </c>
      <c r="C5672" s="2" t="s">
        <v>66</v>
      </c>
      <c r="D5672" s="2" t="s">
        <v>16</v>
      </c>
      <c r="E5672" s="3">
        <v>42433</v>
      </c>
      <c r="F5672" s="2" t="b">
        <v>1</v>
      </c>
      <c r="G5672" s="2">
        <v>200</v>
      </c>
      <c r="H5672" s="2">
        <v>120</v>
      </c>
      <c r="I5672" s="2">
        <v>101</v>
      </c>
    </row>
    <row r="5673" spans="1:9" ht="12.75" x14ac:dyDescent="0.2">
      <c r="A5673" s="2">
        <v>201752650</v>
      </c>
      <c r="B5673" s="2">
        <v>105</v>
      </c>
      <c r="C5673" s="2" t="s">
        <v>153</v>
      </c>
      <c r="D5673" s="2" t="s">
        <v>16</v>
      </c>
      <c r="E5673" s="3">
        <v>42433</v>
      </c>
      <c r="F5673" s="2" t="b">
        <v>0</v>
      </c>
      <c r="G5673" s="2">
        <v>200</v>
      </c>
      <c r="H5673" s="2">
        <v>0</v>
      </c>
      <c r="I5673" s="2">
        <v>0</v>
      </c>
    </row>
    <row r="5674" spans="1:9" ht="12.75" x14ac:dyDescent="0.2">
      <c r="A5674" s="2">
        <v>200101708</v>
      </c>
      <c r="B5674" s="2">
        <v>99</v>
      </c>
      <c r="C5674" s="2" t="s">
        <v>149</v>
      </c>
      <c r="D5674" s="2" t="s">
        <v>27</v>
      </c>
      <c r="E5674" s="3">
        <v>42433</v>
      </c>
      <c r="F5674" s="2" t="b">
        <v>0</v>
      </c>
      <c r="G5674" s="2">
        <v>200</v>
      </c>
      <c r="H5674" s="2">
        <v>62</v>
      </c>
      <c r="I5674" s="2">
        <v>0</v>
      </c>
    </row>
    <row r="5675" spans="1:9" ht="12.75" x14ac:dyDescent="0.2">
      <c r="A5675" s="2">
        <v>200036296</v>
      </c>
      <c r="B5675" s="2">
        <v>115</v>
      </c>
      <c r="C5675" s="2" t="s">
        <v>161</v>
      </c>
      <c r="D5675" s="2" t="s">
        <v>27</v>
      </c>
      <c r="E5675" s="3">
        <v>42434</v>
      </c>
      <c r="F5675" s="2" t="b">
        <v>1</v>
      </c>
      <c r="G5675" s="2">
        <v>200</v>
      </c>
      <c r="H5675" s="2">
        <v>85</v>
      </c>
      <c r="I5675" s="2">
        <v>0</v>
      </c>
    </row>
    <row r="5676" spans="1:9" ht="12.75" x14ac:dyDescent="0.2">
      <c r="A5676" s="2">
        <v>200366911</v>
      </c>
      <c r="B5676" s="2">
        <v>9</v>
      </c>
      <c r="C5676" s="2" t="s">
        <v>53</v>
      </c>
      <c r="D5676" s="2" t="s">
        <v>27</v>
      </c>
      <c r="E5676" s="3">
        <v>42434</v>
      </c>
      <c r="F5676" s="2" t="b">
        <v>1</v>
      </c>
      <c r="G5676" s="2">
        <v>200</v>
      </c>
      <c r="H5676" s="2">
        <v>92</v>
      </c>
      <c r="I5676" s="2">
        <v>0</v>
      </c>
    </row>
    <row r="5677" spans="1:9" ht="12.75" x14ac:dyDescent="0.2">
      <c r="A5677" s="2">
        <v>201643156</v>
      </c>
      <c r="B5677" s="2">
        <v>236</v>
      </c>
      <c r="C5677" s="2" t="s">
        <v>71</v>
      </c>
      <c r="D5677" s="2" t="s">
        <v>16</v>
      </c>
      <c r="E5677" s="3">
        <v>42433</v>
      </c>
      <c r="F5677" s="2" t="b">
        <v>0</v>
      </c>
      <c r="G5677" s="2">
        <v>200</v>
      </c>
      <c r="H5677" s="2">
        <v>54</v>
      </c>
      <c r="I5677" s="2">
        <v>0</v>
      </c>
    </row>
    <row r="5678" spans="1:9" ht="12.75" x14ac:dyDescent="0.2">
      <c r="A5678" s="2">
        <v>200438722</v>
      </c>
      <c r="B5678" s="2">
        <v>110</v>
      </c>
      <c r="C5678" s="2" t="s">
        <v>156</v>
      </c>
      <c r="D5678" s="2" t="s">
        <v>28</v>
      </c>
      <c r="E5678" s="3">
        <v>42433</v>
      </c>
      <c r="F5678" s="2" t="b">
        <v>1</v>
      </c>
      <c r="G5678" s="2">
        <v>200</v>
      </c>
      <c r="H5678" s="2">
        <v>86</v>
      </c>
      <c r="I5678" s="2">
        <v>0</v>
      </c>
    </row>
    <row r="5679" spans="1:9" ht="12.75" x14ac:dyDescent="0.2">
      <c r="A5679" s="2">
        <v>200536129</v>
      </c>
      <c r="B5679" s="2">
        <v>114</v>
      </c>
      <c r="C5679" s="2" t="s">
        <v>160</v>
      </c>
      <c r="D5679" s="2" t="s">
        <v>28</v>
      </c>
      <c r="E5679" s="3">
        <v>42433</v>
      </c>
      <c r="F5679" s="2" t="b">
        <v>0</v>
      </c>
      <c r="G5679" s="2">
        <v>200</v>
      </c>
      <c r="H5679" s="2">
        <v>45</v>
      </c>
      <c r="I5679" s="2">
        <v>0</v>
      </c>
    </row>
    <row r="5680" spans="1:9" ht="12.75" x14ac:dyDescent="0.2">
      <c r="A5680" s="2">
        <v>200875987</v>
      </c>
      <c r="B5680" s="2">
        <v>43</v>
      </c>
      <c r="C5680" s="2" t="s">
        <v>110</v>
      </c>
      <c r="D5680" s="2" t="s">
        <v>16</v>
      </c>
      <c r="E5680" s="3">
        <v>42434</v>
      </c>
      <c r="F5680" s="2" t="b">
        <v>1</v>
      </c>
      <c r="G5680" s="2">
        <v>200</v>
      </c>
      <c r="H5680" s="2">
        <v>80</v>
      </c>
      <c r="I5680" s="2">
        <v>0</v>
      </c>
    </row>
    <row r="5681" spans="1:9" ht="12.75" x14ac:dyDescent="0.2">
      <c r="A5681" s="2">
        <v>201456874</v>
      </c>
      <c r="B5681" s="2">
        <v>150</v>
      </c>
      <c r="C5681" s="2" t="s">
        <v>169</v>
      </c>
      <c r="D5681" s="2" t="s">
        <v>16</v>
      </c>
      <c r="E5681" s="3">
        <v>42433</v>
      </c>
      <c r="F5681" s="2" t="b">
        <v>0</v>
      </c>
      <c r="G5681" s="2">
        <v>200</v>
      </c>
      <c r="H5681" s="2">
        <v>67</v>
      </c>
      <c r="I5681" s="2">
        <v>0</v>
      </c>
    </row>
    <row r="5682" spans="1:9" ht="12.75" x14ac:dyDescent="0.2">
      <c r="A5682" s="2">
        <v>200233243</v>
      </c>
      <c r="B5682" s="2">
        <v>53</v>
      </c>
      <c r="C5682" s="2" t="s">
        <v>12</v>
      </c>
      <c r="D5682" s="2" t="s">
        <v>16</v>
      </c>
      <c r="E5682" s="3">
        <v>42433</v>
      </c>
      <c r="F5682" s="2" t="b">
        <v>0</v>
      </c>
      <c r="G5682" s="2">
        <v>200</v>
      </c>
      <c r="H5682" s="2">
        <v>51</v>
      </c>
      <c r="I5682" s="2">
        <v>0</v>
      </c>
    </row>
    <row r="5683" spans="1:9" ht="12.75" x14ac:dyDescent="0.2">
      <c r="A5683" s="2">
        <v>200536129</v>
      </c>
      <c r="B5683" s="2">
        <v>18</v>
      </c>
      <c r="C5683" s="2" t="s">
        <v>77</v>
      </c>
      <c r="D5683" s="2" t="s">
        <v>16</v>
      </c>
      <c r="E5683" s="3">
        <v>42433</v>
      </c>
      <c r="F5683" s="2" t="b">
        <v>0</v>
      </c>
      <c r="G5683" s="2">
        <v>200</v>
      </c>
      <c r="H5683" s="2">
        <v>51</v>
      </c>
      <c r="I5683" s="2">
        <v>0</v>
      </c>
    </row>
    <row r="5684" spans="1:9" ht="12.75" x14ac:dyDescent="0.2">
      <c r="A5684" s="2">
        <v>201158254</v>
      </c>
      <c r="B5684" s="2">
        <v>1</v>
      </c>
      <c r="C5684" s="2" t="s">
        <v>23</v>
      </c>
      <c r="D5684" s="2" t="s">
        <v>16</v>
      </c>
      <c r="E5684" s="3">
        <v>42433</v>
      </c>
      <c r="F5684" s="2" t="b">
        <v>1</v>
      </c>
      <c r="G5684" s="2">
        <v>200</v>
      </c>
      <c r="H5684" s="2">
        <v>103</v>
      </c>
      <c r="I5684" s="2">
        <v>0</v>
      </c>
    </row>
    <row r="5685" spans="1:9" ht="12.75" x14ac:dyDescent="0.2">
      <c r="A5685" s="2">
        <v>201474649</v>
      </c>
      <c r="B5685" s="2">
        <v>74</v>
      </c>
      <c r="C5685" s="2" t="s">
        <v>125</v>
      </c>
      <c r="D5685" s="2" t="s">
        <v>28</v>
      </c>
      <c r="E5685" s="3">
        <v>42434</v>
      </c>
      <c r="F5685" s="2" t="b">
        <v>0</v>
      </c>
      <c r="G5685" s="2">
        <v>200</v>
      </c>
      <c r="H5685" s="2">
        <v>152</v>
      </c>
      <c r="I5685" s="2">
        <v>83</v>
      </c>
    </row>
    <row r="5686" spans="1:9" ht="12.75" x14ac:dyDescent="0.2">
      <c r="A5686" s="2">
        <v>201547171</v>
      </c>
      <c r="B5686" s="2">
        <v>99</v>
      </c>
      <c r="C5686" s="2" t="s">
        <v>149</v>
      </c>
      <c r="D5686" s="2" t="s">
        <v>28</v>
      </c>
      <c r="E5686" s="3">
        <v>42434</v>
      </c>
      <c r="F5686" s="2" t="b">
        <v>1</v>
      </c>
      <c r="G5686" s="2">
        <v>200</v>
      </c>
      <c r="H5686" s="2">
        <v>91</v>
      </c>
      <c r="I5686" s="2">
        <v>0</v>
      </c>
    </row>
    <row r="5687" spans="1:9" ht="12.75" x14ac:dyDescent="0.2">
      <c r="A5687" s="2">
        <v>201474649</v>
      </c>
      <c r="B5687" s="2">
        <v>18</v>
      </c>
      <c r="C5687" s="2" t="s">
        <v>77</v>
      </c>
      <c r="D5687" s="2" t="s">
        <v>28</v>
      </c>
      <c r="E5687" s="3">
        <v>42434</v>
      </c>
      <c r="F5687" s="2" t="b">
        <v>1</v>
      </c>
      <c r="G5687" s="2">
        <v>200</v>
      </c>
      <c r="H5687" s="2">
        <v>84</v>
      </c>
      <c r="I5687" s="2">
        <v>154</v>
      </c>
    </row>
    <row r="5688" spans="1:9" ht="12.75" x14ac:dyDescent="0.2">
      <c r="A5688" s="2">
        <v>201155410</v>
      </c>
      <c r="B5688" s="2">
        <v>222</v>
      </c>
      <c r="C5688" s="2" t="s">
        <v>66</v>
      </c>
      <c r="D5688" s="2" t="s">
        <v>28</v>
      </c>
      <c r="E5688" s="3">
        <v>42434</v>
      </c>
      <c r="F5688" s="2" t="b">
        <v>0</v>
      </c>
      <c r="G5688" s="2">
        <v>200</v>
      </c>
      <c r="H5688" s="2">
        <v>35</v>
      </c>
      <c r="I5688" s="2">
        <v>53</v>
      </c>
    </row>
    <row r="5689" spans="1:9" ht="12.75" x14ac:dyDescent="0.2">
      <c r="A5689" s="2">
        <v>200172097</v>
      </c>
      <c r="B5689" s="2">
        <v>80</v>
      </c>
      <c r="C5689" s="2" t="s">
        <v>135</v>
      </c>
      <c r="D5689" s="2" t="s">
        <v>28</v>
      </c>
      <c r="E5689" s="3">
        <v>42434</v>
      </c>
      <c r="F5689" s="2" t="b">
        <v>1</v>
      </c>
      <c r="G5689" s="2">
        <v>200</v>
      </c>
      <c r="H5689" s="2">
        <v>91</v>
      </c>
      <c r="I5689" s="2">
        <v>0</v>
      </c>
    </row>
    <row r="5690" spans="1:9" ht="12.75" x14ac:dyDescent="0.2">
      <c r="A5690" s="2">
        <v>201149722</v>
      </c>
      <c r="B5690" s="2">
        <v>86</v>
      </c>
      <c r="C5690" s="2" t="s">
        <v>141</v>
      </c>
      <c r="D5690" s="2" t="s">
        <v>28</v>
      </c>
      <c r="E5690" s="3">
        <v>42434</v>
      </c>
      <c r="F5690" s="2" t="b">
        <v>0</v>
      </c>
      <c r="G5690" s="2">
        <v>200</v>
      </c>
      <c r="H5690" s="2">
        <v>38</v>
      </c>
      <c r="I5690" s="2">
        <v>0</v>
      </c>
    </row>
    <row r="5691" spans="1:9" ht="12.75" x14ac:dyDescent="0.2">
      <c r="A5691" s="2">
        <v>200536129</v>
      </c>
      <c r="B5691" s="2">
        <v>412</v>
      </c>
      <c r="C5691" s="2" t="s">
        <v>118</v>
      </c>
      <c r="D5691" s="2" t="s">
        <v>27</v>
      </c>
      <c r="E5691" s="3">
        <v>42434</v>
      </c>
      <c r="F5691" s="2" t="b">
        <v>0</v>
      </c>
      <c r="G5691" s="2">
        <v>200</v>
      </c>
      <c r="H5691" s="2">
        <v>68</v>
      </c>
      <c r="I5691" s="2">
        <v>0</v>
      </c>
    </row>
    <row r="5692" spans="1:9" ht="12.75" x14ac:dyDescent="0.2">
      <c r="A5692" s="2">
        <v>200051227</v>
      </c>
      <c r="B5692" s="2">
        <v>254</v>
      </c>
      <c r="C5692" s="2" t="s">
        <v>143</v>
      </c>
      <c r="D5692" s="2" t="s">
        <v>27</v>
      </c>
      <c r="E5692" s="3">
        <v>42434</v>
      </c>
      <c r="F5692" s="2" t="b">
        <v>1</v>
      </c>
      <c r="G5692" s="2">
        <v>200</v>
      </c>
      <c r="H5692" s="2">
        <v>80</v>
      </c>
      <c r="I5692" s="2">
        <v>0</v>
      </c>
    </row>
    <row r="5693" spans="1:9" ht="12.75" x14ac:dyDescent="0.2">
      <c r="A5693" s="2">
        <v>200143657</v>
      </c>
      <c r="B5693" s="2">
        <v>99</v>
      </c>
      <c r="C5693" s="2" t="s">
        <v>149</v>
      </c>
      <c r="D5693" s="2" t="s">
        <v>27</v>
      </c>
      <c r="E5693" s="3">
        <v>42434</v>
      </c>
      <c r="F5693" s="2" t="b">
        <v>0</v>
      </c>
      <c r="G5693" s="2">
        <v>200</v>
      </c>
      <c r="H5693" s="2">
        <v>61</v>
      </c>
      <c r="I5693" s="2">
        <v>0</v>
      </c>
    </row>
    <row r="5694" spans="1:9" ht="12.75" x14ac:dyDescent="0.2">
      <c r="A5694" s="2">
        <v>200149345</v>
      </c>
      <c r="B5694" s="2">
        <v>39</v>
      </c>
      <c r="C5694" s="2" t="s">
        <v>105</v>
      </c>
      <c r="D5694" s="2" t="s">
        <v>27</v>
      </c>
      <c r="E5694" s="3">
        <v>42434</v>
      </c>
      <c r="F5694" s="2" t="b">
        <v>0</v>
      </c>
      <c r="G5694" s="2">
        <v>200</v>
      </c>
      <c r="H5694" s="2">
        <v>51</v>
      </c>
      <c r="I5694" s="2">
        <v>0</v>
      </c>
    </row>
    <row r="5695" spans="1:9" ht="12.75" x14ac:dyDescent="0.2">
      <c r="A5695" s="2">
        <v>201392884</v>
      </c>
      <c r="B5695" s="2">
        <v>111</v>
      </c>
      <c r="C5695" s="2" t="s">
        <v>157</v>
      </c>
      <c r="D5695" s="2" t="s">
        <v>16</v>
      </c>
      <c r="E5695" s="3">
        <v>42434</v>
      </c>
      <c r="F5695" s="2" t="b">
        <v>0</v>
      </c>
      <c r="G5695" s="2">
        <v>200</v>
      </c>
      <c r="H5695" s="2">
        <v>65</v>
      </c>
      <c r="I5695" s="2">
        <v>95</v>
      </c>
    </row>
    <row r="5696" spans="1:9" ht="12.75" x14ac:dyDescent="0.2">
      <c r="A5696" s="2">
        <v>200348425</v>
      </c>
      <c r="B5696" s="2">
        <v>59</v>
      </c>
      <c r="C5696" s="2" t="s">
        <v>126</v>
      </c>
      <c r="D5696" s="2" t="s">
        <v>28</v>
      </c>
      <c r="E5696" s="3">
        <v>42434</v>
      </c>
      <c r="F5696" s="2" t="b">
        <v>1</v>
      </c>
      <c r="G5696" s="2">
        <v>200</v>
      </c>
      <c r="H5696" s="2">
        <v>75</v>
      </c>
      <c r="I5696" s="2">
        <v>0</v>
      </c>
    </row>
    <row r="5697" spans="1:9" ht="12.75" x14ac:dyDescent="0.2">
      <c r="A5697" s="2">
        <v>201849346</v>
      </c>
      <c r="B5697" s="2">
        <v>76</v>
      </c>
      <c r="C5697" s="2" t="s">
        <v>119</v>
      </c>
      <c r="D5697" s="2" t="s">
        <v>16</v>
      </c>
      <c r="E5697" s="3">
        <v>42434</v>
      </c>
      <c r="F5697" s="2" t="b">
        <v>0</v>
      </c>
      <c r="G5697" s="2">
        <v>200</v>
      </c>
      <c r="H5697" s="2">
        <v>68</v>
      </c>
      <c r="I5697" s="2">
        <v>86</v>
      </c>
    </row>
    <row r="5698" spans="1:9" ht="12.75" x14ac:dyDescent="0.2">
      <c r="A5698" s="2">
        <v>201896983</v>
      </c>
      <c r="B5698" s="2">
        <v>24</v>
      </c>
      <c r="C5698" s="2" t="s">
        <v>84</v>
      </c>
      <c r="D5698" s="2" t="s">
        <v>16</v>
      </c>
      <c r="E5698" s="3">
        <v>42434</v>
      </c>
      <c r="F5698" s="2" t="b">
        <v>1</v>
      </c>
      <c r="G5698" s="2">
        <v>200</v>
      </c>
      <c r="H5698" s="2">
        <v>245</v>
      </c>
      <c r="I5698" s="2">
        <v>80</v>
      </c>
    </row>
    <row r="5699" spans="1:9" ht="12.75" x14ac:dyDescent="0.2">
      <c r="A5699" s="2">
        <v>201014632</v>
      </c>
      <c r="B5699" s="2">
        <v>432</v>
      </c>
      <c r="C5699" s="2" t="s">
        <v>39</v>
      </c>
      <c r="D5699" s="2" t="s">
        <v>16</v>
      </c>
      <c r="E5699" s="3">
        <v>42434</v>
      </c>
      <c r="F5699" s="2" t="b">
        <v>1</v>
      </c>
      <c r="G5699" s="2">
        <v>200</v>
      </c>
      <c r="H5699" s="2">
        <v>101</v>
      </c>
      <c r="I5699" s="2">
        <v>0</v>
      </c>
    </row>
    <row r="5700" spans="1:9" ht="12.75" x14ac:dyDescent="0.2">
      <c r="A5700" s="2">
        <v>200034874</v>
      </c>
      <c r="B5700" s="2">
        <v>412</v>
      </c>
      <c r="C5700" s="2" t="s">
        <v>118</v>
      </c>
      <c r="D5700" s="2" t="s">
        <v>28</v>
      </c>
      <c r="E5700" s="3">
        <v>42435</v>
      </c>
      <c r="F5700" s="2" t="b">
        <v>0</v>
      </c>
      <c r="G5700" s="2">
        <v>200</v>
      </c>
      <c r="H5700" s="2">
        <v>42</v>
      </c>
      <c r="I5700" s="2">
        <v>0</v>
      </c>
    </row>
    <row r="5701" spans="1:9" ht="12.75" x14ac:dyDescent="0.2">
      <c r="A5701" s="2">
        <v>201077200</v>
      </c>
      <c r="B5701" s="2">
        <v>104</v>
      </c>
      <c r="C5701" s="2" t="s">
        <v>152</v>
      </c>
      <c r="D5701" s="2" t="s">
        <v>16</v>
      </c>
      <c r="E5701" s="3">
        <v>42434</v>
      </c>
      <c r="F5701" s="2" t="b">
        <v>0</v>
      </c>
      <c r="G5701" s="2">
        <v>200</v>
      </c>
      <c r="H5701" s="2">
        <v>67</v>
      </c>
      <c r="I5701" s="2">
        <v>0</v>
      </c>
    </row>
    <row r="5702" spans="1:9" ht="12.75" x14ac:dyDescent="0.2">
      <c r="A5702" s="2">
        <v>200536129</v>
      </c>
      <c r="B5702" s="2">
        <v>21</v>
      </c>
      <c r="C5702" s="2" t="s">
        <v>81</v>
      </c>
      <c r="D5702" s="2" t="s">
        <v>27</v>
      </c>
      <c r="E5702" s="3">
        <v>42435</v>
      </c>
      <c r="F5702" s="2" t="b">
        <v>1</v>
      </c>
      <c r="G5702" s="2">
        <v>200</v>
      </c>
      <c r="H5702" s="2">
        <v>76</v>
      </c>
      <c r="I5702" s="2">
        <v>0</v>
      </c>
    </row>
    <row r="5703" spans="1:9" ht="12.75" x14ac:dyDescent="0.2">
      <c r="A5703" s="2">
        <v>200302921</v>
      </c>
      <c r="B5703" s="2">
        <v>21</v>
      </c>
      <c r="C5703" s="2" t="s">
        <v>81</v>
      </c>
      <c r="D5703" s="2" t="s">
        <v>27</v>
      </c>
      <c r="E5703" s="3">
        <v>42435</v>
      </c>
      <c r="F5703" s="2" t="b">
        <v>1</v>
      </c>
      <c r="G5703" s="2">
        <v>200</v>
      </c>
      <c r="H5703" s="2">
        <v>94</v>
      </c>
      <c r="I5703" s="2">
        <v>0</v>
      </c>
    </row>
    <row r="5704" spans="1:9" ht="12.75" x14ac:dyDescent="0.2">
      <c r="A5704" s="2">
        <v>201653110</v>
      </c>
      <c r="B5704" s="2">
        <v>222</v>
      </c>
      <c r="C5704" s="2" t="s">
        <v>66</v>
      </c>
      <c r="D5704" s="2" t="s">
        <v>27</v>
      </c>
      <c r="E5704" s="3">
        <v>42435</v>
      </c>
      <c r="F5704" s="2" t="b">
        <v>1</v>
      </c>
      <c r="G5704" s="2">
        <v>200</v>
      </c>
      <c r="H5704" s="2">
        <v>131</v>
      </c>
      <c r="I5704" s="2">
        <v>0</v>
      </c>
    </row>
    <row r="5705" spans="1:9" ht="12.75" x14ac:dyDescent="0.2">
      <c r="A5705" s="2">
        <v>201885607</v>
      </c>
      <c r="B5705" s="2">
        <v>102</v>
      </c>
      <c r="C5705" s="2" t="s">
        <v>151</v>
      </c>
      <c r="D5705" s="2" t="s">
        <v>16</v>
      </c>
      <c r="E5705" s="3">
        <v>42435</v>
      </c>
      <c r="F5705" s="2" t="b">
        <v>0</v>
      </c>
      <c r="G5705" s="2">
        <v>200</v>
      </c>
      <c r="H5705" s="2">
        <v>62</v>
      </c>
      <c r="I5705" s="2">
        <v>164</v>
      </c>
    </row>
    <row r="5706" spans="1:9" ht="12.75" x14ac:dyDescent="0.2">
      <c r="A5706" s="2">
        <v>201896983</v>
      </c>
      <c r="B5706" s="2">
        <v>24</v>
      </c>
      <c r="C5706" s="2" t="s">
        <v>84</v>
      </c>
      <c r="D5706" s="2" t="s">
        <v>16</v>
      </c>
      <c r="E5706" s="3">
        <v>42435</v>
      </c>
      <c r="F5706" s="2" t="b">
        <v>0</v>
      </c>
      <c r="G5706" s="2">
        <v>200</v>
      </c>
      <c r="H5706" s="2">
        <v>117</v>
      </c>
      <c r="I5706" s="2">
        <v>90</v>
      </c>
    </row>
    <row r="5707" spans="1:9" ht="12.75" x14ac:dyDescent="0.2">
      <c r="A5707" s="2">
        <v>201155410</v>
      </c>
      <c r="B5707" s="2">
        <v>4</v>
      </c>
      <c r="C5707" s="2" t="s">
        <v>42</v>
      </c>
      <c r="D5707" s="2" t="s">
        <v>16</v>
      </c>
      <c r="E5707" s="3">
        <v>42435</v>
      </c>
      <c r="F5707" s="2" t="b">
        <v>1</v>
      </c>
      <c r="G5707" s="2">
        <v>200</v>
      </c>
      <c r="H5707" s="2">
        <v>94</v>
      </c>
      <c r="I5707" s="2">
        <v>161</v>
      </c>
    </row>
    <row r="5708" spans="1:9" ht="12.75" x14ac:dyDescent="0.2">
      <c r="A5708" s="2">
        <v>200145790</v>
      </c>
      <c r="B5708" s="2">
        <v>133</v>
      </c>
      <c r="C5708" s="2" t="s">
        <v>164</v>
      </c>
      <c r="D5708" s="2" t="s">
        <v>28</v>
      </c>
      <c r="E5708" s="3">
        <v>42435</v>
      </c>
      <c r="F5708" s="2" t="b">
        <v>1</v>
      </c>
      <c r="G5708" s="2">
        <v>200</v>
      </c>
      <c r="H5708" s="2">
        <v>70</v>
      </c>
      <c r="I5708" s="2">
        <v>0</v>
      </c>
    </row>
    <row r="5709" spans="1:9" ht="12.75" x14ac:dyDescent="0.2">
      <c r="A5709" s="2">
        <v>201054448</v>
      </c>
      <c r="B5709" s="2">
        <v>268</v>
      </c>
      <c r="C5709" s="2" t="s">
        <v>176</v>
      </c>
      <c r="D5709" s="2" t="s">
        <v>16</v>
      </c>
      <c r="E5709" s="3">
        <v>42435</v>
      </c>
      <c r="F5709" s="2" t="b">
        <v>0</v>
      </c>
      <c r="G5709" s="2">
        <v>200</v>
      </c>
      <c r="H5709" s="2">
        <v>69</v>
      </c>
      <c r="I5709" s="2">
        <v>0</v>
      </c>
    </row>
    <row r="5710" spans="1:9" ht="12.75" x14ac:dyDescent="0.2">
      <c r="A5710" s="2">
        <v>201820906</v>
      </c>
      <c r="B5710" s="2">
        <v>245</v>
      </c>
      <c r="C5710" s="2" t="s">
        <v>75</v>
      </c>
      <c r="D5710" s="2" t="s">
        <v>28</v>
      </c>
      <c r="E5710" s="3">
        <v>42435</v>
      </c>
      <c r="F5710" s="2" t="b">
        <v>0</v>
      </c>
      <c r="G5710" s="2">
        <v>200</v>
      </c>
      <c r="H5710" s="2">
        <v>45</v>
      </c>
      <c r="I5710" s="2">
        <v>63</v>
      </c>
    </row>
    <row r="5711" spans="1:9" ht="12.75" x14ac:dyDescent="0.2">
      <c r="A5711" s="2">
        <v>201030985</v>
      </c>
      <c r="B5711" s="2">
        <v>12</v>
      </c>
      <c r="C5711" s="2" t="s">
        <v>60</v>
      </c>
      <c r="D5711" s="2" t="s">
        <v>16</v>
      </c>
      <c r="E5711" s="3">
        <v>42435</v>
      </c>
      <c r="F5711" s="2" t="b">
        <v>0</v>
      </c>
      <c r="G5711" s="2">
        <v>200</v>
      </c>
      <c r="H5711" s="2">
        <v>51</v>
      </c>
      <c r="I5711" s="2">
        <v>75</v>
      </c>
    </row>
    <row r="5712" spans="1:9" ht="12.75" x14ac:dyDescent="0.2">
      <c r="A5712" s="2">
        <v>200690416</v>
      </c>
      <c r="B5712" s="2">
        <v>64</v>
      </c>
      <c r="C5712" s="2" t="s">
        <v>30</v>
      </c>
      <c r="D5712" s="2" t="s">
        <v>16</v>
      </c>
      <c r="E5712" s="3">
        <v>42435</v>
      </c>
      <c r="F5712" s="2" t="b">
        <v>0</v>
      </c>
      <c r="G5712" s="2">
        <v>200</v>
      </c>
      <c r="H5712" s="2">
        <v>82</v>
      </c>
      <c r="I5712" s="2">
        <v>0</v>
      </c>
    </row>
    <row r="5713" spans="1:9" ht="12.75" x14ac:dyDescent="0.2">
      <c r="A5713" s="2">
        <v>200036296</v>
      </c>
      <c r="B5713" s="2">
        <v>202</v>
      </c>
      <c r="C5713" s="2" t="s">
        <v>171</v>
      </c>
      <c r="D5713" s="2" t="s">
        <v>27</v>
      </c>
      <c r="E5713" s="3">
        <v>42435</v>
      </c>
      <c r="F5713" s="2" t="b">
        <v>0</v>
      </c>
      <c r="G5713" s="2">
        <v>200</v>
      </c>
      <c r="H5713" s="2">
        <v>51</v>
      </c>
      <c r="I5713" s="2">
        <v>0</v>
      </c>
    </row>
    <row r="5714" spans="1:9" ht="12.75" x14ac:dyDescent="0.2">
      <c r="A5714" s="2">
        <v>200324251</v>
      </c>
      <c r="B5714" s="2">
        <v>96</v>
      </c>
      <c r="C5714" s="2" t="s">
        <v>148</v>
      </c>
      <c r="D5714" s="2" t="s">
        <v>27</v>
      </c>
      <c r="E5714" s="3">
        <v>42435</v>
      </c>
      <c r="F5714" s="2" t="b">
        <v>1</v>
      </c>
      <c r="G5714" s="2">
        <v>200</v>
      </c>
      <c r="H5714" s="2">
        <v>244</v>
      </c>
      <c r="I5714" s="2">
        <v>0</v>
      </c>
    </row>
    <row r="5715" spans="1:9" ht="12.75" x14ac:dyDescent="0.2">
      <c r="A5715" s="2">
        <v>200028475</v>
      </c>
      <c r="B5715" s="2">
        <v>254</v>
      </c>
      <c r="C5715" s="2" t="s">
        <v>143</v>
      </c>
      <c r="D5715" s="2" t="s">
        <v>27</v>
      </c>
      <c r="E5715" s="3">
        <v>42435</v>
      </c>
      <c r="F5715" s="2" t="b">
        <v>1</v>
      </c>
      <c r="G5715" s="2">
        <v>200</v>
      </c>
      <c r="H5715" s="2">
        <v>103</v>
      </c>
      <c r="I5715" s="2">
        <v>0</v>
      </c>
    </row>
    <row r="5716" spans="1:9" ht="12.75" x14ac:dyDescent="0.2">
      <c r="A5716" s="2">
        <v>201409948</v>
      </c>
      <c r="B5716" s="2">
        <v>143</v>
      </c>
      <c r="C5716" s="2" t="s">
        <v>168</v>
      </c>
      <c r="D5716" s="2" t="s">
        <v>27</v>
      </c>
      <c r="E5716" s="3">
        <v>42435</v>
      </c>
      <c r="F5716" s="2" t="b">
        <v>1</v>
      </c>
      <c r="G5716" s="2">
        <v>200</v>
      </c>
      <c r="H5716" s="2">
        <v>113</v>
      </c>
      <c r="I5716" s="2">
        <v>0</v>
      </c>
    </row>
    <row r="5717" spans="1:9" ht="12.75" x14ac:dyDescent="0.2">
      <c r="A5717" s="2">
        <v>200976238</v>
      </c>
      <c r="B5717" s="2">
        <v>236</v>
      </c>
      <c r="C5717" s="2" t="s">
        <v>71</v>
      </c>
      <c r="D5717" s="2" t="s">
        <v>16</v>
      </c>
      <c r="E5717" s="3">
        <v>42435</v>
      </c>
      <c r="F5717" s="2" t="b">
        <v>0</v>
      </c>
      <c r="G5717" s="2">
        <v>200</v>
      </c>
      <c r="H5717" s="2">
        <v>60</v>
      </c>
      <c r="I5717" s="2">
        <v>0</v>
      </c>
    </row>
    <row r="5718" spans="1:9" ht="12.75" x14ac:dyDescent="0.2">
      <c r="A5718" s="2">
        <v>201858589</v>
      </c>
      <c r="B5718" s="2">
        <v>5</v>
      </c>
      <c r="C5718" s="2" t="s">
        <v>46</v>
      </c>
      <c r="D5718" s="2" t="s">
        <v>16</v>
      </c>
      <c r="E5718" s="3">
        <v>42435</v>
      </c>
      <c r="F5718" s="2" t="b">
        <v>0</v>
      </c>
      <c r="G5718" s="2">
        <v>200</v>
      </c>
      <c r="H5718" s="2">
        <v>81</v>
      </c>
      <c r="I5718" s="2">
        <v>107</v>
      </c>
    </row>
    <row r="5719" spans="1:9" ht="12.75" x14ac:dyDescent="0.2">
      <c r="A5719" s="2">
        <v>201077200</v>
      </c>
      <c r="B5719" s="2">
        <v>12</v>
      </c>
      <c r="C5719" s="2" t="s">
        <v>60</v>
      </c>
      <c r="D5719" s="2" t="s">
        <v>16</v>
      </c>
      <c r="E5719" s="3">
        <v>42435</v>
      </c>
      <c r="F5719" s="2" t="b">
        <v>1</v>
      </c>
      <c r="G5719" s="2">
        <v>200</v>
      </c>
      <c r="H5719" s="2">
        <v>87</v>
      </c>
      <c r="I5719" s="2">
        <v>0</v>
      </c>
    </row>
    <row r="5720" spans="1:9" ht="12.75" x14ac:dyDescent="0.2">
      <c r="A5720" s="2">
        <v>201572767</v>
      </c>
      <c r="B5720" s="2">
        <v>98</v>
      </c>
      <c r="C5720" s="2" t="s">
        <v>35</v>
      </c>
      <c r="D5720" s="2" t="s">
        <v>16</v>
      </c>
      <c r="E5720" s="3">
        <v>42435</v>
      </c>
      <c r="F5720" s="2" t="b">
        <v>0</v>
      </c>
      <c r="G5720" s="2">
        <v>200</v>
      </c>
      <c r="H5720" s="2">
        <v>84</v>
      </c>
      <c r="I5720" s="2">
        <v>107</v>
      </c>
    </row>
    <row r="5721" spans="1:9" ht="12.75" x14ac:dyDescent="0.2">
      <c r="A5721" s="2">
        <v>201262771</v>
      </c>
      <c r="B5721" s="2">
        <v>79</v>
      </c>
      <c r="C5721" s="2" t="s">
        <v>137</v>
      </c>
      <c r="D5721" s="2" t="s">
        <v>28</v>
      </c>
      <c r="E5721" s="3">
        <v>42435</v>
      </c>
      <c r="F5721" s="2" t="b">
        <v>1</v>
      </c>
      <c r="G5721" s="2">
        <v>200</v>
      </c>
      <c r="H5721" s="2">
        <v>82</v>
      </c>
      <c r="I5721" s="2">
        <v>0</v>
      </c>
    </row>
    <row r="5722" spans="1:9" ht="12.75" x14ac:dyDescent="0.2">
      <c r="A5722" s="2">
        <v>200101708</v>
      </c>
      <c r="B5722" s="2">
        <v>96</v>
      </c>
      <c r="C5722" s="2" t="s">
        <v>148</v>
      </c>
      <c r="D5722" s="2" t="s">
        <v>16</v>
      </c>
      <c r="E5722" s="3">
        <v>42436</v>
      </c>
      <c r="F5722" s="2" t="b">
        <v>1</v>
      </c>
      <c r="G5722" s="2">
        <v>200</v>
      </c>
      <c r="H5722" s="2">
        <v>226</v>
      </c>
      <c r="I5722" s="2">
        <v>0</v>
      </c>
    </row>
    <row r="5723" spans="1:9" ht="12.75" x14ac:dyDescent="0.2">
      <c r="A5723" s="2">
        <v>200855368</v>
      </c>
      <c r="B5723" s="2">
        <v>24</v>
      </c>
      <c r="C5723" s="2" t="s">
        <v>84</v>
      </c>
      <c r="D5723" s="2" t="s">
        <v>16</v>
      </c>
      <c r="E5723" s="3">
        <v>42436</v>
      </c>
      <c r="F5723" s="2" t="b">
        <v>0</v>
      </c>
      <c r="G5723" s="2">
        <v>200</v>
      </c>
      <c r="H5723" s="2">
        <v>72</v>
      </c>
      <c r="I5723" s="2">
        <v>0</v>
      </c>
    </row>
    <row r="5724" spans="1:9" ht="12.75" x14ac:dyDescent="0.2">
      <c r="A5724" s="2">
        <v>200051227</v>
      </c>
      <c r="B5724" s="2">
        <v>254</v>
      </c>
      <c r="C5724" s="2" t="s">
        <v>143</v>
      </c>
      <c r="D5724" s="2" t="s">
        <v>27</v>
      </c>
      <c r="E5724" s="3">
        <v>42436</v>
      </c>
      <c r="F5724" s="2" t="b">
        <v>1</v>
      </c>
      <c r="G5724" s="2">
        <v>200</v>
      </c>
      <c r="H5724" s="2">
        <v>78</v>
      </c>
      <c r="I5724" s="2">
        <v>0</v>
      </c>
    </row>
    <row r="5725" spans="1:9" ht="12.75" x14ac:dyDescent="0.2">
      <c r="A5725" s="2">
        <v>200750851</v>
      </c>
      <c r="B5725" s="2">
        <v>81</v>
      </c>
      <c r="C5725" s="2" t="s">
        <v>133</v>
      </c>
      <c r="D5725" s="2" t="s">
        <v>27</v>
      </c>
      <c r="E5725" s="3">
        <v>42436</v>
      </c>
      <c r="F5725" s="2" t="b">
        <v>0</v>
      </c>
      <c r="G5725" s="2">
        <v>200</v>
      </c>
      <c r="H5725" s="2">
        <v>60</v>
      </c>
      <c r="I5725" s="2">
        <v>0</v>
      </c>
    </row>
    <row r="5726" spans="1:9" ht="12.75" x14ac:dyDescent="0.2">
      <c r="A5726" s="2">
        <v>200036296</v>
      </c>
      <c r="B5726" s="2">
        <v>202</v>
      </c>
      <c r="C5726" s="2" t="s">
        <v>171</v>
      </c>
      <c r="D5726" s="2" t="s">
        <v>27</v>
      </c>
      <c r="E5726" s="3">
        <v>42436</v>
      </c>
      <c r="F5726" s="2" t="b">
        <v>0</v>
      </c>
      <c r="G5726" s="2">
        <v>200</v>
      </c>
      <c r="H5726" s="2">
        <v>51</v>
      </c>
      <c r="I5726" s="2">
        <v>0</v>
      </c>
    </row>
    <row r="5727" spans="1:9" ht="12.75" x14ac:dyDescent="0.2">
      <c r="A5727" s="2">
        <v>200143657</v>
      </c>
      <c r="B5727" s="2">
        <v>5</v>
      </c>
      <c r="C5727" s="2" t="s">
        <v>46</v>
      </c>
      <c r="D5727" s="2" t="s">
        <v>27</v>
      </c>
      <c r="E5727" s="3">
        <v>42436</v>
      </c>
      <c r="F5727" s="2" t="b">
        <v>0</v>
      </c>
      <c r="G5727" s="2">
        <v>200</v>
      </c>
      <c r="H5727" s="2">
        <v>54</v>
      </c>
      <c r="I5727" s="2">
        <v>0</v>
      </c>
    </row>
    <row r="5728" spans="1:9" ht="12.75" x14ac:dyDescent="0.2">
      <c r="A5728" s="2">
        <v>200855368</v>
      </c>
      <c r="B5728" s="2">
        <v>21</v>
      </c>
      <c r="C5728" s="2" t="s">
        <v>81</v>
      </c>
      <c r="D5728" s="2" t="s">
        <v>28</v>
      </c>
      <c r="E5728" s="3">
        <v>42436</v>
      </c>
      <c r="F5728" s="2" t="b">
        <v>1</v>
      </c>
      <c r="G5728" s="2">
        <v>200</v>
      </c>
      <c r="H5728" s="2">
        <v>179</v>
      </c>
      <c r="I5728" s="2">
        <v>0</v>
      </c>
    </row>
    <row r="5729" spans="1:9" ht="12.75" x14ac:dyDescent="0.2">
      <c r="A5729" s="2">
        <v>201162520</v>
      </c>
      <c r="B5729" s="2">
        <v>114</v>
      </c>
      <c r="C5729" s="2" t="s">
        <v>160</v>
      </c>
      <c r="D5729" s="2" t="s">
        <v>16</v>
      </c>
      <c r="E5729" s="3">
        <v>42436</v>
      </c>
      <c r="F5729" s="2" t="b">
        <v>1</v>
      </c>
      <c r="G5729" s="2">
        <v>200</v>
      </c>
      <c r="H5729" s="2">
        <v>242</v>
      </c>
      <c r="I5729" s="2">
        <v>0</v>
      </c>
    </row>
    <row r="5730" spans="1:9" ht="12.75" x14ac:dyDescent="0.2">
      <c r="A5730" s="2">
        <v>201054448</v>
      </c>
      <c r="B5730" s="2">
        <v>121</v>
      </c>
      <c r="C5730" s="2" t="s">
        <v>163</v>
      </c>
      <c r="D5730" s="2" t="s">
        <v>16</v>
      </c>
      <c r="E5730" s="3">
        <v>42436</v>
      </c>
      <c r="F5730" s="2" t="b">
        <v>0</v>
      </c>
      <c r="G5730" s="2">
        <v>200</v>
      </c>
      <c r="H5730" s="2">
        <v>55</v>
      </c>
      <c r="I5730" s="2">
        <v>0</v>
      </c>
    </row>
    <row r="5731" spans="1:9" ht="12.75" x14ac:dyDescent="0.2">
      <c r="A5731" s="2">
        <v>201077200</v>
      </c>
      <c r="B5731" s="2">
        <v>117</v>
      </c>
      <c r="C5731" s="2" t="s">
        <v>123</v>
      </c>
      <c r="D5731" s="2" t="s">
        <v>16</v>
      </c>
      <c r="E5731" s="3">
        <v>42436</v>
      </c>
      <c r="F5731" s="2" t="b">
        <v>1</v>
      </c>
      <c r="G5731" s="2">
        <v>200</v>
      </c>
      <c r="H5731" s="2">
        <v>295</v>
      </c>
      <c r="I5731" s="2">
        <v>0</v>
      </c>
    </row>
    <row r="5732" spans="1:9" ht="12.75" x14ac:dyDescent="0.2">
      <c r="A5732" s="2">
        <v>201214423</v>
      </c>
      <c r="B5732" s="2">
        <v>53</v>
      </c>
      <c r="C5732" s="2" t="s">
        <v>12</v>
      </c>
      <c r="D5732" s="2" t="s">
        <v>16</v>
      </c>
      <c r="E5732" s="3">
        <v>42436</v>
      </c>
      <c r="F5732" s="2" t="b">
        <v>1</v>
      </c>
      <c r="G5732" s="2">
        <v>200</v>
      </c>
      <c r="H5732" s="2">
        <v>226</v>
      </c>
      <c r="I5732" s="2">
        <v>0</v>
      </c>
    </row>
    <row r="5733" spans="1:9" ht="12.75" x14ac:dyDescent="0.2">
      <c r="A5733" s="2">
        <v>200168542</v>
      </c>
      <c r="B5733" s="2">
        <v>122</v>
      </c>
      <c r="C5733" s="2" t="s">
        <v>54</v>
      </c>
      <c r="D5733" s="2" t="s">
        <v>16</v>
      </c>
      <c r="E5733" s="3">
        <v>42436</v>
      </c>
      <c r="F5733" s="2" t="b">
        <v>0</v>
      </c>
      <c r="G5733" s="2">
        <v>200</v>
      </c>
      <c r="H5733" s="2">
        <v>68</v>
      </c>
      <c r="I5733" s="2">
        <v>0</v>
      </c>
    </row>
    <row r="5734" spans="1:9" ht="12.75" x14ac:dyDescent="0.2">
      <c r="A5734" s="2">
        <v>201525841</v>
      </c>
      <c r="B5734" s="2">
        <v>84</v>
      </c>
      <c r="C5734" s="2" t="s">
        <v>142</v>
      </c>
      <c r="D5734" s="2" t="s">
        <v>16</v>
      </c>
      <c r="E5734" s="3">
        <v>42436</v>
      </c>
      <c r="F5734" s="2" t="b">
        <v>0</v>
      </c>
      <c r="G5734" s="2">
        <v>200</v>
      </c>
      <c r="H5734" s="2">
        <v>64</v>
      </c>
      <c r="I5734" s="2">
        <v>0</v>
      </c>
    </row>
    <row r="5735" spans="1:9" ht="12.75" x14ac:dyDescent="0.2">
      <c r="A5735" s="2">
        <v>201213001</v>
      </c>
      <c r="B5735" s="2">
        <v>10</v>
      </c>
      <c r="C5735" s="2" t="s">
        <v>55</v>
      </c>
      <c r="D5735" s="2" t="s">
        <v>28</v>
      </c>
      <c r="E5735" s="3">
        <v>42436</v>
      </c>
      <c r="F5735" s="2" t="b">
        <v>1</v>
      </c>
      <c r="G5735" s="2">
        <v>200</v>
      </c>
      <c r="H5735" s="2">
        <v>70</v>
      </c>
      <c r="I5735" s="2">
        <v>0</v>
      </c>
    </row>
    <row r="5736" spans="1:9" ht="12.75" x14ac:dyDescent="0.2">
      <c r="A5736" s="2">
        <v>200701792</v>
      </c>
      <c r="B5736" s="2">
        <v>11</v>
      </c>
      <c r="C5736" s="2" t="s">
        <v>57</v>
      </c>
      <c r="D5736" s="2" t="s">
        <v>27</v>
      </c>
      <c r="E5736" s="3">
        <v>42437</v>
      </c>
      <c r="F5736" s="2" t="b">
        <v>1</v>
      </c>
      <c r="G5736" s="2">
        <v>200</v>
      </c>
      <c r="H5736" s="2">
        <v>87</v>
      </c>
      <c r="I5736" s="2">
        <v>0</v>
      </c>
    </row>
    <row r="5737" spans="1:9" ht="12.75" x14ac:dyDescent="0.2">
      <c r="A5737" s="2">
        <v>201820906</v>
      </c>
      <c r="B5737" s="2">
        <v>55</v>
      </c>
      <c r="C5737" s="2" t="s">
        <v>121</v>
      </c>
      <c r="D5737" s="2" t="s">
        <v>28</v>
      </c>
      <c r="E5737" s="3">
        <v>42436</v>
      </c>
      <c r="F5737" s="2" t="b">
        <v>1</v>
      </c>
      <c r="G5737" s="2">
        <v>200</v>
      </c>
      <c r="H5737" s="2">
        <v>216</v>
      </c>
      <c r="I5737" s="2">
        <v>108</v>
      </c>
    </row>
    <row r="5738" spans="1:9" ht="12.75" x14ac:dyDescent="0.2">
      <c r="A5738" s="2">
        <v>200976238</v>
      </c>
      <c r="B5738" s="2">
        <v>18</v>
      </c>
      <c r="C5738" s="2" t="s">
        <v>77</v>
      </c>
      <c r="D5738" s="2" t="s">
        <v>16</v>
      </c>
      <c r="E5738" s="3">
        <v>42436</v>
      </c>
      <c r="F5738" s="2" t="b">
        <v>1</v>
      </c>
      <c r="G5738" s="2">
        <v>200</v>
      </c>
      <c r="H5738" s="2">
        <v>251</v>
      </c>
      <c r="I5738" s="2">
        <v>0</v>
      </c>
    </row>
    <row r="5739" spans="1:9" ht="12.75" x14ac:dyDescent="0.2">
      <c r="A5739" s="2">
        <v>201625381</v>
      </c>
      <c r="B5739" s="2">
        <v>2</v>
      </c>
      <c r="C5739" s="2" t="s">
        <v>33</v>
      </c>
      <c r="D5739" s="2" t="s">
        <v>28</v>
      </c>
      <c r="E5739" s="3">
        <v>42436</v>
      </c>
      <c r="F5739" s="2" t="b">
        <v>0</v>
      </c>
      <c r="G5739" s="2">
        <v>200</v>
      </c>
      <c r="H5739" s="2">
        <v>50</v>
      </c>
      <c r="I5739" s="2">
        <v>0</v>
      </c>
    </row>
    <row r="5740" spans="1:9" ht="12.75" x14ac:dyDescent="0.2">
      <c r="A5740" s="2">
        <v>201625381</v>
      </c>
      <c r="B5740" s="2">
        <v>2</v>
      </c>
      <c r="C5740" s="2" t="s">
        <v>33</v>
      </c>
      <c r="D5740" s="2" t="s">
        <v>16</v>
      </c>
      <c r="E5740" s="3">
        <v>42436</v>
      </c>
      <c r="F5740" s="2" t="b">
        <v>0</v>
      </c>
      <c r="G5740" s="2">
        <v>200</v>
      </c>
      <c r="H5740" s="2">
        <v>58</v>
      </c>
      <c r="I5740" s="2">
        <v>0</v>
      </c>
    </row>
    <row r="5741" spans="1:9" ht="12.75" x14ac:dyDescent="0.2">
      <c r="A5741" s="2">
        <v>201456874</v>
      </c>
      <c r="B5741" s="2">
        <v>67</v>
      </c>
      <c r="C5741" s="2" t="s">
        <v>129</v>
      </c>
      <c r="D5741" s="2" t="s">
        <v>16</v>
      </c>
      <c r="E5741" s="3">
        <v>42436</v>
      </c>
      <c r="F5741" s="2" t="b">
        <v>0</v>
      </c>
      <c r="G5741" s="2">
        <v>200</v>
      </c>
      <c r="H5741" s="2">
        <v>68</v>
      </c>
      <c r="I5741" s="2">
        <v>0</v>
      </c>
    </row>
    <row r="5742" spans="1:9" ht="12.75" x14ac:dyDescent="0.2">
      <c r="A5742" s="2">
        <v>201746962</v>
      </c>
      <c r="B5742" s="2">
        <v>412</v>
      </c>
      <c r="C5742" s="2" t="s">
        <v>118</v>
      </c>
      <c r="D5742" s="2" t="s">
        <v>16</v>
      </c>
      <c r="E5742" s="3">
        <v>42436</v>
      </c>
      <c r="F5742" s="2" t="b">
        <v>1</v>
      </c>
      <c r="G5742" s="2">
        <v>200</v>
      </c>
      <c r="H5742" s="2">
        <v>76</v>
      </c>
      <c r="I5742" s="2">
        <v>0</v>
      </c>
    </row>
    <row r="5743" spans="1:9" ht="12.75" x14ac:dyDescent="0.2">
      <c r="A5743" s="2">
        <v>201845791</v>
      </c>
      <c r="B5743" s="2">
        <v>43</v>
      </c>
      <c r="C5743" s="2" t="s">
        <v>110</v>
      </c>
      <c r="D5743" s="2" t="s">
        <v>16</v>
      </c>
      <c r="E5743" s="3">
        <v>42437</v>
      </c>
      <c r="F5743" s="2" t="b">
        <v>0</v>
      </c>
      <c r="G5743" s="2">
        <v>200</v>
      </c>
      <c r="H5743" s="2">
        <v>51</v>
      </c>
      <c r="I5743" s="2">
        <v>55</v>
      </c>
    </row>
    <row r="5744" spans="1:9" ht="12.75" x14ac:dyDescent="0.2">
      <c r="A5744" s="2">
        <v>200173519</v>
      </c>
      <c r="B5744" s="2">
        <v>432</v>
      </c>
      <c r="C5744" s="2" t="s">
        <v>39</v>
      </c>
      <c r="D5744" s="2" t="s">
        <v>27</v>
      </c>
      <c r="E5744" s="3">
        <v>42437</v>
      </c>
      <c r="F5744" s="2" t="b">
        <v>0</v>
      </c>
      <c r="G5744" s="2">
        <v>200</v>
      </c>
      <c r="H5744" s="2">
        <v>68</v>
      </c>
      <c r="I5744" s="2">
        <v>0</v>
      </c>
    </row>
    <row r="5745" spans="1:9" ht="12.75" x14ac:dyDescent="0.2">
      <c r="A5745" s="2">
        <v>200492047</v>
      </c>
      <c r="B5745" s="2">
        <v>105</v>
      </c>
      <c r="C5745" s="2" t="s">
        <v>153</v>
      </c>
      <c r="D5745" s="2" t="s">
        <v>16</v>
      </c>
      <c r="E5745" s="3">
        <v>42437</v>
      </c>
      <c r="F5745" s="2" t="b">
        <v>1</v>
      </c>
      <c r="G5745" s="2">
        <v>200</v>
      </c>
      <c r="H5745" s="2">
        <v>96</v>
      </c>
      <c r="I5745" s="2">
        <v>0</v>
      </c>
    </row>
    <row r="5746" spans="1:9" ht="12.75" x14ac:dyDescent="0.2">
      <c r="A5746" s="2">
        <v>201827305</v>
      </c>
      <c r="B5746" s="2">
        <v>77</v>
      </c>
      <c r="C5746" s="2" t="s">
        <v>134</v>
      </c>
      <c r="D5746" s="2" t="s">
        <v>16</v>
      </c>
      <c r="E5746" s="3">
        <v>42437</v>
      </c>
      <c r="F5746" s="2" t="b">
        <v>1</v>
      </c>
      <c r="G5746" s="2">
        <v>200</v>
      </c>
      <c r="H5746" s="2">
        <v>253</v>
      </c>
      <c r="I5746" s="2">
        <v>170</v>
      </c>
    </row>
    <row r="5747" spans="1:9" ht="12.75" x14ac:dyDescent="0.2">
      <c r="A5747" s="2">
        <v>200045539</v>
      </c>
      <c r="B5747" s="2">
        <v>115</v>
      </c>
      <c r="C5747" s="2" t="s">
        <v>161</v>
      </c>
      <c r="D5747" s="2" t="s">
        <v>28</v>
      </c>
      <c r="E5747" s="3">
        <v>42437</v>
      </c>
      <c r="F5747" s="2" t="b">
        <v>1</v>
      </c>
      <c r="G5747" s="2">
        <v>200</v>
      </c>
      <c r="H5747" s="2">
        <v>232</v>
      </c>
      <c r="I5747" s="2">
        <v>0</v>
      </c>
    </row>
    <row r="5748" spans="1:9" ht="12.75" x14ac:dyDescent="0.2">
      <c r="A5748" s="2">
        <v>201681550</v>
      </c>
      <c r="B5748" s="2">
        <v>134</v>
      </c>
      <c r="C5748" s="2" t="s">
        <v>120</v>
      </c>
      <c r="D5748" s="2" t="s">
        <v>16</v>
      </c>
      <c r="E5748" s="3">
        <v>42437</v>
      </c>
      <c r="F5748" s="2" t="b">
        <v>1</v>
      </c>
      <c r="G5748" s="2">
        <v>200</v>
      </c>
      <c r="H5748" s="2">
        <v>76</v>
      </c>
      <c r="I5748" s="2">
        <v>116</v>
      </c>
    </row>
    <row r="5749" spans="1:9" ht="12.75" x14ac:dyDescent="0.2">
      <c r="A5749" s="2">
        <v>200575945</v>
      </c>
      <c r="B5749" s="2">
        <v>105</v>
      </c>
      <c r="C5749" s="2" t="s">
        <v>153</v>
      </c>
      <c r="D5749" s="2" t="s">
        <v>27</v>
      </c>
      <c r="E5749" s="3">
        <v>42437</v>
      </c>
      <c r="F5749" s="2" t="b">
        <v>1</v>
      </c>
      <c r="G5749" s="2">
        <v>200</v>
      </c>
      <c r="H5749" s="2">
        <v>263</v>
      </c>
      <c r="I5749" s="2">
        <v>0</v>
      </c>
    </row>
    <row r="5750" spans="1:9" ht="12.75" x14ac:dyDescent="0.2">
      <c r="A5750" s="2">
        <v>200406016</v>
      </c>
      <c r="B5750" s="2">
        <v>5</v>
      </c>
      <c r="C5750" s="2" t="s">
        <v>46</v>
      </c>
      <c r="D5750" s="2" t="s">
        <v>16</v>
      </c>
      <c r="E5750" s="3">
        <v>42437</v>
      </c>
      <c r="F5750" s="2" t="b">
        <v>1</v>
      </c>
      <c r="G5750" s="2">
        <v>200</v>
      </c>
      <c r="H5750" s="2">
        <v>87</v>
      </c>
      <c r="I5750" s="2">
        <v>0</v>
      </c>
    </row>
    <row r="5751" spans="1:9" ht="12.75" x14ac:dyDescent="0.2">
      <c r="A5751" s="2">
        <v>201845791</v>
      </c>
      <c r="B5751" s="2">
        <v>19</v>
      </c>
      <c r="C5751" s="2" t="s">
        <v>79</v>
      </c>
      <c r="D5751" s="2" t="s">
        <v>16</v>
      </c>
      <c r="E5751" s="3">
        <v>42437</v>
      </c>
      <c r="F5751" s="2" t="b">
        <v>0</v>
      </c>
      <c r="G5751" s="2">
        <v>200</v>
      </c>
      <c r="H5751" s="2">
        <v>72</v>
      </c>
      <c r="I5751" s="2">
        <v>82</v>
      </c>
    </row>
    <row r="5752" spans="1:9" ht="12.75" x14ac:dyDescent="0.2">
      <c r="A5752" s="2">
        <v>201835837</v>
      </c>
      <c r="B5752" s="2">
        <v>37</v>
      </c>
      <c r="C5752" s="2" t="s">
        <v>103</v>
      </c>
      <c r="D5752" s="2" t="s">
        <v>28</v>
      </c>
      <c r="E5752" s="3">
        <v>42437</v>
      </c>
      <c r="F5752" s="2" t="b">
        <v>1</v>
      </c>
      <c r="G5752" s="2">
        <v>200</v>
      </c>
      <c r="H5752" s="2">
        <v>49</v>
      </c>
      <c r="I5752" s="2">
        <v>0</v>
      </c>
    </row>
    <row r="5753" spans="1:9" ht="12.75" x14ac:dyDescent="0.2">
      <c r="A5753" s="2">
        <v>200836171</v>
      </c>
      <c r="B5753" s="2">
        <v>12</v>
      </c>
      <c r="C5753" s="2" t="s">
        <v>60</v>
      </c>
      <c r="D5753" s="2" t="s">
        <v>27</v>
      </c>
      <c r="E5753" s="3">
        <v>42437</v>
      </c>
      <c r="F5753" s="2" t="b">
        <v>1</v>
      </c>
      <c r="G5753" s="2">
        <v>200</v>
      </c>
      <c r="H5753" s="2">
        <v>89</v>
      </c>
      <c r="I5753" s="2">
        <v>0</v>
      </c>
    </row>
    <row r="5754" spans="1:9" ht="12.75" x14ac:dyDescent="0.2">
      <c r="A5754" s="2">
        <v>200174941</v>
      </c>
      <c r="B5754" s="2">
        <v>117</v>
      </c>
      <c r="C5754" s="2" t="s">
        <v>123</v>
      </c>
      <c r="D5754" s="2" t="s">
        <v>28</v>
      </c>
      <c r="E5754" s="3">
        <v>42437</v>
      </c>
      <c r="F5754" s="2" t="b">
        <v>1</v>
      </c>
      <c r="G5754" s="2">
        <v>200</v>
      </c>
      <c r="H5754" s="2">
        <v>54</v>
      </c>
      <c r="I5754" s="2">
        <v>0</v>
      </c>
    </row>
    <row r="5755" spans="1:9" ht="12.75" x14ac:dyDescent="0.2">
      <c r="A5755" s="2">
        <v>200976238</v>
      </c>
      <c r="B5755" s="2">
        <v>18</v>
      </c>
      <c r="C5755" s="2" t="s">
        <v>77</v>
      </c>
      <c r="D5755" s="2" t="s">
        <v>16</v>
      </c>
      <c r="E5755" s="3">
        <v>42437</v>
      </c>
      <c r="F5755" s="2" t="b">
        <v>1</v>
      </c>
      <c r="G5755" s="2">
        <v>200</v>
      </c>
      <c r="H5755" s="2">
        <v>76</v>
      </c>
      <c r="I5755" s="2">
        <v>0</v>
      </c>
    </row>
    <row r="5756" spans="1:9" ht="12.75" x14ac:dyDescent="0.2">
      <c r="A5756" s="2">
        <v>201911203</v>
      </c>
      <c r="B5756" s="2">
        <v>110</v>
      </c>
      <c r="C5756" s="2" t="s">
        <v>156</v>
      </c>
      <c r="D5756" s="2" t="s">
        <v>16</v>
      </c>
      <c r="E5756" s="3">
        <v>42437</v>
      </c>
      <c r="F5756" s="2" t="b">
        <v>1</v>
      </c>
      <c r="G5756" s="2">
        <v>200</v>
      </c>
      <c r="H5756" s="2">
        <v>77</v>
      </c>
      <c r="I5756" s="2">
        <v>52</v>
      </c>
    </row>
    <row r="5757" spans="1:9" ht="12.75" x14ac:dyDescent="0.2">
      <c r="A5757" s="2">
        <v>200191294</v>
      </c>
      <c r="B5757" s="2">
        <v>77</v>
      </c>
      <c r="C5757" s="2" t="s">
        <v>134</v>
      </c>
      <c r="D5757" s="2" t="s">
        <v>16</v>
      </c>
      <c r="E5757" s="3">
        <v>42437</v>
      </c>
      <c r="F5757" s="2" t="b">
        <v>1</v>
      </c>
      <c r="G5757" s="2">
        <v>200</v>
      </c>
      <c r="H5757" s="2">
        <v>274</v>
      </c>
      <c r="I5757" s="2">
        <v>0</v>
      </c>
    </row>
    <row r="5758" spans="1:9" ht="12.75" x14ac:dyDescent="0.2">
      <c r="A5758" s="2">
        <v>200408860</v>
      </c>
      <c r="B5758" s="2">
        <v>412</v>
      </c>
      <c r="C5758" s="2" t="s">
        <v>118</v>
      </c>
      <c r="D5758" s="2" t="s">
        <v>28</v>
      </c>
      <c r="E5758" s="3">
        <v>42437</v>
      </c>
      <c r="F5758" s="2" t="b">
        <v>0</v>
      </c>
      <c r="G5758" s="2">
        <v>200</v>
      </c>
      <c r="H5758" s="2">
        <v>63</v>
      </c>
      <c r="I5758" s="2">
        <v>0</v>
      </c>
    </row>
    <row r="5759" spans="1:9" ht="12.75" x14ac:dyDescent="0.2">
      <c r="A5759" s="2">
        <v>200108107</v>
      </c>
      <c r="B5759" s="2">
        <v>59</v>
      </c>
      <c r="C5759" s="2" t="s">
        <v>126</v>
      </c>
      <c r="D5759" s="2" t="s">
        <v>16</v>
      </c>
      <c r="E5759" s="3">
        <v>42438</v>
      </c>
      <c r="F5759" s="2" t="b">
        <v>0</v>
      </c>
      <c r="G5759" s="2">
        <v>200</v>
      </c>
      <c r="H5759" s="2">
        <v>51</v>
      </c>
      <c r="I5759" s="2">
        <v>0</v>
      </c>
    </row>
    <row r="5760" spans="1:9" ht="12.75" x14ac:dyDescent="0.2">
      <c r="A5760" s="2">
        <v>200134414</v>
      </c>
      <c r="B5760" s="2">
        <v>90</v>
      </c>
      <c r="C5760" s="2" t="s">
        <v>145</v>
      </c>
      <c r="D5760" s="2" t="s">
        <v>28</v>
      </c>
      <c r="E5760" s="3">
        <v>42438</v>
      </c>
      <c r="F5760" s="2" t="b">
        <v>1</v>
      </c>
      <c r="G5760" s="2">
        <v>200</v>
      </c>
      <c r="H5760" s="2">
        <v>61</v>
      </c>
      <c r="I5760" s="2">
        <v>0</v>
      </c>
    </row>
    <row r="5761" spans="1:9" ht="12.75" x14ac:dyDescent="0.2">
      <c r="A5761" s="2">
        <v>201269881</v>
      </c>
      <c r="B5761" s="2">
        <v>5</v>
      </c>
      <c r="C5761" s="2" t="s">
        <v>46</v>
      </c>
      <c r="D5761" s="2" t="s">
        <v>27</v>
      </c>
      <c r="E5761" s="3">
        <v>42437</v>
      </c>
      <c r="F5761" s="2" t="b">
        <v>1</v>
      </c>
      <c r="G5761" s="2">
        <v>200</v>
      </c>
      <c r="H5761" s="2">
        <v>76</v>
      </c>
      <c r="I5761" s="2">
        <v>0</v>
      </c>
    </row>
    <row r="5762" spans="1:9" ht="12.75" x14ac:dyDescent="0.2">
      <c r="A5762" s="2">
        <v>200051227</v>
      </c>
      <c r="B5762" s="2">
        <v>254</v>
      </c>
      <c r="C5762" s="2" t="s">
        <v>143</v>
      </c>
      <c r="D5762" s="2" t="s">
        <v>27</v>
      </c>
      <c r="E5762" s="3">
        <v>42438</v>
      </c>
      <c r="F5762" s="2" t="b">
        <v>0</v>
      </c>
      <c r="G5762" s="2">
        <v>200</v>
      </c>
      <c r="H5762" s="2">
        <v>60</v>
      </c>
      <c r="I5762" s="2">
        <v>0</v>
      </c>
    </row>
    <row r="5763" spans="1:9" ht="12.75" x14ac:dyDescent="0.2">
      <c r="A5763" s="2">
        <v>200324251</v>
      </c>
      <c r="B5763" s="2">
        <v>111</v>
      </c>
      <c r="C5763" s="2" t="s">
        <v>157</v>
      </c>
      <c r="D5763" s="2" t="s">
        <v>27</v>
      </c>
      <c r="E5763" s="3">
        <v>42438</v>
      </c>
      <c r="F5763" s="2" t="b">
        <v>0</v>
      </c>
      <c r="G5763" s="2">
        <v>200</v>
      </c>
      <c r="H5763" s="2">
        <v>71</v>
      </c>
      <c r="I5763" s="2">
        <v>0</v>
      </c>
    </row>
    <row r="5764" spans="1:9" ht="12.75" x14ac:dyDescent="0.2">
      <c r="A5764" s="2">
        <v>200173519</v>
      </c>
      <c r="B5764" s="2">
        <v>48</v>
      </c>
      <c r="C5764" s="2" t="s">
        <v>115</v>
      </c>
      <c r="D5764" s="2" t="s">
        <v>27</v>
      </c>
      <c r="E5764" s="3">
        <v>42438</v>
      </c>
      <c r="F5764" s="2" t="b">
        <v>1</v>
      </c>
      <c r="G5764" s="2">
        <v>200</v>
      </c>
      <c r="H5764" s="2">
        <v>85</v>
      </c>
      <c r="I5764" s="2">
        <v>0</v>
      </c>
    </row>
    <row r="5765" spans="1:9" ht="12.75" x14ac:dyDescent="0.2">
      <c r="A5765" s="2">
        <v>200750851</v>
      </c>
      <c r="B5765" s="2">
        <v>67</v>
      </c>
      <c r="C5765" s="2" t="s">
        <v>129</v>
      </c>
      <c r="D5765" s="2" t="s">
        <v>27</v>
      </c>
      <c r="E5765" s="3">
        <v>42438</v>
      </c>
      <c r="F5765" s="2" t="b">
        <v>1</v>
      </c>
      <c r="G5765" s="2">
        <v>200</v>
      </c>
      <c r="H5765" s="2">
        <v>253</v>
      </c>
      <c r="I5765" s="2">
        <v>0</v>
      </c>
    </row>
    <row r="5766" spans="1:9" ht="12.75" x14ac:dyDescent="0.2">
      <c r="A5766" s="2">
        <v>200148634</v>
      </c>
      <c r="B5766" s="2">
        <v>98</v>
      </c>
      <c r="C5766" s="2" t="s">
        <v>35</v>
      </c>
      <c r="D5766" s="2" t="s">
        <v>28</v>
      </c>
      <c r="E5766" s="3">
        <v>42438</v>
      </c>
      <c r="F5766" s="2" t="b">
        <v>1</v>
      </c>
      <c r="G5766" s="2">
        <v>200</v>
      </c>
      <c r="H5766" s="2">
        <v>216</v>
      </c>
      <c r="I5766" s="2">
        <v>0</v>
      </c>
    </row>
    <row r="5767" spans="1:9" ht="12.75" x14ac:dyDescent="0.2">
      <c r="A5767" s="2">
        <v>200492047</v>
      </c>
      <c r="B5767" s="2">
        <v>67</v>
      </c>
      <c r="C5767" s="2" t="s">
        <v>129</v>
      </c>
      <c r="D5767" s="2" t="s">
        <v>16</v>
      </c>
      <c r="E5767" s="3">
        <v>42438</v>
      </c>
      <c r="F5767" s="2" t="b">
        <v>0</v>
      </c>
      <c r="G5767" s="2">
        <v>200</v>
      </c>
      <c r="H5767" s="2">
        <v>65</v>
      </c>
      <c r="I5767" s="2">
        <v>0</v>
      </c>
    </row>
    <row r="5768" spans="1:9" ht="12.75" x14ac:dyDescent="0.2">
      <c r="A5768" s="2">
        <v>200410993</v>
      </c>
      <c r="B5768" s="2">
        <v>96</v>
      </c>
      <c r="C5768" s="2" t="s">
        <v>148</v>
      </c>
      <c r="D5768" s="2" t="s">
        <v>16</v>
      </c>
      <c r="E5768" s="3">
        <v>42438</v>
      </c>
      <c r="F5768" s="2" t="b">
        <v>1</v>
      </c>
      <c r="G5768" s="2">
        <v>200</v>
      </c>
      <c r="H5768" s="2">
        <v>284</v>
      </c>
      <c r="I5768" s="2">
        <v>0</v>
      </c>
    </row>
    <row r="5769" spans="1:9" ht="12.75" x14ac:dyDescent="0.2">
      <c r="A5769" s="2">
        <v>200243908</v>
      </c>
      <c r="B5769" s="2">
        <v>53</v>
      </c>
      <c r="C5769" s="2" t="s">
        <v>12</v>
      </c>
      <c r="D5769" s="2" t="s">
        <v>28</v>
      </c>
      <c r="E5769" s="3">
        <v>42438</v>
      </c>
      <c r="F5769" s="2" t="b">
        <v>1</v>
      </c>
      <c r="G5769" s="2">
        <v>200</v>
      </c>
      <c r="H5769" s="2">
        <v>213</v>
      </c>
      <c r="I5769" s="2">
        <v>0</v>
      </c>
    </row>
    <row r="5770" spans="1:9" ht="12.75" x14ac:dyDescent="0.2">
      <c r="A5770" s="2">
        <v>201162520</v>
      </c>
      <c r="B5770" s="2">
        <v>62</v>
      </c>
      <c r="C5770" s="2" t="s">
        <v>91</v>
      </c>
      <c r="D5770" s="2" t="s">
        <v>16</v>
      </c>
      <c r="E5770" s="3">
        <v>42438</v>
      </c>
      <c r="F5770" s="2" t="b">
        <v>0</v>
      </c>
      <c r="G5770" s="2">
        <v>200</v>
      </c>
      <c r="H5770" s="2">
        <v>60</v>
      </c>
      <c r="I5770" s="2">
        <v>0</v>
      </c>
    </row>
    <row r="5771" spans="1:9" ht="12.75" x14ac:dyDescent="0.2">
      <c r="A5771" s="2">
        <v>201183850</v>
      </c>
      <c r="B5771" s="2">
        <v>126</v>
      </c>
      <c r="C5771" s="2" t="s">
        <v>165</v>
      </c>
      <c r="D5771" s="2" t="s">
        <v>28</v>
      </c>
      <c r="E5771" s="3">
        <v>42438</v>
      </c>
      <c r="F5771" s="2" t="b">
        <v>1</v>
      </c>
      <c r="G5771" s="2">
        <v>200</v>
      </c>
      <c r="H5771" s="2">
        <v>68</v>
      </c>
      <c r="I5771" s="2">
        <v>0</v>
      </c>
    </row>
    <row r="5772" spans="1:9" ht="12.75" x14ac:dyDescent="0.2">
      <c r="A5772" s="2">
        <v>200970550</v>
      </c>
      <c r="B5772" s="2">
        <v>102</v>
      </c>
      <c r="C5772" s="2" t="s">
        <v>151</v>
      </c>
      <c r="D5772" s="2" t="s">
        <v>16</v>
      </c>
      <c r="E5772" s="3">
        <v>42438</v>
      </c>
      <c r="F5772" s="2" t="b">
        <v>1</v>
      </c>
      <c r="G5772" s="2">
        <v>200</v>
      </c>
      <c r="H5772" s="2">
        <v>230</v>
      </c>
      <c r="I5772" s="2">
        <v>0</v>
      </c>
    </row>
    <row r="5773" spans="1:9" ht="12.75" x14ac:dyDescent="0.2">
      <c r="A5773" s="2">
        <v>201885607</v>
      </c>
      <c r="B5773" s="2">
        <v>102</v>
      </c>
      <c r="C5773" s="2" t="s">
        <v>151</v>
      </c>
      <c r="D5773" s="2" t="s">
        <v>16</v>
      </c>
      <c r="E5773" s="3">
        <v>42438</v>
      </c>
      <c r="F5773" s="2" t="b">
        <v>1</v>
      </c>
      <c r="G5773" s="2">
        <v>200</v>
      </c>
      <c r="H5773" s="2">
        <v>134</v>
      </c>
      <c r="I5773" s="2">
        <v>437</v>
      </c>
    </row>
    <row r="5774" spans="1:9" ht="12.75" x14ac:dyDescent="0.2">
      <c r="A5774" s="2">
        <v>200108107</v>
      </c>
      <c r="B5774" s="2">
        <v>12</v>
      </c>
      <c r="C5774" s="2" t="s">
        <v>60</v>
      </c>
      <c r="D5774" s="2" t="s">
        <v>16</v>
      </c>
      <c r="E5774" s="3">
        <v>42438</v>
      </c>
      <c r="F5774" s="2" t="b">
        <v>1</v>
      </c>
      <c r="G5774" s="2">
        <v>200</v>
      </c>
      <c r="H5774" s="2">
        <v>94</v>
      </c>
      <c r="I5774" s="2">
        <v>0</v>
      </c>
    </row>
    <row r="5775" spans="1:9" ht="12.75" x14ac:dyDescent="0.2">
      <c r="A5775" s="2">
        <v>200102419</v>
      </c>
      <c r="B5775" s="2">
        <v>81</v>
      </c>
      <c r="C5775" s="2" t="s">
        <v>133</v>
      </c>
      <c r="D5775" s="2" t="s">
        <v>28</v>
      </c>
      <c r="E5775" s="3">
        <v>42430</v>
      </c>
      <c r="F5775" s="2" t="b">
        <v>0</v>
      </c>
      <c r="G5775" s="2">
        <v>100</v>
      </c>
      <c r="H5775" s="2">
        <v>46</v>
      </c>
      <c r="I5775" s="2">
        <v>0</v>
      </c>
    </row>
    <row r="5776" spans="1:9" ht="12.75" x14ac:dyDescent="0.2">
      <c r="A5776" s="2">
        <v>200135836</v>
      </c>
      <c r="B5776" s="2">
        <v>89</v>
      </c>
      <c r="C5776" s="2" t="s">
        <v>89</v>
      </c>
      <c r="D5776" s="2" t="s">
        <v>27</v>
      </c>
      <c r="E5776" s="3">
        <v>42430</v>
      </c>
      <c r="F5776" s="2" t="b">
        <v>0</v>
      </c>
      <c r="G5776" s="2">
        <v>100</v>
      </c>
      <c r="H5776" s="2">
        <v>72</v>
      </c>
      <c r="I5776" s="2">
        <v>0</v>
      </c>
    </row>
    <row r="5777" spans="1:9" ht="12.75" x14ac:dyDescent="0.2">
      <c r="A5777" s="2">
        <v>200527597</v>
      </c>
      <c r="B5777" s="2">
        <v>222</v>
      </c>
      <c r="C5777" s="2" t="s">
        <v>66</v>
      </c>
      <c r="D5777" s="2" t="s">
        <v>27</v>
      </c>
      <c r="E5777" s="3">
        <v>42430</v>
      </c>
      <c r="F5777" s="2" t="b">
        <v>0</v>
      </c>
      <c r="G5777" s="2">
        <v>100</v>
      </c>
      <c r="H5777" s="2">
        <v>57</v>
      </c>
      <c r="I5777" s="2">
        <v>0</v>
      </c>
    </row>
    <row r="5778" spans="1:9" ht="12.75" x14ac:dyDescent="0.2">
      <c r="A5778" s="2">
        <v>200093176</v>
      </c>
      <c r="B5778" s="2">
        <v>267</v>
      </c>
      <c r="C5778" s="2" t="s">
        <v>175</v>
      </c>
      <c r="D5778" s="2" t="s">
        <v>27</v>
      </c>
      <c r="E5778" s="3">
        <v>42430</v>
      </c>
      <c r="F5778" s="2" t="b">
        <v>0</v>
      </c>
      <c r="G5778" s="2">
        <v>100</v>
      </c>
      <c r="H5778" s="2">
        <v>51</v>
      </c>
      <c r="I5778" s="2">
        <v>0</v>
      </c>
    </row>
    <row r="5779" spans="1:9" ht="12.75" x14ac:dyDescent="0.2">
      <c r="A5779" s="2">
        <v>201835837</v>
      </c>
      <c r="B5779" s="2">
        <v>267</v>
      </c>
      <c r="C5779" s="2" t="s">
        <v>175</v>
      </c>
      <c r="D5779" s="2" t="s">
        <v>27</v>
      </c>
      <c r="E5779" s="3">
        <v>42431</v>
      </c>
      <c r="F5779" s="2" t="b">
        <v>0</v>
      </c>
      <c r="G5779" s="2">
        <v>100</v>
      </c>
      <c r="H5779" s="2">
        <v>62</v>
      </c>
      <c r="I5779" s="2">
        <v>0</v>
      </c>
    </row>
    <row r="5780" spans="1:9" ht="12.75" x14ac:dyDescent="0.2">
      <c r="A5780" s="2">
        <v>200470717</v>
      </c>
      <c r="B5780" s="2">
        <v>63</v>
      </c>
      <c r="C5780" s="2" t="s">
        <v>128</v>
      </c>
      <c r="D5780" s="2" t="s">
        <v>27</v>
      </c>
      <c r="E5780" s="3">
        <v>42430</v>
      </c>
      <c r="F5780" s="2" t="b">
        <v>0</v>
      </c>
      <c r="G5780" s="2">
        <v>100</v>
      </c>
      <c r="H5780" s="2">
        <v>55</v>
      </c>
      <c r="I5780" s="2">
        <v>0</v>
      </c>
    </row>
    <row r="5781" spans="1:9" ht="12.75" x14ac:dyDescent="0.2">
      <c r="A5781" s="2">
        <v>200093176</v>
      </c>
      <c r="B5781" s="2">
        <v>267</v>
      </c>
      <c r="C5781" s="2" t="s">
        <v>175</v>
      </c>
      <c r="D5781" s="2" t="s">
        <v>27</v>
      </c>
      <c r="E5781" s="3">
        <v>42431</v>
      </c>
      <c r="F5781" s="2" t="b">
        <v>1</v>
      </c>
      <c r="G5781" s="2">
        <v>100</v>
      </c>
      <c r="H5781" s="2">
        <v>106</v>
      </c>
      <c r="I5781" s="2">
        <v>0</v>
      </c>
    </row>
    <row r="5782" spans="1:9" ht="12.75" x14ac:dyDescent="0.2">
      <c r="A5782" s="2">
        <v>200580211</v>
      </c>
      <c r="B5782" s="2">
        <v>30</v>
      </c>
      <c r="C5782" s="2" t="s">
        <v>94</v>
      </c>
      <c r="D5782" s="2" t="s">
        <v>28</v>
      </c>
      <c r="E5782" s="3">
        <v>42430</v>
      </c>
      <c r="F5782" s="2" t="b">
        <v>0</v>
      </c>
      <c r="G5782" s="2">
        <v>100</v>
      </c>
      <c r="H5782" s="2">
        <v>150</v>
      </c>
      <c r="I5782" s="2">
        <v>0</v>
      </c>
    </row>
    <row r="5783" spans="1:9" ht="12.75" x14ac:dyDescent="0.2">
      <c r="A5783" s="2">
        <v>201887740</v>
      </c>
      <c r="B5783" s="2">
        <v>22</v>
      </c>
      <c r="C5783" s="2" t="s">
        <v>82</v>
      </c>
      <c r="D5783" s="2" t="s">
        <v>16</v>
      </c>
      <c r="E5783" s="3">
        <v>42430</v>
      </c>
      <c r="F5783" s="2" t="b">
        <v>0</v>
      </c>
      <c r="G5783" s="2">
        <v>100</v>
      </c>
      <c r="H5783" s="2">
        <v>67</v>
      </c>
      <c r="I5783" s="2">
        <v>72</v>
      </c>
    </row>
    <row r="5784" spans="1:9" ht="12.75" x14ac:dyDescent="0.2">
      <c r="A5784" s="2">
        <v>200575945</v>
      </c>
      <c r="B5784" s="2">
        <v>21</v>
      </c>
      <c r="C5784" s="2" t="s">
        <v>81</v>
      </c>
      <c r="D5784" s="2" t="s">
        <v>16</v>
      </c>
      <c r="E5784" s="3">
        <v>42430</v>
      </c>
      <c r="F5784" s="2" t="b">
        <v>1</v>
      </c>
      <c r="G5784" s="2">
        <v>100</v>
      </c>
      <c r="H5784" s="2">
        <v>120</v>
      </c>
      <c r="I5784" s="2">
        <v>0</v>
      </c>
    </row>
    <row r="5785" spans="1:9" ht="12.75" x14ac:dyDescent="0.2">
      <c r="A5785" s="2">
        <v>201820906</v>
      </c>
      <c r="B5785" s="2">
        <v>245</v>
      </c>
      <c r="C5785" s="2" t="s">
        <v>75</v>
      </c>
      <c r="D5785" s="2" t="s">
        <v>16</v>
      </c>
      <c r="E5785" s="3">
        <v>42430</v>
      </c>
      <c r="F5785" s="2" t="b">
        <v>0</v>
      </c>
      <c r="G5785" s="2">
        <v>100</v>
      </c>
      <c r="H5785" s="2">
        <v>57</v>
      </c>
      <c r="I5785" s="2">
        <v>75</v>
      </c>
    </row>
    <row r="5786" spans="1:9" ht="12.75" x14ac:dyDescent="0.2">
      <c r="A5786" s="2">
        <v>200602252</v>
      </c>
      <c r="B5786" s="2">
        <v>238</v>
      </c>
      <c r="C5786" s="2" t="s">
        <v>138</v>
      </c>
      <c r="D5786" s="2" t="s">
        <v>16</v>
      </c>
      <c r="E5786" s="3">
        <v>42430</v>
      </c>
      <c r="F5786" s="2" t="b">
        <v>0</v>
      </c>
      <c r="G5786" s="2">
        <v>100</v>
      </c>
      <c r="H5786" s="2">
        <v>72</v>
      </c>
      <c r="I5786" s="2">
        <v>87</v>
      </c>
    </row>
    <row r="5787" spans="1:9" ht="12.75" x14ac:dyDescent="0.2">
      <c r="A5787" s="2">
        <v>201525841</v>
      </c>
      <c r="B5787" s="2">
        <v>35</v>
      </c>
      <c r="C5787" s="2" t="s">
        <v>101</v>
      </c>
      <c r="D5787" s="2" t="s">
        <v>16</v>
      </c>
      <c r="E5787" s="3">
        <v>42430</v>
      </c>
      <c r="F5787" s="2" t="b">
        <v>1</v>
      </c>
      <c r="G5787" s="2">
        <v>100</v>
      </c>
      <c r="H5787" s="2">
        <v>87</v>
      </c>
      <c r="I5787" s="2">
        <v>0</v>
      </c>
    </row>
    <row r="5788" spans="1:9" ht="12.75" x14ac:dyDescent="0.2">
      <c r="A5788" s="2">
        <v>200324251</v>
      </c>
      <c r="B5788" s="2">
        <v>78</v>
      </c>
      <c r="C5788" s="2" t="s">
        <v>95</v>
      </c>
      <c r="D5788" s="2" t="s">
        <v>16</v>
      </c>
      <c r="E5788" s="3">
        <v>42430</v>
      </c>
      <c r="F5788" s="2" t="b">
        <v>0</v>
      </c>
      <c r="G5788" s="2">
        <v>100</v>
      </c>
      <c r="H5788" s="2">
        <v>65</v>
      </c>
      <c r="I5788" s="2">
        <v>0</v>
      </c>
    </row>
    <row r="5789" spans="1:9" ht="12.75" x14ac:dyDescent="0.2">
      <c r="A5789" s="2">
        <v>200102419</v>
      </c>
      <c r="B5789" s="2">
        <v>12</v>
      </c>
      <c r="C5789" s="2" t="s">
        <v>60</v>
      </c>
      <c r="D5789" s="2" t="s">
        <v>28</v>
      </c>
      <c r="E5789" s="3">
        <v>42431</v>
      </c>
      <c r="F5789" s="2" t="b">
        <v>0</v>
      </c>
      <c r="G5789" s="2">
        <v>100</v>
      </c>
      <c r="H5789" s="2">
        <v>46</v>
      </c>
      <c r="I5789" s="2">
        <v>0</v>
      </c>
    </row>
    <row r="5790" spans="1:9" ht="12.75" x14ac:dyDescent="0.2">
      <c r="A5790" s="2">
        <v>201900538</v>
      </c>
      <c r="B5790" s="2">
        <v>266</v>
      </c>
      <c r="C5790" s="2" t="s">
        <v>174</v>
      </c>
      <c r="D5790" s="2" t="s">
        <v>16</v>
      </c>
      <c r="E5790" s="3">
        <v>42431</v>
      </c>
      <c r="F5790" s="2" t="b">
        <v>0</v>
      </c>
      <c r="G5790" s="2">
        <v>100</v>
      </c>
      <c r="H5790" s="2">
        <v>72</v>
      </c>
      <c r="I5790" s="2">
        <v>51</v>
      </c>
    </row>
    <row r="5791" spans="1:9" ht="12.75" x14ac:dyDescent="0.2">
      <c r="A5791" s="2">
        <v>200052649</v>
      </c>
      <c r="B5791" s="2">
        <v>106</v>
      </c>
      <c r="C5791" s="2" t="s">
        <v>136</v>
      </c>
      <c r="D5791" s="2" t="s">
        <v>16</v>
      </c>
      <c r="E5791" s="3">
        <v>42431</v>
      </c>
      <c r="F5791" s="2" t="b">
        <v>0</v>
      </c>
      <c r="G5791" s="2">
        <v>100</v>
      </c>
      <c r="H5791" s="2">
        <v>78</v>
      </c>
      <c r="I5791" s="2">
        <v>0</v>
      </c>
    </row>
    <row r="5792" spans="1:9" ht="12.75" x14ac:dyDescent="0.2">
      <c r="A5792" s="2">
        <v>200351269</v>
      </c>
      <c r="B5792" s="2">
        <v>62</v>
      </c>
      <c r="C5792" s="2" t="s">
        <v>91</v>
      </c>
      <c r="D5792" s="2" t="s">
        <v>27</v>
      </c>
      <c r="E5792" s="3">
        <v>42431</v>
      </c>
      <c r="F5792" s="2" t="b">
        <v>0</v>
      </c>
      <c r="G5792" s="2">
        <v>100</v>
      </c>
      <c r="H5792" s="2">
        <v>55</v>
      </c>
      <c r="I5792" s="2">
        <v>0</v>
      </c>
    </row>
    <row r="5793" spans="1:9" ht="12.75" x14ac:dyDescent="0.2">
      <c r="A5793" s="2">
        <v>200149345</v>
      </c>
      <c r="B5793" s="2">
        <v>104</v>
      </c>
      <c r="C5793" s="2" t="s">
        <v>152</v>
      </c>
      <c r="D5793" s="2" t="s">
        <v>27</v>
      </c>
      <c r="E5793" s="3">
        <v>42431</v>
      </c>
      <c r="F5793" s="2" t="b">
        <v>1</v>
      </c>
      <c r="G5793" s="2">
        <v>100</v>
      </c>
      <c r="H5793" s="2">
        <v>239</v>
      </c>
      <c r="I5793" s="2">
        <v>0</v>
      </c>
    </row>
    <row r="5794" spans="1:9" ht="12.75" x14ac:dyDescent="0.2">
      <c r="A5794" s="2">
        <v>200690416</v>
      </c>
      <c r="B5794" s="2">
        <v>114</v>
      </c>
      <c r="C5794" s="2" t="s">
        <v>160</v>
      </c>
      <c r="D5794" s="2" t="s">
        <v>27</v>
      </c>
      <c r="E5794" s="3">
        <v>42431</v>
      </c>
      <c r="F5794" s="2" t="b">
        <v>0</v>
      </c>
      <c r="G5794" s="2">
        <v>100</v>
      </c>
      <c r="H5794" s="2">
        <v>51</v>
      </c>
      <c r="I5794" s="2">
        <v>0</v>
      </c>
    </row>
    <row r="5795" spans="1:9" ht="12.75" x14ac:dyDescent="0.2">
      <c r="A5795" s="2">
        <v>200854657</v>
      </c>
      <c r="B5795" s="2">
        <v>133</v>
      </c>
      <c r="C5795" s="2" t="s">
        <v>164</v>
      </c>
      <c r="D5795" s="2" t="s">
        <v>27</v>
      </c>
      <c r="E5795" s="3">
        <v>42431</v>
      </c>
      <c r="F5795" s="2" t="b">
        <v>1</v>
      </c>
      <c r="G5795" s="2">
        <v>100</v>
      </c>
      <c r="H5795" s="2">
        <v>76</v>
      </c>
      <c r="I5795" s="2">
        <v>0</v>
      </c>
    </row>
    <row r="5796" spans="1:9" ht="12.75" x14ac:dyDescent="0.2">
      <c r="A5796" s="2">
        <v>200351269</v>
      </c>
      <c r="B5796" s="2">
        <v>62</v>
      </c>
      <c r="C5796" s="2" t="s">
        <v>91</v>
      </c>
      <c r="D5796" s="2" t="s">
        <v>27</v>
      </c>
      <c r="E5796" s="3">
        <v>42431</v>
      </c>
      <c r="F5796" s="2" t="b">
        <v>1</v>
      </c>
      <c r="G5796" s="2">
        <v>100</v>
      </c>
      <c r="H5796" s="2">
        <v>230</v>
      </c>
      <c r="I5796" s="2">
        <v>0</v>
      </c>
    </row>
    <row r="5797" spans="1:9" ht="12.75" x14ac:dyDescent="0.2">
      <c r="A5797" s="2">
        <v>200028475</v>
      </c>
      <c r="B5797" s="2">
        <v>60</v>
      </c>
      <c r="C5797" s="2" t="s">
        <v>111</v>
      </c>
      <c r="D5797" s="2" t="s">
        <v>27</v>
      </c>
      <c r="E5797" s="3">
        <v>42432</v>
      </c>
      <c r="F5797" s="2" t="b">
        <v>0</v>
      </c>
      <c r="G5797" s="2">
        <v>100</v>
      </c>
      <c r="H5797" s="2">
        <v>62</v>
      </c>
      <c r="I5797" s="2">
        <v>0</v>
      </c>
    </row>
    <row r="5798" spans="1:9" ht="12.75" x14ac:dyDescent="0.2">
      <c r="A5798" s="2">
        <v>201512332</v>
      </c>
      <c r="B5798" s="2">
        <v>11</v>
      </c>
      <c r="C5798" s="2" t="s">
        <v>57</v>
      </c>
      <c r="D5798" s="2" t="s">
        <v>16</v>
      </c>
      <c r="E5798" s="3">
        <v>42431</v>
      </c>
      <c r="F5798" s="2" t="b">
        <v>1</v>
      </c>
      <c r="G5798" s="2">
        <v>100</v>
      </c>
      <c r="H5798" s="2">
        <v>82</v>
      </c>
      <c r="I5798" s="2">
        <v>0</v>
      </c>
    </row>
    <row r="5799" spans="1:9" ht="12.75" x14ac:dyDescent="0.2">
      <c r="A5799" s="2">
        <v>201155410</v>
      </c>
      <c r="B5799" s="2">
        <v>18</v>
      </c>
      <c r="C5799" s="2" t="s">
        <v>77</v>
      </c>
      <c r="D5799" s="2" t="s">
        <v>28</v>
      </c>
      <c r="E5799" s="3">
        <v>42431</v>
      </c>
      <c r="F5799" s="2" t="b">
        <v>0</v>
      </c>
      <c r="G5799" s="2">
        <v>100</v>
      </c>
      <c r="H5799" s="2">
        <v>46</v>
      </c>
      <c r="I5799" s="2">
        <v>71</v>
      </c>
    </row>
    <row r="5800" spans="1:9" ht="12.75" x14ac:dyDescent="0.2">
      <c r="A5800" s="2">
        <v>201155410</v>
      </c>
      <c r="B5800" s="2">
        <v>64</v>
      </c>
      <c r="C5800" s="2" t="s">
        <v>30</v>
      </c>
      <c r="D5800" s="2" t="s">
        <v>28</v>
      </c>
      <c r="E5800" s="3">
        <v>42431</v>
      </c>
      <c r="F5800" s="2" t="b">
        <v>0</v>
      </c>
      <c r="G5800" s="2">
        <v>100</v>
      </c>
      <c r="H5800" s="2">
        <v>31</v>
      </c>
      <c r="I5800" s="2">
        <v>47</v>
      </c>
    </row>
    <row r="5801" spans="1:9" ht="12.75" x14ac:dyDescent="0.2">
      <c r="A5801" s="2">
        <v>200834038</v>
      </c>
      <c r="B5801" s="2">
        <v>112</v>
      </c>
      <c r="C5801" s="2" t="s">
        <v>158</v>
      </c>
      <c r="D5801" s="2" t="s">
        <v>16</v>
      </c>
      <c r="E5801" s="3">
        <v>42431</v>
      </c>
      <c r="F5801" s="2" t="b">
        <v>1</v>
      </c>
      <c r="G5801" s="2">
        <v>100</v>
      </c>
      <c r="H5801" s="2">
        <v>76</v>
      </c>
      <c r="I5801" s="2">
        <v>0</v>
      </c>
    </row>
    <row r="5802" spans="1:9" ht="12.75" x14ac:dyDescent="0.2">
      <c r="A5802" s="2">
        <v>200438722</v>
      </c>
      <c r="B5802" s="2">
        <v>92</v>
      </c>
      <c r="C5802" s="2" t="s">
        <v>147</v>
      </c>
      <c r="D5802" s="2" t="s">
        <v>16</v>
      </c>
      <c r="E5802" s="3">
        <v>42431</v>
      </c>
      <c r="F5802" s="2" t="b">
        <v>0</v>
      </c>
      <c r="G5802" s="2">
        <v>100</v>
      </c>
      <c r="H5802" s="2">
        <v>51</v>
      </c>
      <c r="I5802" s="2">
        <v>0</v>
      </c>
    </row>
    <row r="5803" spans="1:9" ht="12.75" x14ac:dyDescent="0.2">
      <c r="A5803" s="2">
        <v>201077200</v>
      </c>
      <c r="B5803" s="2">
        <v>133</v>
      </c>
      <c r="C5803" s="2" t="s">
        <v>164</v>
      </c>
      <c r="D5803" s="2" t="s">
        <v>28</v>
      </c>
      <c r="E5803" s="3">
        <v>42431</v>
      </c>
      <c r="F5803" s="2" t="b">
        <v>1</v>
      </c>
      <c r="G5803" s="2">
        <v>100</v>
      </c>
      <c r="H5803" s="2">
        <v>56</v>
      </c>
      <c r="I5803" s="2">
        <v>0</v>
      </c>
    </row>
    <row r="5804" spans="1:9" ht="12.75" x14ac:dyDescent="0.2">
      <c r="A5804" s="2">
        <v>200137258</v>
      </c>
      <c r="B5804" s="2">
        <v>14</v>
      </c>
      <c r="C5804" s="2" t="s">
        <v>65</v>
      </c>
      <c r="D5804" s="2" t="s">
        <v>16</v>
      </c>
      <c r="E5804" s="3">
        <v>42431</v>
      </c>
      <c r="F5804" s="2" t="b">
        <v>1</v>
      </c>
      <c r="G5804" s="2">
        <v>100</v>
      </c>
      <c r="H5804" s="2">
        <v>76</v>
      </c>
      <c r="I5804" s="2">
        <v>0</v>
      </c>
    </row>
    <row r="5805" spans="1:9" ht="12.75" x14ac:dyDescent="0.2">
      <c r="A5805" s="2">
        <v>201719233</v>
      </c>
      <c r="B5805" s="2">
        <v>55</v>
      </c>
      <c r="C5805" s="2" t="s">
        <v>121</v>
      </c>
      <c r="D5805" s="2" t="s">
        <v>16</v>
      </c>
      <c r="E5805" s="3">
        <v>42431</v>
      </c>
      <c r="F5805" s="2" t="b">
        <v>0</v>
      </c>
      <c r="G5805" s="2">
        <v>100</v>
      </c>
      <c r="H5805" s="2">
        <v>52</v>
      </c>
      <c r="I5805" s="2">
        <v>78</v>
      </c>
    </row>
    <row r="5806" spans="1:9" ht="12.75" x14ac:dyDescent="0.2">
      <c r="A5806" s="2">
        <v>201288367</v>
      </c>
      <c r="B5806" s="2">
        <v>16</v>
      </c>
      <c r="C5806" s="2" t="s">
        <v>70</v>
      </c>
      <c r="D5806" s="2" t="s">
        <v>28</v>
      </c>
      <c r="E5806" s="3">
        <v>42431</v>
      </c>
      <c r="F5806" s="2" t="b">
        <v>0</v>
      </c>
      <c r="G5806" s="2">
        <v>100</v>
      </c>
      <c r="H5806" s="2">
        <v>39</v>
      </c>
      <c r="I5806" s="2">
        <v>0</v>
      </c>
    </row>
    <row r="5807" spans="1:9" ht="12.75" x14ac:dyDescent="0.2">
      <c r="A5807" s="2">
        <v>200145790</v>
      </c>
      <c r="B5807" s="2">
        <v>29</v>
      </c>
      <c r="C5807" s="2" t="s">
        <v>92</v>
      </c>
      <c r="D5807" s="2" t="s">
        <v>28</v>
      </c>
      <c r="E5807" s="3">
        <v>42431</v>
      </c>
      <c r="F5807" s="2" t="b">
        <v>1</v>
      </c>
      <c r="G5807" s="2">
        <v>100</v>
      </c>
      <c r="H5807" s="2">
        <v>304</v>
      </c>
      <c r="I5807" s="2">
        <v>0</v>
      </c>
    </row>
    <row r="5808" spans="1:9" ht="12.75" x14ac:dyDescent="0.2">
      <c r="A5808" s="2">
        <v>200636380</v>
      </c>
      <c r="B5808" s="2">
        <v>86</v>
      </c>
      <c r="C5808" s="2" t="s">
        <v>141</v>
      </c>
      <c r="D5808" s="2" t="s">
        <v>16</v>
      </c>
      <c r="E5808" s="3">
        <v>42431</v>
      </c>
      <c r="F5808" s="2" t="b">
        <v>1</v>
      </c>
      <c r="G5808" s="2">
        <v>100</v>
      </c>
      <c r="H5808" s="2">
        <v>76</v>
      </c>
      <c r="I5808" s="2">
        <v>130</v>
      </c>
    </row>
    <row r="5809" spans="1:9" ht="12.75" x14ac:dyDescent="0.2">
      <c r="A5809" s="2">
        <v>201858589</v>
      </c>
      <c r="B5809" s="2">
        <v>111</v>
      </c>
      <c r="C5809" s="2" t="s">
        <v>157</v>
      </c>
      <c r="D5809" s="2" t="s">
        <v>16</v>
      </c>
      <c r="E5809" s="3">
        <v>42431</v>
      </c>
      <c r="F5809" s="2" t="b">
        <v>1</v>
      </c>
      <c r="G5809" s="2">
        <v>100</v>
      </c>
      <c r="H5809" s="2">
        <v>76</v>
      </c>
      <c r="I5809" s="2">
        <v>111</v>
      </c>
    </row>
    <row r="5810" spans="1:9" ht="12.75" x14ac:dyDescent="0.2">
      <c r="A5810" s="2">
        <v>200253151</v>
      </c>
      <c r="B5810" s="2">
        <v>105</v>
      </c>
      <c r="C5810" s="2" t="s">
        <v>153</v>
      </c>
      <c r="D5810" s="2" t="s">
        <v>16</v>
      </c>
      <c r="E5810" s="3">
        <v>42431</v>
      </c>
      <c r="F5810" s="2" t="b">
        <v>1</v>
      </c>
      <c r="G5810" s="2">
        <v>100</v>
      </c>
      <c r="H5810" s="2">
        <v>92</v>
      </c>
      <c r="I5810" s="2">
        <v>0</v>
      </c>
    </row>
    <row r="5811" spans="1:9" ht="12.75" x14ac:dyDescent="0.2">
      <c r="A5811" s="2">
        <v>201625381</v>
      </c>
      <c r="B5811" s="2">
        <v>38</v>
      </c>
      <c r="C5811" s="2" t="s">
        <v>104</v>
      </c>
      <c r="D5811" s="2" t="s">
        <v>28</v>
      </c>
      <c r="E5811" s="3">
        <v>42431</v>
      </c>
      <c r="F5811" s="2" t="b">
        <v>0</v>
      </c>
      <c r="G5811" s="2">
        <v>100</v>
      </c>
      <c r="H5811" s="2">
        <v>146</v>
      </c>
      <c r="I5811" s="2">
        <v>0</v>
      </c>
    </row>
    <row r="5812" spans="1:9" ht="12.75" x14ac:dyDescent="0.2">
      <c r="A5812" s="2">
        <v>200404594</v>
      </c>
      <c r="B5812" s="2">
        <v>120</v>
      </c>
      <c r="C5812" s="2" t="s">
        <v>162</v>
      </c>
      <c r="D5812" s="2" t="s">
        <v>28</v>
      </c>
      <c r="E5812" s="3">
        <v>42431</v>
      </c>
      <c r="F5812" s="2" t="b">
        <v>0</v>
      </c>
      <c r="G5812" s="2">
        <v>100</v>
      </c>
      <c r="H5812" s="2">
        <v>58</v>
      </c>
      <c r="I5812" s="2">
        <v>0</v>
      </c>
    </row>
    <row r="5813" spans="1:9" ht="12.75" x14ac:dyDescent="0.2">
      <c r="A5813" s="2">
        <v>200766493</v>
      </c>
      <c r="B5813" s="2">
        <v>84</v>
      </c>
      <c r="C5813" s="2" t="s">
        <v>142</v>
      </c>
      <c r="D5813" s="2" t="s">
        <v>16</v>
      </c>
      <c r="E5813" s="3">
        <v>42432</v>
      </c>
      <c r="F5813" s="2" t="b">
        <v>1</v>
      </c>
      <c r="G5813" s="2">
        <v>100</v>
      </c>
      <c r="H5813" s="2">
        <v>258</v>
      </c>
      <c r="I5813" s="2">
        <v>0</v>
      </c>
    </row>
    <row r="5814" spans="1:9" ht="12.75" x14ac:dyDescent="0.2">
      <c r="A5814" s="2">
        <v>200766493</v>
      </c>
      <c r="B5814" s="2">
        <v>12</v>
      </c>
      <c r="C5814" s="2" t="s">
        <v>60</v>
      </c>
      <c r="D5814" s="2" t="s">
        <v>16</v>
      </c>
      <c r="E5814" s="3">
        <v>42431</v>
      </c>
      <c r="F5814" s="2" t="b">
        <v>0</v>
      </c>
      <c r="G5814" s="2">
        <v>100</v>
      </c>
      <c r="H5814" s="2">
        <v>55</v>
      </c>
      <c r="I5814" s="2">
        <v>0</v>
      </c>
    </row>
    <row r="5815" spans="1:9" ht="12.75" x14ac:dyDescent="0.2">
      <c r="A5815" s="2">
        <v>200363356</v>
      </c>
      <c r="B5815" s="2">
        <v>222</v>
      </c>
      <c r="C5815" s="2" t="s">
        <v>66</v>
      </c>
      <c r="D5815" s="2" t="s">
        <v>28</v>
      </c>
      <c r="E5815" s="3">
        <v>42431</v>
      </c>
      <c r="F5815" s="2" t="b">
        <v>0</v>
      </c>
      <c r="G5815" s="2">
        <v>100</v>
      </c>
      <c r="H5815" s="2">
        <v>32</v>
      </c>
      <c r="I5815" s="2">
        <v>0</v>
      </c>
    </row>
    <row r="5816" spans="1:9" ht="12.75" x14ac:dyDescent="0.2">
      <c r="A5816" s="2">
        <v>200843992</v>
      </c>
      <c r="B5816" s="2">
        <v>99</v>
      </c>
      <c r="C5816" s="2" t="s">
        <v>149</v>
      </c>
      <c r="D5816" s="2" t="s">
        <v>16</v>
      </c>
      <c r="E5816" s="3">
        <v>42432</v>
      </c>
      <c r="F5816" s="2" t="b">
        <v>0</v>
      </c>
      <c r="G5816" s="2">
        <v>100</v>
      </c>
      <c r="H5816" s="2">
        <v>64</v>
      </c>
      <c r="I5816" s="2">
        <v>0</v>
      </c>
    </row>
    <row r="5817" spans="1:9" ht="12.75" x14ac:dyDescent="0.2">
      <c r="A5817" s="2">
        <v>200753695</v>
      </c>
      <c r="B5817" s="2">
        <v>36</v>
      </c>
      <c r="C5817" s="2" t="s">
        <v>102</v>
      </c>
      <c r="D5817" s="2" t="s">
        <v>16</v>
      </c>
      <c r="E5817" s="3">
        <v>42432</v>
      </c>
      <c r="F5817" s="2" t="b">
        <v>0</v>
      </c>
      <c r="G5817" s="2">
        <v>100</v>
      </c>
      <c r="H5817" s="2">
        <v>51</v>
      </c>
      <c r="I5817" s="2">
        <v>0</v>
      </c>
    </row>
    <row r="5818" spans="1:9" ht="12.75" x14ac:dyDescent="0.2">
      <c r="A5818" s="2">
        <v>200834038</v>
      </c>
      <c r="B5818" s="2">
        <v>28</v>
      </c>
      <c r="C5818" s="2" t="s">
        <v>90</v>
      </c>
      <c r="D5818" s="2" t="s">
        <v>16</v>
      </c>
      <c r="E5818" s="3">
        <v>42432</v>
      </c>
      <c r="F5818" s="2" t="b">
        <v>1</v>
      </c>
      <c r="G5818" s="2">
        <v>100</v>
      </c>
      <c r="H5818" s="2">
        <v>226</v>
      </c>
      <c r="I5818" s="2">
        <v>0</v>
      </c>
    </row>
    <row r="5819" spans="1:9" ht="12.75" x14ac:dyDescent="0.2">
      <c r="A5819" s="2">
        <v>201877786</v>
      </c>
      <c r="B5819" s="2">
        <v>64</v>
      </c>
      <c r="C5819" s="2" t="s">
        <v>30</v>
      </c>
      <c r="D5819" s="2" t="s">
        <v>16</v>
      </c>
      <c r="E5819" s="3">
        <v>42432</v>
      </c>
      <c r="F5819" s="2" t="b">
        <v>1</v>
      </c>
      <c r="G5819" s="2">
        <v>100</v>
      </c>
      <c r="H5819" s="2">
        <v>75</v>
      </c>
      <c r="I5819" s="2">
        <v>85</v>
      </c>
    </row>
    <row r="5820" spans="1:9" ht="12.75" x14ac:dyDescent="0.2">
      <c r="A5820" s="2">
        <v>201525841</v>
      </c>
      <c r="B5820" s="2">
        <v>35</v>
      </c>
      <c r="C5820" s="2" t="s">
        <v>101</v>
      </c>
      <c r="D5820" s="2" t="s">
        <v>16</v>
      </c>
      <c r="E5820" s="3">
        <v>42432</v>
      </c>
      <c r="F5820" s="2" t="b">
        <v>1</v>
      </c>
      <c r="G5820" s="2">
        <v>100</v>
      </c>
      <c r="H5820" s="2">
        <v>76</v>
      </c>
      <c r="I5820" s="2">
        <v>0</v>
      </c>
    </row>
    <row r="5821" spans="1:9" ht="12.75" x14ac:dyDescent="0.2">
      <c r="A5821" s="2">
        <v>200036296</v>
      </c>
      <c r="B5821" s="2">
        <v>131</v>
      </c>
      <c r="C5821" s="2" t="s">
        <v>166</v>
      </c>
      <c r="D5821" s="2" t="s">
        <v>27</v>
      </c>
      <c r="E5821" s="3">
        <v>42432</v>
      </c>
      <c r="F5821" s="2" t="b">
        <v>1</v>
      </c>
      <c r="G5821" s="2">
        <v>100</v>
      </c>
      <c r="H5821" s="2">
        <v>87</v>
      </c>
      <c r="I5821" s="2">
        <v>0</v>
      </c>
    </row>
    <row r="5822" spans="1:9" ht="12.75" x14ac:dyDescent="0.2">
      <c r="A5822" s="2">
        <v>201409948</v>
      </c>
      <c r="B5822" s="2">
        <v>117</v>
      </c>
      <c r="C5822" s="2" t="s">
        <v>123</v>
      </c>
      <c r="D5822" s="2" t="s">
        <v>27</v>
      </c>
      <c r="E5822" s="3">
        <v>42432</v>
      </c>
      <c r="F5822" s="2" t="b">
        <v>0</v>
      </c>
      <c r="G5822" s="2">
        <v>100</v>
      </c>
      <c r="H5822" s="2">
        <v>51</v>
      </c>
      <c r="I5822" s="2">
        <v>0</v>
      </c>
    </row>
    <row r="5823" spans="1:9" ht="12.75" x14ac:dyDescent="0.2">
      <c r="A5823" s="2">
        <v>200172097</v>
      </c>
      <c r="B5823" s="2">
        <v>15</v>
      </c>
      <c r="C5823" s="2" t="s">
        <v>68</v>
      </c>
      <c r="D5823" s="2" t="s">
        <v>27</v>
      </c>
      <c r="E5823" s="3">
        <v>42432</v>
      </c>
      <c r="F5823" s="2" t="b">
        <v>1</v>
      </c>
      <c r="G5823" s="2">
        <v>100</v>
      </c>
      <c r="H5823" s="2">
        <v>85</v>
      </c>
      <c r="I5823" s="2">
        <v>0</v>
      </c>
    </row>
    <row r="5824" spans="1:9" ht="12.75" x14ac:dyDescent="0.2">
      <c r="A5824" s="2">
        <v>200324251</v>
      </c>
      <c r="B5824" s="2">
        <v>42</v>
      </c>
      <c r="C5824" s="2" t="s">
        <v>109</v>
      </c>
      <c r="D5824" s="2" t="s">
        <v>27</v>
      </c>
      <c r="E5824" s="3">
        <v>42432</v>
      </c>
      <c r="F5824" s="2" t="b">
        <v>1</v>
      </c>
      <c r="G5824" s="2">
        <v>100</v>
      </c>
      <c r="H5824" s="2">
        <v>80</v>
      </c>
      <c r="I5824" s="2">
        <v>0</v>
      </c>
    </row>
    <row r="5825" spans="1:9" ht="12.75" x14ac:dyDescent="0.2">
      <c r="A5825" s="2">
        <v>200058337</v>
      </c>
      <c r="B5825" s="2">
        <v>412</v>
      </c>
      <c r="C5825" s="2" t="s">
        <v>118</v>
      </c>
      <c r="D5825" s="2" t="s">
        <v>16</v>
      </c>
      <c r="E5825" s="3">
        <v>42432</v>
      </c>
      <c r="F5825" s="2" t="b">
        <v>0</v>
      </c>
      <c r="G5825" s="2">
        <v>100</v>
      </c>
      <c r="H5825" s="2">
        <v>52</v>
      </c>
      <c r="I5825" s="2">
        <v>0</v>
      </c>
    </row>
    <row r="5826" spans="1:9" ht="12.75" x14ac:dyDescent="0.2">
      <c r="A5826" s="2">
        <v>200728099</v>
      </c>
      <c r="B5826" s="2">
        <v>161</v>
      </c>
      <c r="C5826" s="2" t="s">
        <v>26</v>
      </c>
      <c r="D5826" s="2" t="s">
        <v>28</v>
      </c>
      <c r="E5826" s="3">
        <v>42432</v>
      </c>
      <c r="F5826" s="2" t="b">
        <v>1</v>
      </c>
      <c r="G5826" s="2">
        <v>100</v>
      </c>
      <c r="H5826" s="2">
        <v>75</v>
      </c>
      <c r="I5826" s="2">
        <v>0</v>
      </c>
    </row>
    <row r="5827" spans="1:9" ht="12.75" x14ac:dyDescent="0.2">
      <c r="A5827" s="2">
        <v>200728099</v>
      </c>
      <c r="B5827" s="2">
        <v>222</v>
      </c>
      <c r="C5827" s="2" t="s">
        <v>66</v>
      </c>
      <c r="D5827" s="2" t="s">
        <v>28</v>
      </c>
      <c r="E5827" s="3">
        <v>42432</v>
      </c>
      <c r="F5827" s="2" t="b">
        <v>0</v>
      </c>
      <c r="G5827" s="2">
        <v>100</v>
      </c>
      <c r="H5827" s="2">
        <v>45</v>
      </c>
      <c r="I5827" s="2">
        <v>0</v>
      </c>
    </row>
    <row r="5828" spans="1:9" ht="12.75" x14ac:dyDescent="0.2">
      <c r="A5828" s="2">
        <v>200148634</v>
      </c>
      <c r="B5828" s="2">
        <v>74</v>
      </c>
      <c r="C5828" s="2" t="s">
        <v>125</v>
      </c>
      <c r="D5828" s="2" t="s">
        <v>28</v>
      </c>
      <c r="E5828" s="3">
        <v>42432</v>
      </c>
      <c r="F5828" s="2" t="b">
        <v>0</v>
      </c>
      <c r="G5828" s="2">
        <v>100</v>
      </c>
      <c r="H5828" s="2">
        <v>55</v>
      </c>
      <c r="I5828" s="2">
        <v>0</v>
      </c>
    </row>
    <row r="5829" spans="1:9" ht="12.75" x14ac:dyDescent="0.2">
      <c r="A5829" s="2">
        <v>200346292</v>
      </c>
      <c r="B5829" s="2">
        <v>12</v>
      </c>
      <c r="C5829" s="2" t="s">
        <v>60</v>
      </c>
      <c r="D5829" s="2" t="s">
        <v>16</v>
      </c>
      <c r="E5829" s="3">
        <v>42432</v>
      </c>
      <c r="F5829" s="2" t="b">
        <v>0</v>
      </c>
      <c r="G5829" s="2">
        <v>100</v>
      </c>
      <c r="H5829" s="2">
        <v>68</v>
      </c>
      <c r="I5829" s="2">
        <v>0</v>
      </c>
    </row>
    <row r="5830" spans="1:9" ht="12.75" x14ac:dyDescent="0.2">
      <c r="A5830" s="2">
        <v>201900538</v>
      </c>
      <c r="B5830" s="2">
        <v>201</v>
      </c>
      <c r="C5830" s="2" t="s">
        <v>144</v>
      </c>
      <c r="D5830" s="2" t="s">
        <v>16</v>
      </c>
      <c r="E5830" s="3">
        <v>42432</v>
      </c>
      <c r="F5830" s="2" t="b">
        <v>0</v>
      </c>
      <c r="G5830" s="2">
        <v>100</v>
      </c>
      <c r="H5830" s="2">
        <v>63</v>
      </c>
      <c r="I5830" s="2">
        <v>46</v>
      </c>
    </row>
    <row r="5831" spans="1:9" ht="12.75" x14ac:dyDescent="0.2">
      <c r="A5831" s="2">
        <v>201512332</v>
      </c>
      <c r="B5831" s="2">
        <v>11</v>
      </c>
      <c r="C5831" s="2" t="s">
        <v>57</v>
      </c>
      <c r="D5831" s="2" t="s">
        <v>16</v>
      </c>
      <c r="E5831" s="3">
        <v>42432</v>
      </c>
      <c r="F5831" s="2" t="b">
        <v>1</v>
      </c>
      <c r="G5831" s="2">
        <v>100</v>
      </c>
      <c r="H5831" s="2">
        <v>237</v>
      </c>
      <c r="I5831" s="2">
        <v>0</v>
      </c>
    </row>
    <row r="5832" spans="1:9" ht="12.75" x14ac:dyDescent="0.2">
      <c r="A5832" s="2">
        <v>200408860</v>
      </c>
      <c r="B5832" s="2">
        <v>134</v>
      </c>
      <c r="C5832" s="2" t="s">
        <v>120</v>
      </c>
      <c r="D5832" s="2" t="s">
        <v>28</v>
      </c>
      <c r="E5832" s="3">
        <v>42432</v>
      </c>
      <c r="F5832" s="2" t="b">
        <v>0</v>
      </c>
      <c r="G5832" s="2">
        <v>100</v>
      </c>
      <c r="H5832" s="2">
        <v>53</v>
      </c>
      <c r="I5832" s="2">
        <v>0</v>
      </c>
    </row>
    <row r="5833" spans="1:9" ht="12.75" x14ac:dyDescent="0.2">
      <c r="A5833" s="2">
        <v>201900538</v>
      </c>
      <c r="B5833" s="2">
        <v>23</v>
      </c>
      <c r="C5833" s="2" t="s">
        <v>83</v>
      </c>
      <c r="D5833" s="2" t="s">
        <v>16</v>
      </c>
      <c r="E5833" s="3">
        <v>42433</v>
      </c>
      <c r="F5833" s="2" t="b">
        <v>0</v>
      </c>
      <c r="G5833" s="2">
        <v>100</v>
      </c>
      <c r="H5833" s="2">
        <v>63</v>
      </c>
      <c r="I5833" s="2">
        <v>46</v>
      </c>
    </row>
    <row r="5834" spans="1:9" ht="12.75" x14ac:dyDescent="0.2">
      <c r="A5834" s="2">
        <v>200174230</v>
      </c>
      <c r="B5834" s="2">
        <v>54</v>
      </c>
      <c r="C5834" s="2" t="s">
        <v>50</v>
      </c>
      <c r="D5834" s="2" t="s">
        <v>27</v>
      </c>
      <c r="E5834" s="3">
        <v>42433</v>
      </c>
      <c r="F5834" s="2" t="b">
        <v>1</v>
      </c>
      <c r="G5834" s="2">
        <v>100</v>
      </c>
      <c r="H5834" s="2">
        <v>421</v>
      </c>
      <c r="I5834" s="2">
        <v>0</v>
      </c>
    </row>
    <row r="5835" spans="1:9" ht="12.75" x14ac:dyDescent="0.2">
      <c r="A5835" s="2">
        <v>201014632</v>
      </c>
      <c r="B5835" s="2">
        <v>77</v>
      </c>
      <c r="C5835" s="2" t="s">
        <v>134</v>
      </c>
      <c r="D5835" s="2" t="s">
        <v>27</v>
      </c>
      <c r="E5835" s="3">
        <v>42433</v>
      </c>
      <c r="F5835" s="2" t="b">
        <v>1</v>
      </c>
      <c r="G5835" s="2">
        <v>100</v>
      </c>
      <c r="H5835" s="2">
        <v>120</v>
      </c>
      <c r="I5835" s="2">
        <v>0</v>
      </c>
    </row>
    <row r="5836" spans="1:9" ht="12.75" x14ac:dyDescent="0.2">
      <c r="A5836" s="2">
        <v>200092465</v>
      </c>
      <c r="B5836" s="2">
        <v>99</v>
      </c>
      <c r="C5836" s="2" t="s">
        <v>149</v>
      </c>
      <c r="D5836" s="2" t="s">
        <v>27</v>
      </c>
      <c r="E5836" s="3">
        <v>42433</v>
      </c>
      <c r="F5836" s="2" t="b">
        <v>0</v>
      </c>
      <c r="G5836" s="2">
        <v>100</v>
      </c>
      <c r="H5836" s="2">
        <v>65</v>
      </c>
      <c r="I5836" s="2">
        <v>0</v>
      </c>
    </row>
    <row r="5837" spans="1:9" ht="12.75" x14ac:dyDescent="0.2">
      <c r="A5837" s="2">
        <v>201596230</v>
      </c>
      <c r="B5837" s="2">
        <v>77</v>
      </c>
      <c r="C5837" s="2" t="s">
        <v>134</v>
      </c>
      <c r="D5837" s="2" t="s">
        <v>27</v>
      </c>
      <c r="E5837" s="3">
        <v>42433</v>
      </c>
      <c r="F5837" s="2" t="b">
        <v>1</v>
      </c>
      <c r="G5837" s="2">
        <v>100</v>
      </c>
      <c r="H5837" s="2">
        <v>258</v>
      </c>
      <c r="I5837" s="2">
        <v>0</v>
      </c>
    </row>
    <row r="5838" spans="1:9" ht="12.75" x14ac:dyDescent="0.2">
      <c r="A5838" s="2">
        <v>200963440</v>
      </c>
      <c r="B5838" s="2">
        <v>11</v>
      </c>
      <c r="C5838" s="2" t="s">
        <v>57</v>
      </c>
      <c r="D5838" s="2" t="s">
        <v>27</v>
      </c>
      <c r="E5838" s="3">
        <v>42433</v>
      </c>
      <c r="F5838" s="2" t="b">
        <v>0</v>
      </c>
      <c r="G5838" s="2">
        <v>100</v>
      </c>
      <c r="H5838" s="2">
        <v>60</v>
      </c>
      <c r="I5838" s="2">
        <v>0</v>
      </c>
    </row>
    <row r="5839" spans="1:9" ht="12.75" x14ac:dyDescent="0.2">
      <c r="A5839" s="2">
        <v>200149345</v>
      </c>
      <c r="B5839" s="2">
        <v>104</v>
      </c>
      <c r="C5839" s="2" t="s">
        <v>152</v>
      </c>
      <c r="D5839" s="2" t="s">
        <v>27</v>
      </c>
      <c r="E5839" s="3">
        <v>42433</v>
      </c>
      <c r="F5839" s="2" t="b">
        <v>1</v>
      </c>
      <c r="G5839" s="2">
        <v>100</v>
      </c>
      <c r="H5839" s="2">
        <v>94</v>
      </c>
      <c r="I5839" s="2">
        <v>0</v>
      </c>
    </row>
    <row r="5840" spans="1:9" ht="12.75" x14ac:dyDescent="0.2">
      <c r="A5840" s="2">
        <v>200027764</v>
      </c>
      <c r="B5840" s="2">
        <v>44</v>
      </c>
      <c r="C5840" s="2" t="s">
        <v>112</v>
      </c>
      <c r="D5840" s="2" t="s">
        <v>28</v>
      </c>
      <c r="E5840" s="3">
        <v>42433</v>
      </c>
      <c r="F5840" s="2" t="b">
        <v>1</v>
      </c>
      <c r="G5840" s="2">
        <v>100</v>
      </c>
      <c r="H5840" s="2">
        <v>216</v>
      </c>
      <c r="I5840" s="2">
        <v>0</v>
      </c>
    </row>
    <row r="5841" spans="1:9" ht="12.75" x14ac:dyDescent="0.2">
      <c r="A5841" s="2">
        <v>201760471</v>
      </c>
      <c r="B5841" s="2">
        <v>114</v>
      </c>
      <c r="C5841" s="2" t="s">
        <v>160</v>
      </c>
      <c r="D5841" s="2" t="s">
        <v>16</v>
      </c>
      <c r="E5841" s="3">
        <v>42433</v>
      </c>
      <c r="F5841" s="2" t="b">
        <v>1</v>
      </c>
      <c r="G5841" s="2">
        <v>100</v>
      </c>
      <c r="H5841" s="2">
        <v>138</v>
      </c>
      <c r="I5841" s="2">
        <v>199</v>
      </c>
    </row>
    <row r="5842" spans="1:9" ht="12.75" x14ac:dyDescent="0.2">
      <c r="A5842" s="2">
        <v>201903382</v>
      </c>
      <c r="B5842" s="2">
        <v>51</v>
      </c>
      <c r="C5842" s="2" t="s">
        <v>117</v>
      </c>
      <c r="D5842" s="2" t="s">
        <v>28</v>
      </c>
      <c r="E5842" s="3">
        <v>42433</v>
      </c>
      <c r="F5842" s="2" t="b">
        <v>0</v>
      </c>
      <c r="G5842" s="2">
        <v>100</v>
      </c>
      <c r="H5842" s="2">
        <v>66</v>
      </c>
      <c r="I5842" s="2">
        <v>50</v>
      </c>
    </row>
    <row r="5843" spans="1:9" ht="12.75" x14ac:dyDescent="0.2">
      <c r="A5843" s="2">
        <v>200243908</v>
      </c>
      <c r="B5843" s="2">
        <v>37</v>
      </c>
      <c r="C5843" s="2" t="s">
        <v>103</v>
      </c>
      <c r="D5843" s="2" t="s">
        <v>28</v>
      </c>
      <c r="E5843" s="3">
        <v>42433</v>
      </c>
      <c r="F5843" s="2" t="b">
        <v>1</v>
      </c>
      <c r="G5843" s="2">
        <v>100</v>
      </c>
      <c r="H5843" s="2">
        <v>220</v>
      </c>
      <c r="I5843" s="2">
        <v>0</v>
      </c>
    </row>
    <row r="5844" spans="1:9" ht="12.75" x14ac:dyDescent="0.2">
      <c r="A5844" s="2">
        <v>201835837</v>
      </c>
      <c r="B5844" s="2">
        <v>51</v>
      </c>
      <c r="C5844" s="2" t="s">
        <v>117</v>
      </c>
      <c r="D5844" s="2" t="s">
        <v>16</v>
      </c>
      <c r="E5844" s="3">
        <v>42433</v>
      </c>
      <c r="F5844" s="2" t="b">
        <v>1</v>
      </c>
      <c r="G5844" s="2">
        <v>100</v>
      </c>
      <c r="H5844" s="2">
        <v>131</v>
      </c>
      <c r="I5844" s="2">
        <v>0</v>
      </c>
    </row>
    <row r="5845" spans="1:9" ht="12.75" x14ac:dyDescent="0.2">
      <c r="A5845" s="2">
        <v>201313252</v>
      </c>
      <c r="B5845" s="2">
        <v>17</v>
      </c>
      <c r="C5845" s="2" t="s">
        <v>74</v>
      </c>
      <c r="D5845" s="2" t="s">
        <v>16</v>
      </c>
      <c r="E5845" s="3">
        <v>42433</v>
      </c>
      <c r="F5845" s="2" t="b">
        <v>0</v>
      </c>
      <c r="G5845" s="2">
        <v>100</v>
      </c>
      <c r="H5845" s="2">
        <v>65</v>
      </c>
      <c r="I5845" s="2">
        <v>0</v>
      </c>
    </row>
    <row r="5846" spans="1:9" ht="12.75" x14ac:dyDescent="0.2">
      <c r="A5846" s="2">
        <v>200174230</v>
      </c>
      <c r="B5846" s="2">
        <v>54</v>
      </c>
      <c r="C5846" s="2" t="s">
        <v>50</v>
      </c>
      <c r="D5846" s="2" t="s">
        <v>16</v>
      </c>
      <c r="E5846" s="3">
        <v>42433</v>
      </c>
      <c r="F5846" s="2" t="b">
        <v>1</v>
      </c>
      <c r="G5846" s="2">
        <v>100</v>
      </c>
      <c r="H5846" s="2">
        <v>239</v>
      </c>
      <c r="I5846" s="2">
        <v>0</v>
      </c>
    </row>
    <row r="5847" spans="1:9" ht="12.75" x14ac:dyDescent="0.2">
      <c r="A5847" s="2">
        <v>201288367</v>
      </c>
      <c r="B5847" s="2">
        <v>60</v>
      </c>
      <c r="C5847" s="2" t="s">
        <v>111</v>
      </c>
      <c r="D5847" s="2" t="s">
        <v>28</v>
      </c>
      <c r="E5847" s="3">
        <v>42433</v>
      </c>
      <c r="F5847" s="2" t="b">
        <v>1</v>
      </c>
      <c r="G5847" s="2">
        <v>100</v>
      </c>
      <c r="H5847" s="2">
        <v>73</v>
      </c>
      <c r="I5847" s="2">
        <v>0</v>
      </c>
    </row>
    <row r="5848" spans="1:9" ht="12.75" x14ac:dyDescent="0.2">
      <c r="A5848" s="2">
        <v>201532951</v>
      </c>
      <c r="B5848" s="2">
        <v>54</v>
      </c>
      <c r="C5848" s="2" t="s">
        <v>50</v>
      </c>
      <c r="D5848" s="2" t="s">
        <v>27</v>
      </c>
      <c r="E5848" s="3">
        <v>42434</v>
      </c>
      <c r="F5848" s="2" t="b">
        <v>0</v>
      </c>
      <c r="G5848" s="2">
        <v>100</v>
      </c>
      <c r="H5848" s="2">
        <v>0</v>
      </c>
      <c r="I5848" s="2">
        <v>0</v>
      </c>
    </row>
    <row r="5849" spans="1:9" ht="12.75" x14ac:dyDescent="0.2">
      <c r="A5849" s="2">
        <v>201392884</v>
      </c>
      <c r="B5849" s="2">
        <v>111</v>
      </c>
      <c r="C5849" s="2" t="s">
        <v>157</v>
      </c>
      <c r="D5849" s="2" t="s">
        <v>16</v>
      </c>
      <c r="E5849" s="3">
        <v>42433</v>
      </c>
      <c r="F5849" s="2" t="b">
        <v>1</v>
      </c>
      <c r="G5849" s="2">
        <v>100</v>
      </c>
      <c r="H5849" s="2">
        <v>226</v>
      </c>
      <c r="I5849" s="2">
        <v>126</v>
      </c>
    </row>
    <row r="5850" spans="1:9" ht="12.75" x14ac:dyDescent="0.2">
      <c r="A5850" s="2">
        <v>201117727</v>
      </c>
      <c r="B5850" s="2">
        <v>19</v>
      </c>
      <c r="C5850" s="2" t="s">
        <v>79</v>
      </c>
      <c r="D5850" s="2" t="s">
        <v>16</v>
      </c>
      <c r="E5850" s="3">
        <v>42433</v>
      </c>
      <c r="F5850" s="2" t="b">
        <v>0</v>
      </c>
      <c r="G5850" s="2">
        <v>100</v>
      </c>
      <c r="H5850" s="2">
        <v>51</v>
      </c>
      <c r="I5850" s="2">
        <v>0</v>
      </c>
    </row>
    <row r="5851" spans="1:9" ht="12.75" x14ac:dyDescent="0.2">
      <c r="A5851" s="2">
        <v>200032030</v>
      </c>
      <c r="B5851" s="2">
        <v>121</v>
      </c>
      <c r="C5851" s="2" t="s">
        <v>163</v>
      </c>
      <c r="D5851" s="2" t="s">
        <v>16</v>
      </c>
      <c r="E5851" s="3">
        <v>42434</v>
      </c>
      <c r="F5851" s="2" t="b">
        <v>1</v>
      </c>
      <c r="G5851" s="2">
        <v>100</v>
      </c>
      <c r="H5851" s="2">
        <v>92</v>
      </c>
      <c r="I5851" s="2">
        <v>0</v>
      </c>
    </row>
    <row r="5852" spans="1:9" ht="12.75" x14ac:dyDescent="0.2">
      <c r="A5852" s="2">
        <v>201900538</v>
      </c>
      <c r="B5852" s="2">
        <v>222</v>
      </c>
      <c r="C5852" s="2" t="s">
        <v>66</v>
      </c>
      <c r="D5852" s="2" t="s">
        <v>16</v>
      </c>
      <c r="E5852" s="3">
        <v>42434</v>
      </c>
      <c r="F5852" s="2" t="b">
        <v>0</v>
      </c>
      <c r="G5852" s="2">
        <v>100</v>
      </c>
      <c r="H5852" s="2">
        <v>110</v>
      </c>
      <c r="I5852" s="2">
        <v>82</v>
      </c>
    </row>
    <row r="5853" spans="1:9" ht="12.75" x14ac:dyDescent="0.2">
      <c r="A5853" s="2">
        <v>201611872</v>
      </c>
      <c r="B5853" s="2">
        <v>222</v>
      </c>
      <c r="C5853" s="2" t="s">
        <v>66</v>
      </c>
      <c r="D5853" s="2" t="s">
        <v>16</v>
      </c>
      <c r="E5853" s="3">
        <v>42434</v>
      </c>
      <c r="F5853" s="2" t="b">
        <v>1</v>
      </c>
      <c r="G5853" s="2">
        <v>100</v>
      </c>
      <c r="H5853" s="2">
        <v>76</v>
      </c>
      <c r="I5853" s="2">
        <v>0</v>
      </c>
    </row>
    <row r="5854" spans="1:9" ht="12.75" x14ac:dyDescent="0.2">
      <c r="A5854" s="2">
        <v>200527597</v>
      </c>
      <c r="B5854" s="2">
        <v>12</v>
      </c>
      <c r="C5854" s="2" t="s">
        <v>60</v>
      </c>
      <c r="D5854" s="2" t="s">
        <v>16</v>
      </c>
      <c r="E5854" s="3">
        <v>42434</v>
      </c>
      <c r="F5854" s="2" t="b">
        <v>1</v>
      </c>
      <c r="G5854" s="2">
        <v>100</v>
      </c>
      <c r="H5854" s="2">
        <v>89</v>
      </c>
      <c r="I5854" s="2">
        <v>0</v>
      </c>
    </row>
    <row r="5855" spans="1:9" ht="12.75" x14ac:dyDescent="0.2">
      <c r="A5855" s="2">
        <v>200381131</v>
      </c>
      <c r="B5855" s="2">
        <v>53</v>
      </c>
      <c r="C5855" s="2" t="s">
        <v>12</v>
      </c>
      <c r="D5855" s="2" t="s">
        <v>16</v>
      </c>
      <c r="E5855" s="3">
        <v>42434</v>
      </c>
      <c r="F5855" s="2" t="b">
        <v>1</v>
      </c>
      <c r="G5855" s="2">
        <v>100</v>
      </c>
      <c r="H5855" s="2">
        <v>76</v>
      </c>
      <c r="I5855" s="2">
        <v>0</v>
      </c>
    </row>
    <row r="5856" spans="1:9" ht="12.75" x14ac:dyDescent="0.2">
      <c r="A5856" s="2">
        <v>200970550</v>
      </c>
      <c r="B5856" s="2">
        <v>104</v>
      </c>
      <c r="C5856" s="2" t="s">
        <v>152</v>
      </c>
      <c r="D5856" s="2" t="s">
        <v>16</v>
      </c>
      <c r="E5856" s="3">
        <v>42434</v>
      </c>
      <c r="F5856" s="2" t="b">
        <v>0</v>
      </c>
      <c r="G5856" s="2">
        <v>100</v>
      </c>
      <c r="H5856" s="2">
        <v>62</v>
      </c>
      <c r="I5856" s="2">
        <v>0</v>
      </c>
    </row>
    <row r="5857" spans="1:9" ht="12.75" x14ac:dyDescent="0.2">
      <c r="A5857" s="2">
        <v>201827305</v>
      </c>
      <c r="B5857" s="2">
        <v>77</v>
      </c>
      <c r="C5857" s="2" t="s">
        <v>134</v>
      </c>
      <c r="D5857" s="2" t="s">
        <v>16</v>
      </c>
      <c r="E5857" s="3">
        <v>42434</v>
      </c>
      <c r="F5857" s="2" t="b">
        <v>1</v>
      </c>
      <c r="G5857" s="2">
        <v>100</v>
      </c>
      <c r="H5857" s="2">
        <v>263</v>
      </c>
      <c r="I5857" s="2">
        <v>185</v>
      </c>
    </row>
    <row r="5858" spans="1:9" ht="12.75" x14ac:dyDescent="0.2">
      <c r="A5858" s="2">
        <v>200070424</v>
      </c>
      <c r="B5858" s="2">
        <v>35</v>
      </c>
      <c r="C5858" s="2" t="s">
        <v>101</v>
      </c>
      <c r="D5858" s="2" t="s">
        <v>16</v>
      </c>
      <c r="E5858" s="3">
        <v>42434</v>
      </c>
      <c r="F5858" s="2" t="b">
        <v>1</v>
      </c>
      <c r="G5858" s="2">
        <v>100</v>
      </c>
      <c r="H5858" s="2">
        <v>101</v>
      </c>
      <c r="I5858" s="2">
        <v>0</v>
      </c>
    </row>
    <row r="5859" spans="1:9" ht="12.75" x14ac:dyDescent="0.2">
      <c r="A5859" s="2">
        <v>201835837</v>
      </c>
      <c r="B5859" s="2">
        <v>74</v>
      </c>
      <c r="C5859" s="2" t="s">
        <v>125</v>
      </c>
      <c r="D5859" s="2" t="s">
        <v>28</v>
      </c>
      <c r="E5859" s="3">
        <v>42434</v>
      </c>
      <c r="F5859" s="2" t="b">
        <v>0</v>
      </c>
      <c r="G5859" s="2">
        <v>100</v>
      </c>
      <c r="H5859" s="2">
        <v>40</v>
      </c>
      <c r="I5859" s="2">
        <v>0</v>
      </c>
    </row>
    <row r="5860" spans="1:9" ht="12.75" x14ac:dyDescent="0.2">
      <c r="A5860" s="2">
        <v>201643156</v>
      </c>
      <c r="B5860" s="2">
        <v>110</v>
      </c>
      <c r="C5860" s="2" t="s">
        <v>156</v>
      </c>
      <c r="D5860" s="2" t="s">
        <v>16</v>
      </c>
      <c r="E5860" s="3">
        <v>42434</v>
      </c>
      <c r="F5860" s="2" t="b">
        <v>0</v>
      </c>
      <c r="G5860" s="2">
        <v>100</v>
      </c>
      <c r="H5860" s="2">
        <v>71</v>
      </c>
      <c r="I5860" s="2">
        <v>0</v>
      </c>
    </row>
    <row r="5861" spans="1:9" ht="12.75" x14ac:dyDescent="0.2">
      <c r="A5861" s="2">
        <v>200410993</v>
      </c>
      <c r="B5861" s="2">
        <v>23</v>
      </c>
      <c r="C5861" s="2" t="s">
        <v>83</v>
      </c>
      <c r="D5861" s="2" t="s">
        <v>27</v>
      </c>
      <c r="E5861" s="3">
        <v>42434</v>
      </c>
      <c r="F5861" s="2" t="b">
        <v>1</v>
      </c>
      <c r="G5861" s="2">
        <v>100</v>
      </c>
      <c r="H5861" s="2">
        <v>76</v>
      </c>
      <c r="I5861" s="2">
        <v>0</v>
      </c>
    </row>
    <row r="5862" spans="1:9" ht="12.75" x14ac:dyDescent="0.2">
      <c r="A5862" s="2">
        <v>200588032</v>
      </c>
      <c r="B5862" s="2">
        <v>67</v>
      </c>
      <c r="C5862" s="2" t="s">
        <v>129</v>
      </c>
      <c r="D5862" s="2" t="s">
        <v>27</v>
      </c>
      <c r="E5862" s="3">
        <v>42434</v>
      </c>
      <c r="F5862" s="2" t="b">
        <v>0</v>
      </c>
      <c r="G5862" s="2">
        <v>100</v>
      </c>
      <c r="H5862" s="2">
        <v>67</v>
      </c>
      <c r="I5862" s="2">
        <v>0</v>
      </c>
    </row>
    <row r="5863" spans="1:9" ht="12.75" x14ac:dyDescent="0.2">
      <c r="A5863" s="2">
        <v>200425924</v>
      </c>
      <c r="B5863" s="2">
        <v>104</v>
      </c>
      <c r="C5863" s="2" t="s">
        <v>152</v>
      </c>
      <c r="D5863" s="2" t="s">
        <v>27</v>
      </c>
      <c r="E5863" s="3">
        <v>42434</v>
      </c>
      <c r="F5863" s="2" t="b">
        <v>1</v>
      </c>
      <c r="G5863" s="2">
        <v>100</v>
      </c>
      <c r="H5863" s="2">
        <v>80</v>
      </c>
      <c r="I5863" s="2">
        <v>0</v>
      </c>
    </row>
    <row r="5864" spans="1:9" ht="12.75" x14ac:dyDescent="0.2">
      <c r="A5864" s="2">
        <v>200055493</v>
      </c>
      <c r="B5864" s="2">
        <v>236</v>
      </c>
      <c r="C5864" s="2" t="s">
        <v>71</v>
      </c>
      <c r="D5864" s="2" t="s">
        <v>27</v>
      </c>
      <c r="E5864" s="3">
        <v>42434</v>
      </c>
      <c r="F5864" s="2" t="b">
        <v>0</v>
      </c>
      <c r="G5864" s="2">
        <v>100</v>
      </c>
      <c r="H5864" s="2">
        <v>74</v>
      </c>
      <c r="I5864" s="2">
        <v>0</v>
      </c>
    </row>
    <row r="5865" spans="1:9" ht="12.75" x14ac:dyDescent="0.2">
      <c r="A5865" s="2">
        <v>200366911</v>
      </c>
      <c r="B5865" s="2">
        <v>12</v>
      </c>
      <c r="C5865" s="2" t="s">
        <v>60</v>
      </c>
      <c r="D5865" s="2" t="s">
        <v>27</v>
      </c>
      <c r="E5865" s="3">
        <v>42434</v>
      </c>
      <c r="F5865" s="2" t="b">
        <v>0</v>
      </c>
      <c r="G5865" s="2">
        <v>100</v>
      </c>
      <c r="H5865" s="2">
        <v>64</v>
      </c>
      <c r="I5865" s="2">
        <v>0</v>
      </c>
    </row>
    <row r="5866" spans="1:9" ht="12.75" x14ac:dyDescent="0.2">
      <c r="A5866" s="2">
        <v>200884519</v>
      </c>
      <c r="B5866" s="2">
        <v>268</v>
      </c>
      <c r="C5866" s="2" t="s">
        <v>176</v>
      </c>
      <c r="D5866" s="2" t="s">
        <v>16</v>
      </c>
      <c r="E5866" s="3">
        <v>42434</v>
      </c>
      <c r="F5866" s="2" t="b">
        <v>1</v>
      </c>
      <c r="G5866" s="2">
        <v>100</v>
      </c>
      <c r="H5866" s="2">
        <v>85</v>
      </c>
      <c r="I5866" s="2">
        <v>0</v>
      </c>
    </row>
    <row r="5867" spans="1:9" ht="12.75" x14ac:dyDescent="0.2">
      <c r="A5867" s="2">
        <v>201474649</v>
      </c>
      <c r="B5867" s="2">
        <v>17</v>
      </c>
      <c r="C5867" s="2" t="s">
        <v>74</v>
      </c>
      <c r="D5867" s="2" t="s">
        <v>28</v>
      </c>
      <c r="E5867" s="3">
        <v>42434</v>
      </c>
      <c r="F5867" s="2" t="b">
        <v>0</v>
      </c>
      <c r="G5867" s="2">
        <v>100</v>
      </c>
      <c r="H5867" s="2">
        <v>39</v>
      </c>
      <c r="I5867" s="2">
        <v>62</v>
      </c>
    </row>
    <row r="5868" spans="1:9" ht="12.75" x14ac:dyDescent="0.2">
      <c r="A5868" s="2">
        <v>200875987</v>
      </c>
      <c r="B5868" s="2">
        <v>22</v>
      </c>
      <c r="C5868" s="2" t="s">
        <v>82</v>
      </c>
      <c r="D5868" s="2" t="s">
        <v>16</v>
      </c>
      <c r="E5868" s="3">
        <v>42434</v>
      </c>
      <c r="F5868" s="2" t="b">
        <v>1</v>
      </c>
      <c r="G5868" s="2">
        <v>100</v>
      </c>
      <c r="H5868" s="2">
        <v>117</v>
      </c>
      <c r="I5868" s="2">
        <v>0</v>
      </c>
    </row>
    <row r="5869" spans="1:9" ht="12.75" x14ac:dyDescent="0.2">
      <c r="A5869" s="2">
        <v>200843992</v>
      </c>
      <c r="B5869" s="2">
        <v>37</v>
      </c>
      <c r="C5869" s="2" t="s">
        <v>103</v>
      </c>
      <c r="D5869" s="2" t="s">
        <v>16</v>
      </c>
      <c r="E5869" s="3">
        <v>42434</v>
      </c>
      <c r="F5869" s="2" t="b">
        <v>1</v>
      </c>
      <c r="G5869" s="2">
        <v>100</v>
      </c>
      <c r="H5869" s="2">
        <v>256</v>
      </c>
      <c r="I5869" s="2">
        <v>0</v>
      </c>
    </row>
    <row r="5870" spans="1:9" ht="12.75" x14ac:dyDescent="0.2">
      <c r="A5870" s="2">
        <v>200875987</v>
      </c>
      <c r="B5870" s="2">
        <v>131</v>
      </c>
      <c r="C5870" s="2" t="s">
        <v>166</v>
      </c>
      <c r="D5870" s="2" t="s">
        <v>16</v>
      </c>
      <c r="E5870" s="3">
        <v>42434</v>
      </c>
      <c r="F5870" s="2" t="b">
        <v>0</v>
      </c>
      <c r="G5870" s="2">
        <v>100</v>
      </c>
      <c r="H5870" s="2">
        <v>62</v>
      </c>
      <c r="I5870" s="2">
        <v>0</v>
      </c>
    </row>
    <row r="5871" spans="1:9" ht="12.75" x14ac:dyDescent="0.2">
      <c r="A5871" s="2">
        <v>201858589</v>
      </c>
      <c r="B5871" s="2">
        <v>55</v>
      </c>
      <c r="C5871" s="2" t="s">
        <v>121</v>
      </c>
      <c r="D5871" s="2" t="s">
        <v>16</v>
      </c>
      <c r="E5871" s="3">
        <v>42434</v>
      </c>
      <c r="F5871" s="2" t="b">
        <v>1</v>
      </c>
      <c r="G5871" s="2">
        <v>100</v>
      </c>
      <c r="H5871" s="2">
        <v>244</v>
      </c>
      <c r="I5871" s="2">
        <v>141</v>
      </c>
    </row>
    <row r="5872" spans="1:9" ht="12.75" x14ac:dyDescent="0.2">
      <c r="A5872" s="2">
        <v>201877786</v>
      </c>
      <c r="B5872" s="2">
        <v>64</v>
      </c>
      <c r="C5872" s="2" t="s">
        <v>30</v>
      </c>
      <c r="D5872" s="2" t="s">
        <v>16</v>
      </c>
      <c r="E5872" s="3">
        <v>42434</v>
      </c>
      <c r="F5872" s="2" t="b">
        <v>0</v>
      </c>
      <c r="G5872" s="2">
        <v>100</v>
      </c>
      <c r="H5872" s="2">
        <v>67</v>
      </c>
      <c r="I5872" s="2">
        <v>77</v>
      </c>
    </row>
    <row r="5873" spans="1:9" ht="12.75" x14ac:dyDescent="0.2">
      <c r="A5873" s="2">
        <v>200766493</v>
      </c>
      <c r="B5873" s="2">
        <v>12</v>
      </c>
      <c r="C5873" s="2" t="s">
        <v>60</v>
      </c>
      <c r="D5873" s="2" t="s">
        <v>16</v>
      </c>
      <c r="E5873" s="3">
        <v>42434</v>
      </c>
      <c r="F5873" s="2" t="b">
        <v>0</v>
      </c>
      <c r="G5873" s="2">
        <v>100</v>
      </c>
      <c r="H5873" s="2">
        <v>51</v>
      </c>
      <c r="I5873" s="2">
        <v>0</v>
      </c>
    </row>
    <row r="5874" spans="1:9" ht="12.75" x14ac:dyDescent="0.2">
      <c r="A5874" s="2">
        <v>201596230</v>
      </c>
      <c r="B5874" s="2">
        <v>64</v>
      </c>
      <c r="C5874" s="2" t="s">
        <v>30</v>
      </c>
      <c r="D5874" s="2" t="s">
        <v>16</v>
      </c>
      <c r="E5874" s="3">
        <v>42434</v>
      </c>
      <c r="F5874" s="2" t="b">
        <v>0</v>
      </c>
      <c r="G5874" s="2">
        <v>100</v>
      </c>
      <c r="H5874" s="2">
        <v>51</v>
      </c>
      <c r="I5874" s="2">
        <v>0</v>
      </c>
    </row>
    <row r="5875" spans="1:9" ht="12.75" x14ac:dyDescent="0.2">
      <c r="A5875" s="2">
        <v>201904093</v>
      </c>
      <c r="B5875" s="2">
        <v>96</v>
      </c>
      <c r="C5875" s="2" t="s">
        <v>148</v>
      </c>
      <c r="D5875" s="2" t="s">
        <v>16</v>
      </c>
      <c r="E5875" s="3">
        <v>42434</v>
      </c>
      <c r="F5875" s="2" t="b">
        <v>0</v>
      </c>
      <c r="G5875" s="2">
        <v>100</v>
      </c>
      <c r="H5875" s="2">
        <v>77</v>
      </c>
      <c r="I5875" s="2">
        <v>0</v>
      </c>
    </row>
    <row r="5876" spans="1:9" ht="12.75" x14ac:dyDescent="0.2">
      <c r="A5876" s="2">
        <v>201887740</v>
      </c>
      <c r="B5876" s="2">
        <v>103</v>
      </c>
      <c r="C5876" s="2" t="s">
        <v>93</v>
      </c>
      <c r="D5876" s="2" t="s">
        <v>16</v>
      </c>
      <c r="E5876" s="3">
        <v>42434</v>
      </c>
      <c r="F5876" s="2" t="b">
        <v>0</v>
      </c>
      <c r="G5876" s="2">
        <v>100</v>
      </c>
      <c r="H5876" s="2">
        <v>68</v>
      </c>
      <c r="I5876" s="2">
        <v>77</v>
      </c>
    </row>
    <row r="5877" spans="1:9" ht="12.75" x14ac:dyDescent="0.2">
      <c r="A5877" s="2">
        <v>200137258</v>
      </c>
      <c r="B5877" s="2">
        <v>119</v>
      </c>
      <c r="C5877" s="2" t="s">
        <v>44</v>
      </c>
      <c r="D5877" s="2" t="s">
        <v>16</v>
      </c>
      <c r="E5877" s="3">
        <v>42435</v>
      </c>
      <c r="F5877" s="2" t="b">
        <v>0</v>
      </c>
      <c r="G5877" s="2">
        <v>100</v>
      </c>
      <c r="H5877" s="2">
        <v>82</v>
      </c>
      <c r="I5877" s="2">
        <v>0</v>
      </c>
    </row>
    <row r="5878" spans="1:9" ht="12.75" x14ac:dyDescent="0.2">
      <c r="A5878" s="2">
        <v>200143657</v>
      </c>
      <c r="B5878" s="2">
        <v>5</v>
      </c>
      <c r="C5878" s="2" t="s">
        <v>46</v>
      </c>
      <c r="D5878" s="2" t="s">
        <v>27</v>
      </c>
      <c r="E5878" s="3">
        <v>42435</v>
      </c>
      <c r="F5878" s="2" t="b">
        <v>0</v>
      </c>
      <c r="G5878" s="2">
        <v>100</v>
      </c>
      <c r="H5878" s="2">
        <v>55</v>
      </c>
      <c r="I5878" s="2">
        <v>0</v>
      </c>
    </row>
    <row r="5879" spans="1:9" ht="12.75" x14ac:dyDescent="0.2">
      <c r="A5879" s="2">
        <v>201835837</v>
      </c>
      <c r="B5879" s="2">
        <v>267</v>
      </c>
      <c r="C5879" s="2" t="s">
        <v>175</v>
      </c>
      <c r="D5879" s="2" t="s">
        <v>27</v>
      </c>
      <c r="E5879" s="3">
        <v>42435</v>
      </c>
      <c r="F5879" s="2" t="b">
        <v>1</v>
      </c>
      <c r="G5879" s="2">
        <v>100</v>
      </c>
      <c r="H5879" s="2">
        <v>76</v>
      </c>
      <c r="I5879" s="2">
        <v>0</v>
      </c>
    </row>
    <row r="5880" spans="1:9" ht="12.75" x14ac:dyDescent="0.2">
      <c r="A5880" s="2">
        <v>200766493</v>
      </c>
      <c r="B5880" s="2">
        <v>62</v>
      </c>
      <c r="C5880" s="2" t="s">
        <v>91</v>
      </c>
      <c r="D5880" s="2" t="s">
        <v>16</v>
      </c>
      <c r="E5880" s="3">
        <v>42435</v>
      </c>
      <c r="F5880" s="2" t="b">
        <v>1</v>
      </c>
      <c r="G5880" s="2">
        <v>100</v>
      </c>
      <c r="H5880" s="2">
        <v>270</v>
      </c>
      <c r="I5880" s="2">
        <v>0</v>
      </c>
    </row>
    <row r="5881" spans="1:9" ht="12.75" x14ac:dyDescent="0.2">
      <c r="A5881" s="2">
        <v>201528685</v>
      </c>
      <c r="B5881" s="2">
        <v>238</v>
      </c>
      <c r="C5881" s="2" t="s">
        <v>138</v>
      </c>
      <c r="D5881" s="2" t="s">
        <v>28</v>
      </c>
      <c r="E5881" s="3">
        <v>42435</v>
      </c>
      <c r="F5881" s="2" t="b">
        <v>1</v>
      </c>
      <c r="G5881" s="2">
        <v>100</v>
      </c>
      <c r="H5881" s="2">
        <v>0</v>
      </c>
      <c r="I5881" s="2">
        <v>0</v>
      </c>
    </row>
    <row r="5882" spans="1:9" ht="12.75" x14ac:dyDescent="0.2">
      <c r="A5882" s="2">
        <v>200843992</v>
      </c>
      <c r="B5882" s="2">
        <v>117</v>
      </c>
      <c r="C5882" s="2" t="s">
        <v>123</v>
      </c>
      <c r="D5882" s="2" t="s">
        <v>16</v>
      </c>
      <c r="E5882" s="3">
        <v>42435</v>
      </c>
      <c r="F5882" s="2" t="b">
        <v>0</v>
      </c>
      <c r="G5882" s="2">
        <v>100</v>
      </c>
      <c r="H5882" s="2">
        <v>51</v>
      </c>
      <c r="I5882" s="2">
        <v>0</v>
      </c>
    </row>
    <row r="5883" spans="1:9" ht="12.75" x14ac:dyDescent="0.2">
      <c r="A5883" s="2">
        <v>201708568</v>
      </c>
      <c r="B5883" s="2">
        <v>102</v>
      </c>
      <c r="C5883" s="2" t="s">
        <v>151</v>
      </c>
      <c r="D5883" s="2" t="s">
        <v>16</v>
      </c>
      <c r="E5883" s="3">
        <v>42435</v>
      </c>
      <c r="F5883" s="2" t="b">
        <v>1</v>
      </c>
      <c r="G5883" s="2">
        <v>100</v>
      </c>
      <c r="H5883" s="2">
        <v>134</v>
      </c>
      <c r="I5883" s="2">
        <v>0</v>
      </c>
    </row>
    <row r="5884" spans="1:9" ht="12.75" x14ac:dyDescent="0.2">
      <c r="A5884" s="2">
        <v>200223289</v>
      </c>
      <c r="B5884" s="2">
        <v>266</v>
      </c>
      <c r="C5884" s="2" t="s">
        <v>174</v>
      </c>
      <c r="D5884" s="2" t="s">
        <v>28</v>
      </c>
      <c r="E5884" s="3">
        <v>42435</v>
      </c>
      <c r="F5884" s="2" t="b">
        <v>1</v>
      </c>
      <c r="G5884" s="2">
        <v>100</v>
      </c>
      <c r="H5884" s="2">
        <v>70</v>
      </c>
      <c r="I5884" s="2">
        <v>0</v>
      </c>
    </row>
    <row r="5885" spans="1:9" ht="12.75" x14ac:dyDescent="0.2">
      <c r="A5885" s="2">
        <v>200763649</v>
      </c>
      <c r="B5885" s="2">
        <v>111</v>
      </c>
      <c r="C5885" s="2" t="s">
        <v>157</v>
      </c>
      <c r="D5885" s="2" t="s">
        <v>16</v>
      </c>
      <c r="E5885" s="3">
        <v>42435</v>
      </c>
      <c r="F5885" s="2" t="b">
        <v>1</v>
      </c>
      <c r="G5885" s="2">
        <v>100</v>
      </c>
      <c r="H5885" s="2">
        <v>96</v>
      </c>
      <c r="I5885" s="2">
        <v>0</v>
      </c>
    </row>
    <row r="5886" spans="1:9" ht="12.75" x14ac:dyDescent="0.2">
      <c r="A5886" s="2">
        <v>201474649</v>
      </c>
      <c r="B5886" s="2">
        <v>122</v>
      </c>
      <c r="C5886" s="2" t="s">
        <v>54</v>
      </c>
      <c r="D5886" s="2" t="s">
        <v>28</v>
      </c>
      <c r="E5886" s="3">
        <v>42435</v>
      </c>
      <c r="F5886" s="2" t="b">
        <v>1</v>
      </c>
      <c r="G5886" s="2">
        <v>100</v>
      </c>
      <c r="H5886" s="2">
        <v>86</v>
      </c>
      <c r="I5886" s="2">
        <v>158</v>
      </c>
    </row>
    <row r="5887" spans="1:9" ht="12.75" x14ac:dyDescent="0.2">
      <c r="A5887" s="2">
        <v>201863566</v>
      </c>
      <c r="B5887" s="2">
        <v>201</v>
      </c>
      <c r="C5887" s="2" t="s">
        <v>144</v>
      </c>
      <c r="D5887" s="2" t="s">
        <v>16</v>
      </c>
      <c r="E5887" s="3">
        <v>42435</v>
      </c>
      <c r="F5887" s="2" t="b">
        <v>1</v>
      </c>
      <c r="G5887" s="2">
        <v>100</v>
      </c>
      <c r="H5887" s="2">
        <v>399</v>
      </c>
      <c r="I5887" s="2">
        <v>82</v>
      </c>
    </row>
    <row r="5888" spans="1:9" ht="12.75" x14ac:dyDescent="0.2">
      <c r="A5888" s="2">
        <v>201885607</v>
      </c>
      <c r="B5888" s="2">
        <v>11</v>
      </c>
      <c r="C5888" s="2" t="s">
        <v>57</v>
      </c>
      <c r="D5888" s="2" t="s">
        <v>16</v>
      </c>
      <c r="E5888" s="3">
        <v>42435</v>
      </c>
      <c r="F5888" s="2" t="b">
        <v>1</v>
      </c>
      <c r="G5888" s="2">
        <v>100</v>
      </c>
      <c r="H5888" s="2">
        <v>76</v>
      </c>
      <c r="I5888" s="2">
        <v>228</v>
      </c>
    </row>
    <row r="5889" spans="1:9" ht="12.75" x14ac:dyDescent="0.2">
      <c r="A5889" s="2">
        <v>201030985</v>
      </c>
      <c r="B5889" s="2">
        <v>54</v>
      </c>
      <c r="C5889" s="2" t="s">
        <v>50</v>
      </c>
      <c r="D5889" s="2" t="s">
        <v>16</v>
      </c>
      <c r="E5889" s="3">
        <v>42435</v>
      </c>
      <c r="F5889" s="2" t="b">
        <v>0</v>
      </c>
      <c r="G5889" s="2">
        <v>100</v>
      </c>
      <c r="H5889" s="2">
        <v>51</v>
      </c>
      <c r="I5889" s="2">
        <v>75</v>
      </c>
    </row>
    <row r="5890" spans="1:9" ht="12.75" x14ac:dyDescent="0.2">
      <c r="A5890" s="2">
        <v>200275903</v>
      </c>
      <c r="B5890" s="2">
        <v>7</v>
      </c>
      <c r="C5890" s="2" t="s">
        <v>51</v>
      </c>
      <c r="D5890" s="2" t="s">
        <v>27</v>
      </c>
      <c r="E5890" s="3">
        <v>42435</v>
      </c>
      <c r="F5890" s="2" t="b">
        <v>1</v>
      </c>
      <c r="G5890" s="2">
        <v>100</v>
      </c>
      <c r="H5890" s="2">
        <v>117</v>
      </c>
      <c r="I5890" s="2">
        <v>0</v>
      </c>
    </row>
    <row r="5891" spans="1:9" ht="12.75" x14ac:dyDescent="0.2">
      <c r="A5891" s="2">
        <v>200292256</v>
      </c>
      <c r="B5891" s="2">
        <v>54</v>
      </c>
      <c r="C5891" s="2" t="s">
        <v>50</v>
      </c>
      <c r="D5891" s="2" t="s">
        <v>27</v>
      </c>
      <c r="E5891" s="3">
        <v>42435</v>
      </c>
      <c r="F5891" s="2" t="b">
        <v>0</v>
      </c>
      <c r="G5891" s="2">
        <v>100</v>
      </c>
      <c r="H5891" s="2">
        <v>57</v>
      </c>
      <c r="I5891" s="2">
        <v>0</v>
      </c>
    </row>
    <row r="5892" spans="1:9" ht="12.75" x14ac:dyDescent="0.2">
      <c r="A5892" s="2">
        <v>200145790</v>
      </c>
      <c r="B5892" s="2">
        <v>119</v>
      </c>
      <c r="C5892" s="2" t="s">
        <v>44</v>
      </c>
      <c r="D5892" s="2" t="s">
        <v>16</v>
      </c>
      <c r="E5892" s="3">
        <v>42435</v>
      </c>
      <c r="F5892" s="2" t="b">
        <v>1</v>
      </c>
      <c r="G5892" s="2">
        <v>100</v>
      </c>
      <c r="H5892" s="2">
        <v>106</v>
      </c>
      <c r="I5892" s="2">
        <v>0</v>
      </c>
    </row>
    <row r="5893" spans="1:9" ht="12.75" x14ac:dyDescent="0.2">
      <c r="A5893" s="2">
        <v>200404594</v>
      </c>
      <c r="B5893" s="2">
        <v>9</v>
      </c>
      <c r="C5893" s="2" t="s">
        <v>53</v>
      </c>
      <c r="D5893" s="2" t="s">
        <v>28</v>
      </c>
      <c r="E5893" s="3">
        <v>42435</v>
      </c>
      <c r="F5893" s="2" t="b">
        <v>0</v>
      </c>
      <c r="G5893" s="2">
        <v>100</v>
      </c>
      <c r="H5893" s="2">
        <v>38</v>
      </c>
      <c r="I5893" s="2">
        <v>0</v>
      </c>
    </row>
    <row r="5894" spans="1:9" ht="12.75" x14ac:dyDescent="0.2">
      <c r="A5894" s="2">
        <v>201262771</v>
      </c>
      <c r="B5894" s="2">
        <v>11</v>
      </c>
      <c r="C5894" s="2" t="s">
        <v>57</v>
      </c>
      <c r="D5894" s="2" t="s">
        <v>28</v>
      </c>
      <c r="E5894" s="3">
        <v>42436</v>
      </c>
      <c r="F5894" s="2" t="b">
        <v>1</v>
      </c>
      <c r="G5894" s="2">
        <v>100</v>
      </c>
      <c r="H5894" s="2">
        <v>49</v>
      </c>
      <c r="I5894" s="2">
        <v>0</v>
      </c>
    </row>
    <row r="5895" spans="1:9" ht="12.75" x14ac:dyDescent="0.2">
      <c r="A5895" s="2">
        <v>201572767</v>
      </c>
      <c r="B5895" s="2">
        <v>111</v>
      </c>
      <c r="C5895" s="2" t="s">
        <v>157</v>
      </c>
      <c r="D5895" s="2" t="s">
        <v>16</v>
      </c>
      <c r="E5895" s="3">
        <v>42436</v>
      </c>
      <c r="F5895" s="2" t="b">
        <v>1</v>
      </c>
      <c r="G5895" s="2">
        <v>100</v>
      </c>
      <c r="H5895" s="2">
        <v>113</v>
      </c>
      <c r="I5895" s="2">
        <v>161</v>
      </c>
    </row>
    <row r="5896" spans="1:9" ht="12.75" x14ac:dyDescent="0.2">
      <c r="A5896" s="2">
        <v>201514465</v>
      </c>
      <c r="B5896" s="2">
        <v>19</v>
      </c>
      <c r="C5896" s="2" t="s">
        <v>79</v>
      </c>
      <c r="D5896" s="2" t="s">
        <v>28</v>
      </c>
      <c r="E5896" s="3">
        <v>42436</v>
      </c>
      <c r="F5896" s="2" t="b">
        <v>0</v>
      </c>
      <c r="G5896" s="2">
        <v>100</v>
      </c>
      <c r="H5896" s="2">
        <v>42</v>
      </c>
      <c r="I5896" s="2">
        <v>50</v>
      </c>
    </row>
    <row r="5897" spans="1:9" ht="12.75" x14ac:dyDescent="0.2">
      <c r="A5897" s="2">
        <v>200536129</v>
      </c>
      <c r="B5897" s="2">
        <v>99</v>
      </c>
      <c r="C5897" s="2" t="s">
        <v>149</v>
      </c>
      <c r="D5897" s="2" t="s">
        <v>28</v>
      </c>
      <c r="E5897" s="3">
        <v>42435</v>
      </c>
      <c r="F5897" s="2" t="b">
        <v>0</v>
      </c>
      <c r="G5897" s="2">
        <v>100</v>
      </c>
      <c r="H5897" s="2">
        <v>50</v>
      </c>
      <c r="I5897" s="2">
        <v>0</v>
      </c>
    </row>
    <row r="5898" spans="1:9" ht="12.75" x14ac:dyDescent="0.2">
      <c r="A5898" s="2">
        <v>201611872</v>
      </c>
      <c r="B5898" s="2">
        <v>11</v>
      </c>
      <c r="C5898" s="2" t="s">
        <v>57</v>
      </c>
      <c r="D5898" s="2" t="s">
        <v>16</v>
      </c>
      <c r="E5898" s="3">
        <v>42436</v>
      </c>
      <c r="F5898" s="2" t="b">
        <v>0</v>
      </c>
      <c r="G5898" s="2">
        <v>100</v>
      </c>
      <c r="H5898" s="2">
        <v>51</v>
      </c>
      <c r="I5898" s="2">
        <v>0</v>
      </c>
    </row>
    <row r="5899" spans="1:9" ht="12.75" x14ac:dyDescent="0.2">
      <c r="A5899" s="2">
        <v>200028475</v>
      </c>
      <c r="B5899" s="2">
        <v>32</v>
      </c>
      <c r="C5899" s="2" t="s">
        <v>97</v>
      </c>
      <c r="D5899" s="2" t="s">
        <v>27</v>
      </c>
      <c r="E5899" s="3">
        <v>42436</v>
      </c>
      <c r="F5899" s="2" t="b">
        <v>0</v>
      </c>
      <c r="G5899" s="2">
        <v>100</v>
      </c>
      <c r="H5899" s="2">
        <v>68</v>
      </c>
      <c r="I5899" s="2">
        <v>0</v>
      </c>
    </row>
    <row r="5900" spans="1:9" ht="12.75" x14ac:dyDescent="0.2">
      <c r="A5900" s="2">
        <v>200511955</v>
      </c>
      <c r="B5900" s="2">
        <v>42</v>
      </c>
      <c r="C5900" s="2" t="s">
        <v>109</v>
      </c>
      <c r="D5900" s="2" t="s">
        <v>27</v>
      </c>
      <c r="E5900" s="3">
        <v>42436</v>
      </c>
      <c r="F5900" s="2" t="b">
        <v>0</v>
      </c>
      <c r="G5900" s="2">
        <v>100</v>
      </c>
      <c r="H5900" s="2">
        <v>57</v>
      </c>
      <c r="I5900" s="2">
        <v>0</v>
      </c>
    </row>
    <row r="5901" spans="1:9" ht="12.75" x14ac:dyDescent="0.2">
      <c r="A5901" s="2">
        <v>200575945</v>
      </c>
      <c r="B5901" s="2">
        <v>62</v>
      </c>
      <c r="C5901" s="2" t="s">
        <v>91</v>
      </c>
      <c r="D5901" s="2" t="s">
        <v>27</v>
      </c>
      <c r="E5901" s="3">
        <v>42436</v>
      </c>
      <c r="F5901" s="2" t="b">
        <v>1</v>
      </c>
      <c r="G5901" s="2">
        <v>100</v>
      </c>
      <c r="H5901" s="2">
        <v>82</v>
      </c>
      <c r="I5901" s="2">
        <v>0</v>
      </c>
    </row>
    <row r="5902" spans="1:9" ht="12.75" x14ac:dyDescent="0.2">
      <c r="A5902" s="2">
        <v>200575945</v>
      </c>
      <c r="B5902" s="2">
        <v>201</v>
      </c>
      <c r="C5902" s="2" t="s">
        <v>144</v>
      </c>
      <c r="D5902" s="2" t="s">
        <v>16</v>
      </c>
      <c r="E5902" s="3">
        <v>42436</v>
      </c>
      <c r="F5902" s="2" t="b">
        <v>0</v>
      </c>
      <c r="G5902" s="2">
        <v>100</v>
      </c>
      <c r="H5902" s="2">
        <v>51</v>
      </c>
      <c r="I5902" s="2">
        <v>0</v>
      </c>
    </row>
    <row r="5903" spans="1:9" ht="12.75" x14ac:dyDescent="0.2">
      <c r="A5903" s="2">
        <v>200357668</v>
      </c>
      <c r="B5903" s="2">
        <v>15</v>
      </c>
      <c r="C5903" s="2" t="s">
        <v>68</v>
      </c>
      <c r="D5903" s="2" t="s">
        <v>28</v>
      </c>
      <c r="E5903" s="3">
        <v>42436</v>
      </c>
      <c r="F5903" s="2" t="b">
        <v>0</v>
      </c>
      <c r="G5903" s="2">
        <v>100</v>
      </c>
      <c r="H5903" s="2">
        <v>49</v>
      </c>
      <c r="I5903" s="2">
        <v>0</v>
      </c>
    </row>
    <row r="5904" spans="1:9" ht="12.75" x14ac:dyDescent="0.2">
      <c r="A5904" s="2">
        <v>201070801</v>
      </c>
      <c r="B5904" s="2">
        <v>24</v>
      </c>
      <c r="C5904" s="2" t="s">
        <v>84</v>
      </c>
      <c r="D5904" s="2" t="s">
        <v>16</v>
      </c>
      <c r="E5904" s="3">
        <v>42436</v>
      </c>
      <c r="F5904" s="2" t="b">
        <v>1</v>
      </c>
      <c r="G5904" s="2">
        <v>100</v>
      </c>
      <c r="H5904" s="2">
        <v>253</v>
      </c>
      <c r="I5904" s="2">
        <v>140</v>
      </c>
    </row>
    <row r="5905" spans="1:9" ht="12.75" x14ac:dyDescent="0.2">
      <c r="A5905" s="2">
        <v>201903382</v>
      </c>
      <c r="B5905" s="2">
        <v>99</v>
      </c>
      <c r="C5905" s="2" t="s">
        <v>149</v>
      </c>
      <c r="D5905" s="2" t="s">
        <v>16</v>
      </c>
      <c r="E5905" s="3">
        <v>42436</v>
      </c>
      <c r="F5905" s="2" t="b">
        <v>0</v>
      </c>
      <c r="G5905" s="2">
        <v>100</v>
      </c>
      <c r="H5905" s="2">
        <v>85</v>
      </c>
      <c r="I5905" s="2">
        <v>83</v>
      </c>
    </row>
    <row r="5906" spans="1:9" ht="12.75" x14ac:dyDescent="0.2">
      <c r="A5906" s="2">
        <v>201472516</v>
      </c>
      <c r="B5906" s="2">
        <v>54</v>
      </c>
      <c r="C5906" s="2" t="s">
        <v>50</v>
      </c>
      <c r="D5906" s="2" t="s">
        <v>27</v>
      </c>
      <c r="E5906" s="3">
        <v>42436</v>
      </c>
      <c r="F5906" s="2" t="b">
        <v>1</v>
      </c>
      <c r="G5906" s="2">
        <v>100</v>
      </c>
      <c r="H5906" s="2">
        <v>226</v>
      </c>
      <c r="I5906" s="2">
        <v>0</v>
      </c>
    </row>
    <row r="5907" spans="1:9" ht="12.75" x14ac:dyDescent="0.2">
      <c r="A5907" s="2">
        <v>200831194</v>
      </c>
      <c r="B5907" s="2">
        <v>7</v>
      </c>
      <c r="C5907" s="2" t="s">
        <v>51</v>
      </c>
      <c r="D5907" s="2" t="s">
        <v>16</v>
      </c>
      <c r="E5907" s="3">
        <v>42436</v>
      </c>
      <c r="F5907" s="2" t="b">
        <v>1</v>
      </c>
      <c r="G5907" s="2">
        <v>100</v>
      </c>
      <c r="H5907" s="2">
        <v>260</v>
      </c>
      <c r="I5907" s="2">
        <v>0</v>
      </c>
    </row>
    <row r="5908" spans="1:9" ht="12.75" x14ac:dyDescent="0.2">
      <c r="A5908" s="2">
        <v>201547171</v>
      </c>
      <c r="B5908" s="2">
        <v>122</v>
      </c>
      <c r="C5908" s="2" t="s">
        <v>54</v>
      </c>
      <c r="D5908" s="2" t="s">
        <v>28</v>
      </c>
      <c r="E5908" s="3">
        <v>42436</v>
      </c>
      <c r="F5908" s="2" t="b">
        <v>0</v>
      </c>
      <c r="G5908" s="2">
        <v>100</v>
      </c>
      <c r="H5908" s="2">
        <v>42</v>
      </c>
      <c r="I5908" s="2">
        <v>0</v>
      </c>
    </row>
    <row r="5909" spans="1:9" ht="12.75" x14ac:dyDescent="0.2">
      <c r="A5909" s="2">
        <v>200051227</v>
      </c>
      <c r="B5909" s="2">
        <v>254</v>
      </c>
      <c r="C5909" s="2" t="s">
        <v>143</v>
      </c>
      <c r="D5909" s="2" t="s">
        <v>27</v>
      </c>
      <c r="E5909" s="3">
        <v>42437</v>
      </c>
      <c r="F5909" s="2" t="b">
        <v>0</v>
      </c>
      <c r="G5909" s="2">
        <v>100</v>
      </c>
      <c r="H5909" s="2">
        <v>51</v>
      </c>
      <c r="I5909" s="2">
        <v>0</v>
      </c>
    </row>
    <row r="5910" spans="1:9" ht="12.75" x14ac:dyDescent="0.2">
      <c r="A5910" s="2">
        <v>200763649</v>
      </c>
      <c r="B5910" s="2">
        <v>12</v>
      </c>
      <c r="C5910" s="2" t="s">
        <v>60</v>
      </c>
      <c r="D5910" s="2" t="s">
        <v>27</v>
      </c>
      <c r="E5910" s="3">
        <v>42437</v>
      </c>
      <c r="F5910" s="2" t="b">
        <v>0</v>
      </c>
      <c r="G5910" s="2">
        <v>100</v>
      </c>
      <c r="H5910" s="2">
        <v>62</v>
      </c>
      <c r="I5910" s="2">
        <v>0</v>
      </c>
    </row>
    <row r="5911" spans="1:9" ht="12.75" x14ac:dyDescent="0.2">
      <c r="A5911" s="2">
        <v>201302587</v>
      </c>
      <c r="B5911" s="2">
        <v>245</v>
      </c>
      <c r="C5911" s="2" t="s">
        <v>75</v>
      </c>
      <c r="D5911" s="2" t="s">
        <v>16</v>
      </c>
      <c r="E5911" s="3">
        <v>42437</v>
      </c>
      <c r="F5911" s="2" t="b">
        <v>1</v>
      </c>
      <c r="G5911" s="2">
        <v>100</v>
      </c>
      <c r="H5911" s="2">
        <v>249</v>
      </c>
      <c r="I5911" s="2">
        <v>130</v>
      </c>
    </row>
    <row r="5912" spans="1:9" ht="12.75" x14ac:dyDescent="0.2">
      <c r="A5912" s="2">
        <v>200179207</v>
      </c>
      <c r="B5912" s="2">
        <v>15</v>
      </c>
      <c r="C5912" s="2" t="s">
        <v>68</v>
      </c>
      <c r="D5912" s="2" t="s">
        <v>16</v>
      </c>
      <c r="E5912" s="3">
        <v>42437</v>
      </c>
      <c r="F5912" s="2" t="b">
        <v>0</v>
      </c>
      <c r="G5912" s="2">
        <v>100</v>
      </c>
      <c r="H5912" s="2">
        <v>51</v>
      </c>
      <c r="I5912" s="2">
        <v>0</v>
      </c>
    </row>
    <row r="5913" spans="1:9" ht="12.75" x14ac:dyDescent="0.2">
      <c r="A5913" s="2">
        <v>200179207</v>
      </c>
      <c r="B5913" s="2">
        <v>412</v>
      </c>
      <c r="C5913" s="2" t="s">
        <v>118</v>
      </c>
      <c r="D5913" s="2" t="s">
        <v>16</v>
      </c>
      <c r="E5913" s="3">
        <v>42437</v>
      </c>
      <c r="F5913" s="2" t="b">
        <v>0</v>
      </c>
      <c r="G5913" s="2">
        <v>100</v>
      </c>
      <c r="H5913" s="2">
        <v>54</v>
      </c>
      <c r="I5913" s="2">
        <v>0</v>
      </c>
    </row>
    <row r="5914" spans="1:9" ht="12.75" x14ac:dyDescent="0.2">
      <c r="A5914" s="2">
        <v>201392884</v>
      </c>
      <c r="B5914" s="2">
        <v>2</v>
      </c>
      <c r="C5914" s="2" t="s">
        <v>33</v>
      </c>
      <c r="D5914" s="2" t="s">
        <v>16</v>
      </c>
      <c r="E5914" s="3">
        <v>42437</v>
      </c>
      <c r="F5914" s="2" t="b">
        <v>0</v>
      </c>
      <c r="G5914" s="2">
        <v>100</v>
      </c>
      <c r="H5914" s="2">
        <v>67</v>
      </c>
      <c r="I5914" s="2">
        <v>97</v>
      </c>
    </row>
    <row r="5915" spans="1:9" ht="12.75" x14ac:dyDescent="0.2">
      <c r="A5915" s="2">
        <v>200058337</v>
      </c>
      <c r="B5915" s="2">
        <v>48</v>
      </c>
      <c r="C5915" s="2" t="s">
        <v>115</v>
      </c>
      <c r="D5915" s="2" t="s">
        <v>27</v>
      </c>
      <c r="E5915" s="3">
        <v>42437</v>
      </c>
      <c r="F5915" s="2" t="b">
        <v>1</v>
      </c>
      <c r="G5915" s="2">
        <v>100</v>
      </c>
      <c r="H5915" s="2">
        <v>134</v>
      </c>
      <c r="I5915" s="2">
        <v>0</v>
      </c>
    </row>
    <row r="5916" spans="1:9" ht="12.75" x14ac:dyDescent="0.2">
      <c r="A5916" s="2">
        <v>200103130</v>
      </c>
      <c r="B5916" s="2">
        <v>11</v>
      </c>
      <c r="C5916" s="2" t="s">
        <v>57</v>
      </c>
      <c r="D5916" s="2" t="s">
        <v>28</v>
      </c>
      <c r="E5916" s="3">
        <v>42437</v>
      </c>
      <c r="F5916" s="2" t="b">
        <v>1</v>
      </c>
      <c r="G5916" s="2">
        <v>100</v>
      </c>
      <c r="H5916" s="2">
        <v>323</v>
      </c>
      <c r="I5916" s="2">
        <v>0</v>
      </c>
    </row>
    <row r="5917" spans="1:9" ht="12.75" x14ac:dyDescent="0.2">
      <c r="A5917" s="2">
        <v>200406016</v>
      </c>
      <c r="B5917" s="2">
        <v>54</v>
      </c>
      <c r="C5917" s="2" t="s">
        <v>50</v>
      </c>
      <c r="D5917" s="2" t="s">
        <v>16</v>
      </c>
      <c r="E5917" s="3">
        <v>42437</v>
      </c>
      <c r="F5917" s="2" t="b">
        <v>1</v>
      </c>
      <c r="G5917" s="2">
        <v>100</v>
      </c>
      <c r="H5917" s="2">
        <v>103</v>
      </c>
      <c r="I5917" s="2">
        <v>0</v>
      </c>
    </row>
    <row r="5918" spans="1:9" ht="12.75" x14ac:dyDescent="0.2">
      <c r="A5918" s="2">
        <v>200174941</v>
      </c>
      <c r="B5918" s="2">
        <v>61</v>
      </c>
      <c r="C5918" s="2" t="s">
        <v>127</v>
      </c>
      <c r="D5918" s="2" t="s">
        <v>28</v>
      </c>
      <c r="E5918" s="3">
        <v>42437</v>
      </c>
      <c r="F5918" s="2" t="b">
        <v>1</v>
      </c>
      <c r="G5918" s="2">
        <v>100</v>
      </c>
      <c r="H5918" s="2">
        <v>243</v>
      </c>
      <c r="I5918" s="2">
        <v>0</v>
      </c>
    </row>
    <row r="5919" spans="1:9" ht="12.75" x14ac:dyDescent="0.2">
      <c r="A5919" s="2">
        <v>200182051</v>
      </c>
      <c r="B5919" s="2">
        <v>85</v>
      </c>
      <c r="C5919" s="2" t="s">
        <v>85</v>
      </c>
      <c r="D5919" s="2" t="s">
        <v>16</v>
      </c>
      <c r="E5919" s="3">
        <v>42437</v>
      </c>
      <c r="F5919" s="2" t="b">
        <v>1</v>
      </c>
      <c r="G5919" s="2">
        <v>100</v>
      </c>
      <c r="H5919" s="2">
        <v>226</v>
      </c>
      <c r="I5919" s="2">
        <v>0</v>
      </c>
    </row>
    <row r="5920" spans="1:9" ht="12.75" x14ac:dyDescent="0.2">
      <c r="A5920" s="2">
        <v>201835837</v>
      </c>
      <c r="B5920" s="2">
        <v>40</v>
      </c>
      <c r="C5920" s="2" t="s">
        <v>107</v>
      </c>
      <c r="D5920" s="2" t="s">
        <v>28</v>
      </c>
      <c r="E5920" s="3">
        <v>42437</v>
      </c>
      <c r="F5920" s="2" t="b">
        <v>0</v>
      </c>
      <c r="G5920" s="2">
        <v>100</v>
      </c>
      <c r="H5920" s="2">
        <v>48</v>
      </c>
      <c r="I5920" s="2">
        <v>0</v>
      </c>
    </row>
    <row r="5921" spans="1:9" ht="12.75" x14ac:dyDescent="0.2">
      <c r="A5921" s="2">
        <v>200052649</v>
      </c>
      <c r="B5921" s="2">
        <v>150</v>
      </c>
      <c r="C5921" s="2" t="s">
        <v>169</v>
      </c>
      <c r="D5921" s="2" t="s">
        <v>16</v>
      </c>
      <c r="E5921" s="3">
        <v>42437</v>
      </c>
      <c r="F5921" s="2" t="b">
        <v>0</v>
      </c>
      <c r="G5921" s="2">
        <v>100</v>
      </c>
      <c r="H5921" s="2">
        <v>51</v>
      </c>
      <c r="I5921" s="2">
        <v>0</v>
      </c>
    </row>
    <row r="5922" spans="1:9" ht="12.75" x14ac:dyDescent="0.2">
      <c r="A5922" s="2">
        <v>200005723</v>
      </c>
      <c r="B5922" s="2">
        <v>4</v>
      </c>
      <c r="C5922" s="2" t="s">
        <v>42</v>
      </c>
      <c r="D5922" s="2" t="s">
        <v>27</v>
      </c>
      <c r="E5922" s="3">
        <v>42438</v>
      </c>
      <c r="F5922" s="2" t="b">
        <v>1</v>
      </c>
      <c r="G5922" s="2">
        <v>100</v>
      </c>
      <c r="H5922" s="2">
        <v>120</v>
      </c>
      <c r="I5922" s="2">
        <v>0</v>
      </c>
    </row>
    <row r="5923" spans="1:9" ht="12.75" x14ac:dyDescent="0.2">
      <c r="A5923" s="2">
        <v>200536129</v>
      </c>
      <c r="B5923" s="2">
        <v>86</v>
      </c>
      <c r="C5923" s="2" t="s">
        <v>141</v>
      </c>
      <c r="D5923" s="2" t="s">
        <v>27</v>
      </c>
      <c r="E5923" s="3">
        <v>42437</v>
      </c>
      <c r="F5923" s="2" t="b">
        <v>0</v>
      </c>
      <c r="G5923" s="2">
        <v>100</v>
      </c>
      <c r="H5923" s="2">
        <v>67</v>
      </c>
      <c r="I5923" s="2">
        <v>0</v>
      </c>
    </row>
    <row r="5924" spans="1:9" ht="12.75" x14ac:dyDescent="0.2">
      <c r="A5924" s="2">
        <v>200346292</v>
      </c>
      <c r="B5924" s="2">
        <v>53</v>
      </c>
      <c r="C5924" s="2" t="s">
        <v>12</v>
      </c>
      <c r="D5924" s="2" t="s">
        <v>27</v>
      </c>
      <c r="E5924" s="3">
        <v>42438</v>
      </c>
      <c r="F5924" s="2" t="b">
        <v>1</v>
      </c>
      <c r="G5924" s="2">
        <v>100</v>
      </c>
      <c r="H5924" s="2">
        <v>99</v>
      </c>
      <c r="I5924" s="2">
        <v>0</v>
      </c>
    </row>
    <row r="5925" spans="1:9" ht="12.75" x14ac:dyDescent="0.2">
      <c r="A5925" s="2">
        <v>200108818</v>
      </c>
      <c r="B5925" s="2">
        <v>99</v>
      </c>
      <c r="C5925" s="2" t="s">
        <v>149</v>
      </c>
      <c r="D5925" s="2" t="s">
        <v>27</v>
      </c>
      <c r="E5925" s="3">
        <v>42438</v>
      </c>
      <c r="F5925" s="2" t="b">
        <v>0</v>
      </c>
      <c r="G5925" s="2">
        <v>100</v>
      </c>
      <c r="H5925" s="2">
        <v>58</v>
      </c>
      <c r="I5925" s="2">
        <v>0</v>
      </c>
    </row>
    <row r="5926" spans="1:9" ht="12.75" x14ac:dyDescent="0.2">
      <c r="A5926" s="2">
        <v>200143657</v>
      </c>
      <c r="B5926" s="2">
        <v>102</v>
      </c>
      <c r="C5926" s="2" t="s">
        <v>151</v>
      </c>
      <c r="D5926" s="2" t="s">
        <v>27</v>
      </c>
      <c r="E5926" s="3">
        <v>42438</v>
      </c>
      <c r="F5926" s="2" t="b">
        <v>1</v>
      </c>
      <c r="G5926" s="2">
        <v>100</v>
      </c>
      <c r="H5926" s="2">
        <v>80</v>
      </c>
      <c r="I5926" s="2">
        <v>0</v>
      </c>
    </row>
    <row r="5927" spans="1:9" ht="12.75" x14ac:dyDescent="0.2">
      <c r="A5927" s="2">
        <v>200028475</v>
      </c>
      <c r="B5927" s="2">
        <v>86</v>
      </c>
      <c r="C5927" s="2" t="s">
        <v>141</v>
      </c>
      <c r="D5927" s="2" t="s">
        <v>27</v>
      </c>
      <c r="E5927" s="3">
        <v>42438</v>
      </c>
      <c r="F5927" s="2" t="b">
        <v>1</v>
      </c>
      <c r="G5927" s="2">
        <v>100</v>
      </c>
      <c r="H5927" s="2">
        <v>94</v>
      </c>
      <c r="I5927" s="2">
        <v>0</v>
      </c>
    </row>
    <row r="5928" spans="1:9" ht="12.75" x14ac:dyDescent="0.2">
      <c r="A5928" s="2">
        <v>201827305</v>
      </c>
      <c r="B5928" s="2">
        <v>5</v>
      </c>
      <c r="C5928" s="2" t="s">
        <v>46</v>
      </c>
      <c r="D5928" s="2" t="s">
        <v>16</v>
      </c>
      <c r="E5928" s="3">
        <v>42438</v>
      </c>
      <c r="F5928" s="2" t="b">
        <v>0</v>
      </c>
      <c r="G5928" s="2">
        <v>100</v>
      </c>
      <c r="H5928" s="2">
        <v>68</v>
      </c>
      <c r="I5928" s="2">
        <v>103</v>
      </c>
    </row>
    <row r="5929" spans="1:9" ht="12.75" x14ac:dyDescent="0.2">
      <c r="A5929" s="2">
        <v>201183850</v>
      </c>
      <c r="B5929" s="2">
        <v>222</v>
      </c>
      <c r="C5929" s="2" t="s">
        <v>66</v>
      </c>
      <c r="D5929" s="2" t="s">
        <v>28</v>
      </c>
      <c r="E5929" s="3">
        <v>42438</v>
      </c>
      <c r="F5929" s="2" t="b">
        <v>0</v>
      </c>
      <c r="G5929" s="2">
        <v>100</v>
      </c>
      <c r="H5929" s="2">
        <v>43</v>
      </c>
      <c r="I5929" s="2">
        <v>0</v>
      </c>
    </row>
    <row r="5930" spans="1:9" ht="12.75" x14ac:dyDescent="0.2">
      <c r="A5930" s="2">
        <v>200573101</v>
      </c>
      <c r="B5930" s="2">
        <v>22</v>
      </c>
      <c r="C5930" s="2" t="s">
        <v>82</v>
      </c>
      <c r="D5930" s="2" t="s">
        <v>28</v>
      </c>
      <c r="E5930" s="3">
        <v>42438</v>
      </c>
      <c r="F5930" s="2" t="b">
        <v>1</v>
      </c>
      <c r="G5930" s="2">
        <v>100</v>
      </c>
      <c r="H5930" s="2">
        <v>152</v>
      </c>
      <c r="I5930" s="2">
        <v>0</v>
      </c>
    </row>
    <row r="5931" spans="1:9" ht="12.75" x14ac:dyDescent="0.2">
      <c r="A5931" s="2">
        <v>201749095</v>
      </c>
      <c r="B5931" s="2">
        <v>86</v>
      </c>
      <c r="C5931" s="2" t="s">
        <v>141</v>
      </c>
      <c r="D5931" s="2" t="s">
        <v>16</v>
      </c>
      <c r="E5931" s="3">
        <v>42438</v>
      </c>
      <c r="F5931" s="2" t="b">
        <v>1</v>
      </c>
      <c r="G5931" s="2">
        <v>100</v>
      </c>
      <c r="H5931" s="2">
        <v>76</v>
      </c>
      <c r="I5931" s="2">
        <v>109</v>
      </c>
    </row>
    <row r="5932" spans="1:9" ht="12.75" x14ac:dyDescent="0.2">
      <c r="A5932" s="2">
        <v>201749095</v>
      </c>
      <c r="B5932" s="2">
        <v>2</v>
      </c>
      <c r="C5932" s="2" t="s">
        <v>33</v>
      </c>
      <c r="D5932" s="2" t="s">
        <v>16</v>
      </c>
      <c r="E5932" s="3">
        <v>42438</v>
      </c>
      <c r="F5932" s="2" t="b">
        <v>1</v>
      </c>
      <c r="G5932" s="2">
        <v>100</v>
      </c>
      <c r="H5932" s="2">
        <v>113</v>
      </c>
      <c r="I5932" s="2">
        <v>161</v>
      </c>
    </row>
    <row r="5933" spans="1:9" ht="12.75" x14ac:dyDescent="0.2">
      <c r="A5933" s="2">
        <v>200182051</v>
      </c>
      <c r="B5933" s="2">
        <v>85</v>
      </c>
      <c r="C5933" s="2" t="s">
        <v>85</v>
      </c>
      <c r="D5933" s="2" t="s">
        <v>16</v>
      </c>
      <c r="E5933" s="3">
        <v>42438</v>
      </c>
      <c r="F5933" s="2" t="b">
        <v>1</v>
      </c>
      <c r="G5933" s="2">
        <v>100</v>
      </c>
      <c r="H5933" s="2">
        <v>288</v>
      </c>
      <c r="I5933" s="2">
        <v>0</v>
      </c>
    </row>
    <row r="5934" spans="1:9" ht="12.75" x14ac:dyDescent="0.2">
      <c r="A5934" s="2">
        <v>201746962</v>
      </c>
      <c r="B5934" s="2">
        <v>412</v>
      </c>
      <c r="C5934" s="2" t="s">
        <v>118</v>
      </c>
      <c r="D5934" s="2" t="s">
        <v>16</v>
      </c>
      <c r="E5934" s="3">
        <v>42438</v>
      </c>
      <c r="F5934" s="2" t="b">
        <v>1</v>
      </c>
      <c r="G5934" s="2">
        <v>100</v>
      </c>
      <c r="H5934" s="2">
        <v>85</v>
      </c>
      <c r="I5934" s="2">
        <v>0</v>
      </c>
    </row>
    <row r="5935" spans="1:9" ht="12.75" x14ac:dyDescent="0.2">
      <c r="A5935" s="2">
        <v>200404594</v>
      </c>
      <c r="B5935" s="2">
        <v>9</v>
      </c>
      <c r="C5935" s="2" t="s">
        <v>53</v>
      </c>
      <c r="D5935" s="2" t="s">
        <v>28</v>
      </c>
      <c r="E5935" s="3">
        <v>42438</v>
      </c>
      <c r="F5935" s="2" t="b">
        <v>1</v>
      </c>
      <c r="G5935" s="2">
        <v>100</v>
      </c>
      <c r="H5935" s="2">
        <v>59</v>
      </c>
      <c r="I5935" s="2">
        <v>0</v>
      </c>
    </row>
    <row r="5936" spans="1:9" ht="12.75" x14ac:dyDescent="0.2">
      <c r="A5936" s="2">
        <v>200174941</v>
      </c>
      <c r="B5936" s="2">
        <v>25</v>
      </c>
      <c r="C5936" s="2" t="s">
        <v>86</v>
      </c>
      <c r="D5936" s="2" t="s">
        <v>28</v>
      </c>
      <c r="E5936" s="3">
        <v>42438</v>
      </c>
      <c r="F5936" s="2" t="b">
        <v>0</v>
      </c>
      <c r="G5936" s="2">
        <v>100</v>
      </c>
      <c r="H5936" s="2">
        <v>43</v>
      </c>
      <c r="I5936" s="2">
        <v>0</v>
      </c>
    </row>
    <row r="5937" spans="1:9" ht="12.75" x14ac:dyDescent="0.2">
      <c r="A5937" s="2">
        <v>200970550</v>
      </c>
      <c r="B5937" s="2">
        <v>86</v>
      </c>
      <c r="C5937" s="2" t="s">
        <v>141</v>
      </c>
      <c r="D5937" s="2" t="s">
        <v>16</v>
      </c>
      <c r="E5937" s="3">
        <v>42430</v>
      </c>
      <c r="F5937" s="2" t="b">
        <v>1</v>
      </c>
      <c r="G5937" s="2">
        <v>200</v>
      </c>
      <c r="H5937" s="2">
        <v>115</v>
      </c>
      <c r="I5937" s="2">
        <v>0</v>
      </c>
    </row>
    <row r="5938" spans="1:9" ht="12.75" x14ac:dyDescent="0.2">
      <c r="A5938" s="2">
        <v>200491336</v>
      </c>
      <c r="B5938" s="2">
        <v>21</v>
      </c>
      <c r="C5938" s="2" t="s">
        <v>81</v>
      </c>
      <c r="D5938" s="2" t="s">
        <v>28</v>
      </c>
      <c r="E5938" s="3">
        <v>42430</v>
      </c>
      <c r="F5938" s="2" t="b">
        <v>1</v>
      </c>
      <c r="G5938" s="2">
        <v>200</v>
      </c>
      <c r="H5938" s="2">
        <v>199</v>
      </c>
      <c r="I5938" s="2">
        <v>0</v>
      </c>
    </row>
    <row r="5939" spans="1:9" ht="12.75" x14ac:dyDescent="0.2">
      <c r="A5939" s="2">
        <v>200157166</v>
      </c>
      <c r="B5939" s="2">
        <v>14</v>
      </c>
      <c r="C5939" s="2" t="s">
        <v>65</v>
      </c>
      <c r="D5939" s="2" t="s">
        <v>27</v>
      </c>
      <c r="E5939" s="3">
        <v>42430</v>
      </c>
      <c r="F5939" s="2" t="b">
        <v>1</v>
      </c>
      <c r="G5939" s="2">
        <v>200</v>
      </c>
      <c r="H5939" s="2">
        <v>129</v>
      </c>
      <c r="I5939" s="2">
        <v>0</v>
      </c>
    </row>
    <row r="5940" spans="1:9" ht="12.75" x14ac:dyDescent="0.2">
      <c r="A5940" s="2">
        <v>201269881</v>
      </c>
      <c r="B5940" s="2">
        <v>236</v>
      </c>
      <c r="C5940" s="2" t="s">
        <v>71</v>
      </c>
      <c r="D5940" s="2" t="s">
        <v>27</v>
      </c>
      <c r="E5940" s="3">
        <v>42430</v>
      </c>
      <c r="F5940" s="2" t="b">
        <v>0</v>
      </c>
      <c r="G5940" s="2">
        <v>200</v>
      </c>
      <c r="H5940" s="2">
        <v>69</v>
      </c>
      <c r="I5940" s="2">
        <v>0</v>
      </c>
    </row>
    <row r="5941" spans="1:9" ht="12.75" x14ac:dyDescent="0.2">
      <c r="A5941" s="2">
        <v>200143657</v>
      </c>
      <c r="B5941" s="2">
        <v>77</v>
      </c>
      <c r="C5941" s="2" t="s">
        <v>134</v>
      </c>
      <c r="D5941" s="2" t="s">
        <v>27</v>
      </c>
      <c r="E5941" s="3">
        <v>42430</v>
      </c>
      <c r="F5941" s="2" t="b">
        <v>0</v>
      </c>
      <c r="G5941" s="2">
        <v>200</v>
      </c>
      <c r="H5941" s="2">
        <v>51</v>
      </c>
      <c r="I5941" s="2">
        <v>0</v>
      </c>
    </row>
    <row r="5942" spans="1:9" ht="12.75" x14ac:dyDescent="0.2">
      <c r="A5942" s="2">
        <v>200051227</v>
      </c>
      <c r="B5942" s="2">
        <v>98</v>
      </c>
      <c r="C5942" s="2" t="s">
        <v>35</v>
      </c>
      <c r="D5942" s="2" t="s">
        <v>27</v>
      </c>
      <c r="E5942" s="3">
        <v>42430</v>
      </c>
      <c r="F5942" s="2" t="b">
        <v>1</v>
      </c>
      <c r="G5942" s="2">
        <v>200</v>
      </c>
      <c r="H5942" s="2">
        <v>101</v>
      </c>
      <c r="I5942" s="2">
        <v>0</v>
      </c>
    </row>
    <row r="5943" spans="1:9" ht="12.75" x14ac:dyDescent="0.2">
      <c r="A5943" s="2">
        <v>200487070</v>
      </c>
      <c r="B5943" s="2">
        <v>223</v>
      </c>
      <c r="C5943" s="2" t="s">
        <v>173</v>
      </c>
      <c r="D5943" s="2" t="s">
        <v>27</v>
      </c>
      <c r="E5943" s="3">
        <v>42430</v>
      </c>
      <c r="F5943" s="2" t="b">
        <v>0</v>
      </c>
      <c r="G5943" s="2">
        <v>200</v>
      </c>
      <c r="H5943" s="2">
        <v>55</v>
      </c>
      <c r="I5943" s="2">
        <v>0</v>
      </c>
    </row>
    <row r="5944" spans="1:9" ht="12.75" x14ac:dyDescent="0.2">
      <c r="A5944" s="2">
        <v>201643156</v>
      </c>
      <c r="B5944" s="2">
        <v>236</v>
      </c>
      <c r="C5944" s="2" t="s">
        <v>71</v>
      </c>
      <c r="D5944" s="2" t="s">
        <v>27</v>
      </c>
      <c r="E5944" s="3">
        <v>42431</v>
      </c>
      <c r="F5944" s="2" t="b">
        <v>0</v>
      </c>
      <c r="G5944" s="2">
        <v>200</v>
      </c>
      <c r="H5944" s="2">
        <v>69</v>
      </c>
      <c r="I5944" s="2">
        <v>0</v>
      </c>
    </row>
    <row r="5945" spans="1:9" ht="12.75" x14ac:dyDescent="0.2">
      <c r="A5945" s="2">
        <v>201894850</v>
      </c>
      <c r="B5945" s="2">
        <v>76</v>
      </c>
      <c r="C5945" s="2" t="s">
        <v>119</v>
      </c>
      <c r="D5945" s="2" t="s">
        <v>28</v>
      </c>
      <c r="E5945" s="3">
        <v>42430</v>
      </c>
      <c r="F5945" s="2" t="b">
        <v>0</v>
      </c>
      <c r="G5945" s="2">
        <v>200</v>
      </c>
      <c r="H5945" s="2">
        <v>50</v>
      </c>
      <c r="I5945" s="2">
        <v>38</v>
      </c>
    </row>
    <row r="5946" spans="1:9" ht="12.75" x14ac:dyDescent="0.2">
      <c r="A5946" s="2">
        <v>201525841</v>
      </c>
      <c r="B5946" s="2">
        <v>51</v>
      </c>
      <c r="C5946" s="2" t="s">
        <v>117</v>
      </c>
      <c r="D5946" s="2" t="s">
        <v>16</v>
      </c>
      <c r="E5946" s="3">
        <v>42430</v>
      </c>
      <c r="F5946" s="2" t="b">
        <v>1</v>
      </c>
      <c r="G5946" s="2">
        <v>200</v>
      </c>
      <c r="H5946" s="2">
        <v>235</v>
      </c>
      <c r="I5946" s="2">
        <v>0</v>
      </c>
    </row>
    <row r="5947" spans="1:9" ht="12.75" x14ac:dyDescent="0.2">
      <c r="A5947" s="2">
        <v>201392884</v>
      </c>
      <c r="B5947" s="2">
        <v>54</v>
      </c>
      <c r="C5947" s="2" t="s">
        <v>50</v>
      </c>
      <c r="D5947" s="2" t="s">
        <v>28</v>
      </c>
      <c r="E5947" s="3">
        <v>42430</v>
      </c>
      <c r="F5947" s="2" t="b">
        <v>1</v>
      </c>
      <c r="G5947" s="2">
        <v>200</v>
      </c>
      <c r="H5947" s="2">
        <v>218</v>
      </c>
      <c r="I5947" s="2">
        <v>118</v>
      </c>
    </row>
    <row r="5948" spans="1:9" ht="12.75" x14ac:dyDescent="0.2">
      <c r="A5948" s="2">
        <v>200286568</v>
      </c>
      <c r="B5948" s="2">
        <v>11</v>
      </c>
      <c r="C5948" s="2" t="s">
        <v>57</v>
      </c>
      <c r="D5948" s="2" t="s">
        <v>16</v>
      </c>
      <c r="E5948" s="3">
        <v>42430</v>
      </c>
      <c r="F5948" s="2" t="b">
        <v>0</v>
      </c>
      <c r="G5948" s="2">
        <v>200</v>
      </c>
      <c r="H5948" s="2">
        <v>52</v>
      </c>
      <c r="I5948" s="2">
        <v>0</v>
      </c>
    </row>
    <row r="5949" spans="1:9" ht="12.75" x14ac:dyDescent="0.2">
      <c r="A5949" s="2">
        <v>200233243</v>
      </c>
      <c r="B5949" s="2">
        <v>157</v>
      </c>
      <c r="C5949" s="2" t="s">
        <v>100</v>
      </c>
      <c r="D5949" s="2" t="s">
        <v>16</v>
      </c>
      <c r="E5949" s="3">
        <v>42431</v>
      </c>
      <c r="F5949" s="2" t="b">
        <v>1</v>
      </c>
      <c r="G5949" s="2">
        <v>200</v>
      </c>
      <c r="H5949" s="2">
        <v>228</v>
      </c>
      <c r="I5949" s="2">
        <v>0</v>
      </c>
    </row>
    <row r="5950" spans="1:9" ht="12.75" x14ac:dyDescent="0.2">
      <c r="A5950" s="2">
        <v>201671596</v>
      </c>
      <c r="B5950" s="2">
        <v>12</v>
      </c>
      <c r="C5950" s="2" t="s">
        <v>60</v>
      </c>
      <c r="D5950" s="2" t="s">
        <v>16</v>
      </c>
      <c r="E5950" s="3">
        <v>42431</v>
      </c>
      <c r="F5950" s="2" t="b">
        <v>0</v>
      </c>
      <c r="G5950" s="2">
        <v>200</v>
      </c>
      <c r="H5950" s="2">
        <v>55</v>
      </c>
      <c r="I5950" s="2">
        <v>73</v>
      </c>
    </row>
    <row r="5951" spans="1:9" ht="12.75" x14ac:dyDescent="0.2">
      <c r="A5951" s="2">
        <v>200843992</v>
      </c>
      <c r="B5951" s="2">
        <v>99</v>
      </c>
      <c r="C5951" s="2" t="s">
        <v>149</v>
      </c>
      <c r="D5951" s="2" t="s">
        <v>16</v>
      </c>
      <c r="E5951" s="3">
        <v>42431</v>
      </c>
      <c r="F5951" s="2" t="b">
        <v>1</v>
      </c>
      <c r="G5951" s="2">
        <v>200</v>
      </c>
      <c r="H5951" s="2">
        <v>260</v>
      </c>
      <c r="I5951" s="2">
        <v>0</v>
      </c>
    </row>
    <row r="5952" spans="1:9" ht="12.75" x14ac:dyDescent="0.2">
      <c r="A5952" s="2">
        <v>200084644</v>
      </c>
      <c r="B5952" s="2">
        <v>21</v>
      </c>
      <c r="C5952" s="2" t="s">
        <v>81</v>
      </c>
      <c r="D5952" s="2" t="s">
        <v>16</v>
      </c>
      <c r="E5952" s="3">
        <v>42431</v>
      </c>
      <c r="F5952" s="2" t="b">
        <v>0</v>
      </c>
      <c r="G5952" s="2">
        <v>200</v>
      </c>
      <c r="H5952" s="2">
        <v>65</v>
      </c>
      <c r="I5952" s="2">
        <v>0</v>
      </c>
    </row>
    <row r="5953" spans="1:9" ht="12.75" x14ac:dyDescent="0.2">
      <c r="A5953" s="2">
        <v>200487070</v>
      </c>
      <c r="B5953" s="2">
        <v>43</v>
      </c>
      <c r="C5953" s="2" t="s">
        <v>110</v>
      </c>
      <c r="D5953" s="2" t="s">
        <v>27</v>
      </c>
      <c r="E5953" s="3">
        <v>42431</v>
      </c>
      <c r="F5953" s="2" t="b">
        <v>1</v>
      </c>
      <c r="G5953" s="2">
        <v>200</v>
      </c>
      <c r="H5953" s="2">
        <v>78</v>
      </c>
      <c r="I5953" s="2">
        <v>0</v>
      </c>
    </row>
    <row r="5954" spans="1:9" ht="12.75" x14ac:dyDescent="0.2">
      <c r="A5954" s="2">
        <v>200143657</v>
      </c>
      <c r="B5954" s="2">
        <v>102</v>
      </c>
      <c r="C5954" s="2" t="s">
        <v>151</v>
      </c>
      <c r="D5954" s="2" t="s">
        <v>27</v>
      </c>
      <c r="E5954" s="3">
        <v>42431</v>
      </c>
      <c r="F5954" s="2" t="b">
        <v>1</v>
      </c>
      <c r="G5954" s="2">
        <v>200</v>
      </c>
      <c r="H5954" s="2">
        <v>124</v>
      </c>
      <c r="I5954" s="2">
        <v>0</v>
      </c>
    </row>
    <row r="5955" spans="1:9" ht="12.75" x14ac:dyDescent="0.2">
      <c r="A5955" s="2">
        <v>200410993</v>
      </c>
      <c r="B5955" s="2">
        <v>23</v>
      </c>
      <c r="C5955" s="2" t="s">
        <v>83</v>
      </c>
      <c r="D5955" s="2" t="s">
        <v>27</v>
      </c>
      <c r="E5955" s="3">
        <v>42431</v>
      </c>
      <c r="F5955" s="2" t="b">
        <v>0</v>
      </c>
      <c r="G5955" s="2">
        <v>200</v>
      </c>
      <c r="H5955" s="2">
        <v>54</v>
      </c>
      <c r="I5955" s="2">
        <v>0</v>
      </c>
    </row>
    <row r="5956" spans="1:9" ht="12.75" x14ac:dyDescent="0.2">
      <c r="A5956" s="2">
        <v>201596230</v>
      </c>
      <c r="B5956" s="2">
        <v>7</v>
      </c>
      <c r="C5956" s="2" t="s">
        <v>51</v>
      </c>
      <c r="D5956" s="2" t="s">
        <v>27</v>
      </c>
      <c r="E5956" s="3">
        <v>42431</v>
      </c>
      <c r="F5956" s="2" t="b">
        <v>0</v>
      </c>
      <c r="G5956" s="2">
        <v>200</v>
      </c>
      <c r="H5956" s="2">
        <v>72</v>
      </c>
      <c r="I5956" s="2">
        <v>0</v>
      </c>
    </row>
    <row r="5957" spans="1:9" ht="12.75" x14ac:dyDescent="0.2">
      <c r="A5957" s="2">
        <v>201615427</v>
      </c>
      <c r="B5957" s="2">
        <v>38</v>
      </c>
      <c r="C5957" s="2" t="s">
        <v>104</v>
      </c>
      <c r="D5957" s="2" t="s">
        <v>27</v>
      </c>
      <c r="E5957" s="3">
        <v>42432</v>
      </c>
      <c r="F5957" s="2" t="b">
        <v>0</v>
      </c>
      <c r="G5957" s="2">
        <v>200</v>
      </c>
      <c r="H5957" s="2">
        <v>51</v>
      </c>
      <c r="I5957" s="2">
        <v>0</v>
      </c>
    </row>
    <row r="5958" spans="1:9" ht="12.75" x14ac:dyDescent="0.2">
      <c r="A5958" s="2">
        <v>200168542</v>
      </c>
      <c r="B5958" s="2">
        <v>102</v>
      </c>
      <c r="C5958" s="2" t="s">
        <v>151</v>
      </c>
      <c r="D5958" s="2" t="s">
        <v>27</v>
      </c>
      <c r="E5958" s="3">
        <v>42431</v>
      </c>
      <c r="F5958" s="2" t="b">
        <v>0</v>
      </c>
      <c r="G5958" s="2">
        <v>200</v>
      </c>
      <c r="H5958" s="2">
        <v>54</v>
      </c>
      <c r="I5958" s="2">
        <v>0</v>
      </c>
    </row>
    <row r="5959" spans="1:9" ht="12.75" x14ac:dyDescent="0.2">
      <c r="A5959" s="2">
        <v>200005723</v>
      </c>
      <c r="B5959" s="2">
        <v>4</v>
      </c>
      <c r="C5959" s="2" t="s">
        <v>42</v>
      </c>
      <c r="D5959" s="2" t="s">
        <v>27</v>
      </c>
      <c r="E5959" s="3">
        <v>42431</v>
      </c>
      <c r="F5959" s="2" t="b">
        <v>0</v>
      </c>
      <c r="G5959" s="2">
        <v>200</v>
      </c>
      <c r="H5959" s="2">
        <v>61</v>
      </c>
      <c r="I5959" s="2">
        <v>0</v>
      </c>
    </row>
    <row r="5960" spans="1:9" ht="12.75" x14ac:dyDescent="0.2">
      <c r="A5960" s="2">
        <v>200051227</v>
      </c>
      <c r="B5960" s="2">
        <v>254</v>
      </c>
      <c r="C5960" s="2" t="s">
        <v>143</v>
      </c>
      <c r="D5960" s="2" t="s">
        <v>27</v>
      </c>
      <c r="E5960" s="3">
        <v>42432</v>
      </c>
      <c r="F5960" s="2" t="b">
        <v>1</v>
      </c>
      <c r="G5960" s="2">
        <v>200</v>
      </c>
      <c r="H5960" s="2">
        <v>76</v>
      </c>
      <c r="I5960" s="2">
        <v>0</v>
      </c>
    </row>
    <row r="5961" spans="1:9" ht="12.75" x14ac:dyDescent="0.2">
      <c r="A5961" s="2">
        <v>201212290</v>
      </c>
      <c r="B5961" s="2">
        <v>103</v>
      </c>
      <c r="C5961" s="2" t="s">
        <v>93</v>
      </c>
      <c r="D5961" s="2" t="s">
        <v>16</v>
      </c>
      <c r="E5961" s="3">
        <v>42431</v>
      </c>
      <c r="F5961" s="2" t="b">
        <v>0</v>
      </c>
      <c r="G5961" s="2">
        <v>200</v>
      </c>
      <c r="H5961" s="2">
        <v>0</v>
      </c>
      <c r="I5961" s="2">
        <v>0</v>
      </c>
    </row>
    <row r="5962" spans="1:9" ht="12.75" x14ac:dyDescent="0.2">
      <c r="A5962" s="2">
        <v>200148634</v>
      </c>
      <c r="B5962" s="2">
        <v>32</v>
      </c>
      <c r="C5962" s="2" t="s">
        <v>97</v>
      </c>
      <c r="D5962" s="2" t="s">
        <v>28</v>
      </c>
      <c r="E5962" s="3">
        <v>42431</v>
      </c>
      <c r="F5962" s="2" t="b">
        <v>1</v>
      </c>
      <c r="G5962" s="2">
        <v>200</v>
      </c>
      <c r="H5962" s="2">
        <v>54</v>
      </c>
      <c r="I5962" s="2">
        <v>0</v>
      </c>
    </row>
    <row r="5963" spans="1:9" ht="12.75" x14ac:dyDescent="0.2">
      <c r="A5963" s="2">
        <v>200174230</v>
      </c>
      <c r="B5963" s="2">
        <v>62</v>
      </c>
      <c r="C5963" s="2" t="s">
        <v>91</v>
      </c>
      <c r="D5963" s="2" t="s">
        <v>16</v>
      </c>
      <c r="E5963" s="3">
        <v>42431</v>
      </c>
      <c r="F5963" s="2" t="b">
        <v>0</v>
      </c>
      <c r="G5963" s="2">
        <v>200</v>
      </c>
      <c r="H5963" s="2">
        <v>64</v>
      </c>
      <c r="I5963" s="2">
        <v>0</v>
      </c>
    </row>
    <row r="5964" spans="1:9" ht="12.75" x14ac:dyDescent="0.2">
      <c r="A5964" s="2">
        <v>201837970</v>
      </c>
      <c r="B5964" s="2">
        <v>23</v>
      </c>
      <c r="C5964" s="2" t="s">
        <v>83</v>
      </c>
      <c r="D5964" s="2" t="s">
        <v>16</v>
      </c>
      <c r="E5964" s="3">
        <v>42431</v>
      </c>
      <c r="F5964" s="2" t="b">
        <v>1</v>
      </c>
      <c r="G5964" s="2">
        <v>200</v>
      </c>
      <c r="H5964" s="2">
        <v>80</v>
      </c>
      <c r="I5964" s="2">
        <v>113</v>
      </c>
    </row>
    <row r="5965" spans="1:9" ht="12.75" x14ac:dyDescent="0.2">
      <c r="A5965" s="2">
        <v>200137258</v>
      </c>
      <c r="B5965" s="2">
        <v>78</v>
      </c>
      <c r="C5965" s="2" t="s">
        <v>95</v>
      </c>
      <c r="D5965" s="2" t="s">
        <v>16</v>
      </c>
      <c r="E5965" s="3">
        <v>42431</v>
      </c>
      <c r="F5965" s="2" t="b">
        <v>0</v>
      </c>
      <c r="G5965" s="2">
        <v>200</v>
      </c>
      <c r="H5965" s="2">
        <v>71</v>
      </c>
      <c r="I5965" s="2">
        <v>0</v>
      </c>
    </row>
    <row r="5966" spans="1:9" ht="12.75" x14ac:dyDescent="0.2">
      <c r="A5966" s="2">
        <v>200253151</v>
      </c>
      <c r="B5966" s="2">
        <v>76</v>
      </c>
      <c r="C5966" s="2" t="s">
        <v>119</v>
      </c>
      <c r="D5966" s="2" t="s">
        <v>16</v>
      </c>
      <c r="E5966" s="3">
        <v>42431</v>
      </c>
      <c r="F5966" s="2" t="b">
        <v>0</v>
      </c>
      <c r="G5966" s="2">
        <v>200</v>
      </c>
      <c r="H5966" s="2">
        <v>60</v>
      </c>
      <c r="I5966" s="2">
        <v>0</v>
      </c>
    </row>
    <row r="5967" spans="1:9" ht="12.75" x14ac:dyDescent="0.2">
      <c r="A5967" s="2">
        <v>200005723</v>
      </c>
      <c r="B5967" s="2">
        <v>51</v>
      </c>
      <c r="C5967" s="2" t="s">
        <v>117</v>
      </c>
      <c r="D5967" s="2" t="s">
        <v>28</v>
      </c>
      <c r="E5967" s="3">
        <v>42431</v>
      </c>
      <c r="F5967" s="2" t="b">
        <v>0</v>
      </c>
      <c r="G5967" s="2">
        <v>200</v>
      </c>
      <c r="H5967" s="2">
        <v>55</v>
      </c>
      <c r="I5967" s="2">
        <v>0</v>
      </c>
    </row>
    <row r="5968" spans="1:9" ht="12.75" x14ac:dyDescent="0.2">
      <c r="A5968" s="2">
        <v>201220822</v>
      </c>
      <c r="B5968" s="2">
        <v>41</v>
      </c>
      <c r="C5968" s="2" t="s">
        <v>108</v>
      </c>
      <c r="D5968" s="2" t="s">
        <v>16</v>
      </c>
      <c r="E5968" s="3">
        <v>42432</v>
      </c>
      <c r="F5968" s="2" t="b">
        <v>1</v>
      </c>
      <c r="G5968" s="2">
        <v>200</v>
      </c>
      <c r="H5968" s="2">
        <v>110</v>
      </c>
      <c r="I5968" s="2">
        <v>0</v>
      </c>
    </row>
    <row r="5969" spans="1:9" ht="12.75" x14ac:dyDescent="0.2">
      <c r="A5969" s="2">
        <v>200357668</v>
      </c>
      <c r="B5969" s="2">
        <v>30</v>
      </c>
      <c r="C5969" s="2" t="s">
        <v>94</v>
      </c>
      <c r="D5969" s="2" t="s">
        <v>28</v>
      </c>
      <c r="E5969" s="3">
        <v>42432</v>
      </c>
      <c r="F5969" s="2" t="b">
        <v>1</v>
      </c>
      <c r="G5969" s="2">
        <v>200</v>
      </c>
      <c r="H5969" s="2">
        <v>213</v>
      </c>
      <c r="I5969" s="2">
        <v>0</v>
      </c>
    </row>
    <row r="5970" spans="1:9" ht="12.75" x14ac:dyDescent="0.2">
      <c r="A5970" s="2">
        <v>200145790</v>
      </c>
      <c r="B5970" s="2">
        <v>107</v>
      </c>
      <c r="C5970" s="2" t="s">
        <v>154</v>
      </c>
      <c r="D5970" s="2" t="s">
        <v>16</v>
      </c>
      <c r="E5970" s="3">
        <v>42432</v>
      </c>
      <c r="F5970" s="2" t="b">
        <v>1</v>
      </c>
      <c r="G5970" s="2">
        <v>200</v>
      </c>
      <c r="H5970" s="2">
        <v>113</v>
      </c>
      <c r="I5970" s="2">
        <v>0</v>
      </c>
    </row>
    <row r="5971" spans="1:9" ht="12.75" x14ac:dyDescent="0.2">
      <c r="A5971" s="2">
        <v>200491336</v>
      </c>
      <c r="B5971" s="2">
        <v>266</v>
      </c>
      <c r="C5971" s="2" t="s">
        <v>174</v>
      </c>
      <c r="D5971" s="2" t="s">
        <v>16</v>
      </c>
      <c r="E5971" s="3">
        <v>42432</v>
      </c>
      <c r="F5971" s="2" t="b">
        <v>1</v>
      </c>
      <c r="G5971" s="2">
        <v>200</v>
      </c>
      <c r="H5971" s="2">
        <v>108</v>
      </c>
      <c r="I5971" s="2">
        <v>0</v>
      </c>
    </row>
    <row r="5972" spans="1:9" ht="12.75" x14ac:dyDescent="0.2">
      <c r="A5972" s="2">
        <v>200032030</v>
      </c>
      <c r="B5972" s="2">
        <v>69</v>
      </c>
      <c r="C5972" s="2" t="s">
        <v>131</v>
      </c>
      <c r="D5972" s="2" t="s">
        <v>16</v>
      </c>
      <c r="E5972" s="3">
        <v>42432</v>
      </c>
      <c r="F5972" s="2" t="b">
        <v>0</v>
      </c>
      <c r="G5972" s="2">
        <v>200</v>
      </c>
      <c r="H5972" s="2">
        <v>51</v>
      </c>
      <c r="I5972" s="2">
        <v>0</v>
      </c>
    </row>
    <row r="5973" spans="1:9" ht="12.75" x14ac:dyDescent="0.2">
      <c r="A5973" s="2">
        <v>201155410</v>
      </c>
      <c r="B5973" s="2">
        <v>4</v>
      </c>
      <c r="C5973" s="2" t="s">
        <v>42</v>
      </c>
      <c r="D5973" s="2" t="s">
        <v>28</v>
      </c>
      <c r="E5973" s="3">
        <v>42432</v>
      </c>
      <c r="F5973" s="2" t="b">
        <v>1</v>
      </c>
      <c r="G5973" s="2">
        <v>200</v>
      </c>
      <c r="H5973" s="2">
        <v>68</v>
      </c>
      <c r="I5973" s="2">
        <v>123</v>
      </c>
    </row>
    <row r="5974" spans="1:9" ht="12.75" x14ac:dyDescent="0.2">
      <c r="A5974" s="2">
        <v>200348425</v>
      </c>
      <c r="B5974" s="2">
        <v>254</v>
      </c>
      <c r="C5974" s="2" t="s">
        <v>143</v>
      </c>
      <c r="D5974" s="2" t="s">
        <v>16</v>
      </c>
      <c r="E5974" s="3">
        <v>42432</v>
      </c>
      <c r="F5974" s="2" t="b">
        <v>0</v>
      </c>
      <c r="G5974" s="2">
        <v>200</v>
      </c>
      <c r="H5974" s="2">
        <v>74</v>
      </c>
      <c r="I5974" s="2">
        <v>0</v>
      </c>
    </row>
    <row r="5975" spans="1:9" ht="12.75" x14ac:dyDescent="0.2">
      <c r="A5975" s="2">
        <v>201014632</v>
      </c>
      <c r="B5975" s="2">
        <v>432</v>
      </c>
      <c r="C5975" s="2" t="s">
        <v>39</v>
      </c>
      <c r="D5975" s="2" t="s">
        <v>27</v>
      </c>
      <c r="E5975" s="3">
        <v>42432</v>
      </c>
      <c r="F5975" s="2" t="b">
        <v>1</v>
      </c>
      <c r="G5975" s="2">
        <v>200</v>
      </c>
      <c r="H5975" s="2">
        <v>80</v>
      </c>
      <c r="I5975" s="2">
        <v>0</v>
      </c>
    </row>
    <row r="5976" spans="1:9" ht="12.75" x14ac:dyDescent="0.2">
      <c r="A5976" s="2">
        <v>200588032</v>
      </c>
      <c r="B5976" s="2">
        <v>7</v>
      </c>
      <c r="C5976" s="2" t="s">
        <v>51</v>
      </c>
      <c r="D5976" s="2" t="s">
        <v>27</v>
      </c>
      <c r="E5976" s="3">
        <v>42432</v>
      </c>
      <c r="F5976" s="2" t="b">
        <v>1</v>
      </c>
      <c r="G5976" s="2">
        <v>200</v>
      </c>
      <c r="H5976" s="2">
        <v>246</v>
      </c>
      <c r="I5976" s="2">
        <v>0</v>
      </c>
    </row>
    <row r="5977" spans="1:9" ht="12.75" x14ac:dyDescent="0.2">
      <c r="A5977" s="2">
        <v>200438722</v>
      </c>
      <c r="B5977" s="2">
        <v>103</v>
      </c>
      <c r="C5977" s="2" t="s">
        <v>93</v>
      </c>
      <c r="D5977" s="2" t="s">
        <v>27</v>
      </c>
      <c r="E5977" s="3">
        <v>42432</v>
      </c>
      <c r="F5977" s="2" t="b">
        <v>0</v>
      </c>
      <c r="G5977" s="2">
        <v>200</v>
      </c>
      <c r="H5977" s="2">
        <v>55</v>
      </c>
      <c r="I5977" s="2">
        <v>0</v>
      </c>
    </row>
    <row r="5978" spans="1:9" ht="12.75" x14ac:dyDescent="0.2">
      <c r="A5978" s="2">
        <v>200172097</v>
      </c>
      <c r="B5978" s="2">
        <v>80</v>
      </c>
      <c r="C5978" s="2" t="s">
        <v>135</v>
      </c>
      <c r="D5978" s="2" t="s">
        <v>27</v>
      </c>
      <c r="E5978" s="3">
        <v>42432</v>
      </c>
      <c r="F5978" s="2" t="b">
        <v>0</v>
      </c>
      <c r="G5978" s="2">
        <v>200</v>
      </c>
      <c r="H5978" s="2">
        <v>62</v>
      </c>
      <c r="I5978" s="2">
        <v>0</v>
      </c>
    </row>
    <row r="5979" spans="1:9" ht="12.75" x14ac:dyDescent="0.2">
      <c r="A5979" s="2">
        <v>201885607</v>
      </c>
      <c r="B5979" s="2">
        <v>222</v>
      </c>
      <c r="C5979" s="2" t="s">
        <v>66</v>
      </c>
      <c r="D5979" s="2" t="s">
        <v>16</v>
      </c>
      <c r="E5979" s="3">
        <v>42432</v>
      </c>
      <c r="F5979" s="2" t="b">
        <v>1</v>
      </c>
      <c r="G5979" s="2">
        <v>200</v>
      </c>
      <c r="H5979" s="2">
        <v>85</v>
      </c>
      <c r="I5979" s="2">
        <v>115</v>
      </c>
    </row>
    <row r="5980" spans="1:9" ht="12.75" x14ac:dyDescent="0.2">
      <c r="A5980" s="2">
        <v>200137258</v>
      </c>
      <c r="B5980" s="2">
        <v>64</v>
      </c>
      <c r="C5980" s="2" t="s">
        <v>30</v>
      </c>
      <c r="D5980" s="2" t="s">
        <v>16</v>
      </c>
      <c r="E5980" s="3">
        <v>42432</v>
      </c>
      <c r="F5980" s="2" t="b">
        <v>0</v>
      </c>
      <c r="G5980" s="2">
        <v>200</v>
      </c>
      <c r="H5980" s="2">
        <v>82</v>
      </c>
      <c r="I5980" s="2">
        <v>0</v>
      </c>
    </row>
    <row r="5981" spans="1:9" ht="12.75" x14ac:dyDescent="0.2">
      <c r="A5981" s="2">
        <v>200089621</v>
      </c>
      <c r="B5981" s="2">
        <v>238</v>
      </c>
      <c r="C5981" s="2" t="s">
        <v>138</v>
      </c>
      <c r="D5981" s="2" t="s">
        <v>16</v>
      </c>
      <c r="E5981" s="3">
        <v>42432</v>
      </c>
      <c r="F5981" s="2" t="b">
        <v>0</v>
      </c>
      <c r="G5981" s="2">
        <v>200</v>
      </c>
      <c r="H5981" s="2">
        <v>75</v>
      </c>
      <c r="I5981" s="2">
        <v>0</v>
      </c>
    </row>
    <row r="5982" spans="1:9" ht="12.75" x14ac:dyDescent="0.2">
      <c r="A5982" s="2">
        <v>200174941</v>
      </c>
      <c r="B5982" s="2">
        <v>68</v>
      </c>
      <c r="C5982" s="2" t="s">
        <v>130</v>
      </c>
      <c r="D5982" s="2" t="s">
        <v>28</v>
      </c>
      <c r="E5982" s="3">
        <v>42432</v>
      </c>
      <c r="F5982" s="2" t="b">
        <v>0</v>
      </c>
      <c r="G5982" s="2">
        <v>200</v>
      </c>
      <c r="H5982" s="2">
        <v>50</v>
      </c>
      <c r="I5982" s="2">
        <v>0</v>
      </c>
    </row>
    <row r="5983" spans="1:9" ht="12.75" x14ac:dyDescent="0.2">
      <c r="A5983" s="2">
        <v>200067580</v>
      </c>
      <c r="B5983" s="2">
        <v>53</v>
      </c>
      <c r="C5983" s="2" t="s">
        <v>12</v>
      </c>
      <c r="D5983" s="2" t="s">
        <v>16</v>
      </c>
      <c r="E5983" s="3">
        <v>42432</v>
      </c>
      <c r="F5983" s="2" t="b">
        <v>1</v>
      </c>
      <c r="G5983" s="2">
        <v>200</v>
      </c>
      <c r="H5983" s="2">
        <v>239</v>
      </c>
      <c r="I5983" s="2">
        <v>0</v>
      </c>
    </row>
    <row r="5984" spans="1:9" ht="12.75" x14ac:dyDescent="0.2">
      <c r="A5984" s="2">
        <v>200191294</v>
      </c>
      <c r="B5984" s="2">
        <v>420</v>
      </c>
      <c r="C5984" s="2" t="s">
        <v>155</v>
      </c>
      <c r="D5984" s="2" t="s">
        <v>16</v>
      </c>
      <c r="E5984" s="3">
        <v>42432</v>
      </c>
      <c r="F5984" s="2" t="b">
        <v>0</v>
      </c>
      <c r="G5984" s="2">
        <v>200</v>
      </c>
      <c r="H5984" s="2">
        <v>84</v>
      </c>
      <c r="I5984" s="2">
        <v>0</v>
      </c>
    </row>
    <row r="5985" spans="1:9" ht="12.75" x14ac:dyDescent="0.2">
      <c r="A5985" s="2">
        <v>200137258</v>
      </c>
      <c r="B5985" s="2">
        <v>11</v>
      </c>
      <c r="C5985" s="2" t="s">
        <v>57</v>
      </c>
      <c r="D5985" s="2" t="s">
        <v>16</v>
      </c>
      <c r="E5985" s="3">
        <v>42432</v>
      </c>
      <c r="F5985" s="2" t="b">
        <v>1</v>
      </c>
      <c r="G5985" s="2">
        <v>200</v>
      </c>
      <c r="H5985" s="2">
        <v>96</v>
      </c>
      <c r="I5985" s="2">
        <v>0</v>
      </c>
    </row>
    <row r="5986" spans="1:9" ht="12.75" x14ac:dyDescent="0.2">
      <c r="A5986" s="2">
        <v>201671596</v>
      </c>
      <c r="B5986" s="2">
        <v>19</v>
      </c>
      <c r="C5986" s="2" t="s">
        <v>79</v>
      </c>
      <c r="D5986" s="2" t="s">
        <v>16</v>
      </c>
      <c r="E5986" s="3">
        <v>42433</v>
      </c>
      <c r="F5986" s="2" t="b">
        <v>1</v>
      </c>
      <c r="G5986" s="2">
        <v>200</v>
      </c>
      <c r="H5986" s="2">
        <v>249</v>
      </c>
      <c r="I5986" s="2">
        <v>150</v>
      </c>
    </row>
    <row r="5987" spans="1:9" ht="12.75" x14ac:dyDescent="0.2">
      <c r="A5987" s="2">
        <v>201671596</v>
      </c>
      <c r="B5987" s="2">
        <v>19</v>
      </c>
      <c r="C5987" s="2" t="s">
        <v>79</v>
      </c>
      <c r="D5987" s="2" t="s">
        <v>16</v>
      </c>
      <c r="E5987" s="3">
        <v>42433</v>
      </c>
      <c r="F5987" s="2" t="b">
        <v>0</v>
      </c>
      <c r="G5987" s="2">
        <v>200</v>
      </c>
      <c r="H5987" s="2">
        <v>60</v>
      </c>
      <c r="I5987" s="2">
        <v>79</v>
      </c>
    </row>
    <row r="5988" spans="1:9" ht="12.75" x14ac:dyDescent="0.2">
      <c r="A5988" s="2">
        <v>200103130</v>
      </c>
      <c r="B5988" s="2">
        <v>245</v>
      </c>
      <c r="C5988" s="2" t="s">
        <v>75</v>
      </c>
      <c r="D5988" s="2" t="s">
        <v>28</v>
      </c>
      <c r="E5988" s="3">
        <v>42433</v>
      </c>
      <c r="F5988" s="2" t="b">
        <v>0</v>
      </c>
      <c r="G5988" s="2">
        <v>200</v>
      </c>
      <c r="H5988" s="2">
        <v>59</v>
      </c>
      <c r="I5988" s="2">
        <v>0</v>
      </c>
    </row>
    <row r="5989" spans="1:9" ht="12.75" x14ac:dyDescent="0.2">
      <c r="A5989" s="2">
        <v>200111662</v>
      </c>
      <c r="B5989" s="2">
        <v>42</v>
      </c>
      <c r="C5989" s="2" t="s">
        <v>109</v>
      </c>
      <c r="D5989" s="2" t="s">
        <v>27</v>
      </c>
      <c r="E5989" s="3">
        <v>42433</v>
      </c>
      <c r="F5989" s="2" t="b">
        <v>0</v>
      </c>
      <c r="G5989" s="2">
        <v>200</v>
      </c>
      <c r="H5989" s="2">
        <v>54</v>
      </c>
      <c r="I5989" s="2">
        <v>0</v>
      </c>
    </row>
    <row r="5990" spans="1:9" ht="12.75" x14ac:dyDescent="0.2">
      <c r="A5990" s="2">
        <v>200051227</v>
      </c>
      <c r="B5990" s="2">
        <v>254</v>
      </c>
      <c r="C5990" s="2" t="s">
        <v>143</v>
      </c>
      <c r="D5990" s="2" t="s">
        <v>27</v>
      </c>
      <c r="E5990" s="3">
        <v>42433</v>
      </c>
      <c r="F5990" s="2" t="b">
        <v>0</v>
      </c>
      <c r="G5990" s="2">
        <v>200</v>
      </c>
      <c r="H5990" s="2">
        <v>74</v>
      </c>
      <c r="I5990" s="2">
        <v>0</v>
      </c>
    </row>
    <row r="5991" spans="1:9" ht="12.75" x14ac:dyDescent="0.2">
      <c r="A5991" s="2">
        <v>200137258</v>
      </c>
      <c r="B5991" s="2">
        <v>89</v>
      </c>
      <c r="C5991" s="2" t="s">
        <v>89</v>
      </c>
      <c r="D5991" s="2" t="s">
        <v>27</v>
      </c>
      <c r="E5991" s="3">
        <v>42433</v>
      </c>
      <c r="F5991" s="2" t="b">
        <v>1</v>
      </c>
      <c r="G5991" s="2">
        <v>200</v>
      </c>
      <c r="H5991" s="2">
        <v>78</v>
      </c>
      <c r="I5991" s="2">
        <v>0</v>
      </c>
    </row>
    <row r="5992" spans="1:9" ht="12.75" x14ac:dyDescent="0.2">
      <c r="A5992" s="2">
        <v>200036296</v>
      </c>
      <c r="B5992" s="2">
        <v>38</v>
      </c>
      <c r="C5992" s="2" t="s">
        <v>104</v>
      </c>
      <c r="D5992" s="2" t="s">
        <v>27</v>
      </c>
      <c r="E5992" s="3">
        <v>42433</v>
      </c>
      <c r="F5992" s="2" t="b">
        <v>0</v>
      </c>
      <c r="G5992" s="2">
        <v>200</v>
      </c>
      <c r="H5992" s="2">
        <v>54</v>
      </c>
      <c r="I5992" s="2">
        <v>0</v>
      </c>
    </row>
    <row r="5993" spans="1:9" ht="12.75" x14ac:dyDescent="0.2">
      <c r="A5993" s="2">
        <v>201689371</v>
      </c>
      <c r="B5993" s="2">
        <v>26</v>
      </c>
      <c r="C5993" s="2" t="s">
        <v>87</v>
      </c>
      <c r="D5993" s="2" t="s">
        <v>16</v>
      </c>
      <c r="E5993" s="3">
        <v>42433</v>
      </c>
      <c r="F5993" s="2" t="b">
        <v>0</v>
      </c>
      <c r="G5993" s="2">
        <v>200</v>
      </c>
      <c r="H5993" s="2">
        <v>51</v>
      </c>
      <c r="I5993" s="2">
        <v>76</v>
      </c>
    </row>
    <row r="5994" spans="1:9" ht="12.75" x14ac:dyDescent="0.2">
      <c r="A5994" s="2">
        <v>200766493</v>
      </c>
      <c r="B5994" s="2">
        <v>84</v>
      </c>
      <c r="C5994" s="2" t="s">
        <v>142</v>
      </c>
      <c r="D5994" s="2" t="s">
        <v>16</v>
      </c>
      <c r="E5994" s="3">
        <v>42433</v>
      </c>
      <c r="F5994" s="2" t="b">
        <v>0</v>
      </c>
      <c r="G5994" s="2">
        <v>200</v>
      </c>
      <c r="H5994" s="2">
        <v>62</v>
      </c>
      <c r="I5994" s="2">
        <v>0</v>
      </c>
    </row>
    <row r="5995" spans="1:9" ht="12.75" x14ac:dyDescent="0.2">
      <c r="A5995" s="2">
        <v>201512332</v>
      </c>
      <c r="B5995" s="2">
        <v>11</v>
      </c>
      <c r="C5995" s="2" t="s">
        <v>57</v>
      </c>
      <c r="D5995" s="2" t="s">
        <v>16</v>
      </c>
      <c r="E5995" s="3">
        <v>42433</v>
      </c>
      <c r="F5995" s="2" t="b">
        <v>0</v>
      </c>
      <c r="G5995" s="2">
        <v>200</v>
      </c>
      <c r="H5995" s="2">
        <v>51</v>
      </c>
      <c r="I5995" s="2">
        <v>0</v>
      </c>
    </row>
    <row r="5996" spans="1:9" ht="12.75" x14ac:dyDescent="0.2">
      <c r="A5996" s="2">
        <v>201696481</v>
      </c>
      <c r="B5996" s="2">
        <v>32</v>
      </c>
      <c r="C5996" s="2" t="s">
        <v>97</v>
      </c>
      <c r="D5996" s="2" t="s">
        <v>28</v>
      </c>
      <c r="E5996" s="3">
        <v>42433</v>
      </c>
      <c r="F5996" s="2" t="b">
        <v>0</v>
      </c>
      <c r="G5996" s="2">
        <v>200</v>
      </c>
      <c r="H5996" s="2">
        <v>49</v>
      </c>
      <c r="I5996" s="2">
        <v>0</v>
      </c>
    </row>
    <row r="5997" spans="1:9" ht="12.75" x14ac:dyDescent="0.2">
      <c r="A5997" s="2">
        <v>200843992</v>
      </c>
      <c r="B5997" s="2">
        <v>76</v>
      </c>
      <c r="C5997" s="2" t="s">
        <v>119</v>
      </c>
      <c r="D5997" s="2" t="s">
        <v>16</v>
      </c>
      <c r="E5997" s="3">
        <v>42433</v>
      </c>
      <c r="F5997" s="2" t="b">
        <v>1</v>
      </c>
      <c r="G5997" s="2">
        <v>200</v>
      </c>
      <c r="H5997" s="2">
        <v>78</v>
      </c>
      <c r="I5997" s="2">
        <v>0</v>
      </c>
    </row>
    <row r="5998" spans="1:9" ht="12.75" x14ac:dyDescent="0.2">
      <c r="A5998" s="2">
        <v>201596230</v>
      </c>
      <c r="B5998" s="2">
        <v>432</v>
      </c>
      <c r="C5998" s="2" t="s">
        <v>39</v>
      </c>
      <c r="D5998" s="2" t="s">
        <v>16</v>
      </c>
      <c r="E5998" s="3">
        <v>42433</v>
      </c>
      <c r="F5998" s="2" t="b">
        <v>0</v>
      </c>
      <c r="G5998" s="2">
        <v>200</v>
      </c>
      <c r="H5998" s="2">
        <v>58</v>
      </c>
      <c r="I5998" s="2">
        <v>0</v>
      </c>
    </row>
    <row r="5999" spans="1:9" ht="12.75" x14ac:dyDescent="0.2">
      <c r="A5999" s="2">
        <v>201653110</v>
      </c>
      <c r="B5999" s="2">
        <v>222</v>
      </c>
      <c r="C5999" s="2" t="s">
        <v>66</v>
      </c>
      <c r="D5999" s="2" t="s">
        <v>16</v>
      </c>
      <c r="E5999" s="3">
        <v>42433</v>
      </c>
      <c r="F5999" s="2" t="b">
        <v>0</v>
      </c>
      <c r="G5999" s="2">
        <v>200</v>
      </c>
      <c r="H5999" s="2">
        <v>62</v>
      </c>
      <c r="I5999" s="2">
        <v>0</v>
      </c>
    </row>
    <row r="6000" spans="1:9" ht="12.75" x14ac:dyDescent="0.2">
      <c r="A6000" s="2">
        <v>200354824</v>
      </c>
      <c r="B6000" s="2">
        <v>11</v>
      </c>
      <c r="C6000" s="2" t="s">
        <v>57</v>
      </c>
      <c r="D6000" s="2" t="s">
        <v>16</v>
      </c>
      <c r="E6000" s="3">
        <v>42433</v>
      </c>
      <c r="F6000" s="2" t="b">
        <v>0</v>
      </c>
      <c r="G6000" s="2">
        <v>200</v>
      </c>
      <c r="H6000" s="2">
        <v>61</v>
      </c>
      <c r="I6000" s="2">
        <v>0</v>
      </c>
    </row>
    <row r="6001" spans="1:9" ht="12.75" x14ac:dyDescent="0.2">
      <c r="A6001" s="2">
        <v>201849346</v>
      </c>
      <c r="B6001" s="2">
        <v>201</v>
      </c>
      <c r="C6001" s="2" t="s">
        <v>144</v>
      </c>
      <c r="D6001" s="2" t="s">
        <v>16</v>
      </c>
      <c r="E6001" s="3">
        <v>42433</v>
      </c>
      <c r="F6001" s="2" t="b">
        <v>1</v>
      </c>
      <c r="G6001" s="2">
        <v>200</v>
      </c>
      <c r="H6001" s="2">
        <v>235</v>
      </c>
      <c r="I6001" s="2">
        <v>122</v>
      </c>
    </row>
    <row r="6002" spans="1:9" ht="12.75" x14ac:dyDescent="0.2">
      <c r="A6002" s="2">
        <v>200415970</v>
      </c>
      <c r="B6002" s="2">
        <v>79</v>
      </c>
      <c r="C6002" s="2" t="s">
        <v>137</v>
      </c>
      <c r="D6002" s="2" t="s">
        <v>27</v>
      </c>
      <c r="E6002" s="3">
        <v>42433</v>
      </c>
      <c r="F6002" s="2" t="b">
        <v>1</v>
      </c>
      <c r="G6002" s="2">
        <v>200</v>
      </c>
      <c r="H6002" s="2">
        <v>265</v>
      </c>
      <c r="I6002" s="2">
        <v>0</v>
      </c>
    </row>
    <row r="6003" spans="1:9" ht="12.75" x14ac:dyDescent="0.2">
      <c r="A6003" s="2">
        <v>200253151</v>
      </c>
      <c r="B6003" s="2">
        <v>76</v>
      </c>
      <c r="C6003" s="2" t="s">
        <v>119</v>
      </c>
      <c r="D6003" s="2" t="s">
        <v>27</v>
      </c>
      <c r="E6003" s="3">
        <v>42433</v>
      </c>
      <c r="F6003" s="2" t="b">
        <v>0</v>
      </c>
      <c r="G6003" s="2">
        <v>200</v>
      </c>
      <c r="H6003" s="2">
        <v>52</v>
      </c>
      <c r="I6003" s="2">
        <v>0</v>
      </c>
    </row>
    <row r="6004" spans="1:9" ht="12.75" x14ac:dyDescent="0.2">
      <c r="A6004" s="2">
        <v>200207647</v>
      </c>
      <c r="B6004" s="2">
        <v>98</v>
      </c>
      <c r="C6004" s="2" t="s">
        <v>35</v>
      </c>
      <c r="D6004" s="2" t="s">
        <v>27</v>
      </c>
      <c r="E6004" s="3">
        <v>42433</v>
      </c>
      <c r="F6004" s="2" t="b">
        <v>0</v>
      </c>
      <c r="G6004" s="2">
        <v>200</v>
      </c>
      <c r="H6004" s="2">
        <v>51</v>
      </c>
      <c r="I6004" s="2">
        <v>0</v>
      </c>
    </row>
    <row r="6005" spans="1:9" ht="12.75" x14ac:dyDescent="0.2">
      <c r="A6005" s="2">
        <v>200083933</v>
      </c>
      <c r="B6005" s="2">
        <v>133</v>
      </c>
      <c r="C6005" s="2" t="s">
        <v>164</v>
      </c>
      <c r="D6005" s="2" t="s">
        <v>27</v>
      </c>
      <c r="E6005" s="3">
        <v>42434</v>
      </c>
      <c r="F6005" s="2" t="b">
        <v>1</v>
      </c>
      <c r="G6005" s="2">
        <v>200</v>
      </c>
      <c r="H6005" s="2">
        <v>244</v>
      </c>
      <c r="I6005" s="2">
        <v>0</v>
      </c>
    </row>
    <row r="6006" spans="1:9" ht="12.75" x14ac:dyDescent="0.2">
      <c r="A6006" s="2">
        <v>201528685</v>
      </c>
      <c r="B6006" s="2">
        <v>7</v>
      </c>
      <c r="C6006" s="2" t="s">
        <v>51</v>
      </c>
      <c r="D6006" s="2" t="s">
        <v>27</v>
      </c>
      <c r="E6006" s="3">
        <v>42434</v>
      </c>
      <c r="F6006" s="2" t="b">
        <v>1</v>
      </c>
      <c r="G6006" s="2">
        <v>200</v>
      </c>
      <c r="H6006" s="2">
        <v>230</v>
      </c>
      <c r="I6006" s="2">
        <v>0</v>
      </c>
    </row>
    <row r="6007" spans="1:9" ht="12.75" x14ac:dyDescent="0.2">
      <c r="A6007" s="2">
        <v>200081800</v>
      </c>
      <c r="B6007" s="2">
        <v>37</v>
      </c>
      <c r="C6007" s="2" t="s">
        <v>103</v>
      </c>
      <c r="D6007" s="2" t="s">
        <v>27</v>
      </c>
      <c r="E6007" s="3">
        <v>42433</v>
      </c>
      <c r="F6007" s="2" t="b">
        <v>0</v>
      </c>
      <c r="G6007" s="2">
        <v>200</v>
      </c>
      <c r="H6007" s="2">
        <v>52</v>
      </c>
      <c r="I6007" s="2">
        <v>0</v>
      </c>
    </row>
    <row r="6008" spans="1:9" ht="12.75" x14ac:dyDescent="0.2">
      <c r="A6008" s="2">
        <v>200051227</v>
      </c>
      <c r="B6008" s="2">
        <v>254</v>
      </c>
      <c r="C6008" s="2" t="s">
        <v>143</v>
      </c>
      <c r="D6008" s="2" t="s">
        <v>27</v>
      </c>
      <c r="E6008" s="3">
        <v>42433</v>
      </c>
      <c r="F6008" s="2" t="b">
        <v>1</v>
      </c>
      <c r="G6008" s="2">
        <v>200</v>
      </c>
      <c r="H6008" s="2">
        <v>113</v>
      </c>
      <c r="I6008" s="2">
        <v>0</v>
      </c>
    </row>
    <row r="6009" spans="1:9" ht="12.75" x14ac:dyDescent="0.2">
      <c r="A6009" s="2">
        <v>201885607</v>
      </c>
      <c r="B6009" s="2">
        <v>76</v>
      </c>
      <c r="C6009" s="2" t="s">
        <v>119</v>
      </c>
      <c r="D6009" s="2" t="s">
        <v>28</v>
      </c>
      <c r="E6009" s="3">
        <v>42433</v>
      </c>
      <c r="F6009" s="2" t="b">
        <v>0</v>
      </c>
      <c r="G6009" s="2">
        <v>200</v>
      </c>
      <c r="H6009" s="2">
        <v>72</v>
      </c>
      <c r="I6009" s="2">
        <v>92</v>
      </c>
    </row>
    <row r="6010" spans="1:9" ht="12.75" x14ac:dyDescent="0.2">
      <c r="A6010" s="2">
        <v>200119483</v>
      </c>
      <c r="B6010" s="2">
        <v>7</v>
      </c>
      <c r="C6010" s="2" t="s">
        <v>51</v>
      </c>
      <c r="D6010" s="2" t="s">
        <v>16</v>
      </c>
      <c r="E6010" s="3">
        <v>42433</v>
      </c>
      <c r="F6010" s="2" t="b">
        <v>1</v>
      </c>
      <c r="G6010" s="2">
        <v>200</v>
      </c>
      <c r="H6010" s="2">
        <v>239</v>
      </c>
      <c r="I6010" s="2">
        <v>0</v>
      </c>
    </row>
    <row r="6011" spans="1:9" ht="12.75" x14ac:dyDescent="0.2">
      <c r="A6011" s="2">
        <v>200892340</v>
      </c>
      <c r="B6011" s="2">
        <v>2</v>
      </c>
      <c r="C6011" s="2" t="s">
        <v>33</v>
      </c>
      <c r="D6011" s="2" t="s">
        <v>16</v>
      </c>
      <c r="E6011" s="3">
        <v>42433</v>
      </c>
      <c r="F6011" s="2" t="b">
        <v>1</v>
      </c>
      <c r="G6011" s="2">
        <v>200</v>
      </c>
      <c r="H6011" s="2">
        <v>89</v>
      </c>
      <c r="I6011" s="2">
        <v>140</v>
      </c>
    </row>
    <row r="6012" spans="1:9" ht="12.75" x14ac:dyDescent="0.2">
      <c r="A6012" s="2">
        <v>201752650</v>
      </c>
      <c r="B6012" s="2">
        <v>107</v>
      </c>
      <c r="C6012" s="2" t="s">
        <v>154</v>
      </c>
      <c r="D6012" s="2" t="s">
        <v>16</v>
      </c>
      <c r="E6012" s="3">
        <v>42433</v>
      </c>
      <c r="F6012" s="2" t="b">
        <v>1</v>
      </c>
      <c r="G6012" s="2">
        <v>200</v>
      </c>
      <c r="H6012" s="2">
        <v>124</v>
      </c>
      <c r="I6012" s="2">
        <v>192</v>
      </c>
    </row>
    <row r="6013" spans="1:9" ht="12.75" x14ac:dyDescent="0.2">
      <c r="A6013" s="2">
        <v>200536129</v>
      </c>
      <c r="B6013" s="2">
        <v>48</v>
      </c>
      <c r="C6013" s="2" t="s">
        <v>115</v>
      </c>
      <c r="D6013" s="2" t="s">
        <v>28</v>
      </c>
      <c r="E6013" s="3">
        <v>42434</v>
      </c>
      <c r="F6013" s="2" t="b">
        <v>0</v>
      </c>
      <c r="G6013" s="2">
        <v>200</v>
      </c>
      <c r="H6013" s="2">
        <v>0</v>
      </c>
      <c r="I6013" s="2">
        <v>0</v>
      </c>
    </row>
    <row r="6014" spans="1:9" ht="12.75" x14ac:dyDescent="0.2">
      <c r="A6014" s="2">
        <v>200172097</v>
      </c>
      <c r="B6014" s="2">
        <v>420</v>
      </c>
      <c r="C6014" s="2" t="s">
        <v>155</v>
      </c>
      <c r="D6014" s="2" t="s">
        <v>28</v>
      </c>
      <c r="E6014" s="3">
        <v>42434</v>
      </c>
      <c r="F6014" s="2" t="b">
        <v>1</v>
      </c>
      <c r="G6014" s="2">
        <v>200</v>
      </c>
      <c r="H6014" s="2">
        <v>52</v>
      </c>
      <c r="I6014" s="2">
        <v>0</v>
      </c>
    </row>
    <row r="6015" spans="1:9" ht="12.75" x14ac:dyDescent="0.2">
      <c r="A6015" s="2">
        <v>201749095</v>
      </c>
      <c r="B6015" s="2">
        <v>2</v>
      </c>
      <c r="C6015" s="2" t="s">
        <v>33</v>
      </c>
      <c r="D6015" s="2" t="s">
        <v>16</v>
      </c>
      <c r="E6015" s="3">
        <v>42434</v>
      </c>
      <c r="F6015" s="2" t="b">
        <v>1</v>
      </c>
      <c r="G6015" s="2">
        <v>200</v>
      </c>
      <c r="H6015" s="2">
        <v>230</v>
      </c>
      <c r="I6015" s="2">
        <v>111</v>
      </c>
    </row>
    <row r="6016" spans="1:9" ht="12.75" x14ac:dyDescent="0.2">
      <c r="A6016" s="2">
        <v>200058337</v>
      </c>
      <c r="B6016" s="2">
        <v>202</v>
      </c>
      <c r="C6016" s="2" t="s">
        <v>171</v>
      </c>
      <c r="D6016" s="2" t="s">
        <v>16</v>
      </c>
      <c r="E6016" s="3">
        <v>42434</v>
      </c>
      <c r="F6016" s="2" t="b">
        <v>0</v>
      </c>
      <c r="G6016" s="2">
        <v>200</v>
      </c>
      <c r="H6016" s="2">
        <v>74</v>
      </c>
      <c r="I6016" s="2">
        <v>0</v>
      </c>
    </row>
    <row r="6017" spans="1:9" ht="12.75" x14ac:dyDescent="0.2">
      <c r="A6017" s="2">
        <v>200034874</v>
      </c>
      <c r="B6017" s="2">
        <v>9</v>
      </c>
      <c r="C6017" s="2" t="s">
        <v>53</v>
      </c>
      <c r="D6017" s="2" t="s">
        <v>16</v>
      </c>
      <c r="E6017" s="3">
        <v>42434</v>
      </c>
      <c r="F6017" s="2" t="b">
        <v>0</v>
      </c>
      <c r="G6017" s="2">
        <v>200</v>
      </c>
      <c r="H6017" s="2">
        <v>51</v>
      </c>
      <c r="I6017" s="2">
        <v>0</v>
      </c>
    </row>
    <row r="6018" spans="1:9" ht="12.75" x14ac:dyDescent="0.2">
      <c r="A6018" s="2">
        <v>201149722</v>
      </c>
      <c r="B6018" s="2">
        <v>20</v>
      </c>
      <c r="C6018" s="2" t="s">
        <v>80</v>
      </c>
      <c r="D6018" s="2" t="s">
        <v>28</v>
      </c>
      <c r="E6018" s="3">
        <v>42434</v>
      </c>
      <c r="F6018" s="2" t="b">
        <v>0</v>
      </c>
      <c r="G6018" s="2">
        <v>200</v>
      </c>
      <c r="H6018" s="2">
        <v>36</v>
      </c>
      <c r="I6018" s="2">
        <v>0</v>
      </c>
    </row>
    <row r="6019" spans="1:9" ht="12.75" x14ac:dyDescent="0.2">
      <c r="A6019" s="2">
        <v>201790333</v>
      </c>
      <c r="B6019" s="2">
        <v>131</v>
      </c>
      <c r="C6019" s="2" t="s">
        <v>166</v>
      </c>
      <c r="D6019" s="2" t="s">
        <v>16</v>
      </c>
      <c r="E6019" s="3">
        <v>42434</v>
      </c>
      <c r="F6019" s="2" t="b">
        <v>0</v>
      </c>
      <c r="G6019" s="2">
        <v>200</v>
      </c>
      <c r="H6019" s="2">
        <v>80</v>
      </c>
      <c r="I6019" s="2">
        <v>58</v>
      </c>
    </row>
    <row r="6020" spans="1:9" ht="12.75" x14ac:dyDescent="0.2">
      <c r="A6020" s="2">
        <v>201155410</v>
      </c>
      <c r="B6020" s="2">
        <v>75</v>
      </c>
      <c r="C6020" s="2" t="s">
        <v>106</v>
      </c>
      <c r="D6020" s="2" t="s">
        <v>28</v>
      </c>
      <c r="E6020" s="3">
        <v>42434</v>
      </c>
      <c r="F6020" s="2" t="b">
        <v>1</v>
      </c>
      <c r="G6020" s="2">
        <v>200</v>
      </c>
      <c r="H6020" s="2">
        <v>59</v>
      </c>
      <c r="I6020" s="2">
        <v>107</v>
      </c>
    </row>
    <row r="6021" spans="1:9" ht="12.75" x14ac:dyDescent="0.2">
      <c r="A6021" s="2">
        <v>200543239</v>
      </c>
      <c r="B6021" s="2">
        <v>236</v>
      </c>
      <c r="C6021" s="2" t="s">
        <v>71</v>
      </c>
      <c r="D6021" s="2" t="s">
        <v>16</v>
      </c>
      <c r="E6021" s="3">
        <v>42434</v>
      </c>
      <c r="F6021" s="2" t="b">
        <v>0</v>
      </c>
      <c r="G6021" s="2">
        <v>200</v>
      </c>
      <c r="H6021" s="2">
        <v>55</v>
      </c>
      <c r="I6021" s="2">
        <v>0</v>
      </c>
    </row>
    <row r="6022" spans="1:9" ht="12.75" x14ac:dyDescent="0.2">
      <c r="A6022" s="2">
        <v>200149345</v>
      </c>
      <c r="B6022" s="2">
        <v>12</v>
      </c>
      <c r="C6022" s="2" t="s">
        <v>60</v>
      </c>
      <c r="D6022" s="2" t="s">
        <v>27</v>
      </c>
      <c r="E6022" s="3">
        <v>42434</v>
      </c>
      <c r="F6022" s="2" t="b">
        <v>0</v>
      </c>
      <c r="G6022" s="2">
        <v>200</v>
      </c>
      <c r="H6022" s="2">
        <v>61</v>
      </c>
      <c r="I6022" s="2">
        <v>0</v>
      </c>
    </row>
    <row r="6023" spans="1:9" ht="12.75" x14ac:dyDescent="0.2">
      <c r="A6023" s="2">
        <v>201409948</v>
      </c>
      <c r="B6023" s="2">
        <v>267</v>
      </c>
      <c r="C6023" s="2" t="s">
        <v>175</v>
      </c>
      <c r="D6023" s="2" t="s">
        <v>27</v>
      </c>
      <c r="E6023" s="3">
        <v>42434</v>
      </c>
      <c r="F6023" s="2" t="b">
        <v>1</v>
      </c>
      <c r="G6023" s="2">
        <v>200</v>
      </c>
      <c r="H6023" s="2">
        <v>237</v>
      </c>
      <c r="I6023" s="2">
        <v>0</v>
      </c>
    </row>
    <row r="6024" spans="1:9" ht="12.75" x14ac:dyDescent="0.2">
      <c r="A6024" s="2">
        <v>200425924</v>
      </c>
      <c r="B6024" s="2">
        <v>7</v>
      </c>
      <c r="C6024" s="2" t="s">
        <v>51</v>
      </c>
      <c r="D6024" s="2" t="s">
        <v>27</v>
      </c>
      <c r="E6024" s="3">
        <v>42434</v>
      </c>
      <c r="F6024" s="2" t="b">
        <v>0</v>
      </c>
      <c r="G6024" s="2">
        <v>200</v>
      </c>
      <c r="H6024" s="2">
        <v>51</v>
      </c>
      <c r="I6024" s="2">
        <v>0</v>
      </c>
    </row>
    <row r="6025" spans="1:9" ht="12.75" x14ac:dyDescent="0.2">
      <c r="A6025" s="2">
        <v>201866410</v>
      </c>
      <c r="B6025" s="2">
        <v>222</v>
      </c>
      <c r="C6025" s="2" t="s">
        <v>66</v>
      </c>
      <c r="D6025" s="2" t="s">
        <v>16</v>
      </c>
      <c r="E6025" s="3">
        <v>42434</v>
      </c>
      <c r="F6025" s="2" t="b">
        <v>1</v>
      </c>
      <c r="G6025" s="2">
        <v>200</v>
      </c>
      <c r="H6025" s="2">
        <v>172</v>
      </c>
      <c r="I6025" s="2">
        <v>147</v>
      </c>
    </row>
    <row r="6026" spans="1:9" ht="12.75" x14ac:dyDescent="0.2">
      <c r="A6026" s="2">
        <v>201316096</v>
      </c>
      <c r="B6026" s="2">
        <v>201</v>
      </c>
      <c r="C6026" s="2" t="s">
        <v>144</v>
      </c>
      <c r="D6026" s="2" t="s">
        <v>16</v>
      </c>
      <c r="E6026" s="3">
        <v>42434</v>
      </c>
      <c r="F6026" s="2" t="b">
        <v>0</v>
      </c>
      <c r="G6026" s="2">
        <v>200</v>
      </c>
      <c r="H6026" s="2">
        <v>74</v>
      </c>
      <c r="I6026" s="2">
        <v>95</v>
      </c>
    </row>
    <row r="6027" spans="1:9" ht="12.75" x14ac:dyDescent="0.2">
      <c r="A6027" s="2">
        <v>200103841</v>
      </c>
      <c r="B6027" s="2">
        <v>81</v>
      </c>
      <c r="C6027" s="2" t="s">
        <v>133</v>
      </c>
      <c r="D6027" s="2" t="s">
        <v>16</v>
      </c>
      <c r="E6027" s="3">
        <v>42434</v>
      </c>
      <c r="F6027" s="2" t="b">
        <v>0</v>
      </c>
      <c r="G6027" s="2">
        <v>200</v>
      </c>
      <c r="H6027" s="2">
        <v>68</v>
      </c>
      <c r="I6027" s="2">
        <v>0</v>
      </c>
    </row>
    <row r="6028" spans="1:9" ht="12.75" x14ac:dyDescent="0.2">
      <c r="A6028" s="2">
        <v>201653110</v>
      </c>
      <c r="B6028" s="2">
        <v>222</v>
      </c>
      <c r="C6028" s="2" t="s">
        <v>66</v>
      </c>
      <c r="D6028" s="2" t="s">
        <v>16</v>
      </c>
      <c r="E6028" s="3">
        <v>42434</v>
      </c>
      <c r="F6028" s="2" t="b">
        <v>1</v>
      </c>
      <c r="G6028" s="2">
        <v>200</v>
      </c>
      <c r="H6028" s="2">
        <v>237</v>
      </c>
      <c r="I6028" s="2">
        <v>0</v>
      </c>
    </row>
    <row r="6029" spans="1:9" ht="12.75" x14ac:dyDescent="0.2">
      <c r="A6029" s="2">
        <v>201262771</v>
      </c>
      <c r="B6029" s="2">
        <v>37</v>
      </c>
      <c r="C6029" s="2" t="s">
        <v>103</v>
      </c>
      <c r="D6029" s="2" t="s">
        <v>28</v>
      </c>
      <c r="E6029" s="3">
        <v>42434</v>
      </c>
      <c r="F6029" s="2" t="b">
        <v>1</v>
      </c>
      <c r="G6029" s="2">
        <v>200</v>
      </c>
      <c r="H6029" s="2">
        <v>213</v>
      </c>
      <c r="I6029" s="2">
        <v>0</v>
      </c>
    </row>
    <row r="6030" spans="1:9" ht="12.75" x14ac:dyDescent="0.2">
      <c r="A6030" s="2">
        <v>200086777</v>
      </c>
      <c r="B6030" s="2">
        <v>101</v>
      </c>
      <c r="C6030" s="2" t="s">
        <v>150</v>
      </c>
      <c r="D6030" s="2" t="s">
        <v>28</v>
      </c>
      <c r="E6030" s="3">
        <v>42434</v>
      </c>
      <c r="F6030" s="2" t="b">
        <v>0</v>
      </c>
      <c r="G6030" s="2">
        <v>200</v>
      </c>
      <c r="H6030" s="2">
        <v>63</v>
      </c>
      <c r="I6030" s="2">
        <v>0</v>
      </c>
    </row>
    <row r="6031" spans="1:9" ht="12.75" x14ac:dyDescent="0.2">
      <c r="A6031" s="2">
        <v>200636380</v>
      </c>
      <c r="B6031" s="2">
        <v>89</v>
      </c>
      <c r="C6031" s="2" t="s">
        <v>89</v>
      </c>
      <c r="D6031" s="2" t="s">
        <v>16</v>
      </c>
      <c r="E6031" s="3">
        <v>42434</v>
      </c>
      <c r="F6031" s="2" t="b">
        <v>1</v>
      </c>
      <c r="G6031" s="2">
        <v>200</v>
      </c>
      <c r="H6031" s="2">
        <v>117</v>
      </c>
      <c r="I6031" s="2">
        <v>200</v>
      </c>
    </row>
    <row r="6032" spans="1:9" ht="12.75" x14ac:dyDescent="0.2">
      <c r="A6032" s="2">
        <v>200174230</v>
      </c>
      <c r="B6032" s="2">
        <v>86</v>
      </c>
      <c r="C6032" s="2" t="s">
        <v>141</v>
      </c>
      <c r="D6032" s="2" t="s">
        <v>16</v>
      </c>
      <c r="E6032" s="3">
        <v>42434</v>
      </c>
      <c r="F6032" s="2" t="b">
        <v>0</v>
      </c>
      <c r="G6032" s="2">
        <v>200</v>
      </c>
      <c r="H6032" s="2">
        <v>79</v>
      </c>
      <c r="I6032" s="2">
        <v>0</v>
      </c>
    </row>
    <row r="6033" spans="1:9" ht="12.75" x14ac:dyDescent="0.2">
      <c r="A6033" s="2">
        <v>200976238</v>
      </c>
      <c r="B6033" s="2">
        <v>21</v>
      </c>
      <c r="C6033" s="2" t="s">
        <v>81</v>
      </c>
      <c r="D6033" s="2" t="s">
        <v>16</v>
      </c>
      <c r="E6033" s="3">
        <v>42434</v>
      </c>
      <c r="F6033" s="2" t="b">
        <v>0</v>
      </c>
      <c r="G6033" s="2">
        <v>200</v>
      </c>
      <c r="H6033" s="2">
        <v>75</v>
      </c>
      <c r="I6033" s="2">
        <v>0</v>
      </c>
    </row>
    <row r="6034" spans="1:9" ht="12.75" x14ac:dyDescent="0.2">
      <c r="A6034" s="2">
        <v>201643156</v>
      </c>
      <c r="B6034" s="2">
        <v>33</v>
      </c>
      <c r="C6034" s="2" t="s">
        <v>98</v>
      </c>
      <c r="D6034" s="2" t="s">
        <v>16</v>
      </c>
      <c r="E6034" s="3">
        <v>42434</v>
      </c>
      <c r="F6034" s="2" t="b">
        <v>0</v>
      </c>
      <c r="G6034" s="2">
        <v>200</v>
      </c>
      <c r="H6034" s="2">
        <v>51</v>
      </c>
      <c r="I6034" s="2">
        <v>0</v>
      </c>
    </row>
    <row r="6035" spans="1:9" ht="12.75" x14ac:dyDescent="0.2">
      <c r="A6035" s="2">
        <v>200884519</v>
      </c>
      <c r="B6035" s="2">
        <v>23</v>
      </c>
      <c r="C6035" s="2" t="s">
        <v>83</v>
      </c>
      <c r="D6035" s="2" t="s">
        <v>16</v>
      </c>
      <c r="E6035" s="3">
        <v>42434</v>
      </c>
      <c r="F6035" s="2" t="b">
        <v>0</v>
      </c>
      <c r="G6035" s="2">
        <v>200</v>
      </c>
      <c r="H6035" s="2">
        <v>65</v>
      </c>
      <c r="I6035" s="2">
        <v>0</v>
      </c>
    </row>
    <row r="6036" spans="1:9" ht="12.75" x14ac:dyDescent="0.2">
      <c r="A6036" s="2">
        <v>200174230</v>
      </c>
      <c r="B6036" s="2">
        <v>86</v>
      </c>
      <c r="C6036" s="2" t="s">
        <v>141</v>
      </c>
      <c r="D6036" s="2" t="s">
        <v>16</v>
      </c>
      <c r="E6036" s="3">
        <v>42434</v>
      </c>
      <c r="F6036" s="2" t="b">
        <v>1</v>
      </c>
      <c r="G6036" s="2">
        <v>200</v>
      </c>
      <c r="H6036" s="2">
        <v>92</v>
      </c>
      <c r="I6036" s="2">
        <v>0</v>
      </c>
    </row>
    <row r="6037" spans="1:9" ht="12.75" x14ac:dyDescent="0.2">
      <c r="A6037" s="2">
        <v>201486025</v>
      </c>
      <c r="B6037" s="2">
        <v>53</v>
      </c>
      <c r="C6037" s="2" t="s">
        <v>12</v>
      </c>
      <c r="D6037" s="2" t="s">
        <v>16</v>
      </c>
      <c r="E6037" s="3">
        <v>42435</v>
      </c>
      <c r="F6037" s="2" t="b">
        <v>1</v>
      </c>
      <c r="G6037" s="2">
        <v>200</v>
      </c>
      <c r="H6037" s="2">
        <v>122</v>
      </c>
      <c r="I6037" s="2">
        <v>170</v>
      </c>
    </row>
    <row r="6038" spans="1:9" ht="12.75" x14ac:dyDescent="0.2">
      <c r="A6038" s="2">
        <v>200143657</v>
      </c>
      <c r="B6038" s="2">
        <v>77</v>
      </c>
      <c r="C6038" s="2" t="s">
        <v>134</v>
      </c>
      <c r="D6038" s="2" t="s">
        <v>27</v>
      </c>
      <c r="E6038" s="3">
        <v>42435</v>
      </c>
      <c r="F6038" s="2" t="b">
        <v>1</v>
      </c>
      <c r="G6038" s="2">
        <v>200</v>
      </c>
      <c r="H6038" s="2">
        <v>87</v>
      </c>
      <c r="I6038" s="2">
        <v>0</v>
      </c>
    </row>
    <row r="6039" spans="1:9" ht="12.75" x14ac:dyDescent="0.2">
      <c r="A6039" s="2">
        <v>200500579</v>
      </c>
      <c r="B6039" s="2">
        <v>76</v>
      </c>
      <c r="C6039" s="2" t="s">
        <v>119</v>
      </c>
      <c r="D6039" s="2" t="s">
        <v>27</v>
      </c>
      <c r="E6039" s="3">
        <v>42435</v>
      </c>
      <c r="F6039" s="2" t="b">
        <v>1</v>
      </c>
      <c r="G6039" s="2">
        <v>200</v>
      </c>
      <c r="H6039" s="2">
        <v>103</v>
      </c>
      <c r="I6039" s="2">
        <v>0</v>
      </c>
    </row>
    <row r="6040" spans="1:9" ht="12.75" x14ac:dyDescent="0.2">
      <c r="A6040" s="2">
        <v>200253151</v>
      </c>
      <c r="B6040" s="2">
        <v>114</v>
      </c>
      <c r="C6040" s="2" t="s">
        <v>160</v>
      </c>
      <c r="D6040" s="2" t="s">
        <v>27</v>
      </c>
      <c r="E6040" s="3">
        <v>42435</v>
      </c>
      <c r="F6040" s="2" t="b">
        <v>0</v>
      </c>
      <c r="G6040" s="2">
        <v>200</v>
      </c>
      <c r="H6040" s="2">
        <v>75</v>
      </c>
      <c r="I6040" s="2">
        <v>0</v>
      </c>
    </row>
    <row r="6041" spans="1:9" ht="12.75" x14ac:dyDescent="0.2">
      <c r="A6041" s="2">
        <v>200745874</v>
      </c>
      <c r="B6041" s="2">
        <v>157</v>
      </c>
      <c r="C6041" s="2" t="s">
        <v>100</v>
      </c>
      <c r="D6041" s="2" t="s">
        <v>27</v>
      </c>
      <c r="E6041" s="3">
        <v>42435</v>
      </c>
      <c r="F6041" s="2" t="b">
        <v>1</v>
      </c>
      <c r="G6041" s="2">
        <v>200</v>
      </c>
      <c r="H6041" s="2">
        <v>94</v>
      </c>
      <c r="I6041" s="2">
        <v>0</v>
      </c>
    </row>
    <row r="6042" spans="1:9" ht="12.75" x14ac:dyDescent="0.2">
      <c r="A6042" s="2">
        <v>200875987</v>
      </c>
      <c r="B6042" s="2">
        <v>131</v>
      </c>
      <c r="C6042" s="2" t="s">
        <v>166</v>
      </c>
      <c r="D6042" s="2" t="s">
        <v>16</v>
      </c>
      <c r="E6042" s="3">
        <v>42435</v>
      </c>
      <c r="F6042" s="2" t="b">
        <v>0</v>
      </c>
      <c r="G6042" s="2">
        <v>200</v>
      </c>
      <c r="H6042" s="2">
        <v>74</v>
      </c>
      <c r="I6042" s="2">
        <v>0</v>
      </c>
    </row>
    <row r="6043" spans="1:9" ht="12.75" x14ac:dyDescent="0.2">
      <c r="A6043" s="2">
        <v>200500579</v>
      </c>
      <c r="B6043" s="2">
        <v>7</v>
      </c>
      <c r="C6043" s="2" t="s">
        <v>51</v>
      </c>
      <c r="D6043" s="2" t="s">
        <v>16</v>
      </c>
      <c r="E6043" s="3">
        <v>42435</v>
      </c>
      <c r="F6043" s="2" t="b">
        <v>1</v>
      </c>
      <c r="G6043" s="2">
        <v>200</v>
      </c>
      <c r="H6043" s="2">
        <v>76</v>
      </c>
      <c r="I6043" s="2">
        <v>0</v>
      </c>
    </row>
    <row r="6044" spans="1:9" ht="12.75" x14ac:dyDescent="0.2">
      <c r="A6044" s="2">
        <v>200145790</v>
      </c>
      <c r="B6044" s="2">
        <v>107</v>
      </c>
      <c r="C6044" s="2" t="s">
        <v>154</v>
      </c>
      <c r="D6044" s="2" t="s">
        <v>16</v>
      </c>
      <c r="E6044" s="3">
        <v>42435</v>
      </c>
      <c r="F6044" s="2" t="b">
        <v>0</v>
      </c>
      <c r="G6044" s="2">
        <v>200</v>
      </c>
      <c r="H6044" s="2">
        <v>68</v>
      </c>
      <c r="I6044" s="2">
        <v>0</v>
      </c>
    </row>
    <row r="6045" spans="1:9" ht="12.75" x14ac:dyDescent="0.2">
      <c r="A6045" s="2">
        <v>201845791</v>
      </c>
      <c r="B6045" s="2">
        <v>222</v>
      </c>
      <c r="C6045" s="2" t="s">
        <v>66</v>
      </c>
      <c r="D6045" s="2" t="s">
        <v>16</v>
      </c>
      <c r="E6045" s="3">
        <v>42435</v>
      </c>
      <c r="F6045" s="2" t="b">
        <v>0</v>
      </c>
      <c r="G6045" s="2">
        <v>200</v>
      </c>
      <c r="H6045" s="2">
        <v>61</v>
      </c>
      <c r="I6045" s="2">
        <v>67</v>
      </c>
    </row>
    <row r="6046" spans="1:9" ht="12.75" x14ac:dyDescent="0.2">
      <c r="A6046" s="2">
        <v>201858589</v>
      </c>
      <c r="B6046" s="2">
        <v>35</v>
      </c>
      <c r="C6046" s="2" t="s">
        <v>101</v>
      </c>
      <c r="D6046" s="2" t="s">
        <v>16</v>
      </c>
      <c r="E6046" s="3">
        <v>42435</v>
      </c>
      <c r="F6046" s="2" t="b">
        <v>0</v>
      </c>
      <c r="G6046" s="2">
        <v>200</v>
      </c>
      <c r="H6046" s="2">
        <v>61</v>
      </c>
      <c r="I6046" s="2">
        <v>80</v>
      </c>
    </row>
    <row r="6047" spans="1:9" ht="12.75" x14ac:dyDescent="0.2">
      <c r="A6047" s="2">
        <v>201469672</v>
      </c>
      <c r="B6047" s="2">
        <v>24</v>
      </c>
      <c r="C6047" s="2" t="s">
        <v>84</v>
      </c>
      <c r="D6047" s="2" t="s">
        <v>16</v>
      </c>
      <c r="E6047" s="3">
        <v>42435</v>
      </c>
      <c r="F6047" s="2" t="b">
        <v>0</v>
      </c>
      <c r="G6047" s="2">
        <v>200</v>
      </c>
      <c r="H6047" s="2">
        <v>62</v>
      </c>
      <c r="I6047" s="2">
        <v>87</v>
      </c>
    </row>
    <row r="6048" spans="1:9" ht="12.75" x14ac:dyDescent="0.2">
      <c r="A6048" s="2">
        <v>201469672</v>
      </c>
      <c r="B6048" s="2">
        <v>22</v>
      </c>
      <c r="C6048" s="2" t="s">
        <v>82</v>
      </c>
      <c r="D6048" s="2" t="s">
        <v>16</v>
      </c>
      <c r="E6048" s="3">
        <v>42435</v>
      </c>
      <c r="F6048" s="2" t="b">
        <v>1</v>
      </c>
      <c r="G6048" s="2">
        <v>200</v>
      </c>
      <c r="H6048" s="2">
        <v>87</v>
      </c>
      <c r="I6048" s="2">
        <v>139</v>
      </c>
    </row>
    <row r="6049" spans="1:9" ht="12.75" x14ac:dyDescent="0.2">
      <c r="A6049" s="2">
        <v>200410993</v>
      </c>
      <c r="B6049" s="2">
        <v>86</v>
      </c>
      <c r="C6049" s="2" t="s">
        <v>141</v>
      </c>
      <c r="D6049" s="2" t="s">
        <v>27</v>
      </c>
      <c r="E6049" s="3">
        <v>42435</v>
      </c>
      <c r="F6049" s="2" t="b">
        <v>1</v>
      </c>
      <c r="G6049" s="2">
        <v>200</v>
      </c>
      <c r="H6049" s="2">
        <v>96</v>
      </c>
      <c r="I6049" s="2">
        <v>0</v>
      </c>
    </row>
    <row r="6050" spans="1:9" ht="12.75" x14ac:dyDescent="0.2">
      <c r="A6050" s="2">
        <v>201896983</v>
      </c>
      <c r="B6050" s="2">
        <v>24</v>
      </c>
      <c r="C6050" s="2" t="s">
        <v>84</v>
      </c>
      <c r="D6050" s="2" t="s">
        <v>16</v>
      </c>
      <c r="E6050" s="3">
        <v>42435</v>
      </c>
      <c r="F6050" s="2" t="b">
        <v>1</v>
      </c>
      <c r="G6050" s="2">
        <v>200</v>
      </c>
      <c r="H6050" s="2">
        <v>245</v>
      </c>
      <c r="I6050" s="2">
        <v>82</v>
      </c>
    </row>
    <row r="6051" spans="1:9" ht="12.75" x14ac:dyDescent="0.2">
      <c r="A6051" s="2">
        <v>201572767</v>
      </c>
      <c r="B6051" s="2">
        <v>111</v>
      </c>
      <c r="C6051" s="2" t="s">
        <v>157</v>
      </c>
      <c r="D6051" s="2" t="s">
        <v>16</v>
      </c>
      <c r="E6051" s="3">
        <v>42435</v>
      </c>
      <c r="F6051" s="2" t="b">
        <v>1</v>
      </c>
      <c r="G6051" s="2">
        <v>200</v>
      </c>
      <c r="H6051" s="2">
        <v>103</v>
      </c>
      <c r="I6051" s="2">
        <v>148</v>
      </c>
    </row>
    <row r="6052" spans="1:9" ht="12.75" x14ac:dyDescent="0.2">
      <c r="A6052" s="2">
        <v>201512332</v>
      </c>
      <c r="B6052" s="2">
        <v>11</v>
      </c>
      <c r="C6052" s="2" t="s">
        <v>57</v>
      </c>
      <c r="D6052" s="2" t="s">
        <v>16</v>
      </c>
      <c r="E6052" s="3">
        <v>42435</v>
      </c>
      <c r="F6052" s="2" t="b">
        <v>0</v>
      </c>
      <c r="G6052" s="2">
        <v>200</v>
      </c>
      <c r="H6052" s="2">
        <v>51</v>
      </c>
      <c r="I6052" s="2">
        <v>0</v>
      </c>
    </row>
    <row r="6053" spans="1:9" ht="12.75" x14ac:dyDescent="0.2">
      <c r="A6053" s="2">
        <v>201077200</v>
      </c>
      <c r="B6053" s="2">
        <v>17</v>
      </c>
      <c r="C6053" s="2" t="s">
        <v>74</v>
      </c>
      <c r="D6053" s="2" t="s">
        <v>28</v>
      </c>
      <c r="E6053" s="3">
        <v>42435</v>
      </c>
      <c r="F6053" s="2" t="b">
        <v>1</v>
      </c>
      <c r="G6053" s="2">
        <v>200</v>
      </c>
      <c r="H6053" s="2">
        <v>63</v>
      </c>
      <c r="I6053" s="2">
        <v>0</v>
      </c>
    </row>
    <row r="6054" spans="1:9" ht="12.75" x14ac:dyDescent="0.2">
      <c r="A6054" s="2">
        <v>200750851</v>
      </c>
      <c r="B6054" s="2">
        <v>51</v>
      </c>
      <c r="C6054" s="2" t="s">
        <v>117</v>
      </c>
      <c r="D6054" s="2" t="s">
        <v>16</v>
      </c>
      <c r="E6054" s="3">
        <v>42436</v>
      </c>
      <c r="F6054" s="2" t="b">
        <v>0</v>
      </c>
      <c r="G6054" s="2">
        <v>200</v>
      </c>
      <c r="H6054" s="2">
        <v>75</v>
      </c>
      <c r="I6054" s="2">
        <v>0</v>
      </c>
    </row>
    <row r="6055" spans="1:9" ht="12.75" x14ac:dyDescent="0.2">
      <c r="A6055" s="2">
        <v>200404594</v>
      </c>
      <c r="B6055" s="2">
        <v>30</v>
      </c>
      <c r="C6055" s="2" t="s">
        <v>94</v>
      </c>
      <c r="D6055" s="2" t="s">
        <v>28</v>
      </c>
      <c r="E6055" s="3">
        <v>42436</v>
      </c>
      <c r="F6055" s="2" t="b">
        <v>1</v>
      </c>
      <c r="G6055" s="2">
        <v>200</v>
      </c>
      <c r="H6055" s="2">
        <v>216</v>
      </c>
      <c r="I6055" s="2">
        <v>0</v>
      </c>
    </row>
    <row r="6056" spans="1:9" ht="12.75" x14ac:dyDescent="0.2">
      <c r="A6056" s="2">
        <v>201708568</v>
      </c>
      <c r="B6056" s="2">
        <v>60</v>
      </c>
      <c r="C6056" s="2" t="s">
        <v>111</v>
      </c>
      <c r="D6056" s="2" t="s">
        <v>27</v>
      </c>
      <c r="E6056" s="3">
        <v>42436</v>
      </c>
      <c r="F6056" s="2" t="b">
        <v>0</v>
      </c>
      <c r="G6056" s="2">
        <v>200</v>
      </c>
      <c r="H6056" s="2">
        <v>78</v>
      </c>
      <c r="I6056" s="2">
        <v>0</v>
      </c>
    </row>
    <row r="6057" spans="1:9" ht="12.75" x14ac:dyDescent="0.2">
      <c r="A6057" s="2">
        <v>201409948</v>
      </c>
      <c r="B6057" s="2">
        <v>89</v>
      </c>
      <c r="C6057" s="2" t="s">
        <v>89</v>
      </c>
      <c r="D6057" s="2" t="s">
        <v>27</v>
      </c>
      <c r="E6057" s="3">
        <v>42436</v>
      </c>
      <c r="F6057" s="2" t="b">
        <v>1</v>
      </c>
      <c r="G6057" s="2">
        <v>200</v>
      </c>
      <c r="H6057" s="2">
        <v>76</v>
      </c>
      <c r="I6057" s="2">
        <v>0</v>
      </c>
    </row>
    <row r="6058" spans="1:9" ht="12.75" x14ac:dyDescent="0.2">
      <c r="A6058" s="2">
        <v>200408149</v>
      </c>
      <c r="B6058" s="2">
        <v>267</v>
      </c>
      <c r="C6058" s="2" t="s">
        <v>175</v>
      </c>
      <c r="D6058" s="2" t="s">
        <v>27</v>
      </c>
      <c r="E6058" s="3">
        <v>42436</v>
      </c>
      <c r="F6058" s="2" t="b">
        <v>1</v>
      </c>
      <c r="G6058" s="2">
        <v>200</v>
      </c>
      <c r="H6058" s="2">
        <v>228</v>
      </c>
      <c r="I6058" s="2">
        <v>0</v>
      </c>
    </row>
    <row r="6059" spans="1:9" ht="12.75" x14ac:dyDescent="0.2">
      <c r="A6059" s="2">
        <v>201643156</v>
      </c>
      <c r="B6059" s="2">
        <v>38</v>
      </c>
      <c r="C6059" s="2" t="s">
        <v>104</v>
      </c>
      <c r="D6059" s="2" t="s">
        <v>27</v>
      </c>
      <c r="E6059" s="3">
        <v>42436</v>
      </c>
      <c r="F6059" s="2" t="b">
        <v>0</v>
      </c>
      <c r="G6059" s="2">
        <v>200</v>
      </c>
      <c r="H6059" s="2">
        <v>57</v>
      </c>
      <c r="I6059" s="2">
        <v>0</v>
      </c>
    </row>
    <row r="6060" spans="1:9" ht="12.75" x14ac:dyDescent="0.2">
      <c r="A6060" s="2">
        <v>200750851</v>
      </c>
      <c r="B6060" s="2">
        <v>202</v>
      </c>
      <c r="C6060" s="2" t="s">
        <v>171</v>
      </c>
      <c r="D6060" s="2" t="s">
        <v>27</v>
      </c>
      <c r="E6060" s="3">
        <v>42436</v>
      </c>
      <c r="F6060" s="2" t="b">
        <v>1</v>
      </c>
      <c r="G6060" s="2">
        <v>200</v>
      </c>
      <c r="H6060" s="2">
        <v>260</v>
      </c>
      <c r="I6060" s="2">
        <v>0</v>
      </c>
    </row>
    <row r="6061" spans="1:9" ht="12.75" x14ac:dyDescent="0.2">
      <c r="A6061" s="2">
        <v>200575945</v>
      </c>
      <c r="B6061" s="2">
        <v>245</v>
      </c>
      <c r="C6061" s="2" t="s">
        <v>75</v>
      </c>
      <c r="D6061" s="2" t="s">
        <v>16</v>
      </c>
      <c r="E6061" s="3">
        <v>42436</v>
      </c>
      <c r="F6061" s="2" t="b">
        <v>1</v>
      </c>
      <c r="G6061" s="2">
        <v>200</v>
      </c>
      <c r="H6061" s="2">
        <v>279</v>
      </c>
      <c r="I6061" s="2">
        <v>0</v>
      </c>
    </row>
    <row r="6062" spans="1:9" ht="12.75" x14ac:dyDescent="0.2">
      <c r="A6062" s="2">
        <v>201885607</v>
      </c>
      <c r="B6062" s="2">
        <v>16</v>
      </c>
      <c r="C6062" s="2" t="s">
        <v>70</v>
      </c>
      <c r="D6062" s="2" t="s">
        <v>16</v>
      </c>
      <c r="E6062" s="3">
        <v>42436</v>
      </c>
      <c r="F6062" s="2" t="b">
        <v>0</v>
      </c>
      <c r="G6062" s="2">
        <v>200</v>
      </c>
      <c r="H6062" s="2">
        <v>62</v>
      </c>
      <c r="I6062" s="2">
        <v>167</v>
      </c>
    </row>
    <row r="6063" spans="1:9" ht="12.75" x14ac:dyDescent="0.2">
      <c r="A6063" s="2">
        <v>200500579</v>
      </c>
      <c r="B6063" s="2">
        <v>43</v>
      </c>
      <c r="C6063" s="2" t="s">
        <v>110</v>
      </c>
      <c r="D6063" s="2" t="s">
        <v>28</v>
      </c>
      <c r="E6063" s="3">
        <v>42436</v>
      </c>
      <c r="F6063" s="2" t="b">
        <v>1</v>
      </c>
      <c r="G6063" s="2">
        <v>200</v>
      </c>
      <c r="H6063" s="2">
        <v>49</v>
      </c>
      <c r="I6063" s="2">
        <v>0</v>
      </c>
    </row>
    <row r="6064" spans="1:9" ht="12.75" x14ac:dyDescent="0.2">
      <c r="A6064" s="2">
        <v>200149345</v>
      </c>
      <c r="B6064" s="2">
        <v>96</v>
      </c>
      <c r="C6064" s="2" t="s">
        <v>148</v>
      </c>
      <c r="D6064" s="2" t="s">
        <v>27</v>
      </c>
      <c r="E6064" s="3">
        <v>42436</v>
      </c>
      <c r="F6064" s="2" t="b">
        <v>0</v>
      </c>
      <c r="G6064" s="2">
        <v>200</v>
      </c>
      <c r="H6064" s="2">
        <v>60</v>
      </c>
      <c r="I6064" s="2">
        <v>0</v>
      </c>
    </row>
    <row r="6065" spans="1:9" ht="12.75" x14ac:dyDescent="0.2">
      <c r="A6065" s="2">
        <v>201835837</v>
      </c>
      <c r="B6065" s="2">
        <v>267</v>
      </c>
      <c r="C6065" s="2" t="s">
        <v>175</v>
      </c>
      <c r="D6065" s="2" t="s">
        <v>27</v>
      </c>
      <c r="E6065" s="3">
        <v>42436</v>
      </c>
      <c r="F6065" s="2" t="b">
        <v>0</v>
      </c>
      <c r="G6065" s="2">
        <v>200</v>
      </c>
      <c r="H6065" s="2">
        <v>91</v>
      </c>
      <c r="I6065" s="2">
        <v>0</v>
      </c>
    </row>
    <row r="6066" spans="1:9" ht="12.75" x14ac:dyDescent="0.2">
      <c r="A6066" s="2">
        <v>200027764</v>
      </c>
      <c r="B6066" s="2">
        <v>16</v>
      </c>
      <c r="C6066" s="2" t="s">
        <v>70</v>
      </c>
      <c r="D6066" s="2" t="s">
        <v>16</v>
      </c>
      <c r="E6066" s="3">
        <v>42436</v>
      </c>
      <c r="F6066" s="2" t="b">
        <v>0</v>
      </c>
      <c r="G6066" s="2">
        <v>200</v>
      </c>
      <c r="H6066" s="2">
        <v>62</v>
      </c>
      <c r="I6066" s="2">
        <v>0</v>
      </c>
    </row>
    <row r="6067" spans="1:9" ht="12.75" x14ac:dyDescent="0.2">
      <c r="A6067" s="2">
        <v>200353402</v>
      </c>
      <c r="B6067" s="2">
        <v>78</v>
      </c>
      <c r="C6067" s="2" t="s">
        <v>95</v>
      </c>
      <c r="D6067" s="2" t="s">
        <v>16</v>
      </c>
      <c r="E6067" s="3">
        <v>42437</v>
      </c>
      <c r="F6067" s="2" t="b">
        <v>0</v>
      </c>
      <c r="G6067" s="2">
        <v>200</v>
      </c>
      <c r="H6067" s="2">
        <v>92</v>
      </c>
      <c r="I6067" s="2">
        <v>0</v>
      </c>
    </row>
    <row r="6068" spans="1:9" ht="12.75" x14ac:dyDescent="0.2">
      <c r="A6068" s="2">
        <v>200148634</v>
      </c>
      <c r="B6068" s="2">
        <v>68</v>
      </c>
      <c r="C6068" s="2" t="s">
        <v>130</v>
      </c>
      <c r="D6068" s="2" t="s">
        <v>28</v>
      </c>
      <c r="E6068" s="3">
        <v>42437</v>
      </c>
      <c r="F6068" s="2" t="b">
        <v>1</v>
      </c>
      <c r="G6068" s="2">
        <v>200</v>
      </c>
      <c r="H6068" s="2">
        <v>223</v>
      </c>
      <c r="I6068" s="2">
        <v>0</v>
      </c>
    </row>
    <row r="6069" spans="1:9" ht="12.75" x14ac:dyDescent="0.2">
      <c r="A6069" s="2">
        <v>200573101</v>
      </c>
      <c r="B6069" s="2">
        <v>104</v>
      </c>
      <c r="C6069" s="2" t="s">
        <v>152</v>
      </c>
      <c r="D6069" s="2" t="s">
        <v>28</v>
      </c>
      <c r="E6069" s="3">
        <v>42436</v>
      </c>
      <c r="F6069" s="2" t="b">
        <v>0</v>
      </c>
      <c r="G6069" s="2">
        <v>200</v>
      </c>
      <c r="H6069" s="2">
        <v>45</v>
      </c>
      <c r="I6069" s="2">
        <v>0</v>
      </c>
    </row>
    <row r="6070" spans="1:9" ht="12.75" x14ac:dyDescent="0.2">
      <c r="A6070" s="2">
        <v>200875987</v>
      </c>
      <c r="B6070" s="2">
        <v>114</v>
      </c>
      <c r="C6070" s="2" t="s">
        <v>160</v>
      </c>
      <c r="D6070" s="2" t="s">
        <v>16</v>
      </c>
      <c r="E6070" s="3">
        <v>42436</v>
      </c>
      <c r="F6070" s="2" t="b">
        <v>1</v>
      </c>
      <c r="G6070" s="2">
        <v>200</v>
      </c>
      <c r="H6070" s="2">
        <v>117</v>
      </c>
      <c r="I6070" s="2">
        <v>0</v>
      </c>
    </row>
    <row r="6071" spans="1:9" ht="12.75" x14ac:dyDescent="0.2">
      <c r="A6071" s="2">
        <v>200408149</v>
      </c>
      <c r="B6071" s="2">
        <v>267</v>
      </c>
      <c r="C6071" s="2" t="s">
        <v>175</v>
      </c>
      <c r="D6071" s="2" t="s">
        <v>27</v>
      </c>
      <c r="E6071" s="3">
        <v>42436</v>
      </c>
      <c r="F6071" s="2" t="b">
        <v>0</v>
      </c>
      <c r="G6071" s="2">
        <v>200</v>
      </c>
      <c r="H6071" s="2">
        <v>62</v>
      </c>
      <c r="I6071" s="2">
        <v>0</v>
      </c>
    </row>
    <row r="6072" spans="1:9" ht="12.75" x14ac:dyDescent="0.2">
      <c r="A6072" s="2">
        <v>201409948</v>
      </c>
      <c r="B6072" s="2">
        <v>143</v>
      </c>
      <c r="C6072" s="2" t="s">
        <v>168</v>
      </c>
      <c r="D6072" s="2" t="s">
        <v>27</v>
      </c>
      <c r="E6072" s="3">
        <v>42437</v>
      </c>
      <c r="F6072" s="2" t="b">
        <v>1</v>
      </c>
      <c r="G6072" s="2">
        <v>200</v>
      </c>
      <c r="H6072" s="2">
        <v>96</v>
      </c>
      <c r="I6072" s="2">
        <v>0</v>
      </c>
    </row>
    <row r="6073" spans="1:9" ht="12.75" x14ac:dyDescent="0.2">
      <c r="A6073" s="2">
        <v>200095309</v>
      </c>
      <c r="B6073" s="2">
        <v>53</v>
      </c>
      <c r="C6073" s="2" t="s">
        <v>12</v>
      </c>
      <c r="D6073" s="2" t="s">
        <v>16</v>
      </c>
      <c r="E6073" s="3">
        <v>42437</v>
      </c>
      <c r="F6073" s="2" t="b">
        <v>0</v>
      </c>
      <c r="G6073" s="2">
        <v>200</v>
      </c>
      <c r="H6073" s="2">
        <v>89</v>
      </c>
      <c r="I6073" s="2">
        <v>0</v>
      </c>
    </row>
    <row r="6074" spans="1:9" ht="12.75" x14ac:dyDescent="0.2">
      <c r="A6074" s="2">
        <v>201155410</v>
      </c>
      <c r="B6074" s="2">
        <v>4</v>
      </c>
      <c r="C6074" s="2" t="s">
        <v>42</v>
      </c>
      <c r="D6074" s="2" t="s">
        <v>16</v>
      </c>
      <c r="E6074" s="3">
        <v>42437</v>
      </c>
      <c r="F6074" s="2" t="b">
        <v>1</v>
      </c>
      <c r="G6074" s="2">
        <v>200</v>
      </c>
      <c r="H6074" s="2">
        <v>256</v>
      </c>
      <c r="I6074" s="2">
        <v>186</v>
      </c>
    </row>
    <row r="6075" spans="1:9" ht="12.75" x14ac:dyDescent="0.2">
      <c r="A6075" s="2">
        <v>200207647</v>
      </c>
      <c r="B6075" s="2">
        <v>18</v>
      </c>
      <c r="C6075" s="2" t="s">
        <v>77</v>
      </c>
      <c r="D6075" s="2" t="s">
        <v>16</v>
      </c>
      <c r="E6075" s="3">
        <v>42437</v>
      </c>
      <c r="F6075" s="2" t="b">
        <v>1</v>
      </c>
      <c r="G6075" s="2">
        <v>200</v>
      </c>
      <c r="H6075" s="2">
        <v>230</v>
      </c>
      <c r="I6075" s="2">
        <v>0</v>
      </c>
    </row>
    <row r="6076" spans="1:9" ht="12.75" x14ac:dyDescent="0.2">
      <c r="A6076" s="2">
        <v>201885607</v>
      </c>
      <c r="B6076" s="2">
        <v>16</v>
      </c>
      <c r="C6076" s="2" t="s">
        <v>70</v>
      </c>
      <c r="D6076" s="2" t="s">
        <v>16</v>
      </c>
      <c r="E6076" s="3">
        <v>42437</v>
      </c>
      <c r="F6076" s="2" t="b">
        <v>0</v>
      </c>
      <c r="G6076" s="2">
        <v>200</v>
      </c>
      <c r="H6076" s="2">
        <v>60</v>
      </c>
      <c r="I6076" s="2">
        <v>159</v>
      </c>
    </row>
    <row r="6077" spans="1:9" ht="12.75" x14ac:dyDescent="0.2">
      <c r="A6077" s="2">
        <v>200058337</v>
      </c>
      <c r="B6077" s="2">
        <v>51</v>
      </c>
      <c r="C6077" s="2" t="s">
        <v>117</v>
      </c>
      <c r="D6077" s="2" t="s">
        <v>27</v>
      </c>
      <c r="E6077" s="3">
        <v>42437</v>
      </c>
      <c r="F6077" s="2" t="b">
        <v>0</v>
      </c>
      <c r="G6077" s="2">
        <v>200</v>
      </c>
      <c r="H6077" s="2">
        <v>65</v>
      </c>
      <c r="I6077" s="2">
        <v>0</v>
      </c>
    </row>
    <row r="6078" spans="1:9" ht="12.75" x14ac:dyDescent="0.2">
      <c r="A6078" s="2">
        <v>201746962</v>
      </c>
      <c r="B6078" s="2">
        <v>21</v>
      </c>
      <c r="C6078" s="2" t="s">
        <v>81</v>
      </c>
      <c r="D6078" s="2" t="s">
        <v>16</v>
      </c>
      <c r="E6078" s="3">
        <v>42437</v>
      </c>
      <c r="F6078" s="2" t="b">
        <v>1</v>
      </c>
      <c r="G6078" s="2">
        <v>200</v>
      </c>
      <c r="H6078" s="2">
        <v>99</v>
      </c>
      <c r="I6078" s="2">
        <v>0</v>
      </c>
    </row>
    <row r="6079" spans="1:9" ht="12.75" x14ac:dyDescent="0.2">
      <c r="A6079" s="2">
        <v>201903382</v>
      </c>
      <c r="B6079" s="2">
        <v>99</v>
      </c>
      <c r="C6079" s="2" t="s">
        <v>149</v>
      </c>
      <c r="D6079" s="2" t="s">
        <v>16</v>
      </c>
      <c r="E6079" s="3">
        <v>42437</v>
      </c>
      <c r="F6079" s="2" t="b">
        <v>0</v>
      </c>
      <c r="G6079" s="2">
        <v>200</v>
      </c>
      <c r="H6079" s="2">
        <v>54</v>
      </c>
      <c r="I6079" s="2">
        <v>51</v>
      </c>
    </row>
    <row r="6080" spans="1:9" ht="12.75" x14ac:dyDescent="0.2">
      <c r="A6080" s="2">
        <v>200302921</v>
      </c>
      <c r="B6080" s="2">
        <v>143</v>
      </c>
      <c r="C6080" s="2" t="s">
        <v>168</v>
      </c>
      <c r="D6080" s="2" t="s">
        <v>16</v>
      </c>
      <c r="E6080" s="3">
        <v>42437</v>
      </c>
      <c r="F6080" s="2" t="b">
        <v>0</v>
      </c>
      <c r="G6080" s="2">
        <v>200</v>
      </c>
      <c r="H6080" s="2">
        <v>62</v>
      </c>
      <c r="I6080" s="2">
        <v>0</v>
      </c>
    </row>
    <row r="6081" spans="1:9" ht="12.75" x14ac:dyDescent="0.2">
      <c r="A6081" s="2">
        <v>200051227</v>
      </c>
      <c r="B6081" s="2">
        <v>64</v>
      </c>
      <c r="C6081" s="2" t="s">
        <v>30</v>
      </c>
      <c r="D6081" s="2" t="s">
        <v>27</v>
      </c>
      <c r="E6081" s="3">
        <v>42437</v>
      </c>
      <c r="F6081" s="2" t="b">
        <v>1</v>
      </c>
      <c r="G6081" s="2">
        <v>200</v>
      </c>
      <c r="H6081" s="2">
        <v>89</v>
      </c>
      <c r="I6081" s="2">
        <v>0</v>
      </c>
    </row>
    <row r="6082" spans="1:9" ht="12.75" x14ac:dyDescent="0.2">
      <c r="A6082" s="2">
        <v>200410993</v>
      </c>
      <c r="B6082" s="2">
        <v>23</v>
      </c>
      <c r="C6082" s="2" t="s">
        <v>83</v>
      </c>
      <c r="D6082" s="2" t="s">
        <v>27</v>
      </c>
      <c r="E6082" s="3">
        <v>42437</v>
      </c>
      <c r="F6082" s="2" t="b">
        <v>0</v>
      </c>
      <c r="G6082" s="2">
        <v>200</v>
      </c>
      <c r="H6082" s="2">
        <v>64</v>
      </c>
      <c r="I6082" s="2">
        <v>0</v>
      </c>
    </row>
    <row r="6083" spans="1:9" ht="12.75" x14ac:dyDescent="0.2">
      <c r="A6083" s="2">
        <v>200015677</v>
      </c>
      <c r="B6083" s="2">
        <v>245</v>
      </c>
      <c r="C6083" s="2" t="s">
        <v>75</v>
      </c>
      <c r="D6083" s="2" t="s">
        <v>16</v>
      </c>
      <c r="E6083" s="3">
        <v>42437</v>
      </c>
      <c r="F6083" s="2" t="b">
        <v>0</v>
      </c>
      <c r="G6083" s="2">
        <v>200</v>
      </c>
      <c r="H6083" s="2">
        <v>82</v>
      </c>
      <c r="I6083" s="2">
        <v>0</v>
      </c>
    </row>
    <row r="6084" spans="1:9" ht="12.75" x14ac:dyDescent="0.2">
      <c r="A6084" s="2">
        <v>200174941</v>
      </c>
      <c r="B6084" s="2">
        <v>17</v>
      </c>
      <c r="C6084" s="2" t="s">
        <v>74</v>
      </c>
      <c r="D6084" s="2" t="s">
        <v>28</v>
      </c>
      <c r="E6084" s="3">
        <v>42437</v>
      </c>
      <c r="F6084" s="2" t="b">
        <v>0</v>
      </c>
      <c r="G6084" s="2">
        <v>200</v>
      </c>
      <c r="H6084" s="2">
        <v>53</v>
      </c>
      <c r="I6084" s="2">
        <v>0</v>
      </c>
    </row>
    <row r="6085" spans="1:9" ht="12.75" x14ac:dyDescent="0.2">
      <c r="A6085" s="2">
        <v>201648133</v>
      </c>
      <c r="B6085" s="2">
        <v>92</v>
      </c>
      <c r="C6085" s="2" t="s">
        <v>147</v>
      </c>
      <c r="D6085" s="2" t="s">
        <v>16</v>
      </c>
      <c r="E6085" s="3">
        <v>42437</v>
      </c>
      <c r="F6085" s="2" t="b">
        <v>0</v>
      </c>
      <c r="G6085" s="2">
        <v>200</v>
      </c>
      <c r="H6085" s="2">
        <v>60</v>
      </c>
      <c r="I6085" s="2">
        <v>0</v>
      </c>
    </row>
    <row r="6086" spans="1:9" ht="12.75" x14ac:dyDescent="0.2">
      <c r="A6086" s="2">
        <v>201443365</v>
      </c>
      <c r="B6086" s="2">
        <v>11</v>
      </c>
      <c r="C6086" s="2" t="s">
        <v>57</v>
      </c>
      <c r="D6086" s="2" t="s">
        <v>16</v>
      </c>
      <c r="E6086" s="3">
        <v>42438</v>
      </c>
      <c r="F6086" s="2" t="b">
        <v>1</v>
      </c>
      <c r="G6086" s="2">
        <v>200</v>
      </c>
      <c r="H6086" s="2">
        <v>76</v>
      </c>
      <c r="I6086" s="2">
        <v>93</v>
      </c>
    </row>
    <row r="6087" spans="1:9" ht="12.75" x14ac:dyDescent="0.2">
      <c r="A6087" s="2">
        <v>200491336</v>
      </c>
      <c r="B6087" s="2">
        <v>412</v>
      </c>
      <c r="C6087" s="2" t="s">
        <v>118</v>
      </c>
      <c r="D6087" s="2" t="s">
        <v>16</v>
      </c>
      <c r="E6087" s="3">
        <v>42438</v>
      </c>
      <c r="F6087" s="2" t="b">
        <v>1</v>
      </c>
      <c r="G6087" s="2">
        <v>200</v>
      </c>
      <c r="H6087" s="2">
        <v>237</v>
      </c>
      <c r="I6087" s="2">
        <v>0</v>
      </c>
    </row>
    <row r="6088" spans="1:9" ht="12.75" x14ac:dyDescent="0.2">
      <c r="A6088" s="2">
        <v>200173519</v>
      </c>
      <c r="B6088" s="2">
        <v>81</v>
      </c>
      <c r="C6088" s="2" t="s">
        <v>133</v>
      </c>
      <c r="D6088" s="2" t="s">
        <v>16</v>
      </c>
      <c r="E6088" s="3">
        <v>42438</v>
      </c>
      <c r="F6088" s="2" t="b">
        <v>0</v>
      </c>
      <c r="G6088" s="2">
        <v>200</v>
      </c>
      <c r="H6088" s="2">
        <v>64</v>
      </c>
      <c r="I6088" s="2">
        <v>0</v>
      </c>
    </row>
    <row r="6089" spans="1:9" ht="12.75" x14ac:dyDescent="0.2">
      <c r="A6089" s="2">
        <v>200855368</v>
      </c>
      <c r="B6089" s="2">
        <v>420</v>
      </c>
      <c r="C6089" s="2" t="s">
        <v>155</v>
      </c>
      <c r="D6089" s="2" t="s">
        <v>16</v>
      </c>
      <c r="E6089" s="3">
        <v>42438</v>
      </c>
      <c r="F6089" s="2" t="b">
        <v>0</v>
      </c>
      <c r="G6089" s="2">
        <v>200</v>
      </c>
      <c r="H6089" s="2">
        <v>65</v>
      </c>
      <c r="I6089" s="2">
        <v>0</v>
      </c>
    </row>
    <row r="6090" spans="1:9" ht="12.75" x14ac:dyDescent="0.2">
      <c r="A6090" s="2">
        <v>200750851</v>
      </c>
      <c r="B6090" s="2">
        <v>238</v>
      </c>
      <c r="C6090" s="2" t="s">
        <v>138</v>
      </c>
      <c r="D6090" s="2" t="s">
        <v>16</v>
      </c>
      <c r="E6090" s="3">
        <v>42438</v>
      </c>
      <c r="F6090" s="2" t="b">
        <v>0</v>
      </c>
      <c r="G6090" s="2">
        <v>200</v>
      </c>
      <c r="H6090" s="2">
        <v>57</v>
      </c>
      <c r="I6090" s="2">
        <v>0</v>
      </c>
    </row>
    <row r="6091" spans="1:9" ht="12.75" x14ac:dyDescent="0.2">
      <c r="A6091" s="2">
        <v>200834038</v>
      </c>
      <c r="B6091" s="2">
        <v>80</v>
      </c>
      <c r="C6091" s="2" t="s">
        <v>135</v>
      </c>
      <c r="D6091" s="2" t="s">
        <v>16</v>
      </c>
      <c r="E6091" s="3">
        <v>42438</v>
      </c>
      <c r="F6091" s="2" t="b">
        <v>0</v>
      </c>
      <c r="G6091" s="2">
        <v>200</v>
      </c>
      <c r="H6091" s="2">
        <v>75</v>
      </c>
      <c r="I6091" s="2">
        <v>0</v>
      </c>
    </row>
    <row r="6092" spans="1:9" ht="12.75" x14ac:dyDescent="0.2">
      <c r="A6092" s="2">
        <v>200843992</v>
      </c>
      <c r="B6092" s="2">
        <v>99</v>
      </c>
      <c r="C6092" s="2" t="s">
        <v>149</v>
      </c>
      <c r="D6092" s="2" t="s">
        <v>16</v>
      </c>
      <c r="E6092" s="3">
        <v>42438</v>
      </c>
      <c r="F6092" s="2" t="b">
        <v>0</v>
      </c>
      <c r="G6092" s="2">
        <v>200</v>
      </c>
      <c r="H6092" s="2">
        <v>51</v>
      </c>
      <c r="I6092" s="2">
        <v>0</v>
      </c>
    </row>
    <row r="6093" spans="1:9" ht="12.75" x14ac:dyDescent="0.2">
      <c r="A6093" s="2">
        <v>200086777</v>
      </c>
      <c r="B6093" s="2">
        <v>78</v>
      </c>
      <c r="C6093" s="2" t="s">
        <v>95</v>
      </c>
      <c r="D6093" s="2" t="s">
        <v>27</v>
      </c>
      <c r="E6093" s="3">
        <v>42438</v>
      </c>
      <c r="F6093" s="2" t="b">
        <v>1</v>
      </c>
      <c r="G6093" s="2">
        <v>200</v>
      </c>
      <c r="H6093" s="2">
        <v>76</v>
      </c>
      <c r="I6093" s="2">
        <v>0</v>
      </c>
    </row>
    <row r="6094" spans="1:9" ht="12.75" x14ac:dyDescent="0.2">
      <c r="A6094" s="2">
        <v>200051227</v>
      </c>
      <c r="B6094" s="2">
        <v>254</v>
      </c>
      <c r="C6094" s="2" t="s">
        <v>143</v>
      </c>
      <c r="D6094" s="2" t="s">
        <v>27</v>
      </c>
      <c r="E6094" s="3">
        <v>42438</v>
      </c>
      <c r="F6094" s="2" t="b">
        <v>0</v>
      </c>
      <c r="G6094" s="2">
        <v>200</v>
      </c>
      <c r="H6094" s="2">
        <v>54</v>
      </c>
      <c r="I6094" s="2">
        <v>0</v>
      </c>
    </row>
    <row r="6095" spans="1:9" ht="12.75" x14ac:dyDescent="0.2">
      <c r="A6095" s="2">
        <v>200062603</v>
      </c>
      <c r="B6095" s="2">
        <v>64</v>
      </c>
      <c r="C6095" s="2" t="s">
        <v>30</v>
      </c>
      <c r="D6095" s="2" t="s">
        <v>16</v>
      </c>
      <c r="E6095" s="3">
        <v>42438</v>
      </c>
      <c r="F6095" s="2" t="b">
        <v>1</v>
      </c>
      <c r="G6095" s="2">
        <v>200</v>
      </c>
      <c r="H6095" s="2">
        <v>226</v>
      </c>
      <c r="I6095" s="2">
        <v>0</v>
      </c>
    </row>
    <row r="6096" spans="1:9" ht="12.75" x14ac:dyDescent="0.2">
      <c r="A6096" s="2">
        <v>201671596</v>
      </c>
      <c r="B6096" s="2">
        <v>19</v>
      </c>
      <c r="C6096" s="2" t="s">
        <v>79</v>
      </c>
      <c r="D6096" s="2" t="s">
        <v>16</v>
      </c>
      <c r="E6096" s="3">
        <v>42438</v>
      </c>
      <c r="F6096" s="2" t="b">
        <v>0</v>
      </c>
      <c r="G6096" s="2">
        <v>200</v>
      </c>
      <c r="H6096" s="2">
        <v>51</v>
      </c>
      <c r="I6096" s="2">
        <v>67</v>
      </c>
    </row>
    <row r="6097" spans="1:9" ht="12.75" x14ac:dyDescent="0.2">
      <c r="A6097" s="2">
        <v>200970550</v>
      </c>
      <c r="B6097" s="2">
        <v>78</v>
      </c>
      <c r="C6097" s="2" t="s">
        <v>95</v>
      </c>
      <c r="D6097" s="2" t="s">
        <v>16</v>
      </c>
      <c r="E6097" s="3">
        <v>42438</v>
      </c>
      <c r="F6097" s="2" t="b">
        <v>0</v>
      </c>
      <c r="G6097" s="2">
        <v>200</v>
      </c>
      <c r="H6097" s="2">
        <v>55</v>
      </c>
      <c r="I6097" s="2">
        <v>0</v>
      </c>
    </row>
    <row r="6098" spans="1:9" ht="12.75" x14ac:dyDescent="0.2">
      <c r="A6098" s="2">
        <v>200032030</v>
      </c>
      <c r="B6098" s="2">
        <v>236</v>
      </c>
      <c r="C6098" s="2" t="s">
        <v>71</v>
      </c>
      <c r="D6098" s="2" t="s">
        <v>16</v>
      </c>
      <c r="E6098" s="3">
        <v>42438</v>
      </c>
      <c r="F6098" s="2" t="b">
        <v>0</v>
      </c>
      <c r="G6098" s="2">
        <v>200</v>
      </c>
      <c r="H6098" s="2">
        <v>54</v>
      </c>
      <c r="I6098" s="2">
        <v>0</v>
      </c>
    </row>
    <row r="6099" spans="1:9" ht="12.75" x14ac:dyDescent="0.2">
      <c r="A6099" s="2">
        <v>200843992</v>
      </c>
      <c r="B6099" s="2">
        <v>37</v>
      </c>
      <c r="C6099" s="2" t="s">
        <v>103</v>
      </c>
      <c r="D6099" s="2" t="s">
        <v>16</v>
      </c>
      <c r="E6099" s="3">
        <v>42438</v>
      </c>
      <c r="F6099" s="2" t="b">
        <v>0</v>
      </c>
      <c r="G6099" s="2">
        <v>200</v>
      </c>
      <c r="H6099" s="2">
        <v>65</v>
      </c>
      <c r="I6099" s="2">
        <v>0</v>
      </c>
    </row>
    <row r="6100" spans="1:9" ht="12.75" x14ac:dyDescent="0.2">
      <c r="A6100" s="2">
        <v>200173519</v>
      </c>
      <c r="B6100" s="2">
        <v>76</v>
      </c>
      <c r="C6100" s="2" t="s">
        <v>119</v>
      </c>
      <c r="D6100" s="2" t="s">
        <v>16</v>
      </c>
      <c r="E6100" s="3">
        <v>42438</v>
      </c>
      <c r="F6100" s="2" t="b">
        <v>0</v>
      </c>
      <c r="G6100" s="2">
        <v>200</v>
      </c>
      <c r="H6100" s="2">
        <v>79</v>
      </c>
      <c r="I6100" s="2">
        <v>0</v>
      </c>
    </row>
    <row r="6101" spans="1:9" ht="12.75" x14ac:dyDescent="0.2">
      <c r="A6101" s="2">
        <v>200051227</v>
      </c>
      <c r="B6101" s="2">
        <v>98</v>
      </c>
      <c r="C6101" s="2" t="s">
        <v>35</v>
      </c>
      <c r="D6101" s="2" t="s">
        <v>16</v>
      </c>
      <c r="E6101" s="3">
        <v>42430</v>
      </c>
      <c r="F6101" s="2" t="b">
        <v>1</v>
      </c>
      <c r="G6101" s="2">
        <v>100</v>
      </c>
      <c r="H6101" s="2">
        <v>122</v>
      </c>
      <c r="I6101" s="2">
        <v>0</v>
      </c>
    </row>
    <row r="6102" spans="1:9" ht="12.75" x14ac:dyDescent="0.2">
      <c r="A6102" s="2">
        <v>201554281</v>
      </c>
      <c r="B6102" s="2">
        <v>76</v>
      </c>
      <c r="C6102" s="2" t="s">
        <v>119</v>
      </c>
      <c r="D6102" s="2" t="s">
        <v>27</v>
      </c>
      <c r="E6102" s="3">
        <v>42430</v>
      </c>
      <c r="F6102" s="2" t="b">
        <v>1</v>
      </c>
      <c r="G6102" s="2">
        <v>100</v>
      </c>
      <c r="H6102" s="2">
        <v>87</v>
      </c>
      <c r="I6102" s="2">
        <v>0</v>
      </c>
    </row>
    <row r="6103" spans="1:9" ht="12.75" x14ac:dyDescent="0.2">
      <c r="A6103" s="2">
        <v>200738764</v>
      </c>
      <c r="B6103" s="2">
        <v>222</v>
      </c>
      <c r="C6103" s="2" t="s">
        <v>66</v>
      </c>
      <c r="D6103" s="2" t="s">
        <v>27</v>
      </c>
      <c r="E6103" s="3">
        <v>42430</v>
      </c>
      <c r="F6103" s="2" t="b">
        <v>0</v>
      </c>
      <c r="G6103" s="2">
        <v>100</v>
      </c>
      <c r="H6103" s="2">
        <v>77</v>
      </c>
      <c r="I6103" s="2">
        <v>0</v>
      </c>
    </row>
    <row r="6104" spans="1:9" ht="12.75" x14ac:dyDescent="0.2">
      <c r="A6104" s="2">
        <v>201554281</v>
      </c>
      <c r="B6104" s="2">
        <v>103</v>
      </c>
      <c r="C6104" s="2" t="s">
        <v>93</v>
      </c>
      <c r="D6104" s="2" t="s">
        <v>27</v>
      </c>
      <c r="E6104" s="3">
        <v>42430</v>
      </c>
      <c r="F6104" s="2" t="b">
        <v>1</v>
      </c>
      <c r="G6104" s="2">
        <v>100</v>
      </c>
      <c r="H6104" s="2">
        <v>101</v>
      </c>
      <c r="I6104" s="2">
        <v>0</v>
      </c>
    </row>
    <row r="6105" spans="1:9" ht="12.75" x14ac:dyDescent="0.2">
      <c r="A6105" s="2">
        <v>200036296</v>
      </c>
      <c r="B6105" s="2">
        <v>202</v>
      </c>
      <c r="C6105" s="2" t="s">
        <v>171</v>
      </c>
      <c r="D6105" s="2" t="s">
        <v>27</v>
      </c>
      <c r="E6105" s="3">
        <v>42430</v>
      </c>
      <c r="F6105" s="2" t="b">
        <v>0</v>
      </c>
      <c r="G6105" s="2">
        <v>100</v>
      </c>
      <c r="H6105" s="2">
        <v>62</v>
      </c>
      <c r="I6105" s="2">
        <v>0</v>
      </c>
    </row>
    <row r="6106" spans="1:9" ht="12.75" x14ac:dyDescent="0.2">
      <c r="A6106" s="2">
        <v>200487070</v>
      </c>
      <c r="B6106" s="2">
        <v>36</v>
      </c>
      <c r="C6106" s="2" t="s">
        <v>102</v>
      </c>
      <c r="D6106" s="2" t="s">
        <v>27</v>
      </c>
      <c r="E6106" s="3">
        <v>42430</v>
      </c>
      <c r="F6106" s="2" t="b">
        <v>0</v>
      </c>
      <c r="G6106" s="2">
        <v>100</v>
      </c>
      <c r="H6106" s="2">
        <v>69</v>
      </c>
      <c r="I6106" s="2">
        <v>0</v>
      </c>
    </row>
    <row r="6107" spans="1:9" ht="12.75" x14ac:dyDescent="0.2">
      <c r="A6107" s="2">
        <v>200095309</v>
      </c>
      <c r="B6107" s="2">
        <v>106</v>
      </c>
      <c r="C6107" s="2" t="s">
        <v>136</v>
      </c>
      <c r="D6107" s="2" t="s">
        <v>27</v>
      </c>
      <c r="E6107" s="3">
        <v>42430</v>
      </c>
      <c r="F6107" s="2" t="b">
        <v>1</v>
      </c>
      <c r="G6107" s="2">
        <v>100</v>
      </c>
      <c r="H6107" s="2">
        <v>76</v>
      </c>
      <c r="I6107" s="2">
        <v>0</v>
      </c>
    </row>
    <row r="6108" spans="1:9" ht="12.75" x14ac:dyDescent="0.2">
      <c r="A6108" s="2">
        <v>200172097</v>
      </c>
      <c r="B6108" s="2">
        <v>42</v>
      </c>
      <c r="C6108" s="2" t="s">
        <v>109</v>
      </c>
      <c r="D6108" s="2" t="s">
        <v>27</v>
      </c>
      <c r="E6108" s="3">
        <v>42431</v>
      </c>
      <c r="F6108" s="2" t="b">
        <v>0</v>
      </c>
      <c r="G6108" s="2">
        <v>100</v>
      </c>
      <c r="H6108" s="2">
        <v>61</v>
      </c>
      <c r="I6108" s="2">
        <v>0</v>
      </c>
    </row>
    <row r="6109" spans="1:9" ht="12.75" x14ac:dyDescent="0.2">
      <c r="A6109" s="2">
        <v>200943532</v>
      </c>
      <c r="B6109" s="2">
        <v>236</v>
      </c>
      <c r="C6109" s="2" t="s">
        <v>71</v>
      </c>
      <c r="D6109" s="2" t="s">
        <v>27</v>
      </c>
      <c r="E6109" s="3">
        <v>42430</v>
      </c>
      <c r="F6109" s="2" t="b">
        <v>1</v>
      </c>
      <c r="G6109" s="2">
        <v>100</v>
      </c>
      <c r="H6109" s="2">
        <v>85</v>
      </c>
      <c r="I6109" s="2">
        <v>0</v>
      </c>
    </row>
    <row r="6110" spans="1:9" ht="12.75" x14ac:dyDescent="0.2">
      <c r="A6110" s="2">
        <v>200690416</v>
      </c>
      <c r="B6110" s="2">
        <v>78</v>
      </c>
      <c r="C6110" s="2" t="s">
        <v>95</v>
      </c>
      <c r="D6110" s="2" t="s">
        <v>27</v>
      </c>
      <c r="E6110" s="3">
        <v>42430</v>
      </c>
      <c r="F6110" s="2" t="b">
        <v>0</v>
      </c>
      <c r="G6110" s="2">
        <v>100</v>
      </c>
      <c r="H6110" s="2">
        <v>67</v>
      </c>
      <c r="I6110" s="2">
        <v>0</v>
      </c>
    </row>
    <row r="6111" spans="1:9" ht="12.75" x14ac:dyDescent="0.2">
      <c r="A6111" s="2">
        <v>201835837</v>
      </c>
      <c r="B6111" s="2">
        <v>267</v>
      </c>
      <c r="C6111" s="2" t="s">
        <v>175</v>
      </c>
      <c r="D6111" s="2" t="s">
        <v>27</v>
      </c>
      <c r="E6111" s="3">
        <v>42430</v>
      </c>
      <c r="F6111" s="2" t="b">
        <v>1</v>
      </c>
      <c r="G6111" s="2">
        <v>100</v>
      </c>
      <c r="H6111" s="2">
        <v>279</v>
      </c>
      <c r="I6111" s="2">
        <v>0</v>
      </c>
    </row>
    <row r="6112" spans="1:9" ht="12.75" x14ac:dyDescent="0.2">
      <c r="A6112" s="2">
        <v>200172097</v>
      </c>
      <c r="B6112" s="2">
        <v>32</v>
      </c>
      <c r="C6112" s="2" t="s">
        <v>97</v>
      </c>
      <c r="D6112" s="2" t="s">
        <v>27</v>
      </c>
      <c r="E6112" s="3">
        <v>42430</v>
      </c>
      <c r="F6112" s="2" t="b">
        <v>0</v>
      </c>
      <c r="G6112" s="2">
        <v>100</v>
      </c>
      <c r="H6112" s="2">
        <v>60</v>
      </c>
      <c r="I6112" s="2">
        <v>0</v>
      </c>
    </row>
    <row r="6113" spans="1:9" ht="12.75" x14ac:dyDescent="0.2">
      <c r="A6113" s="2">
        <v>201512332</v>
      </c>
      <c r="B6113" s="2">
        <v>67</v>
      </c>
      <c r="C6113" s="2" t="s">
        <v>129</v>
      </c>
      <c r="D6113" s="2" t="s">
        <v>16</v>
      </c>
      <c r="E6113" s="3">
        <v>42430</v>
      </c>
      <c r="F6113" s="2" t="b">
        <v>0</v>
      </c>
      <c r="G6113" s="2">
        <v>100</v>
      </c>
      <c r="H6113" s="2">
        <v>58</v>
      </c>
      <c r="I6113" s="2">
        <v>0</v>
      </c>
    </row>
    <row r="6114" spans="1:9" ht="12.75" x14ac:dyDescent="0.2">
      <c r="A6114" s="2">
        <v>201894850</v>
      </c>
      <c r="B6114" s="2">
        <v>222</v>
      </c>
      <c r="C6114" s="2" t="s">
        <v>66</v>
      </c>
      <c r="D6114" s="2" t="s">
        <v>28</v>
      </c>
      <c r="E6114" s="3">
        <v>42430</v>
      </c>
      <c r="F6114" s="2" t="b">
        <v>0</v>
      </c>
      <c r="G6114" s="2">
        <v>100</v>
      </c>
      <c r="H6114" s="2">
        <v>78</v>
      </c>
      <c r="I6114" s="2">
        <v>60</v>
      </c>
    </row>
    <row r="6115" spans="1:9" ht="12.75" x14ac:dyDescent="0.2">
      <c r="A6115" s="2">
        <v>200013544</v>
      </c>
      <c r="B6115" s="2">
        <v>74</v>
      </c>
      <c r="C6115" s="2" t="s">
        <v>125</v>
      </c>
      <c r="D6115" s="2" t="s">
        <v>28</v>
      </c>
      <c r="E6115" s="3">
        <v>42430</v>
      </c>
      <c r="F6115" s="2" t="b">
        <v>0</v>
      </c>
      <c r="G6115" s="2">
        <v>100</v>
      </c>
      <c r="H6115" s="2">
        <v>48</v>
      </c>
      <c r="I6115" s="2">
        <v>0</v>
      </c>
    </row>
    <row r="6116" spans="1:9" ht="12.75" x14ac:dyDescent="0.2">
      <c r="A6116" s="2">
        <v>201827305</v>
      </c>
      <c r="B6116" s="2">
        <v>25</v>
      </c>
      <c r="C6116" s="2" t="s">
        <v>86</v>
      </c>
      <c r="D6116" s="2" t="s">
        <v>16</v>
      </c>
      <c r="E6116" s="3">
        <v>42430</v>
      </c>
      <c r="F6116" s="2" t="b">
        <v>0</v>
      </c>
      <c r="G6116" s="2">
        <v>100</v>
      </c>
      <c r="H6116" s="2">
        <v>69</v>
      </c>
      <c r="I6116" s="2">
        <v>100</v>
      </c>
    </row>
    <row r="6117" spans="1:9" ht="12.75" x14ac:dyDescent="0.2">
      <c r="A6117" s="2">
        <v>201681550</v>
      </c>
      <c r="B6117" s="2">
        <v>55</v>
      </c>
      <c r="C6117" s="2" t="s">
        <v>121</v>
      </c>
      <c r="D6117" s="2" t="s">
        <v>16</v>
      </c>
      <c r="E6117" s="3">
        <v>42430</v>
      </c>
      <c r="F6117" s="2" t="b">
        <v>1</v>
      </c>
      <c r="G6117" s="2">
        <v>100</v>
      </c>
      <c r="H6117" s="2">
        <v>263</v>
      </c>
      <c r="I6117" s="2">
        <v>171</v>
      </c>
    </row>
    <row r="6118" spans="1:9" ht="12.75" x14ac:dyDescent="0.2">
      <c r="A6118" s="2">
        <v>200067580</v>
      </c>
      <c r="B6118" s="2">
        <v>202</v>
      </c>
      <c r="C6118" s="2" t="s">
        <v>171</v>
      </c>
      <c r="D6118" s="2" t="s">
        <v>16</v>
      </c>
      <c r="E6118" s="3">
        <v>42430</v>
      </c>
      <c r="F6118" s="2" t="b">
        <v>0</v>
      </c>
      <c r="G6118" s="2">
        <v>100</v>
      </c>
      <c r="H6118" s="2">
        <v>51</v>
      </c>
      <c r="I6118" s="2">
        <v>0</v>
      </c>
    </row>
    <row r="6119" spans="1:9" ht="12.75" x14ac:dyDescent="0.2">
      <c r="A6119" s="2">
        <v>200137258</v>
      </c>
      <c r="B6119" s="2">
        <v>22</v>
      </c>
      <c r="C6119" s="2" t="s">
        <v>82</v>
      </c>
      <c r="D6119" s="2" t="s">
        <v>28</v>
      </c>
      <c r="E6119" s="3">
        <v>42431</v>
      </c>
      <c r="F6119" s="2" t="b">
        <v>1</v>
      </c>
      <c r="G6119" s="2">
        <v>100</v>
      </c>
      <c r="H6119" s="2">
        <v>79</v>
      </c>
      <c r="I6119" s="2">
        <v>0</v>
      </c>
    </row>
    <row r="6120" spans="1:9" ht="12.75" x14ac:dyDescent="0.2">
      <c r="A6120" s="2">
        <v>200102419</v>
      </c>
      <c r="B6120" s="2">
        <v>80</v>
      </c>
      <c r="C6120" s="2" t="s">
        <v>135</v>
      </c>
      <c r="D6120" s="2" t="s">
        <v>28</v>
      </c>
      <c r="E6120" s="3">
        <v>42431</v>
      </c>
      <c r="F6120" s="2" t="b">
        <v>1</v>
      </c>
      <c r="G6120" s="2">
        <v>100</v>
      </c>
      <c r="H6120" s="2">
        <v>52</v>
      </c>
      <c r="I6120" s="2">
        <v>0</v>
      </c>
    </row>
    <row r="6121" spans="1:9" ht="12.75" x14ac:dyDescent="0.2">
      <c r="A6121" s="2">
        <v>201512332</v>
      </c>
      <c r="B6121" s="2">
        <v>11</v>
      </c>
      <c r="C6121" s="2" t="s">
        <v>57</v>
      </c>
      <c r="D6121" s="2" t="s">
        <v>16</v>
      </c>
      <c r="E6121" s="3">
        <v>42431</v>
      </c>
      <c r="F6121" s="2" t="b">
        <v>1</v>
      </c>
      <c r="G6121" s="2">
        <v>100</v>
      </c>
      <c r="H6121" s="2">
        <v>76</v>
      </c>
      <c r="I6121" s="2">
        <v>0</v>
      </c>
    </row>
    <row r="6122" spans="1:9" ht="12.75" x14ac:dyDescent="0.2">
      <c r="A6122" s="2">
        <v>201374398</v>
      </c>
      <c r="B6122" s="2">
        <v>24</v>
      </c>
      <c r="C6122" s="2" t="s">
        <v>84</v>
      </c>
      <c r="D6122" s="2" t="s">
        <v>27</v>
      </c>
      <c r="E6122" s="3">
        <v>42431</v>
      </c>
      <c r="F6122" s="2" t="b">
        <v>1</v>
      </c>
      <c r="G6122" s="2">
        <v>100</v>
      </c>
      <c r="H6122" s="2">
        <v>237</v>
      </c>
      <c r="I6122" s="2">
        <v>0</v>
      </c>
    </row>
    <row r="6123" spans="1:9" ht="12.75" x14ac:dyDescent="0.2">
      <c r="A6123" s="2">
        <v>200575945</v>
      </c>
      <c r="B6123" s="2">
        <v>62</v>
      </c>
      <c r="C6123" s="2" t="s">
        <v>91</v>
      </c>
      <c r="D6123" s="2" t="s">
        <v>27</v>
      </c>
      <c r="E6123" s="3">
        <v>42431</v>
      </c>
      <c r="F6123" s="2" t="b">
        <v>0</v>
      </c>
      <c r="G6123" s="2">
        <v>100</v>
      </c>
      <c r="H6123" s="2">
        <v>64</v>
      </c>
      <c r="I6123" s="2">
        <v>0</v>
      </c>
    </row>
    <row r="6124" spans="1:9" ht="12.75" x14ac:dyDescent="0.2">
      <c r="A6124" s="2">
        <v>201409948</v>
      </c>
      <c r="B6124" s="2">
        <v>117</v>
      </c>
      <c r="C6124" s="2" t="s">
        <v>123</v>
      </c>
      <c r="D6124" s="2" t="s">
        <v>27</v>
      </c>
      <c r="E6124" s="3">
        <v>42431</v>
      </c>
      <c r="F6124" s="2" t="b">
        <v>1</v>
      </c>
      <c r="G6124" s="2">
        <v>100</v>
      </c>
      <c r="H6124" s="2">
        <v>87</v>
      </c>
      <c r="I6124" s="2">
        <v>0</v>
      </c>
    </row>
    <row r="6125" spans="1:9" ht="12.75" x14ac:dyDescent="0.2">
      <c r="A6125" s="2">
        <v>200143657</v>
      </c>
      <c r="B6125" s="2">
        <v>81</v>
      </c>
      <c r="C6125" s="2" t="s">
        <v>133</v>
      </c>
      <c r="D6125" s="2" t="s">
        <v>27</v>
      </c>
      <c r="E6125" s="3">
        <v>42431</v>
      </c>
      <c r="F6125" s="2" t="b">
        <v>1</v>
      </c>
      <c r="G6125" s="2">
        <v>100</v>
      </c>
      <c r="H6125" s="2">
        <v>122</v>
      </c>
      <c r="I6125" s="2">
        <v>0</v>
      </c>
    </row>
    <row r="6126" spans="1:9" ht="12.75" x14ac:dyDescent="0.2">
      <c r="A6126" s="2">
        <v>200143657</v>
      </c>
      <c r="B6126" s="2">
        <v>24</v>
      </c>
      <c r="C6126" s="2" t="s">
        <v>84</v>
      </c>
      <c r="D6126" s="2" t="s">
        <v>27</v>
      </c>
      <c r="E6126" s="3">
        <v>42431</v>
      </c>
      <c r="F6126" s="2" t="b">
        <v>0</v>
      </c>
      <c r="G6126" s="2">
        <v>100</v>
      </c>
      <c r="H6126" s="2">
        <v>51</v>
      </c>
      <c r="I6126" s="2">
        <v>0</v>
      </c>
    </row>
    <row r="6127" spans="1:9" ht="12.75" x14ac:dyDescent="0.2">
      <c r="A6127" s="2">
        <v>200194849</v>
      </c>
      <c r="B6127" s="2">
        <v>31</v>
      </c>
      <c r="C6127" s="2" t="s">
        <v>96</v>
      </c>
      <c r="D6127" s="2" t="s">
        <v>27</v>
      </c>
      <c r="E6127" s="3">
        <v>42431</v>
      </c>
      <c r="F6127" s="2" t="b">
        <v>0</v>
      </c>
      <c r="G6127" s="2">
        <v>100</v>
      </c>
      <c r="H6127" s="2">
        <v>72</v>
      </c>
      <c r="I6127" s="2">
        <v>0</v>
      </c>
    </row>
    <row r="6128" spans="1:9" ht="12.75" x14ac:dyDescent="0.2">
      <c r="A6128" s="2">
        <v>200036296</v>
      </c>
      <c r="B6128" s="2">
        <v>222</v>
      </c>
      <c r="C6128" s="2" t="s">
        <v>66</v>
      </c>
      <c r="D6128" s="2" t="s">
        <v>27</v>
      </c>
      <c r="E6128" s="3">
        <v>42431</v>
      </c>
      <c r="F6128" s="2" t="b">
        <v>1</v>
      </c>
      <c r="G6128" s="2">
        <v>100</v>
      </c>
      <c r="H6128" s="2">
        <v>101</v>
      </c>
      <c r="I6128" s="2">
        <v>0</v>
      </c>
    </row>
    <row r="6129" spans="1:9" ht="12.75" x14ac:dyDescent="0.2">
      <c r="A6129" s="2">
        <v>200005723</v>
      </c>
      <c r="B6129" s="2">
        <v>4</v>
      </c>
      <c r="C6129" s="2" t="s">
        <v>42</v>
      </c>
      <c r="D6129" s="2" t="s">
        <v>27</v>
      </c>
      <c r="E6129" s="3">
        <v>42431</v>
      </c>
      <c r="F6129" s="2" t="b">
        <v>0</v>
      </c>
      <c r="G6129" s="2">
        <v>100</v>
      </c>
      <c r="H6129" s="2">
        <v>67</v>
      </c>
      <c r="I6129" s="2">
        <v>0</v>
      </c>
    </row>
    <row r="6130" spans="1:9" ht="12.75" x14ac:dyDescent="0.2">
      <c r="A6130" s="2">
        <v>200408860</v>
      </c>
      <c r="B6130" s="2">
        <v>25</v>
      </c>
      <c r="C6130" s="2" t="s">
        <v>86</v>
      </c>
      <c r="D6130" s="2" t="s">
        <v>28</v>
      </c>
      <c r="E6130" s="3">
        <v>42431</v>
      </c>
      <c r="F6130" s="2" t="b">
        <v>1</v>
      </c>
      <c r="G6130" s="2">
        <v>100</v>
      </c>
      <c r="H6130" s="2">
        <v>63</v>
      </c>
      <c r="I6130" s="2">
        <v>0</v>
      </c>
    </row>
    <row r="6131" spans="1:9" ht="12.75" x14ac:dyDescent="0.2">
      <c r="A6131" s="2">
        <v>201827305</v>
      </c>
      <c r="B6131" s="2">
        <v>32</v>
      </c>
      <c r="C6131" s="2" t="s">
        <v>97</v>
      </c>
      <c r="D6131" s="2" t="s">
        <v>16</v>
      </c>
      <c r="E6131" s="3">
        <v>42431</v>
      </c>
      <c r="F6131" s="2" t="b">
        <v>1</v>
      </c>
      <c r="G6131" s="2">
        <v>100</v>
      </c>
      <c r="H6131" s="2">
        <v>279</v>
      </c>
      <c r="I6131" s="2">
        <v>208</v>
      </c>
    </row>
    <row r="6132" spans="1:9" ht="12.75" x14ac:dyDescent="0.2">
      <c r="A6132" s="2">
        <v>201837970</v>
      </c>
      <c r="B6132" s="2">
        <v>62</v>
      </c>
      <c r="C6132" s="2" t="s">
        <v>91</v>
      </c>
      <c r="D6132" s="2" t="s">
        <v>16</v>
      </c>
      <c r="E6132" s="3">
        <v>42431</v>
      </c>
      <c r="F6132" s="2" t="b">
        <v>0</v>
      </c>
      <c r="G6132" s="2">
        <v>100</v>
      </c>
      <c r="H6132" s="2">
        <v>51</v>
      </c>
      <c r="I6132" s="2">
        <v>62</v>
      </c>
    </row>
    <row r="6133" spans="1:9" ht="12.75" x14ac:dyDescent="0.2">
      <c r="A6133" s="2">
        <v>201547171</v>
      </c>
      <c r="B6133" s="2">
        <v>254</v>
      </c>
      <c r="C6133" s="2" t="s">
        <v>143</v>
      </c>
      <c r="D6133" s="2" t="s">
        <v>28</v>
      </c>
      <c r="E6133" s="3">
        <v>42431</v>
      </c>
      <c r="F6133" s="2" t="b">
        <v>0</v>
      </c>
      <c r="G6133" s="2">
        <v>100</v>
      </c>
      <c r="H6133" s="2">
        <v>49</v>
      </c>
      <c r="I6133" s="2">
        <v>0</v>
      </c>
    </row>
    <row r="6134" spans="1:9" ht="12.75" x14ac:dyDescent="0.2">
      <c r="A6134" s="2">
        <v>200058337</v>
      </c>
      <c r="B6134" s="2">
        <v>30</v>
      </c>
      <c r="C6134" s="2" t="s">
        <v>94</v>
      </c>
      <c r="D6134" s="2" t="s">
        <v>16</v>
      </c>
      <c r="E6134" s="3">
        <v>42432</v>
      </c>
      <c r="F6134" s="2" t="b">
        <v>0</v>
      </c>
      <c r="G6134" s="2">
        <v>100</v>
      </c>
      <c r="H6134" s="2">
        <v>55</v>
      </c>
      <c r="I6134" s="2">
        <v>0</v>
      </c>
    </row>
    <row r="6135" spans="1:9" ht="12.75" x14ac:dyDescent="0.2">
      <c r="A6135" s="2">
        <v>200108818</v>
      </c>
      <c r="B6135" s="2">
        <v>30</v>
      </c>
      <c r="C6135" s="2" t="s">
        <v>94</v>
      </c>
      <c r="D6135" s="2" t="s">
        <v>28</v>
      </c>
      <c r="E6135" s="3">
        <v>42432</v>
      </c>
      <c r="F6135" s="2" t="b">
        <v>1</v>
      </c>
      <c r="G6135" s="2">
        <v>100</v>
      </c>
      <c r="H6135" s="2">
        <v>96</v>
      </c>
      <c r="I6135" s="2">
        <v>0</v>
      </c>
    </row>
    <row r="6136" spans="1:9" ht="12.75" x14ac:dyDescent="0.2">
      <c r="A6136" s="2">
        <v>200191294</v>
      </c>
      <c r="B6136" s="2">
        <v>10</v>
      </c>
      <c r="C6136" s="2" t="s">
        <v>55</v>
      </c>
      <c r="D6136" s="2" t="s">
        <v>16</v>
      </c>
      <c r="E6136" s="3">
        <v>42432</v>
      </c>
      <c r="F6136" s="2" t="b">
        <v>0</v>
      </c>
      <c r="G6136" s="2">
        <v>100</v>
      </c>
      <c r="H6136" s="2">
        <v>55</v>
      </c>
      <c r="I6136" s="2">
        <v>0</v>
      </c>
    </row>
    <row r="6137" spans="1:9" ht="12.75" x14ac:dyDescent="0.2">
      <c r="A6137" s="2">
        <v>201820906</v>
      </c>
      <c r="B6137" s="2">
        <v>222</v>
      </c>
      <c r="C6137" s="2" t="s">
        <v>66</v>
      </c>
      <c r="D6137" s="2" t="s">
        <v>28</v>
      </c>
      <c r="E6137" s="3">
        <v>42432</v>
      </c>
      <c r="F6137" s="2" t="b">
        <v>1</v>
      </c>
      <c r="G6137" s="2">
        <v>100</v>
      </c>
      <c r="H6137" s="2">
        <v>211</v>
      </c>
      <c r="I6137" s="2">
        <v>99</v>
      </c>
    </row>
    <row r="6138" spans="1:9" ht="12.75" x14ac:dyDescent="0.2">
      <c r="A6138" s="2">
        <v>200253151</v>
      </c>
      <c r="B6138" s="2">
        <v>122</v>
      </c>
      <c r="C6138" s="2" t="s">
        <v>54</v>
      </c>
      <c r="D6138" s="2" t="s">
        <v>27</v>
      </c>
      <c r="E6138" s="3">
        <v>42432</v>
      </c>
      <c r="F6138" s="2" t="b">
        <v>1</v>
      </c>
      <c r="G6138" s="2">
        <v>100</v>
      </c>
      <c r="H6138" s="2">
        <v>226</v>
      </c>
      <c r="I6138" s="2">
        <v>0</v>
      </c>
    </row>
    <row r="6139" spans="1:9" ht="12.75" x14ac:dyDescent="0.2">
      <c r="A6139" s="2">
        <v>201409948</v>
      </c>
      <c r="B6139" s="2">
        <v>53</v>
      </c>
      <c r="C6139" s="2" t="s">
        <v>12</v>
      </c>
      <c r="D6139" s="2" t="s">
        <v>27</v>
      </c>
      <c r="E6139" s="3">
        <v>42432</v>
      </c>
      <c r="F6139" s="2" t="b">
        <v>0</v>
      </c>
      <c r="G6139" s="2">
        <v>100</v>
      </c>
      <c r="H6139" s="2">
        <v>82</v>
      </c>
      <c r="I6139" s="2">
        <v>0</v>
      </c>
    </row>
    <row r="6140" spans="1:9" ht="12.75" x14ac:dyDescent="0.2">
      <c r="A6140" s="2">
        <v>200275903</v>
      </c>
      <c r="B6140" s="2">
        <v>127</v>
      </c>
      <c r="C6140" s="2" t="s">
        <v>58</v>
      </c>
      <c r="D6140" s="2" t="s">
        <v>27</v>
      </c>
      <c r="E6140" s="3">
        <v>42432</v>
      </c>
      <c r="F6140" s="2" t="b">
        <v>0</v>
      </c>
      <c r="G6140" s="2">
        <v>100</v>
      </c>
      <c r="H6140" s="2">
        <v>52</v>
      </c>
      <c r="I6140" s="2">
        <v>0</v>
      </c>
    </row>
    <row r="6141" spans="1:9" ht="12.75" x14ac:dyDescent="0.2">
      <c r="A6141" s="2">
        <v>200012122</v>
      </c>
      <c r="B6141" s="2">
        <v>81</v>
      </c>
      <c r="C6141" s="2" t="s">
        <v>133</v>
      </c>
      <c r="D6141" s="2" t="s">
        <v>27</v>
      </c>
      <c r="E6141" s="3">
        <v>42432</v>
      </c>
      <c r="F6141" s="2" t="b">
        <v>0</v>
      </c>
      <c r="G6141" s="2">
        <v>100</v>
      </c>
      <c r="H6141" s="2">
        <v>75</v>
      </c>
      <c r="I6141" s="2">
        <v>0</v>
      </c>
    </row>
    <row r="6142" spans="1:9" ht="12.75" x14ac:dyDescent="0.2">
      <c r="A6142" s="2">
        <v>200425924</v>
      </c>
      <c r="B6142" s="2">
        <v>133</v>
      </c>
      <c r="C6142" s="2" t="s">
        <v>164</v>
      </c>
      <c r="D6142" s="2" t="s">
        <v>27</v>
      </c>
      <c r="E6142" s="3">
        <v>42432</v>
      </c>
      <c r="F6142" s="2" t="b">
        <v>0</v>
      </c>
      <c r="G6142" s="2">
        <v>100</v>
      </c>
      <c r="H6142" s="2">
        <v>52</v>
      </c>
      <c r="I6142" s="2">
        <v>0</v>
      </c>
    </row>
    <row r="6143" spans="1:9" ht="12.75" x14ac:dyDescent="0.2">
      <c r="A6143" s="2">
        <v>200410993</v>
      </c>
      <c r="B6143" s="2">
        <v>67</v>
      </c>
      <c r="C6143" s="2" t="s">
        <v>129</v>
      </c>
      <c r="D6143" s="2" t="s">
        <v>27</v>
      </c>
      <c r="E6143" s="3">
        <v>42432</v>
      </c>
      <c r="F6143" s="2" t="b">
        <v>0</v>
      </c>
      <c r="G6143" s="2">
        <v>100</v>
      </c>
      <c r="H6143" s="2">
        <v>64</v>
      </c>
      <c r="I6143" s="2">
        <v>0</v>
      </c>
    </row>
    <row r="6144" spans="1:9" ht="12.75" x14ac:dyDescent="0.2">
      <c r="A6144" s="2">
        <v>201885607</v>
      </c>
      <c r="B6144" s="2">
        <v>222</v>
      </c>
      <c r="C6144" s="2" t="s">
        <v>66</v>
      </c>
      <c r="D6144" s="2" t="s">
        <v>16</v>
      </c>
      <c r="E6144" s="3">
        <v>42432</v>
      </c>
      <c r="F6144" s="2" t="b">
        <v>1</v>
      </c>
      <c r="G6144" s="2">
        <v>100</v>
      </c>
      <c r="H6144" s="2">
        <v>117</v>
      </c>
      <c r="I6144" s="2">
        <v>158</v>
      </c>
    </row>
    <row r="6145" spans="1:9" ht="12.75" x14ac:dyDescent="0.2">
      <c r="A6145" s="2">
        <v>200070424</v>
      </c>
      <c r="B6145" s="2">
        <v>36</v>
      </c>
      <c r="C6145" s="2" t="s">
        <v>102</v>
      </c>
      <c r="D6145" s="2" t="s">
        <v>27</v>
      </c>
      <c r="E6145" s="3">
        <v>42433</v>
      </c>
      <c r="F6145" s="2" t="b">
        <v>1</v>
      </c>
      <c r="G6145" s="2">
        <v>100</v>
      </c>
      <c r="H6145" s="2">
        <v>235</v>
      </c>
      <c r="I6145" s="2">
        <v>0</v>
      </c>
    </row>
    <row r="6146" spans="1:9" ht="12.75" x14ac:dyDescent="0.2">
      <c r="A6146" s="2">
        <v>201547171</v>
      </c>
      <c r="B6146" s="2">
        <v>77</v>
      </c>
      <c r="C6146" s="2" t="s">
        <v>134</v>
      </c>
      <c r="D6146" s="2" t="s">
        <v>27</v>
      </c>
      <c r="E6146" s="3">
        <v>42433</v>
      </c>
      <c r="F6146" s="2" t="b">
        <v>1</v>
      </c>
      <c r="G6146" s="2">
        <v>100</v>
      </c>
      <c r="H6146" s="2">
        <v>106</v>
      </c>
      <c r="I6146" s="2">
        <v>0</v>
      </c>
    </row>
    <row r="6147" spans="1:9" ht="12.75" x14ac:dyDescent="0.2">
      <c r="A6147" s="2">
        <v>201409948</v>
      </c>
      <c r="B6147" s="2">
        <v>53</v>
      </c>
      <c r="C6147" s="2" t="s">
        <v>12</v>
      </c>
      <c r="D6147" s="2" t="s">
        <v>27</v>
      </c>
      <c r="E6147" s="3">
        <v>42433</v>
      </c>
      <c r="F6147" s="2" t="b">
        <v>1</v>
      </c>
      <c r="G6147" s="2">
        <v>100</v>
      </c>
      <c r="H6147" s="2">
        <v>115</v>
      </c>
      <c r="I6147" s="2">
        <v>0</v>
      </c>
    </row>
    <row r="6148" spans="1:9" ht="12.75" x14ac:dyDescent="0.2">
      <c r="A6148" s="2">
        <v>201611872</v>
      </c>
      <c r="B6148" s="2">
        <v>55</v>
      </c>
      <c r="C6148" s="2" t="s">
        <v>121</v>
      </c>
      <c r="D6148" s="2" t="s">
        <v>16</v>
      </c>
      <c r="E6148" s="3">
        <v>42433</v>
      </c>
      <c r="F6148" s="2" t="b">
        <v>0</v>
      </c>
      <c r="G6148" s="2">
        <v>100</v>
      </c>
      <c r="H6148" s="2">
        <v>52</v>
      </c>
      <c r="I6148" s="2">
        <v>0</v>
      </c>
    </row>
    <row r="6149" spans="1:9" ht="12.75" x14ac:dyDescent="0.2">
      <c r="A6149" s="2">
        <v>201550726</v>
      </c>
      <c r="B6149" s="2">
        <v>5</v>
      </c>
      <c r="C6149" s="2" t="s">
        <v>46</v>
      </c>
      <c r="D6149" s="2" t="s">
        <v>16</v>
      </c>
      <c r="E6149" s="3">
        <v>42433</v>
      </c>
      <c r="F6149" s="2" t="b">
        <v>1</v>
      </c>
      <c r="G6149" s="2">
        <v>100</v>
      </c>
      <c r="H6149" s="2">
        <v>237</v>
      </c>
      <c r="I6149" s="2">
        <v>0</v>
      </c>
    </row>
    <row r="6150" spans="1:9" ht="12.75" x14ac:dyDescent="0.2">
      <c r="A6150" s="2">
        <v>200089621</v>
      </c>
      <c r="B6150" s="2">
        <v>238</v>
      </c>
      <c r="C6150" s="2" t="s">
        <v>138</v>
      </c>
      <c r="D6150" s="2" t="s">
        <v>16</v>
      </c>
      <c r="E6150" s="3">
        <v>42433</v>
      </c>
      <c r="F6150" s="2" t="b">
        <v>1</v>
      </c>
      <c r="G6150" s="2">
        <v>100</v>
      </c>
      <c r="H6150" s="2">
        <v>140</v>
      </c>
      <c r="I6150" s="2">
        <v>0</v>
      </c>
    </row>
    <row r="6151" spans="1:9" ht="12.75" x14ac:dyDescent="0.2">
      <c r="A6151" s="2">
        <v>201827305</v>
      </c>
      <c r="B6151" s="2">
        <v>33</v>
      </c>
      <c r="C6151" s="2" t="s">
        <v>98</v>
      </c>
      <c r="D6151" s="2" t="s">
        <v>16</v>
      </c>
      <c r="E6151" s="3">
        <v>42433</v>
      </c>
      <c r="F6151" s="2" t="b">
        <v>0</v>
      </c>
      <c r="G6151" s="2">
        <v>100</v>
      </c>
      <c r="H6151" s="2">
        <v>51</v>
      </c>
      <c r="I6151" s="2">
        <v>72</v>
      </c>
    </row>
    <row r="6152" spans="1:9" ht="12.75" x14ac:dyDescent="0.2">
      <c r="A6152" s="2">
        <v>201696481</v>
      </c>
      <c r="B6152" s="2">
        <v>53</v>
      </c>
      <c r="C6152" s="2" t="s">
        <v>12</v>
      </c>
      <c r="D6152" s="2" t="s">
        <v>28</v>
      </c>
      <c r="E6152" s="3">
        <v>42433</v>
      </c>
      <c r="F6152" s="2" t="b">
        <v>1</v>
      </c>
      <c r="G6152" s="2">
        <v>100</v>
      </c>
      <c r="H6152" s="2">
        <v>35</v>
      </c>
      <c r="I6152" s="2">
        <v>0</v>
      </c>
    </row>
    <row r="6153" spans="1:9" ht="12.75" x14ac:dyDescent="0.2">
      <c r="A6153" s="2">
        <v>200324251</v>
      </c>
      <c r="B6153" s="2">
        <v>111</v>
      </c>
      <c r="C6153" s="2" t="s">
        <v>157</v>
      </c>
      <c r="D6153" s="2" t="s">
        <v>27</v>
      </c>
      <c r="E6153" s="3">
        <v>42433</v>
      </c>
      <c r="F6153" s="2" t="b">
        <v>0</v>
      </c>
      <c r="G6153" s="2">
        <v>100</v>
      </c>
      <c r="H6153" s="2">
        <v>65</v>
      </c>
      <c r="I6153" s="2">
        <v>0</v>
      </c>
    </row>
    <row r="6154" spans="1:9" ht="12.75" x14ac:dyDescent="0.2">
      <c r="A6154" s="2">
        <v>201904093</v>
      </c>
      <c r="B6154" s="2">
        <v>91</v>
      </c>
      <c r="C6154" s="2" t="s">
        <v>146</v>
      </c>
      <c r="D6154" s="2" t="s">
        <v>16</v>
      </c>
      <c r="E6154" s="3">
        <v>42433</v>
      </c>
      <c r="F6154" s="2" t="b">
        <v>1</v>
      </c>
      <c r="G6154" s="2">
        <v>100</v>
      </c>
      <c r="H6154" s="2">
        <v>99</v>
      </c>
      <c r="I6154" s="2">
        <v>0</v>
      </c>
    </row>
    <row r="6155" spans="1:9" ht="12.75" x14ac:dyDescent="0.2">
      <c r="A6155" s="2">
        <v>200766493</v>
      </c>
      <c r="B6155" s="2">
        <v>12</v>
      </c>
      <c r="C6155" s="2" t="s">
        <v>60</v>
      </c>
      <c r="D6155" s="2" t="s">
        <v>16</v>
      </c>
      <c r="E6155" s="3">
        <v>42433</v>
      </c>
      <c r="F6155" s="2" t="b">
        <v>0</v>
      </c>
      <c r="G6155" s="2">
        <v>100</v>
      </c>
      <c r="H6155" s="2">
        <v>57</v>
      </c>
      <c r="I6155" s="2">
        <v>0</v>
      </c>
    </row>
    <row r="6156" spans="1:9" ht="12.75" x14ac:dyDescent="0.2">
      <c r="A6156" s="2">
        <v>200716012</v>
      </c>
      <c r="B6156" s="2">
        <v>112</v>
      </c>
      <c r="C6156" s="2" t="s">
        <v>158</v>
      </c>
      <c r="D6156" s="2" t="s">
        <v>28</v>
      </c>
      <c r="E6156" s="3">
        <v>42433</v>
      </c>
      <c r="F6156" s="2" t="b">
        <v>0</v>
      </c>
      <c r="G6156" s="2">
        <v>100</v>
      </c>
      <c r="H6156" s="2">
        <v>45</v>
      </c>
      <c r="I6156" s="2">
        <v>0</v>
      </c>
    </row>
    <row r="6157" spans="1:9" ht="12.75" x14ac:dyDescent="0.2">
      <c r="A6157" s="2">
        <v>200233243</v>
      </c>
      <c r="B6157" s="2">
        <v>76</v>
      </c>
      <c r="C6157" s="2" t="s">
        <v>119</v>
      </c>
      <c r="D6157" s="2" t="s">
        <v>16</v>
      </c>
      <c r="E6157" s="3">
        <v>42434</v>
      </c>
      <c r="F6157" s="2" t="b">
        <v>0</v>
      </c>
      <c r="G6157" s="2">
        <v>100</v>
      </c>
      <c r="H6157" s="2">
        <v>69</v>
      </c>
      <c r="I6157" s="2">
        <v>0</v>
      </c>
    </row>
    <row r="6158" spans="1:9" ht="12.75" x14ac:dyDescent="0.2">
      <c r="A6158" s="2">
        <v>200976238</v>
      </c>
      <c r="B6158" s="2">
        <v>429</v>
      </c>
      <c r="C6158" s="2" t="s">
        <v>178</v>
      </c>
      <c r="D6158" s="2" t="s">
        <v>28</v>
      </c>
      <c r="E6158" s="3">
        <v>42433</v>
      </c>
      <c r="F6158" s="2" t="b">
        <v>1</v>
      </c>
      <c r="G6158" s="2">
        <v>100</v>
      </c>
      <c r="H6158" s="2">
        <v>61</v>
      </c>
      <c r="I6158" s="2">
        <v>0</v>
      </c>
    </row>
    <row r="6159" spans="1:9" ht="12.75" x14ac:dyDescent="0.2">
      <c r="A6159" s="2">
        <v>201875653</v>
      </c>
      <c r="B6159" s="2">
        <v>21</v>
      </c>
      <c r="C6159" s="2" t="s">
        <v>81</v>
      </c>
      <c r="D6159" s="2" t="s">
        <v>16</v>
      </c>
      <c r="E6159" s="3">
        <v>42433</v>
      </c>
      <c r="F6159" s="2" t="b">
        <v>0</v>
      </c>
      <c r="G6159" s="2">
        <v>100</v>
      </c>
      <c r="H6159" s="2">
        <v>86</v>
      </c>
      <c r="I6159" s="2">
        <v>59</v>
      </c>
    </row>
    <row r="6160" spans="1:9" ht="12.75" x14ac:dyDescent="0.2">
      <c r="A6160" s="2">
        <v>201835837</v>
      </c>
      <c r="B6160" s="2">
        <v>76</v>
      </c>
      <c r="C6160" s="2" t="s">
        <v>119</v>
      </c>
      <c r="D6160" s="2" t="s">
        <v>28</v>
      </c>
      <c r="E6160" s="3">
        <v>42434</v>
      </c>
      <c r="F6160" s="2" t="b">
        <v>0</v>
      </c>
      <c r="G6160" s="2">
        <v>100</v>
      </c>
      <c r="H6160" s="2">
        <v>63</v>
      </c>
      <c r="I6160" s="2">
        <v>0</v>
      </c>
    </row>
    <row r="6161" spans="1:9" ht="12.75" x14ac:dyDescent="0.2">
      <c r="A6161" s="2">
        <v>201155410</v>
      </c>
      <c r="B6161" s="2">
        <v>18</v>
      </c>
      <c r="C6161" s="2" t="s">
        <v>77</v>
      </c>
      <c r="D6161" s="2" t="s">
        <v>28</v>
      </c>
      <c r="E6161" s="3">
        <v>42434</v>
      </c>
      <c r="F6161" s="2" t="b">
        <v>1</v>
      </c>
      <c r="G6161" s="2">
        <v>100</v>
      </c>
      <c r="H6161" s="2">
        <v>68</v>
      </c>
      <c r="I6161" s="2">
        <v>123</v>
      </c>
    </row>
    <row r="6162" spans="1:9" ht="12.75" x14ac:dyDescent="0.2">
      <c r="A6162" s="2">
        <v>201547171</v>
      </c>
      <c r="B6162" s="2">
        <v>64</v>
      </c>
      <c r="C6162" s="2" t="s">
        <v>30</v>
      </c>
      <c r="D6162" s="2" t="s">
        <v>27</v>
      </c>
      <c r="E6162" s="3">
        <v>42434</v>
      </c>
      <c r="F6162" s="2" t="b">
        <v>1</v>
      </c>
      <c r="G6162" s="2">
        <v>100</v>
      </c>
      <c r="H6162" s="2">
        <v>92</v>
      </c>
      <c r="I6162" s="2">
        <v>0</v>
      </c>
    </row>
    <row r="6163" spans="1:9" ht="12.75" x14ac:dyDescent="0.2">
      <c r="A6163" s="2">
        <v>200002168</v>
      </c>
      <c r="B6163" s="2">
        <v>51</v>
      </c>
      <c r="C6163" s="2" t="s">
        <v>117</v>
      </c>
      <c r="D6163" s="2" t="s">
        <v>27</v>
      </c>
      <c r="E6163" s="3">
        <v>42434</v>
      </c>
      <c r="F6163" s="2" t="b">
        <v>1</v>
      </c>
      <c r="G6163" s="2">
        <v>100</v>
      </c>
      <c r="H6163" s="2">
        <v>82</v>
      </c>
      <c r="I6163" s="2">
        <v>0</v>
      </c>
    </row>
    <row r="6164" spans="1:9" ht="12.75" x14ac:dyDescent="0.2">
      <c r="A6164" s="2">
        <v>200086777</v>
      </c>
      <c r="B6164" s="2">
        <v>17</v>
      </c>
      <c r="C6164" s="2" t="s">
        <v>74</v>
      </c>
      <c r="D6164" s="2" t="s">
        <v>27</v>
      </c>
      <c r="E6164" s="3">
        <v>42434</v>
      </c>
      <c r="F6164" s="2" t="b">
        <v>0</v>
      </c>
      <c r="G6164" s="2">
        <v>100</v>
      </c>
      <c r="H6164" s="2">
        <v>54</v>
      </c>
      <c r="I6164" s="2">
        <v>0</v>
      </c>
    </row>
    <row r="6165" spans="1:9" ht="12.75" x14ac:dyDescent="0.2">
      <c r="A6165" s="2">
        <v>201163231</v>
      </c>
      <c r="B6165" s="2">
        <v>11</v>
      </c>
      <c r="C6165" s="2" t="s">
        <v>57</v>
      </c>
      <c r="D6165" s="2" t="s">
        <v>27</v>
      </c>
      <c r="E6165" s="3">
        <v>42434</v>
      </c>
      <c r="F6165" s="2" t="b">
        <v>1</v>
      </c>
      <c r="G6165" s="2">
        <v>100</v>
      </c>
      <c r="H6165" s="2">
        <v>256</v>
      </c>
      <c r="I6165" s="2">
        <v>0</v>
      </c>
    </row>
    <row r="6166" spans="1:9" ht="12.75" x14ac:dyDescent="0.2">
      <c r="A6166" s="2">
        <v>200149345</v>
      </c>
      <c r="B6166" s="2">
        <v>55</v>
      </c>
      <c r="C6166" s="2" t="s">
        <v>121</v>
      </c>
      <c r="D6166" s="2" t="s">
        <v>27</v>
      </c>
      <c r="E6166" s="3">
        <v>42434</v>
      </c>
      <c r="F6166" s="2" t="b">
        <v>1</v>
      </c>
      <c r="G6166" s="2">
        <v>100</v>
      </c>
      <c r="H6166" s="2">
        <v>76</v>
      </c>
      <c r="I6166" s="2">
        <v>0</v>
      </c>
    </row>
    <row r="6167" spans="1:9" ht="12.75" x14ac:dyDescent="0.2">
      <c r="A6167" s="2">
        <v>200348425</v>
      </c>
      <c r="B6167" s="2">
        <v>201</v>
      </c>
      <c r="C6167" s="2" t="s">
        <v>144</v>
      </c>
      <c r="D6167" s="2" t="s">
        <v>16</v>
      </c>
      <c r="E6167" s="3">
        <v>42434</v>
      </c>
      <c r="F6167" s="2" t="b">
        <v>1</v>
      </c>
      <c r="G6167" s="2">
        <v>100</v>
      </c>
      <c r="H6167" s="2">
        <v>129</v>
      </c>
      <c r="I6167" s="2">
        <v>0</v>
      </c>
    </row>
    <row r="6168" spans="1:9" ht="12.75" x14ac:dyDescent="0.2">
      <c r="A6168" s="2">
        <v>201882763</v>
      </c>
      <c r="B6168" s="2">
        <v>201</v>
      </c>
      <c r="C6168" s="2" t="s">
        <v>144</v>
      </c>
      <c r="D6168" s="2" t="s">
        <v>16</v>
      </c>
      <c r="E6168" s="3">
        <v>42434</v>
      </c>
      <c r="F6168" s="2" t="b">
        <v>0</v>
      </c>
      <c r="G6168" s="2">
        <v>100</v>
      </c>
      <c r="H6168" s="2">
        <v>65</v>
      </c>
      <c r="I6168" s="2">
        <v>48</v>
      </c>
    </row>
    <row r="6169" spans="1:9" ht="12.75" x14ac:dyDescent="0.2">
      <c r="A6169" s="2">
        <v>201183850</v>
      </c>
      <c r="B6169" s="2">
        <v>99</v>
      </c>
      <c r="C6169" s="2" t="s">
        <v>149</v>
      </c>
      <c r="D6169" s="2" t="s">
        <v>16</v>
      </c>
      <c r="E6169" s="3">
        <v>42434</v>
      </c>
      <c r="F6169" s="2" t="b">
        <v>1</v>
      </c>
      <c r="G6169" s="2">
        <v>100</v>
      </c>
      <c r="H6169" s="2">
        <v>239</v>
      </c>
      <c r="I6169" s="2">
        <v>0</v>
      </c>
    </row>
    <row r="6170" spans="1:9" ht="12.75" x14ac:dyDescent="0.2">
      <c r="A6170" s="2">
        <v>200049805</v>
      </c>
      <c r="B6170" s="2">
        <v>111</v>
      </c>
      <c r="C6170" s="2" t="s">
        <v>157</v>
      </c>
      <c r="D6170" s="2" t="s">
        <v>16</v>
      </c>
      <c r="E6170" s="3">
        <v>42434</v>
      </c>
      <c r="F6170" s="2" t="b">
        <v>0</v>
      </c>
      <c r="G6170" s="2">
        <v>100</v>
      </c>
      <c r="H6170" s="2">
        <v>51</v>
      </c>
      <c r="I6170" s="2">
        <v>0</v>
      </c>
    </row>
    <row r="6171" spans="1:9" ht="12.75" x14ac:dyDescent="0.2">
      <c r="A6171" s="2">
        <v>200137258</v>
      </c>
      <c r="B6171" s="2">
        <v>51</v>
      </c>
      <c r="C6171" s="2" t="s">
        <v>117</v>
      </c>
      <c r="D6171" s="2" t="s">
        <v>16</v>
      </c>
      <c r="E6171" s="3">
        <v>42434</v>
      </c>
      <c r="F6171" s="2" t="b">
        <v>0</v>
      </c>
      <c r="G6171" s="2">
        <v>100</v>
      </c>
      <c r="H6171" s="2">
        <v>58</v>
      </c>
      <c r="I6171" s="2">
        <v>0</v>
      </c>
    </row>
    <row r="6172" spans="1:9" ht="12.75" x14ac:dyDescent="0.2">
      <c r="A6172" s="2">
        <v>201849346</v>
      </c>
      <c r="B6172" s="2">
        <v>4</v>
      </c>
      <c r="C6172" s="2" t="s">
        <v>42</v>
      </c>
      <c r="D6172" s="2" t="s">
        <v>16</v>
      </c>
      <c r="E6172" s="3">
        <v>42434</v>
      </c>
      <c r="F6172" s="2" t="b">
        <v>1</v>
      </c>
      <c r="G6172" s="2">
        <v>100</v>
      </c>
      <c r="H6172" s="2">
        <v>76</v>
      </c>
      <c r="I6172" s="2">
        <v>109</v>
      </c>
    </row>
    <row r="6173" spans="1:9" ht="12.75" x14ac:dyDescent="0.2">
      <c r="A6173" s="2">
        <v>200108107</v>
      </c>
      <c r="B6173" s="2">
        <v>131</v>
      </c>
      <c r="C6173" s="2" t="s">
        <v>166</v>
      </c>
      <c r="D6173" s="2" t="s">
        <v>16</v>
      </c>
      <c r="E6173" s="3">
        <v>42434</v>
      </c>
      <c r="F6173" s="2" t="b">
        <v>1</v>
      </c>
      <c r="G6173" s="2">
        <v>100</v>
      </c>
      <c r="H6173" s="2">
        <v>108</v>
      </c>
      <c r="I6173" s="2">
        <v>0</v>
      </c>
    </row>
    <row r="6174" spans="1:9" ht="12.75" x14ac:dyDescent="0.2">
      <c r="A6174" s="2">
        <v>200002168</v>
      </c>
      <c r="B6174" s="2">
        <v>131</v>
      </c>
      <c r="C6174" s="2" t="s">
        <v>166</v>
      </c>
      <c r="D6174" s="2" t="s">
        <v>16</v>
      </c>
      <c r="E6174" s="3">
        <v>42434</v>
      </c>
      <c r="F6174" s="2" t="b">
        <v>0</v>
      </c>
      <c r="G6174" s="2">
        <v>100</v>
      </c>
      <c r="H6174" s="2">
        <v>77</v>
      </c>
      <c r="I6174" s="2">
        <v>0</v>
      </c>
    </row>
    <row r="6175" spans="1:9" ht="12.75" x14ac:dyDescent="0.2">
      <c r="A6175" s="2">
        <v>201572767</v>
      </c>
      <c r="B6175" s="2">
        <v>54</v>
      </c>
      <c r="C6175" s="2" t="s">
        <v>50</v>
      </c>
      <c r="D6175" s="2" t="s">
        <v>16</v>
      </c>
      <c r="E6175" s="3">
        <v>42434</v>
      </c>
      <c r="F6175" s="2" t="b">
        <v>0</v>
      </c>
      <c r="G6175" s="2">
        <v>100</v>
      </c>
      <c r="H6175" s="2">
        <v>85</v>
      </c>
      <c r="I6175" s="2">
        <v>108</v>
      </c>
    </row>
    <row r="6176" spans="1:9" ht="12.75" x14ac:dyDescent="0.2">
      <c r="A6176" s="2">
        <v>200070424</v>
      </c>
      <c r="B6176" s="2">
        <v>115</v>
      </c>
      <c r="C6176" s="2" t="s">
        <v>161</v>
      </c>
      <c r="D6176" s="2" t="s">
        <v>16</v>
      </c>
      <c r="E6176" s="3">
        <v>42434</v>
      </c>
      <c r="F6176" s="2" t="b">
        <v>0</v>
      </c>
      <c r="G6176" s="2">
        <v>100</v>
      </c>
      <c r="H6176" s="2">
        <v>51</v>
      </c>
      <c r="I6176" s="2">
        <v>0</v>
      </c>
    </row>
    <row r="6177" spans="1:9" ht="12.75" x14ac:dyDescent="0.2">
      <c r="A6177" s="2">
        <v>200843992</v>
      </c>
      <c r="B6177" s="2">
        <v>131</v>
      </c>
      <c r="C6177" s="2" t="s">
        <v>166</v>
      </c>
      <c r="D6177" s="2" t="s">
        <v>16</v>
      </c>
      <c r="E6177" s="3">
        <v>42434</v>
      </c>
      <c r="F6177" s="2" t="b">
        <v>0</v>
      </c>
      <c r="G6177" s="2">
        <v>100</v>
      </c>
      <c r="H6177" s="2">
        <v>84</v>
      </c>
      <c r="I6177" s="2">
        <v>0</v>
      </c>
    </row>
    <row r="6178" spans="1:9" ht="12.75" x14ac:dyDescent="0.2">
      <c r="A6178" s="2">
        <v>201858589</v>
      </c>
      <c r="B6178" s="2">
        <v>5</v>
      </c>
      <c r="C6178" s="2" t="s">
        <v>46</v>
      </c>
      <c r="D6178" s="2" t="s">
        <v>16</v>
      </c>
      <c r="E6178" s="3">
        <v>42434</v>
      </c>
      <c r="F6178" s="2" t="b">
        <v>0</v>
      </c>
      <c r="G6178" s="2">
        <v>100</v>
      </c>
      <c r="H6178" s="2">
        <v>51</v>
      </c>
      <c r="I6178" s="2">
        <v>66</v>
      </c>
    </row>
    <row r="6179" spans="1:9" ht="12.75" x14ac:dyDescent="0.2">
      <c r="A6179" s="2">
        <v>201163231</v>
      </c>
      <c r="B6179" s="2">
        <v>238</v>
      </c>
      <c r="C6179" s="2" t="s">
        <v>138</v>
      </c>
      <c r="D6179" s="2" t="s">
        <v>16</v>
      </c>
      <c r="E6179" s="3">
        <v>42434</v>
      </c>
      <c r="F6179" s="2" t="b">
        <v>1</v>
      </c>
      <c r="G6179" s="2">
        <v>100</v>
      </c>
      <c r="H6179" s="2">
        <v>76</v>
      </c>
      <c r="I6179" s="2">
        <v>0</v>
      </c>
    </row>
    <row r="6180" spans="1:9" ht="12.75" x14ac:dyDescent="0.2">
      <c r="A6180" s="2">
        <v>201212290</v>
      </c>
      <c r="B6180" s="2">
        <v>412</v>
      </c>
      <c r="C6180" s="2" t="s">
        <v>118</v>
      </c>
      <c r="D6180" s="2" t="s">
        <v>16</v>
      </c>
      <c r="E6180" s="3">
        <v>42434</v>
      </c>
      <c r="F6180" s="2" t="b">
        <v>1</v>
      </c>
      <c r="G6180" s="2">
        <v>100</v>
      </c>
      <c r="H6180" s="2">
        <v>76</v>
      </c>
      <c r="I6180" s="2">
        <v>0</v>
      </c>
    </row>
    <row r="6181" spans="1:9" ht="12.75" x14ac:dyDescent="0.2">
      <c r="A6181" s="2">
        <v>200005723</v>
      </c>
      <c r="B6181" s="2">
        <v>64</v>
      </c>
      <c r="C6181" s="2" t="s">
        <v>30</v>
      </c>
      <c r="D6181" s="2" t="s">
        <v>27</v>
      </c>
      <c r="E6181" s="3">
        <v>42435</v>
      </c>
      <c r="F6181" s="2" t="b">
        <v>0</v>
      </c>
      <c r="G6181" s="2">
        <v>100</v>
      </c>
      <c r="H6181" s="2">
        <v>72</v>
      </c>
      <c r="I6181" s="2">
        <v>0</v>
      </c>
    </row>
    <row r="6182" spans="1:9" ht="12.75" x14ac:dyDescent="0.2">
      <c r="A6182" s="2">
        <v>200884519</v>
      </c>
      <c r="B6182" s="2">
        <v>50</v>
      </c>
      <c r="C6182" s="2" t="s">
        <v>116</v>
      </c>
      <c r="D6182" s="2" t="s">
        <v>27</v>
      </c>
      <c r="E6182" s="3">
        <v>42435</v>
      </c>
      <c r="F6182" s="2" t="b">
        <v>0</v>
      </c>
      <c r="G6182" s="2">
        <v>100</v>
      </c>
      <c r="H6182" s="2">
        <v>51</v>
      </c>
      <c r="I6182" s="2">
        <v>0</v>
      </c>
    </row>
    <row r="6183" spans="1:9" ht="12.75" x14ac:dyDescent="0.2">
      <c r="A6183" s="2">
        <v>200745874</v>
      </c>
      <c r="B6183" s="2">
        <v>157</v>
      </c>
      <c r="C6183" s="2" t="s">
        <v>100</v>
      </c>
      <c r="D6183" s="2" t="s">
        <v>27</v>
      </c>
      <c r="E6183" s="3">
        <v>42435</v>
      </c>
      <c r="F6183" s="2" t="b">
        <v>1</v>
      </c>
      <c r="G6183" s="2">
        <v>100</v>
      </c>
      <c r="H6183" s="2">
        <v>76</v>
      </c>
      <c r="I6183" s="2">
        <v>0</v>
      </c>
    </row>
    <row r="6184" spans="1:9" ht="12.75" x14ac:dyDescent="0.2">
      <c r="A6184" s="2">
        <v>200854657</v>
      </c>
      <c r="B6184" s="2">
        <v>33</v>
      </c>
      <c r="C6184" s="2" t="s">
        <v>98</v>
      </c>
      <c r="D6184" s="2" t="s">
        <v>27</v>
      </c>
      <c r="E6184" s="3">
        <v>42435</v>
      </c>
      <c r="F6184" s="2" t="b">
        <v>1</v>
      </c>
      <c r="G6184" s="2">
        <v>100</v>
      </c>
      <c r="H6184" s="2">
        <v>92</v>
      </c>
      <c r="I6184" s="2">
        <v>0</v>
      </c>
    </row>
    <row r="6185" spans="1:9" ht="12.75" x14ac:dyDescent="0.2">
      <c r="A6185" s="2">
        <v>200034874</v>
      </c>
      <c r="B6185" s="2">
        <v>11</v>
      </c>
      <c r="C6185" s="2" t="s">
        <v>57</v>
      </c>
      <c r="D6185" s="2" t="s">
        <v>28</v>
      </c>
      <c r="E6185" s="3">
        <v>42435</v>
      </c>
      <c r="F6185" s="2" t="b">
        <v>0</v>
      </c>
      <c r="G6185" s="2">
        <v>100</v>
      </c>
      <c r="H6185" s="2">
        <v>45</v>
      </c>
      <c r="I6185" s="2">
        <v>0</v>
      </c>
    </row>
    <row r="6186" spans="1:9" ht="12.75" x14ac:dyDescent="0.2">
      <c r="A6186" s="2">
        <v>200580211</v>
      </c>
      <c r="B6186" s="2">
        <v>30</v>
      </c>
      <c r="C6186" s="2" t="s">
        <v>94</v>
      </c>
      <c r="D6186" s="2" t="s">
        <v>28</v>
      </c>
      <c r="E6186" s="3">
        <v>42435</v>
      </c>
      <c r="F6186" s="2" t="b">
        <v>1</v>
      </c>
      <c r="G6186" s="2">
        <v>100</v>
      </c>
      <c r="H6186" s="2">
        <v>59</v>
      </c>
      <c r="I6186" s="2">
        <v>0</v>
      </c>
    </row>
    <row r="6187" spans="1:9" ht="12.75" x14ac:dyDescent="0.2">
      <c r="A6187" s="2">
        <v>201237175</v>
      </c>
      <c r="B6187" s="2">
        <v>412</v>
      </c>
      <c r="C6187" s="2" t="s">
        <v>118</v>
      </c>
      <c r="D6187" s="2" t="s">
        <v>16</v>
      </c>
      <c r="E6187" s="3">
        <v>42435</v>
      </c>
      <c r="F6187" s="2" t="b">
        <v>0</v>
      </c>
      <c r="G6187" s="2">
        <v>100</v>
      </c>
      <c r="H6187" s="2">
        <v>94</v>
      </c>
      <c r="I6187" s="2">
        <v>0</v>
      </c>
    </row>
    <row r="6188" spans="1:9" ht="12.75" x14ac:dyDescent="0.2">
      <c r="A6188" s="2">
        <v>200406016</v>
      </c>
      <c r="B6188" s="2">
        <v>89</v>
      </c>
      <c r="C6188" s="2" t="s">
        <v>89</v>
      </c>
      <c r="D6188" s="2" t="s">
        <v>16</v>
      </c>
      <c r="E6188" s="3">
        <v>42435</v>
      </c>
      <c r="F6188" s="2" t="b">
        <v>0</v>
      </c>
      <c r="G6188" s="2">
        <v>100</v>
      </c>
      <c r="H6188" s="2">
        <v>94</v>
      </c>
      <c r="I6188" s="2">
        <v>0</v>
      </c>
    </row>
    <row r="6189" spans="1:9" ht="12.75" x14ac:dyDescent="0.2">
      <c r="A6189" s="2">
        <v>201054448</v>
      </c>
      <c r="B6189" s="2">
        <v>64</v>
      </c>
      <c r="C6189" s="2" t="s">
        <v>30</v>
      </c>
      <c r="D6189" s="2" t="s">
        <v>16</v>
      </c>
      <c r="E6189" s="3">
        <v>42435</v>
      </c>
      <c r="F6189" s="2" t="b">
        <v>1</v>
      </c>
      <c r="G6189" s="2">
        <v>100</v>
      </c>
      <c r="H6189" s="2">
        <v>76</v>
      </c>
      <c r="I6189" s="2">
        <v>0</v>
      </c>
    </row>
    <row r="6190" spans="1:9" ht="12.75" x14ac:dyDescent="0.2">
      <c r="A6190" s="2">
        <v>200943532</v>
      </c>
      <c r="B6190" s="2">
        <v>412</v>
      </c>
      <c r="C6190" s="2" t="s">
        <v>118</v>
      </c>
      <c r="D6190" s="2" t="s">
        <v>27</v>
      </c>
      <c r="E6190" s="3">
        <v>42435</v>
      </c>
      <c r="F6190" s="2" t="b">
        <v>1</v>
      </c>
      <c r="G6190" s="2">
        <v>100</v>
      </c>
      <c r="H6190" s="2">
        <v>99</v>
      </c>
      <c r="I6190" s="2">
        <v>0</v>
      </c>
    </row>
    <row r="6191" spans="1:9" ht="12.75" x14ac:dyDescent="0.2">
      <c r="A6191" s="2">
        <v>200086066</v>
      </c>
      <c r="B6191" s="2">
        <v>51</v>
      </c>
      <c r="C6191" s="2" t="s">
        <v>117</v>
      </c>
      <c r="D6191" s="2" t="s">
        <v>28</v>
      </c>
      <c r="E6191" s="3">
        <v>42435</v>
      </c>
      <c r="F6191" s="2" t="b">
        <v>1</v>
      </c>
      <c r="G6191" s="2">
        <v>100</v>
      </c>
      <c r="H6191" s="2">
        <v>79</v>
      </c>
      <c r="I6191" s="2">
        <v>0</v>
      </c>
    </row>
    <row r="6192" spans="1:9" ht="12.75" x14ac:dyDescent="0.2">
      <c r="A6192" s="2">
        <v>201068668</v>
      </c>
      <c r="B6192" s="2">
        <v>86</v>
      </c>
      <c r="C6192" s="2" t="s">
        <v>141</v>
      </c>
      <c r="D6192" s="2" t="s">
        <v>16</v>
      </c>
      <c r="E6192" s="3">
        <v>42435</v>
      </c>
      <c r="F6192" s="2" t="b">
        <v>0</v>
      </c>
      <c r="G6192" s="2">
        <v>100</v>
      </c>
      <c r="H6192" s="2">
        <v>62</v>
      </c>
      <c r="I6192" s="2">
        <v>87</v>
      </c>
    </row>
    <row r="6193" spans="1:9" ht="12.75" x14ac:dyDescent="0.2">
      <c r="A6193" s="2">
        <v>201262771</v>
      </c>
      <c r="B6193" s="2">
        <v>79</v>
      </c>
      <c r="C6193" s="2" t="s">
        <v>137</v>
      </c>
      <c r="D6193" s="2" t="s">
        <v>28</v>
      </c>
      <c r="E6193" s="3">
        <v>42435</v>
      </c>
      <c r="F6193" s="2" t="b">
        <v>1</v>
      </c>
      <c r="G6193" s="2">
        <v>100</v>
      </c>
      <c r="H6193" s="2">
        <v>61</v>
      </c>
      <c r="I6193" s="2">
        <v>0</v>
      </c>
    </row>
    <row r="6194" spans="1:9" ht="12.75" x14ac:dyDescent="0.2">
      <c r="A6194" s="2">
        <v>200639935</v>
      </c>
      <c r="B6194" s="2">
        <v>105</v>
      </c>
      <c r="C6194" s="2" t="s">
        <v>153</v>
      </c>
      <c r="D6194" s="2" t="s">
        <v>16</v>
      </c>
      <c r="E6194" s="3">
        <v>42435</v>
      </c>
      <c r="F6194" s="2" t="b">
        <v>1</v>
      </c>
      <c r="G6194" s="2">
        <v>100</v>
      </c>
      <c r="H6194" s="2">
        <v>226</v>
      </c>
      <c r="I6194" s="2">
        <v>0</v>
      </c>
    </row>
    <row r="6195" spans="1:9" ht="12.75" x14ac:dyDescent="0.2">
      <c r="A6195" s="2">
        <v>200086066</v>
      </c>
      <c r="B6195" s="2">
        <v>9</v>
      </c>
      <c r="C6195" s="2" t="s">
        <v>53</v>
      </c>
      <c r="D6195" s="2" t="s">
        <v>28</v>
      </c>
      <c r="E6195" s="3">
        <v>42435</v>
      </c>
      <c r="F6195" s="2" t="b">
        <v>1</v>
      </c>
      <c r="G6195" s="2">
        <v>100</v>
      </c>
      <c r="H6195" s="2">
        <v>47</v>
      </c>
      <c r="I6195" s="2">
        <v>0</v>
      </c>
    </row>
    <row r="6196" spans="1:9" ht="12.75" x14ac:dyDescent="0.2">
      <c r="A6196" s="2">
        <v>201262771</v>
      </c>
      <c r="B6196" s="2">
        <v>112</v>
      </c>
      <c r="C6196" s="2" t="s">
        <v>158</v>
      </c>
      <c r="D6196" s="2" t="s">
        <v>28</v>
      </c>
      <c r="E6196" s="3">
        <v>42435</v>
      </c>
      <c r="F6196" s="2" t="b">
        <v>0</v>
      </c>
      <c r="G6196" s="2">
        <v>100</v>
      </c>
      <c r="H6196" s="2">
        <v>60</v>
      </c>
      <c r="I6196" s="2">
        <v>0</v>
      </c>
    </row>
    <row r="6197" spans="1:9" ht="12.75" x14ac:dyDescent="0.2">
      <c r="A6197" s="2">
        <v>201820906</v>
      </c>
      <c r="B6197" s="2">
        <v>55</v>
      </c>
      <c r="C6197" s="2" t="s">
        <v>121</v>
      </c>
      <c r="D6197" s="2" t="s">
        <v>28</v>
      </c>
      <c r="E6197" s="3">
        <v>42435</v>
      </c>
      <c r="F6197" s="2" t="b">
        <v>0</v>
      </c>
      <c r="G6197" s="2">
        <v>100</v>
      </c>
      <c r="H6197" s="2">
        <v>42</v>
      </c>
      <c r="I6197" s="2">
        <v>59</v>
      </c>
    </row>
    <row r="6198" spans="1:9" ht="12.75" x14ac:dyDescent="0.2">
      <c r="A6198" s="2">
        <v>200062603</v>
      </c>
      <c r="B6198" s="2">
        <v>55</v>
      </c>
      <c r="C6198" s="2" t="s">
        <v>121</v>
      </c>
      <c r="D6198" s="2" t="s">
        <v>16</v>
      </c>
      <c r="E6198" s="3">
        <v>42436</v>
      </c>
      <c r="F6198" s="2" t="b">
        <v>0</v>
      </c>
      <c r="G6198" s="2">
        <v>100</v>
      </c>
      <c r="H6198" s="2">
        <v>94</v>
      </c>
      <c r="I6198" s="2">
        <v>0</v>
      </c>
    </row>
    <row r="6199" spans="1:9" ht="12.75" x14ac:dyDescent="0.2">
      <c r="A6199" s="2">
        <v>200143657</v>
      </c>
      <c r="B6199" s="2">
        <v>245</v>
      </c>
      <c r="C6199" s="2" t="s">
        <v>75</v>
      </c>
      <c r="D6199" s="2" t="s">
        <v>16</v>
      </c>
      <c r="E6199" s="3">
        <v>42436</v>
      </c>
      <c r="F6199" s="2" t="b">
        <v>1</v>
      </c>
      <c r="G6199" s="2">
        <v>100</v>
      </c>
      <c r="H6199" s="2">
        <v>106</v>
      </c>
      <c r="I6199" s="2">
        <v>0</v>
      </c>
    </row>
    <row r="6200" spans="1:9" ht="12.75" x14ac:dyDescent="0.2">
      <c r="A6200" s="2">
        <v>200580211</v>
      </c>
      <c r="B6200" s="2">
        <v>8</v>
      </c>
      <c r="C6200" s="2" t="s">
        <v>52</v>
      </c>
      <c r="D6200" s="2" t="s">
        <v>28</v>
      </c>
      <c r="E6200" s="3">
        <v>42436</v>
      </c>
      <c r="F6200" s="2" t="b">
        <v>1</v>
      </c>
      <c r="G6200" s="2">
        <v>100</v>
      </c>
      <c r="H6200" s="2">
        <v>246</v>
      </c>
      <c r="I6200" s="2">
        <v>0</v>
      </c>
    </row>
    <row r="6201" spans="1:9" ht="12.75" x14ac:dyDescent="0.2">
      <c r="A6201" s="2">
        <v>200575945</v>
      </c>
      <c r="B6201" s="2">
        <v>105</v>
      </c>
      <c r="C6201" s="2" t="s">
        <v>153</v>
      </c>
      <c r="D6201" s="2" t="s">
        <v>27</v>
      </c>
      <c r="E6201" s="3">
        <v>42436</v>
      </c>
      <c r="F6201" s="2" t="b">
        <v>0</v>
      </c>
      <c r="G6201" s="2">
        <v>100</v>
      </c>
      <c r="H6201" s="2">
        <v>51</v>
      </c>
      <c r="I6201" s="2">
        <v>0</v>
      </c>
    </row>
    <row r="6202" spans="1:9" ht="12.75" x14ac:dyDescent="0.2">
      <c r="A6202" s="2">
        <v>200308609</v>
      </c>
      <c r="B6202" s="2">
        <v>89</v>
      </c>
      <c r="C6202" s="2" t="s">
        <v>89</v>
      </c>
      <c r="D6202" s="2" t="s">
        <v>27</v>
      </c>
      <c r="E6202" s="3">
        <v>42436</v>
      </c>
      <c r="F6202" s="2" t="b">
        <v>1</v>
      </c>
      <c r="G6202" s="2">
        <v>100</v>
      </c>
      <c r="H6202" s="2">
        <v>82</v>
      </c>
      <c r="I6202" s="2">
        <v>0</v>
      </c>
    </row>
    <row r="6203" spans="1:9" ht="12.75" x14ac:dyDescent="0.2">
      <c r="A6203" s="2">
        <v>200843992</v>
      </c>
      <c r="B6203" s="2">
        <v>131</v>
      </c>
      <c r="C6203" s="2" t="s">
        <v>166</v>
      </c>
      <c r="D6203" s="2" t="s">
        <v>16</v>
      </c>
      <c r="E6203" s="3">
        <v>42436</v>
      </c>
      <c r="F6203" s="2" t="b">
        <v>0</v>
      </c>
      <c r="G6203" s="2">
        <v>100</v>
      </c>
      <c r="H6203" s="2">
        <v>51</v>
      </c>
      <c r="I6203" s="2">
        <v>0</v>
      </c>
    </row>
    <row r="6204" spans="1:9" ht="12.75" x14ac:dyDescent="0.2">
      <c r="A6204" s="2">
        <v>201708568</v>
      </c>
      <c r="B6204" s="2">
        <v>76</v>
      </c>
      <c r="C6204" s="2" t="s">
        <v>119</v>
      </c>
      <c r="D6204" s="2" t="s">
        <v>16</v>
      </c>
      <c r="E6204" s="3">
        <v>42436</v>
      </c>
      <c r="F6204" s="2" t="b">
        <v>0</v>
      </c>
      <c r="G6204" s="2">
        <v>100</v>
      </c>
      <c r="H6204" s="2">
        <v>55</v>
      </c>
      <c r="I6204" s="2">
        <v>0</v>
      </c>
    </row>
    <row r="6205" spans="1:9" ht="12.75" x14ac:dyDescent="0.2">
      <c r="A6205" s="2">
        <v>201155410</v>
      </c>
      <c r="B6205" s="2">
        <v>4</v>
      </c>
      <c r="C6205" s="2" t="s">
        <v>42</v>
      </c>
      <c r="D6205" s="2" t="s">
        <v>28</v>
      </c>
      <c r="E6205" s="3">
        <v>42436</v>
      </c>
      <c r="F6205" s="2" t="b">
        <v>1</v>
      </c>
      <c r="G6205" s="2">
        <v>100</v>
      </c>
      <c r="H6205" s="2">
        <v>63</v>
      </c>
      <c r="I6205" s="2">
        <v>119</v>
      </c>
    </row>
    <row r="6206" spans="1:9" ht="12.75" x14ac:dyDescent="0.2">
      <c r="A6206" s="2">
        <v>200348425</v>
      </c>
      <c r="B6206" s="2">
        <v>10</v>
      </c>
      <c r="C6206" s="2" t="s">
        <v>55</v>
      </c>
      <c r="D6206" s="2" t="s">
        <v>28</v>
      </c>
      <c r="E6206" s="3">
        <v>42436</v>
      </c>
      <c r="F6206" s="2" t="b">
        <v>0</v>
      </c>
      <c r="G6206" s="2">
        <v>100</v>
      </c>
      <c r="H6206" s="2">
        <v>35</v>
      </c>
      <c r="I6206" s="2">
        <v>0</v>
      </c>
    </row>
    <row r="6207" spans="1:9" ht="12.75" x14ac:dyDescent="0.2">
      <c r="A6207" s="2">
        <v>201681550</v>
      </c>
      <c r="B6207" s="2">
        <v>92</v>
      </c>
      <c r="C6207" s="2" t="s">
        <v>147</v>
      </c>
      <c r="D6207" s="2" t="s">
        <v>16</v>
      </c>
      <c r="E6207" s="3">
        <v>42436</v>
      </c>
      <c r="F6207" s="2" t="b">
        <v>0</v>
      </c>
      <c r="G6207" s="2">
        <v>100</v>
      </c>
      <c r="H6207" s="2">
        <v>77</v>
      </c>
      <c r="I6207" s="2">
        <v>103</v>
      </c>
    </row>
    <row r="6208" spans="1:9" ht="12.75" x14ac:dyDescent="0.2">
      <c r="A6208" s="2">
        <v>200374021</v>
      </c>
      <c r="B6208" s="2">
        <v>103</v>
      </c>
      <c r="C6208" s="2" t="s">
        <v>93</v>
      </c>
      <c r="D6208" s="2" t="s">
        <v>28</v>
      </c>
      <c r="E6208" s="3">
        <v>42436</v>
      </c>
      <c r="F6208" s="2" t="b">
        <v>0</v>
      </c>
      <c r="G6208" s="2">
        <v>100</v>
      </c>
      <c r="H6208" s="2">
        <v>43</v>
      </c>
      <c r="I6208" s="2">
        <v>0</v>
      </c>
    </row>
    <row r="6209" spans="1:9" ht="12.75" x14ac:dyDescent="0.2">
      <c r="A6209" s="2">
        <v>201313252</v>
      </c>
      <c r="B6209" s="2">
        <v>4</v>
      </c>
      <c r="C6209" s="2" t="s">
        <v>42</v>
      </c>
      <c r="D6209" s="2" t="s">
        <v>16</v>
      </c>
      <c r="E6209" s="3">
        <v>42436</v>
      </c>
      <c r="F6209" s="2" t="b">
        <v>0</v>
      </c>
      <c r="G6209" s="2">
        <v>100</v>
      </c>
      <c r="H6209" s="2">
        <v>58</v>
      </c>
      <c r="I6209" s="2">
        <v>0</v>
      </c>
    </row>
    <row r="6210" spans="1:9" ht="12.75" x14ac:dyDescent="0.2">
      <c r="A6210" s="2">
        <v>200750851</v>
      </c>
      <c r="B6210" s="2">
        <v>432</v>
      </c>
      <c r="C6210" s="2" t="s">
        <v>39</v>
      </c>
      <c r="D6210" s="2" t="s">
        <v>16</v>
      </c>
      <c r="E6210" s="3">
        <v>42436</v>
      </c>
      <c r="F6210" s="2" t="b">
        <v>0</v>
      </c>
      <c r="G6210" s="2">
        <v>100</v>
      </c>
      <c r="H6210" s="2">
        <v>51</v>
      </c>
      <c r="I6210" s="2">
        <v>0</v>
      </c>
    </row>
    <row r="6211" spans="1:9" ht="12.75" x14ac:dyDescent="0.2">
      <c r="A6211" s="2">
        <v>200868877</v>
      </c>
      <c r="B6211" s="2">
        <v>127</v>
      </c>
      <c r="C6211" s="2" t="s">
        <v>58</v>
      </c>
      <c r="D6211" s="2" t="s">
        <v>16</v>
      </c>
      <c r="E6211" s="3">
        <v>42436</v>
      </c>
      <c r="F6211" s="2" t="b">
        <v>1</v>
      </c>
      <c r="G6211" s="2">
        <v>100</v>
      </c>
      <c r="H6211" s="2">
        <v>279</v>
      </c>
      <c r="I6211" s="2">
        <v>0</v>
      </c>
    </row>
    <row r="6212" spans="1:9" ht="12.75" x14ac:dyDescent="0.2">
      <c r="A6212" s="2">
        <v>200002168</v>
      </c>
      <c r="B6212" s="2">
        <v>78</v>
      </c>
      <c r="C6212" s="2" t="s">
        <v>95</v>
      </c>
      <c r="D6212" s="2" t="s">
        <v>16</v>
      </c>
      <c r="E6212" s="3">
        <v>42436</v>
      </c>
      <c r="F6212" s="2" t="b">
        <v>1</v>
      </c>
      <c r="G6212" s="2">
        <v>100</v>
      </c>
      <c r="H6212" s="2">
        <v>230</v>
      </c>
      <c r="I6212" s="2">
        <v>0</v>
      </c>
    </row>
    <row r="6213" spans="1:9" ht="12.75" x14ac:dyDescent="0.2">
      <c r="A6213" s="2">
        <v>201904093</v>
      </c>
      <c r="B6213" s="2">
        <v>103</v>
      </c>
      <c r="C6213" s="2" t="s">
        <v>93</v>
      </c>
      <c r="D6213" s="2" t="s">
        <v>16</v>
      </c>
      <c r="E6213" s="3">
        <v>42436</v>
      </c>
      <c r="F6213" s="2" t="b">
        <v>1</v>
      </c>
      <c r="G6213" s="2">
        <v>100</v>
      </c>
      <c r="H6213" s="2">
        <v>237</v>
      </c>
      <c r="I6213" s="2">
        <v>0</v>
      </c>
    </row>
    <row r="6214" spans="1:9" ht="12.75" x14ac:dyDescent="0.2">
      <c r="A6214" s="2">
        <v>201625381</v>
      </c>
      <c r="B6214" s="2">
        <v>58</v>
      </c>
      <c r="C6214" s="2" t="s">
        <v>114</v>
      </c>
      <c r="D6214" s="2" t="s">
        <v>27</v>
      </c>
      <c r="E6214" s="3">
        <v>42437</v>
      </c>
      <c r="F6214" s="2" t="b">
        <v>0</v>
      </c>
      <c r="G6214" s="2">
        <v>100</v>
      </c>
      <c r="H6214" s="2">
        <v>79</v>
      </c>
      <c r="I6214" s="2">
        <v>0</v>
      </c>
    </row>
    <row r="6215" spans="1:9" ht="12.75" x14ac:dyDescent="0.2">
      <c r="A6215" s="2">
        <v>200052649</v>
      </c>
      <c r="B6215" s="2">
        <v>12</v>
      </c>
      <c r="C6215" s="2" t="s">
        <v>60</v>
      </c>
      <c r="D6215" s="2" t="s">
        <v>27</v>
      </c>
      <c r="E6215" s="3">
        <v>42437</v>
      </c>
      <c r="F6215" s="2" t="b">
        <v>0</v>
      </c>
      <c r="G6215" s="2">
        <v>100</v>
      </c>
      <c r="H6215" s="2">
        <v>51</v>
      </c>
      <c r="I6215" s="2">
        <v>0</v>
      </c>
    </row>
    <row r="6216" spans="1:9" ht="12.75" x14ac:dyDescent="0.2">
      <c r="A6216" s="2">
        <v>200543239</v>
      </c>
      <c r="B6216" s="2">
        <v>236</v>
      </c>
      <c r="C6216" s="2" t="s">
        <v>71</v>
      </c>
      <c r="D6216" s="2" t="s">
        <v>16</v>
      </c>
      <c r="E6216" s="3">
        <v>42436</v>
      </c>
      <c r="F6216" s="2" t="b">
        <v>1</v>
      </c>
      <c r="G6216" s="2">
        <v>100</v>
      </c>
      <c r="H6216" s="2">
        <v>246</v>
      </c>
      <c r="I6216" s="2">
        <v>0</v>
      </c>
    </row>
    <row r="6217" spans="1:9" ht="12.75" x14ac:dyDescent="0.2">
      <c r="A6217" s="2">
        <v>200168542</v>
      </c>
      <c r="B6217" s="2">
        <v>122</v>
      </c>
      <c r="C6217" s="2" t="s">
        <v>54</v>
      </c>
      <c r="D6217" s="2" t="s">
        <v>16</v>
      </c>
      <c r="E6217" s="3">
        <v>42436</v>
      </c>
      <c r="F6217" s="2" t="b">
        <v>0</v>
      </c>
      <c r="G6217" s="2">
        <v>100</v>
      </c>
      <c r="H6217" s="2">
        <v>61</v>
      </c>
      <c r="I6217" s="2">
        <v>0</v>
      </c>
    </row>
    <row r="6218" spans="1:9" ht="12.75" x14ac:dyDescent="0.2">
      <c r="A6218" s="2">
        <v>201512332</v>
      </c>
      <c r="B6218" s="2">
        <v>78</v>
      </c>
      <c r="C6218" s="2" t="s">
        <v>95</v>
      </c>
      <c r="D6218" s="2" t="s">
        <v>16</v>
      </c>
      <c r="E6218" s="3">
        <v>42436</v>
      </c>
      <c r="F6218" s="2" t="b">
        <v>0</v>
      </c>
      <c r="G6218" s="2">
        <v>100</v>
      </c>
      <c r="H6218" s="2">
        <v>51</v>
      </c>
      <c r="I6218" s="2">
        <v>0</v>
      </c>
    </row>
    <row r="6219" spans="1:9" ht="12.75" x14ac:dyDescent="0.2">
      <c r="A6219" s="2">
        <v>201625381</v>
      </c>
      <c r="B6219" s="2">
        <v>89</v>
      </c>
      <c r="C6219" s="2" t="s">
        <v>89</v>
      </c>
      <c r="D6219" s="2" t="s">
        <v>16</v>
      </c>
      <c r="E6219" s="3">
        <v>42436</v>
      </c>
      <c r="F6219" s="2" t="b">
        <v>0</v>
      </c>
      <c r="G6219" s="2">
        <v>100</v>
      </c>
      <c r="H6219" s="2">
        <v>61</v>
      </c>
      <c r="I6219" s="2">
        <v>0</v>
      </c>
    </row>
    <row r="6220" spans="1:9" ht="12.75" x14ac:dyDescent="0.2">
      <c r="A6220" s="2">
        <v>200884519</v>
      </c>
      <c r="B6220" s="2">
        <v>157</v>
      </c>
      <c r="C6220" s="2" t="s">
        <v>100</v>
      </c>
      <c r="D6220" s="2" t="s">
        <v>16</v>
      </c>
      <c r="E6220" s="3">
        <v>42436</v>
      </c>
      <c r="F6220" s="2" t="b">
        <v>1</v>
      </c>
      <c r="G6220" s="2">
        <v>100</v>
      </c>
      <c r="H6220" s="2">
        <v>85</v>
      </c>
      <c r="I6220" s="2">
        <v>0</v>
      </c>
    </row>
    <row r="6221" spans="1:9" ht="12.75" x14ac:dyDescent="0.2">
      <c r="A6221" s="2">
        <v>200036296</v>
      </c>
      <c r="B6221" s="2">
        <v>41</v>
      </c>
      <c r="C6221" s="2" t="s">
        <v>108</v>
      </c>
      <c r="D6221" s="2" t="s">
        <v>27</v>
      </c>
      <c r="E6221" s="3">
        <v>42437</v>
      </c>
      <c r="F6221" s="2" t="b">
        <v>0</v>
      </c>
      <c r="G6221" s="2">
        <v>100</v>
      </c>
      <c r="H6221" s="2">
        <v>57</v>
      </c>
      <c r="I6221" s="2">
        <v>0</v>
      </c>
    </row>
    <row r="6222" spans="1:9" ht="12.75" x14ac:dyDescent="0.2">
      <c r="A6222" s="2">
        <v>201863566</v>
      </c>
      <c r="B6222" s="2">
        <v>53</v>
      </c>
      <c r="C6222" s="2" t="s">
        <v>12</v>
      </c>
      <c r="D6222" s="2" t="s">
        <v>16</v>
      </c>
      <c r="E6222" s="3">
        <v>42437</v>
      </c>
      <c r="F6222" s="2" t="b">
        <v>0</v>
      </c>
      <c r="G6222" s="2">
        <v>100</v>
      </c>
      <c r="H6222" s="2">
        <v>63</v>
      </c>
      <c r="I6222" s="2">
        <v>47</v>
      </c>
    </row>
    <row r="6223" spans="1:9" ht="12.75" x14ac:dyDescent="0.2">
      <c r="A6223" s="2">
        <v>200753695</v>
      </c>
      <c r="B6223" s="2">
        <v>157</v>
      </c>
      <c r="C6223" s="2" t="s">
        <v>100</v>
      </c>
      <c r="D6223" s="2" t="s">
        <v>16</v>
      </c>
      <c r="E6223" s="3">
        <v>42437</v>
      </c>
      <c r="F6223" s="2" t="b">
        <v>0</v>
      </c>
      <c r="G6223" s="2">
        <v>100</v>
      </c>
      <c r="H6223" s="2">
        <v>65</v>
      </c>
      <c r="I6223" s="2">
        <v>0</v>
      </c>
    </row>
    <row r="6224" spans="1:9" ht="12.75" x14ac:dyDescent="0.2">
      <c r="A6224" s="2">
        <v>200593009</v>
      </c>
      <c r="B6224" s="2">
        <v>74</v>
      </c>
      <c r="C6224" s="2" t="s">
        <v>125</v>
      </c>
      <c r="D6224" s="2" t="s">
        <v>27</v>
      </c>
      <c r="E6224" s="3">
        <v>42437</v>
      </c>
      <c r="F6224" s="2" t="b">
        <v>0</v>
      </c>
      <c r="G6224" s="2">
        <v>100</v>
      </c>
      <c r="H6224" s="2">
        <v>65</v>
      </c>
      <c r="I6224" s="2">
        <v>0</v>
      </c>
    </row>
    <row r="6225" spans="1:9" ht="12.75" x14ac:dyDescent="0.2">
      <c r="A6225" s="2">
        <v>200253151</v>
      </c>
      <c r="B6225" s="2">
        <v>421</v>
      </c>
      <c r="C6225" s="2" t="s">
        <v>177</v>
      </c>
      <c r="D6225" s="2" t="s">
        <v>27</v>
      </c>
      <c r="E6225" s="3">
        <v>42437</v>
      </c>
      <c r="F6225" s="2" t="b">
        <v>1</v>
      </c>
      <c r="G6225" s="2">
        <v>100</v>
      </c>
      <c r="H6225" s="2">
        <v>244</v>
      </c>
      <c r="I6225" s="2">
        <v>0</v>
      </c>
    </row>
    <row r="6226" spans="1:9" ht="12.75" x14ac:dyDescent="0.2">
      <c r="A6226" s="2">
        <v>201826594</v>
      </c>
      <c r="B6226" s="2">
        <v>238</v>
      </c>
      <c r="C6226" s="2" t="s">
        <v>138</v>
      </c>
      <c r="D6226" s="2" t="s">
        <v>28</v>
      </c>
      <c r="E6226" s="3">
        <v>42437</v>
      </c>
      <c r="F6226" s="2" t="b">
        <v>1</v>
      </c>
      <c r="G6226" s="2">
        <v>100</v>
      </c>
      <c r="H6226" s="2">
        <v>223</v>
      </c>
      <c r="I6226" s="2">
        <v>0</v>
      </c>
    </row>
    <row r="6227" spans="1:9" ht="12.75" x14ac:dyDescent="0.2">
      <c r="A6227" s="2">
        <v>200243908</v>
      </c>
      <c r="B6227" s="2">
        <v>37</v>
      </c>
      <c r="C6227" s="2" t="s">
        <v>103</v>
      </c>
      <c r="D6227" s="2" t="s">
        <v>28</v>
      </c>
      <c r="E6227" s="3">
        <v>42437</v>
      </c>
      <c r="F6227" s="2" t="b">
        <v>1</v>
      </c>
      <c r="G6227" s="2">
        <v>100</v>
      </c>
      <c r="H6227" s="2">
        <v>223</v>
      </c>
      <c r="I6227" s="2">
        <v>0</v>
      </c>
    </row>
    <row r="6228" spans="1:9" ht="12.75" x14ac:dyDescent="0.2">
      <c r="A6228" s="2">
        <v>200174941</v>
      </c>
      <c r="B6228" s="2">
        <v>9</v>
      </c>
      <c r="C6228" s="2" t="s">
        <v>53</v>
      </c>
      <c r="D6228" s="2" t="s">
        <v>28</v>
      </c>
      <c r="E6228" s="3">
        <v>42437</v>
      </c>
      <c r="F6228" s="2" t="b">
        <v>1</v>
      </c>
      <c r="G6228" s="2">
        <v>100</v>
      </c>
      <c r="H6228" s="2">
        <v>56</v>
      </c>
      <c r="I6228" s="2">
        <v>0</v>
      </c>
    </row>
    <row r="6229" spans="1:9" ht="12.75" x14ac:dyDescent="0.2">
      <c r="A6229" s="2">
        <v>200568124</v>
      </c>
      <c r="B6229" s="2">
        <v>110</v>
      </c>
      <c r="C6229" s="2" t="s">
        <v>156</v>
      </c>
      <c r="D6229" s="2" t="s">
        <v>28</v>
      </c>
      <c r="E6229" s="3">
        <v>42437</v>
      </c>
      <c r="F6229" s="2" t="b">
        <v>0</v>
      </c>
      <c r="G6229" s="2">
        <v>100</v>
      </c>
      <c r="H6229" s="2">
        <v>56</v>
      </c>
      <c r="I6229" s="2">
        <v>0</v>
      </c>
    </row>
    <row r="6230" spans="1:9" ht="12.75" x14ac:dyDescent="0.2">
      <c r="A6230" s="2">
        <v>201554281</v>
      </c>
      <c r="B6230" s="2">
        <v>104</v>
      </c>
      <c r="C6230" s="2" t="s">
        <v>152</v>
      </c>
      <c r="D6230" s="2" t="s">
        <v>27</v>
      </c>
      <c r="E6230" s="3">
        <v>42437</v>
      </c>
      <c r="F6230" s="2" t="b">
        <v>1</v>
      </c>
      <c r="G6230" s="2">
        <v>100</v>
      </c>
      <c r="H6230" s="2">
        <v>106</v>
      </c>
      <c r="I6230" s="2">
        <v>0</v>
      </c>
    </row>
    <row r="6231" spans="1:9" ht="12.75" x14ac:dyDescent="0.2">
      <c r="A6231" s="2">
        <v>200029897</v>
      </c>
      <c r="B6231" s="2">
        <v>76</v>
      </c>
      <c r="C6231" s="2" t="s">
        <v>119</v>
      </c>
      <c r="D6231" s="2" t="s">
        <v>27</v>
      </c>
      <c r="E6231" s="3">
        <v>42437</v>
      </c>
      <c r="F6231" s="2" t="b">
        <v>1</v>
      </c>
      <c r="G6231" s="2">
        <v>100</v>
      </c>
      <c r="H6231" s="2">
        <v>89</v>
      </c>
      <c r="I6231" s="2">
        <v>0</v>
      </c>
    </row>
    <row r="6232" spans="1:9" ht="12.75" x14ac:dyDescent="0.2">
      <c r="A6232" s="2">
        <v>201054448</v>
      </c>
      <c r="B6232" s="2">
        <v>103</v>
      </c>
      <c r="C6232" s="2" t="s">
        <v>93</v>
      </c>
      <c r="D6232" s="2" t="s">
        <v>16</v>
      </c>
      <c r="E6232" s="3">
        <v>42437</v>
      </c>
      <c r="F6232" s="2" t="b">
        <v>1</v>
      </c>
      <c r="G6232" s="2">
        <v>100</v>
      </c>
      <c r="H6232" s="2">
        <v>92</v>
      </c>
      <c r="I6232" s="2">
        <v>0</v>
      </c>
    </row>
    <row r="6233" spans="1:9" ht="12.75" x14ac:dyDescent="0.2">
      <c r="A6233" s="2">
        <v>201827305</v>
      </c>
      <c r="B6233" s="2">
        <v>4</v>
      </c>
      <c r="C6233" s="2" t="s">
        <v>42</v>
      </c>
      <c r="D6233" s="2" t="s">
        <v>16</v>
      </c>
      <c r="E6233" s="3">
        <v>42438</v>
      </c>
      <c r="F6233" s="2" t="b">
        <v>0</v>
      </c>
      <c r="G6233" s="2">
        <v>100</v>
      </c>
      <c r="H6233" s="2">
        <v>51</v>
      </c>
      <c r="I6233" s="2">
        <v>73</v>
      </c>
    </row>
    <row r="6234" spans="1:9" ht="12.75" x14ac:dyDescent="0.2">
      <c r="A6234" s="2">
        <v>201850057</v>
      </c>
      <c r="B6234" s="2">
        <v>16</v>
      </c>
      <c r="C6234" s="2" t="s">
        <v>70</v>
      </c>
      <c r="D6234" s="2" t="s">
        <v>16</v>
      </c>
      <c r="E6234" s="3">
        <v>42438</v>
      </c>
      <c r="F6234" s="2" t="b">
        <v>1</v>
      </c>
      <c r="G6234" s="2">
        <v>100</v>
      </c>
      <c r="H6234" s="2">
        <v>76</v>
      </c>
      <c r="I6234" s="2">
        <v>105</v>
      </c>
    </row>
    <row r="6235" spans="1:9" ht="12.75" x14ac:dyDescent="0.2">
      <c r="A6235" s="2">
        <v>201827305</v>
      </c>
      <c r="B6235" s="2">
        <v>55</v>
      </c>
      <c r="C6235" s="2" t="s">
        <v>121</v>
      </c>
      <c r="D6235" s="2" t="s">
        <v>16</v>
      </c>
      <c r="E6235" s="3">
        <v>42438</v>
      </c>
      <c r="F6235" s="2" t="b">
        <v>1</v>
      </c>
      <c r="G6235" s="2">
        <v>100</v>
      </c>
      <c r="H6235" s="2">
        <v>0</v>
      </c>
      <c r="I6235" s="2">
        <v>0</v>
      </c>
    </row>
    <row r="6236" spans="1:9" ht="12.75" x14ac:dyDescent="0.2">
      <c r="A6236" s="2">
        <v>201850057</v>
      </c>
      <c r="B6236" s="2">
        <v>16</v>
      </c>
      <c r="C6236" s="2" t="s">
        <v>70</v>
      </c>
      <c r="D6236" s="2" t="s">
        <v>16</v>
      </c>
      <c r="E6236" s="3">
        <v>42438</v>
      </c>
      <c r="F6236" s="2" t="b">
        <v>1</v>
      </c>
      <c r="G6236" s="2">
        <v>100</v>
      </c>
      <c r="H6236" s="2">
        <v>256</v>
      </c>
      <c r="I6236" s="2">
        <v>145</v>
      </c>
    </row>
    <row r="6237" spans="1:9" ht="12.75" x14ac:dyDescent="0.2">
      <c r="A6237" s="2">
        <v>201746962</v>
      </c>
      <c r="B6237" s="2">
        <v>202</v>
      </c>
      <c r="C6237" s="2" t="s">
        <v>171</v>
      </c>
      <c r="D6237" s="2" t="s">
        <v>16</v>
      </c>
      <c r="E6237" s="3">
        <v>42438</v>
      </c>
      <c r="F6237" s="2" t="b">
        <v>0</v>
      </c>
      <c r="G6237" s="2">
        <v>100</v>
      </c>
      <c r="H6237" s="2">
        <v>51</v>
      </c>
      <c r="I6237" s="2">
        <v>0</v>
      </c>
    </row>
    <row r="6238" spans="1:9" ht="12.75" x14ac:dyDescent="0.2">
      <c r="A6238" s="2">
        <v>200593009</v>
      </c>
      <c r="B6238" s="2">
        <v>37</v>
      </c>
      <c r="C6238" s="2" t="s">
        <v>103</v>
      </c>
      <c r="D6238" s="2" t="s">
        <v>27</v>
      </c>
      <c r="E6238" s="3">
        <v>42438</v>
      </c>
      <c r="F6238" s="2" t="b">
        <v>1</v>
      </c>
      <c r="G6238" s="2">
        <v>100</v>
      </c>
      <c r="H6238" s="2">
        <v>99</v>
      </c>
      <c r="I6238" s="2">
        <v>0</v>
      </c>
    </row>
    <row r="6239" spans="1:9" ht="12.75" x14ac:dyDescent="0.2">
      <c r="A6239" s="2">
        <v>200536129</v>
      </c>
      <c r="B6239" s="2">
        <v>21</v>
      </c>
      <c r="C6239" s="2" t="s">
        <v>81</v>
      </c>
      <c r="D6239" s="2" t="s">
        <v>27</v>
      </c>
      <c r="E6239" s="3">
        <v>42438</v>
      </c>
      <c r="F6239" s="2" t="b">
        <v>0</v>
      </c>
      <c r="G6239" s="2">
        <v>100</v>
      </c>
      <c r="H6239" s="2">
        <v>69</v>
      </c>
      <c r="I6239" s="2">
        <v>0</v>
      </c>
    </row>
    <row r="6240" spans="1:9" ht="12.75" x14ac:dyDescent="0.2">
      <c r="A6240" s="2">
        <v>201719233</v>
      </c>
      <c r="B6240" s="2">
        <v>64</v>
      </c>
      <c r="C6240" s="2" t="s">
        <v>30</v>
      </c>
      <c r="D6240" s="2" t="s">
        <v>27</v>
      </c>
      <c r="E6240" s="3">
        <v>42438</v>
      </c>
      <c r="F6240" s="2" t="b">
        <v>1</v>
      </c>
      <c r="G6240" s="2">
        <v>100</v>
      </c>
      <c r="H6240" s="2">
        <v>226</v>
      </c>
      <c r="I6240" s="2">
        <v>0</v>
      </c>
    </row>
    <row r="6241" spans="1:9" ht="12.75" x14ac:dyDescent="0.2">
      <c r="A6241" s="2">
        <v>200410993</v>
      </c>
      <c r="B6241" s="2">
        <v>86</v>
      </c>
      <c r="C6241" s="2" t="s">
        <v>141</v>
      </c>
      <c r="D6241" s="2" t="s">
        <v>27</v>
      </c>
      <c r="E6241" s="3">
        <v>42438</v>
      </c>
      <c r="F6241" s="2" t="b">
        <v>0</v>
      </c>
      <c r="G6241" s="2">
        <v>100</v>
      </c>
      <c r="H6241" s="2">
        <v>67</v>
      </c>
      <c r="I6241" s="2">
        <v>0</v>
      </c>
    </row>
    <row r="6242" spans="1:9" ht="12.75" x14ac:dyDescent="0.2">
      <c r="A6242" s="2">
        <v>200108818</v>
      </c>
      <c r="B6242" s="2">
        <v>40</v>
      </c>
      <c r="C6242" s="2" t="s">
        <v>107</v>
      </c>
      <c r="D6242" s="2" t="s">
        <v>27</v>
      </c>
      <c r="E6242" s="3">
        <v>42438</v>
      </c>
      <c r="F6242" s="2" t="b">
        <v>0</v>
      </c>
      <c r="G6242" s="2">
        <v>100</v>
      </c>
      <c r="H6242" s="2">
        <v>67</v>
      </c>
      <c r="I6242" s="2">
        <v>0</v>
      </c>
    </row>
    <row r="6243" spans="1:9" ht="12.75" x14ac:dyDescent="0.2">
      <c r="A6243" s="2">
        <v>200684728</v>
      </c>
      <c r="B6243" s="2">
        <v>154</v>
      </c>
      <c r="C6243" s="2" t="s">
        <v>170</v>
      </c>
      <c r="D6243" s="2" t="s">
        <v>27</v>
      </c>
      <c r="E6243" s="3">
        <v>42438</v>
      </c>
      <c r="F6243" s="2" t="b">
        <v>0</v>
      </c>
      <c r="G6243" s="2">
        <v>100</v>
      </c>
      <c r="H6243" s="2">
        <v>51</v>
      </c>
      <c r="I6243" s="2">
        <v>0</v>
      </c>
    </row>
    <row r="6244" spans="1:9" ht="12.75" x14ac:dyDescent="0.2">
      <c r="A6244" s="2">
        <v>200005723</v>
      </c>
      <c r="B6244" s="2">
        <v>4</v>
      </c>
      <c r="C6244" s="2" t="s">
        <v>42</v>
      </c>
      <c r="D6244" s="2" t="s">
        <v>27</v>
      </c>
      <c r="E6244" s="3">
        <v>42438</v>
      </c>
      <c r="F6244" s="2" t="b">
        <v>0</v>
      </c>
      <c r="G6244" s="2">
        <v>100</v>
      </c>
      <c r="H6244" s="2">
        <v>60</v>
      </c>
      <c r="I6244" s="2">
        <v>0</v>
      </c>
    </row>
    <row r="6245" spans="1:9" ht="12.75" x14ac:dyDescent="0.2">
      <c r="A6245" s="2">
        <v>200108107</v>
      </c>
      <c r="B6245" s="2">
        <v>53</v>
      </c>
      <c r="C6245" s="2" t="s">
        <v>12</v>
      </c>
      <c r="D6245" s="2" t="s">
        <v>16</v>
      </c>
      <c r="E6245" s="3">
        <v>42438</v>
      </c>
      <c r="F6245" s="2" t="b">
        <v>0</v>
      </c>
      <c r="G6245" s="2">
        <v>100</v>
      </c>
      <c r="H6245" s="2">
        <v>81</v>
      </c>
      <c r="I6245" s="2">
        <v>0</v>
      </c>
    </row>
    <row r="6246" spans="1:9" ht="12.75" x14ac:dyDescent="0.2">
      <c r="A6246" s="2">
        <v>201139768</v>
      </c>
      <c r="B6246" s="2">
        <v>67</v>
      </c>
      <c r="C6246" s="2" t="s">
        <v>129</v>
      </c>
      <c r="D6246" s="2" t="s">
        <v>16</v>
      </c>
      <c r="E6246" s="3">
        <v>42438</v>
      </c>
      <c r="F6246" s="2" t="b">
        <v>0</v>
      </c>
      <c r="G6246" s="2">
        <v>100</v>
      </c>
      <c r="H6246" s="2">
        <v>54</v>
      </c>
      <c r="I6246" s="2">
        <v>0</v>
      </c>
    </row>
    <row r="6247" spans="1:9" ht="12.75" x14ac:dyDescent="0.2">
      <c r="A6247" s="2">
        <v>201149722</v>
      </c>
      <c r="B6247" s="2">
        <v>53</v>
      </c>
      <c r="C6247" s="2" t="s">
        <v>12</v>
      </c>
      <c r="D6247" s="2" t="s">
        <v>16</v>
      </c>
      <c r="E6247" s="3">
        <v>42438</v>
      </c>
      <c r="F6247" s="2" t="b">
        <v>1</v>
      </c>
      <c r="G6247" s="2">
        <v>100</v>
      </c>
      <c r="H6247" s="2">
        <v>239</v>
      </c>
      <c r="I6247" s="2">
        <v>0</v>
      </c>
    </row>
    <row r="6248" spans="1:9" ht="12.75" x14ac:dyDescent="0.2">
      <c r="A6248" s="2">
        <v>201904093</v>
      </c>
      <c r="B6248" s="2">
        <v>81</v>
      </c>
      <c r="C6248" s="2" t="s">
        <v>133</v>
      </c>
      <c r="D6248" s="2" t="s">
        <v>16</v>
      </c>
      <c r="E6248" s="3">
        <v>42438</v>
      </c>
      <c r="F6248" s="2" t="b">
        <v>1</v>
      </c>
      <c r="G6248" s="2">
        <v>100</v>
      </c>
      <c r="H6248" s="2">
        <v>92</v>
      </c>
      <c r="I6248" s="2">
        <v>0</v>
      </c>
    </row>
    <row r="6249" spans="1:9" ht="12.75" x14ac:dyDescent="0.2">
      <c r="A6249" s="2">
        <v>201030985</v>
      </c>
      <c r="B6249" s="2">
        <v>98</v>
      </c>
      <c r="C6249" s="2" t="s">
        <v>35</v>
      </c>
      <c r="D6249" s="2" t="s">
        <v>16</v>
      </c>
      <c r="E6249" s="3">
        <v>42438</v>
      </c>
      <c r="F6249" s="2" t="b">
        <v>0</v>
      </c>
      <c r="G6249" s="2">
        <v>100</v>
      </c>
      <c r="H6249" s="2">
        <v>51</v>
      </c>
      <c r="I6249" s="2">
        <v>75</v>
      </c>
    </row>
    <row r="6250" spans="1:9" ht="12.75" x14ac:dyDescent="0.2">
      <c r="A6250" s="2">
        <v>201746962</v>
      </c>
      <c r="B6250" s="2">
        <v>106</v>
      </c>
      <c r="C6250" s="2" t="s">
        <v>136</v>
      </c>
      <c r="D6250" s="2" t="s">
        <v>16</v>
      </c>
      <c r="E6250" s="3">
        <v>42438</v>
      </c>
      <c r="F6250" s="2" t="b">
        <v>1</v>
      </c>
      <c r="G6250" s="2">
        <v>100</v>
      </c>
      <c r="H6250" s="2">
        <v>87</v>
      </c>
      <c r="I6250" s="2">
        <v>0</v>
      </c>
    </row>
    <row r="6251" spans="1:9" ht="12.75" x14ac:dyDescent="0.2">
      <c r="A6251" s="2">
        <v>200002168</v>
      </c>
      <c r="B6251" s="2">
        <v>82</v>
      </c>
      <c r="C6251" s="2" t="s">
        <v>139</v>
      </c>
      <c r="D6251" s="2" t="s">
        <v>28</v>
      </c>
      <c r="E6251" s="3">
        <v>42438</v>
      </c>
      <c r="F6251" s="2" t="b">
        <v>0</v>
      </c>
      <c r="G6251" s="2">
        <v>100</v>
      </c>
      <c r="H6251" s="2">
        <v>39</v>
      </c>
      <c r="I6251" s="2">
        <v>0</v>
      </c>
    </row>
    <row r="6252" spans="1:9" ht="12.75" x14ac:dyDescent="0.2">
      <c r="A6252" s="2">
        <v>200265238</v>
      </c>
      <c r="B6252" s="2">
        <v>42</v>
      </c>
      <c r="C6252" s="2" t="s">
        <v>109</v>
      </c>
      <c r="D6252" s="2" t="s">
        <v>28</v>
      </c>
      <c r="E6252" s="3">
        <v>42438</v>
      </c>
      <c r="F6252" s="2" t="b">
        <v>1</v>
      </c>
      <c r="G6252" s="2">
        <v>100</v>
      </c>
      <c r="H6252" s="2">
        <v>225</v>
      </c>
      <c r="I6252" s="2">
        <v>0</v>
      </c>
    </row>
    <row r="6253" spans="1:9" ht="12.75" x14ac:dyDescent="0.2">
      <c r="A6253" s="2">
        <v>200999701</v>
      </c>
      <c r="B6253" s="2">
        <v>223</v>
      </c>
      <c r="C6253" s="2" t="s">
        <v>173</v>
      </c>
      <c r="D6253" s="2" t="s">
        <v>27</v>
      </c>
      <c r="E6253" s="3">
        <v>42438</v>
      </c>
      <c r="F6253" s="2" t="b">
        <v>0</v>
      </c>
      <c r="G6253" s="2">
        <v>100</v>
      </c>
      <c r="H6253" s="2">
        <v>57</v>
      </c>
      <c r="I6253" s="2">
        <v>0</v>
      </c>
    </row>
    <row r="6254" spans="1:9" ht="12.75" x14ac:dyDescent="0.2">
      <c r="A6254" s="2">
        <v>200999701</v>
      </c>
      <c r="B6254" s="2">
        <v>44</v>
      </c>
      <c r="C6254" s="2" t="s">
        <v>112</v>
      </c>
      <c r="D6254" s="2" t="s">
        <v>27</v>
      </c>
      <c r="E6254" s="3">
        <v>42438</v>
      </c>
      <c r="F6254" s="2" t="b">
        <v>1</v>
      </c>
      <c r="G6254" s="2">
        <v>100</v>
      </c>
      <c r="H6254" s="2">
        <v>232</v>
      </c>
      <c r="I6254" s="2">
        <v>0</v>
      </c>
    </row>
    <row r="6255" spans="1:9" ht="12.75" x14ac:dyDescent="0.2">
      <c r="A6255" s="2">
        <v>200081800</v>
      </c>
      <c r="B6255" s="2">
        <v>37</v>
      </c>
      <c r="C6255" s="2" t="s">
        <v>103</v>
      </c>
      <c r="D6255" s="2" t="s">
        <v>27</v>
      </c>
      <c r="E6255" s="3">
        <v>42430</v>
      </c>
      <c r="F6255" s="2" t="b">
        <v>0</v>
      </c>
      <c r="G6255" s="2">
        <v>200</v>
      </c>
      <c r="H6255" s="2">
        <v>62</v>
      </c>
      <c r="I6255" s="2">
        <v>0</v>
      </c>
    </row>
    <row r="6256" spans="1:9" ht="12.75" x14ac:dyDescent="0.2">
      <c r="A6256" s="2">
        <v>201547171</v>
      </c>
      <c r="B6256" s="2">
        <v>245</v>
      </c>
      <c r="C6256" s="2" t="s">
        <v>75</v>
      </c>
      <c r="D6256" s="2" t="s">
        <v>27</v>
      </c>
      <c r="E6256" s="3">
        <v>42430</v>
      </c>
      <c r="F6256" s="2" t="b">
        <v>1</v>
      </c>
      <c r="G6256" s="2">
        <v>200</v>
      </c>
      <c r="H6256" s="2">
        <v>265</v>
      </c>
      <c r="I6256" s="2">
        <v>0</v>
      </c>
    </row>
    <row r="6257" spans="1:9" ht="12.75" x14ac:dyDescent="0.2">
      <c r="A6257" s="2">
        <v>200373310</v>
      </c>
      <c r="B6257" s="2">
        <v>53</v>
      </c>
      <c r="C6257" s="2" t="s">
        <v>12</v>
      </c>
      <c r="D6257" s="2" t="s">
        <v>27</v>
      </c>
      <c r="E6257" s="3">
        <v>42430</v>
      </c>
      <c r="F6257" s="2" t="b">
        <v>0</v>
      </c>
      <c r="G6257" s="2">
        <v>200</v>
      </c>
      <c r="H6257" s="2">
        <v>60</v>
      </c>
      <c r="I6257" s="2">
        <v>0</v>
      </c>
    </row>
    <row r="6258" spans="1:9" ht="12.75" x14ac:dyDescent="0.2">
      <c r="A6258" s="2">
        <v>201472516</v>
      </c>
      <c r="B6258" s="2">
        <v>201</v>
      </c>
      <c r="C6258" s="2" t="s">
        <v>144</v>
      </c>
      <c r="D6258" s="2" t="s">
        <v>27</v>
      </c>
      <c r="E6258" s="3">
        <v>42431</v>
      </c>
      <c r="F6258" s="2" t="b">
        <v>1</v>
      </c>
      <c r="G6258" s="2">
        <v>200</v>
      </c>
      <c r="H6258" s="2">
        <v>253</v>
      </c>
      <c r="I6258" s="2">
        <v>0</v>
      </c>
    </row>
    <row r="6259" spans="1:9" ht="12.75" x14ac:dyDescent="0.2">
      <c r="A6259" s="2">
        <v>200058337</v>
      </c>
      <c r="B6259" s="2">
        <v>111</v>
      </c>
      <c r="C6259" s="2" t="s">
        <v>157</v>
      </c>
      <c r="D6259" s="2" t="s">
        <v>27</v>
      </c>
      <c r="E6259" s="3">
        <v>42431</v>
      </c>
      <c r="F6259" s="2" t="b">
        <v>1</v>
      </c>
      <c r="G6259" s="2">
        <v>200</v>
      </c>
      <c r="H6259" s="2">
        <v>117</v>
      </c>
      <c r="I6259" s="2">
        <v>0</v>
      </c>
    </row>
    <row r="6260" spans="1:9" ht="12.75" x14ac:dyDescent="0.2">
      <c r="A6260" s="2">
        <v>200052649</v>
      </c>
      <c r="B6260" s="2">
        <v>222</v>
      </c>
      <c r="C6260" s="2" t="s">
        <v>66</v>
      </c>
      <c r="D6260" s="2" t="s">
        <v>27</v>
      </c>
      <c r="E6260" s="3">
        <v>42430</v>
      </c>
      <c r="F6260" s="2" t="b">
        <v>1</v>
      </c>
      <c r="G6260" s="2">
        <v>200</v>
      </c>
      <c r="H6260" s="2">
        <v>92</v>
      </c>
      <c r="I6260" s="2">
        <v>0</v>
      </c>
    </row>
    <row r="6261" spans="1:9" ht="12.75" x14ac:dyDescent="0.2">
      <c r="A6261" s="2">
        <v>200701792</v>
      </c>
      <c r="B6261" s="2">
        <v>45</v>
      </c>
      <c r="C6261" s="2" t="s">
        <v>113</v>
      </c>
      <c r="D6261" s="2" t="s">
        <v>27</v>
      </c>
      <c r="E6261" s="3">
        <v>42430</v>
      </c>
      <c r="F6261" s="2" t="b">
        <v>0</v>
      </c>
      <c r="G6261" s="2">
        <v>200</v>
      </c>
      <c r="H6261" s="2">
        <v>72</v>
      </c>
      <c r="I6261" s="2">
        <v>0</v>
      </c>
    </row>
    <row r="6262" spans="1:9" ht="12.75" x14ac:dyDescent="0.2">
      <c r="A6262" s="2">
        <v>200690416</v>
      </c>
      <c r="B6262" s="2">
        <v>59</v>
      </c>
      <c r="C6262" s="2" t="s">
        <v>126</v>
      </c>
      <c r="D6262" s="2" t="s">
        <v>27</v>
      </c>
      <c r="E6262" s="3">
        <v>42430</v>
      </c>
      <c r="F6262" s="2" t="b">
        <v>1</v>
      </c>
      <c r="G6262" s="2">
        <v>200</v>
      </c>
      <c r="H6262" s="2">
        <v>120</v>
      </c>
      <c r="I6262" s="2">
        <v>0</v>
      </c>
    </row>
    <row r="6263" spans="1:9" ht="12.75" x14ac:dyDescent="0.2">
      <c r="A6263" s="2">
        <v>200143657</v>
      </c>
      <c r="B6263" s="2">
        <v>5</v>
      </c>
      <c r="C6263" s="2" t="s">
        <v>46</v>
      </c>
      <c r="D6263" s="2" t="s">
        <v>27</v>
      </c>
      <c r="E6263" s="3">
        <v>42430</v>
      </c>
      <c r="F6263" s="2" t="b">
        <v>1</v>
      </c>
      <c r="G6263" s="2">
        <v>200</v>
      </c>
      <c r="H6263" s="2">
        <v>87</v>
      </c>
      <c r="I6263" s="2">
        <v>0</v>
      </c>
    </row>
    <row r="6264" spans="1:9" ht="12.75" x14ac:dyDescent="0.2">
      <c r="A6264" s="2">
        <v>200148634</v>
      </c>
      <c r="B6264" s="2">
        <v>99</v>
      </c>
      <c r="C6264" s="2" t="s">
        <v>149</v>
      </c>
      <c r="D6264" s="2" t="s">
        <v>28</v>
      </c>
      <c r="E6264" s="3">
        <v>42430</v>
      </c>
      <c r="F6264" s="2" t="b">
        <v>0</v>
      </c>
      <c r="G6264" s="2">
        <v>200</v>
      </c>
      <c r="H6264" s="2">
        <v>46</v>
      </c>
      <c r="I6264" s="2">
        <v>0</v>
      </c>
    </row>
    <row r="6265" spans="1:9" ht="12.75" x14ac:dyDescent="0.2">
      <c r="A6265" s="2">
        <v>201625381</v>
      </c>
      <c r="B6265" s="2">
        <v>81</v>
      </c>
      <c r="C6265" s="2" t="s">
        <v>133</v>
      </c>
      <c r="D6265" s="2" t="s">
        <v>28</v>
      </c>
      <c r="E6265" s="3">
        <v>42430</v>
      </c>
      <c r="F6265" s="2" t="b">
        <v>1</v>
      </c>
      <c r="G6265" s="2">
        <v>200</v>
      </c>
      <c r="H6265" s="2">
        <v>61</v>
      </c>
      <c r="I6265" s="2">
        <v>0</v>
      </c>
    </row>
    <row r="6266" spans="1:9" ht="12.75" x14ac:dyDescent="0.2">
      <c r="A6266" s="2">
        <v>200243908</v>
      </c>
      <c r="B6266" s="2">
        <v>53</v>
      </c>
      <c r="C6266" s="2" t="s">
        <v>12</v>
      </c>
      <c r="D6266" s="2" t="s">
        <v>28</v>
      </c>
      <c r="E6266" s="3">
        <v>42430</v>
      </c>
      <c r="F6266" s="2" t="b">
        <v>0</v>
      </c>
      <c r="G6266" s="2">
        <v>200</v>
      </c>
      <c r="H6266" s="2">
        <v>63</v>
      </c>
      <c r="I6266" s="2">
        <v>0</v>
      </c>
    </row>
    <row r="6267" spans="1:9" ht="12.75" x14ac:dyDescent="0.2">
      <c r="A6267" s="2">
        <v>201885607</v>
      </c>
      <c r="B6267" s="2">
        <v>266</v>
      </c>
      <c r="C6267" s="2" t="s">
        <v>174</v>
      </c>
      <c r="D6267" s="2" t="s">
        <v>16</v>
      </c>
      <c r="E6267" s="3">
        <v>42430</v>
      </c>
      <c r="F6267" s="2" t="b">
        <v>0</v>
      </c>
      <c r="G6267" s="2">
        <v>200</v>
      </c>
      <c r="H6267" s="2">
        <v>54</v>
      </c>
      <c r="I6267" s="2">
        <v>62</v>
      </c>
    </row>
    <row r="6268" spans="1:9" ht="12.75" x14ac:dyDescent="0.2">
      <c r="A6268" s="2">
        <v>200145790</v>
      </c>
      <c r="B6268" s="2">
        <v>268</v>
      </c>
      <c r="C6268" s="2" t="s">
        <v>176</v>
      </c>
      <c r="D6268" s="2" t="s">
        <v>28</v>
      </c>
      <c r="E6268" s="3">
        <v>42430</v>
      </c>
      <c r="F6268" s="2" t="b">
        <v>1</v>
      </c>
      <c r="G6268" s="2">
        <v>200</v>
      </c>
      <c r="H6268" s="2">
        <v>63</v>
      </c>
      <c r="I6268" s="2">
        <v>0</v>
      </c>
    </row>
    <row r="6269" spans="1:9" ht="12.75" x14ac:dyDescent="0.2">
      <c r="A6269" s="2">
        <v>200868877</v>
      </c>
      <c r="B6269" s="2">
        <v>31</v>
      </c>
      <c r="C6269" s="2" t="s">
        <v>96</v>
      </c>
      <c r="D6269" s="2" t="s">
        <v>28</v>
      </c>
      <c r="E6269" s="3">
        <v>42430</v>
      </c>
      <c r="F6269" s="2" t="b">
        <v>0</v>
      </c>
      <c r="G6269" s="2">
        <v>200</v>
      </c>
      <c r="H6269" s="2">
        <v>40</v>
      </c>
      <c r="I6269" s="2">
        <v>0</v>
      </c>
    </row>
    <row r="6270" spans="1:9" ht="12.75" x14ac:dyDescent="0.2">
      <c r="A6270" s="2">
        <v>200111662</v>
      </c>
      <c r="B6270" s="2">
        <v>69</v>
      </c>
      <c r="C6270" s="2" t="s">
        <v>131</v>
      </c>
      <c r="D6270" s="2" t="s">
        <v>28</v>
      </c>
      <c r="E6270" s="3">
        <v>42430</v>
      </c>
      <c r="F6270" s="2" t="b">
        <v>0</v>
      </c>
      <c r="G6270" s="2">
        <v>200</v>
      </c>
      <c r="H6270" s="2">
        <v>0</v>
      </c>
      <c r="I6270" s="2">
        <v>0</v>
      </c>
    </row>
    <row r="6271" spans="1:9" ht="12.75" x14ac:dyDescent="0.2">
      <c r="A6271" s="2">
        <v>200438722</v>
      </c>
      <c r="B6271" s="2">
        <v>11</v>
      </c>
      <c r="C6271" s="2" t="s">
        <v>57</v>
      </c>
      <c r="D6271" s="2" t="s">
        <v>16</v>
      </c>
      <c r="E6271" s="3">
        <v>42430</v>
      </c>
      <c r="F6271" s="2" t="b">
        <v>0</v>
      </c>
      <c r="G6271" s="2">
        <v>200</v>
      </c>
      <c r="H6271" s="2">
        <v>74</v>
      </c>
      <c r="I6271" s="2">
        <v>0</v>
      </c>
    </row>
    <row r="6272" spans="1:9" ht="12.75" x14ac:dyDescent="0.2">
      <c r="A6272" s="2">
        <v>201392884</v>
      </c>
      <c r="B6272" s="2">
        <v>36</v>
      </c>
      <c r="C6272" s="2" t="s">
        <v>102</v>
      </c>
      <c r="D6272" s="2" t="s">
        <v>28</v>
      </c>
      <c r="E6272" s="3">
        <v>42430</v>
      </c>
      <c r="F6272" s="2" t="b">
        <v>1</v>
      </c>
      <c r="G6272" s="2">
        <v>200</v>
      </c>
      <c r="H6272" s="2">
        <v>52</v>
      </c>
      <c r="I6272" s="2">
        <v>92</v>
      </c>
    </row>
    <row r="6273" spans="1:9" ht="12.75" x14ac:dyDescent="0.2">
      <c r="A6273" s="2">
        <v>200438722</v>
      </c>
      <c r="B6273" s="2">
        <v>412</v>
      </c>
      <c r="C6273" s="2" t="s">
        <v>118</v>
      </c>
      <c r="D6273" s="2" t="s">
        <v>16</v>
      </c>
      <c r="E6273" s="3">
        <v>42430</v>
      </c>
      <c r="F6273" s="2" t="b">
        <v>1</v>
      </c>
      <c r="G6273" s="2">
        <v>200</v>
      </c>
      <c r="H6273" s="2">
        <v>239</v>
      </c>
      <c r="I6273" s="2">
        <v>0</v>
      </c>
    </row>
    <row r="6274" spans="1:9" ht="12.75" x14ac:dyDescent="0.2">
      <c r="A6274" s="2">
        <v>201866410</v>
      </c>
      <c r="B6274" s="2">
        <v>51</v>
      </c>
      <c r="C6274" s="2" t="s">
        <v>117</v>
      </c>
      <c r="D6274" s="2" t="s">
        <v>16</v>
      </c>
      <c r="E6274" s="3">
        <v>42431</v>
      </c>
      <c r="F6274" s="2" t="b">
        <v>0</v>
      </c>
      <c r="G6274" s="2">
        <v>200</v>
      </c>
      <c r="H6274" s="2">
        <v>128</v>
      </c>
      <c r="I6274" s="2">
        <v>104</v>
      </c>
    </row>
    <row r="6275" spans="1:9" ht="12.75" x14ac:dyDescent="0.2">
      <c r="A6275" s="2">
        <v>200103130</v>
      </c>
      <c r="B6275" s="2">
        <v>157</v>
      </c>
      <c r="C6275" s="2" t="s">
        <v>100</v>
      </c>
      <c r="D6275" s="2" t="s">
        <v>28</v>
      </c>
      <c r="E6275" s="3">
        <v>42431</v>
      </c>
      <c r="F6275" s="2" t="b">
        <v>0</v>
      </c>
      <c r="G6275" s="2">
        <v>200</v>
      </c>
      <c r="H6275" s="2">
        <v>50</v>
      </c>
      <c r="I6275" s="2">
        <v>0</v>
      </c>
    </row>
    <row r="6276" spans="1:9" ht="12.75" x14ac:dyDescent="0.2">
      <c r="A6276" s="2">
        <v>200207647</v>
      </c>
      <c r="B6276" s="2">
        <v>53</v>
      </c>
      <c r="C6276" s="2" t="s">
        <v>12</v>
      </c>
      <c r="D6276" s="2" t="s">
        <v>16</v>
      </c>
      <c r="E6276" s="3">
        <v>42430</v>
      </c>
      <c r="F6276" s="2" t="b">
        <v>1</v>
      </c>
      <c r="G6276" s="2">
        <v>200</v>
      </c>
      <c r="H6276" s="2">
        <v>115</v>
      </c>
      <c r="I6276" s="2">
        <v>0</v>
      </c>
    </row>
    <row r="6277" spans="1:9" ht="12.75" x14ac:dyDescent="0.2">
      <c r="A6277" s="2">
        <v>200145790</v>
      </c>
      <c r="B6277" s="2">
        <v>133</v>
      </c>
      <c r="C6277" s="2" t="s">
        <v>164</v>
      </c>
      <c r="D6277" s="2" t="s">
        <v>28</v>
      </c>
      <c r="E6277" s="3">
        <v>42431</v>
      </c>
      <c r="F6277" s="2" t="b">
        <v>1</v>
      </c>
      <c r="G6277" s="2">
        <v>200</v>
      </c>
      <c r="H6277" s="2">
        <v>66</v>
      </c>
      <c r="I6277" s="2">
        <v>0</v>
      </c>
    </row>
    <row r="6278" spans="1:9" ht="12.75" x14ac:dyDescent="0.2">
      <c r="A6278" s="2">
        <v>200070424</v>
      </c>
      <c r="B6278" s="2">
        <v>64</v>
      </c>
      <c r="C6278" s="2" t="s">
        <v>30</v>
      </c>
      <c r="D6278" s="2" t="s">
        <v>16</v>
      </c>
      <c r="E6278" s="3">
        <v>42431</v>
      </c>
      <c r="F6278" s="2" t="b">
        <v>1</v>
      </c>
      <c r="G6278" s="2">
        <v>200</v>
      </c>
      <c r="H6278" s="2">
        <v>237</v>
      </c>
      <c r="I6278" s="2">
        <v>0</v>
      </c>
    </row>
    <row r="6279" spans="1:9" ht="12.75" x14ac:dyDescent="0.2">
      <c r="A6279" s="2">
        <v>201155410</v>
      </c>
      <c r="B6279" s="2">
        <v>26</v>
      </c>
      <c r="C6279" s="2" t="s">
        <v>87</v>
      </c>
      <c r="D6279" s="2" t="s">
        <v>28</v>
      </c>
      <c r="E6279" s="3">
        <v>42431</v>
      </c>
      <c r="F6279" s="2" t="b">
        <v>1</v>
      </c>
      <c r="G6279" s="2">
        <v>200</v>
      </c>
      <c r="H6279" s="2">
        <v>209</v>
      </c>
      <c r="I6279" s="2">
        <v>107</v>
      </c>
    </row>
    <row r="6280" spans="1:9" ht="12.75" x14ac:dyDescent="0.2">
      <c r="A6280" s="2">
        <v>200324251</v>
      </c>
      <c r="B6280" s="2">
        <v>12</v>
      </c>
      <c r="C6280" s="2" t="s">
        <v>60</v>
      </c>
      <c r="D6280" s="2" t="s">
        <v>27</v>
      </c>
      <c r="E6280" s="3">
        <v>42431</v>
      </c>
      <c r="F6280" s="2" t="b">
        <v>1</v>
      </c>
      <c r="G6280" s="2">
        <v>200</v>
      </c>
      <c r="H6280" s="2">
        <v>230</v>
      </c>
      <c r="I6280" s="2">
        <v>0</v>
      </c>
    </row>
    <row r="6281" spans="1:9" ht="12.75" x14ac:dyDescent="0.2">
      <c r="A6281" s="2">
        <v>201099952</v>
      </c>
      <c r="B6281" s="2">
        <v>104</v>
      </c>
      <c r="C6281" s="2" t="s">
        <v>152</v>
      </c>
      <c r="D6281" s="2" t="s">
        <v>27</v>
      </c>
      <c r="E6281" s="3">
        <v>42431</v>
      </c>
      <c r="F6281" s="2" t="b">
        <v>0</v>
      </c>
      <c r="G6281" s="2">
        <v>200</v>
      </c>
      <c r="H6281" s="2">
        <v>51</v>
      </c>
      <c r="I6281" s="2">
        <v>0</v>
      </c>
    </row>
    <row r="6282" spans="1:9" ht="12.75" x14ac:dyDescent="0.2">
      <c r="A6282" s="2">
        <v>201596230</v>
      </c>
      <c r="B6282" s="2">
        <v>77</v>
      </c>
      <c r="C6282" s="2" t="s">
        <v>134</v>
      </c>
      <c r="D6282" s="2" t="s">
        <v>27</v>
      </c>
      <c r="E6282" s="3">
        <v>42431</v>
      </c>
      <c r="F6282" s="2" t="b">
        <v>0</v>
      </c>
      <c r="G6282" s="2">
        <v>200</v>
      </c>
      <c r="H6282" s="2">
        <v>71</v>
      </c>
      <c r="I6282" s="2">
        <v>0</v>
      </c>
    </row>
    <row r="6283" spans="1:9" ht="12.75" x14ac:dyDescent="0.2">
      <c r="A6283" s="2">
        <v>200028475</v>
      </c>
      <c r="B6283" s="2">
        <v>8</v>
      </c>
      <c r="C6283" s="2" t="s">
        <v>52</v>
      </c>
      <c r="D6283" s="2" t="s">
        <v>27</v>
      </c>
      <c r="E6283" s="3">
        <v>42432</v>
      </c>
      <c r="F6283" s="2" t="b">
        <v>1</v>
      </c>
      <c r="G6283" s="2">
        <v>200</v>
      </c>
      <c r="H6283" s="2">
        <v>246</v>
      </c>
      <c r="I6283" s="2">
        <v>0</v>
      </c>
    </row>
    <row r="6284" spans="1:9" ht="12.75" x14ac:dyDescent="0.2">
      <c r="A6284" s="2">
        <v>201827305</v>
      </c>
      <c r="B6284" s="2">
        <v>32</v>
      </c>
      <c r="C6284" s="2" t="s">
        <v>97</v>
      </c>
      <c r="D6284" s="2" t="s">
        <v>16</v>
      </c>
      <c r="E6284" s="3">
        <v>42431</v>
      </c>
      <c r="F6284" s="2" t="b">
        <v>0</v>
      </c>
      <c r="G6284" s="2">
        <v>200</v>
      </c>
      <c r="H6284" s="2">
        <v>51</v>
      </c>
      <c r="I6284" s="2">
        <v>72</v>
      </c>
    </row>
    <row r="6285" spans="1:9" ht="12.75" x14ac:dyDescent="0.2">
      <c r="A6285" s="2">
        <v>201288367</v>
      </c>
      <c r="B6285" s="2">
        <v>15</v>
      </c>
      <c r="C6285" s="2" t="s">
        <v>68</v>
      </c>
      <c r="D6285" s="2" t="s">
        <v>28</v>
      </c>
      <c r="E6285" s="3">
        <v>42431</v>
      </c>
      <c r="F6285" s="2" t="b">
        <v>1</v>
      </c>
      <c r="G6285" s="2">
        <v>200</v>
      </c>
      <c r="H6285" s="2">
        <v>59</v>
      </c>
      <c r="I6285" s="2">
        <v>0</v>
      </c>
    </row>
    <row r="6286" spans="1:9" ht="12.75" x14ac:dyDescent="0.2">
      <c r="A6286" s="2">
        <v>201877786</v>
      </c>
      <c r="B6286" s="2">
        <v>51</v>
      </c>
      <c r="C6286" s="2" t="s">
        <v>117</v>
      </c>
      <c r="D6286" s="2" t="s">
        <v>16</v>
      </c>
      <c r="E6286" s="3">
        <v>42431</v>
      </c>
      <c r="F6286" s="2" t="b">
        <v>1</v>
      </c>
      <c r="G6286" s="2">
        <v>200</v>
      </c>
      <c r="H6286" s="2">
        <v>226</v>
      </c>
      <c r="I6286" s="2">
        <v>97</v>
      </c>
    </row>
    <row r="6287" spans="1:9" ht="12.75" x14ac:dyDescent="0.2">
      <c r="A6287" s="2">
        <v>201077200</v>
      </c>
      <c r="B6287" s="2">
        <v>40</v>
      </c>
      <c r="C6287" s="2" t="s">
        <v>107</v>
      </c>
      <c r="D6287" s="2" t="s">
        <v>28</v>
      </c>
      <c r="E6287" s="3">
        <v>42431</v>
      </c>
      <c r="F6287" s="2" t="b">
        <v>1</v>
      </c>
      <c r="G6287" s="2">
        <v>200</v>
      </c>
      <c r="H6287" s="2">
        <v>70</v>
      </c>
      <c r="I6287" s="2">
        <v>0</v>
      </c>
    </row>
    <row r="6288" spans="1:9" ht="12.75" x14ac:dyDescent="0.2">
      <c r="A6288" s="2">
        <v>200353402</v>
      </c>
      <c r="B6288" s="2">
        <v>90</v>
      </c>
      <c r="C6288" s="2" t="s">
        <v>145</v>
      </c>
      <c r="D6288" s="2" t="s">
        <v>28</v>
      </c>
      <c r="E6288" s="3">
        <v>42431</v>
      </c>
      <c r="F6288" s="2" t="b">
        <v>1</v>
      </c>
      <c r="G6288" s="2">
        <v>200</v>
      </c>
      <c r="H6288" s="2">
        <v>73</v>
      </c>
      <c r="I6288" s="2">
        <v>0</v>
      </c>
    </row>
    <row r="6289" spans="1:9" ht="12.75" x14ac:dyDescent="0.2">
      <c r="A6289" s="2">
        <v>201162520</v>
      </c>
      <c r="B6289" s="2">
        <v>122</v>
      </c>
      <c r="C6289" s="2" t="s">
        <v>54</v>
      </c>
      <c r="D6289" s="2" t="s">
        <v>16</v>
      </c>
      <c r="E6289" s="3">
        <v>42431</v>
      </c>
      <c r="F6289" s="2" t="b">
        <v>1</v>
      </c>
      <c r="G6289" s="2">
        <v>200</v>
      </c>
      <c r="H6289" s="2">
        <v>96</v>
      </c>
      <c r="I6289" s="2">
        <v>0</v>
      </c>
    </row>
    <row r="6290" spans="1:9" ht="12.75" x14ac:dyDescent="0.2">
      <c r="A6290" s="2">
        <v>200716012</v>
      </c>
      <c r="B6290" s="2">
        <v>110</v>
      </c>
      <c r="C6290" s="2" t="s">
        <v>156</v>
      </c>
      <c r="D6290" s="2" t="s">
        <v>28</v>
      </c>
      <c r="E6290" s="3">
        <v>42431</v>
      </c>
      <c r="F6290" s="2" t="b">
        <v>1</v>
      </c>
      <c r="G6290" s="2">
        <v>200</v>
      </c>
      <c r="H6290" s="2">
        <v>96</v>
      </c>
      <c r="I6290" s="2">
        <v>0</v>
      </c>
    </row>
    <row r="6291" spans="1:9" ht="12.75" x14ac:dyDescent="0.2">
      <c r="A6291" s="2">
        <v>200058337</v>
      </c>
      <c r="B6291" s="2">
        <v>99</v>
      </c>
      <c r="C6291" s="2" t="s">
        <v>149</v>
      </c>
      <c r="D6291" s="2" t="s">
        <v>16</v>
      </c>
      <c r="E6291" s="3">
        <v>42431</v>
      </c>
      <c r="F6291" s="2" t="b">
        <v>1</v>
      </c>
      <c r="G6291" s="2">
        <v>200</v>
      </c>
      <c r="H6291" s="2">
        <v>295</v>
      </c>
      <c r="I6291" s="2">
        <v>0</v>
      </c>
    </row>
    <row r="6292" spans="1:9" ht="12.75" x14ac:dyDescent="0.2">
      <c r="A6292" s="2">
        <v>200076823</v>
      </c>
      <c r="B6292" s="2">
        <v>104</v>
      </c>
      <c r="C6292" s="2" t="s">
        <v>152</v>
      </c>
      <c r="D6292" s="2" t="s">
        <v>28</v>
      </c>
      <c r="E6292" s="3">
        <v>42431</v>
      </c>
      <c r="F6292" s="2" t="b">
        <v>1</v>
      </c>
      <c r="G6292" s="2">
        <v>200</v>
      </c>
      <c r="H6292" s="2">
        <v>220</v>
      </c>
      <c r="I6292" s="2">
        <v>0</v>
      </c>
    </row>
    <row r="6293" spans="1:9" ht="12.75" x14ac:dyDescent="0.2">
      <c r="A6293" s="2">
        <v>200728099</v>
      </c>
      <c r="B6293" s="2">
        <v>34</v>
      </c>
      <c r="C6293" s="2" t="s">
        <v>99</v>
      </c>
      <c r="D6293" s="2" t="s">
        <v>28</v>
      </c>
      <c r="E6293" s="3">
        <v>42432</v>
      </c>
      <c r="F6293" s="2" t="b">
        <v>1</v>
      </c>
      <c r="G6293" s="2">
        <v>200</v>
      </c>
      <c r="H6293" s="2">
        <v>91</v>
      </c>
      <c r="I6293" s="2">
        <v>0</v>
      </c>
    </row>
    <row r="6294" spans="1:9" ht="12.75" x14ac:dyDescent="0.2">
      <c r="A6294" s="2">
        <v>200884519</v>
      </c>
      <c r="B6294" s="2">
        <v>266</v>
      </c>
      <c r="C6294" s="2" t="s">
        <v>174</v>
      </c>
      <c r="D6294" s="2" t="s">
        <v>16</v>
      </c>
      <c r="E6294" s="3">
        <v>42432</v>
      </c>
      <c r="F6294" s="2" t="b">
        <v>1</v>
      </c>
      <c r="G6294" s="2">
        <v>200</v>
      </c>
      <c r="H6294" s="2">
        <v>253</v>
      </c>
      <c r="I6294" s="2">
        <v>0</v>
      </c>
    </row>
    <row r="6295" spans="1:9" ht="12.75" x14ac:dyDescent="0.2">
      <c r="A6295" s="2">
        <v>200753695</v>
      </c>
      <c r="B6295" s="2">
        <v>8</v>
      </c>
      <c r="C6295" s="2" t="s">
        <v>52</v>
      </c>
      <c r="D6295" s="2" t="s">
        <v>16</v>
      </c>
      <c r="E6295" s="3">
        <v>42432</v>
      </c>
      <c r="F6295" s="2" t="b">
        <v>0</v>
      </c>
      <c r="G6295" s="2">
        <v>200</v>
      </c>
      <c r="H6295" s="2">
        <v>51</v>
      </c>
      <c r="I6295" s="2">
        <v>0</v>
      </c>
    </row>
    <row r="6296" spans="1:9" ht="12.75" x14ac:dyDescent="0.2">
      <c r="A6296" s="2">
        <v>201547171</v>
      </c>
      <c r="B6296" s="2">
        <v>74</v>
      </c>
      <c r="C6296" s="2" t="s">
        <v>125</v>
      </c>
      <c r="D6296" s="2" t="s">
        <v>16</v>
      </c>
      <c r="E6296" s="3">
        <v>42432</v>
      </c>
      <c r="F6296" s="2" t="b">
        <v>1</v>
      </c>
      <c r="G6296" s="2">
        <v>200</v>
      </c>
      <c r="H6296" s="2">
        <v>226</v>
      </c>
      <c r="I6296" s="2">
        <v>0</v>
      </c>
    </row>
    <row r="6297" spans="1:9" ht="12.75" x14ac:dyDescent="0.2">
      <c r="A6297" s="2">
        <v>200243908</v>
      </c>
      <c r="B6297" s="2">
        <v>121</v>
      </c>
      <c r="C6297" s="2" t="s">
        <v>163</v>
      </c>
      <c r="D6297" s="2" t="s">
        <v>28</v>
      </c>
      <c r="E6297" s="3">
        <v>42432</v>
      </c>
      <c r="F6297" s="2" t="b">
        <v>1</v>
      </c>
      <c r="G6297" s="2">
        <v>200</v>
      </c>
      <c r="H6297" s="2">
        <v>82</v>
      </c>
      <c r="I6297" s="2">
        <v>0</v>
      </c>
    </row>
    <row r="6298" spans="1:9" ht="12.75" x14ac:dyDescent="0.2">
      <c r="A6298" s="2">
        <v>200556748</v>
      </c>
      <c r="B6298" s="2">
        <v>157</v>
      </c>
      <c r="C6298" s="2" t="s">
        <v>100</v>
      </c>
      <c r="D6298" s="2" t="s">
        <v>27</v>
      </c>
      <c r="E6298" s="3">
        <v>42432</v>
      </c>
      <c r="F6298" s="2" t="b">
        <v>0</v>
      </c>
      <c r="G6298" s="2">
        <v>200</v>
      </c>
      <c r="H6298" s="2">
        <v>64</v>
      </c>
      <c r="I6298" s="2">
        <v>0</v>
      </c>
    </row>
    <row r="6299" spans="1:9" ht="12.75" x14ac:dyDescent="0.2">
      <c r="A6299" s="2">
        <v>200172808</v>
      </c>
      <c r="B6299" s="2">
        <v>201</v>
      </c>
      <c r="C6299" s="2" t="s">
        <v>144</v>
      </c>
      <c r="D6299" s="2" t="s">
        <v>27</v>
      </c>
      <c r="E6299" s="3">
        <v>42432</v>
      </c>
      <c r="F6299" s="2" t="b">
        <v>1</v>
      </c>
      <c r="G6299" s="2">
        <v>200</v>
      </c>
      <c r="H6299" s="2">
        <v>94</v>
      </c>
      <c r="I6299" s="2">
        <v>0</v>
      </c>
    </row>
    <row r="6300" spans="1:9" ht="12.75" x14ac:dyDescent="0.2">
      <c r="A6300" s="2">
        <v>200243908</v>
      </c>
      <c r="B6300" s="2">
        <v>17</v>
      </c>
      <c r="C6300" s="2" t="s">
        <v>74</v>
      </c>
      <c r="D6300" s="2" t="s">
        <v>27</v>
      </c>
      <c r="E6300" s="3">
        <v>42432</v>
      </c>
      <c r="F6300" s="2" t="b">
        <v>1</v>
      </c>
      <c r="G6300" s="2">
        <v>200</v>
      </c>
      <c r="H6300" s="2">
        <v>99</v>
      </c>
      <c r="I6300" s="2">
        <v>0</v>
      </c>
    </row>
    <row r="6301" spans="1:9" ht="12.75" x14ac:dyDescent="0.2">
      <c r="A6301" s="2">
        <v>200595142</v>
      </c>
      <c r="B6301" s="2">
        <v>202</v>
      </c>
      <c r="C6301" s="2" t="s">
        <v>171</v>
      </c>
      <c r="D6301" s="2" t="s">
        <v>16</v>
      </c>
      <c r="E6301" s="3">
        <v>42432</v>
      </c>
      <c r="F6301" s="2" t="b">
        <v>0</v>
      </c>
      <c r="G6301" s="2">
        <v>200</v>
      </c>
      <c r="H6301" s="2">
        <v>62</v>
      </c>
      <c r="I6301" s="2">
        <v>0</v>
      </c>
    </row>
    <row r="6302" spans="1:9" ht="12.75" x14ac:dyDescent="0.2">
      <c r="A6302" s="2">
        <v>200573101</v>
      </c>
      <c r="B6302" s="2">
        <v>17</v>
      </c>
      <c r="C6302" s="2" t="s">
        <v>74</v>
      </c>
      <c r="D6302" s="2" t="s">
        <v>16</v>
      </c>
      <c r="E6302" s="3">
        <v>42433</v>
      </c>
      <c r="F6302" s="2" t="b">
        <v>1</v>
      </c>
      <c r="G6302" s="2">
        <v>200</v>
      </c>
      <c r="H6302" s="2">
        <v>265</v>
      </c>
      <c r="I6302" s="2">
        <v>0</v>
      </c>
    </row>
    <row r="6303" spans="1:9" ht="12.75" x14ac:dyDescent="0.2">
      <c r="A6303" s="2">
        <v>201361600</v>
      </c>
      <c r="B6303" s="2">
        <v>27</v>
      </c>
      <c r="C6303" s="2" t="s">
        <v>88</v>
      </c>
      <c r="D6303" s="2" t="s">
        <v>16</v>
      </c>
      <c r="E6303" s="3">
        <v>42433</v>
      </c>
      <c r="F6303" s="2" t="b">
        <v>0</v>
      </c>
      <c r="G6303" s="2">
        <v>200</v>
      </c>
      <c r="H6303" s="2">
        <v>62</v>
      </c>
      <c r="I6303" s="2">
        <v>0</v>
      </c>
    </row>
    <row r="6304" spans="1:9" ht="12.75" x14ac:dyDescent="0.2">
      <c r="A6304" s="2">
        <v>200847547</v>
      </c>
      <c r="B6304" s="2">
        <v>201</v>
      </c>
      <c r="C6304" s="2" t="s">
        <v>144</v>
      </c>
      <c r="D6304" s="2" t="s">
        <v>16</v>
      </c>
      <c r="E6304" s="3">
        <v>42433</v>
      </c>
      <c r="F6304" s="2" t="b">
        <v>1</v>
      </c>
      <c r="G6304" s="2">
        <v>200</v>
      </c>
      <c r="H6304" s="2">
        <v>99</v>
      </c>
      <c r="I6304" s="2">
        <v>0</v>
      </c>
    </row>
    <row r="6305" spans="1:9" ht="12.75" x14ac:dyDescent="0.2">
      <c r="A6305" s="2">
        <v>200226844</v>
      </c>
      <c r="B6305" s="2">
        <v>236</v>
      </c>
      <c r="C6305" s="2" t="s">
        <v>71</v>
      </c>
      <c r="D6305" s="2" t="s">
        <v>27</v>
      </c>
      <c r="E6305" s="3">
        <v>42433</v>
      </c>
      <c r="F6305" s="2" t="b">
        <v>0</v>
      </c>
      <c r="G6305" s="2">
        <v>200</v>
      </c>
      <c r="H6305" s="2">
        <v>71</v>
      </c>
      <c r="I6305" s="2">
        <v>0</v>
      </c>
    </row>
    <row r="6306" spans="1:9" ht="12.75" x14ac:dyDescent="0.2">
      <c r="A6306" s="2">
        <v>200854657</v>
      </c>
      <c r="B6306" s="2">
        <v>77</v>
      </c>
      <c r="C6306" s="2" t="s">
        <v>134</v>
      </c>
      <c r="D6306" s="2" t="s">
        <v>27</v>
      </c>
      <c r="E6306" s="3">
        <v>42433</v>
      </c>
      <c r="F6306" s="2" t="b">
        <v>0</v>
      </c>
      <c r="G6306" s="2">
        <v>200</v>
      </c>
      <c r="H6306" s="2">
        <v>55</v>
      </c>
      <c r="I6306" s="2">
        <v>0</v>
      </c>
    </row>
    <row r="6307" spans="1:9" ht="12.75" x14ac:dyDescent="0.2">
      <c r="A6307" s="2">
        <v>200055493</v>
      </c>
      <c r="B6307" s="2">
        <v>54</v>
      </c>
      <c r="C6307" s="2" t="s">
        <v>50</v>
      </c>
      <c r="D6307" s="2" t="s">
        <v>27</v>
      </c>
      <c r="E6307" s="3">
        <v>42433</v>
      </c>
      <c r="F6307" s="2" t="b">
        <v>0</v>
      </c>
      <c r="G6307" s="2">
        <v>200</v>
      </c>
      <c r="H6307" s="2">
        <v>60</v>
      </c>
      <c r="I6307" s="2">
        <v>0</v>
      </c>
    </row>
    <row r="6308" spans="1:9" ht="12.75" x14ac:dyDescent="0.2">
      <c r="A6308" s="2">
        <v>200690416</v>
      </c>
      <c r="B6308" s="2">
        <v>245</v>
      </c>
      <c r="C6308" s="2" t="s">
        <v>75</v>
      </c>
      <c r="D6308" s="2" t="s">
        <v>27</v>
      </c>
      <c r="E6308" s="3">
        <v>42433</v>
      </c>
      <c r="F6308" s="2" t="b">
        <v>0</v>
      </c>
      <c r="G6308" s="2">
        <v>200</v>
      </c>
      <c r="H6308" s="2">
        <v>51</v>
      </c>
      <c r="I6308" s="2">
        <v>0</v>
      </c>
    </row>
    <row r="6309" spans="1:9" ht="12.75" x14ac:dyDescent="0.2">
      <c r="A6309" s="2">
        <v>200410993</v>
      </c>
      <c r="B6309" s="2">
        <v>23</v>
      </c>
      <c r="C6309" s="2" t="s">
        <v>83</v>
      </c>
      <c r="D6309" s="2" t="s">
        <v>27</v>
      </c>
      <c r="E6309" s="3">
        <v>42433</v>
      </c>
      <c r="F6309" s="2" t="b">
        <v>0</v>
      </c>
      <c r="G6309" s="2">
        <v>200</v>
      </c>
      <c r="H6309" s="2">
        <v>69</v>
      </c>
      <c r="I6309" s="2">
        <v>0</v>
      </c>
    </row>
    <row r="6310" spans="1:9" ht="12.75" x14ac:dyDescent="0.2">
      <c r="A6310" s="2">
        <v>201532951</v>
      </c>
      <c r="B6310" s="2">
        <v>82</v>
      </c>
      <c r="C6310" s="2" t="s">
        <v>139</v>
      </c>
      <c r="D6310" s="2" t="s">
        <v>27</v>
      </c>
      <c r="E6310" s="3">
        <v>42433</v>
      </c>
      <c r="F6310" s="2" t="b">
        <v>1</v>
      </c>
      <c r="G6310" s="2">
        <v>200</v>
      </c>
      <c r="H6310" s="2">
        <v>124</v>
      </c>
      <c r="I6310" s="2">
        <v>0</v>
      </c>
    </row>
    <row r="6311" spans="1:9" ht="12.75" x14ac:dyDescent="0.2">
      <c r="A6311" s="2">
        <v>201877786</v>
      </c>
      <c r="B6311" s="2">
        <v>112</v>
      </c>
      <c r="C6311" s="2" t="s">
        <v>158</v>
      </c>
      <c r="D6311" s="2" t="s">
        <v>16</v>
      </c>
      <c r="E6311" s="3">
        <v>42433</v>
      </c>
      <c r="F6311" s="2" t="b">
        <v>1</v>
      </c>
      <c r="G6311" s="2">
        <v>200</v>
      </c>
      <c r="H6311" s="2">
        <v>131</v>
      </c>
      <c r="I6311" s="2">
        <v>170</v>
      </c>
    </row>
    <row r="6312" spans="1:9" ht="12.75" x14ac:dyDescent="0.2">
      <c r="A6312" s="2">
        <v>201826594</v>
      </c>
      <c r="B6312" s="2">
        <v>117</v>
      </c>
      <c r="C6312" s="2" t="s">
        <v>123</v>
      </c>
      <c r="D6312" s="2" t="s">
        <v>16</v>
      </c>
      <c r="E6312" s="3">
        <v>42433</v>
      </c>
      <c r="F6312" s="2" t="b">
        <v>1</v>
      </c>
      <c r="G6312" s="2">
        <v>200</v>
      </c>
      <c r="H6312" s="2">
        <v>230</v>
      </c>
      <c r="I6312" s="2">
        <v>0</v>
      </c>
    </row>
    <row r="6313" spans="1:9" ht="12.75" x14ac:dyDescent="0.2">
      <c r="A6313" s="2">
        <v>201896983</v>
      </c>
      <c r="B6313" s="2">
        <v>74</v>
      </c>
      <c r="C6313" s="2" t="s">
        <v>125</v>
      </c>
      <c r="D6313" s="2" t="s">
        <v>16</v>
      </c>
      <c r="E6313" s="3">
        <v>42433</v>
      </c>
      <c r="F6313" s="2" t="b">
        <v>0</v>
      </c>
      <c r="G6313" s="2">
        <v>200</v>
      </c>
      <c r="H6313" s="2">
        <v>63</v>
      </c>
      <c r="I6313" s="2">
        <v>46</v>
      </c>
    </row>
    <row r="6314" spans="1:9" ht="12.75" x14ac:dyDescent="0.2">
      <c r="A6314" s="2">
        <v>201849346</v>
      </c>
      <c r="B6314" s="2">
        <v>64</v>
      </c>
      <c r="C6314" s="2" t="s">
        <v>30</v>
      </c>
      <c r="D6314" s="2" t="s">
        <v>16</v>
      </c>
      <c r="E6314" s="3">
        <v>42433</v>
      </c>
      <c r="F6314" s="2" t="b">
        <v>1</v>
      </c>
      <c r="G6314" s="2">
        <v>200</v>
      </c>
      <c r="H6314" s="2">
        <v>76</v>
      </c>
      <c r="I6314" s="2">
        <v>109</v>
      </c>
    </row>
    <row r="6315" spans="1:9" ht="12.75" x14ac:dyDescent="0.2">
      <c r="A6315" s="2">
        <v>200593009</v>
      </c>
      <c r="B6315" s="2">
        <v>74</v>
      </c>
      <c r="C6315" s="2" t="s">
        <v>125</v>
      </c>
      <c r="D6315" s="2" t="s">
        <v>27</v>
      </c>
      <c r="E6315" s="3">
        <v>42433</v>
      </c>
      <c r="F6315" s="2" t="b">
        <v>0</v>
      </c>
      <c r="G6315" s="2">
        <v>200</v>
      </c>
      <c r="H6315" s="2">
        <v>69</v>
      </c>
      <c r="I6315" s="2">
        <v>0</v>
      </c>
    </row>
    <row r="6316" spans="1:9" ht="12.75" x14ac:dyDescent="0.2">
      <c r="A6316" s="2">
        <v>200143657</v>
      </c>
      <c r="B6316" s="2">
        <v>77</v>
      </c>
      <c r="C6316" s="2" t="s">
        <v>134</v>
      </c>
      <c r="D6316" s="2" t="s">
        <v>27</v>
      </c>
      <c r="E6316" s="3">
        <v>42433</v>
      </c>
      <c r="F6316" s="2" t="b">
        <v>0</v>
      </c>
      <c r="G6316" s="2">
        <v>200</v>
      </c>
      <c r="H6316" s="2">
        <v>51</v>
      </c>
      <c r="I6316" s="2">
        <v>0</v>
      </c>
    </row>
    <row r="6317" spans="1:9" ht="12.75" x14ac:dyDescent="0.2">
      <c r="A6317" s="2">
        <v>200536129</v>
      </c>
      <c r="B6317" s="2">
        <v>412</v>
      </c>
      <c r="C6317" s="2" t="s">
        <v>118</v>
      </c>
      <c r="D6317" s="2" t="s">
        <v>27</v>
      </c>
      <c r="E6317" s="3">
        <v>42434</v>
      </c>
      <c r="F6317" s="2" t="b">
        <v>0</v>
      </c>
      <c r="G6317" s="2">
        <v>200</v>
      </c>
      <c r="H6317" s="2">
        <v>54</v>
      </c>
      <c r="I6317" s="2">
        <v>0</v>
      </c>
    </row>
    <row r="6318" spans="1:9" ht="12.75" x14ac:dyDescent="0.2">
      <c r="A6318" s="2">
        <v>201092131</v>
      </c>
      <c r="B6318" s="2">
        <v>150</v>
      </c>
      <c r="C6318" s="2" t="s">
        <v>169</v>
      </c>
      <c r="D6318" s="2" t="s">
        <v>27</v>
      </c>
      <c r="E6318" s="3">
        <v>42434</v>
      </c>
      <c r="F6318" s="2" t="b">
        <v>0</v>
      </c>
      <c r="G6318" s="2">
        <v>200</v>
      </c>
      <c r="H6318" s="2">
        <v>51</v>
      </c>
      <c r="I6318" s="2">
        <v>0</v>
      </c>
    </row>
    <row r="6319" spans="1:9" ht="12.75" x14ac:dyDescent="0.2">
      <c r="A6319" s="2">
        <v>201486025</v>
      </c>
      <c r="B6319" s="2">
        <v>1</v>
      </c>
      <c r="C6319" s="2" t="s">
        <v>23</v>
      </c>
      <c r="D6319" s="2" t="s">
        <v>28</v>
      </c>
      <c r="E6319" s="3">
        <v>42434</v>
      </c>
      <c r="F6319" s="2" t="b">
        <v>1</v>
      </c>
      <c r="G6319" s="2">
        <v>200</v>
      </c>
      <c r="H6319" s="2">
        <v>93</v>
      </c>
      <c r="I6319" s="2">
        <v>133</v>
      </c>
    </row>
    <row r="6320" spans="1:9" ht="12.75" x14ac:dyDescent="0.2">
      <c r="A6320" s="2">
        <v>201269881</v>
      </c>
      <c r="B6320" s="2">
        <v>79</v>
      </c>
      <c r="C6320" s="2" t="s">
        <v>137</v>
      </c>
      <c r="D6320" s="2" t="s">
        <v>16</v>
      </c>
      <c r="E6320" s="3">
        <v>42433</v>
      </c>
      <c r="F6320" s="2" t="b">
        <v>1</v>
      </c>
      <c r="G6320" s="2">
        <v>200</v>
      </c>
      <c r="H6320" s="2">
        <v>85</v>
      </c>
      <c r="I6320" s="2">
        <v>0</v>
      </c>
    </row>
    <row r="6321" spans="1:9" ht="12.75" x14ac:dyDescent="0.2">
      <c r="A6321" s="2">
        <v>200086066</v>
      </c>
      <c r="B6321" s="2">
        <v>86</v>
      </c>
      <c r="C6321" s="2" t="s">
        <v>141</v>
      </c>
      <c r="D6321" s="2" t="s">
        <v>28</v>
      </c>
      <c r="E6321" s="3">
        <v>42434</v>
      </c>
      <c r="F6321" s="2" t="b">
        <v>1</v>
      </c>
      <c r="G6321" s="2">
        <v>200</v>
      </c>
      <c r="H6321" s="2">
        <v>68</v>
      </c>
      <c r="I6321" s="2">
        <v>0</v>
      </c>
    </row>
    <row r="6322" spans="1:9" ht="12.75" x14ac:dyDescent="0.2">
      <c r="A6322" s="2">
        <v>200034874</v>
      </c>
      <c r="B6322" s="2">
        <v>51</v>
      </c>
      <c r="C6322" s="2" t="s">
        <v>117</v>
      </c>
      <c r="D6322" s="2" t="s">
        <v>16</v>
      </c>
      <c r="E6322" s="3">
        <v>42434</v>
      </c>
      <c r="F6322" s="2" t="b">
        <v>0</v>
      </c>
      <c r="G6322" s="2">
        <v>200</v>
      </c>
      <c r="H6322" s="2">
        <v>51</v>
      </c>
      <c r="I6322" s="2">
        <v>0</v>
      </c>
    </row>
    <row r="6323" spans="1:9" ht="12.75" x14ac:dyDescent="0.2">
      <c r="A6323" s="2">
        <v>201213001</v>
      </c>
      <c r="B6323" s="2">
        <v>39</v>
      </c>
      <c r="C6323" s="2" t="s">
        <v>105</v>
      </c>
      <c r="D6323" s="2" t="s">
        <v>27</v>
      </c>
      <c r="E6323" s="3">
        <v>42434</v>
      </c>
      <c r="F6323" s="2" t="b">
        <v>1</v>
      </c>
      <c r="G6323" s="2">
        <v>200</v>
      </c>
      <c r="H6323" s="2">
        <v>89</v>
      </c>
      <c r="I6323" s="2">
        <v>0</v>
      </c>
    </row>
    <row r="6324" spans="1:9" ht="12.75" x14ac:dyDescent="0.2">
      <c r="A6324" s="2">
        <v>200253151</v>
      </c>
      <c r="B6324" s="2">
        <v>91</v>
      </c>
      <c r="C6324" s="2" t="s">
        <v>146</v>
      </c>
      <c r="D6324" s="2" t="s">
        <v>27</v>
      </c>
      <c r="E6324" s="3">
        <v>42434</v>
      </c>
      <c r="F6324" s="2" t="b">
        <v>0</v>
      </c>
      <c r="G6324" s="2">
        <v>200</v>
      </c>
      <c r="H6324" s="2">
        <v>61</v>
      </c>
      <c r="I6324" s="2">
        <v>0</v>
      </c>
    </row>
    <row r="6325" spans="1:9" ht="12.75" x14ac:dyDescent="0.2">
      <c r="A6325" s="2">
        <v>200366911</v>
      </c>
      <c r="B6325" s="2">
        <v>36</v>
      </c>
      <c r="C6325" s="2" t="s">
        <v>102</v>
      </c>
      <c r="D6325" s="2" t="s">
        <v>27</v>
      </c>
      <c r="E6325" s="3">
        <v>42434</v>
      </c>
      <c r="F6325" s="2" t="b">
        <v>1</v>
      </c>
      <c r="G6325" s="2">
        <v>200</v>
      </c>
      <c r="H6325" s="2">
        <v>76</v>
      </c>
      <c r="I6325" s="2">
        <v>0</v>
      </c>
    </row>
    <row r="6326" spans="1:9" ht="12.75" x14ac:dyDescent="0.2">
      <c r="A6326" s="2">
        <v>200410993</v>
      </c>
      <c r="B6326" s="2">
        <v>67</v>
      </c>
      <c r="C6326" s="2" t="s">
        <v>129</v>
      </c>
      <c r="D6326" s="2" t="s">
        <v>27</v>
      </c>
      <c r="E6326" s="3">
        <v>42434</v>
      </c>
      <c r="F6326" s="2" t="b">
        <v>0</v>
      </c>
      <c r="G6326" s="2">
        <v>200</v>
      </c>
      <c r="H6326" s="2">
        <v>85</v>
      </c>
      <c r="I6326" s="2">
        <v>0</v>
      </c>
    </row>
    <row r="6327" spans="1:9" ht="12.75" x14ac:dyDescent="0.2">
      <c r="A6327" s="2">
        <v>200511955</v>
      </c>
      <c r="B6327" s="2">
        <v>34</v>
      </c>
      <c r="C6327" s="2" t="s">
        <v>99</v>
      </c>
      <c r="D6327" s="2" t="s">
        <v>27</v>
      </c>
      <c r="E6327" s="3">
        <v>42434</v>
      </c>
      <c r="F6327" s="2" t="b">
        <v>0</v>
      </c>
      <c r="G6327" s="2">
        <v>200</v>
      </c>
      <c r="H6327" s="2">
        <v>54</v>
      </c>
      <c r="I6327" s="2">
        <v>0</v>
      </c>
    </row>
    <row r="6328" spans="1:9" ht="12.75" x14ac:dyDescent="0.2">
      <c r="A6328" s="2">
        <v>200051227</v>
      </c>
      <c r="B6328" s="2">
        <v>254</v>
      </c>
      <c r="C6328" s="2" t="s">
        <v>143</v>
      </c>
      <c r="D6328" s="2" t="s">
        <v>27</v>
      </c>
      <c r="E6328" s="3">
        <v>42434</v>
      </c>
      <c r="F6328" s="2" t="b">
        <v>1</v>
      </c>
      <c r="G6328" s="2">
        <v>200</v>
      </c>
      <c r="H6328" s="2">
        <v>76</v>
      </c>
      <c r="I6328" s="2">
        <v>0</v>
      </c>
    </row>
    <row r="6329" spans="1:9" ht="12.75" x14ac:dyDescent="0.2">
      <c r="A6329" s="2">
        <v>200265238</v>
      </c>
      <c r="B6329" s="2">
        <v>236</v>
      </c>
      <c r="C6329" s="2" t="s">
        <v>71</v>
      </c>
      <c r="D6329" s="2" t="s">
        <v>28</v>
      </c>
      <c r="E6329" s="3">
        <v>42434</v>
      </c>
      <c r="F6329" s="2" t="b">
        <v>1</v>
      </c>
      <c r="G6329" s="2">
        <v>200</v>
      </c>
      <c r="H6329" s="2">
        <v>77</v>
      </c>
      <c r="I6329" s="2">
        <v>0</v>
      </c>
    </row>
    <row r="6330" spans="1:9" ht="12.75" x14ac:dyDescent="0.2">
      <c r="A6330" s="2">
        <v>201155410</v>
      </c>
      <c r="B6330" s="2">
        <v>14</v>
      </c>
      <c r="C6330" s="2" t="s">
        <v>65</v>
      </c>
      <c r="D6330" s="2" t="s">
        <v>28</v>
      </c>
      <c r="E6330" s="3">
        <v>42434</v>
      </c>
      <c r="F6330" s="2" t="b">
        <v>1</v>
      </c>
      <c r="G6330" s="2">
        <v>200</v>
      </c>
      <c r="H6330" s="2">
        <v>213</v>
      </c>
      <c r="I6330" s="2">
        <v>115</v>
      </c>
    </row>
    <row r="6331" spans="1:9" ht="12.75" x14ac:dyDescent="0.2">
      <c r="A6331" s="2">
        <v>201547171</v>
      </c>
      <c r="B6331" s="2">
        <v>25</v>
      </c>
      <c r="C6331" s="2" t="s">
        <v>86</v>
      </c>
      <c r="D6331" s="2" t="s">
        <v>28</v>
      </c>
      <c r="E6331" s="3">
        <v>42434</v>
      </c>
      <c r="F6331" s="2" t="b">
        <v>1</v>
      </c>
      <c r="G6331" s="2">
        <v>200</v>
      </c>
      <c r="H6331" s="2">
        <v>223</v>
      </c>
      <c r="I6331" s="2">
        <v>0</v>
      </c>
    </row>
    <row r="6332" spans="1:9" ht="12.75" x14ac:dyDescent="0.2">
      <c r="A6332" s="2">
        <v>201611872</v>
      </c>
      <c r="B6332" s="2">
        <v>22</v>
      </c>
      <c r="C6332" s="2" t="s">
        <v>82</v>
      </c>
      <c r="D6332" s="2" t="s">
        <v>16</v>
      </c>
      <c r="E6332" s="3">
        <v>42434</v>
      </c>
      <c r="F6332" s="2" t="b">
        <v>0</v>
      </c>
      <c r="G6332" s="2">
        <v>200</v>
      </c>
      <c r="H6332" s="2">
        <v>64</v>
      </c>
      <c r="I6332" s="2">
        <v>0</v>
      </c>
    </row>
    <row r="6333" spans="1:9" ht="12.75" x14ac:dyDescent="0.2">
      <c r="A6333" s="2">
        <v>201596230</v>
      </c>
      <c r="B6333" s="2">
        <v>92</v>
      </c>
      <c r="C6333" s="2" t="s">
        <v>147</v>
      </c>
      <c r="D6333" s="2" t="s">
        <v>16</v>
      </c>
      <c r="E6333" s="3">
        <v>42434</v>
      </c>
      <c r="F6333" s="2" t="b">
        <v>0</v>
      </c>
      <c r="G6333" s="2">
        <v>200</v>
      </c>
      <c r="H6333" s="2">
        <v>65</v>
      </c>
      <c r="I6333" s="2">
        <v>0</v>
      </c>
    </row>
    <row r="6334" spans="1:9" ht="12.75" x14ac:dyDescent="0.2">
      <c r="A6334" s="2">
        <v>200108107</v>
      </c>
      <c r="B6334" s="2">
        <v>102</v>
      </c>
      <c r="C6334" s="2" t="s">
        <v>151</v>
      </c>
      <c r="D6334" s="2" t="s">
        <v>16</v>
      </c>
      <c r="E6334" s="3">
        <v>42434</v>
      </c>
      <c r="F6334" s="2" t="b">
        <v>1</v>
      </c>
      <c r="G6334" s="2">
        <v>200</v>
      </c>
      <c r="H6334" s="2">
        <v>277</v>
      </c>
      <c r="I6334" s="2">
        <v>0</v>
      </c>
    </row>
    <row r="6335" spans="1:9" ht="12.75" x14ac:dyDescent="0.2">
      <c r="A6335" s="2">
        <v>200636380</v>
      </c>
      <c r="B6335" s="2">
        <v>157</v>
      </c>
      <c r="C6335" s="2" t="s">
        <v>100</v>
      </c>
      <c r="D6335" s="2" t="s">
        <v>16</v>
      </c>
      <c r="E6335" s="3">
        <v>42434</v>
      </c>
      <c r="F6335" s="2" t="b">
        <v>0</v>
      </c>
      <c r="G6335" s="2">
        <v>200</v>
      </c>
      <c r="H6335" s="2">
        <v>62</v>
      </c>
      <c r="I6335" s="2">
        <v>94</v>
      </c>
    </row>
    <row r="6336" spans="1:9" ht="12.75" x14ac:dyDescent="0.2">
      <c r="A6336" s="2">
        <v>200406016</v>
      </c>
      <c r="B6336" s="2">
        <v>96</v>
      </c>
      <c r="C6336" s="2" t="s">
        <v>148</v>
      </c>
      <c r="D6336" s="2" t="s">
        <v>16</v>
      </c>
      <c r="E6336" s="3">
        <v>42434</v>
      </c>
      <c r="F6336" s="2" t="b">
        <v>1</v>
      </c>
      <c r="G6336" s="2">
        <v>200</v>
      </c>
      <c r="H6336" s="2">
        <v>106</v>
      </c>
      <c r="I6336" s="2">
        <v>0</v>
      </c>
    </row>
    <row r="6337" spans="1:9" ht="12.75" x14ac:dyDescent="0.2">
      <c r="A6337" s="2">
        <v>200119483</v>
      </c>
      <c r="B6337" s="2">
        <v>7</v>
      </c>
      <c r="C6337" s="2" t="s">
        <v>51</v>
      </c>
      <c r="D6337" s="2" t="s">
        <v>16</v>
      </c>
      <c r="E6337" s="3">
        <v>42434</v>
      </c>
      <c r="F6337" s="2" t="b">
        <v>0</v>
      </c>
      <c r="G6337" s="2">
        <v>200</v>
      </c>
      <c r="H6337" s="2">
        <v>51</v>
      </c>
      <c r="I6337" s="2">
        <v>0</v>
      </c>
    </row>
    <row r="6338" spans="1:9" ht="12.75" x14ac:dyDescent="0.2">
      <c r="A6338" s="2">
        <v>200034874</v>
      </c>
      <c r="B6338" s="2">
        <v>48</v>
      </c>
      <c r="C6338" s="2" t="s">
        <v>115</v>
      </c>
      <c r="D6338" s="2" t="s">
        <v>28</v>
      </c>
      <c r="E6338" s="3">
        <v>42434</v>
      </c>
      <c r="F6338" s="2" t="b">
        <v>0</v>
      </c>
      <c r="G6338" s="2">
        <v>200</v>
      </c>
      <c r="H6338" s="2">
        <v>48</v>
      </c>
      <c r="I6338" s="2">
        <v>0</v>
      </c>
    </row>
    <row r="6339" spans="1:9" ht="12.75" x14ac:dyDescent="0.2">
      <c r="A6339" s="2">
        <v>200884519</v>
      </c>
      <c r="B6339" s="2">
        <v>64</v>
      </c>
      <c r="C6339" s="2" t="s">
        <v>30</v>
      </c>
      <c r="D6339" s="2" t="s">
        <v>16</v>
      </c>
      <c r="E6339" s="3">
        <v>42434</v>
      </c>
      <c r="F6339" s="2" t="b">
        <v>0</v>
      </c>
      <c r="G6339" s="2">
        <v>200</v>
      </c>
      <c r="H6339" s="2">
        <v>57</v>
      </c>
      <c r="I6339" s="2">
        <v>0</v>
      </c>
    </row>
    <row r="6340" spans="1:9" ht="12.75" x14ac:dyDescent="0.2">
      <c r="A6340" s="2">
        <v>200145790</v>
      </c>
      <c r="B6340" s="2">
        <v>50</v>
      </c>
      <c r="C6340" s="2" t="s">
        <v>116</v>
      </c>
      <c r="D6340" s="2" t="s">
        <v>28</v>
      </c>
      <c r="E6340" s="3">
        <v>42434</v>
      </c>
      <c r="F6340" s="2" t="b">
        <v>0</v>
      </c>
      <c r="G6340" s="2">
        <v>200</v>
      </c>
      <c r="H6340" s="2">
        <v>42</v>
      </c>
      <c r="I6340" s="2">
        <v>0</v>
      </c>
    </row>
    <row r="6341" spans="1:9" ht="12.75" x14ac:dyDescent="0.2">
      <c r="A6341" s="2">
        <v>201653110</v>
      </c>
      <c r="B6341" s="2">
        <v>110</v>
      </c>
      <c r="C6341" s="2" t="s">
        <v>156</v>
      </c>
      <c r="D6341" s="2" t="s">
        <v>16</v>
      </c>
      <c r="E6341" s="3">
        <v>42435</v>
      </c>
      <c r="F6341" s="2" t="b">
        <v>1</v>
      </c>
      <c r="G6341" s="2">
        <v>200</v>
      </c>
      <c r="H6341" s="2">
        <v>76</v>
      </c>
      <c r="I6341" s="2">
        <v>0</v>
      </c>
    </row>
    <row r="6342" spans="1:9" ht="12.75" x14ac:dyDescent="0.2">
      <c r="A6342" s="2">
        <v>201835837</v>
      </c>
      <c r="B6342" s="2">
        <v>22</v>
      </c>
      <c r="C6342" s="2" t="s">
        <v>82</v>
      </c>
      <c r="D6342" s="2" t="s">
        <v>28</v>
      </c>
      <c r="E6342" s="3">
        <v>42434</v>
      </c>
      <c r="F6342" s="2" t="b">
        <v>1</v>
      </c>
      <c r="G6342" s="2">
        <v>200</v>
      </c>
      <c r="H6342" s="2">
        <v>79</v>
      </c>
      <c r="I6342" s="2">
        <v>0</v>
      </c>
    </row>
    <row r="6343" spans="1:9" ht="12.75" x14ac:dyDescent="0.2">
      <c r="A6343" s="2">
        <v>200233243</v>
      </c>
      <c r="B6343" s="2">
        <v>43</v>
      </c>
      <c r="C6343" s="2" t="s">
        <v>110</v>
      </c>
      <c r="D6343" s="2" t="s">
        <v>28</v>
      </c>
      <c r="E6343" s="3">
        <v>42434</v>
      </c>
      <c r="F6343" s="2" t="b">
        <v>0</v>
      </c>
      <c r="G6343" s="2">
        <v>200</v>
      </c>
      <c r="H6343" s="2">
        <v>48</v>
      </c>
      <c r="I6343" s="2">
        <v>0</v>
      </c>
    </row>
    <row r="6344" spans="1:9" ht="12.75" x14ac:dyDescent="0.2">
      <c r="A6344" s="2">
        <v>200100997</v>
      </c>
      <c r="B6344" s="2">
        <v>64</v>
      </c>
      <c r="C6344" s="2" t="s">
        <v>30</v>
      </c>
      <c r="D6344" s="2" t="s">
        <v>27</v>
      </c>
      <c r="E6344" s="3">
        <v>42435</v>
      </c>
      <c r="F6344" s="2" t="b">
        <v>1</v>
      </c>
      <c r="G6344" s="2">
        <v>200</v>
      </c>
      <c r="H6344" s="2">
        <v>232</v>
      </c>
      <c r="I6344" s="2">
        <v>0</v>
      </c>
    </row>
    <row r="6345" spans="1:9" ht="12.75" x14ac:dyDescent="0.2">
      <c r="A6345" s="2">
        <v>200847547</v>
      </c>
      <c r="B6345" s="2">
        <v>201</v>
      </c>
      <c r="C6345" s="2" t="s">
        <v>144</v>
      </c>
      <c r="D6345" s="2" t="s">
        <v>16</v>
      </c>
      <c r="E6345" s="3">
        <v>42435</v>
      </c>
      <c r="F6345" s="2" t="b">
        <v>1</v>
      </c>
      <c r="G6345" s="2">
        <v>200</v>
      </c>
      <c r="H6345" s="2">
        <v>117</v>
      </c>
      <c r="I6345" s="2">
        <v>0</v>
      </c>
    </row>
    <row r="6346" spans="1:9" ht="12.75" x14ac:dyDescent="0.2">
      <c r="A6346" s="2">
        <v>201183850</v>
      </c>
      <c r="B6346" s="2">
        <v>76</v>
      </c>
      <c r="C6346" s="2" t="s">
        <v>119</v>
      </c>
      <c r="D6346" s="2" t="s">
        <v>28</v>
      </c>
      <c r="E6346" s="3">
        <v>42435</v>
      </c>
      <c r="F6346" s="2" t="b">
        <v>0</v>
      </c>
      <c r="G6346" s="2">
        <v>200</v>
      </c>
      <c r="H6346" s="2">
        <v>50</v>
      </c>
      <c r="I6346" s="2">
        <v>0</v>
      </c>
    </row>
    <row r="6347" spans="1:9" ht="12.75" x14ac:dyDescent="0.2">
      <c r="A6347" s="2">
        <v>200536129</v>
      </c>
      <c r="B6347" s="2">
        <v>412</v>
      </c>
      <c r="C6347" s="2" t="s">
        <v>118</v>
      </c>
      <c r="D6347" s="2" t="s">
        <v>28</v>
      </c>
      <c r="E6347" s="3">
        <v>42435</v>
      </c>
      <c r="F6347" s="2" t="b">
        <v>0</v>
      </c>
      <c r="G6347" s="2">
        <v>200</v>
      </c>
      <c r="H6347" s="2">
        <v>56</v>
      </c>
      <c r="I6347" s="2">
        <v>0</v>
      </c>
    </row>
    <row r="6348" spans="1:9" ht="12.75" x14ac:dyDescent="0.2">
      <c r="A6348" s="2">
        <v>200028475</v>
      </c>
      <c r="B6348" s="2">
        <v>223</v>
      </c>
      <c r="C6348" s="2" t="s">
        <v>173</v>
      </c>
      <c r="D6348" s="2" t="s">
        <v>16</v>
      </c>
      <c r="E6348" s="3">
        <v>42435</v>
      </c>
      <c r="F6348" s="2" t="b">
        <v>0</v>
      </c>
      <c r="G6348" s="2">
        <v>200</v>
      </c>
      <c r="H6348" s="2">
        <v>51</v>
      </c>
      <c r="I6348" s="2">
        <v>0</v>
      </c>
    </row>
    <row r="6349" spans="1:9" ht="12.75" x14ac:dyDescent="0.2">
      <c r="A6349" s="2">
        <v>200055493</v>
      </c>
      <c r="B6349" s="2">
        <v>53</v>
      </c>
      <c r="C6349" s="2" t="s">
        <v>12</v>
      </c>
      <c r="D6349" s="2" t="s">
        <v>16</v>
      </c>
      <c r="E6349" s="3">
        <v>42435</v>
      </c>
      <c r="F6349" s="2" t="b">
        <v>1</v>
      </c>
      <c r="G6349" s="2">
        <v>200</v>
      </c>
      <c r="H6349" s="2">
        <v>80</v>
      </c>
      <c r="I6349" s="2">
        <v>0</v>
      </c>
    </row>
    <row r="6350" spans="1:9" ht="12.75" x14ac:dyDescent="0.2">
      <c r="A6350" s="2">
        <v>200137258</v>
      </c>
      <c r="B6350" s="2">
        <v>202</v>
      </c>
      <c r="C6350" s="2" t="s">
        <v>171</v>
      </c>
      <c r="D6350" s="2" t="s">
        <v>16</v>
      </c>
      <c r="E6350" s="3">
        <v>42435</v>
      </c>
      <c r="F6350" s="2" t="b">
        <v>1</v>
      </c>
      <c r="G6350" s="2">
        <v>200</v>
      </c>
      <c r="H6350" s="2">
        <v>239</v>
      </c>
      <c r="I6350" s="2">
        <v>0</v>
      </c>
    </row>
    <row r="6351" spans="1:9" ht="12.75" x14ac:dyDescent="0.2">
      <c r="A6351" s="2">
        <v>201906226</v>
      </c>
      <c r="B6351" s="2">
        <v>86</v>
      </c>
      <c r="C6351" s="2" t="s">
        <v>141</v>
      </c>
      <c r="D6351" s="2" t="s">
        <v>16</v>
      </c>
      <c r="E6351" s="3">
        <v>42435</v>
      </c>
      <c r="F6351" s="2" t="b">
        <v>0</v>
      </c>
      <c r="G6351" s="2">
        <v>200</v>
      </c>
      <c r="H6351" s="2">
        <v>76</v>
      </c>
      <c r="I6351" s="2">
        <v>50</v>
      </c>
    </row>
    <row r="6352" spans="1:9" ht="12.75" x14ac:dyDescent="0.2">
      <c r="A6352" s="2">
        <v>200359801</v>
      </c>
      <c r="B6352" s="2">
        <v>89</v>
      </c>
      <c r="C6352" s="2" t="s">
        <v>89</v>
      </c>
      <c r="D6352" s="2" t="s">
        <v>16</v>
      </c>
      <c r="E6352" s="3">
        <v>42435</v>
      </c>
      <c r="F6352" s="2" t="b">
        <v>1</v>
      </c>
      <c r="G6352" s="2">
        <v>200</v>
      </c>
      <c r="H6352" s="2">
        <v>249</v>
      </c>
      <c r="I6352" s="2">
        <v>0</v>
      </c>
    </row>
    <row r="6353" spans="1:9" ht="12.75" x14ac:dyDescent="0.2">
      <c r="A6353" s="2">
        <v>201068668</v>
      </c>
      <c r="B6353" s="2">
        <v>86</v>
      </c>
      <c r="C6353" s="2" t="s">
        <v>141</v>
      </c>
      <c r="D6353" s="2" t="s">
        <v>16</v>
      </c>
      <c r="E6353" s="3">
        <v>42435</v>
      </c>
      <c r="F6353" s="2" t="b">
        <v>1</v>
      </c>
      <c r="G6353" s="2">
        <v>200</v>
      </c>
      <c r="H6353" s="2">
        <v>85</v>
      </c>
      <c r="I6353" s="2">
        <v>135</v>
      </c>
    </row>
    <row r="6354" spans="1:9" ht="12.75" x14ac:dyDescent="0.2">
      <c r="A6354" s="2">
        <v>200145790</v>
      </c>
      <c r="B6354" s="2">
        <v>53</v>
      </c>
      <c r="C6354" s="2" t="s">
        <v>12</v>
      </c>
      <c r="D6354" s="2" t="s">
        <v>16</v>
      </c>
      <c r="E6354" s="3">
        <v>42435</v>
      </c>
      <c r="F6354" s="2" t="b">
        <v>0</v>
      </c>
      <c r="G6354" s="2">
        <v>200</v>
      </c>
      <c r="H6354" s="2">
        <v>81</v>
      </c>
      <c r="I6354" s="2">
        <v>0</v>
      </c>
    </row>
    <row r="6355" spans="1:9" ht="12.75" x14ac:dyDescent="0.2">
      <c r="A6355" s="2">
        <v>201708568</v>
      </c>
      <c r="B6355" s="2">
        <v>34</v>
      </c>
      <c r="C6355" s="2" t="s">
        <v>99</v>
      </c>
      <c r="D6355" s="2" t="s">
        <v>16</v>
      </c>
      <c r="E6355" s="3">
        <v>42435</v>
      </c>
      <c r="F6355" s="2" t="b">
        <v>1</v>
      </c>
      <c r="G6355" s="2">
        <v>200</v>
      </c>
      <c r="H6355" s="2">
        <v>226</v>
      </c>
      <c r="I6355" s="2">
        <v>0</v>
      </c>
    </row>
    <row r="6356" spans="1:9" ht="12.75" x14ac:dyDescent="0.2">
      <c r="A6356" s="2">
        <v>201596230</v>
      </c>
      <c r="B6356" s="2">
        <v>33</v>
      </c>
      <c r="C6356" s="2" t="s">
        <v>98</v>
      </c>
      <c r="D6356" s="2" t="s">
        <v>27</v>
      </c>
      <c r="E6356" s="3">
        <v>42435</v>
      </c>
      <c r="F6356" s="2" t="b">
        <v>0</v>
      </c>
      <c r="G6356" s="2">
        <v>200</v>
      </c>
      <c r="H6356" s="2">
        <v>61</v>
      </c>
      <c r="I6356" s="2">
        <v>0</v>
      </c>
    </row>
    <row r="6357" spans="1:9" ht="12.75" x14ac:dyDescent="0.2">
      <c r="A6357" s="2">
        <v>200408149</v>
      </c>
      <c r="B6357" s="2">
        <v>267</v>
      </c>
      <c r="C6357" s="2" t="s">
        <v>175</v>
      </c>
      <c r="D6357" s="2" t="s">
        <v>27</v>
      </c>
      <c r="E6357" s="3">
        <v>42435</v>
      </c>
      <c r="F6357" s="2" t="b">
        <v>1</v>
      </c>
      <c r="G6357" s="2">
        <v>200</v>
      </c>
      <c r="H6357" s="2">
        <v>76</v>
      </c>
      <c r="I6357" s="2">
        <v>0</v>
      </c>
    </row>
    <row r="6358" spans="1:9" ht="12.75" x14ac:dyDescent="0.2">
      <c r="A6358" s="2">
        <v>200036296</v>
      </c>
      <c r="B6358" s="2">
        <v>238</v>
      </c>
      <c r="C6358" s="2" t="s">
        <v>138</v>
      </c>
      <c r="D6358" s="2" t="s">
        <v>27</v>
      </c>
      <c r="E6358" s="3">
        <v>42435</v>
      </c>
      <c r="F6358" s="2" t="b">
        <v>0</v>
      </c>
      <c r="G6358" s="2">
        <v>200</v>
      </c>
      <c r="H6358" s="2">
        <v>79</v>
      </c>
      <c r="I6358" s="2">
        <v>0</v>
      </c>
    </row>
    <row r="6359" spans="1:9" ht="12.75" x14ac:dyDescent="0.2">
      <c r="A6359" s="2">
        <v>200028475</v>
      </c>
      <c r="B6359" s="2">
        <v>254</v>
      </c>
      <c r="C6359" s="2" t="s">
        <v>143</v>
      </c>
      <c r="D6359" s="2" t="s">
        <v>27</v>
      </c>
      <c r="E6359" s="3">
        <v>42435</v>
      </c>
      <c r="F6359" s="2" t="b">
        <v>1</v>
      </c>
      <c r="G6359" s="2">
        <v>200</v>
      </c>
      <c r="H6359" s="2">
        <v>76</v>
      </c>
      <c r="I6359" s="2">
        <v>0</v>
      </c>
    </row>
    <row r="6360" spans="1:9" ht="12.75" x14ac:dyDescent="0.2">
      <c r="A6360" s="2">
        <v>201653110</v>
      </c>
      <c r="B6360" s="2">
        <v>222</v>
      </c>
      <c r="C6360" s="2" t="s">
        <v>66</v>
      </c>
      <c r="D6360" s="2" t="s">
        <v>27</v>
      </c>
      <c r="E6360" s="3">
        <v>42435</v>
      </c>
      <c r="F6360" s="2" t="b">
        <v>1</v>
      </c>
      <c r="G6360" s="2">
        <v>200</v>
      </c>
      <c r="H6360" s="2">
        <v>251</v>
      </c>
      <c r="I6360" s="2">
        <v>0</v>
      </c>
    </row>
    <row r="6361" spans="1:9" ht="12.75" x14ac:dyDescent="0.2">
      <c r="A6361" s="2">
        <v>200763649</v>
      </c>
      <c r="B6361" s="2">
        <v>12</v>
      </c>
      <c r="C6361" s="2" t="s">
        <v>60</v>
      </c>
      <c r="D6361" s="2" t="s">
        <v>27</v>
      </c>
      <c r="E6361" s="3">
        <v>42435</v>
      </c>
      <c r="F6361" s="2" t="b">
        <v>0</v>
      </c>
      <c r="G6361" s="2">
        <v>200</v>
      </c>
      <c r="H6361" s="2">
        <v>72</v>
      </c>
      <c r="I6361" s="2">
        <v>0</v>
      </c>
    </row>
    <row r="6362" spans="1:9" ht="12.75" x14ac:dyDescent="0.2">
      <c r="A6362" s="2">
        <v>200032030</v>
      </c>
      <c r="B6362" s="2">
        <v>42</v>
      </c>
      <c r="C6362" s="2" t="s">
        <v>109</v>
      </c>
      <c r="D6362" s="2" t="s">
        <v>28</v>
      </c>
      <c r="E6362" s="3">
        <v>42435</v>
      </c>
      <c r="F6362" s="2" t="b">
        <v>0</v>
      </c>
      <c r="G6362" s="2">
        <v>200</v>
      </c>
      <c r="H6362" s="2">
        <v>50</v>
      </c>
      <c r="I6362" s="2">
        <v>0</v>
      </c>
    </row>
    <row r="6363" spans="1:9" ht="12.75" x14ac:dyDescent="0.2">
      <c r="A6363" s="2">
        <v>200191294</v>
      </c>
      <c r="B6363" s="2">
        <v>157</v>
      </c>
      <c r="C6363" s="2" t="s">
        <v>100</v>
      </c>
      <c r="D6363" s="2" t="s">
        <v>16</v>
      </c>
      <c r="E6363" s="3">
        <v>42435</v>
      </c>
      <c r="F6363" s="2" t="b">
        <v>1</v>
      </c>
      <c r="G6363" s="2">
        <v>200</v>
      </c>
      <c r="H6363" s="2">
        <v>226</v>
      </c>
      <c r="I6363" s="2">
        <v>0</v>
      </c>
    </row>
    <row r="6364" spans="1:9" ht="12.75" x14ac:dyDescent="0.2">
      <c r="A6364" s="2">
        <v>201547171</v>
      </c>
      <c r="B6364" s="2">
        <v>51</v>
      </c>
      <c r="C6364" s="2" t="s">
        <v>117</v>
      </c>
      <c r="D6364" s="2" t="s">
        <v>28</v>
      </c>
      <c r="E6364" s="3">
        <v>42435</v>
      </c>
      <c r="F6364" s="2" t="b">
        <v>0</v>
      </c>
      <c r="G6364" s="2">
        <v>200</v>
      </c>
      <c r="H6364" s="2">
        <v>40</v>
      </c>
      <c r="I6364" s="2">
        <v>0</v>
      </c>
    </row>
    <row r="6365" spans="1:9" ht="12.75" x14ac:dyDescent="0.2">
      <c r="A6365" s="2">
        <v>201409948</v>
      </c>
      <c r="B6365" s="2">
        <v>223</v>
      </c>
      <c r="C6365" s="2" t="s">
        <v>173</v>
      </c>
      <c r="D6365" s="2" t="s">
        <v>28</v>
      </c>
      <c r="E6365" s="3">
        <v>42435</v>
      </c>
      <c r="F6365" s="2" t="b">
        <v>1</v>
      </c>
      <c r="G6365" s="2">
        <v>200</v>
      </c>
      <c r="H6365" s="2">
        <v>202</v>
      </c>
      <c r="I6365" s="2">
        <v>0</v>
      </c>
    </row>
    <row r="6366" spans="1:9" ht="12.75" x14ac:dyDescent="0.2">
      <c r="A6366" s="2">
        <v>201469672</v>
      </c>
      <c r="B6366" s="2">
        <v>76</v>
      </c>
      <c r="C6366" s="2" t="s">
        <v>119</v>
      </c>
      <c r="D6366" s="2" t="s">
        <v>16</v>
      </c>
      <c r="E6366" s="3">
        <v>42435</v>
      </c>
      <c r="F6366" s="2" t="b">
        <v>0</v>
      </c>
      <c r="G6366" s="2">
        <v>200</v>
      </c>
      <c r="H6366" s="2">
        <v>51</v>
      </c>
      <c r="I6366" s="2">
        <v>70</v>
      </c>
    </row>
    <row r="6367" spans="1:9" ht="12.75" x14ac:dyDescent="0.2">
      <c r="A6367" s="2">
        <v>200103130</v>
      </c>
      <c r="B6367" s="2">
        <v>245</v>
      </c>
      <c r="C6367" s="2" t="s">
        <v>75</v>
      </c>
      <c r="D6367" s="2" t="s">
        <v>28</v>
      </c>
      <c r="E6367" s="3">
        <v>42436</v>
      </c>
      <c r="F6367" s="2" t="b">
        <v>0</v>
      </c>
      <c r="G6367" s="2">
        <v>200</v>
      </c>
      <c r="H6367" s="2">
        <v>55</v>
      </c>
      <c r="I6367" s="2">
        <v>0</v>
      </c>
    </row>
    <row r="6368" spans="1:9" ht="12.75" x14ac:dyDescent="0.2">
      <c r="A6368" s="2">
        <v>201062980</v>
      </c>
      <c r="B6368" s="2">
        <v>81</v>
      </c>
      <c r="C6368" s="2" t="s">
        <v>133</v>
      </c>
      <c r="D6368" s="2" t="s">
        <v>16</v>
      </c>
      <c r="E6368" s="3">
        <v>42436</v>
      </c>
      <c r="F6368" s="2" t="b">
        <v>1</v>
      </c>
      <c r="G6368" s="2">
        <v>200</v>
      </c>
      <c r="H6368" s="2">
        <v>78</v>
      </c>
      <c r="I6368" s="2">
        <v>127</v>
      </c>
    </row>
    <row r="6369" spans="1:9" ht="12.75" x14ac:dyDescent="0.2">
      <c r="A6369" s="2">
        <v>201903382</v>
      </c>
      <c r="B6369" s="2">
        <v>76</v>
      </c>
      <c r="C6369" s="2" t="s">
        <v>119</v>
      </c>
      <c r="D6369" s="2" t="s">
        <v>28</v>
      </c>
      <c r="E6369" s="3">
        <v>42436</v>
      </c>
      <c r="F6369" s="2" t="b">
        <v>0</v>
      </c>
      <c r="G6369" s="2">
        <v>200</v>
      </c>
      <c r="H6369" s="2">
        <v>58</v>
      </c>
      <c r="I6369" s="2">
        <v>57</v>
      </c>
    </row>
    <row r="6370" spans="1:9" ht="12.75" x14ac:dyDescent="0.2">
      <c r="A6370" s="2">
        <v>200173519</v>
      </c>
      <c r="B6370" s="2">
        <v>78</v>
      </c>
      <c r="C6370" s="2" t="s">
        <v>95</v>
      </c>
      <c r="D6370" s="2" t="s">
        <v>16</v>
      </c>
      <c r="E6370" s="3">
        <v>42436</v>
      </c>
      <c r="F6370" s="2" t="b">
        <v>0</v>
      </c>
      <c r="G6370" s="2">
        <v>200</v>
      </c>
      <c r="H6370" s="2">
        <v>51</v>
      </c>
      <c r="I6370" s="2">
        <v>0</v>
      </c>
    </row>
    <row r="6371" spans="1:9" ht="12.75" x14ac:dyDescent="0.2">
      <c r="A6371" s="2">
        <v>200745874</v>
      </c>
      <c r="B6371" s="2">
        <v>54</v>
      </c>
      <c r="C6371" s="2" t="s">
        <v>50</v>
      </c>
      <c r="D6371" s="2" t="s">
        <v>27</v>
      </c>
      <c r="E6371" s="3">
        <v>42436</v>
      </c>
      <c r="F6371" s="2" t="b">
        <v>0</v>
      </c>
      <c r="G6371" s="2">
        <v>200</v>
      </c>
      <c r="H6371" s="2">
        <v>68</v>
      </c>
      <c r="I6371" s="2">
        <v>0</v>
      </c>
    </row>
    <row r="6372" spans="1:9" ht="12.75" x14ac:dyDescent="0.2">
      <c r="A6372" s="2">
        <v>200226844</v>
      </c>
      <c r="B6372" s="2">
        <v>5</v>
      </c>
      <c r="C6372" s="2" t="s">
        <v>46</v>
      </c>
      <c r="D6372" s="2" t="s">
        <v>27</v>
      </c>
      <c r="E6372" s="3">
        <v>42436</v>
      </c>
      <c r="F6372" s="2" t="b">
        <v>0</v>
      </c>
      <c r="G6372" s="2">
        <v>200</v>
      </c>
      <c r="H6372" s="2">
        <v>51</v>
      </c>
      <c r="I6372" s="2">
        <v>0</v>
      </c>
    </row>
    <row r="6373" spans="1:9" ht="12.75" x14ac:dyDescent="0.2">
      <c r="A6373" s="2">
        <v>201596230</v>
      </c>
      <c r="B6373" s="2">
        <v>64</v>
      </c>
      <c r="C6373" s="2" t="s">
        <v>30</v>
      </c>
      <c r="D6373" s="2" t="s">
        <v>27</v>
      </c>
      <c r="E6373" s="3">
        <v>42436</v>
      </c>
      <c r="F6373" s="2" t="b">
        <v>0</v>
      </c>
      <c r="G6373" s="2">
        <v>200</v>
      </c>
      <c r="H6373" s="2">
        <v>61</v>
      </c>
      <c r="I6373" s="2">
        <v>0</v>
      </c>
    </row>
    <row r="6374" spans="1:9" ht="12.75" x14ac:dyDescent="0.2">
      <c r="A6374" s="2">
        <v>200847547</v>
      </c>
      <c r="B6374" s="2">
        <v>40</v>
      </c>
      <c r="C6374" s="2" t="s">
        <v>107</v>
      </c>
      <c r="D6374" s="2" t="s">
        <v>16</v>
      </c>
      <c r="E6374" s="3">
        <v>42436</v>
      </c>
      <c r="F6374" s="2" t="b">
        <v>1</v>
      </c>
      <c r="G6374" s="2">
        <v>200</v>
      </c>
      <c r="H6374" s="2">
        <v>115</v>
      </c>
      <c r="I6374" s="2">
        <v>0</v>
      </c>
    </row>
    <row r="6375" spans="1:9" ht="12.75" x14ac:dyDescent="0.2">
      <c r="A6375" s="2">
        <v>200884519</v>
      </c>
      <c r="B6375" s="2">
        <v>157</v>
      </c>
      <c r="C6375" s="2" t="s">
        <v>100</v>
      </c>
      <c r="D6375" s="2" t="s">
        <v>16</v>
      </c>
      <c r="E6375" s="3">
        <v>42436</v>
      </c>
      <c r="F6375" s="2" t="b">
        <v>1</v>
      </c>
      <c r="G6375" s="2">
        <v>200</v>
      </c>
      <c r="H6375" s="2">
        <v>115</v>
      </c>
      <c r="I6375" s="2">
        <v>0</v>
      </c>
    </row>
    <row r="6376" spans="1:9" ht="12.75" x14ac:dyDescent="0.2">
      <c r="A6376" s="2">
        <v>200526886</v>
      </c>
      <c r="B6376" s="2">
        <v>154</v>
      </c>
      <c r="C6376" s="2" t="s">
        <v>170</v>
      </c>
      <c r="D6376" s="2" t="s">
        <v>28</v>
      </c>
      <c r="E6376" s="3">
        <v>42436</v>
      </c>
      <c r="F6376" s="2" t="b">
        <v>0</v>
      </c>
      <c r="G6376" s="2">
        <v>200</v>
      </c>
      <c r="H6376" s="2">
        <v>63</v>
      </c>
      <c r="I6376" s="2">
        <v>0</v>
      </c>
    </row>
    <row r="6377" spans="1:9" ht="12.75" x14ac:dyDescent="0.2">
      <c r="A6377" s="2">
        <v>200052649</v>
      </c>
      <c r="B6377" s="2">
        <v>29</v>
      </c>
      <c r="C6377" s="2" t="s">
        <v>92</v>
      </c>
      <c r="D6377" s="2" t="s">
        <v>16</v>
      </c>
      <c r="E6377" s="3">
        <v>42436</v>
      </c>
      <c r="F6377" s="2" t="b">
        <v>0</v>
      </c>
      <c r="G6377" s="2">
        <v>200</v>
      </c>
      <c r="H6377" s="2">
        <v>71</v>
      </c>
      <c r="I6377" s="2">
        <v>0</v>
      </c>
    </row>
    <row r="6378" spans="1:9" ht="12.75" x14ac:dyDescent="0.2">
      <c r="A6378" s="2">
        <v>200366911</v>
      </c>
      <c r="B6378" s="2">
        <v>157</v>
      </c>
      <c r="C6378" s="2" t="s">
        <v>100</v>
      </c>
      <c r="D6378" s="2" t="s">
        <v>16</v>
      </c>
      <c r="E6378" s="3">
        <v>42436</v>
      </c>
      <c r="F6378" s="2" t="b">
        <v>0</v>
      </c>
      <c r="G6378" s="2">
        <v>200</v>
      </c>
      <c r="H6378" s="2">
        <v>71</v>
      </c>
      <c r="I6378" s="2">
        <v>0</v>
      </c>
    </row>
    <row r="6379" spans="1:9" ht="12.75" x14ac:dyDescent="0.2">
      <c r="A6379" s="2">
        <v>200404594</v>
      </c>
      <c r="B6379" s="2">
        <v>4</v>
      </c>
      <c r="C6379" s="2" t="s">
        <v>42</v>
      </c>
      <c r="D6379" s="2" t="s">
        <v>28</v>
      </c>
      <c r="E6379" s="3">
        <v>42436</v>
      </c>
      <c r="F6379" s="2" t="b">
        <v>0</v>
      </c>
      <c r="G6379" s="2">
        <v>200</v>
      </c>
      <c r="H6379" s="2">
        <v>63</v>
      </c>
      <c r="I6379" s="2">
        <v>0</v>
      </c>
    </row>
    <row r="6380" spans="1:9" ht="12.75" x14ac:dyDescent="0.2">
      <c r="A6380" s="2">
        <v>200728099</v>
      </c>
      <c r="B6380" s="2">
        <v>25</v>
      </c>
      <c r="C6380" s="2" t="s">
        <v>86</v>
      </c>
      <c r="D6380" s="2" t="s">
        <v>28</v>
      </c>
      <c r="E6380" s="3">
        <v>42436</v>
      </c>
      <c r="F6380" s="2" t="b">
        <v>1</v>
      </c>
      <c r="G6380" s="2">
        <v>200</v>
      </c>
      <c r="H6380" s="2">
        <v>232</v>
      </c>
      <c r="I6380" s="2">
        <v>0</v>
      </c>
    </row>
    <row r="6381" spans="1:9" ht="12.75" x14ac:dyDescent="0.2">
      <c r="A6381" s="2">
        <v>201054448</v>
      </c>
      <c r="B6381" s="2">
        <v>86</v>
      </c>
      <c r="C6381" s="2" t="s">
        <v>141</v>
      </c>
      <c r="D6381" s="2" t="s">
        <v>16</v>
      </c>
      <c r="E6381" s="3">
        <v>42436</v>
      </c>
      <c r="F6381" s="2" t="b">
        <v>1</v>
      </c>
      <c r="G6381" s="2">
        <v>200</v>
      </c>
      <c r="H6381" s="2">
        <v>244</v>
      </c>
      <c r="I6381" s="2">
        <v>0</v>
      </c>
    </row>
    <row r="6382" spans="1:9" ht="12.75" x14ac:dyDescent="0.2">
      <c r="A6382" s="2">
        <v>200353402</v>
      </c>
      <c r="B6382" s="2">
        <v>143</v>
      </c>
      <c r="C6382" s="2" t="s">
        <v>168</v>
      </c>
      <c r="D6382" s="2" t="s">
        <v>16</v>
      </c>
      <c r="E6382" s="3">
        <v>42436</v>
      </c>
      <c r="F6382" s="2" t="b">
        <v>0</v>
      </c>
      <c r="G6382" s="2">
        <v>200</v>
      </c>
      <c r="H6382" s="2">
        <v>74</v>
      </c>
      <c r="I6382" s="2">
        <v>0</v>
      </c>
    </row>
    <row r="6383" spans="1:9" ht="12.75" x14ac:dyDescent="0.2">
      <c r="A6383" s="2">
        <v>201214423</v>
      </c>
      <c r="B6383" s="2">
        <v>79</v>
      </c>
      <c r="C6383" s="2" t="s">
        <v>137</v>
      </c>
      <c r="D6383" s="2" t="s">
        <v>16</v>
      </c>
      <c r="E6383" s="3">
        <v>42436</v>
      </c>
      <c r="F6383" s="2" t="b">
        <v>0</v>
      </c>
      <c r="G6383" s="2">
        <v>200</v>
      </c>
      <c r="H6383" s="2">
        <v>51</v>
      </c>
      <c r="I6383" s="2">
        <v>0</v>
      </c>
    </row>
    <row r="6384" spans="1:9" ht="12.75" x14ac:dyDescent="0.2">
      <c r="A6384" s="2">
        <v>200406016</v>
      </c>
      <c r="B6384" s="2">
        <v>104</v>
      </c>
      <c r="C6384" s="2" t="s">
        <v>152</v>
      </c>
      <c r="D6384" s="2" t="s">
        <v>16</v>
      </c>
      <c r="E6384" s="3">
        <v>42436</v>
      </c>
      <c r="F6384" s="2" t="b">
        <v>1</v>
      </c>
      <c r="G6384" s="2">
        <v>200</v>
      </c>
      <c r="H6384" s="2">
        <v>258</v>
      </c>
      <c r="I6384" s="2">
        <v>0</v>
      </c>
    </row>
    <row r="6385" spans="1:9" ht="12.75" x14ac:dyDescent="0.2">
      <c r="A6385" s="2">
        <v>200070424</v>
      </c>
      <c r="B6385" s="2">
        <v>64</v>
      </c>
      <c r="C6385" s="2" t="s">
        <v>30</v>
      </c>
      <c r="D6385" s="2" t="s">
        <v>16</v>
      </c>
      <c r="E6385" s="3">
        <v>42436</v>
      </c>
      <c r="F6385" s="2" t="b">
        <v>1</v>
      </c>
      <c r="G6385" s="2">
        <v>200</v>
      </c>
      <c r="H6385" s="2">
        <v>115</v>
      </c>
      <c r="I6385" s="2">
        <v>0</v>
      </c>
    </row>
    <row r="6386" spans="1:9" ht="12.75" x14ac:dyDescent="0.2">
      <c r="A6386" s="2">
        <v>200027764</v>
      </c>
      <c r="B6386" s="2">
        <v>99</v>
      </c>
      <c r="C6386" s="2" t="s">
        <v>149</v>
      </c>
      <c r="D6386" s="2" t="s">
        <v>27</v>
      </c>
      <c r="E6386" s="3">
        <v>42436</v>
      </c>
      <c r="F6386" s="2" t="b">
        <v>1</v>
      </c>
      <c r="G6386" s="2">
        <v>200</v>
      </c>
      <c r="H6386" s="2">
        <v>106</v>
      </c>
      <c r="I6386" s="2">
        <v>0</v>
      </c>
    </row>
    <row r="6387" spans="1:9" ht="12.75" x14ac:dyDescent="0.2">
      <c r="A6387" s="2">
        <v>200199826</v>
      </c>
      <c r="B6387" s="2">
        <v>201</v>
      </c>
      <c r="C6387" s="2" t="s">
        <v>144</v>
      </c>
      <c r="D6387" s="2" t="s">
        <v>27</v>
      </c>
      <c r="E6387" s="3">
        <v>42437</v>
      </c>
      <c r="F6387" s="2" t="b">
        <v>0</v>
      </c>
      <c r="G6387" s="2">
        <v>200</v>
      </c>
      <c r="H6387" s="2">
        <v>68</v>
      </c>
      <c r="I6387" s="2">
        <v>0</v>
      </c>
    </row>
    <row r="6388" spans="1:9" ht="12.75" x14ac:dyDescent="0.2">
      <c r="A6388" s="2">
        <v>200690416</v>
      </c>
      <c r="B6388" s="2">
        <v>19</v>
      </c>
      <c r="C6388" s="2" t="s">
        <v>79</v>
      </c>
      <c r="D6388" s="2" t="s">
        <v>27</v>
      </c>
      <c r="E6388" s="3">
        <v>42437</v>
      </c>
      <c r="F6388" s="2" t="b">
        <v>1</v>
      </c>
      <c r="G6388" s="2">
        <v>200</v>
      </c>
      <c r="H6388" s="2">
        <v>96</v>
      </c>
      <c r="I6388" s="2">
        <v>0</v>
      </c>
    </row>
    <row r="6389" spans="1:9" ht="12.75" x14ac:dyDescent="0.2">
      <c r="A6389" s="2">
        <v>200199826</v>
      </c>
      <c r="B6389" s="2">
        <v>236</v>
      </c>
      <c r="C6389" s="2" t="s">
        <v>71</v>
      </c>
      <c r="D6389" s="2" t="s">
        <v>27</v>
      </c>
      <c r="E6389" s="3">
        <v>42437</v>
      </c>
      <c r="F6389" s="2" t="b">
        <v>0</v>
      </c>
      <c r="G6389" s="2">
        <v>200</v>
      </c>
      <c r="H6389" s="2">
        <v>60</v>
      </c>
      <c r="I6389" s="2">
        <v>0</v>
      </c>
    </row>
    <row r="6390" spans="1:9" ht="12.75" x14ac:dyDescent="0.2">
      <c r="A6390" s="2">
        <v>201214423</v>
      </c>
      <c r="B6390" s="2">
        <v>432</v>
      </c>
      <c r="C6390" s="2" t="s">
        <v>39</v>
      </c>
      <c r="D6390" s="2" t="s">
        <v>16</v>
      </c>
      <c r="E6390" s="3">
        <v>42436</v>
      </c>
      <c r="F6390" s="2" t="b">
        <v>1</v>
      </c>
      <c r="G6390" s="2">
        <v>200</v>
      </c>
      <c r="H6390" s="2">
        <v>96</v>
      </c>
      <c r="I6390" s="2">
        <v>0</v>
      </c>
    </row>
    <row r="6391" spans="1:9" ht="12.75" x14ac:dyDescent="0.2">
      <c r="A6391" s="2">
        <v>201068668</v>
      </c>
      <c r="B6391" s="2">
        <v>53</v>
      </c>
      <c r="C6391" s="2" t="s">
        <v>12</v>
      </c>
      <c r="D6391" s="2" t="s">
        <v>16</v>
      </c>
      <c r="E6391" s="3">
        <v>42436</v>
      </c>
      <c r="F6391" s="2" t="b">
        <v>1</v>
      </c>
      <c r="G6391" s="2">
        <v>200</v>
      </c>
      <c r="H6391" s="2">
        <v>244</v>
      </c>
      <c r="I6391" s="2">
        <v>149</v>
      </c>
    </row>
    <row r="6392" spans="1:9" ht="12.75" x14ac:dyDescent="0.2">
      <c r="A6392" s="2">
        <v>200691127</v>
      </c>
      <c r="B6392" s="2">
        <v>18</v>
      </c>
      <c r="C6392" s="2" t="s">
        <v>77</v>
      </c>
      <c r="D6392" s="2" t="s">
        <v>28</v>
      </c>
      <c r="E6392" s="3">
        <v>42436</v>
      </c>
      <c r="F6392" s="2" t="b">
        <v>0</v>
      </c>
      <c r="G6392" s="2">
        <v>200</v>
      </c>
      <c r="H6392" s="2">
        <v>52</v>
      </c>
      <c r="I6392" s="2">
        <v>0</v>
      </c>
    </row>
    <row r="6393" spans="1:9" ht="12.75" x14ac:dyDescent="0.2">
      <c r="A6393" s="2">
        <v>201671596</v>
      </c>
      <c r="B6393" s="2">
        <v>19</v>
      </c>
      <c r="C6393" s="2" t="s">
        <v>79</v>
      </c>
      <c r="D6393" s="2" t="s">
        <v>16</v>
      </c>
      <c r="E6393" s="3">
        <v>42436</v>
      </c>
      <c r="F6393" s="2" t="b">
        <v>0</v>
      </c>
      <c r="G6393" s="2">
        <v>200</v>
      </c>
      <c r="H6393" s="2">
        <v>78</v>
      </c>
      <c r="I6393" s="2">
        <v>105</v>
      </c>
    </row>
    <row r="6394" spans="1:9" ht="12.75" x14ac:dyDescent="0.2">
      <c r="A6394" s="2">
        <v>200015677</v>
      </c>
      <c r="B6394" s="2">
        <v>9</v>
      </c>
      <c r="C6394" s="2" t="s">
        <v>53</v>
      </c>
      <c r="D6394" s="2" t="s">
        <v>28</v>
      </c>
      <c r="E6394" s="3">
        <v>42436</v>
      </c>
      <c r="F6394" s="2" t="b">
        <v>0</v>
      </c>
      <c r="G6394" s="2">
        <v>200</v>
      </c>
      <c r="H6394" s="2">
        <v>38</v>
      </c>
      <c r="I6394" s="2">
        <v>0</v>
      </c>
    </row>
    <row r="6395" spans="1:9" ht="12.75" x14ac:dyDescent="0.2">
      <c r="A6395" s="2">
        <v>200374021</v>
      </c>
      <c r="B6395" s="2">
        <v>105</v>
      </c>
      <c r="C6395" s="2" t="s">
        <v>153</v>
      </c>
      <c r="D6395" s="2" t="s">
        <v>27</v>
      </c>
      <c r="E6395" s="3">
        <v>42437</v>
      </c>
      <c r="F6395" s="2" t="b">
        <v>1</v>
      </c>
      <c r="G6395" s="2">
        <v>200</v>
      </c>
      <c r="H6395" s="2">
        <v>246</v>
      </c>
      <c r="I6395" s="2">
        <v>0</v>
      </c>
    </row>
    <row r="6396" spans="1:9" ht="12.75" x14ac:dyDescent="0.2">
      <c r="A6396" s="2">
        <v>200036296</v>
      </c>
      <c r="B6396" s="2">
        <v>80</v>
      </c>
      <c r="C6396" s="2" t="s">
        <v>135</v>
      </c>
      <c r="D6396" s="2" t="s">
        <v>27</v>
      </c>
      <c r="E6396" s="3">
        <v>42437</v>
      </c>
      <c r="F6396" s="2" t="b">
        <v>0</v>
      </c>
      <c r="G6396" s="2">
        <v>200</v>
      </c>
      <c r="H6396" s="2">
        <v>60</v>
      </c>
      <c r="I6396" s="2">
        <v>0</v>
      </c>
    </row>
    <row r="6397" spans="1:9" ht="12.75" x14ac:dyDescent="0.2">
      <c r="A6397" s="2">
        <v>200346292</v>
      </c>
      <c r="B6397" s="2">
        <v>203</v>
      </c>
      <c r="C6397" s="2" t="s">
        <v>172</v>
      </c>
      <c r="D6397" s="2" t="s">
        <v>16</v>
      </c>
      <c r="E6397" s="3">
        <v>42437</v>
      </c>
      <c r="F6397" s="2" t="b">
        <v>1</v>
      </c>
      <c r="G6397" s="2">
        <v>200</v>
      </c>
      <c r="H6397" s="2">
        <v>76</v>
      </c>
      <c r="I6397" s="2">
        <v>0</v>
      </c>
    </row>
    <row r="6398" spans="1:9" ht="12.75" x14ac:dyDescent="0.2">
      <c r="A6398" s="2">
        <v>200843992</v>
      </c>
      <c r="B6398" s="2">
        <v>67</v>
      </c>
      <c r="C6398" s="2" t="s">
        <v>129</v>
      </c>
      <c r="D6398" s="2" t="s">
        <v>16</v>
      </c>
      <c r="E6398" s="3">
        <v>42437</v>
      </c>
      <c r="F6398" s="2" t="b">
        <v>1</v>
      </c>
      <c r="G6398" s="2">
        <v>200</v>
      </c>
      <c r="H6398" s="2">
        <v>76</v>
      </c>
      <c r="I6398" s="2">
        <v>0</v>
      </c>
    </row>
    <row r="6399" spans="1:9" ht="12.75" x14ac:dyDescent="0.2">
      <c r="A6399" s="2">
        <v>200324251</v>
      </c>
      <c r="B6399" s="2">
        <v>60</v>
      </c>
      <c r="C6399" s="2" t="s">
        <v>111</v>
      </c>
      <c r="D6399" s="2" t="s">
        <v>27</v>
      </c>
      <c r="E6399" s="3">
        <v>42437</v>
      </c>
      <c r="F6399" s="2" t="b">
        <v>1</v>
      </c>
      <c r="G6399" s="2">
        <v>200</v>
      </c>
      <c r="H6399" s="2">
        <v>235</v>
      </c>
      <c r="I6399" s="2">
        <v>0</v>
      </c>
    </row>
    <row r="6400" spans="1:9" ht="12.75" x14ac:dyDescent="0.2">
      <c r="A6400" s="2">
        <v>200304343</v>
      </c>
      <c r="B6400" s="2">
        <v>53</v>
      </c>
      <c r="C6400" s="2" t="s">
        <v>12</v>
      </c>
      <c r="D6400" s="2" t="s">
        <v>28</v>
      </c>
      <c r="E6400" s="3">
        <v>42437</v>
      </c>
      <c r="F6400" s="2" t="b">
        <v>0</v>
      </c>
      <c r="G6400" s="2">
        <v>200</v>
      </c>
      <c r="H6400" s="2">
        <v>53</v>
      </c>
      <c r="I6400" s="2">
        <v>0</v>
      </c>
    </row>
    <row r="6401" spans="1:9" ht="12.75" x14ac:dyDescent="0.2">
      <c r="A6401" s="2">
        <v>201820906</v>
      </c>
      <c r="B6401" s="2">
        <v>150</v>
      </c>
      <c r="C6401" s="2" t="s">
        <v>169</v>
      </c>
      <c r="D6401" s="2" t="s">
        <v>16</v>
      </c>
      <c r="E6401" s="3">
        <v>42437</v>
      </c>
      <c r="F6401" s="2" t="b">
        <v>1</v>
      </c>
      <c r="G6401" s="2">
        <v>200</v>
      </c>
      <c r="H6401" s="2">
        <v>101</v>
      </c>
      <c r="I6401" s="2">
        <v>157</v>
      </c>
    </row>
    <row r="6402" spans="1:9" ht="12.75" x14ac:dyDescent="0.2">
      <c r="A6402" s="2">
        <v>200028475</v>
      </c>
      <c r="B6402" s="2">
        <v>223</v>
      </c>
      <c r="C6402" s="2" t="s">
        <v>173</v>
      </c>
      <c r="D6402" s="2" t="s">
        <v>27</v>
      </c>
      <c r="E6402" s="3">
        <v>42437</v>
      </c>
      <c r="F6402" s="2" t="b">
        <v>0</v>
      </c>
      <c r="G6402" s="2">
        <v>200</v>
      </c>
      <c r="H6402" s="2">
        <v>102</v>
      </c>
      <c r="I6402" s="2">
        <v>0</v>
      </c>
    </row>
    <row r="6403" spans="1:9" ht="12.75" x14ac:dyDescent="0.2">
      <c r="A6403" s="2">
        <v>201547171</v>
      </c>
      <c r="B6403" s="2">
        <v>21</v>
      </c>
      <c r="C6403" s="2" t="s">
        <v>81</v>
      </c>
      <c r="D6403" s="2" t="s">
        <v>28</v>
      </c>
      <c r="E6403" s="3">
        <v>42437</v>
      </c>
      <c r="F6403" s="2" t="b">
        <v>1</v>
      </c>
      <c r="G6403" s="2">
        <v>200</v>
      </c>
      <c r="H6403" s="2">
        <v>209</v>
      </c>
      <c r="I6403" s="2">
        <v>0</v>
      </c>
    </row>
    <row r="6404" spans="1:9" ht="12.75" x14ac:dyDescent="0.2">
      <c r="A6404" s="2">
        <v>201849346</v>
      </c>
      <c r="B6404" s="2">
        <v>98</v>
      </c>
      <c r="C6404" s="2" t="s">
        <v>35</v>
      </c>
      <c r="D6404" s="2" t="s">
        <v>16</v>
      </c>
      <c r="E6404" s="3">
        <v>42437</v>
      </c>
      <c r="F6404" s="2" t="b">
        <v>1</v>
      </c>
      <c r="G6404" s="2">
        <v>200</v>
      </c>
      <c r="H6404" s="2">
        <v>244</v>
      </c>
      <c r="I6404" s="2">
        <v>137</v>
      </c>
    </row>
    <row r="6405" spans="1:9" ht="12.75" x14ac:dyDescent="0.2">
      <c r="A6405" s="2">
        <v>200013544</v>
      </c>
      <c r="B6405" s="2">
        <v>24</v>
      </c>
      <c r="C6405" s="2" t="s">
        <v>84</v>
      </c>
      <c r="D6405" s="2" t="s">
        <v>28</v>
      </c>
      <c r="E6405" s="3">
        <v>42437</v>
      </c>
      <c r="F6405" s="2" t="b">
        <v>0</v>
      </c>
      <c r="G6405" s="2">
        <v>200</v>
      </c>
      <c r="H6405" s="2">
        <v>52</v>
      </c>
      <c r="I6405" s="2">
        <v>0</v>
      </c>
    </row>
    <row r="6406" spans="1:9" ht="12.75" x14ac:dyDescent="0.2">
      <c r="A6406" s="2">
        <v>200024920</v>
      </c>
      <c r="B6406" s="2">
        <v>202</v>
      </c>
      <c r="C6406" s="2" t="s">
        <v>171</v>
      </c>
      <c r="D6406" s="2" t="s">
        <v>16</v>
      </c>
      <c r="E6406" s="3">
        <v>42437</v>
      </c>
      <c r="F6406" s="2" t="b">
        <v>0</v>
      </c>
      <c r="G6406" s="2">
        <v>200</v>
      </c>
      <c r="H6406" s="2">
        <v>71</v>
      </c>
      <c r="I6406" s="2">
        <v>0</v>
      </c>
    </row>
    <row r="6407" spans="1:9" ht="12.75" x14ac:dyDescent="0.2">
      <c r="A6407" s="2">
        <v>201835837</v>
      </c>
      <c r="B6407" s="2">
        <v>103</v>
      </c>
      <c r="C6407" s="2" t="s">
        <v>93</v>
      </c>
      <c r="D6407" s="2" t="s">
        <v>28</v>
      </c>
      <c r="E6407" s="3">
        <v>42437</v>
      </c>
      <c r="F6407" s="2" t="b">
        <v>0</v>
      </c>
      <c r="G6407" s="2">
        <v>200</v>
      </c>
      <c r="H6407" s="2">
        <v>49</v>
      </c>
      <c r="I6407" s="2">
        <v>0</v>
      </c>
    </row>
    <row r="6408" spans="1:9" ht="12.75" x14ac:dyDescent="0.2">
      <c r="A6408" s="2">
        <v>200108107</v>
      </c>
      <c r="B6408" s="2">
        <v>412</v>
      </c>
      <c r="C6408" s="2" t="s">
        <v>118</v>
      </c>
      <c r="D6408" s="2" t="s">
        <v>16</v>
      </c>
      <c r="E6408" s="3">
        <v>42438</v>
      </c>
      <c r="F6408" s="2" t="b">
        <v>0</v>
      </c>
      <c r="G6408" s="2">
        <v>200</v>
      </c>
      <c r="H6408" s="2">
        <v>74</v>
      </c>
      <c r="I6408" s="2">
        <v>0</v>
      </c>
    </row>
    <row r="6409" spans="1:9" ht="12.75" x14ac:dyDescent="0.2">
      <c r="A6409" s="2">
        <v>200636380</v>
      </c>
      <c r="B6409" s="2">
        <v>89</v>
      </c>
      <c r="C6409" s="2" t="s">
        <v>89</v>
      </c>
      <c r="D6409" s="2" t="s">
        <v>16</v>
      </c>
      <c r="E6409" s="3">
        <v>42438</v>
      </c>
      <c r="F6409" s="2" t="b">
        <v>1</v>
      </c>
      <c r="G6409" s="2">
        <v>200</v>
      </c>
      <c r="H6409" s="2">
        <v>76</v>
      </c>
      <c r="I6409" s="2">
        <v>134</v>
      </c>
    </row>
    <row r="6410" spans="1:9" ht="12.75" x14ac:dyDescent="0.2">
      <c r="A6410" s="2">
        <v>201708568</v>
      </c>
      <c r="B6410" s="2">
        <v>245</v>
      </c>
      <c r="C6410" s="2" t="s">
        <v>75</v>
      </c>
      <c r="D6410" s="2" t="s">
        <v>16</v>
      </c>
      <c r="E6410" s="3">
        <v>42438</v>
      </c>
      <c r="F6410" s="2" t="b">
        <v>0</v>
      </c>
      <c r="G6410" s="2">
        <v>200</v>
      </c>
      <c r="H6410" s="2">
        <v>51</v>
      </c>
      <c r="I6410" s="2">
        <v>0</v>
      </c>
    </row>
    <row r="6411" spans="1:9" ht="12.75" x14ac:dyDescent="0.2">
      <c r="A6411" s="2">
        <v>200750851</v>
      </c>
      <c r="B6411" s="2">
        <v>99</v>
      </c>
      <c r="C6411" s="2" t="s">
        <v>149</v>
      </c>
      <c r="D6411" s="2" t="s">
        <v>27</v>
      </c>
      <c r="E6411" s="3">
        <v>42438</v>
      </c>
      <c r="F6411" s="2" t="b">
        <v>0</v>
      </c>
      <c r="G6411" s="2">
        <v>200</v>
      </c>
      <c r="H6411" s="2">
        <v>57</v>
      </c>
      <c r="I6411" s="2">
        <v>0</v>
      </c>
    </row>
    <row r="6412" spans="1:9" ht="12.75" x14ac:dyDescent="0.2">
      <c r="A6412" s="2">
        <v>200143657</v>
      </c>
      <c r="B6412" s="2">
        <v>11</v>
      </c>
      <c r="C6412" s="2" t="s">
        <v>57</v>
      </c>
      <c r="D6412" s="2" t="s">
        <v>27</v>
      </c>
      <c r="E6412" s="3">
        <v>42438</v>
      </c>
      <c r="F6412" s="2" t="b">
        <v>1</v>
      </c>
      <c r="G6412" s="2">
        <v>200</v>
      </c>
      <c r="H6412" s="2">
        <v>228</v>
      </c>
      <c r="I6412" s="2">
        <v>0</v>
      </c>
    </row>
    <row r="6413" spans="1:9" ht="12.75" x14ac:dyDescent="0.2">
      <c r="A6413" s="2">
        <v>201708568</v>
      </c>
      <c r="B6413" s="2">
        <v>254</v>
      </c>
      <c r="C6413" s="2" t="s">
        <v>143</v>
      </c>
      <c r="D6413" s="2" t="s">
        <v>27</v>
      </c>
      <c r="E6413" s="3">
        <v>42438</v>
      </c>
      <c r="F6413" s="2" t="b">
        <v>0</v>
      </c>
      <c r="G6413" s="2">
        <v>200</v>
      </c>
      <c r="H6413" s="2">
        <v>51</v>
      </c>
      <c r="I6413" s="2">
        <v>0</v>
      </c>
    </row>
    <row r="6414" spans="1:9" ht="12.75" x14ac:dyDescent="0.2">
      <c r="A6414" s="2">
        <v>201005389</v>
      </c>
      <c r="B6414" s="2">
        <v>89</v>
      </c>
      <c r="C6414" s="2" t="s">
        <v>89</v>
      </c>
      <c r="D6414" s="2" t="s">
        <v>27</v>
      </c>
      <c r="E6414" s="3">
        <v>42437</v>
      </c>
      <c r="F6414" s="2" t="b">
        <v>0</v>
      </c>
      <c r="G6414" s="2">
        <v>200</v>
      </c>
      <c r="H6414" s="2">
        <v>71</v>
      </c>
      <c r="I6414" s="2">
        <v>0</v>
      </c>
    </row>
    <row r="6415" spans="1:9" ht="12.75" x14ac:dyDescent="0.2">
      <c r="A6415" s="2">
        <v>200067580</v>
      </c>
      <c r="B6415" s="2">
        <v>157</v>
      </c>
      <c r="C6415" s="2" t="s">
        <v>100</v>
      </c>
      <c r="D6415" s="2" t="s">
        <v>27</v>
      </c>
      <c r="E6415" s="3">
        <v>42438</v>
      </c>
      <c r="F6415" s="2" t="b">
        <v>0</v>
      </c>
      <c r="G6415" s="2">
        <v>200</v>
      </c>
      <c r="H6415" s="2">
        <v>64</v>
      </c>
      <c r="I6415" s="2">
        <v>0</v>
      </c>
    </row>
    <row r="6416" spans="1:9" ht="12.75" x14ac:dyDescent="0.2">
      <c r="A6416" s="2">
        <v>200051227</v>
      </c>
      <c r="B6416" s="2">
        <v>254</v>
      </c>
      <c r="C6416" s="2" t="s">
        <v>143</v>
      </c>
      <c r="D6416" s="2" t="s">
        <v>27</v>
      </c>
      <c r="E6416" s="3">
        <v>42438</v>
      </c>
      <c r="F6416" s="2" t="b">
        <v>1</v>
      </c>
      <c r="G6416" s="2">
        <v>200</v>
      </c>
      <c r="H6416" s="2">
        <v>228</v>
      </c>
      <c r="I6416" s="2">
        <v>0</v>
      </c>
    </row>
    <row r="6417" spans="1:9" ht="12.75" x14ac:dyDescent="0.2">
      <c r="A6417" s="2">
        <v>201409948</v>
      </c>
      <c r="B6417" s="2">
        <v>89</v>
      </c>
      <c r="C6417" s="2" t="s">
        <v>89</v>
      </c>
      <c r="D6417" s="2" t="s">
        <v>27</v>
      </c>
      <c r="E6417" s="3">
        <v>42438</v>
      </c>
      <c r="F6417" s="2" t="b">
        <v>1</v>
      </c>
      <c r="G6417" s="2">
        <v>200</v>
      </c>
      <c r="H6417" s="2">
        <v>249</v>
      </c>
      <c r="I6417" s="2">
        <v>0</v>
      </c>
    </row>
    <row r="6418" spans="1:9" ht="12.75" x14ac:dyDescent="0.2">
      <c r="A6418" s="2">
        <v>200029897</v>
      </c>
      <c r="B6418" s="2">
        <v>60</v>
      </c>
      <c r="C6418" s="2" t="s">
        <v>111</v>
      </c>
      <c r="D6418" s="2" t="s">
        <v>27</v>
      </c>
      <c r="E6418" s="3">
        <v>42438</v>
      </c>
      <c r="F6418" s="2" t="b">
        <v>1</v>
      </c>
      <c r="G6418" s="2">
        <v>200</v>
      </c>
      <c r="H6418" s="2">
        <v>76</v>
      </c>
      <c r="I6418" s="2">
        <v>0</v>
      </c>
    </row>
    <row r="6419" spans="1:9" ht="12.75" x14ac:dyDescent="0.2">
      <c r="A6419" s="2">
        <v>200684728</v>
      </c>
      <c r="B6419" s="2">
        <v>31</v>
      </c>
      <c r="C6419" s="2" t="s">
        <v>96</v>
      </c>
      <c r="D6419" s="2" t="s">
        <v>27</v>
      </c>
      <c r="E6419" s="3">
        <v>42438</v>
      </c>
      <c r="F6419" s="2" t="b">
        <v>1</v>
      </c>
      <c r="G6419" s="2">
        <v>200</v>
      </c>
      <c r="H6419" s="2">
        <v>108</v>
      </c>
      <c r="I6419" s="2">
        <v>0</v>
      </c>
    </row>
    <row r="6420" spans="1:9" ht="12.75" x14ac:dyDescent="0.2">
      <c r="A6420" s="2">
        <v>200374021</v>
      </c>
      <c r="B6420" s="2">
        <v>17</v>
      </c>
      <c r="C6420" s="2" t="s">
        <v>74</v>
      </c>
      <c r="D6420" s="2" t="s">
        <v>28</v>
      </c>
      <c r="E6420" s="3">
        <v>42438</v>
      </c>
      <c r="F6420" s="2" t="b">
        <v>0</v>
      </c>
      <c r="G6420" s="2">
        <v>200</v>
      </c>
      <c r="H6420" s="2">
        <v>49</v>
      </c>
      <c r="I6420" s="2">
        <v>0</v>
      </c>
    </row>
    <row r="6421" spans="1:9" ht="12.75" x14ac:dyDescent="0.2">
      <c r="A6421" s="2">
        <v>200243908</v>
      </c>
      <c r="B6421" s="2">
        <v>37</v>
      </c>
      <c r="C6421" s="2" t="s">
        <v>103</v>
      </c>
      <c r="D6421" s="2" t="s">
        <v>28</v>
      </c>
      <c r="E6421" s="3">
        <v>42438</v>
      </c>
      <c r="F6421" s="2" t="b">
        <v>0</v>
      </c>
      <c r="G6421" s="2">
        <v>200</v>
      </c>
      <c r="H6421" s="2">
        <v>43</v>
      </c>
      <c r="I6421" s="2">
        <v>0</v>
      </c>
    </row>
    <row r="6422" spans="1:9" ht="12.75" x14ac:dyDescent="0.2">
      <c r="A6422" s="2">
        <v>200087488</v>
      </c>
      <c r="B6422" s="2">
        <v>432</v>
      </c>
      <c r="C6422" s="2" t="s">
        <v>39</v>
      </c>
      <c r="D6422" s="2" t="s">
        <v>16</v>
      </c>
      <c r="E6422" s="3">
        <v>42438</v>
      </c>
      <c r="F6422" s="2" t="b">
        <v>1</v>
      </c>
      <c r="G6422" s="2">
        <v>200</v>
      </c>
      <c r="H6422" s="2">
        <v>82</v>
      </c>
      <c r="I6422" s="2">
        <v>0</v>
      </c>
    </row>
    <row r="6423" spans="1:9" ht="12.75" x14ac:dyDescent="0.2">
      <c r="A6423" s="2">
        <v>201643156</v>
      </c>
      <c r="B6423" s="2">
        <v>91</v>
      </c>
      <c r="C6423" s="2" t="s">
        <v>146</v>
      </c>
      <c r="D6423" s="2" t="s">
        <v>16</v>
      </c>
      <c r="E6423" s="3">
        <v>42438</v>
      </c>
      <c r="F6423" s="2" t="b">
        <v>0</v>
      </c>
      <c r="G6423" s="2">
        <v>200</v>
      </c>
      <c r="H6423" s="2">
        <v>65</v>
      </c>
      <c r="I6423" s="2">
        <v>0</v>
      </c>
    </row>
    <row r="6424" spans="1:9" ht="12.75" x14ac:dyDescent="0.2">
      <c r="A6424" s="2">
        <v>200086066</v>
      </c>
      <c r="B6424" s="2">
        <v>24</v>
      </c>
      <c r="C6424" s="2" t="s">
        <v>84</v>
      </c>
      <c r="D6424" s="2" t="s">
        <v>28</v>
      </c>
      <c r="E6424" s="3">
        <v>42438</v>
      </c>
      <c r="F6424" s="2" t="b">
        <v>0</v>
      </c>
      <c r="G6424" s="2">
        <v>200</v>
      </c>
      <c r="H6424" s="2">
        <v>39</v>
      </c>
      <c r="I6424" s="2">
        <v>0</v>
      </c>
    </row>
    <row r="6425" spans="1:9" ht="12.75" x14ac:dyDescent="0.2">
      <c r="A6425" s="2">
        <v>200366911</v>
      </c>
      <c r="B6425" s="2">
        <v>42</v>
      </c>
      <c r="C6425" s="2" t="s">
        <v>109</v>
      </c>
      <c r="D6425" s="2" t="s">
        <v>28</v>
      </c>
      <c r="E6425" s="3">
        <v>42438</v>
      </c>
      <c r="F6425" s="2" t="b">
        <v>1</v>
      </c>
      <c r="G6425" s="2">
        <v>200</v>
      </c>
      <c r="H6425" s="2">
        <v>246</v>
      </c>
      <c r="I6425" s="2">
        <v>0</v>
      </c>
    </row>
    <row r="6426" spans="1:9" ht="12.75" x14ac:dyDescent="0.2">
      <c r="A6426" s="2">
        <v>201547171</v>
      </c>
      <c r="B6426" s="2">
        <v>69</v>
      </c>
      <c r="C6426" s="2" t="s">
        <v>131</v>
      </c>
      <c r="D6426" s="2" t="s">
        <v>28</v>
      </c>
      <c r="E6426" s="3">
        <v>42438</v>
      </c>
      <c r="F6426" s="2" t="b">
        <v>0</v>
      </c>
      <c r="G6426" s="2">
        <v>200</v>
      </c>
      <c r="H6426" s="2">
        <v>63</v>
      </c>
      <c r="I6426" s="2">
        <v>0</v>
      </c>
    </row>
    <row r="6427" spans="1:9" ht="12.75" x14ac:dyDescent="0.2">
      <c r="A6427" s="2">
        <v>200108107</v>
      </c>
      <c r="B6427" s="2">
        <v>15</v>
      </c>
      <c r="C6427" s="2" t="s">
        <v>68</v>
      </c>
      <c r="D6427" s="2" t="s">
        <v>16</v>
      </c>
      <c r="E6427" s="3">
        <v>42438</v>
      </c>
      <c r="F6427" s="2" t="b">
        <v>0</v>
      </c>
      <c r="G6427" s="2">
        <v>200</v>
      </c>
      <c r="H6427" s="2">
        <v>51</v>
      </c>
      <c r="I6427" s="2">
        <v>0</v>
      </c>
    </row>
    <row r="6428" spans="1:9" ht="12.75" x14ac:dyDescent="0.2">
      <c r="A6428" s="2">
        <v>200359801</v>
      </c>
      <c r="B6428" s="2">
        <v>89</v>
      </c>
      <c r="C6428" s="2" t="s">
        <v>89</v>
      </c>
      <c r="D6428" s="2" t="s">
        <v>28</v>
      </c>
      <c r="E6428" s="3">
        <v>42438</v>
      </c>
      <c r="F6428" s="2" t="b">
        <v>0</v>
      </c>
      <c r="G6428" s="2">
        <v>200</v>
      </c>
      <c r="H6428" s="2">
        <v>52</v>
      </c>
      <c r="I6428" s="2">
        <v>0</v>
      </c>
    </row>
    <row r="6429" spans="1:9" ht="12.75" x14ac:dyDescent="0.2">
      <c r="A6429" s="2">
        <v>200108107</v>
      </c>
      <c r="B6429" s="2">
        <v>51</v>
      </c>
      <c r="C6429" s="2" t="s">
        <v>117</v>
      </c>
      <c r="D6429" s="2" t="s">
        <v>16</v>
      </c>
      <c r="E6429" s="3">
        <v>42438</v>
      </c>
      <c r="F6429" s="2" t="b">
        <v>0</v>
      </c>
      <c r="G6429" s="2">
        <v>200</v>
      </c>
      <c r="H6429" s="2">
        <v>52</v>
      </c>
      <c r="I6429" s="2">
        <v>0</v>
      </c>
    </row>
    <row r="6430" spans="1:9" ht="12.75" x14ac:dyDescent="0.2">
      <c r="A6430" s="2"/>
      <c r="B6430" s="2"/>
      <c r="C6430" s="2"/>
      <c r="D6430" s="2"/>
      <c r="E6430" s="3"/>
      <c r="F6430" s="2"/>
      <c r="G6430" s="2"/>
      <c r="H6430" s="2"/>
      <c r="I6430" s="2"/>
    </row>
    <row r="6431" spans="1:9" ht="12.75" x14ac:dyDescent="0.2">
      <c r="A6431" s="2"/>
      <c r="B6431" s="2"/>
      <c r="C6431" s="2"/>
      <c r="D6431" s="2"/>
      <c r="E6431" s="3"/>
      <c r="F6431" s="2"/>
      <c r="G6431" s="2"/>
      <c r="H6431" s="2"/>
      <c r="I6431" s="2"/>
    </row>
    <row r="6432" spans="1:9" ht="12.75" x14ac:dyDescent="0.2">
      <c r="A6432" s="2"/>
      <c r="B6432" s="2"/>
      <c r="C6432" s="2"/>
      <c r="D6432" s="2"/>
      <c r="E6432" s="3"/>
      <c r="F6432" s="2"/>
      <c r="G6432" s="2"/>
      <c r="H6432" s="2"/>
      <c r="I6432" s="2"/>
    </row>
    <row r="6433" spans="1:9" ht="12.75" x14ac:dyDescent="0.2">
      <c r="A6433" s="2"/>
      <c r="B6433" s="2"/>
      <c r="C6433" s="2"/>
      <c r="D6433" s="2"/>
      <c r="E6433" s="3"/>
      <c r="F6433" s="2"/>
      <c r="G6433" s="2"/>
      <c r="H6433" s="2"/>
      <c r="I6433" s="2"/>
    </row>
    <row r="6434" spans="1:9" ht="12.75" x14ac:dyDescent="0.2">
      <c r="A6434" s="2"/>
      <c r="B6434" s="2"/>
      <c r="C6434" s="2"/>
      <c r="D6434" s="2"/>
      <c r="E6434" s="3"/>
      <c r="F6434" s="2"/>
      <c r="G6434" s="2"/>
      <c r="H6434" s="2"/>
      <c r="I6434" s="2"/>
    </row>
    <row r="6435" spans="1:9" ht="12.75" x14ac:dyDescent="0.2">
      <c r="A6435" s="2"/>
      <c r="B6435" s="2"/>
      <c r="C6435" s="2"/>
      <c r="D6435" s="2"/>
      <c r="E6435" s="3"/>
      <c r="F6435" s="2"/>
      <c r="G6435" s="2"/>
      <c r="H6435" s="2"/>
      <c r="I6435" s="2"/>
    </row>
    <row r="6436" spans="1:9" ht="12.75" x14ac:dyDescent="0.2">
      <c r="A6436" s="2"/>
      <c r="B6436" s="2"/>
      <c r="C6436" s="2"/>
      <c r="D6436" s="2"/>
      <c r="E6436" s="3"/>
      <c r="F6436" s="2"/>
      <c r="G6436" s="2"/>
      <c r="H6436" s="2"/>
      <c r="I6436" s="2"/>
    </row>
    <row r="6437" spans="1:9" ht="12.75" x14ac:dyDescent="0.2">
      <c r="A6437" s="2"/>
      <c r="B6437" s="2"/>
      <c r="C6437" s="2"/>
      <c r="D6437" s="2"/>
      <c r="E6437" s="3"/>
      <c r="F6437" s="2"/>
      <c r="G6437" s="2"/>
      <c r="H6437" s="2"/>
      <c r="I6437" s="2"/>
    </row>
    <row r="6438" spans="1:9" ht="12.75" x14ac:dyDescent="0.2">
      <c r="A6438" s="2"/>
      <c r="B6438" s="2"/>
      <c r="C6438" s="2"/>
      <c r="D6438" s="2"/>
      <c r="E6438" s="3"/>
      <c r="F6438" s="2"/>
      <c r="G6438" s="2"/>
      <c r="H6438" s="2"/>
      <c r="I6438" s="2"/>
    </row>
    <row r="6439" spans="1:9" ht="12.75" x14ac:dyDescent="0.2">
      <c r="A6439" s="2"/>
      <c r="B6439" s="2"/>
      <c r="C6439" s="2"/>
      <c r="D6439" s="2"/>
      <c r="E6439" s="3"/>
      <c r="F6439" s="2"/>
      <c r="G6439" s="2"/>
      <c r="H6439" s="2"/>
      <c r="I6439" s="2"/>
    </row>
    <row r="6440" spans="1:9" ht="12.75" x14ac:dyDescent="0.2">
      <c r="A6440" s="2"/>
      <c r="B6440" s="2"/>
      <c r="C6440" s="2"/>
      <c r="D6440" s="2"/>
      <c r="E6440" s="3"/>
      <c r="F6440" s="2"/>
      <c r="G6440" s="2"/>
      <c r="H6440" s="2"/>
      <c r="I6440" s="2"/>
    </row>
    <row r="6441" spans="1:9" ht="12.75" x14ac:dyDescent="0.2">
      <c r="A6441" s="2"/>
      <c r="B6441" s="2"/>
      <c r="C6441" s="2"/>
      <c r="D6441" s="2"/>
      <c r="E6441" s="3"/>
      <c r="F6441" s="2"/>
      <c r="G6441" s="2"/>
      <c r="H6441" s="2"/>
      <c r="I6441" s="2"/>
    </row>
    <row r="6442" spans="1:9" ht="12.75" x14ac:dyDescent="0.2">
      <c r="A6442" s="2"/>
      <c r="B6442" s="2"/>
      <c r="C6442" s="2"/>
      <c r="D6442" s="2"/>
      <c r="E6442" s="3"/>
      <c r="F6442" s="2"/>
      <c r="G6442" s="2"/>
      <c r="H6442" s="2"/>
      <c r="I6442" s="2"/>
    </row>
    <row r="6443" spans="1:9" ht="12.75" x14ac:dyDescent="0.2">
      <c r="A6443" s="2"/>
      <c r="B6443" s="2"/>
      <c r="C6443" s="2"/>
      <c r="D6443" s="2"/>
      <c r="E6443" s="3"/>
      <c r="F6443" s="2"/>
      <c r="G6443" s="2"/>
      <c r="H6443" s="2"/>
      <c r="I6443" s="2"/>
    </row>
    <row r="6444" spans="1:9" ht="12.75" x14ac:dyDescent="0.2">
      <c r="A6444" s="2"/>
      <c r="B6444" s="2"/>
      <c r="C6444" s="2"/>
      <c r="D6444" s="2"/>
      <c r="E6444" s="3"/>
      <c r="F6444" s="2"/>
      <c r="G6444" s="2"/>
      <c r="H6444" s="2"/>
      <c r="I6444" s="2"/>
    </row>
    <row r="6445" spans="1:9" ht="12.75" x14ac:dyDescent="0.2">
      <c r="A6445" s="2"/>
      <c r="B6445" s="2"/>
      <c r="C6445" s="2"/>
      <c r="D6445" s="2"/>
      <c r="E6445" s="3"/>
      <c r="F6445" s="2"/>
      <c r="G6445" s="2"/>
      <c r="H6445" s="2"/>
      <c r="I6445" s="2"/>
    </row>
    <row r="6446" spans="1:9" ht="12.75" x14ac:dyDescent="0.2">
      <c r="A6446" s="2"/>
      <c r="B6446" s="2"/>
      <c r="C6446" s="2"/>
      <c r="D6446" s="2"/>
      <c r="E6446" s="3"/>
      <c r="F6446" s="2"/>
      <c r="G6446" s="2"/>
      <c r="H6446" s="2"/>
      <c r="I6446" s="2"/>
    </row>
    <row r="6447" spans="1:9" ht="12.75" x14ac:dyDescent="0.2">
      <c r="A6447" s="2"/>
      <c r="B6447" s="2"/>
      <c r="C6447" s="2"/>
      <c r="D6447" s="2"/>
      <c r="E6447" s="3"/>
      <c r="F6447" s="2"/>
      <c r="G6447" s="2"/>
      <c r="H6447" s="2"/>
      <c r="I6447" s="2"/>
    </row>
    <row r="6448" spans="1:9" ht="12.75" x14ac:dyDescent="0.2">
      <c r="A6448" s="2"/>
      <c r="B6448" s="2"/>
      <c r="C6448" s="2"/>
      <c r="D6448" s="2"/>
      <c r="E6448" s="3"/>
      <c r="F6448" s="2"/>
      <c r="G6448" s="2"/>
      <c r="H6448" s="2"/>
      <c r="I6448" s="2"/>
    </row>
    <row r="6449" spans="1:9" ht="12.75" x14ac:dyDescent="0.2">
      <c r="A6449" s="2"/>
      <c r="B6449" s="2"/>
      <c r="C6449" s="2"/>
      <c r="D6449" s="2"/>
      <c r="E6449" s="3"/>
      <c r="F6449" s="2"/>
      <c r="G6449" s="2"/>
      <c r="H6449" s="2"/>
      <c r="I6449" s="2"/>
    </row>
    <row r="6450" spans="1:9" ht="12.75" x14ac:dyDescent="0.2">
      <c r="A6450" s="2"/>
      <c r="B6450" s="2"/>
      <c r="C6450" s="2"/>
      <c r="D6450" s="2"/>
      <c r="E6450" s="3"/>
      <c r="F6450" s="2"/>
      <c r="G6450" s="2"/>
      <c r="H6450" s="2"/>
      <c r="I6450" s="2"/>
    </row>
    <row r="6451" spans="1:9" ht="12.75" x14ac:dyDescent="0.2">
      <c r="A6451" s="2"/>
      <c r="B6451" s="2"/>
      <c r="C6451" s="2"/>
      <c r="D6451" s="2"/>
      <c r="E6451" s="3"/>
      <c r="F6451" s="2"/>
      <c r="G6451" s="2"/>
      <c r="H6451" s="2"/>
      <c r="I6451" s="2"/>
    </row>
    <row r="6452" spans="1:9" ht="12.75" x14ac:dyDescent="0.2">
      <c r="A6452" s="2"/>
      <c r="B6452" s="2"/>
      <c r="C6452" s="2"/>
      <c r="D6452" s="2"/>
      <c r="E6452" s="3"/>
      <c r="F6452" s="2"/>
      <c r="G6452" s="2"/>
      <c r="H6452" s="2"/>
      <c r="I6452" s="2"/>
    </row>
    <row r="6453" spans="1:9" ht="12.75" x14ac:dyDescent="0.2">
      <c r="A6453" s="2"/>
      <c r="B6453" s="2"/>
      <c r="C6453" s="2"/>
      <c r="D6453" s="2"/>
      <c r="E6453" s="3"/>
      <c r="F6453" s="2"/>
      <c r="G6453" s="2"/>
      <c r="H6453" s="2"/>
      <c r="I6453" s="2"/>
    </row>
    <row r="6454" spans="1:9" ht="12.75" x14ac:dyDescent="0.2">
      <c r="A6454" s="2"/>
      <c r="B6454" s="2"/>
      <c r="C6454" s="2"/>
      <c r="D6454" s="2"/>
      <c r="E6454" s="3"/>
      <c r="F6454" s="2"/>
      <c r="G6454" s="2"/>
      <c r="H6454" s="2"/>
      <c r="I6454" s="2"/>
    </row>
    <row r="6455" spans="1:9" ht="12.75" x14ac:dyDescent="0.2">
      <c r="A6455" s="2"/>
      <c r="B6455" s="2"/>
      <c r="C6455" s="2"/>
      <c r="D6455" s="2"/>
      <c r="E6455" s="3"/>
      <c r="F6455" s="2"/>
      <c r="G6455" s="2"/>
      <c r="H6455" s="2"/>
      <c r="I6455" s="2"/>
    </row>
    <row r="6456" spans="1:9" ht="12.75" x14ac:dyDescent="0.2">
      <c r="A6456" s="2"/>
      <c r="B6456" s="2"/>
      <c r="C6456" s="2"/>
      <c r="D6456" s="2"/>
      <c r="E6456" s="3"/>
      <c r="F6456" s="2"/>
      <c r="G6456" s="2"/>
      <c r="H6456" s="2"/>
      <c r="I6456" s="2"/>
    </row>
    <row r="6457" spans="1:9" ht="12.75" x14ac:dyDescent="0.2">
      <c r="A6457" s="2"/>
      <c r="B6457" s="2"/>
      <c r="C6457" s="2"/>
      <c r="D6457" s="2"/>
      <c r="E6457" s="3"/>
      <c r="F6457" s="2"/>
      <c r="G6457" s="2"/>
      <c r="H6457" s="2"/>
      <c r="I6457" s="2"/>
    </row>
    <row r="6458" spans="1:9" ht="12.75" x14ac:dyDescent="0.2">
      <c r="A6458" s="2"/>
      <c r="B6458" s="2"/>
      <c r="C6458" s="2"/>
      <c r="D6458" s="2"/>
      <c r="E6458" s="3"/>
      <c r="F6458" s="2"/>
      <c r="G6458" s="2"/>
      <c r="H6458" s="2"/>
      <c r="I6458" s="2"/>
    </row>
    <row r="6459" spans="1:9" ht="12.75" x14ac:dyDescent="0.2">
      <c r="A6459" s="2"/>
      <c r="B6459" s="2"/>
      <c r="C6459" s="2"/>
      <c r="D6459" s="2"/>
      <c r="E6459" s="3"/>
      <c r="F6459" s="2"/>
      <c r="G6459" s="2"/>
      <c r="H6459" s="2"/>
      <c r="I6459" s="2"/>
    </row>
    <row r="6460" spans="1:9" ht="12.75" x14ac:dyDescent="0.2">
      <c r="A6460" s="2"/>
      <c r="B6460" s="2"/>
      <c r="C6460" s="2"/>
      <c r="D6460" s="2"/>
      <c r="E6460" s="3"/>
      <c r="F6460" s="2"/>
      <c r="G6460" s="2"/>
      <c r="H6460" s="2"/>
      <c r="I6460" s="2"/>
    </row>
    <row r="6461" spans="1:9" ht="12.75" x14ac:dyDescent="0.2">
      <c r="A6461" s="2"/>
      <c r="B6461" s="2"/>
      <c r="C6461" s="2"/>
      <c r="D6461" s="2"/>
      <c r="E6461" s="3"/>
      <c r="F6461" s="2"/>
      <c r="G6461" s="2"/>
      <c r="H6461" s="2"/>
      <c r="I6461" s="2"/>
    </row>
    <row r="6462" spans="1:9" ht="12.75" x14ac:dyDescent="0.2">
      <c r="A6462" s="2"/>
      <c r="B6462" s="2"/>
      <c r="C6462" s="2"/>
      <c r="D6462" s="2"/>
      <c r="E6462" s="3"/>
      <c r="F6462" s="2"/>
      <c r="G6462" s="2"/>
      <c r="H6462" s="2"/>
      <c r="I6462" s="2"/>
    </row>
    <row r="6463" spans="1:9" ht="12.75" x14ac:dyDescent="0.2">
      <c r="A6463" s="2"/>
      <c r="B6463" s="2"/>
      <c r="C6463" s="2"/>
      <c r="D6463" s="2"/>
      <c r="E6463" s="3"/>
      <c r="F6463" s="2"/>
      <c r="G6463" s="2"/>
      <c r="H6463" s="2"/>
      <c r="I6463" s="2"/>
    </row>
    <row r="6464" spans="1:9" ht="12.75" x14ac:dyDescent="0.2">
      <c r="A6464" s="2"/>
      <c r="B6464" s="2"/>
      <c r="C6464" s="2"/>
      <c r="D6464" s="2"/>
      <c r="E6464" s="3"/>
      <c r="F6464" s="2"/>
      <c r="G6464" s="2"/>
      <c r="H6464" s="2"/>
      <c r="I6464" s="2"/>
    </row>
    <row r="6465" spans="1:9" ht="12.75" x14ac:dyDescent="0.2">
      <c r="A6465" s="2"/>
      <c r="B6465" s="2"/>
      <c r="C6465" s="2"/>
      <c r="D6465" s="2"/>
      <c r="E6465" s="3"/>
      <c r="F6465" s="2"/>
      <c r="G6465" s="2"/>
      <c r="H6465" s="2"/>
      <c r="I6465" s="2"/>
    </row>
    <row r="6466" spans="1:9" ht="12.75" x14ac:dyDescent="0.2">
      <c r="A6466" s="2"/>
      <c r="B6466" s="2"/>
      <c r="C6466" s="2"/>
      <c r="D6466" s="2"/>
      <c r="E6466" s="3"/>
      <c r="F6466" s="2"/>
      <c r="G6466" s="2"/>
      <c r="H6466" s="2"/>
      <c r="I6466" s="2"/>
    </row>
    <row r="6467" spans="1:9" ht="12.75" x14ac:dyDescent="0.2">
      <c r="A6467" s="2"/>
      <c r="B6467" s="2"/>
      <c r="C6467" s="2"/>
      <c r="D6467" s="2"/>
      <c r="E6467" s="3"/>
      <c r="F6467" s="2"/>
      <c r="G6467" s="2"/>
      <c r="H6467" s="2"/>
      <c r="I6467" s="2"/>
    </row>
    <row r="6468" spans="1:9" ht="12.75" x14ac:dyDescent="0.2">
      <c r="A6468" s="2"/>
      <c r="B6468" s="2"/>
      <c r="C6468" s="2"/>
      <c r="D6468" s="2"/>
      <c r="E6468" s="3"/>
      <c r="F6468" s="2"/>
      <c r="G6468" s="2"/>
      <c r="H6468" s="2"/>
      <c r="I6468" s="2"/>
    </row>
    <row r="6469" spans="1:9" ht="12.75" x14ac:dyDescent="0.2">
      <c r="A6469" s="2"/>
      <c r="B6469" s="2"/>
      <c r="C6469" s="2"/>
      <c r="D6469" s="2"/>
      <c r="E6469" s="3"/>
      <c r="F6469" s="2"/>
      <c r="G6469" s="2"/>
      <c r="H6469" s="2"/>
      <c r="I6469" s="2"/>
    </row>
    <row r="6470" spans="1:9" ht="12.75" x14ac:dyDescent="0.2">
      <c r="A6470" s="2"/>
      <c r="B6470" s="2"/>
      <c r="C6470" s="2"/>
      <c r="D6470" s="2"/>
      <c r="E6470" s="3"/>
      <c r="F6470" s="2"/>
      <c r="G6470" s="2"/>
      <c r="H6470" s="2"/>
      <c r="I6470" s="2"/>
    </row>
    <row r="6471" spans="1:9" ht="12.75" x14ac:dyDescent="0.2">
      <c r="A6471" s="2"/>
      <c r="B6471" s="2"/>
      <c r="C6471" s="2"/>
      <c r="D6471" s="2"/>
      <c r="E6471" s="3"/>
      <c r="F6471" s="2"/>
      <c r="G6471" s="2"/>
      <c r="H6471" s="2"/>
      <c r="I6471" s="2"/>
    </row>
    <row r="6472" spans="1:9" ht="12.75" x14ac:dyDescent="0.2">
      <c r="A6472" s="2"/>
      <c r="B6472" s="2"/>
      <c r="C6472" s="2"/>
      <c r="D6472" s="2"/>
      <c r="E6472" s="3"/>
      <c r="F6472" s="2"/>
      <c r="G6472" s="2"/>
      <c r="H6472" s="2"/>
      <c r="I6472" s="2"/>
    </row>
    <row r="6473" spans="1:9" ht="12.75" x14ac:dyDescent="0.2">
      <c r="A6473" s="2"/>
      <c r="B6473" s="2"/>
      <c r="C6473" s="2"/>
      <c r="D6473" s="2"/>
      <c r="E6473" s="3"/>
      <c r="F6473" s="2"/>
      <c r="G6473" s="2"/>
      <c r="H6473" s="2"/>
      <c r="I6473" s="2"/>
    </row>
    <row r="6474" spans="1:9" ht="12.75" x14ac:dyDescent="0.2">
      <c r="A6474" s="2"/>
      <c r="B6474" s="2"/>
      <c r="C6474" s="2"/>
      <c r="D6474" s="2"/>
      <c r="E6474" s="3"/>
      <c r="F6474" s="2"/>
      <c r="G6474" s="2"/>
      <c r="H6474" s="2"/>
      <c r="I6474" s="2"/>
    </row>
    <row r="6475" spans="1:9" ht="12.75" x14ac:dyDescent="0.2">
      <c r="A6475" s="2"/>
      <c r="B6475" s="2"/>
      <c r="C6475" s="2"/>
      <c r="D6475" s="2"/>
      <c r="E6475" s="3"/>
      <c r="F6475" s="2"/>
      <c r="G6475" s="2"/>
      <c r="H6475" s="2"/>
      <c r="I6475" s="2"/>
    </row>
    <row r="6476" spans="1:9" ht="12.75" x14ac:dyDescent="0.2">
      <c r="A6476" s="2"/>
      <c r="B6476" s="2"/>
      <c r="C6476" s="2"/>
      <c r="D6476" s="2"/>
      <c r="E6476" s="3"/>
      <c r="F6476" s="2"/>
      <c r="G6476" s="2"/>
      <c r="H6476" s="2"/>
      <c r="I6476" s="2"/>
    </row>
    <row r="6477" spans="1:9" ht="12.75" x14ac:dyDescent="0.2">
      <c r="A6477" s="2"/>
      <c r="B6477" s="2"/>
      <c r="C6477" s="2"/>
      <c r="D6477" s="2"/>
      <c r="E6477" s="3"/>
      <c r="F6477" s="2"/>
      <c r="G6477" s="2"/>
      <c r="H6477" s="2"/>
      <c r="I6477" s="2"/>
    </row>
    <row r="6478" spans="1:9" ht="12.75" x14ac:dyDescent="0.2">
      <c r="A6478" s="2"/>
      <c r="B6478" s="2"/>
      <c r="C6478" s="2"/>
      <c r="D6478" s="2"/>
      <c r="E6478" s="3"/>
      <c r="F6478" s="2"/>
      <c r="G6478" s="2"/>
      <c r="H6478" s="2"/>
      <c r="I6478" s="2"/>
    </row>
    <row r="6479" spans="1:9" ht="12.75" x14ac:dyDescent="0.2">
      <c r="A6479" s="2"/>
      <c r="B6479" s="2"/>
      <c r="C6479" s="2"/>
      <c r="D6479" s="2"/>
      <c r="E6479" s="3"/>
      <c r="F6479" s="2"/>
      <c r="G6479" s="2"/>
      <c r="H6479" s="2"/>
      <c r="I6479" s="2"/>
    </row>
    <row r="6480" spans="1:9" ht="12.75" x14ac:dyDescent="0.2">
      <c r="A6480" s="2"/>
      <c r="B6480" s="2"/>
      <c r="C6480" s="2"/>
      <c r="D6480" s="2"/>
      <c r="E6480" s="3"/>
      <c r="F6480" s="2"/>
      <c r="G6480" s="2"/>
      <c r="H6480" s="2"/>
      <c r="I6480" s="2"/>
    </row>
    <row r="6481" spans="1:9" ht="12.75" x14ac:dyDescent="0.2">
      <c r="A6481" s="2"/>
      <c r="B6481" s="2"/>
      <c r="C6481" s="2"/>
      <c r="D6481" s="2"/>
      <c r="E6481" s="3"/>
      <c r="F6481" s="2"/>
      <c r="G6481" s="2"/>
      <c r="H6481" s="2"/>
      <c r="I6481" s="2"/>
    </row>
    <row r="6482" spans="1:9" ht="12.75" x14ac:dyDescent="0.2">
      <c r="A6482" s="2"/>
      <c r="B6482" s="2"/>
      <c r="C6482" s="2"/>
      <c r="D6482" s="2"/>
      <c r="E6482" s="3"/>
      <c r="F6482" s="2"/>
      <c r="G6482" s="2"/>
      <c r="H6482" s="2"/>
      <c r="I6482" s="2"/>
    </row>
    <row r="6483" spans="1:9" ht="12.75" x14ac:dyDescent="0.2">
      <c r="A6483" s="2"/>
      <c r="B6483" s="2"/>
      <c r="C6483" s="2"/>
      <c r="D6483" s="2"/>
      <c r="E6483" s="3"/>
      <c r="F6483" s="2"/>
      <c r="G6483" s="2"/>
      <c r="H6483" s="2"/>
      <c r="I6483" s="2"/>
    </row>
    <row r="6484" spans="1:9" ht="12.75" x14ac:dyDescent="0.2">
      <c r="A6484" s="2"/>
      <c r="B6484" s="2"/>
      <c r="C6484" s="2"/>
      <c r="D6484" s="2"/>
      <c r="E6484" s="3"/>
      <c r="F6484" s="2"/>
      <c r="G6484" s="2"/>
      <c r="H6484" s="2"/>
      <c r="I6484" s="2"/>
    </row>
    <row r="6485" spans="1:9" ht="12.75" x14ac:dyDescent="0.2">
      <c r="A6485" s="2"/>
      <c r="B6485" s="2"/>
      <c r="C6485" s="2"/>
      <c r="D6485" s="2"/>
      <c r="E6485" s="3"/>
      <c r="F6485" s="2"/>
      <c r="G6485" s="2"/>
      <c r="H6485" s="2"/>
      <c r="I6485" s="2"/>
    </row>
    <row r="6486" spans="1:9" ht="12.75" x14ac:dyDescent="0.2">
      <c r="A6486" s="2"/>
      <c r="B6486" s="2"/>
      <c r="C6486" s="2"/>
      <c r="D6486" s="2"/>
      <c r="E6486" s="3"/>
      <c r="F6486" s="2"/>
      <c r="G6486" s="2"/>
      <c r="H6486" s="2"/>
      <c r="I6486" s="2"/>
    </row>
    <row r="6487" spans="1:9" ht="12.75" x14ac:dyDescent="0.2">
      <c r="A6487" s="2"/>
      <c r="B6487" s="2"/>
      <c r="C6487" s="2"/>
      <c r="D6487" s="2"/>
      <c r="E6487" s="3"/>
      <c r="F6487" s="2"/>
      <c r="G6487" s="2"/>
      <c r="H6487" s="2"/>
      <c r="I6487" s="2"/>
    </row>
    <row r="6488" spans="1:9" ht="12.75" x14ac:dyDescent="0.2">
      <c r="A6488" s="2"/>
      <c r="B6488" s="2"/>
      <c r="C6488" s="2"/>
      <c r="D6488" s="2"/>
      <c r="E6488" s="3"/>
      <c r="F6488" s="2"/>
      <c r="G6488" s="2"/>
      <c r="H6488" s="2"/>
      <c r="I6488" s="2"/>
    </row>
    <row r="6489" spans="1:9" ht="12.75" x14ac:dyDescent="0.2">
      <c r="A6489" s="2"/>
      <c r="B6489" s="2"/>
      <c r="C6489" s="2"/>
      <c r="D6489" s="2"/>
      <c r="E6489" s="3"/>
      <c r="F6489" s="2"/>
      <c r="G6489" s="2"/>
      <c r="H6489" s="2"/>
      <c r="I6489" s="2"/>
    </row>
    <row r="6490" spans="1:9" ht="12.75" x14ac:dyDescent="0.2">
      <c r="A6490" s="2"/>
      <c r="B6490" s="2"/>
      <c r="C6490" s="2"/>
      <c r="D6490" s="2"/>
      <c r="E6490" s="3"/>
      <c r="F6490" s="2"/>
      <c r="G6490" s="2"/>
      <c r="H6490" s="2"/>
      <c r="I6490" s="2"/>
    </row>
    <row r="6491" spans="1:9" ht="12.75" x14ac:dyDescent="0.2">
      <c r="A6491" s="2"/>
      <c r="B6491" s="2"/>
      <c r="C6491" s="2"/>
      <c r="D6491" s="2"/>
      <c r="E6491" s="3"/>
      <c r="F6491" s="2"/>
      <c r="G6491" s="2"/>
      <c r="H6491" s="2"/>
      <c r="I6491" s="2"/>
    </row>
    <row r="6492" spans="1:9" ht="12.75" x14ac:dyDescent="0.2">
      <c r="A6492" s="2"/>
      <c r="B6492" s="2"/>
      <c r="C6492" s="2"/>
      <c r="D6492" s="2"/>
      <c r="E6492" s="3"/>
      <c r="F6492" s="2"/>
      <c r="G6492" s="2"/>
      <c r="H6492" s="2"/>
      <c r="I6492" s="2"/>
    </row>
    <row r="6493" spans="1:9" ht="12.75" x14ac:dyDescent="0.2">
      <c r="A6493" s="2"/>
      <c r="B6493" s="2"/>
      <c r="C6493" s="2"/>
      <c r="D6493" s="2"/>
      <c r="E6493" s="3"/>
      <c r="F6493" s="2"/>
      <c r="G6493" s="2"/>
      <c r="H6493" s="2"/>
      <c r="I6493" s="2"/>
    </row>
    <row r="6494" spans="1:9" ht="12.75" x14ac:dyDescent="0.2">
      <c r="A6494" s="2"/>
      <c r="B6494" s="2"/>
      <c r="C6494" s="2"/>
      <c r="D6494" s="2"/>
      <c r="E6494" s="3"/>
      <c r="F6494" s="2"/>
      <c r="G6494" s="2"/>
      <c r="H6494" s="2"/>
      <c r="I6494" s="2"/>
    </row>
    <row r="6495" spans="1:9" ht="12.75" x14ac:dyDescent="0.2">
      <c r="A6495" s="2"/>
      <c r="B6495" s="2"/>
      <c r="C6495" s="2"/>
      <c r="D6495" s="2"/>
      <c r="E6495" s="3"/>
      <c r="F6495" s="2"/>
      <c r="G6495" s="2"/>
      <c r="H6495" s="2"/>
      <c r="I6495" s="2"/>
    </row>
    <row r="6496" spans="1:9" ht="12.75" x14ac:dyDescent="0.2">
      <c r="A6496" s="2"/>
      <c r="B6496" s="2"/>
      <c r="C6496" s="2"/>
      <c r="D6496" s="2"/>
      <c r="E6496" s="3"/>
      <c r="F6496" s="2"/>
      <c r="G6496" s="2"/>
      <c r="H6496" s="2"/>
      <c r="I6496" s="2"/>
    </row>
    <row r="6497" spans="1:9" ht="12.75" x14ac:dyDescent="0.2">
      <c r="A6497" s="2"/>
      <c r="B6497" s="2"/>
      <c r="C6497" s="2"/>
      <c r="D6497" s="2"/>
      <c r="E6497" s="3"/>
      <c r="F6497" s="2"/>
      <c r="G6497" s="2"/>
      <c r="H6497" s="2"/>
      <c r="I6497" s="2"/>
    </row>
    <row r="6498" spans="1:9" ht="12.75" x14ac:dyDescent="0.2">
      <c r="A6498" s="2"/>
      <c r="B6498" s="2"/>
      <c r="C6498" s="2"/>
      <c r="D6498" s="2"/>
      <c r="E6498" s="3"/>
      <c r="F6498" s="2"/>
      <c r="G6498" s="2"/>
      <c r="H6498" s="2"/>
      <c r="I6498" s="2"/>
    </row>
    <row r="6499" spans="1:9" ht="12.75" x14ac:dyDescent="0.2">
      <c r="A6499" s="2"/>
      <c r="B6499" s="2"/>
      <c r="C6499" s="2"/>
      <c r="D6499" s="2"/>
      <c r="E6499" s="3"/>
      <c r="F6499" s="2"/>
      <c r="G6499" s="2"/>
      <c r="H6499" s="2"/>
      <c r="I6499" s="2"/>
    </row>
    <row r="6500" spans="1:9" ht="12.75" x14ac:dyDescent="0.2">
      <c r="A6500" s="2"/>
      <c r="B6500" s="2"/>
      <c r="C6500" s="2"/>
      <c r="D6500" s="2"/>
      <c r="E6500" s="3"/>
      <c r="F6500" s="2"/>
      <c r="G6500" s="2"/>
      <c r="H6500" s="2"/>
      <c r="I6500" s="2"/>
    </row>
    <row r="6501" spans="1:9" ht="12.75" x14ac:dyDescent="0.2">
      <c r="A6501" s="2"/>
      <c r="B6501" s="2"/>
      <c r="C6501" s="2"/>
      <c r="D6501" s="2"/>
      <c r="E6501" s="3"/>
      <c r="F6501" s="2"/>
      <c r="G6501" s="2"/>
      <c r="H6501" s="2"/>
      <c r="I6501" s="2"/>
    </row>
    <row r="6502" spans="1:9" ht="12.75" x14ac:dyDescent="0.2">
      <c r="A6502" s="2"/>
      <c r="B6502" s="2"/>
      <c r="C6502" s="2"/>
      <c r="D6502" s="2"/>
      <c r="E6502" s="3"/>
      <c r="F6502" s="2"/>
      <c r="G6502" s="2"/>
      <c r="H6502" s="2"/>
      <c r="I6502" s="2"/>
    </row>
    <row r="6503" spans="1:9" ht="12.75" x14ac:dyDescent="0.2">
      <c r="A6503" s="2"/>
      <c r="B6503" s="2"/>
      <c r="C6503" s="2"/>
      <c r="D6503" s="2"/>
      <c r="E6503" s="3"/>
      <c r="F6503" s="2"/>
      <c r="G6503" s="2"/>
      <c r="H6503" s="2"/>
      <c r="I6503" s="2"/>
    </row>
    <row r="6504" spans="1:9" ht="12.75" x14ac:dyDescent="0.2">
      <c r="A6504" s="2"/>
      <c r="B6504" s="2"/>
      <c r="C6504" s="2"/>
      <c r="D6504" s="2"/>
      <c r="E6504" s="3"/>
      <c r="F6504" s="2"/>
      <c r="G6504" s="2"/>
      <c r="H6504" s="2"/>
      <c r="I6504" s="2"/>
    </row>
    <row r="6505" spans="1:9" ht="12.75" x14ac:dyDescent="0.2">
      <c r="A6505" s="2"/>
      <c r="B6505" s="2"/>
      <c r="C6505" s="2"/>
      <c r="D6505" s="2"/>
      <c r="E6505" s="3"/>
      <c r="F6505" s="2"/>
      <c r="G6505" s="2"/>
      <c r="H6505" s="2"/>
      <c r="I6505" s="2"/>
    </row>
    <row r="6506" spans="1:9" ht="12.75" x14ac:dyDescent="0.2">
      <c r="A6506" s="2"/>
      <c r="B6506" s="2"/>
      <c r="C6506" s="2"/>
      <c r="D6506" s="2"/>
      <c r="E6506" s="3"/>
      <c r="F6506" s="2"/>
      <c r="G6506" s="2"/>
      <c r="H6506" s="2"/>
      <c r="I6506" s="2"/>
    </row>
    <row r="6507" spans="1:9" ht="12.75" x14ac:dyDescent="0.2">
      <c r="A6507" s="2"/>
      <c r="B6507" s="2"/>
      <c r="C6507" s="2"/>
      <c r="D6507" s="2"/>
      <c r="E6507" s="3"/>
      <c r="F6507" s="2"/>
      <c r="G6507" s="2"/>
      <c r="H6507" s="2"/>
      <c r="I6507" s="2"/>
    </row>
    <row r="6508" spans="1:9" ht="12.75" x14ac:dyDescent="0.2">
      <c r="A6508" s="2"/>
      <c r="B6508" s="2"/>
      <c r="C6508" s="2"/>
      <c r="D6508" s="2"/>
      <c r="E6508" s="3"/>
      <c r="F6508" s="2"/>
      <c r="G6508" s="2"/>
      <c r="H6508" s="2"/>
      <c r="I6508" s="2"/>
    </row>
    <row r="6509" spans="1:9" ht="12.75" x14ac:dyDescent="0.2">
      <c r="A6509" s="2"/>
      <c r="B6509" s="2"/>
      <c r="C6509" s="2"/>
      <c r="D6509" s="2"/>
      <c r="E6509" s="3"/>
      <c r="F6509" s="2"/>
      <c r="G6509" s="2"/>
      <c r="H6509" s="2"/>
      <c r="I6509" s="2"/>
    </row>
    <row r="6510" spans="1:9" ht="12.75" x14ac:dyDescent="0.2">
      <c r="A6510" s="2"/>
      <c r="B6510" s="2"/>
      <c r="C6510" s="2"/>
      <c r="D6510" s="2"/>
      <c r="E6510" s="3"/>
      <c r="F6510" s="2"/>
      <c r="G6510" s="2"/>
      <c r="H6510" s="2"/>
      <c r="I6510" s="2"/>
    </row>
    <row r="6511" spans="1:9" ht="12.75" x14ac:dyDescent="0.2">
      <c r="A6511" s="2"/>
      <c r="B6511" s="2"/>
      <c r="C6511" s="2"/>
      <c r="D6511" s="2"/>
      <c r="E6511" s="3"/>
      <c r="F6511" s="2"/>
      <c r="G6511" s="2"/>
      <c r="H6511" s="2"/>
      <c r="I6511" s="2"/>
    </row>
    <row r="6512" spans="1:9" ht="12.75" x14ac:dyDescent="0.2">
      <c r="A6512" s="2"/>
      <c r="B6512" s="2"/>
      <c r="C6512" s="2"/>
      <c r="D6512" s="2"/>
      <c r="E6512" s="3"/>
      <c r="F6512" s="2"/>
      <c r="G6512" s="2"/>
      <c r="H6512" s="2"/>
      <c r="I6512" s="2"/>
    </row>
    <row r="6513" spans="1:9" ht="12.75" x14ac:dyDescent="0.2">
      <c r="A6513" s="2"/>
      <c r="B6513" s="2"/>
      <c r="C6513" s="2"/>
      <c r="D6513" s="2"/>
      <c r="E6513" s="3"/>
      <c r="F6513" s="2"/>
      <c r="G6513" s="2"/>
      <c r="H6513" s="2"/>
      <c r="I6513" s="2"/>
    </row>
    <row r="6514" spans="1:9" ht="12.75" x14ac:dyDescent="0.2">
      <c r="A6514" s="2"/>
      <c r="B6514" s="2"/>
      <c r="C6514" s="2"/>
      <c r="D6514" s="2"/>
      <c r="E6514" s="3"/>
      <c r="F6514" s="2"/>
      <c r="G6514" s="2"/>
      <c r="H6514" s="2"/>
      <c r="I6514" s="2"/>
    </row>
    <row r="6515" spans="1:9" ht="12.75" x14ac:dyDescent="0.2">
      <c r="A6515" s="2"/>
      <c r="B6515" s="2"/>
      <c r="C6515" s="2"/>
      <c r="D6515" s="2"/>
      <c r="E6515" s="3"/>
      <c r="F6515" s="2"/>
      <c r="G6515" s="2"/>
      <c r="H6515" s="2"/>
      <c r="I6515" s="2"/>
    </row>
    <row r="6516" spans="1:9" ht="12.75" x14ac:dyDescent="0.2">
      <c r="A6516" s="2"/>
      <c r="B6516" s="2"/>
      <c r="C6516" s="2"/>
      <c r="D6516" s="2"/>
      <c r="E6516" s="3"/>
      <c r="F6516" s="2"/>
      <c r="G6516" s="2"/>
      <c r="H6516" s="2"/>
      <c r="I6516" s="2"/>
    </row>
    <row r="6517" spans="1:9" ht="12.75" x14ac:dyDescent="0.2">
      <c r="A6517" s="2"/>
      <c r="B6517" s="2"/>
      <c r="C6517" s="2"/>
      <c r="D6517" s="2"/>
      <c r="E6517" s="3"/>
      <c r="F6517" s="2"/>
      <c r="G6517" s="2"/>
      <c r="H6517" s="2"/>
      <c r="I6517" s="2"/>
    </row>
    <row r="6518" spans="1:9" ht="12.75" x14ac:dyDescent="0.2">
      <c r="A6518" s="2"/>
      <c r="B6518" s="2"/>
      <c r="C6518" s="2"/>
      <c r="D6518" s="2"/>
      <c r="E6518" s="3"/>
      <c r="F6518" s="2"/>
      <c r="G6518" s="2"/>
      <c r="H6518" s="2"/>
      <c r="I6518" s="2"/>
    </row>
    <row r="6519" spans="1:9" ht="12.75" x14ac:dyDescent="0.2">
      <c r="A6519" s="2"/>
      <c r="B6519" s="2"/>
      <c r="C6519" s="2"/>
      <c r="D6519" s="2"/>
      <c r="E6519" s="3"/>
      <c r="F6519" s="2"/>
      <c r="G6519" s="2"/>
      <c r="H6519" s="2"/>
      <c r="I6519" s="2"/>
    </row>
    <row r="6520" spans="1:9" ht="12.75" x14ac:dyDescent="0.2">
      <c r="A6520" s="2"/>
      <c r="B6520" s="2"/>
      <c r="C6520" s="2"/>
      <c r="D6520" s="2"/>
      <c r="E6520" s="3"/>
      <c r="F6520" s="2"/>
      <c r="G6520" s="2"/>
      <c r="H6520" s="2"/>
      <c r="I6520" s="2"/>
    </row>
    <row r="6521" spans="1:9" ht="12.75" x14ac:dyDescent="0.2">
      <c r="A6521" s="2"/>
      <c r="B6521" s="2"/>
      <c r="C6521" s="2"/>
      <c r="D6521" s="2"/>
      <c r="E6521" s="3"/>
      <c r="F6521" s="2"/>
      <c r="G6521" s="2"/>
      <c r="H6521" s="2"/>
      <c r="I6521" s="2"/>
    </row>
    <row r="6522" spans="1:9" ht="12.75" x14ac:dyDescent="0.2">
      <c r="A6522" s="2"/>
      <c r="B6522" s="2"/>
      <c r="C6522" s="2"/>
      <c r="D6522" s="2"/>
      <c r="E6522" s="3"/>
      <c r="F6522" s="2"/>
      <c r="G6522" s="2"/>
      <c r="H6522" s="2"/>
      <c r="I6522" s="2"/>
    </row>
    <row r="6523" spans="1:9" ht="12.75" x14ac:dyDescent="0.2">
      <c r="A6523" s="2"/>
      <c r="B6523" s="2"/>
      <c r="C6523" s="2"/>
      <c r="D6523" s="2"/>
      <c r="E6523" s="3"/>
      <c r="F6523" s="2"/>
      <c r="G6523" s="2"/>
      <c r="H6523" s="2"/>
      <c r="I6523" s="2"/>
    </row>
    <row r="6524" spans="1:9" ht="12.75" x14ac:dyDescent="0.2">
      <c r="A6524" s="2"/>
      <c r="B6524" s="2"/>
      <c r="C6524" s="2"/>
      <c r="D6524" s="2"/>
      <c r="E6524" s="3"/>
      <c r="F6524" s="2"/>
      <c r="G6524" s="2"/>
      <c r="H6524" s="2"/>
      <c r="I6524" s="2"/>
    </row>
    <row r="6525" spans="1:9" ht="12.75" x14ac:dyDescent="0.2">
      <c r="A6525" s="2"/>
      <c r="B6525" s="2"/>
      <c r="C6525" s="2"/>
      <c r="D6525" s="2"/>
      <c r="E6525" s="3"/>
      <c r="F6525" s="2"/>
      <c r="G6525" s="2"/>
      <c r="H6525" s="2"/>
      <c r="I6525" s="2"/>
    </row>
    <row r="6526" spans="1:9" ht="12.75" x14ac:dyDescent="0.2">
      <c r="A6526" s="2"/>
      <c r="B6526" s="2"/>
      <c r="C6526" s="2"/>
      <c r="D6526" s="2"/>
      <c r="E6526" s="3"/>
      <c r="F6526" s="2"/>
      <c r="G6526" s="2"/>
      <c r="H6526" s="2"/>
      <c r="I6526" s="2"/>
    </row>
    <row r="6527" spans="1:9" ht="12.75" x14ac:dyDescent="0.2">
      <c r="A6527" s="2"/>
      <c r="B6527" s="2"/>
      <c r="C6527" s="2"/>
      <c r="D6527" s="2"/>
      <c r="E6527" s="3"/>
      <c r="F6527" s="2"/>
      <c r="G6527" s="2"/>
      <c r="H6527" s="2"/>
      <c r="I6527" s="2"/>
    </row>
    <row r="6528" spans="1:9" ht="12.75" x14ac:dyDescent="0.2">
      <c r="A6528" s="2"/>
      <c r="B6528" s="2"/>
      <c r="C6528" s="2"/>
      <c r="D6528" s="2"/>
      <c r="E6528" s="3"/>
      <c r="F6528" s="2"/>
      <c r="G6528" s="2"/>
      <c r="H6528" s="2"/>
      <c r="I6528" s="2"/>
    </row>
    <row r="6529" spans="1:9" ht="12.75" x14ac:dyDescent="0.2">
      <c r="A6529" s="2"/>
      <c r="B6529" s="2"/>
      <c r="C6529" s="2"/>
      <c r="D6529" s="2"/>
      <c r="E6529" s="3"/>
      <c r="F6529" s="2"/>
      <c r="G6529" s="2"/>
      <c r="H6529" s="2"/>
      <c r="I6529" s="2"/>
    </row>
    <row r="6530" spans="1:9" ht="12.75" x14ac:dyDescent="0.2">
      <c r="A6530" s="2"/>
      <c r="B6530" s="2"/>
      <c r="C6530" s="2"/>
      <c r="D6530" s="2"/>
      <c r="E6530" s="3"/>
      <c r="F6530" s="2"/>
      <c r="G6530" s="2"/>
      <c r="H6530" s="2"/>
      <c r="I6530" s="2"/>
    </row>
    <row r="6531" spans="1:9" ht="12.75" x14ac:dyDescent="0.2">
      <c r="A6531" s="2"/>
      <c r="B6531" s="2"/>
      <c r="C6531" s="2"/>
      <c r="D6531" s="2"/>
      <c r="E6531" s="3"/>
      <c r="F6531" s="2"/>
      <c r="G6531" s="2"/>
      <c r="H6531" s="2"/>
      <c r="I6531" s="2"/>
    </row>
    <row r="6532" spans="1:9" ht="12.75" x14ac:dyDescent="0.2">
      <c r="A6532" s="2"/>
      <c r="B6532" s="2"/>
      <c r="C6532" s="2"/>
      <c r="D6532" s="2"/>
      <c r="E6532" s="3"/>
      <c r="F6532" s="2"/>
      <c r="G6532" s="2"/>
      <c r="H6532" s="2"/>
      <c r="I6532" s="2"/>
    </row>
    <row r="6533" spans="1:9" ht="12.75" x14ac:dyDescent="0.2">
      <c r="A6533" s="2"/>
      <c r="B6533" s="2"/>
      <c r="C6533" s="2"/>
      <c r="D6533" s="2"/>
      <c r="E6533" s="3"/>
      <c r="F6533" s="2"/>
      <c r="G6533" s="2"/>
      <c r="H6533" s="2"/>
      <c r="I6533" s="2"/>
    </row>
    <row r="6534" spans="1:9" ht="12.75" x14ac:dyDescent="0.2">
      <c r="A6534" s="2"/>
      <c r="B6534" s="2"/>
      <c r="C6534" s="2"/>
      <c r="D6534" s="2"/>
      <c r="E6534" s="3"/>
      <c r="F6534" s="2"/>
      <c r="G6534" s="2"/>
      <c r="H6534" s="2"/>
      <c r="I6534" s="2"/>
    </row>
    <row r="6535" spans="1:9" ht="12.75" x14ac:dyDescent="0.2">
      <c r="A6535" s="2"/>
      <c r="B6535" s="2"/>
      <c r="C6535" s="2"/>
      <c r="D6535" s="2"/>
      <c r="E6535" s="3"/>
      <c r="F6535" s="2"/>
      <c r="G6535" s="2"/>
      <c r="H6535" s="2"/>
      <c r="I6535" s="2"/>
    </row>
    <row r="6536" spans="1:9" ht="12.75" x14ac:dyDescent="0.2">
      <c r="A6536" s="2"/>
      <c r="B6536" s="2"/>
      <c r="C6536" s="2"/>
      <c r="D6536" s="2"/>
      <c r="E6536" s="3"/>
      <c r="F6536" s="2"/>
      <c r="G6536" s="2"/>
      <c r="H6536" s="2"/>
      <c r="I6536" s="2"/>
    </row>
    <row r="6537" spans="1:9" ht="12.75" x14ac:dyDescent="0.2">
      <c r="A6537" s="2"/>
      <c r="B6537" s="2"/>
      <c r="C6537" s="2"/>
      <c r="D6537" s="2"/>
      <c r="E6537" s="3"/>
      <c r="F6537" s="2"/>
      <c r="G6537" s="2"/>
      <c r="H6537" s="2"/>
      <c r="I6537" s="2"/>
    </row>
    <row r="6538" spans="1:9" ht="12.75" x14ac:dyDescent="0.2">
      <c r="A6538" s="2"/>
      <c r="B6538" s="2"/>
      <c r="C6538" s="2"/>
      <c r="D6538" s="2"/>
      <c r="E6538" s="3"/>
      <c r="F6538" s="2"/>
      <c r="G6538" s="2"/>
      <c r="H6538" s="2"/>
      <c r="I6538" s="2"/>
    </row>
    <row r="6539" spans="1:9" ht="12.75" x14ac:dyDescent="0.2">
      <c r="A6539" s="2"/>
      <c r="B6539" s="2"/>
      <c r="C6539" s="2"/>
      <c r="D6539" s="2"/>
      <c r="E6539" s="3"/>
      <c r="F6539" s="2"/>
      <c r="G6539" s="2"/>
      <c r="H6539" s="2"/>
      <c r="I6539" s="2"/>
    </row>
    <row r="6540" spans="1:9" ht="12.75" x14ac:dyDescent="0.2">
      <c r="A6540" s="2"/>
      <c r="B6540" s="2"/>
      <c r="C6540" s="2"/>
      <c r="D6540" s="2"/>
      <c r="E6540" s="3"/>
      <c r="F6540" s="2"/>
      <c r="G6540" s="2"/>
      <c r="H6540" s="2"/>
      <c r="I6540" s="2"/>
    </row>
    <row r="6541" spans="1:9" ht="12.75" x14ac:dyDescent="0.2">
      <c r="A6541" s="2"/>
      <c r="B6541" s="2"/>
      <c r="C6541" s="2"/>
      <c r="D6541" s="2"/>
      <c r="E6541" s="3"/>
      <c r="F6541" s="2"/>
      <c r="G6541" s="2"/>
      <c r="H6541" s="2"/>
      <c r="I6541" s="2"/>
    </row>
    <row r="6542" spans="1:9" ht="12.75" x14ac:dyDescent="0.2">
      <c r="A6542" s="2"/>
      <c r="B6542" s="2"/>
      <c r="C6542" s="2"/>
      <c r="D6542" s="2"/>
      <c r="E6542" s="3"/>
      <c r="F6542" s="2"/>
      <c r="G6542" s="2"/>
      <c r="H6542" s="2"/>
      <c r="I6542" s="2"/>
    </row>
    <row r="6543" spans="1:9" ht="12.75" x14ac:dyDescent="0.2">
      <c r="A6543" s="2"/>
      <c r="B6543" s="2"/>
      <c r="C6543" s="2"/>
      <c r="D6543" s="2"/>
      <c r="E6543" s="3"/>
      <c r="F6543" s="2"/>
      <c r="G6543" s="2"/>
      <c r="H6543" s="2"/>
      <c r="I6543" s="2"/>
    </row>
    <row r="6544" spans="1:9" ht="12.75" x14ac:dyDescent="0.2">
      <c r="A6544" s="2"/>
      <c r="B6544" s="2"/>
      <c r="C6544" s="2"/>
      <c r="D6544" s="2"/>
      <c r="E6544" s="3"/>
      <c r="F6544" s="2"/>
      <c r="G6544" s="2"/>
      <c r="H6544" s="2"/>
      <c r="I6544" s="2"/>
    </row>
    <row r="6545" spans="1:9" ht="12.75" x14ac:dyDescent="0.2">
      <c r="A6545" s="2"/>
      <c r="B6545" s="2"/>
      <c r="C6545" s="2"/>
      <c r="D6545" s="2"/>
      <c r="E6545" s="3"/>
      <c r="F6545" s="2"/>
      <c r="G6545" s="2"/>
      <c r="H6545" s="2"/>
      <c r="I6545" s="2"/>
    </row>
    <row r="6546" spans="1:9" ht="12.75" x14ac:dyDescent="0.2">
      <c r="A6546" s="2"/>
      <c r="B6546" s="2"/>
      <c r="C6546" s="2"/>
      <c r="D6546" s="2"/>
      <c r="E6546" s="3"/>
      <c r="F6546" s="2"/>
      <c r="G6546" s="2"/>
      <c r="H6546" s="2"/>
      <c r="I6546" s="2"/>
    </row>
    <row r="6547" spans="1:9" ht="12.75" x14ac:dyDescent="0.2">
      <c r="A6547" s="2"/>
      <c r="B6547" s="2"/>
      <c r="C6547" s="2"/>
      <c r="D6547" s="2"/>
      <c r="E6547" s="3"/>
      <c r="F6547" s="2"/>
      <c r="G6547" s="2"/>
      <c r="H6547" s="2"/>
      <c r="I6547" s="2"/>
    </row>
    <row r="6548" spans="1:9" ht="12.75" x14ac:dyDescent="0.2">
      <c r="A6548" s="2"/>
      <c r="B6548" s="2"/>
      <c r="C6548" s="2"/>
      <c r="D6548" s="2"/>
      <c r="E6548" s="3"/>
      <c r="F6548" s="2"/>
      <c r="G6548" s="2"/>
      <c r="H6548" s="2"/>
      <c r="I6548" s="2"/>
    </row>
    <row r="6549" spans="1:9" ht="12.75" x14ac:dyDescent="0.2">
      <c r="A6549" s="2"/>
      <c r="B6549" s="2"/>
      <c r="C6549" s="2"/>
      <c r="D6549" s="2"/>
      <c r="E6549" s="3"/>
      <c r="F6549" s="2"/>
      <c r="G6549" s="2"/>
      <c r="H6549" s="2"/>
      <c r="I6549" s="2"/>
    </row>
    <row r="6550" spans="1:9" ht="12.75" x14ac:dyDescent="0.2">
      <c r="A6550" s="2"/>
      <c r="B6550" s="2"/>
      <c r="C6550" s="2"/>
      <c r="D6550" s="2"/>
      <c r="E6550" s="3"/>
      <c r="F6550" s="2"/>
      <c r="G6550" s="2"/>
      <c r="H6550" s="2"/>
      <c r="I6550" s="2"/>
    </row>
    <row r="6551" spans="1:9" ht="12.75" x14ac:dyDescent="0.2">
      <c r="A6551" s="2"/>
      <c r="B6551" s="2"/>
      <c r="C6551" s="2"/>
      <c r="D6551" s="2"/>
      <c r="E6551" s="3"/>
      <c r="F6551" s="2"/>
      <c r="G6551" s="2"/>
      <c r="H6551" s="2"/>
      <c r="I6551" s="2"/>
    </row>
    <row r="6552" spans="1:9" ht="12.75" x14ac:dyDescent="0.2">
      <c r="A6552" s="2"/>
      <c r="B6552" s="2"/>
      <c r="C6552" s="2"/>
      <c r="D6552" s="2"/>
      <c r="E6552" s="3"/>
      <c r="F6552" s="2"/>
      <c r="G6552" s="2"/>
      <c r="H6552" s="2"/>
      <c r="I6552" s="2"/>
    </row>
    <row r="6553" spans="1:9" ht="12.75" x14ac:dyDescent="0.2">
      <c r="A6553" s="2"/>
      <c r="B6553" s="2"/>
      <c r="C6553" s="2"/>
      <c r="D6553" s="2"/>
      <c r="E6553" s="3"/>
      <c r="F6553" s="2"/>
      <c r="G6553" s="2"/>
      <c r="H6553" s="2"/>
      <c r="I6553" s="2"/>
    </row>
    <row r="6554" spans="1:9" ht="12.75" x14ac:dyDescent="0.2">
      <c r="A6554" s="2"/>
      <c r="B6554" s="2"/>
      <c r="C6554" s="2"/>
      <c r="D6554" s="2"/>
      <c r="E6554" s="3"/>
      <c r="F6554" s="2"/>
      <c r="G6554" s="2"/>
      <c r="H6554" s="2"/>
      <c r="I6554" s="2"/>
    </row>
    <row r="6555" spans="1:9" ht="12.75" x14ac:dyDescent="0.2">
      <c r="A6555" s="2"/>
      <c r="B6555" s="2"/>
      <c r="C6555" s="2"/>
      <c r="D6555" s="2"/>
      <c r="E6555" s="3"/>
      <c r="F6555" s="2"/>
      <c r="G6555" s="2"/>
      <c r="H6555" s="2"/>
      <c r="I6555" s="2"/>
    </row>
    <row r="6556" spans="1:9" ht="12.75" x14ac:dyDescent="0.2">
      <c r="A6556" s="2"/>
      <c r="B6556" s="2"/>
      <c r="C6556" s="2"/>
      <c r="D6556" s="2"/>
      <c r="E6556" s="3"/>
      <c r="F6556" s="2"/>
      <c r="G6556" s="2"/>
      <c r="H6556" s="2"/>
      <c r="I6556" s="2"/>
    </row>
    <row r="6557" spans="1:9" ht="12.75" x14ac:dyDescent="0.2">
      <c r="A6557" s="2"/>
      <c r="B6557" s="2"/>
      <c r="C6557" s="2"/>
      <c r="D6557" s="2"/>
      <c r="E6557" s="3"/>
      <c r="F6557" s="2"/>
      <c r="G6557" s="2"/>
      <c r="H6557" s="2"/>
      <c r="I6557" s="2"/>
    </row>
    <row r="6558" spans="1:9" ht="12.75" x14ac:dyDescent="0.2">
      <c r="A6558" s="2"/>
      <c r="B6558" s="2"/>
      <c r="C6558" s="2"/>
      <c r="D6558" s="2"/>
      <c r="E6558" s="3"/>
      <c r="F6558" s="2"/>
      <c r="G6558" s="2"/>
      <c r="H6558" s="2"/>
      <c r="I6558" s="2"/>
    </row>
    <row r="6559" spans="1:9" ht="12.75" x14ac:dyDescent="0.2">
      <c r="A6559" s="2"/>
      <c r="B6559" s="2"/>
      <c r="C6559" s="2"/>
      <c r="D6559" s="2"/>
      <c r="E6559" s="3"/>
      <c r="F6559" s="2"/>
      <c r="G6559" s="2"/>
      <c r="H6559" s="2"/>
      <c r="I6559" s="2"/>
    </row>
    <row r="6560" spans="1:9" ht="12.75" x14ac:dyDescent="0.2">
      <c r="A6560" s="2"/>
      <c r="B6560" s="2"/>
      <c r="C6560" s="2"/>
      <c r="D6560" s="2"/>
      <c r="E6560" s="3"/>
      <c r="F6560" s="2"/>
      <c r="G6560" s="2"/>
      <c r="H6560" s="2"/>
      <c r="I6560" s="2"/>
    </row>
    <row r="6561" spans="1:9" ht="12.75" x14ac:dyDescent="0.2">
      <c r="A6561" s="2"/>
      <c r="B6561" s="2"/>
      <c r="C6561" s="2"/>
      <c r="D6561" s="2"/>
      <c r="E6561" s="3"/>
      <c r="F6561" s="2"/>
      <c r="G6561" s="2"/>
      <c r="H6561" s="2"/>
      <c r="I6561" s="2"/>
    </row>
    <row r="6562" spans="1:9" ht="12.75" x14ac:dyDescent="0.2">
      <c r="A6562" s="2"/>
      <c r="B6562" s="2"/>
      <c r="C6562" s="2"/>
      <c r="D6562" s="2"/>
      <c r="E6562" s="3"/>
      <c r="F6562" s="2"/>
      <c r="G6562" s="2"/>
      <c r="H6562" s="2"/>
      <c r="I6562" s="2"/>
    </row>
    <row r="6563" spans="1:9" ht="12.75" x14ac:dyDescent="0.2">
      <c r="A6563" s="2"/>
      <c r="B6563" s="2"/>
      <c r="C6563" s="2"/>
      <c r="D6563" s="2"/>
      <c r="E6563" s="3"/>
      <c r="F6563" s="2"/>
      <c r="G6563" s="2"/>
      <c r="H6563" s="2"/>
      <c r="I6563" s="2"/>
    </row>
    <row r="6564" spans="1:9" ht="12.75" x14ac:dyDescent="0.2">
      <c r="A6564" s="2"/>
      <c r="B6564" s="2"/>
      <c r="C6564" s="2"/>
      <c r="D6564" s="2"/>
      <c r="E6564" s="3"/>
      <c r="F6564" s="2"/>
      <c r="G6564" s="2"/>
      <c r="H6564" s="2"/>
      <c r="I6564" s="2"/>
    </row>
    <row r="6565" spans="1:9" ht="12.75" x14ac:dyDescent="0.2">
      <c r="A6565" s="2"/>
      <c r="B6565" s="2"/>
      <c r="C6565" s="2"/>
      <c r="D6565" s="2"/>
      <c r="E6565" s="3"/>
      <c r="F6565" s="2"/>
      <c r="G6565" s="2"/>
      <c r="H6565" s="2"/>
      <c r="I6565" s="2"/>
    </row>
    <row r="6566" spans="1:9" ht="12.75" x14ac:dyDescent="0.2">
      <c r="A6566" s="2"/>
      <c r="B6566" s="2"/>
      <c r="C6566" s="2"/>
      <c r="D6566" s="2"/>
      <c r="E6566" s="3"/>
      <c r="F6566" s="2"/>
      <c r="G6566" s="2"/>
      <c r="H6566" s="2"/>
      <c r="I6566" s="2"/>
    </row>
    <row r="6567" spans="1:9" ht="12.75" x14ac:dyDescent="0.2">
      <c r="A6567" s="2"/>
      <c r="B6567" s="2"/>
      <c r="C6567" s="2"/>
      <c r="D6567" s="2"/>
      <c r="E6567" s="3"/>
      <c r="F6567" s="2"/>
      <c r="G6567" s="2"/>
      <c r="H6567" s="2"/>
      <c r="I6567" s="2"/>
    </row>
    <row r="6568" spans="1:9" ht="12.75" x14ac:dyDescent="0.2">
      <c r="A6568" s="2"/>
      <c r="B6568" s="2"/>
      <c r="C6568" s="2"/>
      <c r="D6568" s="2"/>
      <c r="E6568" s="3"/>
      <c r="F6568" s="2"/>
      <c r="G6568" s="2"/>
      <c r="H6568" s="2"/>
      <c r="I6568" s="2"/>
    </row>
    <row r="6569" spans="1:9" ht="12.75" x14ac:dyDescent="0.2">
      <c r="A6569" s="2"/>
      <c r="B6569" s="2"/>
      <c r="C6569" s="2"/>
      <c r="D6569" s="2"/>
      <c r="E6569" s="3"/>
      <c r="F6569" s="2"/>
      <c r="G6569" s="2"/>
      <c r="H6569" s="2"/>
      <c r="I6569" s="2"/>
    </row>
    <row r="6570" spans="1:9" ht="12.75" x14ac:dyDescent="0.2">
      <c r="A6570" s="2"/>
      <c r="B6570" s="2"/>
      <c r="C6570" s="2"/>
      <c r="D6570" s="2"/>
      <c r="E6570" s="3"/>
      <c r="F6570" s="2"/>
      <c r="G6570" s="2"/>
      <c r="H6570" s="2"/>
      <c r="I6570" s="2"/>
    </row>
    <row r="6571" spans="1:9" ht="12.75" x14ac:dyDescent="0.2">
      <c r="A6571" s="2"/>
      <c r="B6571" s="2"/>
      <c r="C6571" s="2"/>
      <c r="D6571" s="2"/>
      <c r="E6571" s="3"/>
      <c r="F6571" s="2"/>
      <c r="G6571" s="2"/>
      <c r="H6571" s="2"/>
      <c r="I6571" s="2"/>
    </row>
    <row r="6572" spans="1:9" ht="12.75" x14ac:dyDescent="0.2">
      <c r="A6572" s="2"/>
      <c r="B6572" s="2"/>
      <c r="C6572" s="2"/>
      <c r="D6572" s="2"/>
      <c r="E6572" s="3"/>
      <c r="F6572" s="2"/>
      <c r="G6572" s="2"/>
      <c r="H6572" s="2"/>
      <c r="I6572" s="2"/>
    </row>
    <row r="6573" spans="1:9" ht="12.75" x14ac:dyDescent="0.2">
      <c r="A6573" s="2"/>
      <c r="B6573" s="2"/>
      <c r="C6573" s="2"/>
      <c r="D6573" s="2"/>
      <c r="E6573" s="3"/>
      <c r="F6573" s="2"/>
      <c r="G6573" s="2"/>
      <c r="H6573" s="2"/>
      <c r="I6573" s="2"/>
    </row>
    <row r="6574" spans="1:9" ht="12.75" x14ac:dyDescent="0.2">
      <c r="A6574" s="2"/>
      <c r="B6574" s="2"/>
      <c r="C6574" s="2"/>
      <c r="D6574" s="2"/>
      <c r="E6574" s="3"/>
      <c r="F6574" s="2"/>
      <c r="G6574" s="2"/>
      <c r="H6574" s="2"/>
      <c r="I6574" s="2"/>
    </row>
    <row r="6575" spans="1:9" ht="12.75" x14ac:dyDescent="0.2">
      <c r="A6575" s="2"/>
      <c r="B6575" s="2"/>
      <c r="C6575" s="2"/>
      <c r="D6575" s="2"/>
      <c r="E6575" s="3"/>
      <c r="F6575" s="2"/>
      <c r="G6575" s="2"/>
      <c r="H6575" s="2"/>
      <c r="I6575" s="2"/>
    </row>
    <row r="6576" spans="1:9" ht="12.75" x14ac:dyDescent="0.2">
      <c r="A6576" s="2"/>
      <c r="B6576" s="2"/>
      <c r="C6576" s="2"/>
      <c r="D6576" s="2"/>
      <c r="E6576" s="3"/>
      <c r="F6576" s="2"/>
      <c r="G6576" s="2"/>
      <c r="H6576" s="2"/>
      <c r="I6576" s="2"/>
    </row>
    <row r="6577" spans="1:9" ht="12.75" x14ac:dyDescent="0.2">
      <c r="A6577" s="2"/>
      <c r="B6577" s="2"/>
      <c r="C6577" s="2"/>
      <c r="D6577" s="2"/>
      <c r="E6577" s="3"/>
      <c r="F6577" s="2"/>
      <c r="G6577" s="2"/>
      <c r="H6577" s="2"/>
      <c r="I6577" s="2"/>
    </row>
    <row r="6578" spans="1:9" ht="12.75" x14ac:dyDescent="0.2">
      <c r="A6578" s="2"/>
      <c r="B6578" s="2"/>
      <c r="C6578" s="2"/>
      <c r="D6578" s="2"/>
      <c r="E6578" s="3"/>
      <c r="F6578" s="2"/>
      <c r="G6578" s="2"/>
      <c r="H6578" s="2"/>
      <c r="I6578" s="2"/>
    </row>
    <row r="6579" spans="1:9" ht="12.75" x14ac:dyDescent="0.2">
      <c r="A6579" s="2"/>
      <c r="B6579" s="2"/>
      <c r="C6579" s="2"/>
      <c r="D6579" s="2"/>
      <c r="E6579" s="3"/>
      <c r="F6579" s="2"/>
      <c r="G6579" s="2"/>
      <c r="H6579" s="2"/>
      <c r="I6579" s="2"/>
    </row>
    <row r="6580" spans="1:9" ht="12.75" x14ac:dyDescent="0.2">
      <c r="A6580" s="2"/>
      <c r="B6580" s="2"/>
      <c r="C6580" s="2"/>
      <c r="D6580" s="2"/>
      <c r="E6580" s="3"/>
      <c r="F6580" s="2"/>
      <c r="G6580" s="2"/>
      <c r="H6580" s="2"/>
      <c r="I6580" s="2"/>
    </row>
    <row r="6581" spans="1:9" ht="12.75" x14ac:dyDescent="0.2">
      <c r="A6581" s="2"/>
      <c r="B6581" s="2"/>
      <c r="C6581" s="2"/>
      <c r="D6581" s="2"/>
      <c r="E6581" s="3"/>
      <c r="F6581" s="2"/>
      <c r="G6581" s="2"/>
      <c r="H6581" s="2"/>
      <c r="I6581" s="2"/>
    </row>
    <row r="6582" spans="1:9" ht="12.75" x14ac:dyDescent="0.2">
      <c r="A6582" s="2"/>
      <c r="B6582" s="2"/>
      <c r="C6582" s="2"/>
      <c r="D6582" s="2"/>
      <c r="E6582" s="3"/>
      <c r="F6582" s="2"/>
      <c r="G6582" s="2"/>
      <c r="H6582" s="2"/>
      <c r="I6582" s="2"/>
    </row>
    <row r="6583" spans="1:9" ht="12.75" x14ac:dyDescent="0.2">
      <c r="A6583" s="2"/>
      <c r="B6583" s="2"/>
      <c r="C6583" s="2"/>
      <c r="D6583" s="2"/>
      <c r="E6583" s="3"/>
      <c r="F6583" s="2"/>
      <c r="G6583" s="2"/>
      <c r="H6583" s="2"/>
      <c r="I6583" s="2"/>
    </row>
    <row r="6584" spans="1:9" ht="12.75" x14ac:dyDescent="0.2">
      <c r="A6584" s="2"/>
      <c r="B6584" s="2"/>
      <c r="C6584" s="2"/>
      <c r="D6584" s="2"/>
      <c r="E6584" s="3"/>
      <c r="F6584" s="2"/>
      <c r="G6584" s="2"/>
      <c r="H6584" s="2"/>
      <c r="I6584" s="2"/>
    </row>
    <row r="6585" spans="1:9" ht="12.75" x14ac:dyDescent="0.2">
      <c r="A6585" s="2"/>
      <c r="B6585" s="2"/>
      <c r="C6585" s="2"/>
      <c r="D6585" s="2"/>
      <c r="E6585" s="3"/>
      <c r="F6585" s="2"/>
      <c r="G6585" s="2"/>
      <c r="H6585" s="2"/>
      <c r="I6585" s="2"/>
    </row>
    <row r="6586" spans="1:9" ht="12.75" x14ac:dyDescent="0.2">
      <c r="A6586" s="2"/>
      <c r="B6586" s="2"/>
      <c r="C6586" s="2"/>
      <c r="D6586" s="2"/>
      <c r="E6586" s="3"/>
      <c r="F6586" s="2"/>
      <c r="G6586" s="2"/>
      <c r="H6586" s="2"/>
      <c r="I6586" s="2"/>
    </row>
    <row r="6587" spans="1:9" ht="12.75" x14ac:dyDescent="0.2">
      <c r="A6587" s="2"/>
      <c r="B6587" s="2"/>
      <c r="C6587" s="2"/>
      <c r="D6587" s="2"/>
      <c r="E6587" s="3"/>
      <c r="F6587" s="2"/>
      <c r="G6587" s="2"/>
      <c r="H6587" s="2"/>
      <c r="I6587" s="2"/>
    </row>
    <row r="6588" spans="1:9" ht="12.75" x14ac:dyDescent="0.2">
      <c r="A6588" s="2"/>
      <c r="B6588" s="2"/>
      <c r="C6588" s="2"/>
      <c r="D6588" s="2"/>
      <c r="E6588" s="3"/>
      <c r="F6588" s="2"/>
      <c r="G6588" s="2"/>
      <c r="H6588" s="2"/>
      <c r="I6588" s="2"/>
    </row>
    <row r="6589" spans="1:9" ht="12.75" x14ac:dyDescent="0.2">
      <c r="A6589" s="2"/>
      <c r="B6589" s="2"/>
      <c r="C6589" s="2"/>
      <c r="D6589" s="2"/>
      <c r="E6589" s="3"/>
      <c r="F6589" s="2"/>
      <c r="G6589" s="2"/>
      <c r="H6589" s="2"/>
      <c r="I6589" s="2"/>
    </row>
    <row r="6590" spans="1:9" ht="12.75" x14ac:dyDescent="0.2">
      <c r="A6590" s="2"/>
      <c r="B6590" s="2"/>
      <c r="C6590" s="2"/>
      <c r="D6590" s="2"/>
      <c r="E6590" s="3"/>
      <c r="F6590" s="2"/>
      <c r="G6590" s="2"/>
      <c r="H6590" s="2"/>
      <c r="I6590" s="2"/>
    </row>
    <row r="6591" spans="1:9" ht="12.75" x14ac:dyDescent="0.2">
      <c r="A6591" s="2"/>
      <c r="B6591" s="2"/>
      <c r="C6591" s="2"/>
      <c r="D6591" s="2"/>
      <c r="E6591" s="3"/>
      <c r="F6591" s="2"/>
      <c r="G6591" s="2"/>
      <c r="H6591" s="2"/>
      <c r="I6591" s="2"/>
    </row>
    <row r="6592" spans="1:9" ht="12.75" x14ac:dyDescent="0.2">
      <c r="A6592" s="2"/>
      <c r="B6592" s="2"/>
      <c r="C6592" s="2"/>
      <c r="D6592" s="2"/>
      <c r="E6592" s="3"/>
      <c r="F6592" s="2"/>
      <c r="G6592" s="2"/>
      <c r="H6592" s="2"/>
      <c r="I6592" s="2"/>
    </row>
    <row r="6593" spans="1:9" ht="12.75" x14ac:dyDescent="0.2">
      <c r="A6593" s="2"/>
      <c r="B6593" s="2"/>
      <c r="C6593" s="2"/>
      <c r="D6593" s="2"/>
      <c r="E6593" s="3"/>
      <c r="F6593" s="2"/>
      <c r="G6593" s="2"/>
      <c r="H6593" s="2"/>
      <c r="I6593" s="2"/>
    </row>
    <row r="6594" spans="1:9" ht="12.75" x14ac:dyDescent="0.2">
      <c r="A6594" s="2"/>
      <c r="B6594" s="2"/>
      <c r="C6594" s="2"/>
      <c r="D6594" s="2"/>
      <c r="E6594" s="3"/>
      <c r="F6594" s="2"/>
      <c r="G6594" s="2"/>
      <c r="H6594" s="2"/>
      <c r="I6594" s="2"/>
    </row>
    <row r="6595" spans="1:9" ht="12.75" x14ac:dyDescent="0.2">
      <c r="A6595" s="2"/>
      <c r="B6595" s="2"/>
      <c r="C6595" s="2"/>
      <c r="D6595" s="2"/>
      <c r="E6595" s="3"/>
      <c r="F6595" s="2"/>
      <c r="G6595" s="2"/>
      <c r="H6595" s="2"/>
      <c r="I6595" s="2"/>
    </row>
    <row r="6596" spans="1:9" ht="12.75" x14ac:dyDescent="0.2">
      <c r="A6596" s="2"/>
      <c r="B6596" s="2"/>
      <c r="C6596" s="2"/>
      <c r="D6596" s="2"/>
      <c r="E6596" s="3"/>
      <c r="F6596" s="2"/>
      <c r="G6596" s="2"/>
      <c r="H6596" s="2"/>
      <c r="I6596" s="2"/>
    </row>
    <row r="6597" spans="1:9" ht="12.75" x14ac:dyDescent="0.2">
      <c r="A6597" s="2"/>
      <c r="B6597" s="2"/>
      <c r="C6597" s="2"/>
      <c r="D6597" s="2"/>
      <c r="E6597" s="3"/>
      <c r="F6597" s="2"/>
      <c r="G6597" s="2"/>
      <c r="H6597" s="2"/>
      <c r="I6597" s="2"/>
    </row>
    <row r="6598" spans="1:9" ht="12.75" x14ac:dyDescent="0.2">
      <c r="A6598" s="2"/>
      <c r="B6598" s="2"/>
      <c r="C6598" s="2"/>
      <c r="D6598" s="2"/>
      <c r="E6598" s="3"/>
      <c r="F6598" s="2"/>
      <c r="G6598" s="2"/>
      <c r="H6598" s="2"/>
      <c r="I6598" s="2"/>
    </row>
    <row r="6599" spans="1:9" ht="12.75" x14ac:dyDescent="0.2">
      <c r="A6599" s="2"/>
      <c r="B6599" s="2"/>
      <c r="C6599" s="2"/>
      <c r="D6599" s="2"/>
      <c r="E6599" s="3"/>
      <c r="F6599" s="2"/>
      <c r="G6599" s="2"/>
      <c r="H6599" s="2"/>
      <c r="I6599" s="2"/>
    </row>
    <row r="6600" spans="1:9" ht="12.75" x14ac:dyDescent="0.2">
      <c r="A6600" s="2"/>
      <c r="B6600" s="2"/>
      <c r="C6600" s="2"/>
      <c r="D6600" s="2"/>
      <c r="E6600" s="3"/>
      <c r="F6600" s="2"/>
      <c r="G6600" s="2"/>
      <c r="H6600" s="2"/>
      <c r="I6600" s="2"/>
    </row>
    <row r="6601" spans="1:9" ht="12.75" x14ac:dyDescent="0.2">
      <c r="A6601" s="2"/>
      <c r="B6601" s="2"/>
      <c r="C6601" s="2"/>
      <c r="D6601" s="2"/>
      <c r="E6601" s="3"/>
      <c r="F6601" s="2"/>
      <c r="G6601" s="2"/>
      <c r="H6601" s="2"/>
      <c r="I6601" s="2"/>
    </row>
    <row r="6602" spans="1:9" ht="12.75" x14ac:dyDescent="0.2">
      <c r="A6602" s="2"/>
      <c r="B6602" s="2"/>
      <c r="C6602" s="2"/>
      <c r="D6602" s="2"/>
      <c r="E6602" s="3"/>
      <c r="F6602" s="2"/>
      <c r="G6602" s="2"/>
      <c r="H6602" s="2"/>
      <c r="I6602" s="2"/>
    </row>
    <row r="6603" spans="1:9" ht="12.75" x14ac:dyDescent="0.2">
      <c r="A6603" s="2"/>
      <c r="B6603" s="2"/>
      <c r="C6603" s="2"/>
      <c r="D6603" s="2"/>
      <c r="E6603" s="3"/>
      <c r="F6603" s="2"/>
      <c r="G6603" s="2"/>
      <c r="H6603" s="2"/>
      <c r="I6603" s="2"/>
    </row>
    <row r="6604" spans="1:9" ht="12.75" x14ac:dyDescent="0.2">
      <c r="A6604" s="2"/>
      <c r="B6604" s="2"/>
      <c r="C6604" s="2"/>
      <c r="D6604" s="2"/>
      <c r="E6604" s="3"/>
      <c r="F6604" s="2"/>
      <c r="G6604" s="2"/>
      <c r="H6604" s="2"/>
      <c r="I6604" s="2"/>
    </row>
    <row r="6605" spans="1:9" ht="12.75" x14ac:dyDescent="0.2">
      <c r="A6605" s="2"/>
      <c r="B6605" s="2"/>
      <c r="C6605" s="2"/>
      <c r="D6605" s="2"/>
      <c r="E6605" s="3"/>
      <c r="F6605" s="2"/>
      <c r="G6605" s="2"/>
      <c r="H6605" s="2"/>
      <c r="I6605" s="2"/>
    </row>
    <row r="6606" spans="1:9" ht="12.75" x14ac:dyDescent="0.2">
      <c r="A6606" s="2"/>
      <c r="B6606" s="2"/>
      <c r="C6606" s="2"/>
      <c r="D6606" s="2"/>
      <c r="E6606" s="3"/>
      <c r="F6606" s="2"/>
      <c r="G6606" s="2"/>
      <c r="H6606" s="2"/>
      <c r="I6606" s="2"/>
    </row>
    <row r="6607" spans="1:9" ht="12.75" x14ac:dyDescent="0.2">
      <c r="A6607" s="2"/>
      <c r="B6607" s="2"/>
      <c r="C6607" s="2"/>
      <c r="D6607" s="2"/>
      <c r="E6607" s="3"/>
      <c r="F6607" s="2"/>
      <c r="G6607" s="2"/>
      <c r="H6607" s="2"/>
      <c r="I6607" s="2"/>
    </row>
    <row r="6608" spans="1:9" ht="12.75" x14ac:dyDescent="0.2">
      <c r="A6608" s="2"/>
      <c r="B6608" s="2"/>
      <c r="C6608" s="2"/>
      <c r="D6608" s="2"/>
      <c r="E6608" s="3"/>
      <c r="F6608" s="2"/>
      <c r="G6608" s="2"/>
      <c r="H6608" s="2"/>
      <c r="I6608" s="2"/>
    </row>
    <row r="6609" spans="1:9" ht="12.75" x14ac:dyDescent="0.2">
      <c r="A6609" s="2"/>
      <c r="B6609" s="2"/>
      <c r="C6609" s="2"/>
      <c r="D6609" s="2"/>
      <c r="E6609" s="3"/>
      <c r="F6609" s="2"/>
      <c r="G6609" s="2"/>
      <c r="H6609" s="2"/>
      <c r="I6609" s="2"/>
    </row>
    <row r="6610" spans="1:9" ht="12.75" x14ac:dyDescent="0.2">
      <c r="A6610" s="2"/>
      <c r="B6610" s="2"/>
      <c r="C6610" s="2"/>
      <c r="D6610" s="2"/>
      <c r="E6610" s="3"/>
      <c r="F6610" s="2"/>
      <c r="G6610" s="2"/>
      <c r="H6610" s="2"/>
      <c r="I6610" s="2"/>
    </row>
    <row r="6611" spans="1:9" ht="12.75" x14ac:dyDescent="0.2">
      <c r="A6611" s="2"/>
      <c r="B6611" s="2"/>
      <c r="C6611" s="2"/>
      <c r="D6611" s="2"/>
      <c r="E6611" s="3"/>
      <c r="F6611" s="2"/>
      <c r="G6611" s="2"/>
      <c r="H6611" s="2"/>
      <c r="I6611" s="2"/>
    </row>
    <row r="6612" spans="1:9" ht="12.75" x14ac:dyDescent="0.2">
      <c r="A6612" s="2"/>
      <c r="B6612" s="2"/>
      <c r="C6612" s="2"/>
      <c r="D6612" s="2"/>
      <c r="E6612" s="3"/>
      <c r="F6612" s="2"/>
      <c r="G6612" s="2"/>
      <c r="H6612" s="2"/>
      <c r="I6612" s="2"/>
    </row>
    <row r="6613" spans="1:9" ht="12.75" x14ac:dyDescent="0.2">
      <c r="A6613" s="2"/>
      <c r="B6613" s="2"/>
      <c r="C6613" s="2"/>
      <c r="D6613" s="2"/>
      <c r="E6613" s="3"/>
      <c r="F6613" s="2"/>
      <c r="G6613" s="2"/>
      <c r="H6613" s="2"/>
      <c r="I6613" s="2"/>
    </row>
    <row r="6614" spans="1:9" ht="12.75" x14ac:dyDescent="0.2">
      <c r="A6614" s="2"/>
      <c r="B6614" s="2"/>
      <c r="C6614" s="2"/>
      <c r="D6614" s="2"/>
      <c r="E6614" s="3"/>
      <c r="F6614" s="2"/>
      <c r="G6614" s="2"/>
      <c r="H6614" s="2"/>
      <c r="I6614" s="2"/>
    </row>
    <row r="6615" spans="1:9" ht="12.75" x14ac:dyDescent="0.2">
      <c r="A6615" s="2"/>
      <c r="B6615" s="2"/>
      <c r="C6615" s="2"/>
      <c r="D6615" s="2"/>
      <c r="E6615" s="3"/>
      <c r="F6615" s="2"/>
      <c r="G6615" s="2"/>
      <c r="H6615" s="2"/>
      <c r="I6615" s="2"/>
    </row>
    <row r="6616" spans="1:9" ht="12.75" x14ac:dyDescent="0.2">
      <c r="A6616" s="2"/>
      <c r="B6616" s="2"/>
      <c r="C6616" s="2"/>
      <c r="D6616" s="2"/>
      <c r="E6616" s="3"/>
      <c r="F6616" s="2"/>
      <c r="G6616" s="2"/>
      <c r="H6616" s="2"/>
      <c r="I6616" s="2"/>
    </row>
    <row r="6617" spans="1:9" ht="12.75" x14ac:dyDescent="0.2">
      <c r="A6617" s="2"/>
      <c r="B6617" s="2"/>
      <c r="C6617" s="2"/>
      <c r="D6617" s="2"/>
      <c r="E6617" s="3"/>
      <c r="F6617" s="2"/>
      <c r="G6617" s="2"/>
      <c r="H6617" s="2"/>
      <c r="I6617" s="2"/>
    </row>
    <row r="6618" spans="1:9" ht="12.75" x14ac:dyDescent="0.2">
      <c r="A6618" s="2"/>
      <c r="B6618" s="2"/>
      <c r="C6618" s="2"/>
      <c r="D6618" s="2"/>
      <c r="E6618" s="3"/>
      <c r="F6618" s="2"/>
      <c r="G6618" s="2"/>
      <c r="H6618" s="2"/>
      <c r="I6618" s="2"/>
    </row>
    <row r="6619" spans="1:9" ht="12.75" x14ac:dyDescent="0.2">
      <c r="A6619" s="2"/>
      <c r="B6619" s="2"/>
      <c r="C6619" s="2"/>
      <c r="D6619" s="2"/>
      <c r="E6619" s="3"/>
      <c r="F6619" s="2"/>
      <c r="G6619" s="2"/>
      <c r="H6619" s="2"/>
      <c r="I6619" s="2"/>
    </row>
    <row r="6620" spans="1:9" ht="12.75" x14ac:dyDescent="0.2">
      <c r="A6620" s="2"/>
      <c r="B6620" s="2"/>
      <c r="C6620" s="2"/>
      <c r="D6620" s="2"/>
      <c r="E6620" s="3"/>
      <c r="F6620" s="2"/>
      <c r="G6620" s="2"/>
      <c r="H6620" s="2"/>
      <c r="I6620" s="2"/>
    </row>
    <row r="6621" spans="1:9" ht="12.75" x14ac:dyDescent="0.2">
      <c r="A6621" s="2"/>
      <c r="B6621" s="2"/>
      <c r="C6621" s="2"/>
      <c r="D6621" s="2"/>
      <c r="E6621" s="3"/>
      <c r="F6621" s="2"/>
      <c r="G6621" s="2"/>
      <c r="H6621" s="2"/>
      <c r="I6621" s="2"/>
    </row>
    <row r="6622" spans="1:9" ht="12.75" x14ac:dyDescent="0.2">
      <c r="A6622" s="2"/>
      <c r="B6622" s="2"/>
      <c r="C6622" s="2"/>
      <c r="D6622" s="2"/>
      <c r="E6622" s="3"/>
      <c r="F6622" s="2"/>
      <c r="G6622" s="2"/>
      <c r="H6622" s="2"/>
      <c r="I6622" s="2"/>
    </row>
    <row r="6623" spans="1:9" ht="12.75" x14ac:dyDescent="0.2">
      <c r="A6623" s="2"/>
      <c r="B6623" s="2"/>
      <c r="C6623" s="2"/>
      <c r="D6623" s="2"/>
      <c r="E6623" s="3"/>
      <c r="F6623" s="2"/>
      <c r="G6623" s="2"/>
      <c r="H6623" s="2"/>
      <c r="I6623" s="2"/>
    </row>
    <row r="6624" spans="1:9" ht="12.75" x14ac:dyDescent="0.2">
      <c r="A6624" s="2"/>
      <c r="B6624" s="2"/>
      <c r="C6624" s="2"/>
      <c r="D6624" s="2"/>
      <c r="E6624" s="3"/>
      <c r="F6624" s="2"/>
      <c r="G6624" s="2"/>
      <c r="H6624" s="2"/>
      <c r="I6624" s="2"/>
    </row>
    <row r="6625" spans="1:9" ht="12.75" x14ac:dyDescent="0.2">
      <c r="A6625" s="2"/>
      <c r="B6625" s="2"/>
      <c r="C6625" s="2"/>
      <c r="D6625" s="2"/>
      <c r="E6625" s="3"/>
      <c r="F6625" s="2"/>
      <c r="G6625" s="2"/>
      <c r="H6625" s="2"/>
      <c r="I6625" s="2"/>
    </row>
    <row r="6626" spans="1:9" ht="12.75" x14ac:dyDescent="0.2">
      <c r="A6626" s="2"/>
      <c r="B6626" s="2"/>
      <c r="C6626" s="2"/>
      <c r="D6626" s="2"/>
      <c r="E6626" s="3"/>
      <c r="F6626" s="2"/>
      <c r="G6626" s="2"/>
      <c r="H6626" s="2"/>
      <c r="I6626" s="2"/>
    </row>
    <row r="6627" spans="1:9" ht="12.75" x14ac:dyDescent="0.2">
      <c r="A6627" s="2"/>
      <c r="B6627" s="2"/>
      <c r="C6627" s="2"/>
      <c r="D6627" s="2"/>
      <c r="E6627" s="3"/>
      <c r="F6627" s="2"/>
      <c r="G6627" s="2"/>
      <c r="H6627" s="2"/>
      <c r="I6627" s="2"/>
    </row>
    <row r="6628" spans="1:9" ht="12.75" x14ac:dyDescent="0.2">
      <c r="A6628" s="2"/>
      <c r="B6628" s="2"/>
      <c r="C6628" s="2"/>
      <c r="D6628" s="2"/>
      <c r="E6628" s="3"/>
      <c r="F6628" s="2"/>
      <c r="G6628" s="2"/>
      <c r="H6628" s="2"/>
      <c r="I6628" s="2"/>
    </row>
    <row r="6629" spans="1:9" ht="12.75" x14ac:dyDescent="0.2">
      <c r="A6629" s="2"/>
      <c r="B6629" s="2"/>
      <c r="C6629" s="2"/>
      <c r="D6629" s="2"/>
      <c r="E6629" s="3"/>
      <c r="F6629" s="2"/>
      <c r="G6629" s="2"/>
      <c r="H6629" s="2"/>
      <c r="I6629" s="2"/>
    </row>
    <row r="6630" spans="1:9" ht="12.75" x14ac:dyDescent="0.2">
      <c r="A6630" s="2"/>
      <c r="B6630" s="2"/>
      <c r="C6630" s="2"/>
      <c r="D6630" s="2"/>
      <c r="E6630" s="3"/>
      <c r="F6630" s="2"/>
      <c r="G6630" s="2"/>
      <c r="H6630" s="2"/>
      <c r="I6630" s="2"/>
    </row>
    <row r="6631" spans="1:9" ht="12.75" x14ac:dyDescent="0.2">
      <c r="A6631" s="2"/>
      <c r="B6631" s="2"/>
      <c r="C6631" s="2"/>
      <c r="D6631" s="2"/>
      <c r="E6631" s="3"/>
      <c r="F6631" s="2"/>
      <c r="G6631" s="2"/>
      <c r="H6631" s="2"/>
      <c r="I6631" s="2"/>
    </row>
    <row r="6632" spans="1:9" ht="12.75" x14ac:dyDescent="0.2">
      <c r="A6632" s="2"/>
      <c r="B6632" s="2"/>
      <c r="C6632" s="2"/>
      <c r="D6632" s="2"/>
      <c r="E6632" s="3"/>
      <c r="F6632" s="2"/>
      <c r="G6632" s="2"/>
      <c r="H6632" s="2"/>
      <c r="I6632" s="2"/>
    </row>
    <row r="6633" spans="1:9" ht="12.75" x14ac:dyDescent="0.2">
      <c r="A6633" s="2"/>
      <c r="B6633" s="2"/>
      <c r="C6633" s="2"/>
      <c r="D6633" s="2"/>
      <c r="E6633" s="3"/>
      <c r="F6633" s="2"/>
      <c r="G6633" s="2"/>
      <c r="H6633" s="2"/>
      <c r="I6633" s="2"/>
    </row>
    <row r="6634" spans="1:9" ht="12.75" x14ac:dyDescent="0.2">
      <c r="A6634" s="2"/>
      <c r="B6634" s="2"/>
      <c r="C6634" s="2"/>
      <c r="D6634" s="2"/>
      <c r="E6634" s="3"/>
      <c r="F6634" s="2"/>
      <c r="G6634" s="2"/>
      <c r="H6634" s="2"/>
      <c r="I6634" s="2"/>
    </row>
    <row r="6635" spans="1:9" ht="12.75" x14ac:dyDescent="0.2">
      <c r="A6635" s="2"/>
      <c r="B6635" s="2"/>
      <c r="C6635" s="2"/>
      <c r="D6635" s="2"/>
      <c r="E6635" s="3"/>
      <c r="F6635" s="2"/>
      <c r="G6635" s="2"/>
      <c r="H6635" s="2"/>
      <c r="I6635" s="2"/>
    </row>
    <row r="6636" spans="1:9" ht="12.75" x14ac:dyDescent="0.2">
      <c r="A6636" s="2"/>
      <c r="B6636" s="2"/>
      <c r="C6636" s="2"/>
      <c r="D6636" s="2"/>
      <c r="E6636" s="3"/>
      <c r="F6636" s="2"/>
      <c r="G6636" s="2"/>
      <c r="H6636" s="2"/>
      <c r="I6636" s="2"/>
    </row>
    <row r="6637" spans="1:9" ht="12.75" x14ac:dyDescent="0.2">
      <c r="A6637" s="2"/>
      <c r="B6637" s="2"/>
      <c r="C6637" s="2"/>
      <c r="D6637" s="2"/>
      <c r="E6637" s="3"/>
      <c r="F6637" s="2"/>
      <c r="G6637" s="2"/>
      <c r="H6637" s="2"/>
      <c r="I6637" s="2"/>
    </row>
    <row r="6638" spans="1:9" ht="12.75" x14ac:dyDescent="0.2">
      <c r="A6638" s="2"/>
      <c r="B6638" s="2"/>
      <c r="C6638" s="2"/>
      <c r="D6638" s="2"/>
      <c r="E6638" s="3"/>
      <c r="F6638" s="2"/>
      <c r="G6638" s="2"/>
      <c r="H6638" s="2"/>
      <c r="I6638" s="2"/>
    </row>
    <row r="6639" spans="1:9" ht="12.75" x14ac:dyDescent="0.2">
      <c r="A6639" s="2"/>
      <c r="B6639" s="2"/>
      <c r="C6639" s="2"/>
      <c r="D6639" s="2"/>
      <c r="E6639" s="3"/>
      <c r="F6639" s="2"/>
      <c r="G6639" s="2"/>
      <c r="H6639" s="2"/>
      <c r="I6639" s="2"/>
    </row>
    <row r="6640" spans="1:9" ht="12.75" x14ac:dyDescent="0.2">
      <c r="A6640" s="2"/>
      <c r="B6640" s="2"/>
      <c r="C6640" s="2"/>
      <c r="D6640" s="2"/>
      <c r="E6640" s="3"/>
      <c r="F6640" s="2"/>
      <c r="G6640" s="2"/>
      <c r="H6640" s="2"/>
      <c r="I6640" s="2"/>
    </row>
    <row r="6641" spans="1:9" ht="12.75" x14ac:dyDescent="0.2">
      <c r="A6641" s="2"/>
      <c r="B6641" s="2"/>
      <c r="C6641" s="2"/>
      <c r="D6641" s="2"/>
      <c r="E6641" s="3"/>
      <c r="F6641" s="2"/>
      <c r="G6641" s="2"/>
      <c r="H6641" s="2"/>
      <c r="I6641" s="2"/>
    </row>
    <row r="6642" spans="1:9" ht="12.75" x14ac:dyDescent="0.2">
      <c r="A6642" s="2"/>
      <c r="B6642" s="2"/>
      <c r="C6642" s="2"/>
      <c r="D6642" s="2"/>
      <c r="E6642" s="3"/>
      <c r="F6642" s="2"/>
      <c r="G6642" s="2"/>
      <c r="H6642" s="2"/>
      <c r="I6642" s="2"/>
    </row>
    <row r="6643" spans="1:9" ht="12.75" x14ac:dyDescent="0.2">
      <c r="A6643" s="2"/>
      <c r="B6643" s="2"/>
      <c r="C6643" s="2"/>
      <c r="D6643" s="2"/>
      <c r="E6643" s="3"/>
      <c r="F6643" s="2"/>
      <c r="G6643" s="2"/>
      <c r="H6643" s="2"/>
      <c r="I6643" s="2"/>
    </row>
    <row r="6644" spans="1:9" ht="12.75" x14ac:dyDescent="0.2">
      <c r="A6644" s="2"/>
      <c r="B6644" s="2"/>
      <c r="C6644" s="2"/>
      <c r="D6644" s="2"/>
      <c r="E6644" s="3"/>
      <c r="F6644" s="2"/>
      <c r="G6644" s="2"/>
      <c r="H6644" s="2"/>
      <c r="I6644" s="2"/>
    </row>
    <row r="6645" spans="1:9" ht="12.75" x14ac:dyDescent="0.2">
      <c r="A6645" s="2"/>
      <c r="B6645" s="2"/>
      <c r="C6645" s="2"/>
      <c r="D6645" s="2"/>
      <c r="E6645" s="3"/>
      <c r="F6645" s="2"/>
      <c r="G6645" s="2"/>
      <c r="H6645" s="2"/>
      <c r="I6645" s="2"/>
    </row>
    <row r="6646" spans="1:9" ht="12.75" x14ac:dyDescent="0.2">
      <c r="A6646" s="2"/>
      <c r="B6646" s="2"/>
      <c r="C6646" s="2"/>
      <c r="D6646" s="2"/>
      <c r="E6646" s="3"/>
      <c r="F6646" s="2"/>
      <c r="G6646" s="2"/>
      <c r="H6646" s="2"/>
      <c r="I6646" s="2"/>
    </row>
    <row r="6647" spans="1:9" ht="12.75" x14ac:dyDescent="0.2">
      <c r="A6647" s="2"/>
      <c r="B6647" s="2"/>
      <c r="C6647" s="2"/>
      <c r="D6647" s="2"/>
      <c r="E6647" s="3"/>
      <c r="F6647" s="2"/>
      <c r="G6647" s="2"/>
      <c r="H6647" s="2"/>
      <c r="I6647" s="2"/>
    </row>
    <row r="6648" spans="1:9" ht="12.75" x14ac:dyDescent="0.2">
      <c r="A6648" s="2"/>
      <c r="B6648" s="2"/>
      <c r="C6648" s="2"/>
      <c r="D6648" s="2"/>
      <c r="E6648" s="3"/>
      <c r="F6648" s="2"/>
      <c r="G6648" s="2"/>
      <c r="H6648" s="2"/>
      <c r="I6648" s="2"/>
    </row>
    <row r="6649" spans="1:9" ht="12.75" x14ac:dyDescent="0.2">
      <c r="A6649" s="2"/>
      <c r="B6649" s="2"/>
      <c r="C6649" s="2"/>
      <c r="D6649" s="2"/>
      <c r="E6649" s="3"/>
      <c r="F6649" s="2"/>
      <c r="G6649" s="2"/>
      <c r="H6649" s="2"/>
      <c r="I6649" s="2"/>
    </row>
    <row r="6650" spans="1:9" ht="12.75" x14ac:dyDescent="0.2">
      <c r="A6650" s="2"/>
      <c r="B6650" s="2"/>
      <c r="C6650" s="2"/>
      <c r="D6650" s="2"/>
      <c r="E6650" s="3"/>
      <c r="F6650" s="2"/>
      <c r="G6650" s="2"/>
      <c r="H6650" s="2"/>
      <c r="I6650" s="2"/>
    </row>
    <row r="6651" spans="1:9" ht="12.75" x14ac:dyDescent="0.2">
      <c r="A6651" s="2"/>
      <c r="B6651" s="2"/>
      <c r="C6651" s="2"/>
      <c r="D6651" s="2"/>
      <c r="E6651" s="3"/>
      <c r="F6651" s="2"/>
      <c r="G6651" s="2"/>
      <c r="H6651" s="2"/>
      <c r="I6651" s="2"/>
    </row>
    <row r="6652" spans="1:9" ht="12.75" x14ac:dyDescent="0.2">
      <c r="A6652" s="2"/>
      <c r="B6652" s="2"/>
      <c r="C6652" s="2"/>
      <c r="D6652" s="2"/>
      <c r="E6652" s="3"/>
      <c r="F6652" s="2"/>
      <c r="G6652" s="2"/>
      <c r="H6652" s="2"/>
      <c r="I6652" s="2"/>
    </row>
    <row r="6653" spans="1:9" ht="12.75" x14ac:dyDescent="0.2">
      <c r="A6653" s="2"/>
      <c r="B6653" s="2"/>
      <c r="C6653" s="2"/>
      <c r="D6653" s="2"/>
      <c r="E6653" s="3"/>
      <c r="F6653" s="2"/>
      <c r="G6653" s="2"/>
      <c r="H6653" s="2"/>
      <c r="I6653" s="2"/>
    </row>
    <row r="6654" spans="1:9" ht="12.75" x14ac:dyDescent="0.2">
      <c r="A6654" s="2"/>
      <c r="B6654" s="2"/>
      <c r="C6654" s="2"/>
      <c r="D6654" s="2"/>
      <c r="E6654" s="3"/>
      <c r="F6654" s="2"/>
      <c r="G6654" s="2"/>
      <c r="H6654" s="2"/>
      <c r="I6654" s="2"/>
    </row>
    <row r="6655" spans="1:9" ht="12.75" x14ac:dyDescent="0.2">
      <c r="A6655" s="2"/>
      <c r="B6655" s="2"/>
      <c r="C6655" s="2"/>
      <c r="D6655" s="2"/>
      <c r="E6655" s="3"/>
      <c r="F6655" s="2"/>
      <c r="G6655" s="2"/>
      <c r="H6655" s="2"/>
      <c r="I6655" s="2"/>
    </row>
    <row r="6656" spans="1:9" ht="12.75" x14ac:dyDescent="0.2">
      <c r="A6656" s="2"/>
      <c r="B6656" s="2"/>
      <c r="C6656" s="2"/>
      <c r="D6656" s="2"/>
      <c r="E6656" s="3"/>
      <c r="F6656" s="2"/>
      <c r="G6656" s="2"/>
      <c r="H6656" s="2"/>
      <c r="I6656" s="2"/>
    </row>
    <row r="6657" spans="1:9" ht="12.75" x14ac:dyDescent="0.2">
      <c r="A6657" s="2"/>
      <c r="B6657" s="2"/>
      <c r="C6657" s="2"/>
      <c r="D6657" s="2"/>
      <c r="E6657" s="3"/>
      <c r="F6657" s="2"/>
      <c r="G6657" s="2"/>
      <c r="H6657" s="2"/>
      <c r="I6657" s="2"/>
    </row>
    <row r="6658" spans="1:9" ht="12.75" x14ac:dyDescent="0.2">
      <c r="A6658" s="2"/>
      <c r="B6658" s="2"/>
      <c r="C6658" s="2"/>
      <c r="D6658" s="2"/>
      <c r="E6658" s="3"/>
      <c r="F6658" s="2"/>
      <c r="G6658" s="2"/>
      <c r="H6658" s="2"/>
      <c r="I6658" s="2"/>
    </row>
    <row r="6659" spans="1:9" ht="12.75" x14ac:dyDescent="0.2">
      <c r="A6659" s="2"/>
      <c r="B6659" s="2"/>
      <c r="C6659" s="2"/>
      <c r="D6659" s="2"/>
      <c r="E6659" s="3"/>
      <c r="F6659" s="2"/>
      <c r="G6659" s="2"/>
      <c r="H6659" s="2"/>
      <c r="I6659" s="2"/>
    </row>
    <row r="6660" spans="1:9" ht="12.75" x14ac:dyDescent="0.2">
      <c r="A6660" s="2"/>
      <c r="B6660" s="2"/>
      <c r="C6660" s="2"/>
      <c r="D6660" s="2"/>
      <c r="E6660" s="3"/>
      <c r="F6660" s="2"/>
      <c r="G6660" s="2"/>
      <c r="H6660" s="2"/>
      <c r="I6660" s="2"/>
    </row>
    <row r="6661" spans="1:9" ht="12.75" x14ac:dyDescent="0.2">
      <c r="A6661" s="2"/>
      <c r="B6661" s="2"/>
      <c r="C6661" s="2"/>
      <c r="D6661" s="2"/>
      <c r="E6661" s="3"/>
      <c r="F6661" s="2"/>
      <c r="G6661" s="2"/>
      <c r="H6661" s="2"/>
      <c r="I6661" s="2"/>
    </row>
    <row r="6662" spans="1:9" ht="12.75" x14ac:dyDescent="0.2">
      <c r="A6662" s="2"/>
      <c r="B6662" s="2"/>
      <c r="C6662" s="2"/>
      <c r="D6662" s="2"/>
      <c r="E6662" s="3"/>
      <c r="F6662" s="2"/>
      <c r="G6662" s="2"/>
      <c r="H6662" s="2"/>
      <c r="I6662" s="2"/>
    </row>
    <row r="6663" spans="1:9" ht="12.75" x14ac:dyDescent="0.2">
      <c r="A6663" s="2"/>
      <c r="B6663" s="2"/>
      <c r="C6663" s="2"/>
      <c r="D6663" s="2"/>
      <c r="E6663" s="3"/>
      <c r="F6663" s="2"/>
      <c r="G6663" s="2"/>
      <c r="H6663" s="2"/>
      <c r="I6663" s="2"/>
    </row>
    <row r="6664" spans="1:9" ht="12.75" x14ac:dyDescent="0.2">
      <c r="A6664" s="2"/>
      <c r="B6664" s="2"/>
      <c r="C6664" s="2"/>
      <c r="D6664" s="2"/>
      <c r="E6664" s="3"/>
      <c r="F6664" s="2"/>
      <c r="G6664" s="2"/>
      <c r="H6664" s="2"/>
      <c r="I6664" s="2"/>
    </row>
    <row r="6665" spans="1:9" ht="12.75" x14ac:dyDescent="0.2">
      <c r="A6665" s="2"/>
      <c r="B6665" s="2"/>
      <c r="C6665" s="2"/>
      <c r="D6665" s="2"/>
      <c r="E6665" s="3"/>
      <c r="F6665" s="2"/>
      <c r="G6665" s="2"/>
      <c r="H6665" s="2"/>
      <c r="I6665" s="2"/>
    </row>
    <row r="6666" spans="1:9" ht="12.75" x14ac:dyDescent="0.2">
      <c r="A6666" s="2"/>
      <c r="B6666" s="2"/>
      <c r="C6666" s="2"/>
      <c r="D6666" s="2"/>
      <c r="E6666" s="3"/>
      <c r="F6666" s="2"/>
      <c r="G6666" s="2"/>
      <c r="H6666" s="2"/>
      <c r="I6666" s="2"/>
    </row>
    <row r="6667" spans="1:9" ht="12.75" x14ac:dyDescent="0.2">
      <c r="A6667" s="2"/>
      <c r="B6667" s="2"/>
      <c r="C6667" s="2"/>
      <c r="D6667" s="2"/>
      <c r="E6667" s="3"/>
      <c r="F6667" s="2"/>
      <c r="G6667" s="2"/>
      <c r="H6667" s="2"/>
      <c r="I6667" s="2"/>
    </row>
    <row r="6668" spans="1:9" ht="12.75" x14ac:dyDescent="0.2">
      <c r="A6668" s="2"/>
      <c r="B6668" s="2"/>
      <c r="C6668" s="2"/>
      <c r="D6668" s="2"/>
      <c r="E6668" s="3"/>
      <c r="F6668" s="2"/>
      <c r="G6668" s="2"/>
      <c r="H6668" s="2"/>
      <c r="I6668" s="2"/>
    </row>
    <row r="6669" spans="1:9" ht="12.75" x14ac:dyDescent="0.2">
      <c r="A6669" s="2"/>
      <c r="B6669" s="2"/>
      <c r="C6669" s="2"/>
      <c r="D6669" s="2"/>
      <c r="E6669" s="3"/>
      <c r="F6669" s="2"/>
      <c r="G6669" s="2"/>
      <c r="H6669" s="2"/>
      <c r="I6669" s="2"/>
    </row>
    <row r="6670" spans="1:9" ht="12.75" x14ac:dyDescent="0.2">
      <c r="A6670" s="2"/>
      <c r="B6670" s="2"/>
      <c r="C6670" s="2"/>
      <c r="D6670" s="2"/>
      <c r="E6670" s="3"/>
      <c r="F6670" s="2"/>
      <c r="G6670" s="2"/>
      <c r="H6670" s="2"/>
      <c r="I6670" s="2"/>
    </row>
    <row r="6671" spans="1:9" ht="12.75" x14ac:dyDescent="0.2">
      <c r="A6671" s="2"/>
      <c r="B6671" s="2"/>
      <c r="C6671" s="2"/>
      <c r="D6671" s="2"/>
      <c r="E6671" s="3"/>
      <c r="F6671" s="2"/>
      <c r="G6671" s="2"/>
      <c r="H6671" s="2"/>
      <c r="I6671" s="2"/>
    </row>
    <row r="6672" spans="1:9" ht="12.75" x14ac:dyDescent="0.2">
      <c r="A6672" s="2"/>
      <c r="B6672" s="2"/>
      <c r="C6672" s="2"/>
      <c r="D6672" s="2"/>
      <c r="E6672" s="3"/>
      <c r="F6672" s="2"/>
      <c r="G6672" s="2"/>
      <c r="H6672" s="2"/>
      <c r="I6672" s="2"/>
    </row>
    <row r="6673" spans="1:9" ht="12.75" x14ac:dyDescent="0.2">
      <c r="A6673" s="2"/>
      <c r="B6673" s="2"/>
      <c r="C6673" s="2"/>
      <c r="D6673" s="2"/>
      <c r="E6673" s="3"/>
      <c r="F6673" s="2"/>
      <c r="G6673" s="2"/>
      <c r="H6673" s="2"/>
      <c r="I6673" s="2"/>
    </row>
    <row r="6674" spans="1:9" ht="12.75" x14ac:dyDescent="0.2">
      <c r="A6674" s="2"/>
      <c r="B6674" s="2"/>
      <c r="C6674" s="2"/>
      <c r="D6674" s="2"/>
      <c r="E6674" s="3"/>
      <c r="F6674" s="2"/>
      <c r="G6674" s="2"/>
      <c r="H6674" s="2"/>
      <c r="I6674" s="2"/>
    </row>
    <row r="6675" spans="1:9" ht="12.75" x14ac:dyDescent="0.2">
      <c r="A6675" s="2"/>
      <c r="B6675" s="2"/>
      <c r="C6675" s="2"/>
      <c r="D6675" s="2"/>
      <c r="E6675" s="3"/>
      <c r="F6675" s="2"/>
      <c r="G6675" s="2"/>
      <c r="H6675" s="2"/>
      <c r="I6675" s="2"/>
    </row>
    <row r="6676" spans="1:9" ht="12.75" x14ac:dyDescent="0.2">
      <c r="A6676" s="2"/>
      <c r="B6676" s="2"/>
      <c r="C6676" s="2"/>
      <c r="D6676" s="2"/>
      <c r="E6676" s="3"/>
      <c r="F6676" s="2"/>
      <c r="G6676" s="2"/>
      <c r="H6676" s="2"/>
      <c r="I6676" s="2"/>
    </row>
    <row r="6677" spans="1:9" ht="12.75" x14ac:dyDescent="0.2">
      <c r="A6677" s="2"/>
      <c r="B6677" s="2"/>
      <c r="C6677" s="2"/>
      <c r="D6677" s="2"/>
      <c r="E6677" s="3"/>
      <c r="F6677" s="2"/>
      <c r="G6677" s="2"/>
      <c r="H6677" s="2"/>
      <c r="I6677" s="2"/>
    </row>
    <row r="6678" spans="1:9" ht="12.75" x14ac:dyDescent="0.2">
      <c r="A6678" s="2"/>
      <c r="B6678" s="2"/>
      <c r="C6678" s="2"/>
      <c r="D6678" s="2"/>
      <c r="E6678" s="3"/>
      <c r="F6678" s="2"/>
      <c r="G6678" s="2"/>
      <c r="H6678" s="2"/>
      <c r="I6678" s="2"/>
    </row>
    <row r="6679" spans="1:9" ht="12.75" x14ac:dyDescent="0.2">
      <c r="A6679" s="2"/>
      <c r="B6679" s="2"/>
      <c r="C6679" s="2"/>
      <c r="D6679" s="2"/>
      <c r="E6679" s="3"/>
      <c r="F6679" s="2"/>
      <c r="G6679" s="2"/>
      <c r="H6679" s="2"/>
      <c r="I6679" s="2"/>
    </row>
    <row r="6680" spans="1:9" ht="12.75" x14ac:dyDescent="0.2">
      <c r="A6680" s="2"/>
      <c r="B6680" s="2"/>
      <c r="C6680" s="2"/>
      <c r="D6680" s="2"/>
      <c r="E6680" s="3"/>
      <c r="F6680" s="2"/>
      <c r="G6680" s="2"/>
      <c r="H6680" s="2"/>
      <c r="I6680" s="2"/>
    </row>
    <row r="6681" spans="1:9" ht="12.75" x14ac:dyDescent="0.2">
      <c r="A6681" s="2"/>
      <c r="B6681" s="2"/>
      <c r="C6681" s="2"/>
      <c r="D6681" s="2"/>
      <c r="E6681" s="3"/>
      <c r="F6681" s="2"/>
      <c r="G6681" s="2"/>
      <c r="H6681" s="2"/>
      <c r="I6681" s="2"/>
    </row>
    <row r="6682" spans="1:9" ht="12.75" x14ac:dyDescent="0.2">
      <c r="A6682" s="2"/>
      <c r="B6682" s="2"/>
      <c r="C6682" s="2"/>
      <c r="D6682" s="2"/>
      <c r="E6682" s="3"/>
      <c r="F6682" s="2"/>
      <c r="G6682" s="2"/>
      <c r="H6682" s="2"/>
      <c r="I6682" s="2"/>
    </row>
    <row r="6683" spans="1:9" ht="12.75" x14ac:dyDescent="0.2">
      <c r="A6683" s="2"/>
      <c r="B6683" s="2"/>
      <c r="C6683" s="2"/>
      <c r="D6683" s="2"/>
      <c r="E6683" s="3"/>
      <c r="F6683" s="2"/>
      <c r="G6683" s="2"/>
      <c r="H6683" s="2"/>
      <c r="I6683" s="2"/>
    </row>
    <row r="6684" spans="1:9" ht="12.75" x14ac:dyDescent="0.2">
      <c r="A6684" s="2"/>
      <c r="B6684" s="2"/>
      <c r="C6684" s="2"/>
      <c r="D6684" s="2"/>
      <c r="E6684" s="3"/>
      <c r="F6684" s="2"/>
      <c r="G6684" s="2"/>
      <c r="H6684" s="2"/>
      <c r="I6684" s="2"/>
    </row>
    <row r="6685" spans="1:9" ht="12.75" x14ac:dyDescent="0.2">
      <c r="A6685" s="2"/>
      <c r="B6685" s="2"/>
      <c r="C6685" s="2"/>
      <c r="D6685" s="2"/>
      <c r="E6685" s="3"/>
      <c r="F6685" s="2"/>
      <c r="G6685" s="2"/>
      <c r="H6685" s="2"/>
      <c r="I6685" s="2"/>
    </row>
    <row r="6686" spans="1:9" ht="12.75" x14ac:dyDescent="0.2">
      <c r="A6686" s="2"/>
      <c r="B6686" s="2"/>
      <c r="C6686" s="2"/>
      <c r="D6686" s="2"/>
      <c r="E6686" s="3"/>
      <c r="F6686" s="2"/>
      <c r="G6686" s="2"/>
      <c r="H6686" s="2"/>
      <c r="I6686" s="2"/>
    </row>
    <row r="6687" spans="1:9" ht="12.75" x14ac:dyDescent="0.2">
      <c r="A6687" s="2"/>
      <c r="B6687" s="2"/>
      <c r="C6687" s="2"/>
      <c r="D6687" s="2"/>
      <c r="E6687" s="3"/>
      <c r="F6687" s="2"/>
      <c r="G6687" s="2"/>
      <c r="H6687" s="2"/>
      <c r="I6687" s="2"/>
    </row>
    <row r="6688" spans="1:9" ht="12.75" x14ac:dyDescent="0.2">
      <c r="A6688" s="2"/>
      <c r="B6688" s="2"/>
      <c r="C6688" s="2"/>
      <c r="D6688" s="2"/>
      <c r="E6688" s="3"/>
      <c r="F6688" s="2"/>
      <c r="G6688" s="2"/>
      <c r="H6688" s="2"/>
      <c r="I6688" s="2"/>
    </row>
    <row r="6689" spans="1:9" ht="12.75" x14ac:dyDescent="0.2">
      <c r="A6689" s="2"/>
      <c r="B6689" s="2"/>
      <c r="C6689" s="2"/>
      <c r="D6689" s="2"/>
      <c r="E6689" s="3"/>
      <c r="F6689" s="2"/>
      <c r="G6689" s="2"/>
      <c r="H6689" s="2"/>
      <c r="I6689" s="2"/>
    </row>
    <row r="6690" spans="1:9" ht="12.75" x14ac:dyDescent="0.2">
      <c r="A6690" s="2"/>
      <c r="B6690" s="2"/>
      <c r="C6690" s="2"/>
      <c r="D6690" s="2"/>
      <c r="E6690" s="3"/>
      <c r="F6690" s="2"/>
      <c r="G6690" s="2"/>
      <c r="H6690" s="2"/>
      <c r="I6690" s="2"/>
    </row>
    <row r="6691" spans="1:9" ht="12.75" x14ac:dyDescent="0.2">
      <c r="A6691" s="2"/>
      <c r="B6691" s="2"/>
      <c r="C6691" s="2"/>
      <c r="D6691" s="2"/>
      <c r="E6691" s="3"/>
      <c r="F6691" s="2"/>
      <c r="G6691" s="2"/>
      <c r="H6691" s="2"/>
      <c r="I6691" s="2"/>
    </row>
    <row r="6692" spans="1:9" ht="12.75" x14ac:dyDescent="0.2">
      <c r="A6692" s="2"/>
      <c r="B6692" s="2"/>
      <c r="C6692" s="2"/>
      <c r="D6692" s="2"/>
      <c r="E6692" s="3"/>
      <c r="F6692" s="2"/>
      <c r="G6692" s="2"/>
      <c r="H6692" s="2"/>
      <c r="I6692" s="2"/>
    </row>
    <row r="6693" spans="1:9" ht="12.75" x14ac:dyDescent="0.2">
      <c r="A6693" s="2"/>
      <c r="B6693" s="2"/>
      <c r="C6693" s="2"/>
      <c r="D6693" s="2"/>
      <c r="E6693" s="3"/>
      <c r="F6693" s="2"/>
      <c r="G6693" s="2"/>
      <c r="H6693" s="2"/>
      <c r="I6693" s="2"/>
    </row>
    <row r="6694" spans="1:9" ht="12.75" x14ac:dyDescent="0.2">
      <c r="A6694" s="2"/>
      <c r="B6694" s="2"/>
      <c r="C6694" s="2"/>
      <c r="D6694" s="2"/>
      <c r="E6694" s="3"/>
      <c r="F6694" s="2"/>
      <c r="G6694" s="2"/>
      <c r="H6694" s="2"/>
      <c r="I6694" s="2"/>
    </row>
    <row r="6695" spans="1:9" ht="12.75" x14ac:dyDescent="0.2">
      <c r="A6695" s="2"/>
      <c r="B6695" s="2"/>
      <c r="C6695" s="2"/>
      <c r="D6695" s="2"/>
      <c r="E6695" s="3"/>
      <c r="F6695" s="2"/>
      <c r="G6695" s="2"/>
      <c r="H6695" s="2"/>
      <c r="I6695" s="2"/>
    </row>
    <row r="6696" spans="1:9" ht="12.75" x14ac:dyDescent="0.2">
      <c r="A6696" s="2"/>
      <c r="B6696" s="2"/>
      <c r="C6696" s="2"/>
      <c r="D6696" s="2"/>
      <c r="E6696" s="3"/>
      <c r="F6696" s="2"/>
      <c r="G6696" s="2"/>
      <c r="H6696" s="2"/>
      <c r="I6696" s="2"/>
    </row>
    <row r="6697" spans="1:9" ht="12.75" x14ac:dyDescent="0.2">
      <c r="A6697" s="2"/>
      <c r="B6697" s="2"/>
      <c r="C6697" s="2"/>
      <c r="D6697" s="2"/>
      <c r="E6697" s="3"/>
      <c r="F6697" s="2"/>
      <c r="G6697" s="2"/>
      <c r="H6697" s="2"/>
      <c r="I6697" s="2"/>
    </row>
    <row r="6698" spans="1:9" ht="12.75" x14ac:dyDescent="0.2">
      <c r="A6698" s="2"/>
      <c r="B6698" s="2"/>
      <c r="C6698" s="2"/>
      <c r="D6698" s="2"/>
      <c r="E6698" s="3"/>
      <c r="F6698" s="2"/>
      <c r="G6698" s="2"/>
      <c r="H6698" s="2"/>
      <c r="I6698" s="2"/>
    </row>
    <row r="6699" spans="1:9" ht="12.75" x14ac:dyDescent="0.2">
      <c r="A6699" s="2"/>
      <c r="B6699" s="2"/>
      <c r="C6699" s="2"/>
      <c r="D6699" s="2"/>
      <c r="E6699" s="3"/>
      <c r="F6699" s="2"/>
      <c r="G6699" s="2"/>
      <c r="H6699" s="2"/>
      <c r="I6699" s="2"/>
    </row>
    <row r="6700" spans="1:9" ht="12.75" x14ac:dyDescent="0.2">
      <c r="A6700" s="2"/>
      <c r="B6700" s="2"/>
      <c r="C6700" s="2"/>
      <c r="D6700" s="2"/>
      <c r="E6700" s="3"/>
      <c r="F6700" s="2"/>
      <c r="G6700" s="2"/>
      <c r="H6700" s="2"/>
      <c r="I6700" s="2"/>
    </row>
    <row r="6701" spans="1:9" ht="12.75" x14ac:dyDescent="0.2">
      <c r="A6701" s="2"/>
      <c r="B6701" s="2"/>
      <c r="C6701" s="2"/>
      <c r="D6701" s="2"/>
      <c r="E6701" s="3"/>
      <c r="F6701" s="2"/>
      <c r="G6701" s="2"/>
      <c r="H6701" s="2"/>
      <c r="I6701" s="2"/>
    </row>
    <row r="6702" spans="1:9" ht="12.75" x14ac:dyDescent="0.2">
      <c r="A6702" s="2"/>
      <c r="B6702" s="2"/>
      <c r="C6702" s="2"/>
      <c r="D6702" s="2"/>
      <c r="E6702" s="3"/>
      <c r="F6702" s="2"/>
      <c r="G6702" s="2"/>
      <c r="H6702" s="2"/>
      <c r="I6702" s="2"/>
    </row>
    <row r="6703" spans="1:9" ht="12.75" x14ac:dyDescent="0.2">
      <c r="A6703" s="2"/>
      <c r="B6703" s="2"/>
      <c r="C6703" s="2"/>
      <c r="D6703" s="2"/>
      <c r="E6703" s="3"/>
      <c r="F6703" s="2"/>
      <c r="G6703" s="2"/>
      <c r="H6703" s="2"/>
      <c r="I6703" s="2"/>
    </row>
    <row r="6704" spans="1:9" ht="12.75" x14ac:dyDescent="0.2">
      <c r="A6704" s="2"/>
      <c r="B6704" s="2"/>
      <c r="C6704" s="2"/>
      <c r="D6704" s="2"/>
      <c r="E6704" s="3"/>
      <c r="F6704" s="2"/>
      <c r="G6704" s="2"/>
      <c r="H6704" s="2"/>
      <c r="I6704" s="2"/>
    </row>
    <row r="6705" spans="1:9" ht="12.75" x14ac:dyDescent="0.2">
      <c r="A6705" s="2"/>
      <c r="B6705" s="2"/>
      <c r="C6705" s="2"/>
      <c r="D6705" s="2"/>
      <c r="E6705" s="3"/>
      <c r="F6705" s="2"/>
      <c r="G6705" s="2"/>
      <c r="H6705" s="2"/>
      <c r="I6705" s="2"/>
    </row>
    <row r="6706" spans="1:9" ht="12.75" x14ac:dyDescent="0.2">
      <c r="A6706" s="2"/>
      <c r="B6706" s="2"/>
      <c r="C6706" s="2"/>
      <c r="D6706" s="2"/>
      <c r="E6706" s="3"/>
      <c r="F6706" s="2"/>
      <c r="G6706" s="2"/>
      <c r="H6706" s="2"/>
      <c r="I6706" s="2"/>
    </row>
    <row r="6707" spans="1:9" ht="12.75" x14ac:dyDescent="0.2">
      <c r="A6707" s="2"/>
      <c r="B6707" s="2"/>
      <c r="C6707" s="2"/>
      <c r="D6707" s="2"/>
      <c r="E6707" s="3"/>
      <c r="F6707" s="2"/>
      <c r="G6707" s="2"/>
      <c r="H6707" s="2"/>
      <c r="I6707" s="2"/>
    </row>
    <row r="6708" spans="1:9" ht="12.75" x14ac:dyDescent="0.2">
      <c r="A6708" s="2"/>
      <c r="B6708" s="2"/>
      <c r="C6708" s="2"/>
      <c r="D6708" s="2"/>
      <c r="E6708" s="3"/>
      <c r="F6708" s="2"/>
      <c r="G6708" s="2"/>
      <c r="H6708" s="2"/>
      <c r="I6708" s="2"/>
    </row>
    <row r="6709" spans="1:9" ht="12.75" x14ac:dyDescent="0.2">
      <c r="A6709" s="2"/>
      <c r="B6709" s="2"/>
      <c r="C6709" s="2"/>
      <c r="D6709" s="2"/>
      <c r="E6709" s="3"/>
      <c r="F6709" s="2"/>
      <c r="G6709" s="2"/>
      <c r="H6709" s="2"/>
      <c r="I6709" s="2"/>
    </row>
    <row r="6710" spans="1:9" ht="12.75" x14ac:dyDescent="0.2">
      <c r="A6710" s="2"/>
      <c r="B6710" s="2"/>
      <c r="C6710" s="2"/>
      <c r="D6710" s="2"/>
      <c r="E6710" s="3"/>
      <c r="F6710" s="2"/>
      <c r="G6710" s="2"/>
      <c r="H6710" s="2"/>
      <c r="I6710" s="2"/>
    </row>
    <row r="6711" spans="1:9" ht="12.75" x14ac:dyDescent="0.2">
      <c r="A6711" s="2"/>
      <c r="B6711" s="2"/>
      <c r="C6711" s="2"/>
      <c r="D6711" s="2"/>
      <c r="E6711" s="3"/>
      <c r="F6711" s="2"/>
      <c r="G6711" s="2"/>
      <c r="H6711" s="2"/>
      <c r="I6711" s="2"/>
    </row>
    <row r="6712" spans="1:9" ht="12.75" x14ac:dyDescent="0.2">
      <c r="A6712" s="2"/>
      <c r="B6712" s="2"/>
      <c r="C6712" s="2"/>
      <c r="D6712" s="2"/>
      <c r="E6712" s="3"/>
      <c r="F6712" s="2"/>
      <c r="G6712" s="2"/>
      <c r="H6712" s="2"/>
      <c r="I6712" s="2"/>
    </row>
    <row r="6713" spans="1:9" ht="12.75" x14ac:dyDescent="0.2">
      <c r="A6713" s="2"/>
      <c r="B6713" s="2"/>
      <c r="C6713" s="2"/>
      <c r="D6713" s="2"/>
      <c r="E6713" s="3"/>
      <c r="F6713" s="2"/>
      <c r="G6713" s="2"/>
      <c r="H6713" s="2"/>
      <c r="I6713" s="2"/>
    </row>
    <row r="6714" spans="1:9" ht="12.75" x14ac:dyDescent="0.2">
      <c r="A6714" s="2"/>
      <c r="B6714" s="2"/>
      <c r="C6714" s="2"/>
      <c r="D6714" s="2"/>
      <c r="E6714" s="3"/>
      <c r="F6714" s="2"/>
      <c r="G6714" s="2"/>
      <c r="H6714" s="2"/>
      <c r="I6714" s="2"/>
    </row>
    <row r="6715" spans="1:9" ht="12.75" x14ac:dyDescent="0.2">
      <c r="A6715" s="2"/>
      <c r="B6715" s="2"/>
      <c r="C6715" s="2"/>
      <c r="D6715" s="2"/>
      <c r="E6715" s="3"/>
      <c r="F6715" s="2"/>
      <c r="G6715" s="2"/>
      <c r="H6715" s="2"/>
      <c r="I6715" s="2"/>
    </row>
    <row r="6716" spans="1:9" ht="12.75" x14ac:dyDescent="0.2">
      <c r="A6716" s="2"/>
      <c r="B6716" s="2"/>
      <c r="C6716" s="2"/>
      <c r="D6716" s="2"/>
      <c r="E6716" s="3"/>
      <c r="F6716" s="2"/>
      <c r="G6716" s="2"/>
      <c r="H6716" s="2"/>
      <c r="I6716" s="2"/>
    </row>
    <row r="6717" spans="1:9" ht="12.75" x14ac:dyDescent="0.2">
      <c r="A6717" s="2"/>
      <c r="B6717" s="2"/>
      <c r="C6717" s="2"/>
      <c r="D6717" s="2"/>
      <c r="E6717" s="3"/>
      <c r="F6717" s="2"/>
      <c r="G6717" s="2"/>
      <c r="H6717" s="2"/>
      <c r="I6717" s="2"/>
    </row>
    <row r="6718" spans="1:9" ht="12.75" x14ac:dyDescent="0.2">
      <c r="A6718" s="2"/>
      <c r="B6718" s="2"/>
      <c r="C6718" s="2"/>
      <c r="D6718" s="2"/>
      <c r="E6718" s="3"/>
      <c r="F6718" s="2"/>
      <c r="G6718" s="2"/>
      <c r="H6718" s="2"/>
      <c r="I6718" s="2"/>
    </row>
    <row r="6719" spans="1:9" ht="12.75" x14ac:dyDescent="0.2">
      <c r="A6719" s="2"/>
      <c r="B6719" s="2"/>
      <c r="C6719" s="2"/>
      <c r="D6719" s="2"/>
      <c r="E6719" s="3"/>
      <c r="F6719" s="2"/>
      <c r="G6719" s="2"/>
      <c r="H6719" s="2"/>
      <c r="I6719" s="2"/>
    </row>
    <row r="6720" spans="1:9" ht="12.75" x14ac:dyDescent="0.2">
      <c r="A6720" s="2"/>
      <c r="B6720" s="2"/>
      <c r="C6720" s="2"/>
      <c r="D6720" s="2"/>
      <c r="E6720" s="3"/>
      <c r="F6720" s="2"/>
      <c r="G6720" s="2"/>
      <c r="H6720" s="2"/>
      <c r="I6720" s="2"/>
    </row>
    <row r="6721" spans="1:9" ht="12.75" x14ac:dyDescent="0.2">
      <c r="A6721" s="2"/>
      <c r="B6721" s="2"/>
      <c r="C6721" s="2"/>
      <c r="D6721" s="2"/>
      <c r="E6721" s="3"/>
      <c r="F6721" s="2"/>
      <c r="G6721" s="2"/>
      <c r="H6721" s="2"/>
      <c r="I6721" s="2"/>
    </row>
    <row r="6722" spans="1:9" ht="12.75" x14ac:dyDescent="0.2">
      <c r="A6722" s="2"/>
      <c r="B6722" s="2"/>
      <c r="C6722" s="2"/>
      <c r="D6722" s="2"/>
      <c r="E6722" s="3"/>
      <c r="F6722" s="2"/>
      <c r="G6722" s="2"/>
      <c r="H6722" s="2"/>
      <c r="I6722" s="2"/>
    </row>
    <row r="6723" spans="1:9" ht="12.75" x14ac:dyDescent="0.2">
      <c r="A6723" s="2"/>
      <c r="B6723" s="2"/>
      <c r="C6723" s="2"/>
      <c r="D6723" s="2"/>
      <c r="E6723" s="3"/>
      <c r="F6723" s="2"/>
      <c r="G6723" s="2"/>
      <c r="H6723" s="2"/>
      <c r="I6723" s="2"/>
    </row>
    <row r="6724" spans="1:9" ht="12.75" x14ac:dyDescent="0.2">
      <c r="A6724" s="2"/>
      <c r="B6724" s="2"/>
      <c r="C6724" s="2"/>
      <c r="D6724" s="2"/>
      <c r="E6724" s="3"/>
      <c r="F6724" s="2"/>
      <c r="G6724" s="2"/>
      <c r="H6724" s="2"/>
      <c r="I6724" s="2"/>
    </row>
    <row r="6725" spans="1:9" ht="12.75" x14ac:dyDescent="0.2">
      <c r="A6725" s="2"/>
      <c r="B6725" s="2"/>
      <c r="C6725" s="2"/>
      <c r="D6725" s="2"/>
      <c r="E6725" s="3"/>
      <c r="F6725" s="2"/>
      <c r="G6725" s="2"/>
      <c r="H6725" s="2"/>
      <c r="I6725" s="2"/>
    </row>
    <row r="6726" spans="1:9" ht="12.75" x14ac:dyDescent="0.2">
      <c r="A6726" s="2"/>
      <c r="B6726" s="2"/>
      <c r="C6726" s="2"/>
      <c r="D6726" s="2"/>
      <c r="E6726" s="3"/>
      <c r="F6726" s="2"/>
      <c r="G6726" s="2"/>
      <c r="H6726" s="2"/>
      <c r="I6726" s="2"/>
    </row>
    <row r="6727" spans="1:9" ht="12.75" x14ac:dyDescent="0.2">
      <c r="A6727" s="2"/>
      <c r="B6727" s="2"/>
      <c r="C6727" s="2"/>
      <c r="D6727" s="2"/>
      <c r="E6727" s="3"/>
      <c r="F6727" s="2"/>
      <c r="G6727" s="2"/>
      <c r="H6727" s="2"/>
      <c r="I6727" s="2"/>
    </row>
    <row r="6728" spans="1:9" ht="12.75" x14ac:dyDescent="0.2">
      <c r="A6728" s="2"/>
      <c r="B6728" s="2"/>
      <c r="C6728" s="2"/>
      <c r="D6728" s="2"/>
      <c r="E6728" s="3"/>
      <c r="F6728" s="2"/>
      <c r="G6728" s="2"/>
      <c r="H6728" s="2"/>
      <c r="I6728" s="2"/>
    </row>
    <row r="6729" spans="1:9" ht="12.75" x14ac:dyDescent="0.2">
      <c r="A6729" s="2"/>
      <c r="B6729" s="2"/>
      <c r="C6729" s="2"/>
      <c r="D6729" s="2"/>
      <c r="E6729" s="3"/>
      <c r="F6729" s="2"/>
      <c r="G6729" s="2"/>
      <c r="H6729" s="2"/>
      <c r="I6729" s="2"/>
    </row>
    <row r="6730" spans="1:9" ht="12.75" x14ac:dyDescent="0.2">
      <c r="A6730" s="2"/>
      <c r="B6730" s="2"/>
      <c r="C6730" s="2"/>
      <c r="D6730" s="2"/>
      <c r="E6730" s="3"/>
      <c r="F6730" s="2"/>
      <c r="G6730" s="2"/>
      <c r="H6730" s="2"/>
      <c r="I6730" s="2"/>
    </row>
    <row r="6731" spans="1:9" ht="12.75" x14ac:dyDescent="0.2">
      <c r="A6731" s="2"/>
      <c r="B6731" s="2"/>
      <c r="C6731" s="2"/>
      <c r="D6731" s="2"/>
      <c r="E6731" s="3"/>
      <c r="F6731" s="2"/>
      <c r="G6731" s="2"/>
      <c r="H6731" s="2"/>
      <c r="I6731" s="2"/>
    </row>
    <row r="6732" spans="1:9" ht="12.75" x14ac:dyDescent="0.2">
      <c r="A6732" s="2"/>
      <c r="B6732" s="2"/>
      <c r="C6732" s="2"/>
      <c r="D6732" s="2"/>
      <c r="E6732" s="3"/>
      <c r="F6732" s="2"/>
      <c r="G6732" s="2"/>
      <c r="H6732" s="2"/>
      <c r="I6732" s="2"/>
    </row>
    <row r="6733" spans="1:9" ht="12.75" x14ac:dyDescent="0.2">
      <c r="A6733" s="2"/>
      <c r="B6733" s="2"/>
      <c r="C6733" s="2"/>
      <c r="D6733" s="2"/>
      <c r="E6733" s="3"/>
      <c r="F6733" s="2"/>
      <c r="G6733" s="2"/>
      <c r="H6733" s="2"/>
      <c r="I6733" s="2"/>
    </row>
    <row r="6734" spans="1:9" ht="12.75" x14ac:dyDescent="0.2">
      <c r="A6734" s="2"/>
      <c r="B6734" s="2"/>
      <c r="C6734" s="2"/>
      <c r="D6734" s="2"/>
      <c r="E6734" s="3"/>
      <c r="F6734" s="2"/>
      <c r="G6734" s="2"/>
      <c r="H6734" s="2"/>
      <c r="I6734" s="2"/>
    </row>
    <row r="6735" spans="1:9" ht="12.75" x14ac:dyDescent="0.2">
      <c r="A6735" s="2"/>
      <c r="B6735" s="2"/>
      <c r="C6735" s="2"/>
      <c r="D6735" s="2"/>
      <c r="E6735" s="3"/>
      <c r="F6735" s="2"/>
      <c r="G6735" s="2"/>
      <c r="H6735" s="2"/>
      <c r="I6735" s="2"/>
    </row>
    <row r="6736" spans="1:9" ht="12.75" x14ac:dyDescent="0.2">
      <c r="A6736" s="2"/>
      <c r="B6736" s="2"/>
      <c r="C6736" s="2"/>
      <c r="D6736" s="2"/>
      <c r="E6736" s="3"/>
      <c r="F6736" s="2"/>
      <c r="G6736" s="2"/>
      <c r="H6736" s="2"/>
      <c r="I6736" s="2"/>
    </row>
    <row r="6737" spans="1:9" ht="12.75" x14ac:dyDescent="0.2">
      <c r="A6737" s="2"/>
      <c r="B6737" s="2"/>
      <c r="C6737" s="2"/>
      <c r="D6737" s="2"/>
      <c r="E6737" s="3"/>
      <c r="F6737" s="2"/>
      <c r="G6737" s="2"/>
      <c r="H6737" s="2"/>
      <c r="I6737" s="2"/>
    </row>
    <row r="6738" spans="1:9" ht="12.75" x14ac:dyDescent="0.2">
      <c r="A6738" s="2"/>
      <c r="B6738" s="2"/>
      <c r="C6738" s="2"/>
      <c r="D6738" s="2"/>
      <c r="E6738" s="3"/>
      <c r="F6738" s="2"/>
      <c r="G6738" s="2"/>
      <c r="H6738" s="2"/>
      <c r="I6738" s="2"/>
    </row>
    <row r="6739" spans="1:9" ht="12.75" x14ac:dyDescent="0.2">
      <c r="A6739" s="2"/>
      <c r="B6739" s="2"/>
      <c r="C6739" s="2"/>
      <c r="D6739" s="2"/>
      <c r="E6739" s="3"/>
      <c r="F6739" s="2"/>
      <c r="G6739" s="2"/>
      <c r="H6739" s="2"/>
      <c r="I6739" s="2"/>
    </row>
    <row r="6740" spans="1:9" ht="12.75" x14ac:dyDescent="0.2">
      <c r="A6740" s="2"/>
      <c r="B6740" s="2"/>
      <c r="C6740" s="2"/>
      <c r="D6740" s="2"/>
      <c r="E6740" s="3"/>
      <c r="F6740" s="2"/>
      <c r="G6740" s="2"/>
      <c r="H6740" s="2"/>
      <c r="I6740" s="2"/>
    </row>
    <row r="6741" spans="1:9" ht="12.75" x14ac:dyDescent="0.2">
      <c r="A6741" s="2"/>
      <c r="B6741" s="2"/>
      <c r="C6741" s="2"/>
      <c r="D6741" s="2"/>
      <c r="E6741" s="3"/>
      <c r="F6741" s="2"/>
      <c r="G6741" s="2"/>
      <c r="H6741" s="2"/>
      <c r="I6741" s="2"/>
    </row>
    <row r="6742" spans="1:9" ht="12.75" x14ac:dyDescent="0.2">
      <c r="A6742" s="2"/>
      <c r="B6742" s="2"/>
      <c r="C6742" s="2"/>
      <c r="D6742" s="2"/>
      <c r="E6742" s="3"/>
      <c r="F6742" s="2"/>
      <c r="G6742" s="2"/>
      <c r="H6742" s="2"/>
      <c r="I6742" s="2"/>
    </row>
    <row r="6743" spans="1:9" ht="12.75" x14ac:dyDescent="0.2">
      <c r="A6743" s="2"/>
      <c r="B6743" s="2"/>
      <c r="C6743" s="2"/>
      <c r="D6743" s="2"/>
      <c r="E6743" s="3"/>
      <c r="F6743" s="2"/>
      <c r="G6743" s="2"/>
      <c r="H6743" s="2"/>
      <c r="I6743" s="2"/>
    </row>
    <row r="6744" spans="1:9" ht="12.75" x14ac:dyDescent="0.2">
      <c r="A6744" s="2"/>
      <c r="B6744" s="2"/>
      <c r="C6744" s="2"/>
      <c r="D6744" s="2"/>
      <c r="E6744" s="3"/>
      <c r="F6744" s="2"/>
      <c r="G6744" s="2"/>
      <c r="H6744" s="2"/>
      <c r="I6744" s="2"/>
    </row>
    <row r="6745" spans="1:9" ht="12.75" x14ac:dyDescent="0.2">
      <c r="A6745" s="2"/>
      <c r="B6745" s="2"/>
      <c r="C6745" s="2"/>
      <c r="D6745" s="2"/>
      <c r="E6745" s="3"/>
      <c r="F6745" s="2"/>
      <c r="G6745" s="2"/>
      <c r="H6745" s="2"/>
      <c r="I6745" s="2"/>
    </row>
    <row r="6746" spans="1:9" ht="12.75" x14ac:dyDescent="0.2">
      <c r="A6746" s="2"/>
      <c r="B6746" s="2"/>
      <c r="C6746" s="2"/>
      <c r="D6746" s="2"/>
      <c r="E6746" s="3"/>
      <c r="F6746" s="2"/>
      <c r="G6746" s="2"/>
      <c r="H6746" s="2"/>
      <c r="I6746" s="2"/>
    </row>
    <row r="6747" spans="1:9" ht="12.75" x14ac:dyDescent="0.2">
      <c r="A6747" s="2"/>
      <c r="B6747" s="2"/>
      <c r="C6747" s="2"/>
      <c r="D6747" s="2"/>
      <c r="E6747" s="3"/>
      <c r="F6747" s="2"/>
      <c r="G6747" s="2"/>
      <c r="H6747" s="2"/>
      <c r="I6747" s="2"/>
    </row>
    <row r="6748" spans="1:9" ht="12.75" x14ac:dyDescent="0.2">
      <c r="A6748" s="2"/>
      <c r="B6748" s="2"/>
      <c r="C6748" s="2"/>
      <c r="D6748" s="2"/>
      <c r="E6748" s="3"/>
      <c r="F6748" s="2"/>
      <c r="G6748" s="2"/>
      <c r="H6748" s="2"/>
      <c r="I6748" s="2"/>
    </row>
    <row r="6749" spans="1:9" ht="12.75" x14ac:dyDescent="0.2">
      <c r="A6749" s="2"/>
      <c r="B6749" s="2"/>
      <c r="C6749" s="2"/>
      <c r="D6749" s="2"/>
      <c r="E6749" s="3"/>
      <c r="F6749" s="2"/>
      <c r="G6749" s="2"/>
      <c r="H6749" s="2"/>
      <c r="I6749" s="2"/>
    </row>
    <row r="6750" spans="1:9" ht="12.75" x14ac:dyDescent="0.2">
      <c r="A6750" s="2"/>
      <c r="B6750" s="2"/>
      <c r="C6750" s="2"/>
      <c r="D6750" s="2"/>
      <c r="E6750" s="3"/>
      <c r="F6750" s="2"/>
      <c r="G6750" s="2"/>
      <c r="H6750" s="2"/>
      <c r="I6750" s="2"/>
    </row>
    <row r="6751" spans="1:9" ht="12.75" x14ac:dyDescent="0.2">
      <c r="A6751" s="2"/>
      <c r="B6751" s="2"/>
      <c r="C6751" s="2"/>
      <c r="D6751" s="2"/>
      <c r="E6751" s="3"/>
      <c r="F6751" s="2"/>
      <c r="G6751" s="2"/>
      <c r="H6751" s="2"/>
      <c r="I6751" s="2"/>
    </row>
    <row r="6752" spans="1:9" ht="12.75" x14ac:dyDescent="0.2">
      <c r="A6752" s="2"/>
      <c r="B6752" s="2"/>
      <c r="C6752" s="2"/>
      <c r="D6752" s="2"/>
      <c r="E6752" s="3"/>
      <c r="F6752" s="2"/>
      <c r="G6752" s="2"/>
      <c r="H6752" s="2"/>
      <c r="I6752" s="2"/>
    </row>
    <row r="6753" spans="1:9" ht="12.75" x14ac:dyDescent="0.2">
      <c r="A6753" s="2"/>
      <c r="B6753" s="2"/>
      <c r="C6753" s="2"/>
      <c r="D6753" s="2"/>
      <c r="E6753" s="3"/>
      <c r="F6753" s="2"/>
      <c r="G6753" s="2"/>
      <c r="H6753" s="2"/>
      <c r="I6753" s="2"/>
    </row>
    <row r="6754" spans="1:9" ht="12.75" x14ac:dyDescent="0.2">
      <c r="A6754" s="2"/>
      <c r="B6754" s="2"/>
      <c r="C6754" s="2"/>
      <c r="D6754" s="2"/>
      <c r="E6754" s="3"/>
      <c r="F6754" s="2"/>
      <c r="G6754" s="2"/>
      <c r="H6754" s="2"/>
      <c r="I6754" s="2"/>
    </row>
    <row r="6755" spans="1:9" ht="12.75" x14ac:dyDescent="0.2">
      <c r="A6755" s="2"/>
      <c r="B6755" s="2"/>
      <c r="C6755" s="2"/>
      <c r="D6755" s="2"/>
      <c r="E6755" s="3"/>
      <c r="F6755" s="2"/>
      <c r="G6755" s="2"/>
      <c r="H6755" s="2"/>
      <c r="I6755" s="2"/>
    </row>
    <row r="6756" spans="1:9" ht="12.75" x14ac:dyDescent="0.2">
      <c r="A6756" s="2"/>
      <c r="B6756" s="2"/>
      <c r="C6756" s="2"/>
      <c r="D6756" s="2"/>
      <c r="E6756" s="3"/>
      <c r="F6756" s="2"/>
      <c r="G6756" s="2"/>
      <c r="H6756" s="2"/>
      <c r="I6756" s="2"/>
    </row>
    <row r="6757" spans="1:9" ht="12.75" x14ac:dyDescent="0.2">
      <c r="A6757" s="2"/>
      <c r="B6757" s="2"/>
      <c r="C6757" s="2"/>
      <c r="D6757" s="2"/>
      <c r="E6757" s="3"/>
      <c r="F6757" s="2"/>
      <c r="G6757" s="2"/>
      <c r="H6757" s="2"/>
      <c r="I6757" s="2"/>
    </row>
    <row r="6758" spans="1:9" ht="12.75" x14ac:dyDescent="0.2">
      <c r="A6758" s="2"/>
      <c r="B6758" s="2"/>
      <c r="C6758" s="2"/>
      <c r="D6758" s="2"/>
      <c r="E6758" s="3"/>
      <c r="F6758" s="2"/>
      <c r="G6758" s="2"/>
      <c r="H6758" s="2"/>
      <c r="I6758" s="2"/>
    </row>
    <row r="6759" spans="1:9" ht="12.75" x14ac:dyDescent="0.2">
      <c r="A6759" s="2"/>
      <c r="B6759" s="2"/>
      <c r="C6759" s="2"/>
      <c r="D6759" s="2"/>
      <c r="E6759" s="3"/>
      <c r="F6759" s="2"/>
      <c r="G6759" s="2"/>
      <c r="H6759" s="2"/>
      <c r="I6759" s="2"/>
    </row>
    <row r="6760" spans="1:9" ht="12.75" x14ac:dyDescent="0.2">
      <c r="A6760" s="2"/>
      <c r="B6760" s="2"/>
      <c r="C6760" s="2"/>
      <c r="D6760" s="2"/>
      <c r="E6760" s="3"/>
      <c r="F6760" s="2"/>
      <c r="G6760" s="2"/>
      <c r="H6760" s="2"/>
      <c r="I6760" s="2"/>
    </row>
    <row r="6761" spans="1:9" ht="12.75" x14ac:dyDescent="0.2">
      <c r="A6761" s="2"/>
      <c r="B6761" s="2"/>
      <c r="C6761" s="2"/>
      <c r="D6761" s="2"/>
      <c r="E6761" s="3"/>
      <c r="F6761" s="2"/>
      <c r="G6761" s="2"/>
      <c r="H6761" s="2"/>
      <c r="I6761" s="2"/>
    </row>
    <row r="6762" spans="1:9" ht="12.75" x14ac:dyDescent="0.2">
      <c r="A6762" s="2"/>
      <c r="B6762" s="2"/>
      <c r="C6762" s="2"/>
      <c r="D6762" s="2"/>
      <c r="E6762" s="3"/>
      <c r="F6762" s="2"/>
      <c r="G6762" s="2"/>
      <c r="H6762" s="2"/>
      <c r="I6762" s="2"/>
    </row>
    <row r="6763" spans="1:9" ht="12.75" x14ac:dyDescent="0.2">
      <c r="A6763" s="2"/>
      <c r="B6763" s="2"/>
      <c r="C6763" s="2"/>
      <c r="D6763" s="2"/>
      <c r="E6763" s="3"/>
      <c r="F6763" s="2"/>
      <c r="G6763" s="2"/>
      <c r="H6763" s="2"/>
      <c r="I6763" s="2"/>
    </row>
    <row r="6764" spans="1:9" ht="12.75" x14ac:dyDescent="0.2">
      <c r="A6764" s="2"/>
      <c r="B6764" s="2"/>
      <c r="C6764" s="2"/>
      <c r="D6764" s="2"/>
      <c r="E6764" s="3"/>
      <c r="F6764" s="2"/>
      <c r="G6764" s="2"/>
      <c r="H6764" s="2"/>
      <c r="I6764" s="2"/>
    </row>
    <row r="6765" spans="1:9" ht="12.75" x14ac:dyDescent="0.2">
      <c r="A6765" s="2"/>
      <c r="B6765" s="2"/>
      <c r="C6765" s="2"/>
      <c r="D6765" s="2"/>
      <c r="E6765" s="3"/>
      <c r="F6765" s="2"/>
      <c r="G6765" s="2"/>
      <c r="H6765" s="2"/>
      <c r="I6765" s="2"/>
    </row>
    <row r="6766" spans="1:9" ht="12.75" x14ac:dyDescent="0.2">
      <c r="A6766" s="2"/>
      <c r="B6766" s="2"/>
      <c r="C6766" s="2"/>
      <c r="D6766" s="2"/>
      <c r="E6766" s="3"/>
      <c r="F6766" s="2"/>
      <c r="G6766" s="2"/>
      <c r="H6766" s="2"/>
      <c r="I6766" s="2"/>
    </row>
    <row r="6767" spans="1:9" ht="12.75" x14ac:dyDescent="0.2">
      <c r="A6767" s="2"/>
      <c r="B6767" s="2"/>
      <c r="C6767" s="2"/>
      <c r="D6767" s="2"/>
      <c r="E6767" s="3"/>
      <c r="F6767" s="2"/>
      <c r="G6767" s="2"/>
      <c r="H6767" s="2"/>
      <c r="I6767" s="2"/>
    </row>
    <row r="6768" spans="1:9" ht="12.75" x14ac:dyDescent="0.2">
      <c r="A6768" s="2"/>
      <c r="B6768" s="2"/>
      <c r="C6768" s="2"/>
      <c r="D6768" s="2"/>
      <c r="E6768" s="3"/>
      <c r="F6768" s="2"/>
      <c r="G6768" s="2"/>
      <c r="H6768" s="2"/>
      <c r="I6768" s="2"/>
    </row>
    <row r="6769" spans="1:9" ht="12.75" x14ac:dyDescent="0.2">
      <c r="A6769" s="2"/>
      <c r="B6769" s="2"/>
      <c r="C6769" s="2"/>
      <c r="D6769" s="2"/>
      <c r="E6769" s="3"/>
      <c r="F6769" s="2"/>
      <c r="G6769" s="2"/>
      <c r="H6769" s="2"/>
      <c r="I6769" s="2"/>
    </row>
    <row r="6770" spans="1:9" ht="12.75" x14ac:dyDescent="0.2">
      <c r="A6770" s="2"/>
      <c r="B6770" s="2"/>
      <c r="C6770" s="2"/>
      <c r="D6770" s="2"/>
      <c r="E6770" s="3"/>
      <c r="F6770" s="2"/>
      <c r="G6770" s="2"/>
      <c r="H6770" s="2"/>
      <c r="I6770" s="2"/>
    </row>
    <row r="6771" spans="1:9" ht="12.75" x14ac:dyDescent="0.2">
      <c r="A6771" s="2"/>
      <c r="B6771" s="2"/>
      <c r="C6771" s="2"/>
      <c r="D6771" s="2"/>
      <c r="E6771" s="3"/>
      <c r="F6771" s="2"/>
      <c r="G6771" s="2"/>
      <c r="H6771" s="2"/>
      <c r="I6771" s="2"/>
    </row>
    <row r="6772" spans="1:9" ht="12.75" x14ac:dyDescent="0.2">
      <c r="A6772" s="2"/>
      <c r="B6772" s="2"/>
      <c r="C6772" s="2"/>
      <c r="D6772" s="2"/>
      <c r="E6772" s="3"/>
      <c r="F6772" s="2"/>
      <c r="G6772" s="2"/>
      <c r="H6772" s="2"/>
      <c r="I6772" s="2"/>
    </row>
    <row r="6773" spans="1:9" ht="12.75" x14ac:dyDescent="0.2">
      <c r="A6773" s="2"/>
      <c r="B6773" s="2"/>
      <c r="C6773" s="2"/>
      <c r="D6773" s="2"/>
      <c r="E6773" s="3"/>
      <c r="F6773" s="2"/>
      <c r="G6773" s="2"/>
      <c r="H6773" s="2"/>
      <c r="I6773" s="2"/>
    </row>
    <row r="6774" spans="1:9" ht="12.75" x14ac:dyDescent="0.2">
      <c r="A6774" s="2"/>
      <c r="B6774" s="2"/>
      <c r="C6774" s="2"/>
      <c r="D6774" s="2"/>
      <c r="E6774" s="3"/>
      <c r="F6774" s="2"/>
      <c r="G6774" s="2"/>
      <c r="H6774" s="2"/>
      <c r="I6774" s="2"/>
    </row>
    <row r="6775" spans="1:9" ht="12.75" x14ac:dyDescent="0.2">
      <c r="A6775" s="2"/>
      <c r="B6775" s="2"/>
      <c r="C6775" s="2"/>
      <c r="D6775" s="2"/>
      <c r="E6775" s="3"/>
      <c r="F6775" s="2"/>
      <c r="G6775" s="2"/>
      <c r="H6775" s="2"/>
      <c r="I6775" s="2"/>
    </row>
    <row r="6776" spans="1:9" ht="12.75" x14ac:dyDescent="0.2">
      <c r="A6776" s="2"/>
      <c r="B6776" s="2"/>
      <c r="C6776" s="2"/>
      <c r="D6776" s="2"/>
      <c r="E6776" s="3"/>
      <c r="F6776" s="2"/>
      <c r="G6776" s="2"/>
      <c r="H6776" s="2"/>
      <c r="I6776" s="2"/>
    </row>
    <row r="6777" spans="1:9" ht="12.75" x14ac:dyDescent="0.2">
      <c r="A6777" s="2"/>
      <c r="B6777" s="2"/>
      <c r="C6777" s="2"/>
      <c r="D6777" s="2"/>
      <c r="E6777" s="3"/>
      <c r="F6777" s="2"/>
      <c r="G6777" s="2"/>
      <c r="H6777" s="2"/>
      <c r="I6777" s="2"/>
    </row>
    <row r="6778" spans="1:9" ht="12.75" x14ac:dyDescent="0.2">
      <c r="A6778" s="2"/>
      <c r="B6778" s="2"/>
      <c r="C6778" s="2"/>
      <c r="D6778" s="2"/>
      <c r="E6778" s="3"/>
      <c r="F6778" s="2"/>
      <c r="G6778" s="2"/>
      <c r="H6778" s="2"/>
      <c r="I6778" s="2"/>
    </row>
    <row r="6779" spans="1:9" ht="12.75" x14ac:dyDescent="0.2">
      <c r="A6779" s="2"/>
      <c r="B6779" s="2"/>
      <c r="C6779" s="2"/>
      <c r="D6779" s="2"/>
      <c r="E6779" s="3"/>
      <c r="F6779" s="2"/>
      <c r="G6779" s="2"/>
      <c r="H6779" s="2"/>
      <c r="I6779" s="2"/>
    </row>
    <row r="6780" spans="1:9" ht="12.75" x14ac:dyDescent="0.2">
      <c r="A6780" s="2"/>
      <c r="B6780" s="2"/>
      <c r="C6780" s="2"/>
      <c r="D6780" s="2"/>
      <c r="E6780" s="3"/>
      <c r="F6780" s="2"/>
      <c r="G6780" s="2"/>
      <c r="H6780" s="2"/>
      <c r="I6780" s="2"/>
    </row>
    <row r="6781" spans="1:9" ht="12.75" x14ac:dyDescent="0.2">
      <c r="A6781" s="2"/>
      <c r="B6781" s="2"/>
      <c r="C6781" s="2"/>
      <c r="D6781" s="2"/>
      <c r="E6781" s="3"/>
      <c r="F6781" s="2"/>
      <c r="G6781" s="2"/>
      <c r="H6781" s="2"/>
      <c r="I6781" s="2"/>
    </row>
    <row r="6782" spans="1:9" ht="12.75" x14ac:dyDescent="0.2">
      <c r="A6782" s="2"/>
      <c r="B6782" s="2"/>
      <c r="C6782" s="2"/>
      <c r="D6782" s="2"/>
      <c r="E6782" s="3"/>
      <c r="F6782" s="2"/>
      <c r="G6782" s="2"/>
      <c r="H6782" s="2"/>
      <c r="I6782" s="2"/>
    </row>
    <row r="6783" spans="1:9" ht="12.75" x14ac:dyDescent="0.2">
      <c r="A6783" s="2"/>
      <c r="B6783" s="2"/>
      <c r="C6783" s="2"/>
      <c r="D6783" s="2"/>
      <c r="E6783" s="3"/>
      <c r="F6783" s="2"/>
      <c r="G6783" s="2"/>
      <c r="H6783" s="2"/>
      <c r="I6783" s="2"/>
    </row>
    <row r="6784" spans="1:9" ht="12.75" x14ac:dyDescent="0.2">
      <c r="A6784" s="2"/>
      <c r="B6784" s="2"/>
      <c r="C6784" s="2"/>
      <c r="D6784" s="2"/>
      <c r="E6784" s="3"/>
      <c r="F6784" s="2"/>
      <c r="G6784" s="2"/>
      <c r="H6784" s="2"/>
      <c r="I6784" s="2"/>
    </row>
    <row r="6785" spans="1:9" ht="12.75" x14ac:dyDescent="0.2">
      <c r="A6785" s="2"/>
      <c r="B6785" s="2"/>
      <c r="C6785" s="2"/>
      <c r="D6785" s="2"/>
      <c r="E6785" s="3"/>
      <c r="F6785" s="2"/>
      <c r="G6785" s="2"/>
      <c r="H6785" s="2"/>
      <c r="I6785" s="2"/>
    </row>
    <row r="6786" spans="1:9" ht="12.75" x14ac:dyDescent="0.2">
      <c r="A6786" s="2"/>
      <c r="B6786" s="2"/>
      <c r="C6786" s="2"/>
      <c r="D6786" s="2"/>
      <c r="E6786" s="3"/>
      <c r="F6786" s="2"/>
      <c r="G6786" s="2"/>
      <c r="H6786" s="2"/>
      <c r="I6786" s="2"/>
    </row>
    <row r="6787" spans="1:9" ht="12.75" x14ac:dyDescent="0.2">
      <c r="A6787" s="2"/>
      <c r="B6787" s="2"/>
      <c r="C6787" s="2"/>
      <c r="D6787" s="2"/>
      <c r="E6787" s="3"/>
      <c r="F6787" s="2"/>
      <c r="G6787" s="2"/>
      <c r="H6787" s="2"/>
      <c r="I6787" s="2"/>
    </row>
    <row r="6788" spans="1:9" ht="12.75" x14ac:dyDescent="0.2">
      <c r="A6788" s="2"/>
      <c r="B6788" s="2"/>
      <c r="C6788" s="2"/>
      <c r="D6788" s="2"/>
      <c r="E6788" s="3"/>
      <c r="F6788" s="2"/>
      <c r="G6788" s="2"/>
      <c r="H6788" s="2"/>
      <c r="I6788" s="2"/>
    </row>
    <row r="6789" spans="1:9" ht="12.75" x14ac:dyDescent="0.2">
      <c r="A6789" s="2"/>
      <c r="B6789" s="2"/>
      <c r="C6789" s="2"/>
      <c r="D6789" s="2"/>
      <c r="E6789" s="3"/>
      <c r="F6789" s="2"/>
      <c r="G6789" s="2"/>
      <c r="H6789" s="2"/>
      <c r="I6789" s="2"/>
    </row>
    <row r="6790" spans="1:9" ht="12.75" x14ac:dyDescent="0.2">
      <c r="A6790" s="2"/>
      <c r="B6790" s="2"/>
      <c r="C6790" s="2"/>
      <c r="D6790" s="2"/>
      <c r="E6790" s="3"/>
      <c r="F6790" s="2"/>
      <c r="G6790" s="2"/>
      <c r="H6790" s="2"/>
      <c r="I6790" s="2"/>
    </row>
    <row r="6791" spans="1:9" ht="12.75" x14ac:dyDescent="0.2">
      <c r="A6791" s="2"/>
      <c r="B6791" s="2"/>
      <c r="C6791" s="2"/>
      <c r="D6791" s="2"/>
      <c r="E6791" s="3"/>
      <c r="F6791" s="2"/>
      <c r="G6791" s="2"/>
      <c r="H6791" s="2"/>
      <c r="I6791" s="2"/>
    </row>
    <row r="6792" spans="1:9" ht="12.75" x14ac:dyDescent="0.2">
      <c r="A6792" s="2"/>
      <c r="B6792" s="2"/>
      <c r="C6792" s="2"/>
      <c r="D6792" s="2"/>
      <c r="E6792" s="3"/>
      <c r="F6792" s="2"/>
      <c r="G6792" s="2"/>
      <c r="H6792" s="2"/>
      <c r="I6792" s="2"/>
    </row>
    <row r="6793" spans="1:9" ht="12.75" x14ac:dyDescent="0.2">
      <c r="A6793" s="2"/>
      <c r="B6793" s="2"/>
      <c r="C6793" s="2"/>
      <c r="D6793" s="2"/>
      <c r="E6793" s="3"/>
      <c r="F6793" s="2"/>
      <c r="G6793" s="2"/>
      <c r="H6793" s="2"/>
      <c r="I6793" s="2"/>
    </row>
    <row r="6794" spans="1:9" ht="12.75" x14ac:dyDescent="0.2">
      <c r="A6794" s="2"/>
      <c r="B6794" s="2"/>
      <c r="C6794" s="2"/>
      <c r="D6794" s="2"/>
      <c r="E6794" s="3"/>
      <c r="F6794" s="2"/>
      <c r="G6794" s="2"/>
      <c r="H6794" s="2"/>
      <c r="I6794" s="2"/>
    </row>
    <row r="6795" spans="1:9" ht="12.75" x14ac:dyDescent="0.2">
      <c r="A6795" s="2"/>
      <c r="B6795" s="2"/>
      <c r="C6795" s="2"/>
      <c r="D6795" s="2"/>
      <c r="E6795" s="3"/>
      <c r="F6795" s="2"/>
      <c r="G6795" s="2"/>
      <c r="H6795" s="2"/>
      <c r="I6795" s="2"/>
    </row>
    <row r="6796" spans="1:9" ht="12.75" x14ac:dyDescent="0.2">
      <c r="A6796" s="2"/>
      <c r="B6796" s="2"/>
      <c r="C6796" s="2"/>
      <c r="D6796" s="2"/>
      <c r="E6796" s="3"/>
      <c r="F6796" s="2"/>
      <c r="G6796" s="2"/>
      <c r="H6796" s="2"/>
      <c r="I6796" s="2"/>
    </row>
    <row r="6797" spans="1:9" ht="12.75" x14ac:dyDescent="0.2">
      <c r="A6797" s="2"/>
      <c r="B6797" s="2"/>
      <c r="C6797" s="2"/>
      <c r="D6797" s="2"/>
      <c r="E6797" s="3"/>
      <c r="F6797" s="2"/>
      <c r="G6797" s="2"/>
      <c r="H6797" s="2"/>
      <c r="I6797" s="2"/>
    </row>
    <row r="6798" spans="1:9" ht="12.75" x14ac:dyDescent="0.2">
      <c r="A6798" s="2"/>
      <c r="B6798" s="2"/>
      <c r="C6798" s="2"/>
      <c r="D6798" s="2"/>
      <c r="E6798" s="3"/>
      <c r="F6798" s="2"/>
      <c r="G6798" s="2"/>
      <c r="H6798" s="2"/>
      <c r="I6798" s="2"/>
    </row>
    <row r="6799" spans="1:9" ht="12.75" x14ac:dyDescent="0.2">
      <c r="A6799" s="2"/>
      <c r="B6799" s="2"/>
      <c r="C6799" s="2"/>
      <c r="D6799" s="2"/>
      <c r="E6799" s="3"/>
      <c r="F6799" s="2"/>
      <c r="G6799" s="2"/>
      <c r="H6799" s="2"/>
      <c r="I6799" s="2"/>
    </row>
    <row r="6800" spans="1:9" ht="12.75" x14ac:dyDescent="0.2">
      <c r="A6800" s="2"/>
      <c r="B6800" s="2"/>
      <c r="C6800" s="2"/>
      <c r="D6800" s="2"/>
      <c r="E6800" s="3"/>
      <c r="F6800" s="2"/>
      <c r="G6800" s="2"/>
      <c r="H6800" s="2"/>
      <c r="I6800" s="2"/>
    </row>
    <row r="6801" spans="1:9" ht="12.75" x14ac:dyDescent="0.2">
      <c r="A6801" s="2"/>
      <c r="B6801" s="2"/>
      <c r="C6801" s="2"/>
      <c r="D6801" s="2"/>
      <c r="E6801" s="3"/>
      <c r="F6801" s="2"/>
      <c r="G6801" s="2"/>
      <c r="H6801" s="2"/>
      <c r="I6801" s="2"/>
    </row>
    <row r="6802" spans="1:9" ht="12.75" x14ac:dyDescent="0.2">
      <c r="A6802" s="2"/>
      <c r="B6802" s="2"/>
      <c r="C6802" s="2"/>
      <c r="D6802" s="2"/>
      <c r="E6802" s="3"/>
      <c r="F6802" s="2"/>
      <c r="G6802" s="2"/>
      <c r="H6802" s="2"/>
      <c r="I6802" s="2"/>
    </row>
    <row r="6803" spans="1:9" ht="12.75" x14ac:dyDescent="0.2">
      <c r="A6803" s="2"/>
      <c r="B6803" s="2"/>
      <c r="C6803" s="2"/>
      <c r="D6803" s="2"/>
      <c r="E6803" s="3"/>
      <c r="F6803" s="2"/>
      <c r="G6803" s="2"/>
      <c r="H6803" s="2"/>
      <c r="I6803" s="2"/>
    </row>
    <row r="6804" spans="1:9" ht="12.75" x14ac:dyDescent="0.2">
      <c r="A6804" s="2"/>
      <c r="B6804" s="2"/>
      <c r="C6804" s="2"/>
      <c r="D6804" s="2"/>
      <c r="E6804" s="3"/>
      <c r="F6804" s="2"/>
      <c r="G6804" s="2"/>
      <c r="H6804" s="2"/>
      <c r="I6804" s="2"/>
    </row>
    <row r="6805" spans="1:9" ht="12.75" x14ac:dyDescent="0.2">
      <c r="A6805" s="2"/>
      <c r="B6805" s="2"/>
      <c r="C6805" s="2"/>
      <c r="D6805" s="2"/>
      <c r="E6805" s="3"/>
      <c r="F6805" s="2"/>
      <c r="G6805" s="2"/>
      <c r="H6805" s="2"/>
      <c r="I6805" s="2"/>
    </row>
    <row r="6806" spans="1:9" ht="12.75" x14ac:dyDescent="0.2">
      <c r="A6806" s="2"/>
      <c r="B6806" s="2"/>
      <c r="C6806" s="2"/>
      <c r="D6806" s="2"/>
      <c r="E6806" s="3"/>
      <c r="F6806" s="2"/>
      <c r="G6806" s="2"/>
      <c r="H6806" s="2"/>
      <c r="I6806" s="2"/>
    </row>
    <row r="6807" spans="1:9" ht="12.75" x14ac:dyDescent="0.2">
      <c r="A6807" s="2"/>
      <c r="B6807" s="2"/>
      <c r="C6807" s="2"/>
      <c r="D6807" s="2"/>
      <c r="E6807" s="3"/>
      <c r="F6807" s="2"/>
      <c r="G6807" s="2"/>
      <c r="H6807" s="2"/>
      <c r="I6807" s="2"/>
    </row>
    <row r="6808" spans="1:9" ht="12.75" x14ac:dyDescent="0.2">
      <c r="A6808" s="2"/>
      <c r="B6808" s="2"/>
      <c r="C6808" s="2"/>
      <c r="D6808" s="2"/>
      <c r="E6808" s="3"/>
      <c r="F6808" s="2"/>
      <c r="G6808" s="2"/>
      <c r="H6808" s="2"/>
      <c r="I6808" s="2"/>
    </row>
    <row r="6809" spans="1:9" ht="12.75" x14ac:dyDescent="0.2">
      <c r="A6809" s="2"/>
      <c r="B6809" s="2"/>
      <c r="C6809" s="2"/>
      <c r="D6809" s="2"/>
      <c r="E6809" s="3"/>
      <c r="F6809" s="2"/>
      <c r="G6809" s="2"/>
      <c r="H6809" s="2"/>
      <c r="I6809" s="2"/>
    </row>
    <row r="6810" spans="1:9" ht="12.75" x14ac:dyDescent="0.2">
      <c r="A6810" s="2"/>
      <c r="B6810" s="2"/>
      <c r="C6810" s="2"/>
      <c r="D6810" s="2"/>
      <c r="E6810" s="3"/>
      <c r="F6810" s="2"/>
      <c r="G6810" s="2"/>
      <c r="H6810" s="2"/>
      <c r="I6810" s="2"/>
    </row>
    <row r="6811" spans="1:9" ht="12.75" x14ac:dyDescent="0.2">
      <c r="A6811" s="2"/>
      <c r="B6811" s="2"/>
      <c r="C6811" s="2"/>
      <c r="D6811" s="2"/>
      <c r="E6811" s="3"/>
      <c r="F6811" s="2"/>
      <c r="G6811" s="2"/>
      <c r="H6811" s="2"/>
      <c r="I6811" s="2"/>
    </row>
    <row r="6812" spans="1:9" ht="12.75" x14ac:dyDescent="0.2">
      <c r="A6812" s="2"/>
      <c r="B6812" s="2"/>
      <c r="C6812" s="2"/>
      <c r="D6812" s="2"/>
      <c r="E6812" s="3"/>
      <c r="F6812" s="2"/>
      <c r="G6812" s="2"/>
      <c r="H6812" s="2"/>
      <c r="I6812" s="2"/>
    </row>
    <row r="6813" spans="1:9" ht="12.75" x14ac:dyDescent="0.2">
      <c r="A6813" s="2"/>
      <c r="B6813" s="2"/>
      <c r="C6813" s="2"/>
      <c r="D6813" s="2"/>
      <c r="E6813" s="3"/>
      <c r="F6813" s="2"/>
      <c r="G6813" s="2"/>
      <c r="H6813" s="2"/>
      <c r="I6813" s="2"/>
    </row>
    <row r="6814" spans="1:9" ht="12.75" x14ac:dyDescent="0.2">
      <c r="A6814" s="2"/>
      <c r="B6814" s="2"/>
      <c r="C6814" s="2"/>
      <c r="D6814" s="2"/>
      <c r="E6814" s="3"/>
      <c r="F6814" s="2"/>
      <c r="G6814" s="2"/>
      <c r="H6814" s="2"/>
      <c r="I6814" s="2"/>
    </row>
    <row r="6815" spans="1:9" ht="12.75" x14ac:dyDescent="0.2">
      <c r="A6815" s="2"/>
      <c r="B6815" s="2"/>
      <c r="C6815" s="2"/>
      <c r="D6815" s="2"/>
      <c r="E6815" s="3"/>
      <c r="F6815" s="2"/>
      <c r="G6815" s="2"/>
      <c r="H6815" s="2"/>
      <c r="I6815" s="2"/>
    </row>
    <row r="6816" spans="1:9" ht="12.75" x14ac:dyDescent="0.2">
      <c r="A6816" s="2"/>
      <c r="B6816" s="2"/>
      <c r="C6816" s="2"/>
      <c r="D6816" s="2"/>
      <c r="E6816" s="3"/>
      <c r="F6816" s="2"/>
      <c r="G6816" s="2"/>
      <c r="H6816" s="2"/>
      <c r="I6816" s="2"/>
    </row>
    <row r="6817" spans="1:9" ht="12.75" x14ac:dyDescent="0.2">
      <c r="A6817" s="2"/>
      <c r="B6817" s="2"/>
      <c r="C6817" s="2"/>
      <c r="D6817" s="2"/>
      <c r="E6817" s="3"/>
      <c r="F6817" s="2"/>
      <c r="G6817" s="2"/>
      <c r="H6817" s="2"/>
      <c r="I6817" s="2"/>
    </row>
    <row r="6818" spans="1:9" ht="12.75" x14ac:dyDescent="0.2">
      <c r="A6818" s="2"/>
      <c r="B6818" s="2"/>
      <c r="C6818" s="2"/>
      <c r="D6818" s="2"/>
      <c r="E6818" s="3"/>
      <c r="F6818" s="2"/>
      <c r="G6818" s="2"/>
      <c r="H6818" s="2"/>
      <c r="I6818" s="2"/>
    </row>
    <row r="6819" spans="1:9" ht="12.75" x14ac:dyDescent="0.2">
      <c r="A6819" s="2"/>
      <c r="B6819" s="2"/>
      <c r="C6819" s="2"/>
      <c r="D6819" s="2"/>
      <c r="E6819" s="3"/>
      <c r="F6819" s="2"/>
      <c r="G6819" s="2"/>
      <c r="H6819" s="2"/>
      <c r="I6819" s="2"/>
    </row>
    <row r="6820" spans="1:9" ht="12.75" x14ac:dyDescent="0.2">
      <c r="A6820" s="2"/>
      <c r="B6820" s="2"/>
      <c r="C6820" s="2"/>
      <c r="D6820" s="2"/>
      <c r="E6820" s="3"/>
      <c r="F6820" s="2"/>
      <c r="G6820" s="2"/>
      <c r="H6820" s="2"/>
      <c r="I6820" s="2"/>
    </row>
    <row r="6821" spans="1:9" ht="12.75" x14ac:dyDescent="0.2">
      <c r="A6821" s="2"/>
      <c r="B6821" s="2"/>
      <c r="C6821" s="2"/>
      <c r="D6821" s="2"/>
      <c r="E6821" s="3"/>
      <c r="F6821" s="2"/>
      <c r="G6821" s="2"/>
      <c r="H6821" s="2"/>
      <c r="I6821" s="2"/>
    </row>
    <row r="6822" spans="1:9" ht="12.75" x14ac:dyDescent="0.2">
      <c r="A6822" s="2"/>
      <c r="B6822" s="2"/>
      <c r="C6822" s="2"/>
      <c r="D6822" s="2"/>
      <c r="E6822" s="3"/>
      <c r="F6822" s="2"/>
      <c r="G6822" s="2"/>
      <c r="H6822" s="2"/>
      <c r="I6822" s="2"/>
    </row>
    <row r="6823" spans="1:9" ht="12.75" x14ac:dyDescent="0.2">
      <c r="A6823" s="2"/>
      <c r="B6823" s="2"/>
      <c r="C6823" s="2"/>
      <c r="D6823" s="2"/>
      <c r="E6823" s="3"/>
      <c r="F6823" s="2"/>
      <c r="G6823" s="2"/>
      <c r="H6823" s="2"/>
      <c r="I6823" s="2"/>
    </row>
    <row r="6824" spans="1:9" ht="12.75" x14ac:dyDescent="0.2">
      <c r="A6824" s="2"/>
      <c r="B6824" s="2"/>
      <c r="C6824" s="2"/>
      <c r="D6824" s="2"/>
      <c r="E6824" s="3"/>
      <c r="F6824" s="2"/>
      <c r="G6824" s="2"/>
      <c r="H6824" s="2"/>
      <c r="I6824" s="2"/>
    </row>
    <row r="6825" spans="1:9" ht="12.75" x14ac:dyDescent="0.2">
      <c r="A6825" s="2"/>
      <c r="B6825" s="2"/>
      <c r="C6825" s="2"/>
      <c r="D6825" s="2"/>
      <c r="E6825" s="3"/>
      <c r="F6825" s="2"/>
      <c r="G6825" s="2"/>
      <c r="H6825" s="2"/>
      <c r="I6825" s="2"/>
    </row>
    <row r="6826" spans="1:9" ht="12.75" x14ac:dyDescent="0.2">
      <c r="A6826" s="2"/>
      <c r="B6826" s="2"/>
      <c r="C6826" s="2"/>
      <c r="D6826" s="2"/>
      <c r="E6826" s="3"/>
      <c r="F6826" s="2"/>
      <c r="G6826" s="2"/>
      <c r="H6826" s="2"/>
      <c r="I6826" s="2"/>
    </row>
    <row r="6827" spans="1:9" ht="12.75" x14ac:dyDescent="0.2">
      <c r="A6827" s="2"/>
      <c r="B6827" s="2"/>
      <c r="C6827" s="2"/>
      <c r="D6827" s="2"/>
      <c r="E6827" s="3"/>
      <c r="F6827" s="2"/>
      <c r="G6827" s="2"/>
      <c r="H6827" s="2"/>
      <c r="I6827" s="2"/>
    </row>
    <row r="6828" spans="1:9" ht="12.75" x14ac:dyDescent="0.2">
      <c r="A6828" s="2"/>
      <c r="B6828" s="2"/>
      <c r="C6828" s="2"/>
      <c r="D6828" s="2"/>
      <c r="E6828" s="3"/>
      <c r="F6828" s="2"/>
      <c r="G6828" s="2"/>
      <c r="H6828" s="2"/>
      <c r="I6828" s="2"/>
    </row>
    <row r="6829" spans="1:9" ht="12.75" x14ac:dyDescent="0.2">
      <c r="A6829" s="2"/>
      <c r="B6829" s="2"/>
      <c r="C6829" s="2"/>
      <c r="D6829" s="2"/>
      <c r="E6829" s="3"/>
      <c r="F6829" s="2"/>
      <c r="G6829" s="2"/>
      <c r="H6829" s="2"/>
      <c r="I6829" s="2"/>
    </row>
    <row r="6830" spans="1:9" ht="12.75" x14ac:dyDescent="0.2">
      <c r="A6830" s="2"/>
      <c r="B6830" s="2"/>
      <c r="C6830" s="2"/>
      <c r="D6830" s="2"/>
      <c r="E6830" s="3"/>
      <c r="F6830" s="2"/>
      <c r="G6830" s="2"/>
      <c r="H6830" s="2"/>
      <c r="I6830" s="2"/>
    </row>
    <row r="6831" spans="1:9" ht="12.75" x14ac:dyDescent="0.2">
      <c r="A6831" s="2"/>
      <c r="B6831" s="2"/>
      <c r="C6831" s="2"/>
      <c r="D6831" s="2"/>
      <c r="E6831" s="3"/>
      <c r="F6831" s="2"/>
      <c r="G6831" s="2"/>
      <c r="H6831" s="2"/>
      <c r="I6831" s="2"/>
    </row>
    <row r="6832" spans="1:9" ht="12.75" x14ac:dyDescent="0.2">
      <c r="A6832" s="2"/>
      <c r="B6832" s="2"/>
      <c r="C6832" s="2"/>
      <c r="D6832" s="2"/>
      <c r="E6832" s="3"/>
      <c r="F6832" s="2"/>
      <c r="G6832" s="2"/>
      <c r="H6832" s="2"/>
      <c r="I6832" s="2"/>
    </row>
    <row r="6833" spans="1:9" ht="12.75" x14ac:dyDescent="0.2">
      <c r="A6833" s="2"/>
      <c r="B6833" s="2"/>
      <c r="C6833" s="2"/>
      <c r="D6833" s="2"/>
      <c r="E6833" s="3"/>
      <c r="F6833" s="2"/>
      <c r="G6833" s="2"/>
      <c r="H6833" s="2"/>
      <c r="I6833" s="2"/>
    </row>
    <row r="6834" spans="1:9" ht="12.75" x14ac:dyDescent="0.2">
      <c r="A6834" s="2"/>
      <c r="B6834" s="2"/>
      <c r="C6834" s="2"/>
      <c r="D6834" s="2"/>
      <c r="E6834" s="3"/>
      <c r="F6834" s="2"/>
      <c r="G6834" s="2"/>
      <c r="H6834" s="2"/>
      <c r="I6834" s="2"/>
    </row>
    <row r="6835" spans="1:9" ht="12.75" x14ac:dyDescent="0.2">
      <c r="A6835" s="2"/>
      <c r="B6835" s="2"/>
      <c r="C6835" s="2"/>
      <c r="D6835" s="2"/>
      <c r="E6835" s="3"/>
      <c r="F6835" s="2"/>
      <c r="G6835" s="2"/>
      <c r="H6835" s="2"/>
      <c r="I6835" s="2"/>
    </row>
    <row r="6836" spans="1:9" ht="12.75" x14ac:dyDescent="0.2">
      <c r="A6836" s="2"/>
      <c r="B6836" s="2"/>
      <c r="C6836" s="2"/>
      <c r="D6836" s="2"/>
      <c r="E6836" s="3"/>
      <c r="F6836" s="2"/>
      <c r="G6836" s="2"/>
      <c r="H6836" s="2"/>
      <c r="I6836" s="2"/>
    </row>
    <row r="6837" spans="1:9" ht="12.75" x14ac:dyDescent="0.2">
      <c r="A6837" s="2"/>
      <c r="B6837" s="2"/>
      <c r="C6837" s="2"/>
      <c r="D6837" s="2"/>
      <c r="E6837" s="3"/>
      <c r="F6837" s="2"/>
      <c r="G6837" s="2"/>
      <c r="H6837" s="2"/>
      <c r="I6837" s="2"/>
    </row>
    <row r="6838" spans="1:9" ht="12.75" x14ac:dyDescent="0.2">
      <c r="A6838" s="2"/>
      <c r="B6838" s="2"/>
      <c r="C6838" s="2"/>
      <c r="D6838" s="2"/>
      <c r="E6838" s="3"/>
      <c r="F6838" s="2"/>
      <c r="G6838" s="2"/>
      <c r="H6838" s="2"/>
      <c r="I6838" s="2"/>
    </row>
    <row r="6839" spans="1:9" ht="12.75" x14ac:dyDescent="0.2">
      <c r="A6839" s="2"/>
      <c r="B6839" s="2"/>
      <c r="C6839" s="2"/>
      <c r="D6839" s="2"/>
      <c r="E6839" s="3"/>
      <c r="F6839" s="2"/>
      <c r="G6839" s="2"/>
      <c r="H6839" s="2"/>
      <c r="I6839" s="2"/>
    </row>
    <row r="6840" spans="1:9" ht="12.75" x14ac:dyDescent="0.2">
      <c r="A6840" s="2"/>
      <c r="B6840" s="2"/>
      <c r="C6840" s="2"/>
      <c r="D6840" s="2"/>
      <c r="E6840" s="3"/>
      <c r="F6840" s="2"/>
      <c r="G6840" s="2"/>
      <c r="H6840" s="2"/>
      <c r="I6840" s="2"/>
    </row>
    <row r="6841" spans="1:9" ht="12.75" x14ac:dyDescent="0.2">
      <c r="A6841" s="2"/>
      <c r="B6841" s="2"/>
      <c r="C6841" s="2"/>
      <c r="D6841" s="2"/>
      <c r="E6841" s="3"/>
      <c r="F6841" s="2"/>
      <c r="G6841" s="2"/>
      <c r="H6841" s="2"/>
      <c r="I6841" s="2"/>
    </row>
    <row r="6842" spans="1:9" ht="12.75" x14ac:dyDescent="0.2">
      <c r="A6842" s="2"/>
      <c r="B6842" s="2"/>
      <c r="C6842" s="2"/>
      <c r="D6842" s="2"/>
      <c r="E6842" s="3"/>
      <c r="F6842" s="2"/>
      <c r="G6842" s="2"/>
      <c r="H6842" s="2"/>
      <c r="I6842" s="2"/>
    </row>
    <row r="6843" spans="1:9" ht="12.75" x14ac:dyDescent="0.2">
      <c r="A6843" s="2"/>
      <c r="B6843" s="2"/>
      <c r="C6843" s="2"/>
      <c r="D6843" s="2"/>
      <c r="E6843" s="3"/>
      <c r="F6843" s="2"/>
      <c r="G6843" s="2"/>
      <c r="H6843" s="2"/>
      <c r="I6843" s="2"/>
    </row>
    <row r="6844" spans="1:9" ht="12.75" x14ac:dyDescent="0.2">
      <c r="A6844" s="2"/>
      <c r="B6844" s="2"/>
      <c r="C6844" s="2"/>
      <c r="D6844" s="2"/>
      <c r="E6844" s="3"/>
      <c r="F6844" s="2"/>
      <c r="G6844" s="2"/>
      <c r="H6844" s="2"/>
      <c r="I6844" s="2"/>
    </row>
    <row r="6845" spans="1:9" ht="12.75" x14ac:dyDescent="0.2">
      <c r="A6845" s="2"/>
      <c r="B6845" s="2"/>
      <c r="C6845" s="2"/>
      <c r="D6845" s="2"/>
      <c r="E6845" s="3"/>
      <c r="F6845" s="2"/>
      <c r="G6845" s="2"/>
      <c r="H6845" s="2"/>
      <c r="I6845" s="2"/>
    </row>
    <row r="6846" spans="1:9" ht="12.75" x14ac:dyDescent="0.2">
      <c r="A6846" s="2"/>
      <c r="B6846" s="2"/>
      <c r="C6846" s="2"/>
      <c r="D6846" s="2"/>
      <c r="E6846" s="3"/>
      <c r="F6846" s="2"/>
      <c r="G6846" s="2"/>
      <c r="H6846" s="2"/>
      <c r="I6846" s="2"/>
    </row>
    <row r="6847" spans="1:9" ht="12.75" x14ac:dyDescent="0.2">
      <c r="A6847" s="2"/>
      <c r="B6847" s="2"/>
      <c r="C6847" s="2"/>
      <c r="D6847" s="2"/>
      <c r="E6847" s="3"/>
      <c r="F6847" s="2"/>
      <c r="G6847" s="2"/>
      <c r="H6847" s="2"/>
      <c r="I6847" s="2"/>
    </row>
    <row r="6848" spans="1:9" ht="12.75" x14ac:dyDescent="0.2">
      <c r="A6848" s="2"/>
      <c r="B6848" s="2"/>
      <c r="C6848" s="2"/>
      <c r="D6848" s="2"/>
      <c r="E6848" s="3"/>
      <c r="F6848" s="2"/>
      <c r="G6848" s="2"/>
      <c r="H6848" s="2"/>
      <c r="I6848" s="2"/>
    </row>
    <row r="6849" spans="1:9" ht="12.75" x14ac:dyDescent="0.2">
      <c r="A6849" s="2"/>
      <c r="B6849" s="2"/>
      <c r="C6849" s="2"/>
      <c r="D6849" s="2"/>
      <c r="E6849" s="3"/>
      <c r="F6849" s="2"/>
      <c r="G6849" s="2"/>
      <c r="H6849" s="2"/>
      <c r="I6849" s="2"/>
    </row>
    <row r="6850" spans="1:9" ht="12.75" x14ac:dyDescent="0.2">
      <c r="A6850" s="2"/>
      <c r="B6850" s="2"/>
      <c r="C6850" s="2"/>
      <c r="D6850" s="2"/>
      <c r="E6850" s="3"/>
      <c r="F6850" s="2"/>
      <c r="G6850" s="2"/>
      <c r="H6850" s="2"/>
      <c r="I6850" s="2"/>
    </row>
    <row r="6851" spans="1:9" ht="12.75" x14ac:dyDescent="0.2">
      <c r="A6851" s="2"/>
      <c r="B6851" s="2"/>
      <c r="C6851" s="2"/>
      <c r="D6851" s="2"/>
      <c r="E6851" s="3"/>
      <c r="F6851" s="2"/>
      <c r="G6851" s="2"/>
      <c r="H6851" s="2"/>
      <c r="I6851" s="2"/>
    </row>
    <row r="6852" spans="1:9" ht="12.75" x14ac:dyDescent="0.2">
      <c r="A6852" s="2"/>
      <c r="B6852" s="2"/>
      <c r="C6852" s="2"/>
      <c r="D6852" s="2"/>
      <c r="E6852" s="3"/>
      <c r="F6852" s="2"/>
      <c r="G6852" s="2"/>
      <c r="H6852" s="2"/>
      <c r="I6852" s="2"/>
    </row>
    <row r="6853" spans="1:9" ht="12.75" x14ac:dyDescent="0.2">
      <c r="A6853" s="2"/>
      <c r="B6853" s="2"/>
      <c r="C6853" s="2"/>
      <c r="D6853" s="2"/>
      <c r="E6853" s="3"/>
      <c r="F6853" s="2"/>
      <c r="G6853" s="2"/>
      <c r="H6853" s="2"/>
      <c r="I6853" s="2"/>
    </row>
    <row r="6854" spans="1:9" ht="12.75" x14ac:dyDescent="0.2">
      <c r="A6854" s="2"/>
      <c r="B6854" s="2"/>
      <c r="C6854" s="2"/>
      <c r="D6854" s="2"/>
      <c r="E6854" s="3"/>
      <c r="F6854" s="2"/>
      <c r="G6854" s="2"/>
      <c r="H6854" s="2"/>
      <c r="I6854" s="2"/>
    </row>
    <row r="6855" spans="1:9" ht="12.75" x14ac:dyDescent="0.2">
      <c r="A6855" s="2"/>
      <c r="B6855" s="2"/>
      <c r="C6855" s="2"/>
      <c r="D6855" s="2"/>
      <c r="E6855" s="3"/>
      <c r="F6855" s="2"/>
      <c r="G6855" s="2"/>
      <c r="H6855" s="2"/>
      <c r="I6855" s="2"/>
    </row>
    <row r="6856" spans="1:9" ht="12.75" x14ac:dyDescent="0.2">
      <c r="A6856" s="2"/>
      <c r="B6856" s="2"/>
      <c r="C6856" s="2"/>
      <c r="D6856" s="2"/>
      <c r="E6856" s="3"/>
      <c r="F6856" s="2"/>
      <c r="G6856" s="2"/>
      <c r="H6856" s="2"/>
      <c r="I6856" s="2"/>
    </row>
    <row r="6857" spans="1:9" ht="12.75" x14ac:dyDescent="0.2">
      <c r="A6857" s="2"/>
      <c r="B6857" s="2"/>
      <c r="C6857" s="2"/>
      <c r="D6857" s="2"/>
      <c r="E6857" s="3"/>
      <c r="F6857" s="2"/>
      <c r="G6857" s="2"/>
      <c r="H6857" s="2"/>
      <c r="I6857" s="2"/>
    </row>
    <row r="6858" spans="1:9" ht="12.75" x14ac:dyDescent="0.2">
      <c r="A6858" s="2"/>
      <c r="B6858" s="2"/>
      <c r="C6858" s="2"/>
      <c r="D6858" s="2"/>
      <c r="E6858" s="3"/>
      <c r="F6858" s="2"/>
      <c r="G6858" s="2"/>
      <c r="H6858" s="2"/>
      <c r="I6858" s="2"/>
    </row>
    <row r="6859" spans="1:9" ht="12.75" x14ac:dyDescent="0.2">
      <c r="A6859" s="2"/>
      <c r="B6859" s="2"/>
      <c r="C6859" s="2"/>
      <c r="D6859" s="2"/>
      <c r="E6859" s="3"/>
      <c r="F6859" s="2"/>
      <c r="G6859" s="2"/>
      <c r="H6859" s="2"/>
      <c r="I6859" s="2"/>
    </row>
    <row r="6860" spans="1:9" ht="12.75" x14ac:dyDescent="0.2">
      <c r="A6860" s="2"/>
      <c r="B6860" s="2"/>
      <c r="C6860" s="2"/>
      <c r="D6860" s="2"/>
      <c r="E6860" s="3"/>
      <c r="F6860" s="2"/>
      <c r="G6860" s="2"/>
      <c r="H6860" s="2"/>
      <c r="I6860" s="2"/>
    </row>
    <row r="6861" spans="1:9" ht="12.75" x14ac:dyDescent="0.2">
      <c r="A6861" s="2"/>
      <c r="B6861" s="2"/>
      <c r="C6861" s="2"/>
      <c r="D6861" s="2"/>
      <c r="E6861" s="3"/>
      <c r="F6861" s="2"/>
      <c r="G6861" s="2"/>
      <c r="H6861" s="2"/>
      <c r="I6861" s="2"/>
    </row>
    <row r="6862" spans="1:9" ht="12.75" x14ac:dyDescent="0.2">
      <c r="A6862" s="2"/>
      <c r="B6862" s="2"/>
      <c r="C6862" s="2"/>
      <c r="D6862" s="2"/>
      <c r="E6862" s="3"/>
      <c r="F6862" s="2"/>
      <c r="G6862" s="2"/>
      <c r="H6862" s="2"/>
      <c r="I6862" s="2"/>
    </row>
    <row r="6863" spans="1:9" ht="12.75" x14ac:dyDescent="0.2">
      <c r="A6863" s="2"/>
      <c r="B6863" s="2"/>
      <c r="C6863" s="2"/>
      <c r="D6863" s="2"/>
      <c r="E6863" s="3"/>
      <c r="F6863" s="2"/>
      <c r="G6863" s="2"/>
      <c r="H6863" s="2"/>
      <c r="I6863" s="2"/>
    </row>
    <row r="6864" spans="1:9" ht="12.75" x14ac:dyDescent="0.2">
      <c r="A6864" s="2"/>
      <c r="B6864" s="2"/>
      <c r="C6864" s="2"/>
      <c r="D6864" s="2"/>
      <c r="E6864" s="3"/>
      <c r="F6864" s="2"/>
      <c r="G6864" s="2"/>
      <c r="H6864" s="2"/>
      <c r="I6864" s="2"/>
    </row>
    <row r="6865" spans="1:9" ht="12.75" x14ac:dyDescent="0.2">
      <c r="A6865" s="2"/>
      <c r="B6865" s="2"/>
      <c r="C6865" s="2"/>
      <c r="D6865" s="2"/>
      <c r="E6865" s="3"/>
      <c r="F6865" s="2"/>
      <c r="G6865" s="2"/>
      <c r="H6865" s="2"/>
      <c r="I6865" s="2"/>
    </row>
    <row r="6866" spans="1:9" ht="12.75" x14ac:dyDescent="0.2">
      <c r="A6866" s="2"/>
      <c r="B6866" s="2"/>
      <c r="C6866" s="2"/>
      <c r="D6866" s="2"/>
      <c r="E6866" s="3"/>
      <c r="F6866" s="2"/>
      <c r="G6866" s="2"/>
      <c r="H6866" s="2"/>
      <c r="I6866" s="2"/>
    </row>
    <row r="6867" spans="1:9" ht="12.75" x14ac:dyDescent="0.2">
      <c r="A6867" s="2"/>
      <c r="B6867" s="2"/>
      <c r="C6867" s="2"/>
      <c r="D6867" s="2"/>
      <c r="E6867" s="3"/>
      <c r="F6867" s="2"/>
      <c r="G6867" s="2"/>
      <c r="H6867" s="2"/>
      <c r="I6867" s="2"/>
    </row>
    <row r="6868" spans="1:9" ht="12.75" x14ac:dyDescent="0.2">
      <c r="A6868" s="2"/>
      <c r="B6868" s="2"/>
      <c r="C6868" s="2"/>
      <c r="D6868" s="2"/>
      <c r="E6868" s="3"/>
      <c r="F6868" s="2"/>
      <c r="G6868" s="2"/>
      <c r="H6868" s="2"/>
      <c r="I6868" s="2"/>
    </row>
    <row r="6869" spans="1:9" ht="12.75" x14ac:dyDescent="0.2">
      <c r="A6869" s="2"/>
      <c r="B6869" s="2"/>
      <c r="C6869" s="2"/>
      <c r="D6869" s="2"/>
      <c r="E6869" s="3"/>
      <c r="F6869" s="2"/>
      <c r="G6869" s="2"/>
      <c r="H6869" s="2"/>
      <c r="I6869" s="2"/>
    </row>
    <row r="6870" spans="1:9" ht="12.75" x14ac:dyDescent="0.2">
      <c r="A6870" s="2"/>
      <c r="B6870" s="2"/>
      <c r="C6870" s="2"/>
      <c r="D6870" s="2"/>
      <c r="E6870" s="3"/>
      <c r="F6870" s="2"/>
      <c r="G6870" s="2"/>
      <c r="H6870" s="2"/>
      <c r="I6870" s="2"/>
    </row>
    <row r="6871" spans="1:9" ht="12.75" x14ac:dyDescent="0.2">
      <c r="A6871" s="2"/>
      <c r="B6871" s="2"/>
      <c r="C6871" s="2"/>
      <c r="D6871" s="2"/>
      <c r="E6871" s="3"/>
      <c r="F6871" s="2"/>
      <c r="G6871" s="2"/>
      <c r="H6871" s="2"/>
      <c r="I6871" s="2"/>
    </row>
    <row r="6872" spans="1:9" ht="12.75" x14ac:dyDescent="0.2">
      <c r="A6872" s="2"/>
      <c r="B6872" s="2"/>
      <c r="C6872" s="2"/>
      <c r="D6872" s="2"/>
      <c r="E6872" s="3"/>
      <c r="F6872" s="2"/>
      <c r="G6872" s="2"/>
      <c r="H6872" s="2"/>
      <c r="I6872" s="2"/>
    </row>
    <row r="6873" spans="1:9" ht="12.75" x14ac:dyDescent="0.2">
      <c r="A6873" s="2"/>
      <c r="B6873" s="2"/>
      <c r="C6873" s="2"/>
      <c r="D6873" s="2"/>
      <c r="E6873" s="3"/>
      <c r="F6873" s="2"/>
      <c r="G6873" s="2"/>
      <c r="H6873" s="2"/>
      <c r="I6873" s="2"/>
    </row>
    <row r="6874" spans="1:9" ht="12.75" x14ac:dyDescent="0.2">
      <c r="A6874" s="2"/>
      <c r="B6874" s="2"/>
      <c r="C6874" s="2"/>
      <c r="D6874" s="2"/>
      <c r="E6874" s="3"/>
      <c r="F6874" s="2"/>
      <c r="G6874" s="2"/>
      <c r="H6874" s="2"/>
      <c r="I6874" s="2"/>
    </row>
    <row r="6875" spans="1:9" ht="12.75" x14ac:dyDescent="0.2">
      <c r="A6875" s="2"/>
      <c r="B6875" s="2"/>
      <c r="C6875" s="2"/>
      <c r="D6875" s="2"/>
      <c r="E6875" s="3"/>
      <c r="F6875" s="2"/>
      <c r="G6875" s="2"/>
      <c r="H6875" s="2"/>
      <c r="I6875" s="2"/>
    </row>
    <row r="6876" spans="1:9" ht="12.75" x14ac:dyDescent="0.2">
      <c r="A6876" s="2"/>
      <c r="B6876" s="2"/>
      <c r="C6876" s="2"/>
      <c r="D6876" s="2"/>
      <c r="E6876" s="3"/>
      <c r="F6876" s="2"/>
      <c r="G6876" s="2"/>
      <c r="H6876" s="2"/>
      <c r="I6876" s="2"/>
    </row>
    <row r="6877" spans="1:9" ht="12.75" x14ac:dyDescent="0.2">
      <c r="A6877" s="2"/>
      <c r="B6877" s="2"/>
      <c r="C6877" s="2"/>
      <c r="D6877" s="2"/>
      <c r="E6877" s="3"/>
      <c r="F6877" s="2"/>
      <c r="G6877" s="2"/>
      <c r="H6877" s="2"/>
      <c r="I6877" s="2"/>
    </row>
    <row r="6878" spans="1:9" ht="12.75" x14ac:dyDescent="0.2">
      <c r="A6878" s="2"/>
      <c r="B6878" s="2"/>
      <c r="C6878" s="2"/>
      <c r="D6878" s="2"/>
      <c r="E6878" s="3"/>
      <c r="F6878" s="2"/>
      <c r="G6878" s="2"/>
      <c r="H6878" s="2"/>
      <c r="I6878" s="2"/>
    </row>
    <row r="6879" spans="1:9" ht="12.75" x14ac:dyDescent="0.2">
      <c r="A6879" s="2"/>
      <c r="B6879" s="2"/>
      <c r="C6879" s="2"/>
      <c r="D6879" s="2"/>
      <c r="E6879" s="3"/>
      <c r="F6879" s="2"/>
      <c r="G6879" s="2"/>
      <c r="H6879" s="2"/>
      <c r="I6879" s="2"/>
    </row>
    <row r="6880" spans="1:9" ht="12.75" x14ac:dyDescent="0.2">
      <c r="A6880" s="2"/>
      <c r="B6880" s="2"/>
      <c r="C6880" s="2"/>
      <c r="D6880" s="2"/>
      <c r="E6880" s="3"/>
      <c r="F6880" s="2"/>
      <c r="G6880" s="2"/>
      <c r="H6880" s="2"/>
      <c r="I6880" s="2"/>
    </row>
    <row r="6881" spans="1:9" ht="12.75" x14ac:dyDescent="0.2">
      <c r="A6881" s="2"/>
      <c r="B6881" s="2"/>
      <c r="C6881" s="2"/>
      <c r="D6881" s="2"/>
      <c r="E6881" s="3"/>
      <c r="F6881" s="2"/>
      <c r="G6881" s="2"/>
      <c r="H6881" s="2"/>
      <c r="I6881" s="2"/>
    </row>
    <row r="6882" spans="1:9" ht="12.75" x14ac:dyDescent="0.2">
      <c r="A6882" s="2"/>
      <c r="B6882" s="2"/>
      <c r="C6882" s="2"/>
      <c r="D6882" s="2"/>
      <c r="E6882" s="3"/>
      <c r="F6882" s="2"/>
      <c r="G6882" s="2"/>
      <c r="H6882" s="2"/>
      <c r="I6882" s="2"/>
    </row>
    <row r="6883" spans="1:9" ht="12.75" x14ac:dyDescent="0.2">
      <c r="A6883" s="2"/>
      <c r="B6883" s="2"/>
      <c r="C6883" s="2"/>
      <c r="D6883" s="2"/>
      <c r="E6883" s="3"/>
      <c r="F6883" s="2"/>
      <c r="G6883" s="2"/>
      <c r="H6883" s="2"/>
      <c r="I6883" s="2"/>
    </row>
    <row r="6884" spans="1:9" ht="12.75" x14ac:dyDescent="0.2">
      <c r="A6884" s="2"/>
      <c r="B6884" s="2"/>
      <c r="C6884" s="2"/>
      <c r="D6884" s="2"/>
      <c r="E6884" s="3"/>
      <c r="F6884" s="2"/>
      <c r="G6884" s="2"/>
      <c r="H6884" s="2"/>
      <c r="I6884" s="2"/>
    </row>
    <row r="6885" spans="1:9" ht="12.75" x14ac:dyDescent="0.2">
      <c r="A6885" s="2"/>
      <c r="B6885" s="2"/>
      <c r="C6885" s="2"/>
      <c r="D6885" s="2"/>
      <c r="E6885" s="3"/>
      <c r="F6885" s="2"/>
      <c r="G6885" s="2"/>
      <c r="H6885" s="2"/>
      <c r="I6885" s="2"/>
    </row>
    <row r="6886" spans="1:9" ht="12.75" x14ac:dyDescent="0.2">
      <c r="A6886" s="2"/>
      <c r="B6886" s="2"/>
      <c r="C6886" s="2"/>
      <c r="D6886" s="2"/>
      <c r="E6886" s="3"/>
      <c r="F6886" s="2"/>
      <c r="G6886" s="2"/>
      <c r="H6886" s="2"/>
      <c r="I6886" s="2"/>
    </row>
    <row r="6887" spans="1:9" ht="12.75" x14ac:dyDescent="0.2">
      <c r="A6887" s="2"/>
      <c r="B6887" s="2"/>
      <c r="C6887" s="2"/>
      <c r="D6887" s="2"/>
      <c r="E6887" s="3"/>
      <c r="F6887" s="2"/>
      <c r="G6887" s="2"/>
      <c r="H6887" s="2"/>
      <c r="I6887" s="2"/>
    </row>
    <row r="6888" spans="1:9" ht="12.75" x14ac:dyDescent="0.2">
      <c r="A6888" s="2"/>
      <c r="B6888" s="2"/>
      <c r="C6888" s="2"/>
      <c r="D6888" s="2"/>
      <c r="E6888" s="3"/>
      <c r="F6888" s="2"/>
      <c r="G6888" s="2"/>
      <c r="H6888" s="2"/>
      <c r="I6888" s="2"/>
    </row>
    <row r="6889" spans="1:9" ht="12.75" x14ac:dyDescent="0.2">
      <c r="A6889" s="2"/>
      <c r="B6889" s="2"/>
      <c r="C6889" s="2"/>
      <c r="D6889" s="2"/>
      <c r="E6889" s="3"/>
      <c r="F6889" s="2"/>
      <c r="G6889" s="2"/>
      <c r="H6889" s="2"/>
      <c r="I6889" s="2"/>
    </row>
    <row r="6890" spans="1:9" ht="12.75" x14ac:dyDescent="0.2">
      <c r="A6890" s="2"/>
      <c r="B6890" s="2"/>
      <c r="C6890" s="2"/>
      <c r="D6890" s="2"/>
      <c r="E6890" s="3"/>
      <c r="F6890" s="2"/>
      <c r="G6890" s="2"/>
      <c r="H6890" s="2"/>
      <c r="I6890" s="2"/>
    </row>
    <row r="6891" spans="1:9" ht="12.75" x14ac:dyDescent="0.2">
      <c r="A6891" s="2"/>
      <c r="B6891" s="2"/>
      <c r="C6891" s="2"/>
      <c r="D6891" s="2"/>
      <c r="E6891" s="3"/>
      <c r="F6891" s="2"/>
      <c r="G6891" s="2"/>
      <c r="H6891" s="2"/>
      <c r="I6891" s="2"/>
    </row>
    <row r="6892" spans="1:9" ht="12.75" x14ac:dyDescent="0.2">
      <c r="A6892" s="2"/>
      <c r="B6892" s="2"/>
      <c r="C6892" s="2"/>
      <c r="D6892" s="2"/>
      <c r="E6892" s="3"/>
      <c r="F6892" s="2"/>
      <c r="G6892" s="2"/>
      <c r="H6892" s="2"/>
      <c r="I6892" s="2"/>
    </row>
    <row r="6893" spans="1:9" ht="12.75" x14ac:dyDescent="0.2">
      <c r="A6893" s="2"/>
      <c r="B6893" s="2"/>
      <c r="C6893" s="2"/>
      <c r="D6893" s="2"/>
      <c r="E6893" s="3"/>
      <c r="F6893" s="2"/>
      <c r="G6893" s="2"/>
      <c r="H6893" s="2"/>
      <c r="I6893" s="2"/>
    </row>
    <row r="6894" spans="1:9" ht="12.75" x14ac:dyDescent="0.2">
      <c r="A6894" s="2"/>
      <c r="B6894" s="2"/>
      <c r="C6894" s="2"/>
      <c r="D6894" s="2"/>
      <c r="E6894" s="3"/>
      <c r="F6894" s="2"/>
      <c r="G6894" s="2"/>
      <c r="H6894" s="2"/>
      <c r="I6894" s="2"/>
    </row>
    <row r="6895" spans="1:9" ht="12.75" x14ac:dyDescent="0.2">
      <c r="A6895" s="2"/>
      <c r="B6895" s="2"/>
      <c r="C6895" s="2"/>
      <c r="D6895" s="2"/>
      <c r="E6895" s="3"/>
      <c r="F6895" s="2"/>
      <c r="G6895" s="2"/>
      <c r="H6895" s="2"/>
      <c r="I6895" s="2"/>
    </row>
    <row r="6896" spans="1:9" ht="12.75" x14ac:dyDescent="0.2">
      <c r="A6896" s="2"/>
      <c r="B6896" s="2"/>
      <c r="C6896" s="2"/>
      <c r="D6896" s="2"/>
      <c r="E6896" s="3"/>
      <c r="F6896" s="2"/>
      <c r="G6896" s="2"/>
      <c r="H6896" s="2"/>
      <c r="I6896" s="2"/>
    </row>
    <row r="6897" spans="1:9" ht="12.75" x14ac:dyDescent="0.2">
      <c r="A6897" s="2"/>
      <c r="B6897" s="2"/>
      <c r="C6897" s="2"/>
      <c r="D6897" s="2"/>
      <c r="E6897" s="3"/>
      <c r="F6897" s="2"/>
      <c r="G6897" s="2"/>
      <c r="H6897" s="2"/>
      <c r="I6897" s="2"/>
    </row>
    <row r="6898" spans="1:9" ht="12.75" x14ac:dyDescent="0.2">
      <c r="A6898" s="2"/>
      <c r="B6898" s="2"/>
      <c r="C6898" s="2"/>
      <c r="D6898" s="2"/>
      <c r="E6898" s="3"/>
      <c r="F6898" s="2"/>
      <c r="G6898" s="2"/>
      <c r="H6898" s="2"/>
      <c r="I6898" s="2"/>
    </row>
    <row r="6899" spans="1:9" ht="12.75" x14ac:dyDescent="0.2">
      <c r="A6899" s="2"/>
      <c r="B6899" s="2"/>
      <c r="C6899" s="2"/>
      <c r="D6899" s="2"/>
      <c r="E6899" s="3"/>
      <c r="F6899" s="2"/>
      <c r="G6899" s="2"/>
      <c r="H6899" s="2"/>
      <c r="I6899" s="2"/>
    </row>
    <row r="6900" spans="1:9" ht="12.75" x14ac:dyDescent="0.2">
      <c r="A6900" s="2"/>
      <c r="B6900" s="2"/>
      <c r="C6900" s="2"/>
      <c r="D6900" s="2"/>
      <c r="E6900" s="3"/>
      <c r="F6900" s="2"/>
      <c r="G6900" s="2"/>
      <c r="H6900" s="2"/>
      <c r="I6900" s="2"/>
    </row>
    <row r="6901" spans="1:9" ht="12.75" x14ac:dyDescent="0.2">
      <c r="A6901" s="2"/>
      <c r="B6901" s="2"/>
      <c r="C6901" s="2"/>
      <c r="D6901" s="2"/>
      <c r="E6901" s="3"/>
      <c r="F6901" s="2"/>
      <c r="G6901" s="2"/>
      <c r="H6901" s="2"/>
      <c r="I6901" s="2"/>
    </row>
    <row r="6902" spans="1:9" ht="12.75" x14ac:dyDescent="0.2">
      <c r="A6902" s="2"/>
      <c r="B6902" s="2"/>
      <c r="C6902" s="2"/>
      <c r="D6902" s="2"/>
      <c r="E6902" s="3"/>
      <c r="F6902" s="2"/>
      <c r="G6902" s="2"/>
      <c r="H6902" s="2"/>
      <c r="I6902" s="2"/>
    </row>
    <row r="6903" spans="1:9" ht="12.75" x14ac:dyDescent="0.2">
      <c r="A6903" s="2"/>
      <c r="B6903" s="2"/>
      <c r="C6903" s="2"/>
      <c r="D6903" s="2"/>
      <c r="E6903" s="3"/>
      <c r="F6903" s="2"/>
      <c r="G6903" s="2"/>
      <c r="H6903" s="2"/>
      <c r="I6903" s="2"/>
    </row>
    <row r="6904" spans="1:9" ht="12.75" x14ac:dyDescent="0.2">
      <c r="A6904" s="2"/>
      <c r="B6904" s="2"/>
      <c r="C6904" s="2"/>
      <c r="D6904" s="2"/>
      <c r="E6904" s="3"/>
      <c r="F6904" s="2"/>
      <c r="G6904" s="2"/>
      <c r="H6904" s="2"/>
      <c r="I6904" s="2"/>
    </row>
    <row r="6905" spans="1:9" ht="12.75" x14ac:dyDescent="0.2">
      <c r="A6905" s="2"/>
      <c r="B6905" s="2"/>
      <c r="C6905" s="2"/>
      <c r="D6905" s="2"/>
      <c r="E6905" s="3"/>
      <c r="F6905" s="2"/>
      <c r="G6905" s="2"/>
      <c r="H6905" s="2"/>
      <c r="I6905" s="2"/>
    </row>
    <row r="6906" spans="1:9" ht="12.75" x14ac:dyDescent="0.2">
      <c r="A6906" s="2"/>
      <c r="B6906" s="2"/>
      <c r="C6906" s="2"/>
      <c r="D6906" s="2"/>
      <c r="E6906" s="3"/>
      <c r="F6906" s="2"/>
      <c r="G6906" s="2"/>
      <c r="H6906" s="2"/>
      <c r="I6906" s="2"/>
    </row>
    <row r="6907" spans="1:9" ht="12.75" x14ac:dyDescent="0.2">
      <c r="A6907" s="2"/>
      <c r="B6907" s="2"/>
      <c r="C6907" s="2"/>
      <c r="D6907" s="2"/>
      <c r="E6907" s="3"/>
      <c r="F6907" s="2"/>
      <c r="G6907" s="2"/>
      <c r="H6907" s="2"/>
      <c r="I6907" s="2"/>
    </row>
    <row r="6908" spans="1:9" ht="12.75" x14ac:dyDescent="0.2">
      <c r="A6908" s="2"/>
      <c r="B6908" s="2"/>
      <c r="C6908" s="2"/>
      <c r="D6908" s="2"/>
      <c r="E6908" s="3"/>
      <c r="F6908" s="2"/>
      <c r="G6908" s="2"/>
      <c r="H6908" s="2"/>
      <c r="I6908" s="2"/>
    </row>
    <row r="6909" spans="1:9" ht="12.75" x14ac:dyDescent="0.2">
      <c r="A6909" s="2"/>
      <c r="B6909" s="2"/>
      <c r="C6909" s="2"/>
      <c r="D6909" s="2"/>
      <c r="E6909" s="3"/>
      <c r="F6909" s="2"/>
      <c r="G6909" s="2"/>
      <c r="H6909" s="2"/>
      <c r="I6909" s="2"/>
    </row>
    <row r="6910" spans="1:9" ht="12.75" x14ac:dyDescent="0.2">
      <c r="A6910" s="2"/>
      <c r="B6910" s="2"/>
      <c r="C6910" s="2"/>
      <c r="D6910" s="2"/>
      <c r="E6910" s="3"/>
      <c r="F6910" s="2"/>
      <c r="G6910" s="2"/>
      <c r="H6910" s="2"/>
      <c r="I6910" s="2"/>
    </row>
    <row r="6911" spans="1:9" ht="12.75" x14ac:dyDescent="0.2">
      <c r="A6911" s="2"/>
      <c r="B6911" s="2"/>
      <c r="C6911" s="2"/>
      <c r="D6911" s="2"/>
      <c r="E6911" s="3"/>
      <c r="F6911" s="2"/>
      <c r="G6911" s="2"/>
      <c r="H6911" s="2"/>
      <c r="I6911" s="2"/>
    </row>
    <row r="6912" spans="1:9" ht="12.75" x14ac:dyDescent="0.2">
      <c r="A6912" s="2"/>
      <c r="B6912" s="2"/>
      <c r="C6912" s="2"/>
      <c r="D6912" s="2"/>
      <c r="E6912" s="3"/>
      <c r="F6912" s="2"/>
      <c r="G6912" s="2"/>
      <c r="H6912" s="2"/>
      <c r="I6912" s="2"/>
    </row>
    <row r="6913" spans="1:9" ht="12.75" x14ac:dyDescent="0.2">
      <c r="A6913" s="2"/>
      <c r="B6913" s="2"/>
      <c r="C6913" s="2"/>
      <c r="D6913" s="2"/>
      <c r="E6913" s="3"/>
      <c r="F6913" s="2"/>
      <c r="G6913" s="2"/>
      <c r="H6913" s="2"/>
      <c r="I6913" s="2"/>
    </row>
    <row r="6914" spans="1:9" ht="12.75" x14ac:dyDescent="0.2">
      <c r="A6914" s="2"/>
      <c r="B6914" s="2"/>
      <c r="C6914" s="2"/>
      <c r="D6914" s="2"/>
      <c r="E6914" s="3"/>
      <c r="F6914" s="2"/>
      <c r="G6914" s="2"/>
      <c r="H6914" s="2"/>
      <c r="I6914" s="2"/>
    </row>
    <row r="6915" spans="1:9" ht="12.75" x14ac:dyDescent="0.2">
      <c r="A6915" s="2"/>
      <c r="B6915" s="2"/>
      <c r="C6915" s="2"/>
      <c r="D6915" s="2"/>
      <c r="E6915" s="3"/>
      <c r="F6915" s="2"/>
      <c r="G6915" s="2"/>
      <c r="H6915" s="2"/>
      <c r="I6915" s="2"/>
    </row>
    <row r="6916" spans="1:9" ht="12.75" x14ac:dyDescent="0.2">
      <c r="A6916" s="2"/>
      <c r="B6916" s="2"/>
      <c r="C6916" s="2"/>
      <c r="D6916" s="2"/>
      <c r="E6916" s="3"/>
      <c r="F6916" s="2"/>
      <c r="G6916" s="2"/>
      <c r="H6916" s="2"/>
      <c r="I6916" s="2"/>
    </row>
    <row r="6917" spans="1:9" ht="12.75" x14ac:dyDescent="0.2">
      <c r="A6917" s="2"/>
      <c r="B6917" s="2"/>
      <c r="C6917" s="2"/>
      <c r="D6917" s="2"/>
      <c r="E6917" s="3"/>
      <c r="F6917" s="2"/>
      <c r="G6917" s="2"/>
      <c r="H6917" s="2"/>
      <c r="I6917" s="2"/>
    </row>
    <row r="6918" spans="1:9" ht="12.75" x14ac:dyDescent="0.2">
      <c r="A6918" s="2"/>
      <c r="B6918" s="2"/>
      <c r="C6918" s="2"/>
      <c r="D6918" s="2"/>
      <c r="E6918" s="3"/>
      <c r="F6918" s="2"/>
      <c r="G6918" s="2"/>
      <c r="H6918" s="2"/>
      <c r="I6918" s="2"/>
    </row>
    <row r="6919" spans="1:9" ht="12.75" x14ac:dyDescent="0.2">
      <c r="A6919" s="2"/>
      <c r="B6919" s="2"/>
      <c r="C6919" s="2"/>
      <c r="D6919" s="2"/>
      <c r="E6919" s="3"/>
      <c r="F6919" s="2"/>
      <c r="G6919" s="2"/>
      <c r="H6919" s="2"/>
      <c r="I6919" s="2"/>
    </row>
    <row r="6920" spans="1:9" ht="12.75" x14ac:dyDescent="0.2">
      <c r="A6920" s="2"/>
      <c r="B6920" s="2"/>
      <c r="C6920" s="2"/>
      <c r="D6920" s="2"/>
      <c r="E6920" s="3"/>
      <c r="F6920" s="2"/>
      <c r="G6920" s="2"/>
      <c r="H6920" s="2"/>
      <c r="I6920" s="2"/>
    </row>
    <row r="6921" spans="1:9" ht="12.75" x14ac:dyDescent="0.2">
      <c r="A6921" s="2"/>
      <c r="B6921" s="2"/>
      <c r="C6921" s="2"/>
      <c r="D6921" s="2"/>
      <c r="E6921" s="3"/>
      <c r="F6921" s="2"/>
      <c r="G6921" s="2"/>
      <c r="H6921" s="2"/>
      <c r="I6921" s="2"/>
    </row>
    <row r="6922" spans="1:9" ht="12.75" x14ac:dyDescent="0.2">
      <c r="A6922" s="2"/>
      <c r="B6922" s="2"/>
      <c r="C6922" s="2"/>
      <c r="D6922" s="2"/>
      <c r="E6922" s="3"/>
      <c r="F6922" s="2"/>
      <c r="G6922" s="2"/>
      <c r="H6922" s="2"/>
      <c r="I6922" s="2"/>
    </row>
    <row r="6923" spans="1:9" ht="12.75" x14ac:dyDescent="0.2">
      <c r="A6923" s="2"/>
      <c r="B6923" s="2"/>
      <c r="C6923" s="2"/>
      <c r="D6923" s="2"/>
      <c r="E6923" s="3"/>
      <c r="F6923" s="2"/>
      <c r="G6923" s="2"/>
      <c r="H6923" s="2"/>
      <c r="I6923" s="2"/>
    </row>
    <row r="6924" spans="1:9" ht="12.75" x14ac:dyDescent="0.2">
      <c r="A6924" s="2"/>
      <c r="B6924" s="2"/>
      <c r="C6924" s="2"/>
      <c r="D6924" s="2"/>
      <c r="E6924" s="3"/>
      <c r="F6924" s="2"/>
      <c r="G6924" s="2"/>
      <c r="H6924" s="2"/>
      <c r="I6924" s="2"/>
    </row>
    <row r="6925" spans="1:9" ht="12.75" x14ac:dyDescent="0.2">
      <c r="A6925" s="2"/>
      <c r="B6925" s="2"/>
      <c r="C6925" s="2"/>
      <c r="D6925" s="2"/>
      <c r="E6925" s="3"/>
      <c r="F6925" s="2"/>
      <c r="G6925" s="2"/>
      <c r="H6925" s="2"/>
      <c r="I6925" s="2"/>
    </row>
    <row r="6926" spans="1:9" ht="12.75" x14ac:dyDescent="0.2">
      <c r="A6926" s="2"/>
      <c r="B6926" s="2"/>
      <c r="C6926" s="2"/>
      <c r="D6926" s="2"/>
      <c r="E6926" s="3"/>
      <c r="F6926" s="2"/>
      <c r="G6926" s="2"/>
      <c r="H6926" s="2"/>
      <c r="I6926" s="2"/>
    </row>
    <row r="6927" spans="1:9" ht="12.75" x14ac:dyDescent="0.2">
      <c r="A6927" s="2"/>
      <c r="B6927" s="2"/>
      <c r="C6927" s="2"/>
      <c r="D6927" s="2"/>
      <c r="E6927" s="3"/>
      <c r="F6927" s="2"/>
      <c r="G6927" s="2"/>
      <c r="H6927" s="2"/>
      <c r="I6927" s="2"/>
    </row>
    <row r="6928" spans="1:9" ht="12.75" x14ac:dyDescent="0.2">
      <c r="A6928" s="2"/>
      <c r="B6928" s="2"/>
      <c r="C6928" s="2"/>
      <c r="D6928" s="2"/>
      <c r="E6928" s="3"/>
      <c r="F6928" s="2"/>
      <c r="G6928" s="2"/>
      <c r="H6928" s="2"/>
      <c r="I6928" s="2"/>
    </row>
    <row r="6929" spans="1:9" ht="12.75" x14ac:dyDescent="0.2">
      <c r="A6929" s="2"/>
      <c r="B6929" s="2"/>
      <c r="C6929" s="2"/>
      <c r="D6929" s="2"/>
      <c r="E6929" s="3"/>
      <c r="F6929" s="2"/>
      <c r="G6929" s="2"/>
      <c r="H6929" s="2"/>
      <c r="I6929" s="2"/>
    </row>
    <row r="6930" spans="1:9" ht="12.75" x14ac:dyDescent="0.2">
      <c r="A6930" s="2"/>
      <c r="B6930" s="2"/>
      <c r="C6930" s="2"/>
      <c r="D6930" s="2"/>
      <c r="E6930" s="3"/>
      <c r="F6930" s="2"/>
      <c r="G6930" s="2"/>
      <c r="H6930" s="2"/>
      <c r="I6930" s="2"/>
    </row>
    <row r="6931" spans="1:9" ht="12.75" x14ac:dyDescent="0.2">
      <c r="A6931" s="2"/>
      <c r="B6931" s="2"/>
      <c r="C6931" s="2"/>
      <c r="D6931" s="2"/>
      <c r="E6931" s="3"/>
      <c r="F6931" s="2"/>
      <c r="G6931" s="2"/>
      <c r="H6931" s="2"/>
      <c r="I6931" s="2"/>
    </row>
    <row r="6932" spans="1:9" ht="12.75" x14ac:dyDescent="0.2">
      <c r="A6932" s="2"/>
      <c r="B6932" s="2"/>
      <c r="C6932" s="2"/>
      <c r="D6932" s="2"/>
      <c r="E6932" s="3"/>
      <c r="F6932" s="2"/>
      <c r="G6932" s="2"/>
      <c r="H6932" s="2"/>
      <c r="I6932" s="2"/>
    </row>
    <row r="6933" spans="1:9" ht="12.75" x14ac:dyDescent="0.2">
      <c r="A6933" s="2"/>
      <c r="B6933" s="2"/>
      <c r="C6933" s="2"/>
      <c r="D6933" s="2"/>
      <c r="E6933" s="3"/>
      <c r="F6933" s="2"/>
      <c r="G6933" s="2"/>
      <c r="H6933" s="2"/>
      <c r="I6933" s="2"/>
    </row>
    <row r="6934" spans="1:9" ht="12.75" x14ac:dyDescent="0.2">
      <c r="A6934" s="2"/>
      <c r="B6934" s="2"/>
      <c r="C6934" s="2"/>
      <c r="D6934" s="2"/>
      <c r="E6934" s="3"/>
      <c r="F6934" s="2"/>
      <c r="G6934" s="2"/>
      <c r="H6934" s="2"/>
      <c r="I6934" s="2"/>
    </row>
    <row r="6935" spans="1:9" ht="12.75" x14ac:dyDescent="0.2">
      <c r="A6935" s="2"/>
      <c r="B6935" s="2"/>
      <c r="C6935" s="2"/>
      <c r="D6935" s="2"/>
      <c r="E6935" s="3"/>
      <c r="F6935" s="2"/>
      <c r="G6935" s="2"/>
      <c r="H6935" s="2"/>
      <c r="I6935" s="2"/>
    </row>
    <row r="6936" spans="1:9" ht="12.75" x14ac:dyDescent="0.2">
      <c r="A6936" s="2"/>
      <c r="B6936" s="2"/>
      <c r="C6936" s="2"/>
      <c r="D6936" s="2"/>
      <c r="E6936" s="3"/>
      <c r="F6936" s="2"/>
      <c r="G6936" s="2"/>
      <c r="H6936" s="2"/>
      <c r="I6936" s="2"/>
    </row>
    <row r="6937" spans="1:9" ht="12.75" x14ac:dyDescent="0.2">
      <c r="A6937" s="2"/>
      <c r="B6937" s="2"/>
      <c r="C6937" s="2"/>
      <c r="D6937" s="2"/>
      <c r="E6937" s="3"/>
      <c r="F6937" s="2"/>
      <c r="G6937" s="2"/>
      <c r="H6937" s="2"/>
      <c r="I6937" s="2"/>
    </row>
    <row r="6938" spans="1:9" ht="12.75" x14ac:dyDescent="0.2">
      <c r="A6938" s="2"/>
      <c r="B6938" s="2"/>
      <c r="C6938" s="2"/>
      <c r="D6938" s="2"/>
      <c r="E6938" s="3"/>
      <c r="F6938" s="2"/>
      <c r="G6938" s="2"/>
      <c r="H6938" s="2"/>
      <c r="I6938" s="2"/>
    </row>
    <row r="6939" spans="1:9" ht="12.75" x14ac:dyDescent="0.2">
      <c r="A6939" s="2"/>
      <c r="B6939" s="2"/>
      <c r="C6939" s="2"/>
      <c r="D6939" s="2"/>
      <c r="E6939" s="3"/>
      <c r="F6939" s="2"/>
      <c r="G6939" s="2"/>
      <c r="H6939" s="2"/>
      <c r="I6939" s="2"/>
    </row>
    <row r="6940" spans="1:9" ht="12.75" x14ac:dyDescent="0.2">
      <c r="A6940" s="2"/>
      <c r="B6940" s="2"/>
      <c r="C6940" s="2"/>
      <c r="D6940" s="2"/>
      <c r="E6940" s="3"/>
      <c r="F6940" s="2"/>
      <c r="G6940" s="2"/>
      <c r="H6940" s="2"/>
      <c r="I6940" s="2"/>
    </row>
    <row r="6941" spans="1:9" ht="12.75" x14ac:dyDescent="0.2">
      <c r="A6941" s="2"/>
      <c r="B6941" s="2"/>
      <c r="C6941" s="2"/>
      <c r="D6941" s="2"/>
      <c r="E6941" s="3"/>
      <c r="F6941" s="2"/>
      <c r="G6941" s="2"/>
      <c r="H6941" s="2"/>
      <c r="I6941" s="2"/>
    </row>
    <row r="6942" spans="1:9" ht="12.75" x14ac:dyDescent="0.2">
      <c r="A6942" s="2"/>
      <c r="B6942" s="2"/>
      <c r="C6942" s="2"/>
      <c r="D6942" s="2"/>
      <c r="E6942" s="3"/>
      <c r="F6942" s="2"/>
      <c r="G6942" s="2"/>
      <c r="H6942" s="2"/>
      <c r="I6942" s="2"/>
    </row>
    <row r="6943" spans="1:9" ht="12.75" x14ac:dyDescent="0.2">
      <c r="A6943" s="2"/>
      <c r="B6943" s="2"/>
      <c r="C6943" s="2"/>
      <c r="D6943" s="2"/>
      <c r="E6943" s="3"/>
      <c r="F6943" s="2"/>
      <c r="G6943" s="2"/>
      <c r="H6943" s="2"/>
      <c r="I6943" s="2"/>
    </row>
    <row r="6944" spans="1:9" ht="12.75" x14ac:dyDescent="0.2">
      <c r="A6944" s="2"/>
      <c r="B6944" s="2"/>
      <c r="C6944" s="2"/>
      <c r="D6944" s="2"/>
      <c r="E6944" s="3"/>
      <c r="F6944" s="2"/>
      <c r="G6944" s="2"/>
      <c r="H6944" s="2"/>
      <c r="I6944" s="2"/>
    </row>
    <row r="6945" spans="1:9" ht="12.75" x14ac:dyDescent="0.2">
      <c r="A6945" s="2"/>
      <c r="B6945" s="2"/>
      <c r="C6945" s="2"/>
      <c r="D6945" s="2"/>
      <c r="E6945" s="3"/>
      <c r="F6945" s="2"/>
      <c r="G6945" s="2"/>
      <c r="H6945" s="2"/>
      <c r="I6945" s="2"/>
    </row>
    <row r="6946" spans="1:9" ht="12.75" x14ac:dyDescent="0.2">
      <c r="A6946" s="2"/>
      <c r="B6946" s="2"/>
      <c r="C6946" s="2"/>
      <c r="D6946" s="2"/>
      <c r="E6946" s="3"/>
      <c r="F6946" s="2"/>
      <c r="G6946" s="2"/>
      <c r="H6946" s="2"/>
      <c r="I6946" s="2"/>
    </row>
    <row r="6947" spans="1:9" ht="12.75" x14ac:dyDescent="0.2">
      <c r="A6947" s="2"/>
      <c r="B6947" s="2"/>
      <c r="C6947" s="2"/>
      <c r="D6947" s="2"/>
      <c r="E6947" s="3"/>
      <c r="F6947" s="2"/>
      <c r="G6947" s="2"/>
      <c r="H6947" s="2"/>
      <c r="I6947" s="2"/>
    </row>
    <row r="6948" spans="1:9" ht="12.75" x14ac:dyDescent="0.2">
      <c r="A6948" s="2"/>
      <c r="B6948" s="2"/>
      <c r="C6948" s="2"/>
      <c r="D6948" s="2"/>
      <c r="E6948" s="3"/>
      <c r="F6948" s="2"/>
      <c r="G6948" s="2"/>
      <c r="H6948" s="2"/>
      <c r="I6948" s="2"/>
    </row>
    <row r="6949" spans="1:9" ht="12.75" x14ac:dyDescent="0.2">
      <c r="A6949" s="2"/>
      <c r="B6949" s="2"/>
      <c r="C6949" s="2"/>
      <c r="D6949" s="2"/>
      <c r="E6949" s="3"/>
      <c r="F6949" s="2"/>
      <c r="G6949" s="2"/>
      <c r="H6949" s="2"/>
      <c r="I6949" s="2"/>
    </row>
    <row r="6950" spans="1:9" ht="12.75" x14ac:dyDescent="0.2">
      <c r="A6950" s="2"/>
      <c r="B6950" s="2"/>
      <c r="C6950" s="2"/>
      <c r="D6950" s="2"/>
      <c r="E6950" s="3"/>
      <c r="F6950" s="2"/>
      <c r="G6950" s="2"/>
      <c r="H6950" s="2"/>
      <c r="I6950" s="2"/>
    </row>
    <row r="6951" spans="1:9" ht="12.75" x14ac:dyDescent="0.2">
      <c r="A6951" s="2"/>
      <c r="B6951" s="2"/>
      <c r="C6951" s="2"/>
      <c r="D6951" s="2"/>
      <c r="E6951" s="3"/>
      <c r="F6951" s="2"/>
      <c r="G6951" s="2"/>
      <c r="H6951" s="2"/>
      <c r="I6951" s="2"/>
    </row>
    <row r="6952" spans="1:9" ht="12.75" x14ac:dyDescent="0.2">
      <c r="A6952" s="2"/>
      <c r="B6952" s="2"/>
      <c r="C6952" s="2"/>
      <c r="D6952" s="2"/>
      <c r="E6952" s="3"/>
      <c r="F6952" s="2"/>
      <c r="G6952" s="2"/>
      <c r="H6952" s="2"/>
      <c r="I6952" s="2"/>
    </row>
    <row r="6953" spans="1:9" ht="12.75" x14ac:dyDescent="0.2">
      <c r="A6953" s="2"/>
      <c r="B6953" s="2"/>
      <c r="C6953" s="2"/>
      <c r="D6953" s="2"/>
      <c r="E6953" s="3"/>
      <c r="F6953" s="2"/>
      <c r="G6953" s="2"/>
      <c r="H6953" s="2"/>
      <c r="I6953" s="2"/>
    </row>
    <row r="6954" spans="1:9" ht="12.75" x14ac:dyDescent="0.2">
      <c r="A6954" s="2"/>
      <c r="B6954" s="2"/>
      <c r="C6954" s="2"/>
      <c r="D6954" s="2"/>
      <c r="E6954" s="3"/>
      <c r="F6954" s="2"/>
      <c r="G6954" s="2"/>
      <c r="H6954" s="2"/>
      <c r="I6954" s="2"/>
    </row>
    <row r="6955" spans="1:9" ht="12.75" x14ac:dyDescent="0.2">
      <c r="A6955" s="2"/>
      <c r="B6955" s="2"/>
      <c r="C6955" s="2"/>
      <c r="D6955" s="2"/>
      <c r="E6955" s="3"/>
      <c r="F6955" s="2"/>
      <c r="G6955" s="2"/>
      <c r="H6955" s="2"/>
      <c r="I6955" s="2"/>
    </row>
    <row r="6956" spans="1:9" ht="12.75" x14ac:dyDescent="0.2">
      <c r="A6956" s="2"/>
      <c r="B6956" s="2"/>
      <c r="C6956" s="2"/>
      <c r="D6956" s="2"/>
      <c r="E6956" s="3"/>
      <c r="F6956" s="2"/>
      <c r="G6956" s="2"/>
      <c r="H6956" s="2"/>
      <c r="I6956" s="2"/>
    </row>
    <row r="6957" spans="1:9" ht="12.75" x14ac:dyDescent="0.2">
      <c r="A6957" s="2"/>
      <c r="B6957" s="2"/>
      <c r="C6957" s="2"/>
      <c r="D6957" s="2"/>
      <c r="E6957" s="3"/>
      <c r="F6957" s="2"/>
      <c r="G6957" s="2"/>
      <c r="H6957" s="2"/>
      <c r="I6957" s="2"/>
    </row>
    <row r="6958" spans="1:9" ht="12.75" x14ac:dyDescent="0.2">
      <c r="A6958" s="2"/>
      <c r="B6958" s="2"/>
      <c r="C6958" s="2"/>
      <c r="D6958" s="2"/>
      <c r="E6958" s="3"/>
      <c r="F6958" s="2"/>
      <c r="G6958" s="2"/>
      <c r="H6958" s="2"/>
      <c r="I6958" s="2"/>
    </row>
    <row r="6959" spans="1:9" ht="12.75" x14ac:dyDescent="0.2">
      <c r="A6959" s="2"/>
      <c r="B6959" s="2"/>
      <c r="C6959" s="2"/>
      <c r="D6959" s="2"/>
      <c r="E6959" s="3"/>
      <c r="F6959" s="2"/>
      <c r="G6959" s="2"/>
      <c r="H6959" s="2"/>
      <c r="I6959" s="2"/>
    </row>
    <row r="6960" spans="1:9" ht="12.75" x14ac:dyDescent="0.2">
      <c r="A6960" s="2"/>
      <c r="B6960" s="2"/>
      <c r="C6960" s="2"/>
      <c r="D6960" s="2"/>
      <c r="E6960" s="3"/>
      <c r="F6960" s="2"/>
      <c r="G6960" s="2"/>
      <c r="H6960" s="2"/>
      <c r="I6960" s="2"/>
    </row>
    <row r="6961" spans="1:9" ht="12.75" x14ac:dyDescent="0.2">
      <c r="A6961" s="2"/>
      <c r="B6961" s="2"/>
      <c r="C6961" s="2"/>
      <c r="D6961" s="2"/>
      <c r="E6961" s="3"/>
      <c r="F6961" s="2"/>
      <c r="G6961" s="2"/>
      <c r="H6961" s="2"/>
      <c r="I6961" s="2"/>
    </row>
    <row r="6962" spans="1:9" ht="12.75" x14ac:dyDescent="0.2">
      <c r="A6962" s="2"/>
      <c r="B6962" s="2"/>
      <c r="C6962" s="2"/>
      <c r="D6962" s="2"/>
      <c r="E6962" s="3"/>
      <c r="F6962" s="2"/>
      <c r="G6962" s="2"/>
      <c r="H6962" s="2"/>
      <c r="I6962" s="2"/>
    </row>
    <row r="6963" spans="1:9" ht="12.75" x14ac:dyDescent="0.2">
      <c r="A6963" s="2"/>
      <c r="B6963" s="2"/>
      <c r="C6963" s="2"/>
      <c r="D6963" s="2"/>
      <c r="E6963" s="3"/>
      <c r="F6963" s="2"/>
      <c r="G6963" s="2"/>
      <c r="H6963" s="2"/>
      <c r="I6963" s="2"/>
    </row>
    <row r="6964" spans="1:9" ht="12.75" x14ac:dyDescent="0.2">
      <c r="A6964" s="2"/>
      <c r="B6964" s="2"/>
      <c r="C6964" s="2"/>
      <c r="D6964" s="2"/>
      <c r="E6964" s="3"/>
      <c r="F6964" s="2"/>
      <c r="G6964" s="2"/>
      <c r="H6964" s="2"/>
      <c r="I6964" s="2"/>
    </row>
    <row r="6965" spans="1:9" ht="12.75" x14ac:dyDescent="0.2">
      <c r="A6965" s="2"/>
      <c r="B6965" s="2"/>
      <c r="C6965" s="2"/>
      <c r="D6965" s="2"/>
      <c r="E6965" s="3"/>
      <c r="F6965" s="2"/>
      <c r="G6965" s="2"/>
      <c r="H6965" s="2"/>
      <c r="I6965" s="2"/>
    </row>
    <row r="6966" spans="1:9" ht="12.75" x14ac:dyDescent="0.2">
      <c r="A6966" s="2"/>
      <c r="B6966" s="2"/>
      <c r="C6966" s="2"/>
      <c r="D6966" s="2"/>
      <c r="E6966" s="3"/>
      <c r="F6966" s="2"/>
      <c r="G6966" s="2"/>
      <c r="H6966" s="2"/>
      <c r="I6966" s="2"/>
    </row>
    <row r="6967" spans="1:9" ht="12.75" x14ac:dyDescent="0.2">
      <c r="A6967" s="2"/>
      <c r="B6967" s="2"/>
      <c r="C6967" s="2"/>
      <c r="D6967" s="2"/>
      <c r="E6967" s="3"/>
      <c r="F6967" s="2"/>
      <c r="G6967" s="2"/>
      <c r="H6967" s="2"/>
      <c r="I6967" s="2"/>
    </row>
    <row r="6968" spans="1:9" ht="12.75" x14ac:dyDescent="0.2">
      <c r="A6968" s="2"/>
      <c r="B6968" s="2"/>
      <c r="C6968" s="2"/>
      <c r="D6968" s="2"/>
      <c r="E6968" s="3"/>
      <c r="F6968" s="2"/>
      <c r="G6968" s="2"/>
      <c r="H6968" s="2"/>
      <c r="I6968" s="2"/>
    </row>
    <row r="6969" spans="1:9" ht="12.75" x14ac:dyDescent="0.2">
      <c r="A6969" s="2"/>
      <c r="B6969" s="2"/>
      <c r="C6969" s="2"/>
      <c r="D6969" s="2"/>
      <c r="E6969" s="3"/>
      <c r="F6969" s="2"/>
      <c r="G6969" s="2"/>
      <c r="H6969" s="2"/>
      <c r="I6969" s="2"/>
    </row>
    <row r="6970" spans="1:9" ht="12.75" x14ac:dyDescent="0.2">
      <c r="A6970" s="2"/>
      <c r="B6970" s="2"/>
      <c r="C6970" s="2"/>
      <c r="D6970" s="2"/>
      <c r="E6970" s="3"/>
      <c r="F6970" s="2"/>
      <c r="G6970" s="2"/>
      <c r="H6970" s="2"/>
      <c r="I6970" s="2"/>
    </row>
    <row r="6971" spans="1:9" ht="12.75" x14ac:dyDescent="0.2">
      <c r="A6971" s="2"/>
      <c r="B6971" s="2"/>
      <c r="C6971" s="2"/>
      <c r="D6971" s="2"/>
      <c r="E6971" s="3"/>
      <c r="F6971" s="2"/>
      <c r="G6971" s="2"/>
      <c r="H6971" s="2"/>
      <c r="I6971" s="2"/>
    </row>
    <row r="6972" spans="1:9" ht="12.75" x14ac:dyDescent="0.2">
      <c r="A6972" s="2"/>
      <c r="B6972" s="2"/>
      <c r="C6972" s="2"/>
      <c r="D6972" s="2"/>
      <c r="E6972" s="3"/>
      <c r="F6972" s="2"/>
      <c r="G6972" s="2"/>
      <c r="H6972" s="2"/>
      <c r="I6972" s="2"/>
    </row>
    <row r="6973" spans="1:9" ht="12.75" x14ac:dyDescent="0.2">
      <c r="A6973" s="2"/>
      <c r="B6973" s="2"/>
      <c r="C6973" s="2"/>
      <c r="D6973" s="2"/>
      <c r="E6973" s="3"/>
      <c r="F6973" s="2"/>
      <c r="G6973" s="2"/>
      <c r="H6973" s="2"/>
      <c r="I6973" s="2"/>
    </row>
    <row r="6974" spans="1:9" ht="12.75" x14ac:dyDescent="0.2">
      <c r="A6974" s="2"/>
      <c r="B6974" s="2"/>
      <c r="C6974" s="2"/>
      <c r="D6974" s="2"/>
      <c r="E6974" s="3"/>
      <c r="F6974" s="2"/>
      <c r="G6974" s="2"/>
      <c r="H6974" s="2"/>
      <c r="I6974" s="2"/>
    </row>
    <row r="6975" spans="1:9" ht="12.75" x14ac:dyDescent="0.2">
      <c r="A6975" s="2"/>
      <c r="B6975" s="2"/>
      <c r="C6975" s="2"/>
      <c r="D6975" s="2"/>
      <c r="E6975" s="3"/>
      <c r="F6975" s="2"/>
      <c r="G6975" s="2"/>
      <c r="H6975" s="2"/>
      <c r="I6975" s="2"/>
    </row>
    <row r="6976" spans="1:9" ht="12.75" x14ac:dyDescent="0.2">
      <c r="A6976" s="2"/>
      <c r="B6976" s="2"/>
      <c r="C6976" s="2"/>
      <c r="D6976" s="2"/>
      <c r="E6976" s="3"/>
      <c r="F6976" s="2"/>
      <c r="G6976" s="2"/>
      <c r="H6976" s="2"/>
      <c r="I6976" s="2"/>
    </row>
    <row r="6977" spans="1:9" ht="12.75" x14ac:dyDescent="0.2">
      <c r="A6977" s="2"/>
      <c r="B6977" s="2"/>
      <c r="C6977" s="2"/>
      <c r="D6977" s="2"/>
      <c r="E6977" s="3"/>
      <c r="F6977" s="2"/>
      <c r="G6977" s="2"/>
      <c r="H6977" s="2"/>
      <c r="I6977" s="2"/>
    </row>
    <row r="6978" spans="1:9" ht="12.75" x14ac:dyDescent="0.2">
      <c r="A6978" s="2"/>
      <c r="B6978" s="2"/>
      <c r="C6978" s="2"/>
      <c r="D6978" s="2"/>
      <c r="E6978" s="3"/>
      <c r="F6978" s="2"/>
      <c r="G6978" s="2"/>
      <c r="H6978" s="2"/>
      <c r="I6978" s="2"/>
    </row>
    <row r="6979" spans="1:9" ht="12.75" x14ac:dyDescent="0.2">
      <c r="A6979" s="2"/>
      <c r="B6979" s="2"/>
      <c r="C6979" s="2"/>
      <c r="D6979" s="2"/>
      <c r="E6979" s="3"/>
      <c r="F6979" s="2"/>
      <c r="G6979" s="2"/>
      <c r="H6979" s="2"/>
      <c r="I6979" s="2"/>
    </row>
    <row r="6980" spans="1:9" ht="12.75" x14ac:dyDescent="0.2">
      <c r="A6980" s="2"/>
      <c r="B6980" s="2"/>
      <c r="C6980" s="2"/>
      <c r="D6980" s="2"/>
      <c r="E6980" s="3"/>
      <c r="F6980" s="2"/>
      <c r="G6980" s="2"/>
      <c r="H6980" s="2"/>
      <c r="I6980" s="2"/>
    </row>
    <row r="6981" spans="1:9" ht="12.75" x14ac:dyDescent="0.2">
      <c r="A6981" s="2"/>
      <c r="B6981" s="2"/>
      <c r="C6981" s="2"/>
      <c r="D6981" s="2"/>
      <c r="E6981" s="3"/>
      <c r="F6981" s="2"/>
      <c r="G6981" s="2"/>
      <c r="H6981" s="2"/>
      <c r="I6981" s="2"/>
    </row>
    <row r="6982" spans="1:9" ht="12.75" x14ac:dyDescent="0.2">
      <c r="A6982" s="2"/>
      <c r="B6982" s="2"/>
      <c r="C6982" s="2"/>
      <c r="D6982" s="2"/>
      <c r="E6982" s="3"/>
      <c r="F6982" s="2"/>
      <c r="G6982" s="2"/>
      <c r="H6982" s="2"/>
      <c r="I6982" s="2"/>
    </row>
    <row r="6983" spans="1:9" ht="12.75" x14ac:dyDescent="0.2">
      <c r="A6983" s="2"/>
      <c r="B6983" s="2"/>
      <c r="C6983" s="2"/>
      <c r="D6983" s="2"/>
      <c r="E6983" s="3"/>
      <c r="F6983" s="2"/>
      <c r="G6983" s="2"/>
      <c r="H6983" s="2"/>
      <c r="I6983" s="2"/>
    </row>
    <row r="6984" spans="1:9" ht="12.75" x14ac:dyDescent="0.2">
      <c r="A6984" s="2"/>
      <c r="B6984" s="2"/>
      <c r="C6984" s="2"/>
      <c r="D6984" s="2"/>
      <c r="E6984" s="3"/>
      <c r="F6984" s="2"/>
      <c r="G6984" s="2"/>
      <c r="H6984" s="2"/>
      <c r="I6984" s="2"/>
    </row>
    <row r="6985" spans="1:9" ht="12.75" x14ac:dyDescent="0.2">
      <c r="A6985" s="2"/>
      <c r="B6985" s="2"/>
      <c r="C6985" s="2"/>
      <c r="D6985" s="2"/>
      <c r="E6985" s="3"/>
      <c r="F6985" s="2"/>
      <c r="G6985" s="2"/>
      <c r="H6985" s="2"/>
      <c r="I6985" s="2"/>
    </row>
    <row r="6986" spans="1:9" ht="12.75" x14ac:dyDescent="0.2">
      <c r="A6986" s="2"/>
      <c r="B6986" s="2"/>
      <c r="C6986" s="2"/>
      <c r="D6986" s="2"/>
      <c r="E6986" s="3"/>
      <c r="F6986" s="2"/>
      <c r="G6986" s="2"/>
      <c r="H6986" s="2"/>
      <c r="I6986" s="2"/>
    </row>
    <row r="6987" spans="1:9" ht="12.75" x14ac:dyDescent="0.2">
      <c r="A6987" s="2"/>
      <c r="B6987" s="2"/>
      <c r="C6987" s="2"/>
      <c r="D6987" s="2"/>
      <c r="E6987" s="3"/>
      <c r="F6987" s="2"/>
      <c r="G6987" s="2"/>
      <c r="H6987" s="2"/>
      <c r="I6987" s="2"/>
    </row>
    <row r="6988" spans="1:9" ht="12.75" x14ac:dyDescent="0.2">
      <c r="A6988" s="2"/>
      <c r="B6988" s="2"/>
      <c r="C6988" s="2"/>
      <c r="D6988" s="2"/>
      <c r="E6988" s="3"/>
      <c r="F6988" s="2"/>
      <c r="G6988" s="2"/>
      <c r="H6988" s="2"/>
      <c r="I6988" s="2"/>
    </row>
    <row r="6989" spans="1:9" ht="12.75" x14ac:dyDescent="0.2">
      <c r="A6989" s="2"/>
      <c r="B6989" s="2"/>
      <c r="C6989" s="2"/>
      <c r="D6989" s="2"/>
      <c r="E6989" s="3"/>
      <c r="F6989" s="2"/>
      <c r="G6989" s="2"/>
      <c r="H6989" s="2"/>
      <c r="I6989" s="2"/>
    </row>
    <row r="6990" spans="1:9" ht="12.75" x14ac:dyDescent="0.2">
      <c r="A6990" s="2"/>
      <c r="B6990" s="2"/>
      <c r="C6990" s="2"/>
      <c r="D6990" s="2"/>
      <c r="E6990" s="3"/>
      <c r="F6990" s="2"/>
      <c r="G6990" s="2"/>
      <c r="H6990" s="2"/>
      <c r="I6990" s="2"/>
    </row>
    <row r="6991" spans="1:9" ht="12.75" x14ac:dyDescent="0.2">
      <c r="A6991" s="2"/>
      <c r="B6991" s="2"/>
      <c r="C6991" s="2"/>
      <c r="D6991" s="2"/>
      <c r="E6991" s="3"/>
      <c r="F6991" s="2"/>
      <c r="G6991" s="2"/>
      <c r="H6991" s="2"/>
      <c r="I6991" s="2"/>
    </row>
    <row r="6992" spans="1:9" ht="12.75" x14ac:dyDescent="0.2">
      <c r="A6992" s="2"/>
      <c r="B6992" s="2"/>
      <c r="C6992" s="2"/>
      <c r="D6992" s="2"/>
      <c r="E6992" s="3"/>
      <c r="F6992" s="2"/>
      <c r="G6992" s="2"/>
      <c r="H6992" s="2"/>
      <c r="I6992" s="2"/>
    </row>
    <row r="6993" spans="1:9" ht="12.75" x14ac:dyDescent="0.2">
      <c r="A6993" s="2"/>
      <c r="B6993" s="2"/>
      <c r="C6993" s="2"/>
      <c r="D6993" s="2"/>
      <c r="E6993" s="3"/>
      <c r="F6993" s="2"/>
      <c r="G6993" s="2"/>
      <c r="H6993" s="2"/>
      <c r="I6993" s="2"/>
    </row>
    <row r="6994" spans="1:9" ht="12.75" x14ac:dyDescent="0.2">
      <c r="A6994" s="2"/>
      <c r="B6994" s="2"/>
      <c r="C6994" s="2"/>
      <c r="D6994" s="2"/>
      <c r="E6994" s="3"/>
      <c r="F6994" s="2"/>
      <c r="G6994" s="2"/>
      <c r="H6994" s="2"/>
      <c r="I6994" s="2"/>
    </row>
    <row r="6995" spans="1:9" ht="12.75" x14ac:dyDescent="0.2">
      <c r="A6995" s="2"/>
      <c r="B6995" s="2"/>
      <c r="C6995" s="2"/>
      <c r="D6995" s="2"/>
      <c r="E6995" s="3"/>
      <c r="F6995" s="2"/>
      <c r="G6995" s="2"/>
      <c r="H6995" s="2"/>
      <c r="I6995" s="2"/>
    </row>
    <row r="6996" spans="1:9" ht="12.75" x14ac:dyDescent="0.2">
      <c r="A6996" s="2"/>
      <c r="B6996" s="2"/>
      <c r="C6996" s="2"/>
      <c r="D6996" s="2"/>
      <c r="E6996" s="3"/>
      <c r="F6996" s="2"/>
      <c r="G6996" s="2"/>
      <c r="H6996" s="2"/>
      <c r="I6996" s="2"/>
    </row>
    <row r="6997" spans="1:9" ht="12.75" x14ac:dyDescent="0.2">
      <c r="A6997" s="2"/>
      <c r="B6997" s="2"/>
      <c r="C6997" s="2"/>
      <c r="D6997" s="2"/>
      <c r="E6997" s="3"/>
      <c r="F6997" s="2"/>
      <c r="G6997" s="2"/>
      <c r="H6997" s="2"/>
      <c r="I6997" s="2"/>
    </row>
    <row r="6998" spans="1:9" ht="12.75" x14ac:dyDescent="0.2">
      <c r="A6998" s="2"/>
      <c r="B6998" s="2"/>
      <c r="C6998" s="2"/>
      <c r="D6998" s="2"/>
      <c r="E6998" s="3"/>
      <c r="F6998" s="2"/>
      <c r="G6998" s="2"/>
      <c r="H6998" s="2"/>
      <c r="I6998" s="2"/>
    </row>
    <row r="6999" spans="1:9" ht="12.75" x14ac:dyDescent="0.2">
      <c r="A6999" s="2"/>
      <c r="B6999" s="2"/>
      <c r="C6999" s="2"/>
      <c r="D6999" s="2"/>
      <c r="E6999" s="3"/>
      <c r="F6999" s="2"/>
      <c r="G6999" s="2"/>
      <c r="H6999" s="2"/>
      <c r="I6999" s="2"/>
    </row>
    <row r="7000" spans="1:9" ht="12.75" x14ac:dyDescent="0.2">
      <c r="A7000" s="2"/>
      <c r="B7000" s="2"/>
      <c r="C7000" s="2"/>
      <c r="D7000" s="2"/>
      <c r="E7000" s="3"/>
      <c r="F7000" s="2"/>
      <c r="G7000" s="2"/>
      <c r="H7000" s="2"/>
      <c r="I7000" s="2"/>
    </row>
  </sheetData>
  <autoFilter ref="A1:I642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200"/>
  <sheetViews>
    <sheetView workbookViewId="0">
      <selection activeCell="C2" sqref="C2"/>
    </sheetView>
  </sheetViews>
  <sheetFormatPr defaultColWidth="14.42578125" defaultRowHeight="15.75" customHeight="1" x14ac:dyDescent="0.2"/>
  <cols>
    <col min="6" max="6" width="19.5703125" customWidth="1"/>
    <col min="7" max="7" width="20.42578125" customWidth="1"/>
  </cols>
  <sheetData>
    <row r="1" spans="1:10" ht="15.75" customHeight="1" x14ac:dyDescent="0.2">
      <c r="A1" s="2" t="s">
        <v>2</v>
      </c>
      <c r="B1" s="2" t="s">
        <v>4</v>
      </c>
      <c r="C1" s="2" t="s">
        <v>6</v>
      </c>
      <c r="D1" s="2" t="s">
        <v>5</v>
      </c>
      <c r="E1" s="2" t="s">
        <v>13</v>
      </c>
      <c r="F1" s="2" t="s">
        <v>15</v>
      </c>
      <c r="G1" s="2" t="s">
        <v>17</v>
      </c>
      <c r="H1" s="2" t="s">
        <v>21</v>
      </c>
      <c r="I1" s="16" t="s">
        <v>320</v>
      </c>
      <c r="J1" s="16" t="s">
        <v>323</v>
      </c>
    </row>
    <row r="2" spans="1:10" ht="15.75" customHeight="1" x14ac:dyDescent="0.2">
      <c r="A2" s="2">
        <v>1</v>
      </c>
      <c r="B2" s="2" t="s">
        <v>23</v>
      </c>
      <c r="C2" s="3">
        <v>42491</v>
      </c>
      <c r="D2" s="2" t="s">
        <v>28</v>
      </c>
      <c r="E2" s="2">
        <v>0.50243902439024302</v>
      </c>
      <c r="F2" s="2">
        <v>10961</v>
      </c>
      <c r="G2" s="2">
        <v>71209</v>
      </c>
      <c r="H2" s="2">
        <v>820</v>
      </c>
      <c r="I2">
        <f>(H2*E2)</f>
        <v>411.99999999999926</v>
      </c>
      <c r="J2">
        <f>SUM($F$2,$F$3511)/SUM($H$2,$H$3511)</f>
        <v>18.55795516675779</v>
      </c>
    </row>
    <row r="3" spans="1:10" ht="15.75" customHeight="1" x14ac:dyDescent="0.2">
      <c r="A3" s="2">
        <v>2</v>
      </c>
      <c r="B3" s="2" t="s">
        <v>33</v>
      </c>
      <c r="C3" s="3">
        <v>42491</v>
      </c>
      <c r="D3" s="2" t="s">
        <v>28</v>
      </c>
      <c r="E3" s="2">
        <v>0.49489795918367302</v>
      </c>
      <c r="F3" s="2">
        <v>552</v>
      </c>
      <c r="G3" s="2">
        <v>16505</v>
      </c>
      <c r="H3" s="2">
        <v>196</v>
      </c>
      <c r="I3">
        <f t="shared" ref="I3:I66" si="0">(H3*E3)</f>
        <v>96.999999999999915</v>
      </c>
      <c r="J3">
        <f t="shared" ref="J3:J66" si="1">SUM($F$2,$F$3511)/SUM($H$2,$H$3511)</f>
        <v>18.55795516675779</v>
      </c>
    </row>
    <row r="4" spans="1:10" ht="15.75" customHeight="1" x14ac:dyDescent="0.2">
      <c r="A4" s="2">
        <v>3</v>
      </c>
      <c r="B4" s="2" t="s">
        <v>37</v>
      </c>
      <c r="C4" s="3">
        <v>42491</v>
      </c>
      <c r="D4" s="2" t="s">
        <v>28</v>
      </c>
      <c r="E4" s="2">
        <v>0.677966101694915</v>
      </c>
      <c r="F4" s="2">
        <v>0</v>
      </c>
      <c r="G4" s="2">
        <v>16359</v>
      </c>
      <c r="H4" s="2">
        <v>177</v>
      </c>
      <c r="I4">
        <f t="shared" si="0"/>
        <v>119.99999999999996</v>
      </c>
      <c r="J4">
        <f t="shared" si="1"/>
        <v>18.55795516675779</v>
      </c>
    </row>
    <row r="5" spans="1:10" ht="15.75" customHeight="1" x14ac:dyDescent="0.2">
      <c r="A5" s="2">
        <v>4</v>
      </c>
      <c r="B5" s="2" t="s">
        <v>42</v>
      </c>
      <c r="C5" s="3">
        <v>42491</v>
      </c>
      <c r="D5" s="2" t="s">
        <v>28</v>
      </c>
      <c r="E5" s="2">
        <v>0.50828729281767904</v>
      </c>
      <c r="F5" s="2">
        <v>2996</v>
      </c>
      <c r="G5" s="2">
        <v>47448</v>
      </c>
      <c r="H5" s="2">
        <v>543</v>
      </c>
      <c r="I5">
        <f t="shared" si="0"/>
        <v>275.99999999999972</v>
      </c>
      <c r="J5">
        <f t="shared" si="1"/>
        <v>18.55795516675779</v>
      </c>
    </row>
    <row r="6" spans="1:10" ht="15.75" customHeight="1" x14ac:dyDescent="0.2">
      <c r="A6" s="2">
        <v>5</v>
      </c>
      <c r="B6" s="2" t="s">
        <v>46</v>
      </c>
      <c r="C6" s="3">
        <v>42491</v>
      </c>
      <c r="D6" s="2" t="s">
        <v>28</v>
      </c>
      <c r="E6" s="2">
        <v>0.482573726541554</v>
      </c>
      <c r="F6" s="2">
        <v>2484</v>
      </c>
      <c r="G6" s="2">
        <v>30550</v>
      </c>
      <c r="H6" s="2">
        <v>373</v>
      </c>
      <c r="I6">
        <f t="shared" si="0"/>
        <v>179.99999999999963</v>
      </c>
      <c r="J6">
        <f t="shared" si="1"/>
        <v>18.55795516675779</v>
      </c>
    </row>
    <row r="7" spans="1:10" ht="15.75" customHeight="1" x14ac:dyDescent="0.2">
      <c r="A7" s="2">
        <v>6</v>
      </c>
      <c r="B7" s="2" t="s">
        <v>49</v>
      </c>
      <c r="C7" s="3">
        <v>42491</v>
      </c>
      <c r="D7" s="2" t="s">
        <v>28</v>
      </c>
      <c r="E7" s="2">
        <v>0.58518518518518503</v>
      </c>
      <c r="F7" s="2">
        <v>452</v>
      </c>
      <c r="G7" s="2">
        <v>13787</v>
      </c>
      <c r="H7" s="2">
        <v>135</v>
      </c>
      <c r="I7">
        <f t="shared" si="0"/>
        <v>78.999999999999986</v>
      </c>
      <c r="J7">
        <f t="shared" si="1"/>
        <v>18.55795516675779</v>
      </c>
    </row>
    <row r="8" spans="1:10" ht="15.75" customHeight="1" x14ac:dyDescent="0.2">
      <c r="A8" s="2">
        <v>7</v>
      </c>
      <c r="B8" s="2" t="s">
        <v>51</v>
      </c>
      <c r="C8" s="3">
        <v>42491</v>
      </c>
      <c r="D8" s="2" t="s">
        <v>28</v>
      </c>
      <c r="E8" s="2">
        <v>0.364269141531322</v>
      </c>
      <c r="F8" s="2">
        <v>1503</v>
      </c>
      <c r="G8" s="2">
        <v>32108</v>
      </c>
      <c r="H8" s="2">
        <v>431</v>
      </c>
      <c r="I8">
        <f t="shared" si="0"/>
        <v>156.99999999999977</v>
      </c>
      <c r="J8">
        <f t="shared" si="1"/>
        <v>18.55795516675779</v>
      </c>
    </row>
    <row r="9" spans="1:10" ht="15.75" customHeight="1" x14ac:dyDescent="0.2">
      <c r="A9" s="2">
        <v>8</v>
      </c>
      <c r="B9" s="2" t="s">
        <v>52</v>
      </c>
      <c r="C9" s="3">
        <v>42491</v>
      </c>
      <c r="D9" s="2" t="s">
        <v>28</v>
      </c>
      <c r="E9" s="2">
        <v>0.54421768707482898</v>
      </c>
      <c r="F9" s="2">
        <v>232</v>
      </c>
      <c r="G9" s="2">
        <v>27439</v>
      </c>
      <c r="H9" s="2">
        <v>294</v>
      </c>
      <c r="I9">
        <f t="shared" si="0"/>
        <v>159.99999999999972</v>
      </c>
      <c r="J9">
        <f t="shared" si="1"/>
        <v>18.55795516675779</v>
      </c>
    </row>
    <row r="10" spans="1:10" ht="15.75" customHeight="1" x14ac:dyDescent="0.2">
      <c r="A10" s="2">
        <v>9</v>
      </c>
      <c r="B10" s="2" t="s">
        <v>53</v>
      </c>
      <c r="C10" s="3">
        <v>42491</v>
      </c>
      <c r="D10" s="2" t="s">
        <v>28</v>
      </c>
      <c r="E10" s="2">
        <v>0.54275741710296599</v>
      </c>
      <c r="F10" s="2">
        <v>2898</v>
      </c>
      <c r="G10" s="2">
        <v>49014</v>
      </c>
      <c r="H10" s="2">
        <v>573</v>
      </c>
      <c r="I10">
        <f t="shared" si="0"/>
        <v>310.99999999999949</v>
      </c>
      <c r="J10">
        <f t="shared" si="1"/>
        <v>18.55795516675779</v>
      </c>
    </row>
    <row r="11" spans="1:10" ht="15.75" customHeight="1" x14ac:dyDescent="0.2">
      <c r="A11" s="2">
        <v>10</v>
      </c>
      <c r="B11" s="2" t="s">
        <v>55</v>
      </c>
      <c r="C11" s="3">
        <v>42491</v>
      </c>
      <c r="D11" s="2" t="s">
        <v>28</v>
      </c>
      <c r="E11" s="2">
        <v>0.51136363636363602</v>
      </c>
      <c r="F11" s="2">
        <v>3902</v>
      </c>
      <c r="G11" s="2">
        <v>46528</v>
      </c>
      <c r="H11" s="2">
        <v>528</v>
      </c>
      <c r="I11">
        <f t="shared" si="0"/>
        <v>269.99999999999983</v>
      </c>
      <c r="J11">
        <f t="shared" si="1"/>
        <v>18.55795516675779</v>
      </c>
    </row>
    <row r="12" spans="1:10" ht="15.75" customHeight="1" x14ac:dyDescent="0.2">
      <c r="A12" s="2">
        <v>11</v>
      </c>
      <c r="B12" s="2" t="s">
        <v>57</v>
      </c>
      <c r="C12" s="3">
        <v>42491</v>
      </c>
      <c r="D12" s="2" t="s">
        <v>28</v>
      </c>
      <c r="E12" s="2">
        <v>0.46833773087071201</v>
      </c>
      <c r="F12" s="2">
        <v>9726</v>
      </c>
      <c r="G12" s="2">
        <v>63701</v>
      </c>
      <c r="H12" s="2">
        <v>758</v>
      </c>
      <c r="I12">
        <f t="shared" si="0"/>
        <v>354.99999999999972</v>
      </c>
      <c r="J12">
        <f t="shared" si="1"/>
        <v>18.55795516675779</v>
      </c>
    </row>
    <row r="13" spans="1:10" ht="15.75" customHeight="1" x14ac:dyDescent="0.2">
      <c r="A13" s="2">
        <v>12</v>
      </c>
      <c r="B13" s="2" t="s">
        <v>60</v>
      </c>
      <c r="C13" s="3">
        <v>42491</v>
      </c>
      <c r="D13" s="16" t="s">
        <v>28</v>
      </c>
      <c r="E13" s="2">
        <v>0.50101010101010102</v>
      </c>
      <c r="F13" s="2">
        <v>2429</v>
      </c>
      <c r="G13" s="2">
        <v>43239</v>
      </c>
      <c r="H13" s="2">
        <v>495</v>
      </c>
      <c r="I13">
        <f t="shared" si="0"/>
        <v>248</v>
      </c>
      <c r="J13">
        <f t="shared" si="1"/>
        <v>18.55795516675779</v>
      </c>
    </row>
    <row r="14" spans="1:10" ht="15.75" customHeight="1" x14ac:dyDescent="0.2">
      <c r="A14" s="2">
        <v>13</v>
      </c>
      <c r="B14" s="2" t="s">
        <v>63</v>
      </c>
      <c r="C14" s="3">
        <v>42491</v>
      </c>
      <c r="D14" s="2" t="s">
        <v>28</v>
      </c>
      <c r="E14" s="2">
        <v>0.46938775510204001</v>
      </c>
      <c r="F14" s="2">
        <v>5221</v>
      </c>
      <c r="G14" s="2">
        <v>51410</v>
      </c>
      <c r="H14" s="2">
        <v>588</v>
      </c>
      <c r="I14">
        <f t="shared" si="0"/>
        <v>275.99999999999955</v>
      </c>
      <c r="J14">
        <f t="shared" si="1"/>
        <v>18.55795516675779</v>
      </c>
    </row>
    <row r="15" spans="1:10" ht="15.75" customHeight="1" x14ac:dyDescent="0.2">
      <c r="A15" s="2">
        <v>14</v>
      </c>
      <c r="B15" s="2" t="s">
        <v>65</v>
      </c>
      <c r="C15" s="3">
        <v>42491</v>
      </c>
      <c r="D15" s="2" t="s">
        <v>28</v>
      </c>
      <c r="E15" s="2">
        <v>0.58379888268156399</v>
      </c>
      <c r="F15" s="2">
        <v>40354</v>
      </c>
      <c r="G15" s="2">
        <v>94684</v>
      </c>
      <c r="H15" s="2">
        <v>1074</v>
      </c>
      <c r="I15">
        <f t="shared" si="0"/>
        <v>626.99999999999977</v>
      </c>
      <c r="J15">
        <f t="shared" si="1"/>
        <v>18.55795516675779</v>
      </c>
    </row>
    <row r="16" spans="1:10" ht="15.75" customHeight="1" x14ac:dyDescent="0.2">
      <c r="A16" s="2">
        <v>15</v>
      </c>
      <c r="B16" s="2" t="s">
        <v>68</v>
      </c>
      <c r="C16" s="3">
        <v>42491</v>
      </c>
      <c r="D16" s="2" t="s">
        <v>28</v>
      </c>
      <c r="E16" s="2">
        <v>0.55476753349093699</v>
      </c>
      <c r="F16" s="2">
        <v>41462</v>
      </c>
      <c r="G16" s="2">
        <v>108771</v>
      </c>
      <c r="H16" s="2">
        <v>1269</v>
      </c>
      <c r="I16">
        <f t="shared" si="0"/>
        <v>703.99999999999909</v>
      </c>
      <c r="J16">
        <f t="shared" si="1"/>
        <v>18.55795516675779</v>
      </c>
    </row>
    <row r="17" spans="1:10" ht="15.75" customHeight="1" x14ac:dyDescent="0.2">
      <c r="A17" s="2">
        <v>16</v>
      </c>
      <c r="B17" s="2" t="s">
        <v>70</v>
      </c>
      <c r="C17" s="3">
        <v>42491</v>
      </c>
      <c r="D17" s="2" t="s">
        <v>28</v>
      </c>
      <c r="E17" s="2">
        <v>0.46859903381642498</v>
      </c>
      <c r="F17" s="2">
        <v>4995</v>
      </c>
      <c r="G17" s="2">
        <v>51761</v>
      </c>
      <c r="H17" s="2">
        <v>621</v>
      </c>
      <c r="I17">
        <f t="shared" si="0"/>
        <v>290.99999999999989</v>
      </c>
      <c r="J17">
        <f t="shared" si="1"/>
        <v>18.55795516675779</v>
      </c>
    </row>
    <row r="18" spans="1:10" ht="15.75" customHeight="1" x14ac:dyDescent="0.2">
      <c r="A18" s="2">
        <v>17</v>
      </c>
      <c r="B18" s="2" t="s">
        <v>74</v>
      </c>
      <c r="C18" s="3">
        <v>42491</v>
      </c>
      <c r="D18" s="2" t="s">
        <v>28</v>
      </c>
      <c r="E18" s="2">
        <v>0.59785522788203704</v>
      </c>
      <c r="F18" s="2">
        <v>6439</v>
      </c>
      <c r="G18" s="2">
        <v>69227</v>
      </c>
      <c r="H18" s="2">
        <v>746</v>
      </c>
      <c r="I18">
        <f t="shared" si="0"/>
        <v>445.99999999999966</v>
      </c>
      <c r="J18">
        <f t="shared" si="1"/>
        <v>18.55795516675779</v>
      </c>
    </row>
    <row r="19" spans="1:10" ht="15.75" customHeight="1" x14ac:dyDescent="0.2">
      <c r="A19" s="2">
        <v>18</v>
      </c>
      <c r="B19" s="2" t="s">
        <v>77</v>
      </c>
      <c r="C19" s="3">
        <v>42491</v>
      </c>
      <c r="D19" s="2" t="s">
        <v>28</v>
      </c>
      <c r="E19" s="2">
        <v>0.44078947368421001</v>
      </c>
      <c r="F19" s="2">
        <v>4465</v>
      </c>
      <c r="G19" s="2">
        <v>50910</v>
      </c>
      <c r="H19" s="2">
        <v>608</v>
      </c>
      <c r="I19">
        <f t="shared" si="0"/>
        <v>267.99999999999966</v>
      </c>
      <c r="J19">
        <f t="shared" si="1"/>
        <v>18.55795516675779</v>
      </c>
    </row>
    <row r="20" spans="1:10" ht="15.75" customHeight="1" x14ac:dyDescent="0.2">
      <c r="A20" s="2">
        <v>19</v>
      </c>
      <c r="B20" s="2" t="s">
        <v>79</v>
      </c>
      <c r="C20" s="3">
        <v>42491</v>
      </c>
      <c r="D20" s="2" t="s">
        <v>28</v>
      </c>
      <c r="E20" s="2">
        <v>0.55329949238578602</v>
      </c>
      <c r="F20" s="2">
        <v>4163</v>
      </c>
      <c r="G20" s="2">
        <v>36591</v>
      </c>
      <c r="H20" s="2">
        <v>394</v>
      </c>
      <c r="I20">
        <f t="shared" si="0"/>
        <v>217.99999999999969</v>
      </c>
      <c r="J20">
        <f t="shared" si="1"/>
        <v>18.55795516675779</v>
      </c>
    </row>
    <row r="21" spans="1:10" ht="15.75" customHeight="1" x14ac:dyDescent="0.2">
      <c r="A21" s="2">
        <v>20</v>
      </c>
      <c r="B21" s="2" t="s">
        <v>80</v>
      </c>
      <c r="C21" s="3">
        <v>42491</v>
      </c>
      <c r="D21" s="2" t="s">
        <v>28</v>
      </c>
      <c r="E21" s="2">
        <v>0.36118598382749301</v>
      </c>
      <c r="F21" s="2">
        <v>2693</v>
      </c>
      <c r="G21" s="2">
        <v>28327</v>
      </c>
      <c r="H21" s="2">
        <v>371</v>
      </c>
      <c r="I21">
        <f t="shared" si="0"/>
        <v>133.99999999999991</v>
      </c>
      <c r="J21">
        <f t="shared" si="1"/>
        <v>18.55795516675779</v>
      </c>
    </row>
    <row r="22" spans="1:10" ht="15.75" customHeight="1" x14ac:dyDescent="0.2">
      <c r="A22" s="2">
        <v>21</v>
      </c>
      <c r="B22" s="2" t="s">
        <v>81</v>
      </c>
      <c r="C22" s="3">
        <v>42491</v>
      </c>
      <c r="D22" s="2" t="s">
        <v>28</v>
      </c>
      <c r="E22" s="2">
        <v>0.54006968641114905</v>
      </c>
      <c r="F22" s="2">
        <v>2881</v>
      </c>
      <c r="G22" s="2">
        <v>50184</v>
      </c>
      <c r="H22" s="2">
        <v>574</v>
      </c>
      <c r="I22">
        <f t="shared" si="0"/>
        <v>309.99999999999955</v>
      </c>
      <c r="J22">
        <f t="shared" si="1"/>
        <v>18.55795516675779</v>
      </c>
    </row>
    <row r="23" spans="1:10" ht="12.75" x14ac:dyDescent="0.2">
      <c r="A23" s="2">
        <v>22</v>
      </c>
      <c r="B23" s="2" t="s">
        <v>82</v>
      </c>
      <c r="C23" s="3">
        <v>42491</v>
      </c>
      <c r="D23" s="2" t="s">
        <v>28</v>
      </c>
      <c r="E23" s="2">
        <v>0.56725755995828897</v>
      </c>
      <c r="F23" s="2">
        <v>14537</v>
      </c>
      <c r="G23" s="2">
        <v>83169</v>
      </c>
      <c r="H23" s="2">
        <v>959</v>
      </c>
      <c r="I23">
        <f t="shared" si="0"/>
        <v>543.99999999999909</v>
      </c>
      <c r="J23">
        <f t="shared" si="1"/>
        <v>18.55795516675779</v>
      </c>
    </row>
    <row r="24" spans="1:10" ht="12.75" x14ac:dyDescent="0.2">
      <c r="A24" s="2">
        <v>23</v>
      </c>
      <c r="B24" s="2" t="s">
        <v>83</v>
      </c>
      <c r="C24" s="3">
        <v>42491</v>
      </c>
      <c r="D24" s="2" t="s">
        <v>28</v>
      </c>
      <c r="E24" s="2">
        <v>0.46953405017921102</v>
      </c>
      <c r="F24" s="2">
        <v>2924</v>
      </c>
      <c r="G24" s="2">
        <v>21920</v>
      </c>
      <c r="H24" s="2">
        <v>279</v>
      </c>
      <c r="I24">
        <f t="shared" si="0"/>
        <v>130.99999999999989</v>
      </c>
      <c r="J24">
        <f t="shared" si="1"/>
        <v>18.55795516675779</v>
      </c>
    </row>
    <row r="25" spans="1:10" ht="12.75" x14ac:dyDescent="0.2">
      <c r="A25" s="2">
        <v>24</v>
      </c>
      <c r="B25" s="2" t="s">
        <v>84</v>
      </c>
      <c r="C25" s="3">
        <v>42491</v>
      </c>
      <c r="D25" s="2" t="s">
        <v>28</v>
      </c>
      <c r="E25" s="2">
        <v>0.49171270718232002</v>
      </c>
      <c r="F25" s="2">
        <v>4022</v>
      </c>
      <c r="G25" s="2">
        <v>32131</v>
      </c>
      <c r="H25" s="2">
        <v>362</v>
      </c>
      <c r="I25">
        <f t="shared" si="0"/>
        <v>177.99999999999986</v>
      </c>
      <c r="J25">
        <f t="shared" si="1"/>
        <v>18.55795516675779</v>
      </c>
    </row>
    <row r="26" spans="1:10" ht="12.75" x14ac:dyDescent="0.2">
      <c r="A26" s="2">
        <v>25</v>
      </c>
      <c r="B26" s="2" t="s">
        <v>86</v>
      </c>
      <c r="C26" s="3">
        <v>42491</v>
      </c>
      <c r="D26" s="2" t="s">
        <v>28</v>
      </c>
      <c r="E26" s="2">
        <v>0.53120464441219095</v>
      </c>
      <c r="F26" s="2">
        <v>4028</v>
      </c>
      <c r="G26" s="2">
        <v>60062</v>
      </c>
      <c r="H26" s="2">
        <v>689</v>
      </c>
      <c r="I26">
        <f t="shared" si="0"/>
        <v>365.99999999999955</v>
      </c>
      <c r="J26">
        <f t="shared" si="1"/>
        <v>18.55795516675779</v>
      </c>
    </row>
    <row r="27" spans="1:10" ht="12.75" x14ac:dyDescent="0.2">
      <c r="A27" s="2">
        <v>26</v>
      </c>
      <c r="B27" s="2" t="s">
        <v>87</v>
      </c>
      <c r="C27" s="3">
        <v>42491</v>
      </c>
      <c r="D27" s="2" t="s">
        <v>28</v>
      </c>
      <c r="E27" s="2">
        <v>0.52658227848101202</v>
      </c>
      <c r="F27" s="2">
        <v>1560</v>
      </c>
      <c r="G27" s="2">
        <v>35111</v>
      </c>
      <c r="H27" s="2">
        <v>395</v>
      </c>
      <c r="I27">
        <f t="shared" si="0"/>
        <v>207.99999999999974</v>
      </c>
      <c r="J27">
        <f t="shared" si="1"/>
        <v>18.55795516675779</v>
      </c>
    </row>
    <row r="28" spans="1:10" ht="12.75" x14ac:dyDescent="0.2">
      <c r="A28" s="2">
        <v>27</v>
      </c>
      <c r="B28" s="2" t="s">
        <v>88</v>
      </c>
      <c r="C28" s="3">
        <v>42491</v>
      </c>
      <c r="D28" s="2" t="s">
        <v>28</v>
      </c>
      <c r="E28" s="2">
        <v>0.51824817518248101</v>
      </c>
      <c r="F28" s="2">
        <v>1122</v>
      </c>
      <c r="G28" s="2">
        <v>22650</v>
      </c>
      <c r="H28" s="2">
        <v>274</v>
      </c>
      <c r="I28">
        <f t="shared" si="0"/>
        <v>141.9999999999998</v>
      </c>
      <c r="J28">
        <f t="shared" si="1"/>
        <v>18.55795516675779</v>
      </c>
    </row>
    <row r="29" spans="1:10" ht="12.75" x14ac:dyDescent="0.2">
      <c r="A29" s="2">
        <v>28</v>
      </c>
      <c r="B29" s="2" t="s">
        <v>90</v>
      </c>
      <c r="C29" s="3">
        <v>42491</v>
      </c>
      <c r="D29" s="2" t="s">
        <v>28</v>
      </c>
      <c r="E29" s="2">
        <v>0.366834170854271</v>
      </c>
      <c r="F29" s="2">
        <v>815</v>
      </c>
      <c r="G29" s="2">
        <v>14210</v>
      </c>
      <c r="H29" s="2">
        <v>199</v>
      </c>
      <c r="I29">
        <f t="shared" si="0"/>
        <v>72.999999999999929</v>
      </c>
      <c r="J29">
        <f t="shared" si="1"/>
        <v>18.55795516675779</v>
      </c>
    </row>
    <row r="30" spans="1:10" ht="12.75" x14ac:dyDescent="0.2">
      <c r="A30" s="2">
        <v>29</v>
      </c>
      <c r="B30" s="2" t="s">
        <v>92</v>
      </c>
      <c r="C30" s="3">
        <v>42491</v>
      </c>
      <c r="D30" s="2" t="s">
        <v>28</v>
      </c>
      <c r="E30" s="2">
        <v>0.48984771573604002</v>
      </c>
      <c r="F30" s="2">
        <v>915</v>
      </c>
      <c r="G30" s="2">
        <v>32378</v>
      </c>
      <c r="H30" s="2">
        <v>394</v>
      </c>
      <c r="I30">
        <f t="shared" si="0"/>
        <v>192.99999999999977</v>
      </c>
      <c r="J30">
        <f t="shared" si="1"/>
        <v>18.55795516675779</v>
      </c>
    </row>
    <row r="31" spans="1:10" ht="12.75" x14ac:dyDescent="0.2">
      <c r="A31" s="2">
        <v>30</v>
      </c>
      <c r="B31" s="2" t="s">
        <v>94</v>
      </c>
      <c r="C31" s="3">
        <v>42491</v>
      </c>
      <c r="D31" s="2" t="s">
        <v>28</v>
      </c>
      <c r="E31" s="2">
        <v>0.585365853658536</v>
      </c>
      <c r="F31" s="2">
        <v>1408</v>
      </c>
      <c r="G31" s="2">
        <v>27496</v>
      </c>
      <c r="H31" s="2">
        <v>287</v>
      </c>
      <c r="I31">
        <f t="shared" si="0"/>
        <v>167.99999999999983</v>
      </c>
      <c r="J31">
        <f t="shared" si="1"/>
        <v>18.55795516675779</v>
      </c>
    </row>
    <row r="32" spans="1:10" ht="12.75" x14ac:dyDescent="0.2">
      <c r="A32" s="2">
        <v>31</v>
      </c>
      <c r="B32" s="2" t="s">
        <v>96</v>
      </c>
      <c r="C32" s="3">
        <v>42491</v>
      </c>
      <c r="D32" s="2" t="s">
        <v>28</v>
      </c>
      <c r="E32" s="2">
        <v>0.48774509803921501</v>
      </c>
      <c r="F32" s="2">
        <v>1366</v>
      </c>
      <c r="G32" s="2">
        <v>35377</v>
      </c>
      <c r="H32" s="2">
        <v>408</v>
      </c>
      <c r="I32">
        <f t="shared" si="0"/>
        <v>198.99999999999972</v>
      </c>
      <c r="J32">
        <f t="shared" si="1"/>
        <v>18.55795516675779</v>
      </c>
    </row>
    <row r="33" spans="1:10" ht="12.75" x14ac:dyDescent="0.2">
      <c r="A33" s="2">
        <v>32</v>
      </c>
      <c r="B33" s="2" t="s">
        <v>97</v>
      </c>
      <c r="C33" s="3">
        <v>42491</v>
      </c>
      <c r="D33" s="2" t="s">
        <v>28</v>
      </c>
      <c r="E33" s="2">
        <v>0.52233009708737799</v>
      </c>
      <c r="F33" s="2">
        <v>2898</v>
      </c>
      <c r="G33" s="2">
        <v>46498</v>
      </c>
      <c r="H33" s="2">
        <v>515</v>
      </c>
      <c r="I33">
        <f t="shared" si="0"/>
        <v>268.99999999999966</v>
      </c>
      <c r="J33">
        <f t="shared" si="1"/>
        <v>18.55795516675779</v>
      </c>
    </row>
    <row r="34" spans="1:10" ht="12.75" x14ac:dyDescent="0.2">
      <c r="A34" s="2">
        <v>33</v>
      </c>
      <c r="B34" s="2" t="s">
        <v>98</v>
      </c>
      <c r="C34" s="3">
        <v>42491</v>
      </c>
      <c r="D34" s="2" t="s">
        <v>28</v>
      </c>
      <c r="E34" s="2">
        <v>0.60085836909871204</v>
      </c>
      <c r="F34" s="2">
        <v>1007</v>
      </c>
      <c r="G34" s="2">
        <v>20639</v>
      </c>
      <c r="H34" s="2">
        <v>233</v>
      </c>
      <c r="I34">
        <f t="shared" si="0"/>
        <v>139.99999999999991</v>
      </c>
      <c r="J34">
        <f t="shared" si="1"/>
        <v>18.55795516675779</v>
      </c>
    </row>
    <row r="35" spans="1:10" ht="12.75" x14ac:dyDescent="0.2">
      <c r="A35" s="2">
        <v>34</v>
      </c>
      <c r="B35" s="2" t="s">
        <v>99</v>
      </c>
      <c r="C35" s="3">
        <v>42491</v>
      </c>
      <c r="D35" s="2" t="s">
        <v>28</v>
      </c>
      <c r="E35" s="2">
        <v>0.47601476014760102</v>
      </c>
      <c r="F35" s="2">
        <v>527</v>
      </c>
      <c r="G35" s="2">
        <v>21739</v>
      </c>
      <c r="H35" s="2">
        <v>271</v>
      </c>
      <c r="I35">
        <f t="shared" si="0"/>
        <v>128.99999999999989</v>
      </c>
      <c r="J35">
        <f t="shared" si="1"/>
        <v>18.55795516675779</v>
      </c>
    </row>
    <row r="36" spans="1:10" ht="12.75" x14ac:dyDescent="0.2">
      <c r="A36" s="2">
        <v>35</v>
      </c>
      <c r="B36" s="2" t="s">
        <v>101</v>
      </c>
      <c r="C36" s="3">
        <v>42491</v>
      </c>
      <c r="D36" s="2" t="s">
        <v>28</v>
      </c>
      <c r="E36" s="2">
        <v>0.427350427350427</v>
      </c>
      <c r="F36" s="2">
        <v>602</v>
      </c>
      <c r="G36" s="2">
        <v>26910</v>
      </c>
      <c r="H36" s="2">
        <v>351</v>
      </c>
      <c r="I36">
        <f t="shared" si="0"/>
        <v>149.99999999999989</v>
      </c>
      <c r="J36">
        <f t="shared" si="1"/>
        <v>18.55795516675779</v>
      </c>
    </row>
    <row r="37" spans="1:10" ht="12.75" x14ac:dyDescent="0.2">
      <c r="A37" s="2">
        <v>36</v>
      </c>
      <c r="B37" s="2" t="s">
        <v>102</v>
      </c>
      <c r="C37" s="3">
        <v>42491</v>
      </c>
      <c r="D37" s="2" t="s">
        <v>28</v>
      </c>
      <c r="E37" s="2">
        <v>0.58755760368663501</v>
      </c>
      <c r="F37" s="2">
        <v>1978</v>
      </c>
      <c r="G37" s="2">
        <v>38939</v>
      </c>
      <c r="H37" s="2">
        <v>434</v>
      </c>
      <c r="I37">
        <f t="shared" si="0"/>
        <v>254.9999999999996</v>
      </c>
      <c r="J37">
        <f t="shared" si="1"/>
        <v>18.55795516675779</v>
      </c>
    </row>
    <row r="38" spans="1:10" ht="12.75" x14ac:dyDescent="0.2">
      <c r="A38" s="2">
        <v>37</v>
      </c>
      <c r="B38" s="2" t="s">
        <v>103</v>
      </c>
      <c r="C38" s="3">
        <v>42491</v>
      </c>
      <c r="D38" s="2" t="s">
        <v>28</v>
      </c>
      <c r="E38" s="2">
        <v>0.68269230769230704</v>
      </c>
      <c r="F38" s="2">
        <v>2720</v>
      </c>
      <c r="G38" s="2">
        <v>49898</v>
      </c>
      <c r="H38" s="2">
        <v>520</v>
      </c>
      <c r="I38">
        <f t="shared" si="0"/>
        <v>354.99999999999966</v>
      </c>
      <c r="J38">
        <f t="shared" si="1"/>
        <v>18.55795516675779</v>
      </c>
    </row>
    <row r="39" spans="1:10" ht="12.75" x14ac:dyDescent="0.2">
      <c r="A39" s="2">
        <v>38</v>
      </c>
      <c r="B39" s="2" t="s">
        <v>104</v>
      </c>
      <c r="C39" s="3">
        <v>42491</v>
      </c>
      <c r="D39" s="2" t="s">
        <v>28</v>
      </c>
      <c r="E39" s="2">
        <v>0.41884816753926701</v>
      </c>
      <c r="F39" s="2">
        <v>39113</v>
      </c>
      <c r="G39" s="2">
        <v>88745</v>
      </c>
      <c r="H39" s="2">
        <v>1146</v>
      </c>
      <c r="I39">
        <f t="shared" si="0"/>
        <v>480</v>
      </c>
      <c r="J39">
        <f t="shared" si="1"/>
        <v>18.55795516675779</v>
      </c>
    </row>
    <row r="40" spans="1:10" ht="12.75" x14ac:dyDescent="0.2">
      <c r="A40" s="2">
        <v>39</v>
      </c>
      <c r="B40" s="2" t="s">
        <v>105</v>
      </c>
      <c r="C40" s="3">
        <v>42491</v>
      </c>
      <c r="D40" s="2" t="s">
        <v>28</v>
      </c>
      <c r="E40" s="2">
        <v>0.57407407407407396</v>
      </c>
      <c r="F40" s="2">
        <v>770</v>
      </c>
      <c r="G40" s="2">
        <v>17958</v>
      </c>
      <c r="H40" s="2">
        <v>216</v>
      </c>
      <c r="I40">
        <f t="shared" si="0"/>
        <v>123.99999999999997</v>
      </c>
      <c r="J40">
        <f t="shared" si="1"/>
        <v>18.55795516675779</v>
      </c>
    </row>
    <row r="41" spans="1:10" ht="12.75" x14ac:dyDescent="0.2">
      <c r="A41" s="2">
        <v>40</v>
      </c>
      <c r="B41" s="2" t="s">
        <v>107</v>
      </c>
      <c r="C41" s="3">
        <v>42491</v>
      </c>
      <c r="D41" s="2" t="s">
        <v>28</v>
      </c>
      <c r="E41" s="2">
        <v>0.56026785714285698</v>
      </c>
      <c r="F41" s="2">
        <v>1966</v>
      </c>
      <c r="G41" s="2">
        <v>41092</v>
      </c>
      <c r="H41" s="2">
        <v>448</v>
      </c>
      <c r="I41">
        <f t="shared" si="0"/>
        <v>250.99999999999994</v>
      </c>
      <c r="J41">
        <f t="shared" si="1"/>
        <v>18.55795516675779</v>
      </c>
    </row>
    <row r="42" spans="1:10" ht="12.75" x14ac:dyDescent="0.2">
      <c r="A42" s="2">
        <v>41</v>
      </c>
      <c r="B42" s="2" t="s">
        <v>108</v>
      </c>
      <c r="C42" s="3">
        <v>42491</v>
      </c>
      <c r="D42" s="2" t="s">
        <v>28</v>
      </c>
      <c r="E42" s="2">
        <v>0.487534626038781</v>
      </c>
      <c r="F42" s="2">
        <v>793</v>
      </c>
      <c r="G42" s="2">
        <v>29032</v>
      </c>
      <c r="H42" s="2">
        <v>361</v>
      </c>
      <c r="I42">
        <f t="shared" si="0"/>
        <v>175.99999999999994</v>
      </c>
      <c r="J42">
        <f t="shared" si="1"/>
        <v>18.55795516675779</v>
      </c>
    </row>
    <row r="43" spans="1:10" ht="12.75" x14ac:dyDescent="0.2">
      <c r="A43" s="2">
        <v>42</v>
      </c>
      <c r="B43" s="2" t="s">
        <v>109</v>
      </c>
      <c r="C43" s="3">
        <v>42491</v>
      </c>
      <c r="D43" s="2" t="s">
        <v>28</v>
      </c>
      <c r="E43" s="2">
        <v>0.50828729281767904</v>
      </c>
      <c r="F43" s="2">
        <v>879</v>
      </c>
      <c r="G43" s="2">
        <v>31002</v>
      </c>
      <c r="H43" s="2">
        <v>362</v>
      </c>
      <c r="I43">
        <f t="shared" si="0"/>
        <v>183.9999999999998</v>
      </c>
      <c r="J43">
        <f t="shared" si="1"/>
        <v>18.55795516675779</v>
      </c>
    </row>
    <row r="44" spans="1:10" ht="12.75" x14ac:dyDescent="0.2">
      <c r="A44" s="2">
        <v>43</v>
      </c>
      <c r="B44" s="2" t="s">
        <v>110</v>
      </c>
      <c r="C44" s="3">
        <v>42491</v>
      </c>
      <c r="D44" s="2" t="s">
        <v>28</v>
      </c>
      <c r="E44" s="2">
        <v>0.476683937823834</v>
      </c>
      <c r="F44" s="2">
        <v>1266</v>
      </c>
      <c r="G44" s="2">
        <v>33368</v>
      </c>
      <c r="H44" s="2">
        <v>386</v>
      </c>
      <c r="I44">
        <f t="shared" si="0"/>
        <v>183.99999999999991</v>
      </c>
      <c r="J44">
        <f t="shared" si="1"/>
        <v>18.55795516675779</v>
      </c>
    </row>
    <row r="45" spans="1:10" ht="12.75" x14ac:dyDescent="0.2">
      <c r="A45" s="2">
        <v>44</v>
      </c>
      <c r="B45" s="2" t="s">
        <v>112</v>
      </c>
      <c r="C45" s="3">
        <v>42491</v>
      </c>
      <c r="D45" s="2" t="s">
        <v>28</v>
      </c>
      <c r="E45" s="2">
        <v>0.57585139318885403</v>
      </c>
      <c r="F45" s="2">
        <v>867</v>
      </c>
      <c r="G45" s="2">
        <v>29085</v>
      </c>
      <c r="H45" s="2">
        <v>323</v>
      </c>
      <c r="I45">
        <f t="shared" si="0"/>
        <v>185.99999999999986</v>
      </c>
      <c r="J45">
        <f t="shared" si="1"/>
        <v>18.55795516675779</v>
      </c>
    </row>
    <row r="46" spans="1:10" ht="12.75" x14ac:dyDescent="0.2">
      <c r="A46" s="2">
        <v>45</v>
      </c>
      <c r="B46" s="2" t="s">
        <v>113</v>
      </c>
      <c r="C46" s="3">
        <v>42491</v>
      </c>
      <c r="D46" s="2" t="s">
        <v>28</v>
      </c>
      <c r="E46" s="2">
        <v>0.54188034188034095</v>
      </c>
      <c r="F46" s="2">
        <v>2932</v>
      </c>
      <c r="G46" s="2">
        <v>52397</v>
      </c>
      <c r="H46" s="2">
        <v>585</v>
      </c>
      <c r="I46">
        <f t="shared" si="0"/>
        <v>316.99999999999943</v>
      </c>
      <c r="J46">
        <f t="shared" si="1"/>
        <v>18.55795516675779</v>
      </c>
    </row>
    <row r="47" spans="1:10" ht="12.75" x14ac:dyDescent="0.2">
      <c r="A47" s="2">
        <v>48</v>
      </c>
      <c r="B47" s="2" t="s">
        <v>115</v>
      </c>
      <c r="C47" s="3">
        <v>42491</v>
      </c>
      <c r="D47" s="2" t="s">
        <v>28</v>
      </c>
      <c r="E47" s="2">
        <v>0.55194805194805097</v>
      </c>
      <c r="F47" s="2">
        <v>422</v>
      </c>
      <c r="G47" s="2">
        <v>12345</v>
      </c>
      <c r="H47" s="2">
        <v>154</v>
      </c>
      <c r="I47">
        <f t="shared" si="0"/>
        <v>84.999999999999844</v>
      </c>
      <c r="J47">
        <f t="shared" si="1"/>
        <v>18.55795516675779</v>
      </c>
    </row>
    <row r="48" spans="1:10" ht="12.75" x14ac:dyDescent="0.2">
      <c r="A48" s="2">
        <v>50</v>
      </c>
      <c r="B48" s="2" t="s">
        <v>116</v>
      </c>
      <c r="C48" s="3">
        <v>42491</v>
      </c>
      <c r="D48" s="2" t="s">
        <v>28</v>
      </c>
      <c r="E48" s="2">
        <v>0.56937799043062198</v>
      </c>
      <c r="F48" s="2">
        <v>444</v>
      </c>
      <c r="G48" s="2">
        <v>18275</v>
      </c>
      <c r="H48" s="2">
        <v>209</v>
      </c>
      <c r="I48">
        <f t="shared" si="0"/>
        <v>119</v>
      </c>
      <c r="J48">
        <f t="shared" si="1"/>
        <v>18.55795516675779</v>
      </c>
    </row>
    <row r="49" spans="1:10" ht="12.75" x14ac:dyDescent="0.2">
      <c r="A49" s="2">
        <v>51</v>
      </c>
      <c r="B49" s="2" t="s">
        <v>117</v>
      </c>
      <c r="C49" s="3">
        <v>42491</v>
      </c>
      <c r="D49" s="2" t="s">
        <v>28</v>
      </c>
      <c r="E49" s="2">
        <v>0.52680221811460204</v>
      </c>
      <c r="F49" s="2">
        <v>1218</v>
      </c>
      <c r="G49" s="2">
        <v>49907</v>
      </c>
      <c r="H49" s="2">
        <v>541</v>
      </c>
      <c r="I49">
        <f t="shared" si="0"/>
        <v>284.99999999999972</v>
      </c>
      <c r="J49">
        <f t="shared" si="1"/>
        <v>18.55795516675779</v>
      </c>
    </row>
    <row r="50" spans="1:10" ht="12.75" x14ac:dyDescent="0.2">
      <c r="A50" s="2">
        <v>53</v>
      </c>
      <c r="B50" s="2" t="s">
        <v>12</v>
      </c>
      <c r="C50" s="3">
        <v>42491</v>
      </c>
      <c r="D50" s="2" t="s">
        <v>28</v>
      </c>
      <c r="E50" s="2">
        <v>0.48209169054441198</v>
      </c>
      <c r="F50" s="2">
        <v>42871</v>
      </c>
      <c r="G50" s="2">
        <v>112459</v>
      </c>
      <c r="H50" s="2">
        <v>1396</v>
      </c>
      <c r="I50">
        <f t="shared" si="0"/>
        <v>672.99999999999909</v>
      </c>
      <c r="J50">
        <f t="shared" si="1"/>
        <v>18.55795516675779</v>
      </c>
    </row>
    <row r="51" spans="1:10" ht="12.75" x14ac:dyDescent="0.2">
      <c r="A51" s="2">
        <v>54</v>
      </c>
      <c r="B51" s="2" t="s">
        <v>50</v>
      </c>
      <c r="C51" s="3">
        <v>42491</v>
      </c>
      <c r="D51" s="2" t="s">
        <v>28</v>
      </c>
      <c r="E51" s="2">
        <v>0.51778656126482203</v>
      </c>
      <c r="F51" s="2">
        <v>1673</v>
      </c>
      <c r="G51" s="2">
        <v>43159</v>
      </c>
      <c r="H51" s="2">
        <v>506</v>
      </c>
      <c r="I51">
        <f t="shared" si="0"/>
        <v>261.99999999999994</v>
      </c>
      <c r="J51">
        <f t="shared" si="1"/>
        <v>18.55795516675779</v>
      </c>
    </row>
    <row r="52" spans="1:10" ht="12.75" x14ac:dyDescent="0.2">
      <c r="A52" s="2">
        <v>55</v>
      </c>
      <c r="B52" s="2" t="s">
        <v>121</v>
      </c>
      <c r="C52" s="3">
        <v>42491</v>
      </c>
      <c r="D52" s="2" t="s">
        <v>28</v>
      </c>
      <c r="E52" s="2">
        <v>0.51978417266187005</v>
      </c>
      <c r="F52" s="2">
        <v>2093</v>
      </c>
      <c r="G52" s="2">
        <v>48387</v>
      </c>
      <c r="H52" s="2">
        <v>556</v>
      </c>
      <c r="I52">
        <f t="shared" si="0"/>
        <v>288.99999999999977</v>
      </c>
      <c r="J52">
        <f t="shared" si="1"/>
        <v>18.55795516675779</v>
      </c>
    </row>
    <row r="53" spans="1:10" ht="12.75" x14ac:dyDescent="0.2">
      <c r="A53" s="2">
        <v>56</v>
      </c>
      <c r="B53" s="2" t="s">
        <v>122</v>
      </c>
      <c r="C53" s="3">
        <v>42491</v>
      </c>
      <c r="D53" s="2" t="s">
        <v>28</v>
      </c>
      <c r="E53" s="2">
        <v>0.465648854961832</v>
      </c>
      <c r="F53" s="2">
        <v>307</v>
      </c>
      <c r="G53" s="2">
        <v>11752</v>
      </c>
      <c r="H53" s="2">
        <v>131</v>
      </c>
      <c r="I53">
        <f t="shared" si="0"/>
        <v>60.999999999999993</v>
      </c>
      <c r="J53">
        <f t="shared" si="1"/>
        <v>18.55795516675779</v>
      </c>
    </row>
    <row r="54" spans="1:10" ht="12.75" x14ac:dyDescent="0.2">
      <c r="A54" s="2">
        <v>57</v>
      </c>
      <c r="B54" s="2" t="s">
        <v>124</v>
      </c>
      <c r="C54" s="3">
        <v>42491</v>
      </c>
      <c r="D54" s="2" t="s">
        <v>28</v>
      </c>
      <c r="E54" s="2">
        <v>0.571984435797665</v>
      </c>
      <c r="F54" s="2">
        <v>383</v>
      </c>
      <c r="G54" s="2">
        <v>23632</v>
      </c>
      <c r="H54" s="2">
        <v>257</v>
      </c>
      <c r="I54">
        <f t="shared" si="0"/>
        <v>146.99999999999991</v>
      </c>
      <c r="J54">
        <f t="shared" si="1"/>
        <v>18.55795516675779</v>
      </c>
    </row>
    <row r="55" spans="1:10" ht="12.75" x14ac:dyDescent="0.2">
      <c r="A55" s="2">
        <v>58</v>
      </c>
      <c r="B55" s="2" t="s">
        <v>114</v>
      </c>
      <c r="C55" s="3">
        <v>42491</v>
      </c>
      <c r="D55" s="2" t="s">
        <v>28</v>
      </c>
      <c r="E55" s="2">
        <v>0.51381215469613195</v>
      </c>
      <c r="F55" s="2">
        <v>214</v>
      </c>
      <c r="G55" s="2">
        <v>16180</v>
      </c>
      <c r="H55" s="2">
        <v>181</v>
      </c>
      <c r="I55">
        <f t="shared" si="0"/>
        <v>92.999999999999886</v>
      </c>
      <c r="J55">
        <f t="shared" si="1"/>
        <v>18.55795516675779</v>
      </c>
    </row>
    <row r="56" spans="1:10" ht="12.75" x14ac:dyDescent="0.2">
      <c r="A56" s="2">
        <v>59</v>
      </c>
      <c r="B56" s="2" t="s">
        <v>126</v>
      </c>
      <c r="C56" s="3">
        <v>42491</v>
      </c>
      <c r="D56" s="2" t="s">
        <v>28</v>
      </c>
      <c r="E56" s="2">
        <v>0.50530035335689005</v>
      </c>
      <c r="F56" s="2">
        <v>1066</v>
      </c>
      <c r="G56" s="2">
        <v>22179</v>
      </c>
      <c r="H56" s="2">
        <v>283</v>
      </c>
      <c r="I56">
        <f t="shared" si="0"/>
        <v>142.99999999999989</v>
      </c>
      <c r="J56">
        <f t="shared" si="1"/>
        <v>18.55795516675779</v>
      </c>
    </row>
    <row r="57" spans="1:10" ht="12.75" x14ac:dyDescent="0.2">
      <c r="A57" s="2">
        <v>60</v>
      </c>
      <c r="B57" s="2" t="s">
        <v>111</v>
      </c>
      <c r="C57" s="3">
        <v>42491</v>
      </c>
      <c r="D57" s="2" t="s">
        <v>28</v>
      </c>
      <c r="E57" s="2">
        <v>0.45402298850574702</v>
      </c>
      <c r="F57" s="2">
        <v>333</v>
      </c>
      <c r="G57" s="2">
        <v>15750</v>
      </c>
      <c r="H57" s="2">
        <v>174</v>
      </c>
      <c r="I57">
        <f t="shared" si="0"/>
        <v>78.999999999999986</v>
      </c>
      <c r="J57">
        <f t="shared" si="1"/>
        <v>18.55795516675779</v>
      </c>
    </row>
    <row r="58" spans="1:10" ht="12.75" x14ac:dyDescent="0.2">
      <c r="A58" s="2">
        <v>61</v>
      </c>
      <c r="B58" s="2" t="s">
        <v>127</v>
      </c>
      <c r="C58" s="3">
        <v>42491</v>
      </c>
      <c r="D58" s="2" t="s">
        <v>28</v>
      </c>
      <c r="E58" s="2">
        <v>0.46420141620770999</v>
      </c>
      <c r="F58" s="2">
        <v>39416</v>
      </c>
      <c r="G58" s="2">
        <v>100798</v>
      </c>
      <c r="H58" s="2">
        <v>1271</v>
      </c>
      <c r="I58">
        <f t="shared" si="0"/>
        <v>589.99999999999943</v>
      </c>
      <c r="J58">
        <f t="shared" si="1"/>
        <v>18.55795516675779</v>
      </c>
    </row>
    <row r="59" spans="1:10" ht="12.75" x14ac:dyDescent="0.2">
      <c r="A59" s="2">
        <v>62</v>
      </c>
      <c r="B59" s="2" t="s">
        <v>91</v>
      </c>
      <c r="C59" s="3">
        <v>42491</v>
      </c>
      <c r="D59" s="2" t="s">
        <v>28</v>
      </c>
      <c r="E59" s="2">
        <v>0.556291390728476</v>
      </c>
      <c r="F59" s="2">
        <v>1586</v>
      </c>
      <c r="G59" s="2">
        <v>27905</v>
      </c>
      <c r="H59" s="2">
        <v>302</v>
      </c>
      <c r="I59">
        <f t="shared" si="0"/>
        <v>167.99999999999974</v>
      </c>
      <c r="J59">
        <f t="shared" si="1"/>
        <v>18.55795516675779</v>
      </c>
    </row>
    <row r="60" spans="1:10" ht="12.75" x14ac:dyDescent="0.2">
      <c r="A60" s="2">
        <v>63</v>
      </c>
      <c r="B60" s="2" t="s">
        <v>128</v>
      </c>
      <c r="C60" s="3">
        <v>42491</v>
      </c>
      <c r="D60" s="2" t="s">
        <v>28</v>
      </c>
      <c r="E60" s="2">
        <v>0.50659630606860095</v>
      </c>
      <c r="F60" s="2">
        <v>886</v>
      </c>
      <c r="G60" s="2">
        <v>32121</v>
      </c>
      <c r="H60" s="2">
        <v>379</v>
      </c>
      <c r="I60">
        <f t="shared" si="0"/>
        <v>191.99999999999977</v>
      </c>
      <c r="J60">
        <f t="shared" si="1"/>
        <v>18.55795516675779</v>
      </c>
    </row>
    <row r="61" spans="1:10" ht="12.75" x14ac:dyDescent="0.2">
      <c r="A61" s="2">
        <v>64</v>
      </c>
      <c r="B61" s="2" t="s">
        <v>30</v>
      </c>
      <c r="C61" s="3">
        <v>42491</v>
      </c>
      <c r="D61" s="2" t="s">
        <v>28</v>
      </c>
      <c r="E61" s="2">
        <v>0.38165680473372698</v>
      </c>
      <c r="F61" s="2">
        <v>701</v>
      </c>
      <c r="G61" s="2">
        <v>27496</v>
      </c>
      <c r="H61" s="2">
        <v>338</v>
      </c>
      <c r="I61">
        <f t="shared" si="0"/>
        <v>128.99999999999972</v>
      </c>
      <c r="J61">
        <f t="shared" si="1"/>
        <v>18.55795516675779</v>
      </c>
    </row>
    <row r="62" spans="1:10" ht="12.75" x14ac:dyDescent="0.2">
      <c r="A62" s="2">
        <v>67</v>
      </c>
      <c r="B62" s="2" t="s">
        <v>129</v>
      </c>
      <c r="C62" s="3">
        <v>42491</v>
      </c>
      <c r="D62" s="2" t="s">
        <v>28</v>
      </c>
      <c r="E62" s="2">
        <v>0.46736842105263099</v>
      </c>
      <c r="F62" s="2">
        <v>1214</v>
      </c>
      <c r="G62" s="2">
        <v>38185</v>
      </c>
      <c r="H62" s="2">
        <v>475</v>
      </c>
      <c r="I62">
        <f t="shared" si="0"/>
        <v>221.99999999999972</v>
      </c>
      <c r="J62">
        <f t="shared" si="1"/>
        <v>18.55795516675779</v>
      </c>
    </row>
    <row r="63" spans="1:10" ht="12.75" x14ac:dyDescent="0.2">
      <c r="A63" s="2">
        <v>68</v>
      </c>
      <c r="B63" s="2" t="s">
        <v>130</v>
      </c>
      <c r="C63" s="3">
        <v>42491</v>
      </c>
      <c r="D63" s="2" t="s">
        <v>28</v>
      </c>
      <c r="E63" s="2">
        <v>0.54589371980676304</v>
      </c>
      <c r="F63" s="2">
        <v>0</v>
      </c>
      <c r="G63" s="2">
        <v>19202</v>
      </c>
      <c r="H63" s="2">
        <v>207</v>
      </c>
      <c r="I63">
        <f t="shared" si="0"/>
        <v>112.99999999999994</v>
      </c>
      <c r="J63">
        <f t="shared" si="1"/>
        <v>18.55795516675779</v>
      </c>
    </row>
    <row r="64" spans="1:10" ht="12.75" x14ac:dyDescent="0.2">
      <c r="A64" s="2">
        <v>69</v>
      </c>
      <c r="B64" s="2" t="s">
        <v>131</v>
      </c>
      <c r="C64" s="3">
        <v>42491</v>
      </c>
      <c r="D64" s="2" t="s">
        <v>28</v>
      </c>
      <c r="E64" s="2">
        <v>0.46641791044776099</v>
      </c>
      <c r="F64" s="2">
        <v>266</v>
      </c>
      <c r="G64" s="2">
        <v>21063</v>
      </c>
      <c r="H64" s="2">
        <v>268</v>
      </c>
      <c r="I64">
        <f t="shared" si="0"/>
        <v>124.99999999999994</v>
      </c>
      <c r="J64">
        <f t="shared" si="1"/>
        <v>18.55795516675779</v>
      </c>
    </row>
    <row r="65" spans="1:10" ht="12.75" x14ac:dyDescent="0.2">
      <c r="A65" s="2">
        <v>72</v>
      </c>
      <c r="B65" s="2" t="s">
        <v>132</v>
      </c>
      <c r="C65" s="3">
        <v>42491</v>
      </c>
      <c r="D65" s="2" t="s">
        <v>28</v>
      </c>
      <c r="E65" s="2">
        <v>0.44925883694412699</v>
      </c>
      <c r="F65" s="2">
        <v>38242</v>
      </c>
      <c r="G65" s="2">
        <v>68612</v>
      </c>
      <c r="H65" s="2">
        <v>877</v>
      </c>
      <c r="I65">
        <f t="shared" si="0"/>
        <v>393.99999999999937</v>
      </c>
      <c r="J65">
        <f t="shared" si="1"/>
        <v>18.55795516675779</v>
      </c>
    </row>
    <row r="66" spans="1:10" ht="12.75" x14ac:dyDescent="0.2">
      <c r="A66" s="2">
        <v>74</v>
      </c>
      <c r="B66" s="2" t="s">
        <v>125</v>
      </c>
      <c r="C66" s="3">
        <v>42491</v>
      </c>
      <c r="D66" s="2" t="s">
        <v>28</v>
      </c>
      <c r="E66" s="2">
        <v>0.58524173027989801</v>
      </c>
      <c r="F66" s="2">
        <v>1115</v>
      </c>
      <c r="G66" s="2">
        <v>37025</v>
      </c>
      <c r="H66" s="2">
        <v>393</v>
      </c>
      <c r="I66">
        <f t="shared" si="0"/>
        <v>229.99999999999991</v>
      </c>
      <c r="J66">
        <f t="shared" si="1"/>
        <v>18.55795516675779</v>
      </c>
    </row>
    <row r="67" spans="1:10" ht="12.75" x14ac:dyDescent="0.2">
      <c r="A67" s="2">
        <v>75</v>
      </c>
      <c r="B67" s="2" t="s">
        <v>106</v>
      </c>
      <c r="C67" s="3">
        <v>42491</v>
      </c>
      <c r="D67" s="2" t="s">
        <v>28</v>
      </c>
      <c r="E67" s="2">
        <v>0.51105651105651095</v>
      </c>
      <c r="F67" s="2">
        <v>2428</v>
      </c>
      <c r="G67" s="2">
        <v>37464</v>
      </c>
      <c r="H67" s="2">
        <v>407</v>
      </c>
      <c r="I67">
        <f t="shared" ref="I67:I130" si="2">(H67*E67)</f>
        <v>207.99999999999997</v>
      </c>
      <c r="J67">
        <f t="shared" ref="J67:J130" si="3">SUM($F$2,$F$3511)/SUM($H$2,$H$3511)</f>
        <v>18.55795516675779</v>
      </c>
    </row>
    <row r="68" spans="1:10" ht="12.75" x14ac:dyDescent="0.2">
      <c r="A68" s="2">
        <v>76</v>
      </c>
      <c r="B68" s="2" t="s">
        <v>119</v>
      </c>
      <c r="C68" s="3">
        <v>42491</v>
      </c>
      <c r="D68" s="2" t="s">
        <v>28</v>
      </c>
      <c r="E68" s="2">
        <v>0.43185840707964601</v>
      </c>
      <c r="F68" s="2">
        <v>2989</v>
      </c>
      <c r="G68" s="2">
        <v>46404</v>
      </c>
      <c r="H68" s="2">
        <v>565</v>
      </c>
      <c r="I68">
        <f t="shared" si="2"/>
        <v>244</v>
      </c>
      <c r="J68">
        <f t="shared" si="3"/>
        <v>18.55795516675779</v>
      </c>
    </row>
    <row r="69" spans="1:10" ht="12.75" x14ac:dyDescent="0.2">
      <c r="A69" s="2">
        <v>77</v>
      </c>
      <c r="B69" s="2" t="s">
        <v>134</v>
      </c>
      <c r="C69" s="3">
        <v>42491</v>
      </c>
      <c r="D69" s="2" t="s">
        <v>28</v>
      </c>
      <c r="E69" s="2">
        <v>0.43975903614457801</v>
      </c>
      <c r="F69" s="2">
        <v>1317</v>
      </c>
      <c r="G69" s="2">
        <v>13216</v>
      </c>
      <c r="H69" s="2">
        <v>166</v>
      </c>
      <c r="I69">
        <f t="shared" si="2"/>
        <v>72.999999999999943</v>
      </c>
      <c r="J69">
        <f t="shared" si="3"/>
        <v>18.55795516675779</v>
      </c>
    </row>
    <row r="70" spans="1:10" ht="12.75" x14ac:dyDescent="0.2">
      <c r="A70" s="2">
        <v>78</v>
      </c>
      <c r="B70" s="2" t="s">
        <v>95</v>
      </c>
      <c r="C70" s="3">
        <v>42491</v>
      </c>
      <c r="D70" s="2" t="s">
        <v>28</v>
      </c>
      <c r="E70" s="2">
        <v>0.44103773584905598</v>
      </c>
      <c r="F70" s="2">
        <v>4393</v>
      </c>
      <c r="G70" s="2">
        <v>37126</v>
      </c>
      <c r="H70" s="2">
        <v>424</v>
      </c>
      <c r="I70">
        <f t="shared" si="2"/>
        <v>186.99999999999974</v>
      </c>
      <c r="J70">
        <f t="shared" si="3"/>
        <v>18.55795516675779</v>
      </c>
    </row>
    <row r="71" spans="1:10" ht="12.75" x14ac:dyDescent="0.2">
      <c r="A71" s="2">
        <v>79</v>
      </c>
      <c r="B71" s="2" t="s">
        <v>137</v>
      </c>
      <c r="C71" s="3">
        <v>42491</v>
      </c>
      <c r="D71" s="2" t="s">
        <v>28</v>
      </c>
      <c r="E71" s="2">
        <v>0.432504440497335</v>
      </c>
      <c r="F71" s="2">
        <v>38857</v>
      </c>
      <c r="G71" s="2">
        <v>87951</v>
      </c>
      <c r="H71" s="2">
        <v>1126</v>
      </c>
      <c r="I71">
        <f t="shared" si="2"/>
        <v>486.9999999999992</v>
      </c>
      <c r="J71">
        <f t="shared" si="3"/>
        <v>18.55795516675779</v>
      </c>
    </row>
    <row r="72" spans="1:10" ht="12.75" x14ac:dyDescent="0.2">
      <c r="A72" s="2">
        <v>80</v>
      </c>
      <c r="B72" s="2" t="s">
        <v>135</v>
      </c>
      <c r="C72" s="3">
        <v>42491</v>
      </c>
      <c r="D72" s="2" t="s">
        <v>28</v>
      </c>
      <c r="E72" s="2">
        <v>0.50335570469798596</v>
      </c>
      <c r="F72" s="2">
        <v>639</v>
      </c>
      <c r="G72" s="2">
        <v>26327</v>
      </c>
      <c r="H72" s="2">
        <v>298</v>
      </c>
      <c r="I72">
        <f t="shared" si="2"/>
        <v>149.99999999999983</v>
      </c>
      <c r="J72">
        <f t="shared" si="3"/>
        <v>18.55795516675779</v>
      </c>
    </row>
    <row r="73" spans="1:10" ht="12.75" x14ac:dyDescent="0.2">
      <c r="A73" s="2">
        <v>81</v>
      </c>
      <c r="B73" s="2" t="s">
        <v>133</v>
      </c>
      <c r="C73" s="3">
        <v>42491</v>
      </c>
      <c r="D73" s="2" t="s">
        <v>28</v>
      </c>
      <c r="E73" s="2">
        <v>0.504201680672268</v>
      </c>
      <c r="F73" s="2">
        <v>2577</v>
      </c>
      <c r="G73" s="2">
        <v>51786</v>
      </c>
      <c r="H73" s="2">
        <v>595</v>
      </c>
      <c r="I73">
        <f t="shared" si="2"/>
        <v>299.99999999999949</v>
      </c>
      <c r="J73">
        <f t="shared" si="3"/>
        <v>18.55795516675779</v>
      </c>
    </row>
    <row r="74" spans="1:10" ht="12.75" x14ac:dyDescent="0.2">
      <c r="A74" s="2">
        <v>82</v>
      </c>
      <c r="B74" s="2" t="s">
        <v>139</v>
      </c>
      <c r="C74" s="3">
        <v>42491</v>
      </c>
      <c r="D74" s="2" t="s">
        <v>28</v>
      </c>
      <c r="E74" s="2">
        <v>0.49418604651162701</v>
      </c>
      <c r="F74" s="2">
        <v>784</v>
      </c>
      <c r="G74" s="2">
        <v>14390</v>
      </c>
      <c r="H74" s="2">
        <v>172</v>
      </c>
      <c r="I74">
        <f t="shared" si="2"/>
        <v>84.999999999999844</v>
      </c>
      <c r="J74">
        <f t="shared" si="3"/>
        <v>18.55795516675779</v>
      </c>
    </row>
    <row r="75" spans="1:10" ht="12.75" x14ac:dyDescent="0.2">
      <c r="A75" s="2">
        <v>83</v>
      </c>
      <c r="B75" s="2" t="s">
        <v>140</v>
      </c>
      <c r="C75" s="3">
        <v>42491</v>
      </c>
      <c r="D75" s="2" t="s">
        <v>28</v>
      </c>
      <c r="E75" s="2">
        <v>0.50442477876106095</v>
      </c>
      <c r="F75" s="2">
        <v>43</v>
      </c>
      <c r="G75" s="2">
        <v>8300</v>
      </c>
      <c r="H75" s="2">
        <v>113</v>
      </c>
      <c r="I75">
        <f t="shared" si="2"/>
        <v>56.999999999999886</v>
      </c>
      <c r="J75">
        <f t="shared" si="3"/>
        <v>18.55795516675779</v>
      </c>
    </row>
    <row r="76" spans="1:10" ht="12.75" x14ac:dyDescent="0.2">
      <c r="A76" s="2">
        <v>84</v>
      </c>
      <c r="B76" s="2" t="s">
        <v>142</v>
      </c>
      <c r="C76" s="3">
        <v>42491</v>
      </c>
      <c r="D76" s="2" t="s">
        <v>28</v>
      </c>
      <c r="E76" s="2">
        <v>0.41946308724832199</v>
      </c>
      <c r="F76" s="2">
        <v>646</v>
      </c>
      <c r="G76" s="2">
        <v>23156</v>
      </c>
      <c r="H76" s="2">
        <v>298</v>
      </c>
      <c r="I76">
        <f t="shared" si="2"/>
        <v>124.99999999999996</v>
      </c>
      <c r="J76">
        <f t="shared" si="3"/>
        <v>18.55795516675779</v>
      </c>
    </row>
    <row r="77" spans="1:10" ht="12.75" x14ac:dyDescent="0.2">
      <c r="A77" s="2">
        <v>85</v>
      </c>
      <c r="B77" s="2" t="s">
        <v>85</v>
      </c>
      <c r="C77" s="3">
        <v>42491</v>
      </c>
      <c r="D77" s="2" t="s">
        <v>28</v>
      </c>
      <c r="E77" s="2">
        <v>0.494623655913978</v>
      </c>
      <c r="F77" s="2">
        <v>234</v>
      </c>
      <c r="G77" s="2">
        <v>15468</v>
      </c>
      <c r="H77" s="2">
        <v>186</v>
      </c>
      <c r="I77">
        <f t="shared" si="2"/>
        <v>91.999999999999915</v>
      </c>
      <c r="J77">
        <f t="shared" si="3"/>
        <v>18.55795516675779</v>
      </c>
    </row>
    <row r="78" spans="1:10" ht="12.75" x14ac:dyDescent="0.2">
      <c r="A78" s="2">
        <v>86</v>
      </c>
      <c r="B78" s="2" t="s">
        <v>141</v>
      </c>
      <c r="C78" s="3">
        <v>42491</v>
      </c>
      <c r="D78" s="2" t="s">
        <v>28</v>
      </c>
      <c r="E78" s="2">
        <v>0.525730180806675</v>
      </c>
      <c r="F78" s="2">
        <v>11447</v>
      </c>
      <c r="G78" s="2">
        <v>61382</v>
      </c>
      <c r="H78" s="2">
        <v>719</v>
      </c>
      <c r="I78">
        <f t="shared" si="2"/>
        <v>377.99999999999932</v>
      </c>
      <c r="J78">
        <f t="shared" si="3"/>
        <v>18.55795516675779</v>
      </c>
    </row>
    <row r="79" spans="1:10" ht="12.75" x14ac:dyDescent="0.2">
      <c r="A79" s="2">
        <v>89</v>
      </c>
      <c r="B79" s="2" t="s">
        <v>89</v>
      </c>
      <c r="C79" s="3">
        <v>42491</v>
      </c>
      <c r="D79" s="2" t="s">
        <v>28</v>
      </c>
      <c r="E79" s="2">
        <v>0.57352941176470495</v>
      </c>
      <c r="F79" s="2">
        <v>568</v>
      </c>
      <c r="G79" s="2">
        <v>22587</v>
      </c>
      <c r="H79" s="2">
        <v>272</v>
      </c>
      <c r="I79">
        <f t="shared" si="2"/>
        <v>155.99999999999974</v>
      </c>
      <c r="J79">
        <f t="shared" si="3"/>
        <v>18.55795516675779</v>
      </c>
    </row>
    <row r="80" spans="1:10" ht="12.75" x14ac:dyDescent="0.2">
      <c r="A80" s="2">
        <v>90</v>
      </c>
      <c r="B80" s="2" t="s">
        <v>145</v>
      </c>
      <c r="C80" s="3">
        <v>42491</v>
      </c>
      <c r="D80" s="2" t="s">
        <v>28</v>
      </c>
      <c r="E80" s="2">
        <v>0.57641921397379903</v>
      </c>
      <c r="F80" s="2">
        <v>587</v>
      </c>
      <c r="G80" s="2">
        <v>20294</v>
      </c>
      <c r="H80" s="2">
        <v>229</v>
      </c>
      <c r="I80">
        <f t="shared" si="2"/>
        <v>131.99999999999997</v>
      </c>
      <c r="J80">
        <f t="shared" si="3"/>
        <v>18.55795516675779</v>
      </c>
    </row>
    <row r="81" spans="1:10" ht="12.75" x14ac:dyDescent="0.2">
      <c r="A81" s="2">
        <v>91</v>
      </c>
      <c r="B81" s="2" t="s">
        <v>146</v>
      </c>
      <c r="C81" s="3">
        <v>42491</v>
      </c>
      <c r="D81" s="2" t="s">
        <v>28</v>
      </c>
      <c r="E81" s="2">
        <v>0.50537634408602095</v>
      </c>
      <c r="F81" s="2">
        <v>855</v>
      </c>
      <c r="G81" s="2">
        <v>24087</v>
      </c>
      <c r="H81" s="2">
        <v>279</v>
      </c>
      <c r="I81">
        <f t="shared" si="2"/>
        <v>140.99999999999986</v>
      </c>
      <c r="J81">
        <f t="shared" si="3"/>
        <v>18.55795516675779</v>
      </c>
    </row>
    <row r="82" spans="1:10" ht="12.75" x14ac:dyDescent="0.2">
      <c r="A82" s="2">
        <v>92</v>
      </c>
      <c r="B82" s="2" t="s">
        <v>147</v>
      </c>
      <c r="C82" s="3">
        <v>42491</v>
      </c>
      <c r="D82" s="2" t="s">
        <v>28</v>
      </c>
      <c r="E82" s="2">
        <v>0.42686567164179101</v>
      </c>
      <c r="F82" s="2">
        <v>1531</v>
      </c>
      <c r="G82" s="2">
        <v>28202</v>
      </c>
      <c r="H82" s="2">
        <v>335</v>
      </c>
      <c r="I82">
        <f t="shared" si="2"/>
        <v>143</v>
      </c>
      <c r="J82">
        <f t="shared" si="3"/>
        <v>18.55795516675779</v>
      </c>
    </row>
    <row r="83" spans="1:10" ht="12.75" x14ac:dyDescent="0.2">
      <c r="A83" s="2">
        <v>96</v>
      </c>
      <c r="B83" s="2" t="s">
        <v>148</v>
      </c>
      <c r="C83" s="3">
        <v>42491</v>
      </c>
      <c r="D83" s="2" t="s">
        <v>28</v>
      </c>
      <c r="E83" s="2">
        <v>0.61581920903954801</v>
      </c>
      <c r="F83" s="2">
        <v>424</v>
      </c>
      <c r="G83" s="2">
        <v>31578</v>
      </c>
      <c r="H83" s="2">
        <v>354</v>
      </c>
      <c r="I83">
        <f t="shared" si="2"/>
        <v>218</v>
      </c>
      <c r="J83">
        <f t="shared" si="3"/>
        <v>18.55795516675779</v>
      </c>
    </row>
    <row r="84" spans="1:10" ht="12.75" x14ac:dyDescent="0.2">
      <c r="A84" s="2">
        <v>98</v>
      </c>
      <c r="B84" s="2" t="s">
        <v>35</v>
      </c>
      <c r="C84" s="3">
        <v>42491</v>
      </c>
      <c r="D84" s="2" t="s">
        <v>28</v>
      </c>
      <c r="E84" s="2">
        <v>0.43220338983050799</v>
      </c>
      <c r="F84" s="2">
        <v>457</v>
      </c>
      <c r="G84" s="2">
        <v>18526</v>
      </c>
      <c r="H84" s="2">
        <v>236</v>
      </c>
      <c r="I84">
        <f t="shared" si="2"/>
        <v>101.99999999999989</v>
      </c>
      <c r="J84">
        <f t="shared" si="3"/>
        <v>18.55795516675779</v>
      </c>
    </row>
    <row r="85" spans="1:10" ht="12.75" x14ac:dyDescent="0.2">
      <c r="A85" s="2">
        <v>99</v>
      </c>
      <c r="B85" s="2" t="s">
        <v>149</v>
      </c>
      <c r="C85" s="3">
        <v>42491</v>
      </c>
      <c r="D85" s="2" t="s">
        <v>28</v>
      </c>
      <c r="E85" s="2">
        <v>0.58705035971222996</v>
      </c>
      <c r="F85" s="2">
        <v>4064</v>
      </c>
      <c r="G85" s="2">
        <v>65792</v>
      </c>
      <c r="H85" s="2">
        <v>695</v>
      </c>
      <c r="I85">
        <f t="shared" si="2"/>
        <v>407.99999999999983</v>
      </c>
      <c r="J85">
        <f t="shared" si="3"/>
        <v>18.55795516675779</v>
      </c>
    </row>
    <row r="86" spans="1:10" ht="12.75" x14ac:dyDescent="0.2">
      <c r="A86" s="2">
        <v>101</v>
      </c>
      <c r="B86" s="2" t="s">
        <v>150</v>
      </c>
      <c r="C86" s="3">
        <v>42491</v>
      </c>
      <c r="D86" s="2" t="s">
        <v>28</v>
      </c>
      <c r="E86" s="2">
        <v>0.53048780487804803</v>
      </c>
      <c r="F86" s="2">
        <v>99</v>
      </c>
      <c r="G86" s="2">
        <v>28978</v>
      </c>
      <c r="H86" s="2">
        <v>328</v>
      </c>
      <c r="I86">
        <f t="shared" si="2"/>
        <v>173.99999999999974</v>
      </c>
      <c r="J86">
        <f t="shared" si="3"/>
        <v>18.55795516675779</v>
      </c>
    </row>
    <row r="87" spans="1:10" ht="12.75" x14ac:dyDescent="0.2">
      <c r="A87" s="2">
        <v>102</v>
      </c>
      <c r="B87" s="2" t="s">
        <v>151</v>
      </c>
      <c r="C87" s="3">
        <v>42491</v>
      </c>
      <c r="D87" s="2" t="s">
        <v>28</v>
      </c>
      <c r="E87" s="2">
        <v>0.41711229946523998</v>
      </c>
      <c r="F87" s="2">
        <v>1094</v>
      </c>
      <c r="G87" s="2">
        <v>15745</v>
      </c>
      <c r="H87" s="2">
        <v>187</v>
      </c>
      <c r="I87">
        <f t="shared" si="2"/>
        <v>77.999999999999872</v>
      </c>
      <c r="J87">
        <f t="shared" si="3"/>
        <v>18.55795516675779</v>
      </c>
    </row>
    <row r="88" spans="1:10" ht="12.75" x14ac:dyDescent="0.2">
      <c r="A88" s="2">
        <v>103</v>
      </c>
      <c r="B88" s="2" t="s">
        <v>93</v>
      </c>
      <c r="C88" s="3">
        <v>42491</v>
      </c>
      <c r="D88" s="2" t="s">
        <v>28</v>
      </c>
      <c r="E88" s="2">
        <v>0.55375253549695702</v>
      </c>
      <c r="F88" s="2">
        <v>1657</v>
      </c>
      <c r="G88" s="2">
        <v>44463</v>
      </c>
      <c r="H88" s="2">
        <v>493</v>
      </c>
      <c r="I88">
        <f t="shared" si="2"/>
        <v>272.99999999999983</v>
      </c>
      <c r="J88">
        <f t="shared" si="3"/>
        <v>18.55795516675779</v>
      </c>
    </row>
    <row r="89" spans="1:10" ht="12.75" x14ac:dyDescent="0.2">
      <c r="A89" s="2">
        <v>104</v>
      </c>
      <c r="B89" s="2" t="s">
        <v>152</v>
      </c>
      <c r="C89" s="3">
        <v>42491</v>
      </c>
      <c r="D89" s="2" t="s">
        <v>28</v>
      </c>
      <c r="E89" s="2">
        <v>0.51851851851851805</v>
      </c>
      <c r="F89" s="2">
        <v>471</v>
      </c>
      <c r="G89" s="2">
        <v>34947</v>
      </c>
      <c r="H89" s="2">
        <v>405</v>
      </c>
      <c r="I89">
        <f t="shared" si="2"/>
        <v>209.9999999999998</v>
      </c>
      <c r="J89">
        <f t="shared" si="3"/>
        <v>18.55795516675779</v>
      </c>
    </row>
    <row r="90" spans="1:10" ht="12.75" x14ac:dyDescent="0.2">
      <c r="A90" s="2">
        <v>105</v>
      </c>
      <c r="B90" s="2" t="s">
        <v>153</v>
      </c>
      <c r="C90" s="3">
        <v>42491</v>
      </c>
      <c r="D90" s="2" t="s">
        <v>28</v>
      </c>
      <c r="E90" s="2">
        <v>0.48</v>
      </c>
      <c r="F90" s="2">
        <v>723</v>
      </c>
      <c r="G90" s="2">
        <v>29371</v>
      </c>
      <c r="H90" s="2">
        <v>350</v>
      </c>
      <c r="I90">
        <f t="shared" si="2"/>
        <v>168</v>
      </c>
      <c r="J90">
        <f t="shared" si="3"/>
        <v>18.55795516675779</v>
      </c>
    </row>
    <row r="91" spans="1:10" ht="12.75" x14ac:dyDescent="0.2">
      <c r="A91" s="2">
        <v>106</v>
      </c>
      <c r="B91" s="2" t="s">
        <v>136</v>
      </c>
      <c r="C91" s="3">
        <v>42491</v>
      </c>
      <c r="D91" s="2" t="s">
        <v>28</v>
      </c>
      <c r="E91" s="2">
        <v>0.51869158878504595</v>
      </c>
      <c r="F91" s="2">
        <v>596</v>
      </c>
      <c r="G91" s="2">
        <v>19625</v>
      </c>
      <c r="H91" s="2">
        <v>214</v>
      </c>
      <c r="I91">
        <f t="shared" si="2"/>
        <v>110.99999999999983</v>
      </c>
      <c r="J91">
        <f t="shared" si="3"/>
        <v>18.55795516675779</v>
      </c>
    </row>
    <row r="92" spans="1:10" ht="12.75" x14ac:dyDescent="0.2">
      <c r="A92" s="2">
        <v>107</v>
      </c>
      <c r="B92" s="2" t="s">
        <v>154</v>
      </c>
      <c r="C92" s="3">
        <v>42491</v>
      </c>
      <c r="D92" s="2" t="s">
        <v>28</v>
      </c>
      <c r="E92" s="2">
        <v>0.42790697674418599</v>
      </c>
      <c r="F92" s="2">
        <v>357</v>
      </c>
      <c r="G92" s="2">
        <v>18418</v>
      </c>
      <c r="H92" s="2">
        <v>215</v>
      </c>
      <c r="I92">
        <f t="shared" si="2"/>
        <v>91.999999999999986</v>
      </c>
      <c r="J92">
        <f t="shared" si="3"/>
        <v>18.55795516675779</v>
      </c>
    </row>
    <row r="93" spans="1:10" ht="12.75" x14ac:dyDescent="0.2">
      <c r="A93" s="2">
        <v>110</v>
      </c>
      <c r="B93" s="2" t="s">
        <v>156</v>
      </c>
      <c r="C93" s="3">
        <v>42491</v>
      </c>
      <c r="D93" s="2" t="s">
        <v>28</v>
      </c>
      <c r="E93" s="2">
        <v>0.53720930232558095</v>
      </c>
      <c r="F93" s="2">
        <v>2176</v>
      </c>
      <c r="G93" s="2">
        <v>37966</v>
      </c>
      <c r="H93" s="2">
        <v>430</v>
      </c>
      <c r="I93">
        <f t="shared" si="2"/>
        <v>230.9999999999998</v>
      </c>
      <c r="J93">
        <f t="shared" si="3"/>
        <v>18.55795516675779</v>
      </c>
    </row>
    <row r="94" spans="1:10" ht="12.75" x14ac:dyDescent="0.2">
      <c r="A94" s="2">
        <v>111</v>
      </c>
      <c r="B94" s="2" t="s">
        <v>157</v>
      </c>
      <c r="C94" s="3">
        <v>42491</v>
      </c>
      <c r="D94" s="2" t="s">
        <v>28</v>
      </c>
      <c r="E94" s="2">
        <v>0.6015625</v>
      </c>
      <c r="F94" s="2">
        <v>350</v>
      </c>
      <c r="G94" s="2">
        <v>21799</v>
      </c>
      <c r="H94" s="2">
        <v>256</v>
      </c>
      <c r="I94">
        <f t="shared" si="2"/>
        <v>154</v>
      </c>
      <c r="J94">
        <f t="shared" si="3"/>
        <v>18.55795516675779</v>
      </c>
    </row>
    <row r="95" spans="1:10" ht="12.75" x14ac:dyDescent="0.2">
      <c r="A95" s="2">
        <v>112</v>
      </c>
      <c r="B95" s="2" t="s">
        <v>158</v>
      </c>
      <c r="C95" s="3">
        <v>42491</v>
      </c>
      <c r="D95" s="2" t="s">
        <v>28</v>
      </c>
      <c r="E95" s="2">
        <v>0.47122302158273299</v>
      </c>
      <c r="F95" s="2">
        <v>562</v>
      </c>
      <c r="G95" s="2">
        <v>24214</v>
      </c>
      <c r="H95" s="2">
        <v>278</v>
      </c>
      <c r="I95">
        <f t="shared" si="2"/>
        <v>130.99999999999977</v>
      </c>
      <c r="J95">
        <f t="shared" si="3"/>
        <v>18.55795516675779</v>
      </c>
    </row>
    <row r="96" spans="1:10" ht="12.75" x14ac:dyDescent="0.2">
      <c r="A96" s="2">
        <v>113</v>
      </c>
      <c r="B96" s="2" t="s">
        <v>159</v>
      </c>
      <c r="C96" s="3">
        <v>42491</v>
      </c>
      <c r="D96" s="2" t="s">
        <v>28</v>
      </c>
      <c r="E96" s="2">
        <v>0.54491017964071797</v>
      </c>
      <c r="F96" s="2">
        <v>211</v>
      </c>
      <c r="G96" s="2">
        <v>15364</v>
      </c>
      <c r="H96" s="2">
        <v>167</v>
      </c>
      <c r="I96">
        <f t="shared" si="2"/>
        <v>90.999999999999901</v>
      </c>
      <c r="J96">
        <f t="shared" si="3"/>
        <v>18.55795516675779</v>
      </c>
    </row>
    <row r="97" spans="1:10" ht="12.75" x14ac:dyDescent="0.2">
      <c r="A97" s="2">
        <v>114</v>
      </c>
      <c r="B97" s="2" t="s">
        <v>160</v>
      </c>
      <c r="C97" s="3">
        <v>42491</v>
      </c>
      <c r="D97" s="2" t="s">
        <v>28</v>
      </c>
      <c r="E97" s="2">
        <v>0.41732283464566899</v>
      </c>
      <c r="F97" s="2">
        <v>471</v>
      </c>
      <c r="G97" s="2">
        <v>19857</v>
      </c>
      <c r="H97" s="2">
        <v>254</v>
      </c>
      <c r="I97">
        <f t="shared" si="2"/>
        <v>105.99999999999993</v>
      </c>
      <c r="J97">
        <f t="shared" si="3"/>
        <v>18.55795516675779</v>
      </c>
    </row>
    <row r="98" spans="1:10" ht="12.75" x14ac:dyDescent="0.2">
      <c r="A98" s="2">
        <v>115</v>
      </c>
      <c r="B98" s="2" t="s">
        <v>161</v>
      </c>
      <c r="C98" s="3">
        <v>42491</v>
      </c>
      <c r="D98" s="2" t="s">
        <v>28</v>
      </c>
      <c r="E98" s="2">
        <v>0.58148893360160903</v>
      </c>
      <c r="F98" s="2">
        <v>2772</v>
      </c>
      <c r="G98" s="2">
        <v>46295</v>
      </c>
      <c r="H98" s="2">
        <v>497</v>
      </c>
      <c r="I98">
        <f t="shared" si="2"/>
        <v>288.99999999999966</v>
      </c>
      <c r="J98">
        <f t="shared" si="3"/>
        <v>18.55795516675779</v>
      </c>
    </row>
    <row r="99" spans="1:10" ht="12.75" x14ac:dyDescent="0.2">
      <c r="A99" s="2">
        <v>117</v>
      </c>
      <c r="B99" s="2" t="s">
        <v>123</v>
      </c>
      <c r="C99" s="3">
        <v>42491</v>
      </c>
      <c r="D99" s="2" t="s">
        <v>28</v>
      </c>
      <c r="E99" s="2">
        <v>0.42834267413931099</v>
      </c>
      <c r="F99" s="2">
        <v>38079</v>
      </c>
      <c r="G99" s="2">
        <v>97581</v>
      </c>
      <c r="H99" s="2">
        <v>1249</v>
      </c>
      <c r="I99">
        <f t="shared" si="2"/>
        <v>534.99999999999943</v>
      </c>
      <c r="J99">
        <f t="shared" si="3"/>
        <v>18.55795516675779</v>
      </c>
    </row>
    <row r="100" spans="1:10" ht="12.75" x14ac:dyDescent="0.2">
      <c r="A100" s="2">
        <v>119</v>
      </c>
      <c r="B100" s="2" t="s">
        <v>44</v>
      </c>
      <c r="C100" s="3">
        <v>42491</v>
      </c>
      <c r="D100" s="2" t="s">
        <v>28</v>
      </c>
      <c r="E100" s="2">
        <v>0.51398601398601296</v>
      </c>
      <c r="F100" s="2">
        <v>548</v>
      </c>
      <c r="G100" s="2">
        <v>23452</v>
      </c>
      <c r="H100" s="2">
        <v>286</v>
      </c>
      <c r="I100">
        <f t="shared" si="2"/>
        <v>146.99999999999972</v>
      </c>
      <c r="J100">
        <f t="shared" si="3"/>
        <v>18.55795516675779</v>
      </c>
    </row>
    <row r="101" spans="1:10" ht="12.75" x14ac:dyDescent="0.2">
      <c r="A101" s="2">
        <v>120</v>
      </c>
      <c r="B101" s="2" t="s">
        <v>162</v>
      </c>
      <c r="C101" s="3">
        <v>42491</v>
      </c>
      <c r="D101" s="2" t="s">
        <v>28</v>
      </c>
      <c r="E101" s="2">
        <v>0.47945205479452002</v>
      </c>
      <c r="F101" s="2">
        <v>336</v>
      </c>
      <c r="G101" s="2">
        <v>17321</v>
      </c>
      <c r="H101" s="2">
        <v>219</v>
      </c>
      <c r="I101">
        <f t="shared" si="2"/>
        <v>104.99999999999989</v>
      </c>
      <c r="J101">
        <f t="shared" si="3"/>
        <v>18.55795516675779</v>
      </c>
    </row>
    <row r="102" spans="1:10" ht="12.75" x14ac:dyDescent="0.2">
      <c r="A102" s="2">
        <v>121</v>
      </c>
      <c r="B102" s="2" t="s">
        <v>163</v>
      </c>
      <c r="C102" s="3">
        <v>42491</v>
      </c>
      <c r="D102" s="2" t="s">
        <v>28</v>
      </c>
      <c r="E102" s="2">
        <v>0.42452830188679203</v>
      </c>
      <c r="F102" s="2">
        <v>356</v>
      </c>
      <c r="G102" s="2">
        <v>17193</v>
      </c>
      <c r="H102" s="2">
        <v>212</v>
      </c>
      <c r="I102">
        <f t="shared" si="2"/>
        <v>89.999999999999915</v>
      </c>
      <c r="J102">
        <f t="shared" si="3"/>
        <v>18.55795516675779</v>
      </c>
    </row>
    <row r="103" spans="1:10" ht="12.75" x14ac:dyDescent="0.2">
      <c r="A103" s="2">
        <v>122</v>
      </c>
      <c r="B103" s="2" t="s">
        <v>54</v>
      </c>
      <c r="C103" s="3">
        <v>42491</v>
      </c>
      <c r="D103" s="2" t="s">
        <v>28</v>
      </c>
      <c r="E103" s="2">
        <v>0.50680272108843505</v>
      </c>
      <c r="F103" s="2">
        <v>848</v>
      </c>
      <c r="G103" s="2">
        <v>24544</v>
      </c>
      <c r="H103" s="2">
        <v>294</v>
      </c>
      <c r="I103">
        <f t="shared" si="2"/>
        <v>148.99999999999991</v>
      </c>
      <c r="J103">
        <f t="shared" si="3"/>
        <v>18.55795516675779</v>
      </c>
    </row>
    <row r="104" spans="1:10" ht="12.75" x14ac:dyDescent="0.2">
      <c r="A104" s="2">
        <v>126</v>
      </c>
      <c r="B104" s="2" t="s">
        <v>165</v>
      </c>
      <c r="C104" s="3">
        <v>42491</v>
      </c>
      <c r="D104" s="2" t="s">
        <v>28</v>
      </c>
      <c r="E104" s="2">
        <v>0.50174216027874496</v>
      </c>
      <c r="F104" s="2">
        <v>484</v>
      </c>
      <c r="G104" s="2">
        <v>24675</v>
      </c>
      <c r="H104" s="2">
        <v>287</v>
      </c>
      <c r="I104">
        <f t="shared" si="2"/>
        <v>143.9999999999998</v>
      </c>
      <c r="J104">
        <f t="shared" si="3"/>
        <v>18.55795516675779</v>
      </c>
    </row>
    <row r="105" spans="1:10" ht="12.75" x14ac:dyDescent="0.2">
      <c r="A105" s="2">
        <v>127</v>
      </c>
      <c r="B105" s="2" t="s">
        <v>58</v>
      </c>
      <c r="C105" s="3">
        <v>42491</v>
      </c>
      <c r="D105" s="2" t="s">
        <v>28</v>
      </c>
      <c r="E105" s="2">
        <v>0.43891402714932098</v>
      </c>
      <c r="F105" s="2">
        <v>367</v>
      </c>
      <c r="G105" s="2">
        <v>18928</v>
      </c>
      <c r="H105" s="2">
        <v>221</v>
      </c>
      <c r="I105">
        <f t="shared" si="2"/>
        <v>96.999999999999943</v>
      </c>
      <c r="J105">
        <f t="shared" si="3"/>
        <v>18.55795516675779</v>
      </c>
    </row>
    <row r="106" spans="1:10" ht="12.75" x14ac:dyDescent="0.2">
      <c r="A106" s="2">
        <v>131</v>
      </c>
      <c r="B106" s="2" t="s">
        <v>166</v>
      </c>
      <c r="C106" s="3">
        <v>42491</v>
      </c>
      <c r="D106" s="2" t="s">
        <v>28</v>
      </c>
      <c r="E106" s="2">
        <v>0.55000000000000004</v>
      </c>
      <c r="F106" s="2">
        <v>948</v>
      </c>
      <c r="G106" s="2">
        <v>22710</v>
      </c>
      <c r="H106" s="2">
        <v>240</v>
      </c>
      <c r="I106">
        <f t="shared" si="2"/>
        <v>132</v>
      </c>
      <c r="J106">
        <f t="shared" si="3"/>
        <v>18.55795516675779</v>
      </c>
    </row>
    <row r="107" spans="1:10" ht="12.75" x14ac:dyDescent="0.2">
      <c r="A107" s="2">
        <v>133</v>
      </c>
      <c r="B107" s="2" t="s">
        <v>164</v>
      </c>
      <c r="C107" s="3">
        <v>42491</v>
      </c>
      <c r="D107" s="2" t="s">
        <v>28</v>
      </c>
      <c r="E107" s="2">
        <v>0.40756302521008397</v>
      </c>
      <c r="F107" s="2">
        <v>220</v>
      </c>
      <c r="G107" s="2">
        <v>19732</v>
      </c>
      <c r="H107" s="2">
        <v>238</v>
      </c>
      <c r="I107">
        <f t="shared" si="2"/>
        <v>96.999999999999986</v>
      </c>
      <c r="J107">
        <f t="shared" si="3"/>
        <v>18.55795516675779</v>
      </c>
    </row>
    <row r="108" spans="1:10" ht="12.75" x14ac:dyDescent="0.2">
      <c r="A108" s="2">
        <v>134</v>
      </c>
      <c r="B108" s="2" t="s">
        <v>120</v>
      </c>
      <c r="C108" s="3">
        <v>42491</v>
      </c>
      <c r="D108" s="2" t="s">
        <v>28</v>
      </c>
      <c r="E108" s="2">
        <v>0.40799999999999997</v>
      </c>
      <c r="F108" s="2">
        <v>422</v>
      </c>
      <c r="G108" s="2">
        <v>18294</v>
      </c>
      <c r="H108" s="2">
        <v>250</v>
      </c>
      <c r="I108">
        <f t="shared" si="2"/>
        <v>102</v>
      </c>
      <c r="J108">
        <f t="shared" si="3"/>
        <v>18.55795516675779</v>
      </c>
    </row>
    <row r="109" spans="1:10" ht="12.75" x14ac:dyDescent="0.2">
      <c r="A109" s="2">
        <v>136</v>
      </c>
      <c r="B109" s="2" t="s">
        <v>167</v>
      </c>
      <c r="C109" s="3">
        <v>42491</v>
      </c>
      <c r="D109" s="2" t="s">
        <v>28</v>
      </c>
      <c r="E109" s="2">
        <v>0.46948356807511699</v>
      </c>
      <c r="F109" s="2">
        <v>963</v>
      </c>
      <c r="G109" s="2">
        <v>17674</v>
      </c>
      <c r="H109" s="2">
        <v>213</v>
      </c>
      <c r="I109">
        <f t="shared" si="2"/>
        <v>99.999999999999915</v>
      </c>
      <c r="J109">
        <f t="shared" si="3"/>
        <v>18.55795516675779</v>
      </c>
    </row>
    <row r="110" spans="1:10" ht="12.75" x14ac:dyDescent="0.2">
      <c r="A110" s="2">
        <v>143</v>
      </c>
      <c r="B110" s="2" t="s">
        <v>168</v>
      </c>
      <c r="C110" s="3">
        <v>42491</v>
      </c>
      <c r="D110" s="2" t="s">
        <v>28</v>
      </c>
      <c r="E110" s="2">
        <v>0.568965517241379</v>
      </c>
      <c r="F110" s="2">
        <v>850</v>
      </c>
      <c r="G110" s="2">
        <v>21440</v>
      </c>
      <c r="H110" s="2">
        <v>232</v>
      </c>
      <c r="I110">
        <f t="shared" si="2"/>
        <v>131.99999999999994</v>
      </c>
      <c r="J110">
        <f t="shared" si="3"/>
        <v>18.55795516675779</v>
      </c>
    </row>
    <row r="111" spans="1:10" ht="12.75" x14ac:dyDescent="0.2">
      <c r="A111" s="2">
        <v>150</v>
      </c>
      <c r="B111" s="2" t="s">
        <v>169</v>
      </c>
      <c r="C111" s="3">
        <v>42491</v>
      </c>
      <c r="D111" s="2" t="s">
        <v>28</v>
      </c>
      <c r="E111" s="2">
        <v>0.53521126760563298</v>
      </c>
      <c r="F111" s="2">
        <v>733</v>
      </c>
      <c r="G111" s="2">
        <v>20223</v>
      </c>
      <c r="H111" s="2">
        <v>213</v>
      </c>
      <c r="I111">
        <f t="shared" si="2"/>
        <v>113.99999999999983</v>
      </c>
      <c r="J111">
        <f t="shared" si="3"/>
        <v>18.55795516675779</v>
      </c>
    </row>
    <row r="112" spans="1:10" ht="12.75" x14ac:dyDescent="0.2">
      <c r="A112" s="2">
        <v>154</v>
      </c>
      <c r="B112" s="2" t="s">
        <v>170</v>
      </c>
      <c r="C112" s="3">
        <v>42491</v>
      </c>
      <c r="D112" s="2" t="s">
        <v>28</v>
      </c>
      <c r="E112" s="2">
        <v>0.48888888888888798</v>
      </c>
      <c r="F112" s="2">
        <v>0</v>
      </c>
      <c r="G112" s="2">
        <v>12275</v>
      </c>
      <c r="H112" s="2">
        <v>135</v>
      </c>
      <c r="I112">
        <f t="shared" si="2"/>
        <v>65.999999999999872</v>
      </c>
      <c r="J112">
        <f t="shared" si="3"/>
        <v>18.55795516675779</v>
      </c>
    </row>
    <row r="113" spans="1:10" ht="12.75" x14ac:dyDescent="0.2">
      <c r="A113" s="2">
        <v>157</v>
      </c>
      <c r="B113" s="2" t="s">
        <v>100</v>
      </c>
      <c r="C113" s="3">
        <v>42491</v>
      </c>
      <c r="D113" s="2" t="s">
        <v>28</v>
      </c>
      <c r="E113" s="2">
        <v>0.45454545454545398</v>
      </c>
      <c r="F113" s="2">
        <v>1956</v>
      </c>
      <c r="G113" s="2">
        <v>31517</v>
      </c>
      <c r="H113" s="2">
        <v>385</v>
      </c>
      <c r="I113">
        <f t="shared" si="2"/>
        <v>174.99999999999977</v>
      </c>
      <c r="J113">
        <f t="shared" si="3"/>
        <v>18.55795516675779</v>
      </c>
    </row>
    <row r="114" spans="1:10" ht="12.75" x14ac:dyDescent="0.2">
      <c r="A114" s="2">
        <v>161</v>
      </c>
      <c r="B114" s="2" t="s">
        <v>26</v>
      </c>
      <c r="C114" s="3">
        <v>42491</v>
      </c>
      <c r="D114" s="2" t="s">
        <v>28</v>
      </c>
      <c r="E114" s="2">
        <v>0.55974842767295496</v>
      </c>
      <c r="F114" s="2">
        <v>780</v>
      </c>
      <c r="G114" s="2">
        <v>29976</v>
      </c>
      <c r="H114" s="2">
        <v>318</v>
      </c>
      <c r="I114">
        <f t="shared" si="2"/>
        <v>177.99999999999969</v>
      </c>
      <c r="J114">
        <f t="shared" si="3"/>
        <v>18.55795516675779</v>
      </c>
    </row>
    <row r="115" spans="1:10" ht="12.75" x14ac:dyDescent="0.2">
      <c r="A115" s="2">
        <v>201</v>
      </c>
      <c r="B115" s="2" t="s">
        <v>144</v>
      </c>
      <c r="C115" s="3">
        <v>42491</v>
      </c>
      <c r="D115" s="2" t="s">
        <v>28</v>
      </c>
      <c r="E115" s="2">
        <v>0.38118811881188103</v>
      </c>
      <c r="F115" s="2">
        <v>147</v>
      </c>
      <c r="G115" s="2">
        <v>15547</v>
      </c>
      <c r="H115" s="2">
        <v>202</v>
      </c>
      <c r="I115">
        <f t="shared" si="2"/>
        <v>76.999999999999972</v>
      </c>
      <c r="J115">
        <f t="shared" si="3"/>
        <v>18.55795516675779</v>
      </c>
    </row>
    <row r="116" spans="1:10" ht="12.75" x14ac:dyDescent="0.2">
      <c r="A116" s="2">
        <v>202</v>
      </c>
      <c r="B116" s="2" t="s">
        <v>171</v>
      </c>
      <c r="C116" s="3">
        <v>42491</v>
      </c>
      <c r="D116" s="2" t="s">
        <v>28</v>
      </c>
      <c r="E116" s="2">
        <v>0.56307692307692303</v>
      </c>
      <c r="F116" s="2">
        <v>1592</v>
      </c>
      <c r="G116" s="2">
        <v>29179</v>
      </c>
      <c r="H116" s="2">
        <v>325</v>
      </c>
      <c r="I116">
        <f t="shared" si="2"/>
        <v>182.99999999999997</v>
      </c>
      <c r="J116">
        <f t="shared" si="3"/>
        <v>18.55795516675779</v>
      </c>
    </row>
    <row r="117" spans="1:10" ht="12.75" x14ac:dyDescent="0.2">
      <c r="A117" s="2">
        <v>203</v>
      </c>
      <c r="B117" s="2" t="s">
        <v>172</v>
      </c>
      <c r="C117" s="3">
        <v>42491</v>
      </c>
      <c r="D117" s="2" t="s">
        <v>28</v>
      </c>
      <c r="E117" s="2">
        <v>0.49553571428571402</v>
      </c>
      <c r="F117" s="2">
        <v>375</v>
      </c>
      <c r="G117" s="2">
        <v>18340</v>
      </c>
      <c r="H117" s="2">
        <v>224</v>
      </c>
      <c r="I117">
        <f t="shared" si="2"/>
        <v>110.99999999999994</v>
      </c>
      <c r="J117">
        <f t="shared" si="3"/>
        <v>18.55795516675779</v>
      </c>
    </row>
    <row r="118" spans="1:10" ht="12.75" x14ac:dyDescent="0.2">
      <c r="A118" s="2">
        <v>222</v>
      </c>
      <c r="B118" s="2" t="s">
        <v>66</v>
      </c>
      <c r="C118" s="3">
        <v>42491</v>
      </c>
      <c r="D118" s="2" t="s">
        <v>28</v>
      </c>
      <c r="E118" s="2">
        <v>0.5</v>
      </c>
      <c r="F118" s="2">
        <v>1457</v>
      </c>
      <c r="G118" s="2">
        <v>39427</v>
      </c>
      <c r="H118" s="2">
        <v>486</v>
      </c>
      <c r="I118">
        <f t="shared" si="2"/>
        <v>243</v>
      </c>
      <c r="J118">
        <f t="shared" si="3"/>
        <v>18.55795516675779</v>
      </c>
    </row>
    <row r="119" spans="1:10" ht="12.75" x14ac:dyDescent="0.2">
      <c r="A119" s="2">
        <v>223</v>
      </c>
      <c r="B119" s="2" t="s">
        <v>173</v>
      </c>
      <c r="C119" s="3">
        <v>42491</v>
      </c>
      <c r="D119" s="2" t="s">
        <v>28</v>
      </c>
      <c r="E119" s="2">
        <v>0.424684159378036</v>
      </c>
      <c r="F119" s="2">
        <v>37748</v>
      </c>
      <c r="G119" s="2">
        <v>80462</v>
      </c>
      <c r="H119" s="2">
        <v>1029</v>
      </c>
      <c r="I119">
        <f t="shared" si="2"/>
        <v>436.99999999999903</v>
      </c>
      <c r="J119">
        <f t="shared" si="3"/>
        <v>18.55795516675779</v>
      </c>
    </row>
    <row r="120" spans="1:10" ht="12.75" x14ac:dyDescent="0.2">
      <c r="A120" s="2">
        <v>236</v>
      </c>
      <c r="B120" s="2" t="s">
        <v>71</v>
      </c>
      <c r="C120" s="3">
        <v>42491</v>
      </c>
      <c r="D120" s="2" t="s">
        <v>28</v>
      </c>
      <c r="E120" s="2">
        <v>0.45979899497487398</v>
      </c>
      <c r="F120" s="2">
        <v>843</v>
      </c>
      <c r="G120" s="2">
        <v>32952</v>
      </c>
      <c r="H120" s="2">
        <v>398</v>
      </c>
      <c r="I120">
        <f t="shared" si="2"/>
        <v>182.99999999999983</v>
      </c>
      <c r="J120">
        <f t="shared" si="3"/>
        <v>18.55795516675779</v>
      </c>
    </row>
    <row r="121" spans="1:10" ht="12.75" x14ac:dyDescent="0.2">
      <c r="A121" s="2">
        <v>238</v>
      </c>
      <c r="B121" s="2" t="s">
        <v>138</v>
      </c>
      <c r="C121" s="3">
        <v>42491</v>
      </c>
      <c r="D121" s="2" t="s">
        <v>28</v>
      </c>
      <c r="E121" s="2">
        <v>0.42211055276381898</v>
      </c>
      <c r="F121" s="2">
        <v>1155</v>
      </c>
      <c r="G121" s="2">
        <v>32403</v>
      </c>
      <c r="H121" s="2">
        <v>398</v>
      </c>
      <c r="I121">
        <f t="shared" si="2"/>
        <v>167.99999999999994</v>
      </c>
      <c r="J121">
        <f t="shared" si="3"/>
        <v>18.55795516675779</v>
      </c>
    </row>
    <row r="122" spans="1:10" ht="12.75" x14ac:dyDescent="0.2">
      <c r="A122" s="2">
        <v>245</v>
      </c>
      <c r="B122" s="2" t="s">
        <v>75</v>
      </c>
      <c r="C122" s="3">
        <v>42491</v>
      </c>
      <c r="D122" s="2" t="s">
        <v>28</v>
      </c>
      <c r="E122" s="2">
        <v>0.49295774647887303</v>
      </c>
      <c r="F122" s="2">
        <v>1613</v>
      </c>
      <c r="G122" s="2">
        <v>24424</v>
      </c>
      <c r="H122" s="2">
        <v>284</v>
      </c>
      <c r="I122">
        <f t="shared" si="2"/>
        <v>139.99999999999994</v>
      </c>
      <c r="J122">
        <f t="shared" si="3"/>
        <v>18.55795516675779</v>
      </c>
    </row>
    <row r="123" spans="1:10" ht="12.75" x14ac:dyDescent="0.2">
      <c r="A123" s="2">
        <v>254</v>
      </c>
      <c r="B123" s="2" t="s">
        <v>143</v>
      </c>
      <c r="C123" s="3">
        <v>42491</v>
      </c>
      <c r="D123" s="2" t="s">
        <v>28</v>
      </c>
      <c r="E123" s="2">
        <v>0.469273743016759</v>
      </c>
      <c r="F123" s="2">
        <v>290</v>
      </c>
      <c r="G123" s="2">
        <v>14871</v>
      </c>
      <c r="H123" s="2">
        <v>179</v>
      </c>
      <c r="I123">
        <f t="shared" si="2"/>
        <v>83.999999999999858</v>
      </c>
      <c r="J123">
        <f t="shared" si="3"/>
        <v>18.55795516675779</v>
      </c>
    </row>
    <row r="124" spans="1:10" ht="12.75" x14ac:dyDescent="0.2">
      <c r="A124" s="2">
        <v>266</v>
      </c>
      <c r="B124" s="2" t="s">
        <v>174</v>
      </c>
      <c r="C124" s="3">
        <v>42491</v>
      </c>
      <c r="D124" s="2" t="s">
        <v>28</v>
      </c>
      <c r="E124" s="2">
        <v>0.53260869565217295</v>
      </c>
      <c r="F124" s="2">
        <v>653</v>
      </c>
      <c r="G124" s="2">
        <v>8741</v>
      </c>
      <c r="H124" s="2">
        <v>92</v>
      </c>
      <c r="I124">
        <f t="shared" si="2"/>
        <v>48.999999999999915</v>
      </c>
      <c r="J124">
        <f t="shared" si="3"/>
        <v>18.55795516675779</v>
      </c>
    </row>
    <row r="125" spans="1:10" ht="12.75" x14ac:dyDescent="0.2">
      <c r="A125" s="2">
        <v>267</v>
      </c>
      <c r="B125" s="2" t="s">
        <v>175</v>
      </c>
      <c r="C125" s="3">
        <v>42491</v>
      </c>
      <c r="D125" s="2" t="s">
        <v>28</v>
      </c>
      <c r="E125" s="2">
        <v>0.51890034364261095</v>
      </c>
      <c r="F125" s="2">
        <v>967</v>
      </c>
      <c r="G125" s="2">
        <v>26305</v>
      </c>
      <c r="H125" s="2">
        <v>291</v>
      </c>
      <c r="I125">
        <f t="shared" si="2"/>
        <v>150.99999999999977</v>
      </c>
      <c r="J125">
        <f t="shared" si="3"/>
        <v>18.55795516675779</v>
      </c>
    </row>
    <row r="126" spans="1:10" ht="12.75" x14ac:dyDescent="0.2">
      <c r="A126" s="2">
        <v>268</v>
      </c>
      <c r="B126" s="2" t="s">
        <v>176</v>
      </c>
      <c r="C126" s="3">
        <v>42491</v>
      </c>
      <c r="D126" s="2" t="s">
        <v>28</v>
      </c>
      <c r="E126" s="2">
        <v>0.48113207547169801</v>
      </c>
      <c r="F126" s="2">
        <v>832</v>
      </c>
      <c r="G126" s="2">
        <v>27704</v>
      </c>
      <c r="H126" s="2">
        <v>318</v>
      </c>
      <c r="I126">
        <f t="shared" si="2"/>
        <v>152.99999999999997</v>
      </c>
      <c r="J126">
        <f t="shared" si="3"/>
        <v>18.55795516675779</v>
      </c>
    </row>
    <row r="127" spans="1:10" ht="12.75" x14ac:dyDescent="0.2">
      <c r="A127" s="2">
        <v>412</v>
      </c>
      <c r="B127" s="2" t="s">
        <v>118</v>
      </c>
      <c r="C127" s="3">
        <v>42491</v>
      </c>
      <c r="D127" s="2" t="s">
        <v>28</v>
      </c>
      <c r="E127" s="2">
        <v>0.47330097087378598</v>
      </c>
      <c r="F127" s="2">
        <v>795</v>
      </c>
      <c r="G127" s="2">
        <v>35332</v>
      </c>
      <c r="H127" s="2">
        <v>412</v>
      </c>
      <c r="I127">
        <f t="shared" si="2"/>
        <v>194.99999999999983</v>
      </c>
      <c r="J127">
        <f t="shared" si="3"/>
        <v>18.55795516675779</v>
      </c>
    </row>
    <row r="128" spans="1:10" ht="12.75" x14ac:dyDescent="0.2">
      <c r="A128" s="2">
        <v>420</v>
      </c>
      <c r="B128" s="2" t="s">
        <v>155</v>
      </c>
      <c r="C128" s="3">
        <v>42491</v>
      </c>
      <c r="D128" s="2" t="s">
        <v>28</v>
      </c>
      <c r="E128" s="2">
        <v>0.65605095541401204</v>
      </c>
      <c r="F128" s="2">
        <v>881</v>
      </c>
      <c r="G128" s="2">
        <v>15896</v>
      </c>
      <c r="H128" s="2">
        <v>157</v>
      </c>
      <c r="I128">
        <f t="shared" si="2"/>
        <v>102.99999999999989</v>
      </c>
      <c r="J128">
        <f t="shared" si="3"/>
        <v>18.55795516675779</v>
      </c>
    </row>
    <row r="129" spans="1:10" ht="12.75" x14ac:dyDescent="0.2">
      <c r="A129" s="2">
        <v>421</v>
      </c>
      <c r="B129" s="2" t="s">
        <v>177</v>
      </c>
      <c r="C129" s="3">
        <v>42491</v>
      </c>
      <c r="D129" s="2" t="s">
        <v>28</v>
      </c>
      <c r="E129" s="2">
        <v>0.41071428571428498</v>
      </c>
      <c r="F129" s="2">
        <v>262</v>
      </c>
      <c r="G129" s="2">
        <v>8935</v>
      </c>
      <c r="H129" s="2">
        <v>112</v>
      </c>
      <c r="I129">
        <f t="shared" si="2"/>
        <v>45.999999999999915</v>
      </c>
      <c r="J129">
        <f t="shared" si="3"/>
        <v>18.55795516675779</v>
      </c>
    </row>
    <row r="130" spans="1:10" ht="12.75" x14ac:dyDescent="0.2">
      <c r="A130" s="2">
        <v>429</v>
      </c>
      <c r="B130" s="2" t="s">
        <v>178</v>
      </c>
      <c r="C130" s="3">
        <v>42491</v>
      </c>
      <c r="D130" s="2" t="s">
        <v>28</v>
      </c>
      <c r="E130" s="2">
        <v>0.47577854671280201</v>
      </c>
      <c r="F130" s="2">
        <v>39541</v>
      </c>
      <c r="G130" s="2">
        <v>92259</v>
      </c>
      <c r="H130" s="2">
        <v>1156</v>
      </c>
      <c r="I130">
        <f t="shared" si="2"/>
        <v>549.99999999999909</v>
      </c>
      <c r="J130">
        <f t="shared" si="3"/>
        <v>18.55795516675779</v>
      </c>
    </row>
    <row r="131" spans="1:10" ht="12.75" x14ac:dyDescent="0.2">
      <c r="A131" s="2">
        <v>432</v>
      </c>
      <c r="B131" s="2" t="s">
        <v>39</v>
      </c>
      <c r="C131" s="3">
        <v>42491</v>
      </c>
      <c r="D131" s="2" t="s">
        <v>28</v>
      </c>
      <c r="E131" s="2">
        <v>0.27810650887573901</v>
      </c>
      <c r="F131" s="2">
        <v>262</v>
      </c>
      <c r="G131" s="2">
        <v>12383</v>
      </c>
      <c r="H131" s="2">
        <v>169</v>
      </c>
      <c r="I131">
        <f t="shared" ref="I131:I194" si="4">(H131*E131)</f>
        <v>46.999999999999893</v>
      </c>
      <c r="J131">
        <f t="shared" ref="J131:J194" si="5">SUM($F$2,$F$3511)/SUM($H$2,$H$3511)</f>
        <v>18.55795516675779</v>
      </c>
    </row>
    <row r="132" spans="1:10" ht="12.75" x14ac:dyDescent="0.2">
      <c r="A132" s="2">
        <v>1</v>
      </c>
      <c r="B132" s="2" t="s">
        <v>23</v>
      </c>
      <c r="C132" s="3">
        <v>42491</v>
      </c>
      <c r="D132" s="2" t="s">
        <v>27</v>
      </c>
      <c r="E132" s="2">
        <v>0.51611199154780696</v>
      </c>
      <c r="F132" s="2">
        <v>0</v>
      </c>
      <c r="G132" s="2">
        <v>194236</v>
      </c>
      <c r="H132" s="2">
        <v>1893</v>
      </c>
      <c r="I132">
        <f t="shared" si="4"/>
        <v>976.99999999999852</v>
      </c>
      <c r="J132">
        <f t="shared" si="5"/>
        <v>18.55795516675779</v>
      </c>
    </row>
    <row r="133" spans="1:10" ht="12.75" x14ac:dyDescent="0.2">
      <c r="A133" s="2">
        <v>2</v>
      </c>
      <c r="B133" s="2" t="s">
        <v>33</v>
      </c>
      <c r="C133" s="3">
        <v>42491</v>
      </c>
      <c r="D133" s="2" t="s">
        <v>27</v>
      </c>
      <c r="E133" s="2">
        <v>0.52114803625377604</v>
      </c>
      <c r="F133" s="2">
        <v>0</v>
      </c>
      <c r="G133" s="2">
        <v>64794</v>
      </c>
      <c r="H133" s="2">
        <v>662</v>
      </c>
      <c r="I133">
        <f t="shared" si="4"/>
        <v>344.99999999999972</v>
      </c>
      <c r="J133">
        <f t="shared" si="5"/>
        <v>18.55795516675779</v>
      </c>
    </row>
    <row r="134" spans="1:10" ht="12.75" x14ac:dyDescent="0.2">
      <c r="A134" s="2">
        <v>3</v>
      </c>
      <c r="B134" s="2" t="s">
        <v>37</v>
      </c>
      <c r="C134" s="3">
        <v>42491</v>
      </c>
      <c r="D134" s="2" t="s">
        <v>27</v>
      </c>
      <c r="E134" s="2">
        <v>0.47</v>
      </c>
      <c r="F134" s="2">
        <v>0</v>
      </c>
      <c r="G134" s="2">
        <v>20045</v>
      </c>
      <c r="H134" s="2">
        <v>200</v>
      </c>
      <c r="I134">
        <f t="shared" si="4"/>
        <v>94</v>
      </c>
      <c r="J134">
        <f t="shared" si="5"/>
        <v>18.55795516675779</v>
      </c>
    </row>
    <row r="135" spans="1:10" ht="12.75" x14ac:dyDescent="0.2">
      <c r="A135" s="2">
        <v>4</v>
      </c>
      <c r="B135" s="2" t="s">
        <v>42</v>
      </c>
      <c r="C135" s="3">
        <v>42491</v>
      </c>
      <c r="D135" s="2" t="s">
        <v>27</v>
      </c>
      <c r="E135" s="2">
        <v>0.50199203187250896</v>
      </c>
      <c r="F135" s="2">
        <v>0</v>
      </c>
      <c r="G135" s="2">
        <v>175376</v>
      </c>
      <c r="H135" s="2">
        <v>1757</v>
      </c>
      <c r="I135">
        <f t="shared" si="4"/>
        <v>881.99999999999829</v>
      </c>
      <c r="J135">
        <f t="shared" si="5"/>
        <v>18.55795516675779</v>
      </c>
    </row>
    <row r="136" spans="1:10" ht="12.75" x14ac:dyDescent="0.2">
      <c r="A136" s="2">
        <v>5</v>
      </c>
      <c r="B136" s="2" t="s">
        <v>46</v>
      </c>
      <c r="C136" s="3">
        <v>42491</v>
      </c>
      <c r="D136" s="2" t="s">
        <v>27</v>
      </c>
      <c r="E136" s="2">
        <v>0.50183727034120695</v>
      </c>
      <c r="F136" s="2">
        <v>0</v>
      </c>
      <c r="G136" s="2">
        <v>190306</v>
      </c>
      <c r="H136" s="2">
        <v>1905</v>
      </c>
      <c r="I136">
        <f t="shared" si="4"/>
        <v>955.9999999999992</v>
      </c>
      <c r="J136">
        <f t="shared" si="5"/>
        <v>18.55795516675779</v>
      </c>
    </row>
    <row r="137" spans="1:10" ht="12.75" x14ac:dyDescent="0.2">
      <c r="A137" s="2">
        <v>6</v>
      </c>
      <c r="B137" s="2" t="s">
        <v>49</v>
      </c>
      <c r="C137" s="3">
        <v>42491</v>
      </c>
      <c r="D137" s="2" t="s">
        <v>27</v>
      </c>
      <c r="E137" s="2">
        <v>0.44444444444444398</v>
      </c>
      <c r="F137" s="2">
        <v>0</v>
      </c>
      <c r="G137" s="2">
        <v>10044</v>
      </c>
      <c r="H137" s="2">
        <v>108</v>
      </c>
      <c r="I137">
        <f t="shared" si="4"/>
        <v>47.99999999999995</v>
      </c>
      <c r="J137">
        <f t="shared" si="5"/>
        <v>18.55795516675779</v>
      </c>
    </row>
    <row r="138" spans="1:10" ht="12.75" x14ac:dyDescent="0.2">
      <c r="A138" s="2">
        <v>7</v>
      </c>
      <c r="B138" s="2" t="s">
        <v>51</v>
      </c>
      <c r="C138" s="3">
        <v>42491</v>
      </c>
      <c r="D138" s="2" t="s">
        <v>27</v>
      </c>
      <c r="E138" s="2">
        <v>0.45833333333333298</v>
      </c>
      <c r="F138" s="2">
        <v>0</v>
      </c>
      <c r="G138" s="2">
        <v>174845</v>
      </c>
      <c r="H138" s="2">
        <v>1848</v>
      </c>
      <c r="I138">
        <f t="shared" si="4"/>
        <v>846.99999999999932</v>
      </c>
      <c r="J138">
        <f t="shared" si="5"/>
        <v>18.55795516675779</v>
      </c>
    </row>
    <row r="139" spans="1:10" ht="12.75" x14ac:dyDescent="0.2">
      <c r="A139" s="2">
        <v>8</v>
      </c>
      <c r="B139" s="2" t="s">
        <v>52</v>
      </c>
      <c r="C139" s="3">
        <v>42491</v>
      </c>
      <c r="D139" s="2" t="s">
        <v>27</v>
      </c>
      <c r="E139" s="2">
        <v>0.49585406301824198</v>
      </c>
      <c r="F139" s="2">
        <v>0</v>
      </c>
      <c r="G139" s="2">
        <v>58988</v>
      </c>
      <c r="H139" s="2">
        <v>603</v>
      </c>
      <c r="I139">
        <f t="shared" si="4"/>
        <v>298.99999999999989</v>
      </c>
      <c r="J139">
        <f t="shared" si="5"/>
        <v>18.55795516675779</v>
      </c>
    </row>
    <row r="140" spans="1:10" ht="12.75" x14ac:dyDescent="0.2">
      <c r="A140" s="2">
        <v>9</v>
      </c>
      <c r="B140" s="2" t="s">
        <v>53</v>
      </c>
      <c r="C140" s="3">
        <v>42491</v>
      </c>
      <c r="D140" s="2" t="s">
        <v>27</v>
      </c>
      <c r="E140" s="2">
        <v>0.40776699029126201</v>
      </c>
      <c r="F140" s="2">
        <v>0</v>
      </c>
      <c r="G140" s="2">
        <v>28870</v>
      </c>
      <c r="H140" s="2">
        <v>309</v>
      </c>
      <c r="I140">
        <f t="shared" si="4"/>
        <v>125.99999999999996</v>
      </c>
      <c r="J140">
        <f t="shared" si="5"/>
        <v>18.55795516675779</v>
      </c>
    </row>
    <row r="141" spans="1:10" ht="12.75" x14ac:dyDescent="0.2">
      <c r="A141" s="2">
        <v>10</v>
      </c>
      <c r="B141" s="2" t="s">
        <v>55</v>
      </c>
      <c r="C141" s="3">
        <v>42491</v>
      </c>
      <c r="D141" s="2" t="s">
        <v>27</v>
      </c>
      <c r="E141" s="2">
        <v>0.53388090349075901</v>
      </c>
      <c r="F141" s="2">
        <v>0</v>
      </c>
      <c r="G141" s="2">
        <v>98344</v>
      </c>
      <c r="H141" s="2">
        <v>974</v>
      </c>
      <c r="I141">
        <f t="shared" si="4"/>
        <v>519.99999999999932</v>
      </c>
      <c r="J141">
        <f t="shared" si="5"/>
        <v>18.55795516675779</v>
      </c>
    </row>
    <row r="142" spans="1:10" ht="12.75" x14ac:dyDescent="0.2">
      <c r="A142" s="2">
        <v>11</v>
      </c>
      <c r="B142" s="2" t="s">
        <v>57</v>
      </c>
      <c r="C142" s="3">
        <v>42491</v>
      </c>
      <c r="D142" s="2" t="s">
        <v>27</v>
      </c>
      <c r="E142" s="2">
        <v>0.496260683760683</v>
      </c>
      <c r="F142" s="2">
        <v>0</v>
      </c>
      <c r="G142" s="2">
        <v>186761</v>
      </c>
      <c r="H142" s="2">
        <v>1872</v>
      </c>
      <c r="I142">
        <f t="shared" si="4"/>
        <v>928.99999999999852</v>
      </c>
      <c r="J142">
        <f t="shared" si="5"/>
        <v>18.55795516675779</v>
      </c>
    </row>
    <row r="143" spans="1:10" ht="12.75" x14ac:dyDescent="0.2">
      <c r="A143" s="2">
        <v>12</v>
      </c>
      <c r="B143" s="2" t="s">
        <v>60</v>
      </c>
      <c r="C143" s="3">
        <v>42491</v>
      </c>
      <c r="D143" s="2" t="s">
        <v>27</v>
      </c>
      <c r="E143" s="2">
        <v>0.485775248933143</v>
      </c>
      <c r="F143" s="2">
        <v>0</v>
      </c>
      <c r="G143" s="2">
        <v>274108</v>
      </c>
      <c r="H143" s="2">
        <v>2812</v>
      </c>
      <c r="I143">
        <f t="shared" si="4"/>
        <v>1365.9999999999982</v>
      </c>
      <c r="J143">
        <f t="shared" si="5"/>
        <v>18.55795516675779</v>
      </c>
    </row>
    <row r="144" spans="1:10" ht="12.75" x14ac:dyDescent="0.2">
      <c r="A144" s="2">
        <v>13</v>
      </c>
      <c r="B144" s="2" t="s">
        <v>63</v>
      </c>
      <c r="C144" s="3">
        <v>42491</v>
      </c>
      <c r="D144" s="2" t="s">
        <v>27</v>
      </c>
      <c r="E144" s="2">
        <v>0.45790554414784301</v>
      </c>
      <c r="F144" s="2">
        <v>0</v>
      </c>
      <c r="G144" s="2">
        <v>93474</v>
      </c>
      <c r="H144" s="2">
        <v>974</v>
      </c>
      <c r="I144">
        <f t="shared" si="4"/>
        <v>445.99999999999909</v>
      </c>
      <c r="J144">
        <f t="shared" si="5"/>
        <v>18.55795516675779</v>
      </c>
    </row>
    <row r="145" spans="1:10" ht="12.75" x14ac:dyDescent="0.2">
      <c r="A145" s="2">
        <v>14</v>
      </c>
      <c r="B145" s="2" t="s">
        <v>65</v>
      </c>
      <c r="C145" s="3">
        <v>42491</v>
      </c>
      <c r="D145" s="2" t="s">
        <v>27</v>
      </c>
      <c r="E145" s="2">
        <v>0.54820627802690503</v>
      </c>
      <c r="F145" s="2">
        <v>0</v>
      </c>
      <c r="G145" s="2">
        <v>94219</v>
      </c>
      <c r="H145" s="2">
        <v>892</v>
      </c>
      <c r="I145">
        <f t="shared" si="4"/>
        <v>488.99999999999926</v>
      </c>
      <c r="J145">
        <f t="shared" si="5"/>
        <v>18.55795516675779</v>
      </c>
    </row>
    <row r="146" spans="1:10" ht="12.75" x14ac:dyDescent="0.2">
      <c r="A146" s="2">
        <v>15</v>
      </c>
      <c r="B146" s="2" t="s">
        <v>68</v>
      </c>
      <c r="C146" s="3">
        <v>42491</v>
      </c>
      <c r="D146" s="2" t="s">
        <v>27</v>
      </c>
      <c r="E146" s="2">
        <v>0.53155201819215403</v>
      </c>
      <c r="F146" s="2">
        <v>0</v>
      </c>
      <c r="G146" s="2">
        <v>178002</v>
      </c>
      <c r="H146" s="2">
        <v>1759</v>
      </c>
      <c r="I146">
        <f t="shared" si="4"/>
        <v>934.99999999999898</v>
      </c>
      <c r="J146">
        <f t="shared" si="5"/>
        <v>18.55795516675779</v>
      </c>
    </row>
    <row r="147" spans="1:10" ht="12.75" x14ac:dyDescent="0.2">
      <c r="A147" s="2">
        <v>16</v>
      </c>
      <c r="B147" s="2" t="s">
        <v>70</v>
      </c>
      <c r="C147" s="3">
        <v>42491</v>
      </c>
      <c r="D147" s="2" t="s">
        <v>27</v>
      </c>
      <c r="E147" s="2">
        <v>0.53228431904503504</v>
      </c>
      <c r="F147" s="2">
        <v>0</v>
      </c>
      <c r="G147" s="2">
        <v>184805</v>
      </c>
      <c r="H147" s="2">
        <v>1843</v>
      </c>
      <c r="I147">
        <f t="shared" si="4"/>
        <v>980.99999999999955</v>
      </c>
      <c r="J147">
        <f t="shared" si="5"/>
        <v>18.55795516675779</v>
      </c>
    </row>
    <row r="148" spans="1:10" ht="12.75" x14ac:dyDescent="0.2">
      <c r="A148" s="2">
        <v>17</v>
      </c>
      <c r="B148" s="2" t="s">
        <v>74</v>
      </c>
      <c r="C148" s="3">
        <v>42491</v>
      </c>
      <c r="D148" s="2" t="s">
        <v>27</v>
      </c>
      <c r="E148" s="2">
        <v>0.48712667353243999</v>
      </c>
      <c r="F148" s="2">
        <v>0</v>
      </c>
      <c r="G148" s="2">
        <v>100171</v>
      </c>
      <c r="H148" s="2">
        <v>971</v>
      </c>
      <c r="I148">
        <f t="shared" si="4"/>
        <v>472.9999999999992</v>
      </c>
      <c r="J148">
        <f t="shared" si="5"/>
        <v>18.55795516675779</v>
      </c>
    </row>
    <row r="149" spans="1:10" ht="12.75" x14ac:dyDescent="0.2">
      <c r="A149" s="2">
        <v>18</v>
      </c>
      <c r="B149" s="2" t="s">
        <v>77</v>
      </c>
      <c r="C149" s="3">
        <v>42491</v>
      </c>
      <c r="D149" s="2" t="s">
        <v>27</v>
      </c>
      <c r="E149" s="2">
        <v>0.48862321635171602</v>
      </c>
      <c r="F149" s="2">
        <v>0</v>
      </c>
      <c r="G149" s="2">
        <v>250631</v>
      </c>
      <c r="H149" s="2">
        <v>2593</v>
      </c>
      <c r="I149">
        <f t="shared" si="4"/>
        <v>1266.9999999999995</v>
      </c>
      <c r="J149">
        <f t="shared" si="5"/>
        <v>18.55795516675779</v>
      </c>
    </row>
    <row r="150" spans="1:10" ht="12.75" x14ac:dyDescent="0.2">
      <c r="A150" s="2">
        <v>19</v>
      </c>
      <c r="B150" s="2" t="s">
        <v>79</v>
      </c>
      <c r="C150" s="3">
        <v>42491</v>
      </c>
      <c r="D150" s="2" t="s">
        <v>27</v>
      </c>
      <c r="E150" s="2">
        <v>0.52946954813359504</v>
      </c>
      <c r="F150" s="2">
        <v>0</v>
      </c>
      <c r="G150" s="2">
        <v>104573</v>
      </c>
      <c r="H150" s="2">
        <v>1018</v>
      </c>
      <c r="I150">
        <f t="shared" si="4"/>
        <v>538.99999999999977</v>
      </c>
      <c r="J150">
        <f t="shared" si="5"/>
        <v>18.55795516675779</v>
      </c>
    </row>
    <row r="151" spans="1:10" ht="12.75" x14ac:dyDescent="0.2">
      <c r="A151" s="2">
        <v>20</v>
      </c>
      <c r="B151" s="2" t="s">
        <v>80</v>
      </c>
      <c r="C151" s="3">
        <v>42491</v>
      </c>
      <c r="D151" s="2" t="s">
        <v>27</v>
      </c>
      <c r="E151" s="2">
        <v>0.47846889952153099</v>
      </c>
      <c r="F151" s="2">
        <v>0</v>
      </c>
      <c r="G151" s="2">
        <v>20411</v>
      </c>
      <c r="H151" s="2">
        <v>209</v>
      </c>
      <c r="I151">
        <f t="shared" si="4"/>
        <v>99.999999999999972</v>
      </c>
      <c r="J151">
        <f t="shared" si="5"/>
        <v>18.55795516675779</v>
      </c>
    </row>
    <row r="152" spans="1:10" ht="12.75" x14ac:dyDescent="0.2">
      <c r="A152" s="2">
        <v>21</v>
      </c>
      <c r="B152" s="2" t="s">
        <v>81</v>
      </c>
      <c r="C152" s="3">
        <v>42491</v>
      </c>
      <c r="D152" s="2" t="s">
        <v>27</v>
      </c>
      <c r="E152" s="2">
        <v>0.50472103004291802</v>
      </c>
      <c r="F152" s="2">
        <v>0</v>
      </c>
      <c r="G152" s="2">
        <v>117365</v>
      </c>
      <c r="H152" s="2">
        <v>1165</v>
      </c>
      <c r="I152">
        <f t="shared" si="4"/>
        <v>587.99999999999955</v>
      </c>
      <c r="J152">
        <f t="shared" si="5"/>
        <v>18.55795516675779</v>
      </c>
    </row>
    <row r="153" spans="1:10" ht="12.75" x14ac:dyDescent="0.2">
      <c r="A153" s="2">
        <v>22</v>
      </c>
      <c r="B153" s="2" t="s">
        <v>82</v>
      </c>
      <c r="C153" s="3">
        <v>42491</v>
      </c>
      <c r="D153" s="2" t="s">
        <v>27</v>
      </c>
      <c r="E153" s="2">
        <v>0.52297592997811804</v>
      </c>
      <c r="F153" s="2">
        <v>0</v>
      </c>
      <c r="G153" s="2">
        <v>138733</v>
      </c>
      <c r="H153" s="2">
        <v>1371</v>
      </c>
      <c r="I153">
        <f t="shared" si="4"/>
        <v>716.99999999999977</v>
      </c>
      <c r="J153">
        <f t="shared" si="5"/>
        <v>18.55795516675779</v>
      </c>
    </row>
    <row r="154" spans="1:10" ht="12.75" x14ac:dyDescent="0.2">
      <c r="A154" s="2">
        <v>23</v>
      </c>
      <c r="B154" s="2" t="s">
        <v>83</v>
      </c>
      <c r="C154" s="3">
        <v>42491</v>
      </c>
      <c r="D154" s="2" t="s">
        <v>27</v>
      </c>
      <c r="E154" s="2">
        <v>0.51271186440677896</v>
      </c>
      <c r="F154" s="2">
        <v>0</v>
      </c>
      <c r="G154" s="2">
        <v>120168</v>
      </c>
      <c r="H154" s="2">
        <v>1180</v>
      </c>
      <c r="I154">
        <f t="shared" si="4"/>
        <v>604.9999999999992</v>
      </c>
      <c r="J154">
        <f t="shared" si="5"/>
        <v>18.55795516675779</v>
      </c>
    </row>
    <row r="155" spans="1:10" ht="12.75" x14ac:dyDescent="0.2">
      <c r="A155" s="2">
        <v>24</v>
      </c>
      <c r="B155" s="2" t="s">
        <v>84</v>
      </c>
      <c r="C155" s="3">
        <v>42491</v>
      </c>
      <c r="D155" s="2" t="s">
        <v>27</v>
      </c>
      <c r="E155" s="2">
        <v>0.49261665682220901</v>
      </c>
      <c r="F155" s="2">
        <v>0</v>
      </c>
      <c r="G155" s="2">
        <v>165765</v>
      </c>
      <c r="H155" s="2">
        <v>1693</v>
      </c>
      <c r="I155">
        <f t="shared" si="4"/>
        <v>833.99999999999989</v>
      </c>
      <c r="J155">
        <f t="shared" si="5"/>
        <v>18.55795516675779</v>
      </c>
    </row>
    <row r="156" spans="1:10" ht="12.75" x14ac:dyDescent="0.2">
      <c r="A156" s="2">
        <v>25</v>
      </c>
      <c r="B156" s="2" t="s">
        <v>86</v>
      </c>
      <c r="C156" s="3">
        <v>42491</v>
      </c>
      <c r="D156" s="2" t="s">
        <v>27</v>
      </c>
      <c r="E156" s="2">
        <v>0.489836721092969</v>
      </c>
      <c r="F156" s="2">
        <v>0</v>
      </c>
      <c r="G156" s="2">
        <v>303839</v>
      </c>
      <c r="H156" s="2">
        <v>3001</v>
      </c>
      <c r="I156">
        <f t="shared" si="4"/>
        <v>1470</v>
      </c>
      <c r="J156">
        <f t="shared" si="5"/>
        <v>18.55795516675779</v>
      </c>
    </row>
    <row r="157" spans="1:10" ht="12.75" x14ac:dyDescent="0.2">
      <c r="A157" s="2">
        <v>26</v>
      </c>
      <c r="B157" s="2" t="s">
        <v>87</v>
      </c>
      <c r="C157" s="3">
        <v>42491</v>
      </c>
      <c r="D157" s="2" t="s">
        <v>27</v>
      </c>
      <c r="E157" s="2">
        <v>0.50505050505050497</v>
      </c>
      <c r="F157" s="2">
        <v>0</v>
      </c>
      <c r="G157" s="2">
        <v>38621</v>
      </c>
      <c r="H157" s="2">
        <v>396</v>
      </c>
      <c r="I157">
        <f t="shared" si="4"/>
        <v>199.99999999999997</v>
      </c>
      <c r="J157">
        <f t="shared" si="5"/>
        <v>18.55795516675779</v>
      </c>
    </row>
    <row r="158" spans="1:10" ht="12.75" x14ac:dyDescent="0.2">
      <c r="A158" s="2">
        <v>27</v>
      </c>
      <c r="B158" s="2" t="s">
        <v>88</v>
      </c>
      <c r="C158" s="3">
        <v>42491</v>
      </c>
      <c r="D158" s="2" t="s">
        <v>27</v>
      </c>
      <c r="E158" s="2">
        <v>0.488188976377952</v>
      </c>
      <c r="F158" s="2">
        <v>0</v>
      </c>
      <c r="G158" s="2">
        <v>25170</v>
      </c>
      <c r="H158" s="2">
        <v>254</v>
      </c>
      <c r="I158">
        <f t="shared" si="4"/>
        <v>123.9999999999998</v>
      </c>
      <c r="J158">
        <f t="shared" si="5"/>
        <v>18.55795516675779</v>
      </c>
    </row>
    <row r="159" spans="1:10" ht="12.75" x14ac:dyDescent="0.2">
      <c r="A159" s="2">
        <v>28</v>
      </c>
      <c r="B159" s="2" t="s">
        <v>90</v>
      </c>
      <c r="C159" s="3">
        <v>42491</v>
      </c>
      <c r="D159" s="2" t="s">
        <v>27</v>
      </c>
      <c r="E159" s="2">
        <v>0.50852713178294495</v>
      </c>
      <c r="F159" s="2">
        <v>0</v>
      </c>
      <c r="G159" s="2">
        <v>64174</v>
      </c>
      <c r="H159" s="2">
        <v>645</v>
      </c>
      <c r="I159">
        <f t="shared" si="4"/>
        <v>327.99999999999949</v>
      </c>
      <c r="J159">
        <f t="shared" si="5"/>
        <v>18.55795516675779</v>
      </c>
    </row>
    <row r="160" spans="1:10" ht="12.75" x14ac:dyDescent="0.2">
      <c r="A160" s="2">
        <v>29</v>
      </c>
      <c r="B160" s="2" t="s">
        <v>92</v>
      </c>
      <c r="C160" s="3">
        <v>42491</v>
      </c>
      <c r="D160" s="2" t="s">
        <v>27</v>
      </c>
      <c r="E160" s="2">
        <v>0.52061855670102997</v>
      </c>
      <c r="F160" s="2">
        <v>0</v>
      </c>
      <c r="G160" s="2">
        <v>99305</v>
      </c>
      <c r="H160" s="2">
        <v>970</v>
      </c>
      <c r="I160">
        <f t="shared" si="4"/>
        <v>504.99999999999909</v>
      </c>
      <c r="J160">
        <f t="shared" si="5"/>
        <v>18.55795516675779</v>
      </c>
    </row>
    <row r="161" spans="1:10" ht="12.75" x14ac:dyDescent="0.2">
      <c r="A161" s="2">
        <v>30</v>
      </c>
      <c r="B161" s="2" t="s">
        <v>94</v>
      </c>
      <c r="C161" s="3">
        <v>42491</v>
      </c>
      <c r="D161" s="2" t="s">
        <v>27</v>
      </c>
      <c r="E161" s="2">
        <v>0.52795031055900599</v>
      </c>
      <c r="F161" s="2">
        <v>0</v>
      </c>
      <c r="G161" s="2">
        <v>15834</v>
      </c>
      <c r="H161" s="2">
        <v>161</v>
      </c>
      <c r="I161">
        <f t="shared" si="4"/>
        <v>84.999999999999957</v>
      </c>
      <c r="J161">
        <f t="shared" si="5"/>
        <v>18.55795516675779</v>
      </c>
    </row>
    <row r="162" spans="1:10" ht="12.75" x14ac:dyDescent="0.2">
      <c r="A162" s="2">
        <v>31</v>
      </c>
      <c r="B162" s="2" t="s">
        <v>96</v>
      </c>
      <c r="C162" s="3">
        <v>42491</v>
      </c>
      <c r="D162" s="2" t="s">
        <v>27</v>
      </c>
      <c r="E162" s="2">
        <v>0.52713178294573604</v>
      </c>
      <c r="F162" s="2">
        <v>0</v>
      </c>
      <c r="G162" s="2">
        <v>91523</v>
      </c>
      <c r="H162" s="2">
        <v>903</v>
      </c>
      <c r="I162">
        <f t="shared" si="4"/>
        <v>475.99999999999966</v>
      </c>
      <c r="J162">
        <f t="shared" si="5"/>
        <v>18.55795516675779</v>
      </c>
    </row>
    <row r="163" spans="1:10" ht="12.75" x14ac:dyDescent="0.2">
      <c r="A163" s="2">
        <v>32</v>
      </c>
      <c r="B163" s="2" t="s">
        <v>97</v>
      </c>
      <c r="C163" s="3">
        <v>42491</v>
      </c>
      <c r="D163" s="2" t="s">
        <v>27</v>
      </c>
      <c r="E163" s="2">
        <v>0.54208084824387004</v>
      </c>
      <c r="F163" s="2">
        <v>0</v>
      </c>
      <c r="G163" s="2">
        <v>155341</v>
      </c>
      <c r="H163" s="2">
        <v>1509</v>
      </c>
      <c r="I163">
        <f t="shared" si="4"/>
        <v>817.99999999999989</v>
      </c>
      <c r="J163">
        <f t="shared" si="5"/>
        <v>18.55795516675779</v>
      </c>
    </row>
    <row r="164" spans="1:10" ht="12.75" x14ac:dyDescent="0.2">
      <c r="A164" s="2">
        <v>33</v>
      </c>
      <c r="B164" s="2" t="s">
        <v>98</v>
      </c>
      <c r="C164" s="3">
        <v>42491</v>
      </c>
      <c r="D164" s="2" t="s">
        <v>27</v>
      </c>
      <c r="E164" s="2">
        <v>0.50689127105666099</v>
      </c>
      <c r="F164" s="2">
        <v>0</v>
      </c>
      <c r="G164" s="2">
        <v>68346</v>
      </c>
      <c r="H164" s="2">
        <v>653</v>
      </c>
      <c r="I164">
        <f t="shared" si="4"/>
        <v>330.9999999999996</v>
      </c>
      <c r="J164">
        <f t="shared" si="5"/>
        <v>18.55795516675779</v>
      </c>
    </row>
    <row r="165" spans="1:10" ht="12.75" x14ac:dyDescent="0.2">
      <c r="A165" s="2">
        <v>34</v>
      </c>
      <c r="B165" s="2" t="s">
        <v>99</v>
      </c>
      <c r="C165" s="3">
        <v>42491</v>
      </c>
      <c r="D165" s="2" t="s">
        <v>27</v>
      </c>
      <c r="E165" s="2">
        <v>0.53669724770642202</v>
      </c>
      <c r="F165" s="2">
        <v>0</v>
      </c>
      <c r="G165" s="2">
        <v>65348</v>
      </c>
      <c r="H165" s="2">
        <v>654</v>
      </c>
      <c r="I165">
        <f t="shared" si="4"/>
        <v>351</v>
      </c>
      <c r="J165">
        <f t="shared" si="5"/>
        <v>18.55795516675779</v>
      </c>
    </row>
    <row r="166" spans="1:10" ht="12.75" x14ac:dyDescent="0.2">
      <c r="A166" s="2">
        <v>35</v>
      </c>
      <c r="B166" s="2" t="s">
        <v>101</v>
      </c>
      <c r="C166" s="3">
        <v>42491</v>
      </c>
      <c r="D166" s="2" t="s">
        <v>27</v>
      </c>
      <c r="E166" s="2">
        <v>0.47299813780260702</v>
      </c>
      <c r="F166" s="2">
        <v>0</v>
      </c>
      <c r="G166" s="2">
        <v>107673</v>
      </c>
      <c r="H166" s="2">
        <v>1074</v>
      </c>
      <c r="I166">
        <f t="shared" si="4"/>
        <v>507.99999999999994</v>
      </c>
      <c r="J166">
        <f t="shared" si="5"/>
        <v>18.55795516675779</v>
      </c>
    </row>
    <row r="167" spans="1:10" ht="12.75" x14ac:dyDescent="0.2">
      <c r="A167" s="2">
        <v>36</v>
      </c>
      <c r="B167" s="2" t="s">
        <v>102</v>
      </c>
      <c r="C167" s="3">
        <v>42491</v>
      </c>
      <c r="D167" s="2" t="s">
        <v>27</v>
      </c>
      <c r="E167" s="2">
        <v>0.50287356321839005</v>
      </c>
      <c r="F167" s="2">
        <v>0</v>
      </c>
      <c r="G167" s="2">
        <v>71739</v>
      </c>
      <c r="H167" s="2">
        <v>696</v>
      </c>
      <c r="I167">
        <f t="shared" si="4"/>
        <v>349.99999999999949</v>
      </c>
      <c r="J167">
        <f t="shared" si="5"/>
        <v>18.55795516675779</v>
      </c>
    </row>
    <row r="168" spans="1:10" ht="12.75" x14ac:dyDescent="0.2">
      <c r="A168" s="2">
        <v>37</v>
      </c>
      <c r="B168" s="2" t="s">
        <v>103</v>
      </c>
      <c r="C168" s="3">
        <v>42491</v>
      </c>
      <c r="D168" s="2" t="s">
        <v>27</v>
      </c>
      <c r="E168" s="2">
        <v>0.50439882697947203</v>
      </c>
      <c r="F168" s="2">
        <v>0</v>
      </c>
      <c r="G168" s="2">
        <v>134570</v>
      </c>
      <c r="H168" s="2">
        <v>1364</v>
      </c>
      <c r="I168">
        <f t="shared" si="4"/>
        <v>687.99999999999989</v>
      </c>
      <c r="J168">
        <f t="shared" si="5"/>
        <v>18.55795516675779</v>
      </c>
    </row>
    <row r="169" spans="1:10" ht="12.75" x14ac:dyDescent="0.2">
      <c r="A169" s="2">
        <v>38</v>
      </c>
      <c r="B169" s="2" t="s">
        <v>104</v>
      </c>
      <c r="C169" s="3">
        <v>42491</v>
      </c>
      <c r="D169" s="2" t="s">
        <v>27</v>
      </c>
      <c r="E169" s="2">
        <v>0.44814090019569403</v>
      </c>
      <c r="F169" s="2">
        <v>0</v>
      </c>
      <c r="G169" s="2">
        <v>48462</v>
      </c>
      <c r="H169" s="2">
        <v>511</v>
      </c>
      <c r="I169">
        <f t="shared" si="4"/>
        <v>228.99999999999966</v>
      </c>
      <c r="J169">
        <f t="shared" si="5"/>
        <v>18.55795516675779</v>
      </c>
    </row>
    <row r="170" spans="1:10" ht="12.75" x14ac:dyDescent="0.2">
      <c r="A170" s="2">
        <v>39</v>
      </c>
      <c r="B170" s="2" t="s">
        <v>105</v>
      </c>
      <c r="C170" s="3">
        <v>42491</v>
      </c>
      <c r="D170" s="2" t="s">
        <v>27</v>
      </c>
      <c r="E170" s="2">
        <v>0.51049475262368804</v>
      </c>
      <c r="F170" s="2">
        <v>0</v>
      </c>
      <c r="G170" s="2">
        <v>130898</v>
      </c>
      <c r="H170" s="2">
        <v>1334</v>
      </c>
      <c r="I170">
        <f t="shared" si="4"/>
        <v>680.99999999999989</v>
      </c>
      <c r="J170">
        <f t="shared" si="5"/>
        <v>18.55795516675779</v>
      </c>
    </row>
    <row r="171" spans="1:10" ht="12.75" x14ac:dyDescent="0.2">
      <c r="A171" s="2">
        <v>40</v>
      </c>
      <c r="B171" s="2" t="s">
        <v>107</v>
      </c>
      <c r="C171" s="3">
        <v>42491</v>
      </c>
      <c r="D171" s="2" t="s">
        <v>27</v>
      </c>
      <c r="E171" s="2">
        <v>0.53154662199888303</v>
      </c>
      <c r="F171" s="2">
        <v>0</v>
      </c>
      <c r="G171" s="2">
        <v>179396</v>
      </c>
      <c r="H171" s="2">
        <v>1791</v>
      </c>
      <c r="I171">
        <f t="shared" si="4"/>
        <v>951.99999999999955</v>
      </c>
      <c r="J171">
        <f t="shared" si="5"/>
        <v>18.55795516675779</v>
      </c>
    </row>
    <row r="172" spans="1:10" ht="12.75" x14ac:dyDescent="0.2">
      <c r="A172" s="2">
        <v>41</v>
      </c>
      <c r="B172" s="2" t="s">
        <v>108</v>
      </c>
      <c r="C172" s="3">
        <v>42491</v>
      </c>
      <c r="D172" s="2" t="s">
        <v>27</v>
      </c>
      <c r="E172" s="2">
        <v>0.50210526315789406</v>
      </c>
      <c r="F172" s="2">
        <v>0</v>
      </c>
      <c r="G172" s="2">
        <v>99020</v>
      </c>
      <c r="H172" s="2">
        <v>950</v>
      </c>
      <c r="I172">
        <f t="shared" si="4"/>
        <v>476.99999999999937</v>
      </c>
      <c r="J172">
        <f t="shared" si="5"/>
        <v>18.55795516675779</v>
      </c>
    </row>
    <row r="173" spans="1:10" ht="12.75" x14ac:dyDescent="0.2">
      <c r="A173" s="2">
        <v>42</v>
      </c>
      <c r="B173" s="2" t="s">
        <v>109</v>
      </c>
      <c r="C173" s="3">
        <v>42491</v>
      </c>
      <c r="D173" s="2" t="s">
        <v>27</v>
      </c>
      <c r="E173" s="2">
        <v>0.45934379457917202</v>
      </c>
      <c r="F173" s="2">
        <v>0</v>
      </c>
      <c r="G173" s="2">
        <v>68920</v>
      </c>
      <c r="H173" s="2">
        <v>701</v>
      </c>
      <c r="I173">
        <f t="shared" si="4"/>
        <v>321.9999999999996</v>
      </c>
      <c r="J173">
        <f t="shared" si="5"/>
        <v>18.55795516675779</v>
      </c>
    </row>
    <row r="174" spans="1:10" ht="12.75" x14ac:dyDescent="0.2">
      <c r="A174" s="2">
        <v>43</v>
      </c>
      <c r="B174" s="2" t="s">
        <v>110</v>
      </c>
      <c r="C174" s="3">
        <v>42491</v>
      </c>
      <c r="D174" s="2" t="s">
        <v>27</v>
      </c>
      <c r="E174" s="2">
        <v>0.49518716577540101</v>
      </c>
      <c r="F174" s="2">
        <v>0</v>
      </c>
      <c r="G174" s="2">
        <v>95529</v>
      </c>
      <c r="H174" s="2">
        <v>935</v>
      </c>
      <c r="I174">
        <f t="shared" si="4"/>
        <v>462.99999999999994</v>
      </c>
      <c r="J174">
        <f t="shared" si="5"/>
        <v>18.55795516675779</v>
      </c>
    </row>
    <row r="175" spans="1:10" ht="12.75" x14ac:dyDescent="0.2">
      <c r="A175" s="2">
        <v>44</v>
      </c>
      <c r="B175" s="2" t="s">
        <v>112</v>
      </c>
      <c r="C175" s="3">
        <v>42491</v>
      </c>
      <c r="D175" s="2" t="s">
        <v>27</v>
      </c>
      <c r="E175" s="2">
        <v>0.54670208056662195</v>
      </c>
      <c r="F175" s="2">
        <v>0</v>
      </c>
      <c r="G175" s="2">
        <v>232950</v>
      </c>
      <c r="H175" s="2">
        <v>2259</v>
      </c>
      <c r="I175">
        <f t="shared" si="4"/>
        <v>1234.9999999999991</v>
      </c>
      <c r="J175">
        <f t="shared" si="5"/>
        <v>18.55795516675779</v>
      </c>
    </row>
    <row r="176" spans="1:10" ht="12.75" x14ac:dyDescent="0.2">
      <c r="A176" s="2">
        <v>45</v>
      </c>
      <c r="B176" s="2" t="s">
        <v>113</v>
      </c>
      <c r="C176" s="3">
        <v>42491</v>
      </c>
      <c r="D176" s="2" t="s">
        <v>27</v>
      </c>
      <c r="E176" s="2">
        <v>0.45061728395061701</v>
      </c>
      <c r="F176" s="2">
        <v>0</v>
      </c>
      <c r="G176" s="2">
        <v>47654</v>
      </c>
      <c r="H176" s="2">
        <v>486</v>
      </c>
      <c r="I176">
        <f t="shared" si="4"/>
        <v>218.99999999999986</v>
      </c>
      <c r="J176">
        <f t="shared" si="5"/>
        <v>18.55795516675779</v>
      </c>
    </row>
    <row r="177" spans="1:10" ht="12.75" x14ac:dyDescent="0.2">
      <c r="A177" s="2">
        <v>48</v>
      </c>
      <c r="B177" s="2" t="s">
        <v>115</v>
      </c>
      <c r="C177" s="3">
        <v>42491</v>
      </c>
      <c r="D177" s="2" t="s">
        <v>27</v>
      </c>
      <c r="E177" s="2">
        <v>0.5</v>
      </c>
      <c r="F177" s="2">
        <v>0</v>
      </c>
      <c r="G177" s="2">
        <v>149943</v>
      </c>
      <c r="H177" s="2">
        <v>1522</v>
      </c>
      <c r="I177">
        <f t="shared" si="4"/>
        <v>761</v>
      </c>
      <c r="J177">
        <f t="shared" si="5"/>
        <v>18.55795516675779</v>
      </c>
    </row>
    <row r="178" spans="1:10" ht="12.75" x14ac:dyDescent="0.2">
      <c r="A178" s="2">
        <v>50</v>
      </c>
      <c r="B178" s="2" t="s">
        <v>116</v>
      </c>
      <c r="C178" s="3">
        <v>42491</v>
      </c>
      <c r="D178" s="2" t="s">
        <v>27</v>
      </c>
      <c r="E178" s="2">
        <v>0.515625</v>
      </c>
      <c r="F178" s="2">
        <v>0</v>
      </c>
      <c r="G178" s="2">
        <v>31754</v>
      </c>
      <c r="H178" s="2">
        <v>320</v>
      </c>
      <c r="I178">
        <f t="shared" si="4"/>
        <v>165</v>
      </c>
      <c r="J178">
        <f t="shared" si="5"/>
        <v>18.55795516675779</v>
      </c>
    </row>
    <row r="179" spans="1:10" ht="12.75" x14ac:dyDescent="0.2">
      <c r="A179" s="2">
        <v>51</v>
      </c>
      <c r="B179" s="2" t="s">
        <v>117</v>
      </c>
      <c r="C179" s="3">
        <v>42491</v>
      </c>
      <c r="D179" s="2" t="s">
        <v>27</v>
      </c>
      <c r="E179" s="2">
        <v>0.484184914841849</v>
      </c>
      <c r="F179" s="2">
        <v>0</v>
      </c>
      <c r="G179" s="2">
        <v>324274</v>
      </c>
      <c r="H179" s="2">
        <v>3288</v>
      </c>
      <c r="I179">
        <f t="shared" si="4"/>
        <v>1591.9999999999995</v>
      </c>
      <c r="J179">
        <f t="shared" si="5"/>
        <v>18.55795516675779</v>
      </c>
    </row>
    <row r="180" spans="1:10" ht="12.75" x14ac:dyDescent="0.2">
      <c r="A180" s="2">
        <v>53</v>
      </c>
      <c r="B180" s="2" t="s">
        <v>12</v>
      </c>
      <c r="C180" s="3">
        <v>42491</v>
      </c>
      <c r="D180" s="2" t="s">
        <v>27</v>
      </c>
      <c r="E180" s="2">
        <v>0.51490862455915298</v>
      </c>
      <c r="F180" s="2">
        <v>0</v>
      </c>
      <c r="G180" s="2">
        <v>317631</v>
      </c>
      <c r="H180" s="2">
        <v>3119</v>
      </c>
      <c r="I180">
        <f t="shared" si="4"/>
        <v>1605.9999999999982</v>
      </c>
      <c r="J180">
        <f t="shared" si="5"/>
        <v>18.55795516675779</v>
      </c>
    </row>
    <row r="181" spans="1:10" ht="12.75" x14ac:dyDescent="0.2">
      <c r="A181" s="2">
        <v>54</v>
      </c>
      <c r="B181" s="2" t="s">
        <v>50</v>
      </c>
      <c r="C181" s="3">
        <v>42491</v>
      </c>
      <c r="D181" s="2" t="s">
        <v>27</v>
      </c>
      <c r="E181" s="2">
        <v>0.50635506355063498</v>
      </c>
      <c r="F181" s="2">
        <v>0</v>
      </c>
      <c r="G181" s="2">
        <v>244619</v>
      </c>
      <c r="H181" s="2">
        <v>2439</v>
      </c>
      <c r="I181">
        <f t="shared" si="4"/>
        <v>1234.9999999999986</v>
      </c>
      <c r="J181">
        <f t="shared" si="5"/>
        <v>18.55795516675779</v>
      </c>
    </row>
    <row r="182" spans="1:10" ht="12.75" x14ac:dyDescent="0.2">
      <c r="A182" s="2">
        <v>55</v>
      </c>
      <c r="B182" s="2" t="s">
        <v>121</v>
      </c>
      <c r="C182" s="3">
        <v>42491</v>
      </c>
      <c r="D182" s="2" t="s">
        <v>27</v>
      </c>
      <c r="E182" s="2">
        <v>0.49148936170212698</v>
      </c>
      <c r="F182" s="2">
        <v>0</v>
      </c>
      <c r="G182" s="2">
        <v>93940</v>
      </c>
      <c r="H182" s="2">
        <v>940</v>
      </c>
      <c r="I182">
        <f t="shared" si="4"/>
        <v>461.99999999999937</v>
      </c>
      <c r="J182">
        <f t="shared" si="5"/>
        <v>18.55795516675779</v>
      </c>
    </row>
    <row r="183" spans="1:10" ht="12.75" x14ac:dyDescent="0.2">
      <c r="A183" s="2">
        <v>56</v>
      </c>
      <c r="B183" s="2" t="s">
        <v>122</v>
      </c>
      <c r="C183" s="3">
        <v>42491</v>
      </c>
      <c r="D183" s="2" t="s">
        <v>27</v>
      </c>
      <c r="E183" s="2">
        <v>0.5</v>
      </c>
      <c r="F183" s="2">
        <v>0</v>
      </c>
      <c r="G183" s="2">
        <v>68468</v>
      </c>
      <c r="H183" s="2">
        <v>692</v>
      </c>
      <c r="I183">
        <f t="shared" si="4"/>
        <v>346</v>
      </c>
      <c r="J183">
        <f t="shared" si="5"/>
        <v>18.55795516675779</v>
      </c>
    </row>
    <row r="184" spans="1:10" ht="12.75" x14ac:dyDescent="0.2">
      <c r="A184" s="2">
        <v>57</v>
      </c>
      <c r="B184" s="2" t="s">
        <v>124</v>
      </c>
      <c r="C184" s="3">
        <v>42491</v>
      </c>
      <c r="D184" s="2" t="s">
        <v>27</v>
      </c>
      <c r="E184" s="2">
        <v>0.50236646382690997</v>
      </c>
      <c r="F184" s="2">
        <v>0</v>
      </c>
      <c r="G184" s="2">
        <v>145650</v>
      </c>
      <c r="H184" s="2">
        <v>1479</v>
      </c>
      <c r="I184">
        <f t="shared" si="4"/>
        <v>742.99999999999989</v>
      </c>
      <c r="J184">
        <f t="shared" si="5"/>
        <v>18.55795516675779</v>
      </c>
    </row>
    <row r="185" spans="1:10" ht="12.75" x14ac:dyDescent="0.2">
      <c r="A185" s="2">
        <v>58</v>
      </c>
      <c r="B185" s="2" t="s">
        <v>114</v>
      </c>
      <c r="C185" s="3">
        <v>42491</v>
      </c>
      <c r="D185" s="2" t="s">
        <v>27</v>
      </c>
      <c r="E185" s="2">
        <v>0.49358341559723501</v>
      </c>
      <c r="F185" s="2">
        <v>0</v>
      </c>
      <c r="G185" s="2">
        <v>98215</v>
      </c>
      <c r="H185" s="2">
        <v>1013</v>
      </c>
      <c r="I185">
        <f t="shared" si="4"/>
        <v>499.99999999999909</v>
      </c>
      <c r="J185">
        <f t="shared" si="5"/>
        <v>18.55795516675779</v>
      </c>
    </row>
    <row r="186" spans="1:10" ht="12.75" x14ac:dyDescent="0.2">
      <c r="A186" s="2">
        <v>59</v>
      </c>
      <c r="B186" s="2" t="s">
        <v>126</v>
      </c>
      <c r="C186" s="3">
        <v>42491</v>
      </c>
      <c r="D186" s="2" t="s">
        <v>27</v>
      </c>
      <c r="E186" s="2">
        <v>0.492324561403508</v>
      </c>
      <c r="F186" s="2">
        <v>0</v>
      </c>
      <c r="G186" s="2">
        <v>90189</v>
      </c>
      <c r="H186" s="2">
        <v>912</v>
      </c>
      <c r="I186">
        <f t="shared" si="4"/>
        <v>448.99999999999932</v>
      </c>
      <c r="J186">
        <f t="shared" si="5"/>
        <v>18.55795516675779</v>
      </c>
    </row>
    <row r="187" spans="1:10" ht="12.75" x14ac:dyDescent="0.2">
      <c r="A187" s="2">
        <v>60</v>
      </c>
      <c r="B187" s="2" t="s">
        <v>111</v>
      </c>
      <c r="C187" s="3">
        <v>42491</v>
      </c>
      <c r="D187" s="2" t="s">
        <v>27</v>
      </c>
      <c r="E187" s="2">
        <v>0.49392712550607198</v>
      </c>
      <c r="F187" s="2">
        <v>0</v>
      </c>
      <c r="G187" s="2">
        <v>73912</v>
      </c>
      <c r="H187" s="2">
        <v>741</v>
      </c>
      <c r="I187">
        <f t="shared" si="4"/>
        <v>365.99999999999932</v>
      </c>
      <c r="J187">
        <f t="shared" si="5"/>
        <v>18.55795516675779</v>
      </c>
    </row>
    <row r="188" spans="1:10" ht="12.75" x14ac:dyDescent="0.2">
      <c r="A188" s="2">
        <v>61</v>
      </c>
      <c r="B188" s="2" t="s">
        <v>127</v>
      </c>
      <c r="C188" s="3">
        <v>42491</v>
      </c>
      <c r="D188" s="2" t="s">
        <v>27</v>
      </c>
      <c r="E188" s="2">
        <v>0.47029702970296999</v>
      </c>
      <c r="F188" s="2">
        <v>0</v>
      </c>
      <c r="G188" s="2">
        <v>78408</v>
      </c>
      <c r="H188" s="2">
        <v>808</v>
      </c>
      <c r="I188">
        <f t="shared" si="4"/>
        <v>379.99999999999977</v>
      </c>
      <c r="J188">
        <f t="shared" si="5"/>
        <v>18.55795516675779</v>
      </c>
    </row>
    <row r="189" spans="1:10" ht="12.75" x14ac:dyDescent="0.2">
      <c r="A189" s="2">
        <v>62</v>
      </c>
      <c r="B189" s="2" t="s">
        <v>91</v>
      </c>
      <c r="C189" s="3">
        <v>42491</v>
      </c>
      <c r="D189" s="2" t="s">
        <v>27</v>
      </c>
      <c r="E189" s="2">
        <v>0.51818916734033904</v>
      </c>
      <c r="F189" s="2">
        <v>0</v>
      </c>
      <c r="G189" s="2">
        <v>126972</v>
      </c>
      <c r="H189" s="2">
        <v>1237</v>
      </c>
      <c r="I189">
        <f t="shared" si="4"/>
        <v>640.99999999999943</v>
      </c>
      <c r="J189">
        <f t="shared" si="5"/>
        <v>18.55795516675779</v>
      </c>
    </row>
    <row r="190" spans="1:10" ht="12.75" x14ac:dyDescent="0.2">
      <c r="A190" s="2">
        <v>63</v>
      </c>
      <c r="B190" s="2" t="s">
        <v>128</v>
      </c>
      <c r="C190" s="3">
        <v>42491</v>
      </c>
      <c r="D190" s="2" t="s">
        <v>27</v>
      </c>
      <c r="E190" s="2">
        <v>0.51458885941644505</v>
      </c>
      <c r="F190" s="2">
        <v>0</v>
      </c>
      <c r="G190" s="2">
        <v>115404</v>
      </c>
      <c r="H190" s="2">
        <v>1131</v>
      </c>
      <c r="I190">
        <f t="shared" si="4"/>
        <v>581.99999999999932</v>
      </c>
      <c r="J190">
        <f t="shared" si="5"/>
        <v>18.55795516675779</v>
      </c>
    </row>
    <row r="191" spans="1:10" ht="12.75" x14ac:dyDescent="0.2">
      <c r="A191" s="2">
        <v>64</v>
      </c>
      <c r="B191" s="2" t="s">
        <v>30</v>
      </c>
      <c r="C191" s="3">
        <v>42491</v>
      </c>
      <c r="D191" s="2" t="s">
        <v>27</v>
      </c>
      <c r="E191" s="2">
        <v>0.45379537953795301</v>
      </c>
      <c r="F191" s="2">
        <v>0</v>
      </c>
      <c r="G191" s="2">
        <v>356657</v>
      </c>
      <c r="H191" s="2">
        <v>3636</v>
      </c>
      <c r="I191">
        <f t="shared" si="4"/>
        <v>1649.9999999999973</v>
      </c>
      <c r="J191">
        <f t="shared" si="5"/>
        <v>18.55795516675779</v>
      </c>
    </row>
    <row r="192" spans="1:10" ht="12.75" x14ac:dyDescent="0.2">
      <c r="A192" s="2">
        <v>67</v>
      </c>
      <c r="B192" s="2" t="s">
        <v>129</v>
      </c>
      <c r="C192" s="3">
        <v>42491</v>
      </c>
      <c r="D192" s="2" t="s">
        <v>27</v>
      </c>
      <c r="E192" s="2">
        <v>0.49082125603864701</v>
      </c>
      <c r="F192" s="2">
        <v>0</v>
      </c>
      <c r="G192" s="2">
        <v>406280</v>
      </c>
      <c r="H192" s="2">
        <v>4140</v>
      </c>
      <c r="I192">
        <f t="shared" si="4"/>
        <v>2031.9999999999986</v>
      </c>
      <c r="J192">
        <f t="shared" si="5"/>
        <v>18.55795516675779</v>
      </c>
    </row>
    <row r="193" spans="1:10" ht="12.75" x14ac:dyDescent="0.2">
      <c r="A193" s="2">
        <v>68</v>
      </c>
      <c r="B193" s="2" t="s">
        <v>130</v>
      </c>
      <c r="C193" s="3">
        <v>42491</v>
      </c>
      <c r="D193" s="2" t="s">
        <v>27</v>
      </c>
      <c r="E193" s="2">
        <v>0.50297029702970197</v>
      </c>
      <c r="F193" s="2">
        <v>0</v>
      </c>
      <c r="G193" s="2">
        <v>51104</v>
      </c>
      <c r="H193" s="2">
        <v>505</v>
      </c>
      <c r="I193">
        <f t="shared" si="4"/>
        <v>253.99999999999949</v>
      </c>
      <c r="J193">
        <f t="shared" si="5"/>
        <v>18.55795516675779</v>
      </c>
    </row>
    <row r="194" spans="1:10" ht="12.75" x14ac:dyDescent="0.2">
      <c r="A194" s="2">
        <v>69</v>
      </c>
      <c r="B194" s="2" t="s">
        <v>131</v>
      </c>
      <c r="C194" s="3">
        <v>42491</v>
      </c>
      <c r="D194" s="2" t="s">
        <v>27</v>
      </c>
      <c r="E194" s="2">
        <v>0.46816479400749</v>
      </c>
      <c r="F194" s="2">
        <v>0</v>
      </c>
      <c r="G194" s="2">
        <v>25433</v>
      </c>
      <c r="H194" s="2">
        <v>267</v>
      </c>
      <c r="I194">
        <f t="shared" si="4"/>
        <v>124.99999999999983</v>
      </c>
      <c r="J194">
        <f t="shared" si="5"/>
        <v>18.55795516675779</v>
      </c>
    </row>
    <row r="195" spans="1:10" ht="12.75" x14ac:dyDescent="0.2">
      <c r="A195" s="2">
        <v>72</v>
      </c>
      <c r="B195" s="2" t="s">
        <v>132</v>
      </c>
      <c r="C195" s="3">
        <v>42491</v>
      </c>
      <c r="D195" s="2" t="s">
        <v>27</v>
      </c>
      <c r="E195" s="2">
        <v>0.52083333333333304</v>
      </c>
      <c r="F195" s="2">
        <v>0</v>
      </c>
      <c r="G195" s="2">
        <v>18977</v>
      </c>
      <c r="H195" s="2">
        <v>192</v>
      </c>
      <c r="I195">
        <f t="shared" ref="I195:I258" si="6">(H195*E195)</f>
        <v>99.999999999999943</v>
      </c>
      <c r="J195">
        <f t="shared" ref="J195:J258" si="7">SUM($F$2,$F$3511)/SUM($H$2,$H$3511)</f>
        <v>18.55795516675779</v>
      </c>
    </row>
    <row r="196" spans="1:10" ht="12.75" x14ac:dyDescent="0.2">
      <c r="A196" s="2">
        <v>74</v>
      </c>
      <c r="B196" s="2" t="s">
        <v>125</v>
      </c>
      <c r="C196" s="3">
        <v>42491</v>
      </c>
      <c r="D196" s="2" t="s">
        <v>27</v>
      </c>
      <c r="E196" s="2">
        <v>0.49519230769230699</v>
      </c>
      <c r="F196" s="2">
        <v>0</v>
      </c>
      <c r="G196" s="2">
        <v>40754</v>
      </c>
      <c r="H196" s="2">
        <v>416</v>
      </c>
      <c r="I196">
        <f t="shared" si="6"/>
        <v>205.99999999999972</v>
      </c>
      <c r="J196">
        <f t="shared" si="7"/>
        <v>18.55795516675779</v>
      </c>
    </row>
    <row r="197" spans="1:10" ht="12.75" x14ac:dyDescent="0.2">
      <c r="A197" s="2">
        <v>75</v>
      </c>
      <c r="B197" s="2" t="s">
        <v>106</v>
      </c>
      <c r="C197" s="3">
        <v>42491</v>
      </c>
      <c r="D197" s="2" t="s">
        <v>27</v>
      </c>
      <c r="E197" s="2">
        <v>0.46717346233586698</v>
      </c>
      <c r="F197" s="2">
        <v>0</v>
      </c>
      <c r="G197" s="2">
        <v>141749</v>
      </c>
      <c r="H197" s="2">
        <v>1447</v>
      </c>
      <c r="I197">
        <f t="shared" si="6"/>
        <v>675.99999999999955</v>
      </c>
      <c r="J197">
        <f t="shared" si="7"/>
        <v>18.55795516675779</v>
      </c>
    </row>
    <row r="198" spans="1:10" ht="12.75" x14ac:dyDescent="0.2">
      <c r="A198" s="2">
        <v>76</v>
      </c>
      <c r="B198" s="2" t="s">
        <v>119</v>
      </c>
      <c r="C198" s="3">
        <v>42491</v>
      </c>
      <c r="D198" s="2" t="s">
        <v>27</v>
      </c>
      <c r="E198" s="2">
        <v>0.47921760391197998</v>
      </c>
      <c r="F198" s="2">
        <v>0</v>
      </c>
      <c r="G198" s="2">
        <v>122433</v>
      </c>
      <c r="H198" s="2">
        <v>1227</v>
      </c>
      <c r="I198">
        <f t="shared" si="6"/>
        <v>587.99999999999943</v>
      </c>
      <c r="J198">
        <f t="shared" si="7"/>
        <v>18.55795516675779</v>
      </c>
    </row>
    <row r="199" spans="1:10" ht="12.75" x14ac:dyDescent="0.2">
      <c r="A199" s="2">
        <v>77</v>
      </c>
      <c r="B199" s="2" t="s">
        <v>134</v>
      </c>
      <c r="C199" s="3">
        <v>42491</v>
      </c>
      <c r="D199" s="2" t="s">
        <v>27</v>
      </c>
      <c r="E199" s="2">
        <v>0.47844827586206801</v>
      </c>
      <c r="F199" s="2">
        <v>0</v>
      </c>
      <c r="G199" s="2">
        <v>90707</v>
      </c>
      <c r="H199" s="2">
        <v>928</v>
      </c>
      <c r="I199">
        <f t="shared" si="6"/>
        <v>443.99999999999909</v>
      </c>
      <c r="J199">
        <f t="shared" si="7"/>
        <v>18.55795516675779</v>
      </c>
    </row>
    <row r="200" spans="1:10" ht="12.75" x14ac:dyDescent="0.2">
      <c r="A200" s="2">
        <v>78</v>
      </c>
      <c r="B200" s="2" t="s">
        <v>95</v>
      </c>
      <c r="C200" s="3">
        <v>42491</v>
      </c>
      <c r="D200" s="2" t="s">
        <v>27</v>
      </c>
      <c r="E200" s="2">
        <v>0.45423340961098302</v>
      </c>
      <c r="F200" s="2">
        <v>0</v>
      </c>
      <c r="G200" s="2">
        <v>86772</v>
      </c>
      <c r="H200" s="2">
        <v>874</v>
      </c>
      <c r="I200">
        <f t="shared" si="6"/>
        <v>396.99999999999915</v>
      </c>
      <c r="J200">
        <f t="shared" si="7"/>
        <v>18.55795516675779</v>
      </c>
    </row>
    <row r="201" spans="1:10" ht="12.75" x14ac:dyDescent="0.2">
      <c r="A201" s="2">
        <v>79</v>
      </c>
      <c r="B201" s="2" t="s">
        <v>137</v>
      </c>
      <c r="C201" s="3">
        <v>42491</v>
      </c>
      <c r="D201" s="2" t="s">
        <v>27</v>
      </c>
      <c r="E201" s="2">
        <v>0.50452488687782804</v>
      </c>
      <c r="F201" s="2">
        <v>0</v>
      </c>
      <c r="G201" s="2">
        <v>175461</v>
      </c>
      <c r="H201" s="2">
        <v>1768</v>
      </c>
      <c r="I201">
        <f t="shared" si="6"/>
        <v>892</v>
      </c>
      <c r="J201">
        <f t="shared" si="7"/>
        <v>18.55795516675779</v>
      </c>
    </row>
    <row r="202" spans="1:10" ht="12.75" x14ac:dyDescent="0.2">
      <c r="A202" s="2">
        <v>80</v>
      </c>
      <c r="B202" s="2" t="s">
        <v>135</v>
      </c>
      <c r="C202" s="3">
        <v>42491</v>
      </c>
      <c r="D202" s="2" t="s">
        <v>27</v>
      </c>
      <c r="E202" s="2">
        <v>0.51992753623188404</v>
      </c>
      <c r="F202" s="2">
        <v>0</v>
      </c>
      <c r="G202" s="2">
        <v>110695</v>
      </c>
      <c r="H202" s="2">
        <v>1104</v>
      </c>
      <c r="I202">
        <f t="shared" si="6"/>
        <v>574</v>
      </c>
      <c r="J202">
        <f t="shared" si="7"/>
        <v>18.55795516675779</v>
      </c>
    </row>
    <row r="203" spans="1:10" ht="12.75" x14ac:dyDescent="0.2">
      <c r="A203" s="2">
        <v>81</v>
      </c>
      <c r="B203" s="2" t="s">
        <v>133</v>
      </c>
      <c r="C203" s="3">
        <v>42491</v>
      </c>
      <c r="D203" s="2" t="s">
        <v>27</v>
      </c>
      <c r="E203" s="2">
        <v>0.47136888670434901</v>
      </c>
      <c r="F203" s="2">
        <v>0</v>
      </c>
      <c r="G203" s="2">
        <v>397735</v>
      </c>
      <c r="H203" s="2">
        <v>4069</v>
      </c>
      <c r="I203">
        <f t="shared" si="6"/>
        <v>1917.9999999999961</v>
      </c>
      <c r="J203">
        <f t="shared" si="7"/>
        <v>18.55795516675779</v>
      </c>
    </row>
    <row r="204" spans="1:10" ht="12.75" x14ac:dyDescent="0.2">
      <c r="A204" s="2">
        <v>82</v>
      </c>
      <c r="B204" s="2" t="s">
        <v>139</v>
      </c>
      <c r="C204" s="3">
        <v>42491</v>
      </c>
      <c r="D204" s="2" t="s">
        <v>27</v>
      </c>
      <c r="E204" s="2">
        <v>0.46408839779005501</v>
      </c>
      <c r="F204" s="2">
        <v>0</v>
      </c>
      <c r="G204" s="2">
        <v>16625</v>
      </c>
      <c r="H204" s="2">
        <v>181</v>
      </c>
      <c r="I204">
        <f t="shared" si="6"/>
        <v>83.999999999999957</v>
      </c>
      <c r="J204">
        <f t="shared" si="7"/>
        <v>18.55795516675779</v>
      </c>
    </row>
    <row r="205" spans="1:10" ht="12.75" x14ac:dyDescent="0.2">
      <c r="A205" s="2">
        <v>83</v>
      </c>
      <c r="B205" s="2" t="s">
        <v>140</v>
      </c>
      <c r="C205" s="3">
        <v>42491</v>
      </c>
      <c r="D205" s="2" t="s">
        <v>27</v>
      </c>
      <c r="E205" s="2">
        <v>0.49473684210526298</v>
      </c>
      <c r="F205" s="2">
        <v>0</v>
      </c>
      <c r="G205" s="2">
        <v>10145</v>
      </c>
      <c r="H205" s="2">
        <v>95</v>
      </c>
      <c r="I205">
        <f t="shared" si="6"/>
        <v>46.999999999999986</v>
      </c>
      <c r="J205">
        <f t="shared" si="7"/>
        <v>18.55795516675779</v>
      </c>
    </row>
    <row r="206" spans="1:10" ht="12.75" x14ac:dyDescent="0.2">
      <c r="A206" s="2">
        <v>84</v>
      </c>
      <c r="B206" s="2" t="s">
        <v>142</v>
      </c>
      <c r="C206" s="3">
        <v>42491</v>
      </c>
      <c r="D206" s="2" t="s">
        <v>27</v>
      </c>
      <c r="E206" s="2">
        <v>0.48690292758089299</v>
      </c>
      <c r="F206" s="2">
        <v>0</v>
      </c>
      <c r="G206" s="2">
        <v>65921</v>
      </c>
      <c r="H206" s="2">
        <v>649</v>
      </c>
      <c r="I206">
        <f t="shared" si="6"/>
        <v>315.99999999999955</v>
      </c>
      <c r="J206">
        <f t="shared" si="7"/>
        <v>18.55795516675779</v>
      </c>
    </row>
    <row r="207" spans="1:10" ht="12.75" x14ac:dyDescent="0.2">
      <c r="A207" s="2">
        <v>85</v>
      </c>
      <c r="B207" s="2" t="s">
        <v>85</v>
      </c>
      <c r="C207" s="3">
        <v>42491</v>
      </c>
      <c r="D207" s="2" t="s">
        <v>27</v>
      </c>
      <c r="E207" s="2">
        <v>0.48082595870206402</v>
      </c>
      <c r="F207" s="2">
        <v>0</v>
      </c>
      <c r="G207" s="2">
        <v>33915</v>
      </c>
      <c r="H207" s="2">
        <v>339</v>
      </c>
      <c r="I207">
        <f t="shared" si="6"/>
        <v>162.99999999999969</v>
      </c>
      <c r="J207">
        <f t="shared" si="7"/>
        <v>18.55795516675779</v>
      </c>
    </row>
    <row r="208" spans="1:10" ht="12.75" x14ac:dyDescent="0.2">
      <c r="A208" s="2">
        <v>86</v>
      </c>
      <c r="B208" s="2" t="s">
        <v>141</v>
      </c>
      <c r="C208" s="3">
        <v>42491</v>
      </c>
      <c r="D208" s="2" t="s">
        <v>27</v>
      </c>
      <c r="E208" s="2">
        <v>0.51239669421487599</v>
      </c>
      <c r="F208" s="2">
        <v>0</v>
      </c>
      <c r="G208" s="2">
        <v>173603</v>
      </c>
      <c r="H208" s="2">
        <v>1694</v>
      </c>
      <c r="I208">
        <f t="shared" si="6"/>
        <v>867.99999999999989</v>
      </c>
      <c r="J208">
        <f t="shared" si="7"/>
        <v>18.55795516675779</v>
      </c>
    </row>
    <row r="209" spans="1:10" ht="12.75" x14ac:dyDescent="0.2">
      <c r="A209" s="2">
        <v>89</v>
      </c>
      <c r="B209" s="2" t="s">
        <v>89</v>
      </c>
      <c r="C209" s="3">
        <v>42491</v>
      </c>
      <c r="D209" s="2" t="s">
        <v>27</v>
      </c>
      <c r="E209" s="2">
        <v>0.51831247102457101</v>
      </c>
      <c r="F209" s="2">
        <v>0</v>
      </c>
      <c r="G209" s="2">
        <v>218226</v>
      </c>
      <c r="H209" s="2">
        <v>2157</v>
      </c>
      <c r="I209">
        <f t="shared" si="6"/>
        <v>1117.9999999999998</v>
      </c>
      <c r="J209">
        <f t="shared" si="7"/>
        <v>18.55795516675779</v>
      </c>
    </row>
    <row r="210" spans="1:10" ht="12.75" x14ac:dyDescent="0.2">
      <c r="A210" s="2">
        <v>90</v>
      </c>
      <c r="B210" s="2" t="s">
        <v>145</v>
      </c>
      <c r="C210" s="3">
        <v>42491</v>
      </c>
      <c r="D210" s="2" t="s">
        <v>27</v>
      </c>
      <c r="E210" s="2">
        <v>0.55061728395061704</v>
      </c>
      <c r="F210" s="2">
        <v>0</v>
      </c>
      <c r="G210" s="2">
        <v>86690</v>
      </c>
      <c r="H210" s="2">
        <v>810</v>
      </c>
      <c r="I210">
        <f t="shared" si="6"/>
        <v>445.99999999999983</v>
      </c>
      <c r="J210">
        <f t="shared" si="7"/>
        <v>18.55795516675779</v>
      </c>
    </row>
    <row r="211" spans="1:10" ht="12.75" x14ac:dyDescent="0.2">
      <c r="A211" s="2">
        <v>91</v>
      </c>
      <c r="B211" s="2" t="s">
        <v>146</v>
      </c>
      <c r="C211" s="3">
        <v>42491</v>
      </c>
      <c r="D211" s="2" t="s">
        <v>27</v>
      </c>
      <c r="E211" s="2">
        <v>0.50914205344584995</v>
      </c>
      <c r="F211" s="2">
        <v>0</v>
      </c>
      <c r="G211" s="2">
        <v>74420</v>
      </c>
      <c r="H211" s="2">
        <v>711</v>
      </c>
      <c r="I211">
        <f t="shared" si="6"/>
        <v>361.99999999999932</v>
      </c>
      <c r="J211">
        <f t="shared" si="7"/>
        <v>18.55795516675779</v>
      </c>
    </row>
    <row r="212" spans="1:10" ht="12.75" x14ac:dyDescent="0.2">
      <c r="A212" s="2">
        <v>92</v>
      </c>
      <c r="B212" s="2" t="s">
        <v>147</v>
      </c>
      <c r="C212" s="3">
        <v>42491</v>
      </c>
      <c r="D212" s="2" t="s">
        <v>27</v>
      </c>
      <c r="E212" s="2">
        <v>0.49555375909458299</v>
      </c>
      <c r="F212" s="2">
        <v>0</v>
      </c>
      <c r="G212" s="2">
        <v>125857</v>
      </c>
      <c r="H212" s="2">
        <v>1237</v>
      </c>
      <c r="I212">
        <f t="shared" si="6"/>
        <v>612.9999999999992</v>
      </c>
      <c r="J212">
        <f t="shared" si="7"/>
        <v>18.55795516675779</v>
      </c>
    </row>
    <row r="213" spans="1:10" ht="12.75" x14ac:dyDescent="0.2">
      <c r="A213" s="2">
        <v>96</v>
      </c>
      <c r="B213" s="2" t="s">
        <v>148</v>
      </c>
      <c r="C213" s="3">
        <v>42491</v>
      </c>
      <c r="D213" s="2" t="s">
        <v>27</v>
      </c>
      <c r="E213" s="2">
        <v>0.537240537240537</v>
      </c>
      <c r="F213" s="2">
        <v>0</v>
      </c>
      <c r="G213" s="2">
        <v>82590</v>
      </c>
      <c r="H213" s="2">
        <v>819</v>
      </c>
      <c r="I213">
        <f t="shared" si="6"/>
        <v>439.99999999999977</v>
      </c>
      <c r="J213">
        <f t="shared" si="7"/>
        <v>18.55795516675779</v>
      </c>
    </row>
    <row r="214" spans="1:10" ht="12.75" x14ac:dyDescent="0.2">
      <c r="A214" s="2">
        <v>98</v>
      </c>
      <c r="B214" s="2" t="s">
        <v>35</v>
      </c>
      <c r="C214" s="3">
        <v>42491</v>
      </c>
      <c r="D214" s="2" t="s">
        <v>27</v>
      </c>
      <c r="E214" s="2">
        <v>0.52774755168661502</v>
      </c>
      <c r="F214" s="2">
        <v>0</v>
      </c>
      <c r="G214" s="2">
        <v>95725</v>
      </c>
      <c r="H214" s="2">
        <v>919</v>
      </c>
      <c r="I214">
        <f t="shared" si="6"/>
        <v>484.9999999999992</v>
      </c>
      <c r="J214">
        <f t="shared" si="7"/>
        <v>18.55795516675779</v>
      </c>
    </row>
    <row r="215" spans="1:10" ht="12.75" x14ac:dyDescent="0.2">
      <c r="A215" s="2">
        <v>99</v>
      </c>
      <c r="B215" s="2" t="s">
        <v>149</v>
      </c>
      <c r="C215" s="3">
        <v>42491</v>
      </c>
      <c r="D215" s="2" t="s">
        <v>27</v>
      </c>
      <c r="E215" s="2">
        <v>0.46716287215411501</v>
      </c>
      <c r="F215" s="2">
        <v>0</v>
      </c>
      <c r="G215" s="2">
        <v>230673</v>
      </c>
      <c r="H215" s="2">
        <v>2284</v>
      </c>
      <c r="I215">
        <f t="shared" si="6"/>
        <v>1066.9999999999986</v>
      </c>
      <c r="J215">
        <f t="shared" si="7"/>
        <v>18.55795516675779</v>
      </c>
    </row>
    <row r="216" spans="1:10" ht="12.75" x14ac:dyDescent="0.2">
      <c r="A216" s="2">
        <v>101</v>
      </c>
      <c r="B216" s="2" t="s">
        <v>150</v>
      </c>
      <c r="C216" s="3">
        <v>42491</v>
      </c>
      <c r="D216" s="2" t="s">
        <v>27</v>
      </c>
      <c r="E216" s="2">
        <v>0.50415512465373902</v>
      </c>
      <c r="F216" s="2">
        <v>0</v>
      </c>
      <c r="G216" s="2">
        <v>37112</v>
      </c>
      <c r="H216" s="2">
        <v>361</v>
      </c>
      <c r="I216">
        <f t="shared" si="6"/>
        <v>181.99999999999977</v>
      </c>
      <c r="J216">
        <f t="shared" si="7"/>
        <v>18.55795516675779</v>
      </c>
    </row>
    <row r="217" spans="1:10" ht="12.75" x14ac:dyDescent="0.2">
      <c r="A217" s="2">
        <v>102</v>
      </c>
      <c r="B217" s="2" t="s">
        <v>151</v>
      </c>
      <c r="C217" s="3">
        <v>42491</v>
      </c>
      <c r="D217" s="2" t="s">
        <v>27</v>
      </c>
      <c r="E217" s="2">
        <v>0.49011446409989501</v>
      </c>
      <c r="F217" s="2">
        <v>0</v>
      </c>
      <c r="G217" s="2">
        <v>94659</v>
      </c>
      <c r="H217" s="2">
        <v>961</v>
      </c>
      <c r="I217">
        <f t="shared" si="6"/>
        <v>470.99999999999909</v>
      </c>
      <c r="J217">
        <f t="shared" si="7"/>
        <v>18.55795516675779</v>
      </c>
    </row>
    <row r="218" spans="1:10" ht="12.75" x14ac:dyDescent="0.2">
      <c r="A218" s="2">
        <v>103</v>
      </c>
      <c r="B218" s="2" t="s">
        <v>93</v>
      </c>
      <c r="C218" s="3">
        <v>42491</v>
      </c>
      <c r="D218" s="2" t="s">
        <v>27</v>
      </c>
      <c r="E218" s="2">
        <v>0.53339980059820502</v>
      </c>
      <c r="F218" s="2">
        <v>0</v>
      </c>
      <c r="G218" s="2">
        <v>205910</v>
      </c>
      <c r="H218" s="2">
        <v>2006</v>
      </c>
      <c r="I218">
        <f t="shared" si="6"/>
        <v>1069.9999999999993</v>
      </c>
      <c r="J218">
        <f t="shared" si="7"/>
        <v>18.55795516675779</v>
      </c>
    </row>
    <row r="219" spans="1:10" ht="12.75" x14ac:dyDescent="0.2">
      <c r="A219" s="2">
        <v>104</v>
      </c>
      <c r="B219" s="2" t="s">
        <v>152</v>
      </c>
      <c r="C219" s="3">
        <v>42491</v>
      </c>
      <c r="D219" s="2" t="s">
        <v>27</v>
      </c>
      <c r="E219" s="2">
        <v>0.51808318264014397</v>
      </c>
      <c r="F219" s="2">
        <v>0</v>
      </c>
      <c r="G219" s="2">
        <v>221612</v>
      </c>
      <c r="H219" s="2">
        <v>2212</v>
      </c>
      <c r="I219">
        <f t="shared" si="6"/>
        <v>1145.9999999999984</v>
      </c>
      <c r="J219">
        <f t="shared" si="7"/>
        <v>18.55795516675779</v>
      </c>
    </row>
    <row r="220" spans="1:10" ht="12.75" x14ac:dyDescent="0.2">
      <c r="A220" s="2">
        <v>105</v>
      </c>
      <c r="B220" s="2" t="s">
        <v>153</v>
      </c>
      <c r="C220" s="3">
        <v>42491</v>
      </c>
      <c r="D220" s="2" t="s">
        <v>27</v>
      </c>
      <c r="E220" s="2">
        <v>0.49768518518518501</v>
      </c>
      <c r="F220" s="2">
        <v>0</v>
      </c>
      <c r="G220" s="2">
        <v>257597</v>
      </c>
      <c r="H220" s="2">
        <v>2592</v>
      </c>
      <c r="I220">
        <f t="shared" si="6"/>
        <v>1289.9999999999995</v>
      </c>
      <c r="J220">
        <f t="shared" si="7"/>
        <v>18.55795516675779</v>
      </c>
    </row>
    <row r="221" spans="1:10" ht="12.75" x14ac:dyDescent="0.2">
      <c r="A221" s="2">
        <v>106</v>
      </c>
      <c r="B221" s="2" t="s">
        <v>136</v>
      </c>
      <c r="C221" s="3">
        <v>42491</v>
      </c>
      <c r="D221" s="2" t="s">
        <v>27</v>
      </c>
      <c r="E221" s="2">
        <v>0.54721549636803801</v>
      </c>
      <c r="F221" s="2">
        <v>0</v>
      </c>
      <c r="G221" s="2">
        <v>167192</v>
      </c>
      <c r="H221" s="2">
        <v>1652</v>
      </c>
      <c r="I221">
        <f t="shared" si="6"/>
        <v>903.99999999999875</v>
      </c>
      <c r="J221">
        <f t="shared" si="7"/>
        <v>18.55795516675779</v>
      </c>
    </row>
    <row r="222" spans="1:10" ht="12.75" x14ac:dyDescent="0.2">
      <c r="A222" s="2">
        <v>107</v>
      </c>
      <c r="B222" s="2" t="s">
        <v>154</v>
      </c>
      <c r="C222" s="3">
        <v>42491</v>
      </c>
      <c r="D222" s="2" t="s">
        <v>27</v>
      </c>
      <c r="E222" s="2">
        <v>0.47488584474885798</v>
      </c>
      <c r="F222" s="2">
        <v>0</v>
      </c>
      <c r="G222" s="2">
        <v>151526</v>
      </c>
      <c r="H222" s="2">
        <v>1533</v>
      </c>
      <c r="I222">
        <f t="shared" si="6"/>
        <v>727.99999999999932</v>
      </c>
      <c r="J222">
        <f t="shared" si="7"/>
        <v>18.55795516675779</v>
      </c>
    </row>
    <row r="223" spans="1:10" ht="12.75" x14ac:dyDescent="0.2">
      <c r="A223" s="2">
        <v>110</v>
      </c>
      <c r="B223" s="2" t="s">
        <v>156</v>
      </c>
      <c r="C223" s="3">
        <v>42491</v>
      </c>
      <c r="D223" s="2" t="s">
        <v>27</v>
      </c>
      <c r="E223" s="2">
        <v>0.5</v>
      </c>
      <c r="F223" s="2">
        <v>0</v>
      </c>
      <c r="G223" s="2">
        <v>65273</v>
      </c>
      <c r="H223" s="2">
        <v>630</v>
      </c>
      <c r="I223">
        <f t="shared" si="6"/>
        <v>315</v>
      </c>
      <c r="J223">
        <f t="shared" si="7"/>
        <v>18.55795516675779</v>
      </c>
    </row>
    <row r="224" spans="1:10" ht="12.75" x14ac:dyDescent="0.2">
      <c r="A224" s="2">
        <v>111</v>
      </c>
      <c r="B224" s="2" t="s">
        <v>157</v>
      </c>
      <c r="C224" s="3">
        <v>42491</v>
      </c>
      <c r="D224" s="2" t="s">
        <v>27</v>
      </c>
      <c r="E224" s="2">
        <v>0.51292844257366199</v>
      </c>
      <c r="F224" s="2">
        <v>0</v>
      </c>
      <c r="G224" s="2">
        <v>167398</v>
      </c>
      <c r="H224" s="2">
        <v>1663</v>
      </c>
      <c r="I224">
        <f t="shared" si="6"/>
        <v>852.99999999999989</v>
      </c>
      <c r="J224">
        <f t="shared" si="7"/>
        <v>18.55795516675779</v>
      </c>
    </row>
    <row r="225" spans="1:10" ht="12.75" x14ac:dyDescent="0.2">
      <c r="A225" s="2">
        <v>112</v>
      </c>
      <c r="B225" s="2" t="s">
        <v>158</v>
      </c>
      <c r="C225" s="3">
        <v>42491</v>
      </c>
      <c r="D225" s="2" t="s">
        <v>27</v>
      </c>
      <c r="E225" s="2">
        <v>0.48</v>
      </c>
      <c r="F225" s="2">
        <v>0</v>
      </c>
      <c r="G225" s="2">
        <v>43217</v>
      </c>
      <c r="H225" s="2">
        <v>425</v>
      </c>
      <c r="I225">
        <f t="shared" si="6"/>
        <v>204</v>
      </c>
      <c r="J225">
        <f t="shared" si="7"/>
        <v>18.55795516675779</v>
      </c>
    </row>
    <row r="226" spans="1:10" ht="12.75" x14ac:dyDescent="0.2">
      <c r="A226" s="2">
        <v>113</v>
      </c>
      <c r="B226" s="2" t="s">
        <v>159</v>
      </c>
      <c r="C226" s="3">
        <v>42491</v>
      </c>
      <c r="D226" s="2" t="s">
        <v>27</v>
      </c>
      <c r="E226" s="2">
        <v>0.498181818181818</v>
      </c>
      <c r="F226" s="2">
        <v>0</v>
      </c>
      <c r="G226" s="2">
        <v>53600</v>
      </c>
      <c r="H226" s="2">
        <v>550</v>
      </c>
      <c r="I226">
        <f t="shared" si="6"/>
        <v>273.99999999999989</v>
      </c>
      <c r="J226">
        <f t="shared" si="7"/>
        <v>18.55795516675779</v>
      </c>
    </row>
    <row r="227" spans="1:10" ht="12.75" x14ac:dyDescent="0.2">
      <c r="A227" s="2">
        <v>114</v>
      </c>
      <c r="B227" s="2" t="s">
        <v>160</v>
      </c>
      <c r="C227" s="3">
        <v>42491</v>
      </c>
      <c r="D227" s="2" t="s">
        <v>27</v>
      </c>
      <c r="E227" s="2">
        <v>0.46607669616519098</v>
      </c>
      <c r="F227" s="2">
        <v>0</v>
      </c>
      <c r="G227" s="2">
        <v>98179</v>
      </c>
      <c r="H227" s="2">
        <v>1017</v>
      </c>
      <c r="I227">
        <f t="shared" si="6"/>
        <v>473.9999999999992</v>
      </c>
      <c r="J227">
        <f t="shared" si="7"/>
        <v>18.55795516675779</v>
      </c>
    </row>
    <row r="228" spans="1:10" ht="12.75" x14ac:dyDescent="0.2">
      <c r="A228" s="2">
        <v>115</v>
      </c>
      <c r="B228" s="2" t="s">
        <v>161</v>
      </c>
      <c r="C228" s="3">
        <v>42491</v>
      </c>
      <c r="D228" s="2" t="s">
        <v>27</v>
      </c>
      <c r="E228" s="2">
        <v>0.53571428571428503</v>
      </c>
      <c r="F228" s="2">
        <v>0</v>
      </c>
      <c r="G228" s="2">
        <v>26148</v>
      </c>
      <c r="H228" s="2">
        <v>252</v>
      </c>
      <c r="I228">
        <f t="shared" si="6"/>
        <v>134.99999999999983</v>
      </c>
      <c r="J228">
        <f t="shared" si="7"/>
        <v>18.55795516675779</v>
      </c>
    </row>
    <row r="229" spans="1:10" ht="12.75" x14ac:dyDescent="0.2">
      <c r="A229" s="2">
        <v>117</v>
      </c>
      <c r="B229" s="2" t="s">
        <v>123</v>
      </c>
      <c r="C229" s="3">
        <v>42491</v>
      </c>
      <c r="D229" s="2" t="s">
        <v>27</v>
      </c>
      <c r="E229" s="2">
        <v>0.50970017636684295</v>
      </c>
      <c r="F229" s="2">
        <v>0</v>
      </c>
      <c r="G229" s="2">
        <v>112515</v>
      </c>
      <c r="H229" s="2">
        <v>1134</v>
      </c>
      <c r="I229">
        <f t="shared" si="6"/>
        <v>577.99999999999989</v>
      </c>
      <c r="J229">
        <f t="shared" si="7"/>
        <v>18.55795516675779</v>
      </c>
    </row>
    <row r="230" spans="1:10" ht="12.75" x14ac:dyDescent="0.2">
      <c r="A230" s="2">
        <v>119</v>
      </c>
      <c r="B230" s="2" t="s">
        <v>44</v>
      </c>
      <c r="C230" s="3">
        <v>42491</v>
      </c>
      <c r="D230" s="2" t="s">
        <v>27</v>
      </c>
      <c r="E230" s="2">
        <v>0.51224707135250203</v>
      </c>
      <c r="F230" s="2">
        <v>0</v>
      </c>
      <c r="G230" s="2">
        <v>186791</v>
      </c>
      <c r="H230" s="2">
        <v>1878</v>
      </c>
      <c r="I230">
        <f t="shared" si="6"/>
        <v>961.99999999999875</v>
      </c>
      <c r="J230">
        <f t="shared" si="7"/>
        <v>18.55795516675779</v>
      </c>
    </row>
    <row r="231" spans="1:10" ht="12.75" x14ac:dyDescent="0.2">
      <c r="A231" s="2">
        <v>120</v>
      </c>
      <c r="B231" s="2" t="s">
        <v>162</v>
      </c>
      <c r="C231" s="3">
        <v>42491</v>
      </c>
      <c r="D231" s="2" t="s">
        <v>27</v>
      </c>
      <c r="E231" s="2">
        <v>0.50081300813008101</v>
      </c>
      <c r="F231" s="2">
        <v>0</v>
      </c>
      <c r="G231" s="2">
        <v>60894</v>
      </c>
      <c r="H231" s="2">
        <v>615</v>
      </c>
      <c r="I231">
        <f t="shared" si="6"/>
        <v>307.99999999999983</v>
      </c>
      <c r="J231">
        <f t="shared" si="7"/>
        <v>18.55795516675779</v>
      </c>
    </row>
    <row r="232" spans="1:10" ht="12.75" x14ac:dyDescent="0.2">
      <c r="A232" s="2">
        <v>121</v>
      </c>
      <c r="B232" s="2" t="s">
        <v>163</v>
      </c>
      <c r="C232" s="3">
        <v>42491</v>
      </c>
      <c r="D232" s="2" t="s">
        <v>27</v>
      </c>
      <c r="E232" s="2">
        <v>0.49929178470254898</v>
      </c>
      <c r="F232" s="2">
        <v>0</v>
      </c>
      <c r="G232" s="2">
        <v>140510</v>
      </c>
      <c r="H232" s="2">
        <v>1412</v>
      </c>
      <c r="I232">
        <f t="shared" si="6"/>
        <v>704.9999999999992</v>
      </c>
      <c r="J232">
        <f t="shared" si="7"/>
        <v>18.55795516675779</v>
      </c>
    </row>
    <row r="233" spans="1:10" ht="12.75" x14ac:dyDescent="0.2">
      <c r="A233" s="2">
        <v>122</v>
      </c>
      <c r="B233" s="2" t="s">
        <v>54</v>
      </c>
      <c r="C233" s="3">
        <v>42491</v>
      </c>
      <c r="D233" s="2" t="s">
        <v>27</v>
      </c>
      <c r="E233" s="2">
        <v>0.48062886019090301</v>
      </c>
      <c r="F233" s="2">
        <v>0</v>
      </c>
      <c r="G233" s="2">
        <v>174067</v>
      </c>
      <c r="H233" s="2">
        <v>1781</v>
      </c>
      <c r="I233">
        <f t="shared" si="6"/>
        <v>855.99999999999829</v>
      </c>
      <c r="J233">
        <f t="shared" si="7"/>
        <v>18.55795516675779</v>
      </c>
    </row>
    <row r="234" spans="1:10" ht="12.75" x14ac:dyDescent="0.2">
      <c r="A234" s="2">
        <v>126</v>
      </c>
      <c r="B234" s="2" t="s">
        <v>165</v>
      </c>
      <c r="C234" s="3">
        <v>42491</v>
      </c>
      <c r="D234" s="2" t="s">
        <v>27</v>
      </c>
      <c r="E234" s="2">
        <v>0.50847457627118597</v>
      </c>
      <c r="F234" s="2">
        <v>0</v>
      </c>
      <c r="G234" s="2">
        <v>34572</v>
      </c>
      <c r="H234" s="2">
        <v>354</v>
      </c>
      <c r="I234">
        <f t="shared" si="6"/>
        <v>179.99999999999983</v>
      </c>
      <c r="J234">
        <f t="shared" si="7"/>
        <v>18.55795516675779</v>
      </c>
    </row>
    <row r="235" spans="1:10" ht="12.75" x14ac:dyDescent="0.2">
      <c r="A235" s="2">
        <v>127</v>
      </c>
      <c r="B235" s="2" t="s">
        <v>58</v>
      </c>
      <c r="C235" s="3">
        <v>42491</v>
      </c>
      <c r="D235" s="2" t="s">
        <v>27</v>
      </c>
      <c r="E235" s="2">
        <v>0.474804031354983</v>
      </c>
      <c r="F235" s="2">
        <v>0</v>
      </c>
      <c r="G235" s="2">
        <v>87144</v>
      </c>
      <c r="H235" s="2">
        <v>893</v>
      </c>
      <c r="I235">
        <f t="shared" si="6"/>
        <v>423.99999999999983</v>
      </c>
      <c r="J235">
        <f t="shared" si="7"/>
        <v>18.55795516675779</v>
      </c>
    </row>
    <row r="236" spans="1:10" ht="12.75" x14ac:dyDescent="0.2">
      <c r="A236" s="2">
        <v>131</v>
      </c>
      <c r="B236" s="2" t="s">
        <v>166</v>
      </c>
      <c r="C236" s="3">
        <v>42491</v>
      </c>
      <c r="D236" s="2" t="s">
        <v>27</v>
      </c>
      <c r="E236" s="2">
        <v>0.50758725341426403</v>
      </c>
      <c r="F236" s="2">
        <v>0</v>
      </c>
      <c r="G236" s="2">
        <v>135579</v>
      </c>
      <c r="H236" s="2">
        <v>1318</v>
      </c>
      <c r="I236">
        <f t="shared" si="6"/>
        <v>669</v>
      </c>
      <c r="J236">
        <f t="shared" si="7"/>
        <v>18.55795516675779</v>
      </c>
    </row>
    <row r="237" spans="1:10" ht="12.75" x14ac:dyDescent="0.2">
      <c r="A237" s="2">
        <v>133</v>
      </c>
      <c r="B237" s="2" t="s">
        <v>164</v>
      </c>
      <c r="C237" s="3">
        <v>42491</v>
      </c>
      <c r="D237" s="2" t="s">
        <v>27</v>
      </c>
      <c r="E237" s="2">
        <v>0.52255054432348302</v>
      </c>
      <c r="F237" s="2">
        <v>0</v>
      </c>
      <c r="G237" s="2">
        <v>65215</v>
      </c>
      <c r="H237" s="2">
        <v>643</v>
      </c>
      <c r="I237">
        <f t="shared" si="6"/>
        <v>335.9999999999996</v>
      </c>
      <c r="J237">
        <f t="shared" si="7"/>
        <v>18.55795516675779</v>
      </c>
    </row>
    <row r="238" spans="1:10" ht="12.75" x14ac:dyDescent="0.2">
      <c r="A238" s="2">
        <v>134</v>
      </c>
      <c r="B238" s="2" t="s">
        <v>120</v>
      </c>
      <c r="C238" s="3">
        <v>42491</v>
      </c>
      <c r="D238" s="2" t="s">
        <v>27</v>
      </c>
      <c r="E238" s="2">
        <v>0.45135135135135102</v>
      </c>
      <c r="F238" s="2">
        <v>0</v>
      </c>
      <c r="G238" s="2">
        <v>34775</v>
      </c>
      <c r="H238" s="2">
        <v>370</v>
      </c>
      <c r="I238">
        <f t="shared" si="6"/>
        <v>166.99999999999989</v>
      </c>
      <c r="J238">
        <f t="shared" si="7"/>
        <v>18.55795516675779</v>
      </c>
    </row>
    <row r="239" spans="1:10" ht="12.75" x14ac:dyDescent="0.2">
      <c r="A239" s="2">
        <v>136</v>
      </c>
      <c r="B239" s="2" t="s">
        <v>167</v>
      </c>
      <c r="C239" s="3">
        <v>42491</v>
      </c>
      <c r="D239" s="2" t="s">
        <v>27</v>
      </c>
      <c r="E239" s="2">
        <v>0.5390625</v>
      </c>
      <c r="F239" s="2">
        <v>0</v>
      </c>
      <c r="G239" s="2">
        <v>25725</v>
      </c>
      <c r="H239" s="2">
        <v>256</v>
      </c>
      <c r="I239">
        <f t="shared" si="6"/>
        <v>138</v>
      </c>
      <c r="J239">
        <f t="shared" si="7"/>
        <v>18.55795516675779</v>
      </c>
    </row>
    <row r="240" spans="1:10" ht="12.75" x14ac:dyDescent="0.2">
      <c r="A240" s="2">
        <v>143</v>
      </c>
      <c r="B240" s="2" t="s">
        <v>168</v>
      </c>
      <c r="C240" s="3">
        <v>42491</v>
      </c>
      <c r="D240" s="2" t="s">
        <v>27</v>
      </c>
      <c r="E240" s="2">
        <v>0.50646950092421394</v>
      </c>
      <c r="F240" s="2">
        <v>0</v>
      </c>
      <c r="G240" s="2">
        <v>56125</v>
      </c>
      <c r="H240" s="2">
        <v>541</v>
      </c>
      <c r="I240">
        <f t="shared" si="6"/>
        <v>273.99999999999972</v>
      </c>
      <c r="J240">
        <f t="shared" si="7"/>
        <v>18.55795516675779</v>
      </c>
    </row>
    <row r="241" spans="1:10" ht="12.75" x14ac:dyDescent="0.2">
      <c r="A241" s="2">
        <v>150</v>
      </c>
      <c r="B241" s="2" t="s">
        <v>169</v>
      </c>
      <c r="C241" s="3">
        <v>42491</v>
      </c>
      <c r="D241" s="2" t="s">
        <v>27</v>
      </c>
      <c r="E241" s="2">
        <v>0.49598930481283399</v>
      </c>
      <c r="F241" s="2">
        <v>0</v>
      </c>
      <c r="G241" s="2">
        <v>73319</v>
      </c>
      <c r="H241" s="2">
        <v>748</v>
      </c>
      <c r="I241">
        <f t="shared" si="6"/>
        <v>370.99999999999983</v>
      </c>
      <c r="J241">
        <f t="shared" si="7"/>
        <v>18.55795516675779</v>
      </c>
    </row>
    <row r="242" spans="1:10" ht="12.75" x14ac:dyDescent="0.2">
      <c r="A242" s="2">
        <v>154</v>
      </c>
      <c r="B242" s="2" t="s">
        <v>170</v>
      </c>
      <c r="C242" s="3">
        <v>42491</v>
      </c>
      <c r="D242" s="2" t="s">
        <v>27</v>
      </c>
      <c r="E242" s="2">
        <v>0.505226480836236</v>
      </c>
      <c r="F242" s="2">
        <v>0</v>
      </c>
      <c r="G242" s="2">
        <v>57118</v>
      </c>
      <c r="H242" s="2">
        <v>574</v>
      </c>
      <c r="I242">
        <f t="shared" si="6"/>
        <v>289.99999999999949</v>
      </c>
      <c r="J242">
        <f t="shared" si="7"/>
        <v>18.55795516675779</v>
      </c>
    </row>
    <row r="243" spans="1:10" ht="12.75" x14ac:dyDescent="0.2">
      <c r="A243" s="2">
        <v>157</v>
      </c>
      <c r="B243" s="2" t="s">
        <v>100</v>
      </c>
      <c r="C243" s="3">
        <v>42491</v>
      </c>
      <c r="D243" s="2" t="s">
        <v>27</v>
      </c>
      <c r="E243" s="2">
        <v>0.51624351624351605</v>
      </c>
      <c r="F243" s="2">
        <v>0</v>
      </c>
      <c r="G243" s="2">
        <v>364796</v>
      </c>
      <c r="H243" s="2">
        <v>3663</v>
      </c>
      <c r="I243">
        <f t="shared" si="6"/>
        <v>1890.9999999999993</v>
      </c>
      <c r="J243">
        <f t="shared" si="7"/>
        <v>18.55795516675779</v>
      </c>
    </row>
    <row r="244" spans="1:10" ht="12.75" x14ac:dyDescent="0.2">
      <c r="A244" s="2">
        <v>161</v>
      </c>
      <c r="B244" s="2" t="s">
        <v>26</v>
      </c>
      <c r="C244" s="3">
        <v>42491</v>
      </c>
      <c r="D244" s="2" t="s">
        <v>27</v>
      </c>
      <c r="E244" s="2">
        <v>0.53125</v>
      </c>
      <c r="F244" s="2">
        <v>0</v>
      </c>
      <c r="G244" s="2">
        <v>62806</v>
      </c>
      <c r="H244" s="2">
        <v>608</v>
      </c>
      <c r="I244">
        <f t="shared" si="6"/>
        <v>323</v>
      </c>
      <c r="J244">
        <f t="shared" si="7"/>
        <v>18.55795516675779</v>
      </c>
    </row>
    <row r="245" spans="1:10" ht="12.75" x14ac:dyDescent="0.2">
      <c r="A245" s="2">
        <v>201</v>
      </c>
      <c r="B245" s="2" t="s">
        <v>144</v>
      </c>
      <c r="C245" s="3">
        <v>42491</v>
      </c>
      <c r="D245" s="2" t="s">
        <v>27</v>
      </c>
      <c r="E245" s="2">
        <v>0.48196436332029502</v>
      </c>
      <c r="F245" s="2">
        <v>0</v>
      </c>
      <c r="G245" s="2">
        <v>223415</v>
      </c>
      <c r="H245" s="2">
        <v>2301</v>
      </c>
      <c r="I245">
        <f t="shared" si="6"/>
        <v>1108.9999999999989</v>
      </c>
      <c r="J245">
        <f t="shared" si="7"/>
        <v>18.55795516675779</v>
      </c>
    </row>
    <row r="246" spans="1:10" ht="12.75" x14ac:dyDescent="0.2">
      <c r="A246" s="2">
        <v>202</v>
      </c>
      <c r="B246" s="2" t="s">
        <v>171</v>
      </c>
      <c r="C246" s="3">
        <v>42491</v>
      </c>
      <c r="D246" s="2" t="s">
        <v>27</v>
      </c>
      <c r="E246" s="2">
        <v>0.50739151168335705</v>
      </c>
      <c r="F246" s="2">
        <v>0</v>
      </c>
      <c r="G246" s="2">
        <v>210324</v>
      </c>
      <c r="H246" s="2">
        <v>2097</v>
      </c>
      <c r="I246">
        <f t="shared" si="6"/>
        <v>1063.9999999999998</v>
      </c>
      <c r="J246">
        <f t="shared" si="7"/>
        <v>18.55795516675779</v>
      </c>
    </row>
    <row r="247" spans="1:10" ht="12.75" x14ac:dyDescent="0.2">
      <c r="A247" s="2">
        <v>203</v>
      </c>
      <c r="B247" s="2" t="s">
        <v>172</v>
      </c>
      <c r="C247" s="3">
        <v>42491</v>
      </c>
      <c r="D247" s="2" t="s">
        <v>27</v>
      </c>
      <c r="E247" s="2">
        <v>0.50909090909090904</v>
      </c>
      <c r="F247" s="2">
        <v>0</v>
      </c>
      <c r="G247" s="2">
        <v>172378</v>
      </c>
      <c r="H247" s="2">
        <v>1705</v>
      </c>
      <c r="I247">
        <f t="shared" si="6"/>
        <v>867.99999999999989</v>
      </c>
      <c r="J247">
        <f t="shared" si="7"/>
        <v>18.55795516675779</v>
      </c>
    </row>
    <row r="248" spans="1:10" ht="12.75" x14ac:dyDescent="0.2">
      <c r="A248" s="2">
        <v>222</v>
      </c>
      <c r="B248" s="2" t="s">
        <v>66</v>
      </c>
      <c r="C248" s="3">
        <v>42491</v>
      </c>
      <c r="D248" s="2" t="s">
        <v>27</v>
      </c>
      <c r="E248" s="2">
        <v>0.50906026127265003</v>
      </c>
      <c r="F248" s="2">
        <v>0</v>
      </c>
      <c r="G248" s="2">
        <v>233653</v>
      </c>
      <c r="H248" s="2">
        <v>2373</v>
      </c>
      <c r="I248">
        <f t="shared" si="6"/>
        <v>1207.9999999999984</v>
      </c>
      <c r="J248">
        <f t="shared" si="7"/>
        <v>18.55795516675779</v>
      </c>
    </row>
    <row r="249" spans="1:10" ht="12.75" x14ac:dyDescent="0.2">
      <c r="A249" s="2">
        <v>223</v>
      </c>
      <c r="B249" s="2" t="s">
        <v>173</v>
      </c>
      <c r="C249" s="3">
        <v>42491</v>
      </c>
      <c r="D249" s="2" t="s">
        <v>27</v>
      </c>
      <c r="E249" s="2">
        <v>0.45580589254766002</v>
      </c>
      <c r="F249" s="2">
        <v>0</v>
      </c>
      <c r="G249" s="2">
        <v>55497</v>
      </c>
      <c r="H249" s="2">
        <v>577</v>
      </c>
      <c r="I249">
        <f t="shared" si="6"/>
        <v>262.99999999999983</v>
      </c>
      <c r="J249">
        <f t="shared" si="7"/>
        <v>18.55795516675779</v>
      </c>
    </row>
    <row r="250" spans="1:10" ht="12.75" x14ac:dyDescent="0.2">
      <c r="A250" s="2">
        <v>236</v>
      </c>
      <c r="B250" s="2" t="s">
        <v>71</v>
      </c>
      <c r="C250" s="3">
        <v>42491</v>
      </c>
      <c r="D250" s="2" t="s">
        <v>27</v>
      </c>
      <c r="E250" s="2">
        <v>0.49638920562523697</v>
      </c>
      <c r="F250" s="2">
        <v>0</v>
      </c>
      <c r="G250" s="2">
        <v>521363</v>
      </c>
      <c r="H250" s="2">
        <v>5262</v>
      </c>
      <c r="I250">
        <f t="shared" si="6"/>
        <v>2611.9999999999968</v>
      </c>
      <c r="J250">
        <f t="shared" si="7"/>
        <v>18.55795516675779</v>
      </c>
    </row>
    <row r="251" spans="1:10" ht="12.75" x14ac:dyDescent="0.2">
      <c r="A251" s="2">
        <v>238</v>
      </c>
      <c r="B251" s="2" t="s">
        <v>138</v>
      </c>
      <c r="C251" s="3">
        <v>42491</v>
      </c>
      <c r="D251" s="2" t="s">
        <v>27</v>
      </c>
      <c r="E251" s="2">
        <v>0.48416704910509401</v>
      </c>
      <c r="F251" s="2">
        <v>0</v>
      </c>
      <c r="G251" s="2">
        <v>210945</v>
      </c>
      <c r="H251" s="2">
        <v>2179</v>
      </c>
      <c r="I251">
        <f t="shared" si="6"/>
        <v>1054.9999999999998</v>
      </c>
      <c r="J251">
        <f t="shared" si="7"/>
        <v>18.55795516675779</v>
      </c>
    </row>
    <row r="252" spans="1:10" ht="12.75" x14ac:dyDescent="0.2">
      <c r="A252" s="2">
        <v>245</v>
      </c>
      <c r="B252" s="2" t="s">
        <v>75</v>
      </c>
      <c r="C252" s="3">
        <v>42491</v>
      </c>
      <c r="D252" s="2" t="s">
        <v>27</v>
      </c>
      <c r="E252" s="2">
        <v>0.52655469813890099</v>
      </c>
      <c r="F252" s="2">
        <v>0</v>
      </c>
      <c r="G252" s="2">
        <v>217879</v>
      </c>
      <c r="H252" s="2">
        <v>2203</v>
      </c>
      <c r="I252">
        <f t="shared" si="6"/>
        <v>1159.9999999999989</v>
      </c>
      <c r="J252">
        <f t="shared" si="7"/>
        <v>18.55795516675779</v>
      </c>
    </row>
    <row r="253" spans="1:10" ht="12.75" x14ac:dyDescent="0.2">
      <c r="A253" s="2">
        <v>254</v>
      </c>
      <c r="B253" s="2" t="s">
        <v>143</v>
      </c>
      <c r="C253" s="3">
        <v>42491</v>
      </c>
      <c r="D253" s="2" t="s">
        <v>27</v>
      </c>
      <c r="E253" s="2">
        <v>0.48830935251798502</v>
      </c>
      <c r="F253" s="2">
        <v>0</v>
      </c>
      <c r="G253" s="2">
        <v>106770</v>
      </c>
      <c r="H253" s="2">
        <v>1112</v>
      </c>
      <c r="I253">
        <f t="shared" si="6"/>
        <v>542.99999999999932</v>
      </c>
      <c r="J253">
        <f t="shared" si="7"/>
        <v>18.55795516675779</v>
      </c>
    </row>
    <row r="254" spans="1:10" ht="12.75" x14ac:dyDescent="0.2">
      <c r="A254" s="2">
        <v>266</v>
      </c>
      <c r="B254" s="2" t="s">
        <v>174</v>
      </c>
      <c r="C254" s="3">
        <v>42491</v>
      </c>
      <c r="D254" s="2" t="s">
        <v>27</v>
      </c>
      <c r="E254" s="2">
        <v>0.48427672955974799</v>
      </c>
      <c r="F254" s="2">
        <v>0</v>
      </c>
      <c r="G254" s="2">
        <v>30724</v>
      </c>
      <c r="H254" s="2">
        <v>318</v>
      </c>
      <c r="I254">
        <f t="shared" si="6"/>
        <v>153.99999999999986</v>
      </c>
      <c r="J254">
        <f t="shared" si="7"/>
        <v>18.55795516675779</v>
      </c>
    </row>
    <row r="255" spans="1:10" ht="12.75" x14ac:dyDescent="0.2">
      <c r="A255" s="2">
        <v>267</v>
      </c>
      <c r="B255" s="2" t="s">
        <v>175</v>
      </c>
      <c r="C255" s="3">
        <v>42491</v>
      </c>
      <c r="D255" s="2" t="s">
        <v>27</v>
      </c>
      <c r="E255" s="2">
        <v>0.53532608695652095</v>
      </c>
      <c r="F255" s="2">
        <v>0</v>
      </c>
      <c r="G255" s="2">
        <v>113087</v>
      </c>
      <c r="H255" s="2">
        <v>1104</v>
      </c>
      <c r="I255">
        <f t="shared" si="6"/>
        <v>590.99999999999909</v>
      </c>
      <c r="J255">
        <f t="shared" si="7"/>
        <v>18.55795516675779</v>
      </c>
    </row>
    <row r="256" spans="1:10" ht="12.75" x14ac:dyDescent="0.2">
      <c r="A256" s="2">
        <v>268</v>
      </c>
      <c r="B256" s="2" t="s">
        <v>176</v>
      </c>
      <c r="C256" s="3">
        <v>42491</v>
      </c>
      <c r="D256" s="2" t="s">
        <v>27</v>
      </c>
      <c r="E256" s="2">
        <v>0.49810126582278402</v>
      </c>
      <c r="F256" s="2">
        <v>0</v>
      </c>
      <c r="G256" s="2">
        <v>159244</v>
      </c>
      <c r="H256" s="2">
        <v>1580</v>
      </c>
      <c r="I256">
        <f t="shared" si="6"/>
        <v>786.99999999999875</v>
      </c>
      <c r="J256">
        <f t="shared" si="7"/>
        <v>18.55795516675779</v>
      </c>
    </row>
    <row r="257" spans="1:10" ht="12.75" x14ac:dyDescent="0.2">
      <c r="A257" s="2">
        <v>412</v>
      </c>
      <c r="B257" s="2" t="s">
        <v>118</v>
      </c>
      <c r="C257" s="3">
        <v>42491</v>
      </c>
      <c r="D257" s="2" t="s">
        <v>27</v>
      </c>
      <c r="E257" s="2">
        <v>0.47441860465116198</v>
      </c>
      <c r="F257" s="2">
        <v>0</v>
      </c>
      <c r="G257" s="2">
        <v>355196</v>
      </c>
      <c r="H257" s="2">
        <v>3655</v>
      </c>
      <c r="I257">
        <f t="shared" si="6"/>
        <v>1733.999999999997</v>
      </c>
      <c r="J257">
        <f t="shared" si="7"/>
        <v>18.55795516675779</v>
      </c>
    </row>
    <row r="258" spans="1:10" ht="12.75" x14ac:dyDescent="0.2">
      <c r="A258" s="2">
        <v>420</v>
      </c>
      <c r="B258" s="2" t="s">
        <v>155</v>
      </c>
      <c r="C258" s="3">
        <v>42491</v>
      </c>
      <c r="D258" s="2" t="s">
        <v>27</v>
      </c>
      <c r="E258" s="2">
        <v>0.46194225721784699</v>
      </c>
      <c r="F258" s="2">
        <v>0</v>
      </c>
      <c r="G258" s="2">
        <v>37310</v>
      </c>
      <c r="H258" s="2">
        <v>381</v>
      </c>
      <c r="I258">
        <f t="shared" si="6"/>
        <v>175.99999999999969</v>
      </c>
      <c r="J258">
        <f t="shared" si="7"/>
        <v>18.55795516675779</v>
      </c>
    </row>
    <row r="259" spans="1:10" ht="12.75" x14ac:dyDescent="0.2">
      <c r="A259" s="2">
        <v>421</v>
      </c>
      <c r="B259" s="2" t="s">
        <v>177</v>
      </c>
      <c r="C259" s="3">
        <v>42491</v>
      </c>
      <c r="D259" s="2" t="s">
        <v>27</v>
      </c>
      <c r="E259" s="2">
        <v>0.44444444444444398</v>
      </c>
      <c r="F259" s="2">
        <v>0</v>
      </c>
      <c r="G259" s="2">
        <v>33314</v>
      </c>
      <c r="H259" s="2">
        <v>360</v>
      </c>
      <c r="I259">
        <f t="shared" ref="I259:I322" si="8">(H259*E259)</f>
        <v>159.99999999999983</v>
      </c>
      <c r="J259">
        <f t="shared" ref="J259:J322" si="9">SUM($F$2,$F$3511)/SUM($H$2,$H$3511)</f>
        <v>18.55795516675779</v>
      </c>
    </row>
    <row r="260" spans="1:10" ht="12.75" x14ac:dyDescent="0.2">
      <c r="A260" s="2">
        <v>429</v>
      </c>
      <c r="B260" s="2" t="s">
        <v>178</v>
      </c>
      <c r="C260" s="3">
        <v>42491</v>
      </c>
      <c r="D260" s="2" t="s">
        <v>27</v>
      </c>
      <c r="E260" s="2">
        <v>0.480959097320169</v>
      </c>
      <c r="F260" s="2">
        <v>0</v>
      </c>
      <c r="G260" s="2">
        <v>67686</v>
      </c>
      <c r="H260" s="2">
        <v>709</v>
      </c>
      <c r="I260">
        <f t="shared" si="8"/>
        <v>340.99999999999983</v>
      </c>
      <c r="J260">
        <f t="shared" si="9"/>
        <v>18.55795516675779</v>
      </c>
    </row>
    <row r="261" spans="1:10" ht="12.75" x14ac:dyDescent="0.2">
      <c r="A261" s="2">
        <v>432</v>
      </c>
      <c r="B261" s="2" t="s">
        <v>39</v>
      </c>
      <c r="C261" s="3">
        <v>42491</v>
      </c>
      <c r="D261" s="2" t="s">
        <v>27</v>
      </c>
      <c r="E261" s="2">
        <v>0.488770053475935</v>
      </c>
      <c r="F261" s="2">
        <v>0</v>
      </c>
      <c r="G261" s="2">
        <v>91280</v>
      </c>
      <c r="H261" s="2">
        <v>935</v>
      </c>
      <c r="I261">
        <f t="shared" si="8"/>
        <v>456.9999999999992</v>
      </c>
      <c r="J261">
        <f t="shared" si="9"/>
        <v>18.55795516675779</v>
      </c>
    </row>
    <row r="262" spans="1:10" ht="12.75" x14ac:dyDescent="0.2">
      <c r="A262" s="2">
        <v>1</v>
      </c>
      <c r="B262" s="2" t="s">
        <v>23</v>
      </c>
      <c r="C262" s="3">
        <v>42491</v>
      </c>
      <c r="D262" s="2" t="s">
        <v>16</v>
      </c>
      <c r="E262" s="2">
        <v>0.52021986650961904</v>
      </c>
      <c r="F262" s="2">
        <v>83306</v>
      </c>
      <c r="G262" s="2">
        <v>278119</v>
      </c>
      <c r="H262" s="2">
        <v>2547</v>
      </c>
      <c r="I262">
        <f t="shared" si="8"/>
        <v>1324.9999999999998</v>
      </c>
      <c r="J262">
        <f t="shared" si="9"/>
        <v>18.55795516675779</v>
      </c>
    </row>
    <row r="263" spans="1:10" ht="12.75" x14ac:dyDescent="0.2">
      <c r="A263" s="2">
        <v>2</v>
      </c>
      <c r="B263" s="2" t="s">
        <v>33</v>
      </c>
      <c r="C263" s="3">
        <v>42491</v>
      </c>
      <c r="D263" s="2" t="s">
        <v>16</v>
      </c>
      <c r="E263" s="2">
        <v>0.49114521841794501</v>
      </c>
      <c r="F263" s="2">
        <v>10630</v>
      </c>
      <c r="G263" s="2">
        <v>87855</v>
      </c>
      <c r="H263" s="2">
        <v>847</v>
      </c>
      <c r="I263">
        <f t="shared" si="8"/>
        <v>415.99999999999943</v>
      </c>
      <c r="J263">
        <f t="shared" si="9"/>
        <v>18.55795516675779</v>
      </c>
    </row>
    <row r="264" spans="1:10" ht="12.75" x14ac:dyDescent="0.2">
      <c r="A264" s="2">
        <v>3</v>
      </c>
      <c r="B264" s="2" t="s">
        <v>37</v>
      </c>
      <c r="C264" s="3">
        <v>42491</v>
      </c>
      <c r="D264" s="2" t="s">
        <v>16</v>
      </c>
      <c r="E264" s="2">
        <v>0.52500000000000002</v>
      </c>
      <c r="F264" s="2">
        <v>617</v>
      </c>
      <c r="G264" s="2">
        <v>20348</v>
      </c>
      <c r="H264" s="2">
        <v>200</v>
      </c>
      <c r="I264">
        <f t="shared" si="8"/>
        <v>105</v>
      </c>
      <c r="J264">
        <f t="shared" si="9"/>
        <v>18.55795516675779</v>
      </c>
    </row>
    <row r="265" spans="1:10" ht="12.75" x14ac:dyDescent="0.2">
      <c r="A265" s="2">
        <v>4</v>
      </c>
      <c r="B265" s="2" t="s">
        <v>42</v>
      </c>
      <c r="C265" s="3">
        <v>42491</v>
      </c>
      <c r="D265" s="2" t="s">
        <v>16</v>
      </c>
      <c r="E265" s="2">
        <v>0.484215206758559</v>
      </c>
      <c r="F265" s="2">
        <v>55509</v>
      </c>
      <c r="G265" s="2">
        <v>230417</v>
      </c>
      <c r="H265" s="2">
        <v>2249</v>
      </c>
      <c r="I265">
        <f t="shared" si="8"/>
        <v>1088.9999999999991</v>
      </c>
      <c r="J265">
        <f t="shared" si="9"/>
        <v>18.55795516675779</v>
      </c>
    </row>
    <row r="266" spans="1:10" ht="12.75" x14ac:dyDescent="0.2">
      <c r="A266" s="2">
        <v>5</v>
      </c>
      <c r="B266" s="2" t="s">
        <v>46</v>
      </c>
      <c r="C266" s="3">
        <v>42491</v>
      </c>
      <c r="D266" s="2" t="s">
        <v>16</v>
      </c>
      <c r="E266" s="2">
        <v>0.52481556002682705</v>
      </c>
      <c r="F266" s="2">
        <v>88815</v>
      </c>
      <c r="G266" s="2">
        <v>307893</v>
      </c>
      <c r="H266" s="2">
        <v>2982</v>
      </c>
      <c r="I266">
        <f t="shared" si="8"/>
        <v>1564.9999999999982</v>
      </c>
      <c r="J266">
        <f t="shared" si="9"/>
        <v>18.55795516675779</v>
      </c>
    </row>
    <row r="267" spans="1:10" ht="12.75" x14ac:dyDescent="0.2">
      <c r="A267" s="2">
        <v>6</v>
      </c>
      <c r="B267" s="2" t="s">
        <v>49</v>
      </c>
      <c r="C267" s="3">
        <v>42491</v>
      </c>
      <c r="D267" s="2" t="s">
        <v>16</v>
      </c>
      <c r="E267" s="2">
        <v>0.47222222222222199</v>
      </c>
      <c r="F267" s="2">
        <v>1867</v>
      </c>
      <c r="G267" s="2">
        <v>28220</v>
      </c>
      <c r="H267" s="2">
        <v>288</v>
      </c>
      <c r="I267">
        <f t="shared" si="8"/>
        <v>135.99999999999994</v>
      </c>
      <c r="J267">
        <f t="shared" si="9"/>
        <v>18.55795516675779</v>
      </c>
    </row>
    <row r="268" spans="1:10" ht="12.75" x14ac:dyDescent="0.2">
      <c r="A268" s="2">
        <v>7</v>
      </c>
      <c r="B268" s="2" t="s">
        <v>51</v>
      </c>
      <c r="C268" s="3">
        <v>42491</v>
      </c>
      <c r="D268" s="2" t="s">
        <v>16</v>
      </c>
      <c r="E268" s="2">
        <v>0.46782431052093898</v>
      </c>
      <c r="F268" s="2">
        <v>30689</v>
      </c>
      <c r="G268" s="2">
        <v>195455</v>
      </c>
      <c r="H268" s="2">
        <v>1958</v>
      </c>
      <c r="I268">
        <f t="shared" si="8"/>
        <v>915.99999999999852</v>
      </c>
      <c r="J268">
        <f t="shared" si="9"/>
        <v>18.55795516675779</v>
      </c>
    </row>
    <row r="269" spans="1:10" ht="12.75" x14ac:dyDescent="0.2">
      <c r="A269" s="2">
        <v>8</v>
      </c>
      <c r="B269" s="2" t="s">
        <v>52</v>
      </c>
      <c r="C269" s="3">
        <v>42491</v>
      </c>
      <c r="D269" s="2" t="s">
        <v>16</v>
      </c>
      <c r="E269" s="2">
        <v>0.48381601362861998</v>
      </c>
      <c r="F269" s="2">
        <v>4799</v>
      </c>
      <c r="G269" s="2">
        <v>59577</v>
      </c>
      <c r="H269" s="2">
        <v>587</v>
      </c>
      <c r="I269">
        <f t="shared" si="8"/>
        <v>283.99999999999994</v>
      </c>
      <c r="J269">
        <f t="shared" si="9"/>
        <v>18.55795516675779</v>
      </c>
    </row>
    <row r="270" spans="1:10" ht="12.75" x14ac:dyDescent="0.2">
      <c r="A270" s="2">
        <v>9</v>
      </c>
      <c r="B270" s="2" t="s">
        <v>53</v>
      </c>
      <c r="C270" s="3">
        <v>42491</v>
      </c>
      <c r="D270" s="2" t="s">
        <v>16</v>
      </c>
      <c r="E270" s="2">
        <v>0.44962216624685097</v>
      </c>
      <c r="F270" s="2">
        <v>17022</v>
      </c>
      <c r="G270" s="2">
        <v>78224</v>
      </c>
      <c r="H270" s="2">
        <v>794</v>
      </c>
      <c r="I270">
        <f t="shared" si="8"/>
        <v>356.99999999999966</v>
      </c>
      <c r="J270">
        <f t="shared" si="9"/>
        <v>18.55795516675779</v>
      </c>
    </row>
    <row r="271" spans="1:10" ht="12.75" x14ac:dyDescent="0.2">
      <c r="A271" s="2">
        <v>10</v>
      </c>
      <c r="B271" s="2" t="s">
        <v>55</v>
      </c>
      <c r="C271" s="3">
        <v>42491</v>
      </c>
      <c r="D271" s="2" t="s">
        <v>16</v>
      </c>
      <c r="E271" s="2">
        <v>0.51711711711711705</v>
      </c>
      <c r="F271" s="2">
        <v>29362</v>
      </c>
      <c r="G271" s="2">
        <v>119089</v>
      </c>
      <c r="H271" s="2">
        <v>1110</v>
      </c>
      <c r="I271">
        <f t="shared" si="8"/>
        <v>573.99999999999989</v>
      </c>
      <c r="J271">
        <f t="shared" si="9"/>
        <v>18.55795516675779</v>
      </c>
    </row>
    <row r="272" spans="1:10" ht="12.75" x14ac:dyDescent="0.2">
      <c r="A272" s="2">
        <v>11</v>
      </c>
      <c r="B272" s="2" t="s">
        <v>57</v>
      </c>
      <c r="C272" s="3">
        <v>42491</v>
      </c>
      <c r="D272" s="2" t="s">
        <v>16</v>
      </c>
      <c r="E272" s="2">
        <v>0.494590095713691</v>
      </c>
      <c r="F272" s="2">
        <v>206727</v>
      </c>
      <c r="G272" s="2">
        <v>490354</v>
      </c>
      <c r="H272" s="2">
        <v>4806</v>
      </c>
      <c r="I272">
        <f t="shared" si="8"/>
        <v>2376.9999999999991</v>
      </c>
      <c r="J272">
        <f t="shared" si="9"/>
        <v>18.55795516675779</v>
      </c>
    </row>
    <row r="273" spans="1:10" ht="12.75" x14ac:dyDescent="0.2">
      <c r="A273" s="2">
        <v>12</v>
      </c>
      <c r="B273" s="2" t="s">
        <v>60</v>
      </c>
      <c r="C273" s="3">
        <v>42491</v>
      </c>
      <c r="D273" s="2" t="s">
        <v>16</v>
      </c>
      <c r="E273" s="2">
        <v>0.482346832814122</v>
      </c>
      <c r="F273" s="2">
        <v>30544</v>
      </c>
      <c r="G273" s="2">
        <v>192935</v>
      </c>
      <c r="H273" s="2">
        <v>1926</v>
      </c>
      <c r="I273">
        <f t="shared" si="8"/>
        <v>928.99999999999898</v>
      </c>
      <c r="J273">
        <f t="shared" si="9"/>
        <v>18.55795516675779</v>
      </c>
    </row>
    <row r="274" spans="1:10" ht="12.75" x14ac:dyDescent="0.2">
      <c r="A274" s="2">
        <v>13</v>
      </c>
      <c r="B274" s="2" t="s">
        <v>63</v>
      </c>
      <c r="C274" s="3">
        <v>42491</v>
      </c>
      <c r="D274" s="2" t="s">
        <v>16</v>
      </c>
      <c r="E274" s="2">
        <v>0.44833197721724899</v>
      </c>
      <c r="F274" s="2">
        <v>38358</v>
      </c>
      <c r="G274" s="2">
        <v>124248</v>
      </c>
      <c r="H274" s="2">
        <v>1229</v>
      </c>
      <c r="I274">
        <f t="shared" si="8"/>
        <v>550.99999999999898</v>
      </c>
      <c r="J274">
        <f t="shared" si="9"/>
        <v>18.55795516675779</v>
      </c>
    </row>
    <row r="275" spans="1:10" ht="12.75" x14ac:dyDescent="0.2">
      <c r="A275" s="2">
        <v>14</v>
      </c>
      <c r="B275" s="2" t="s">
        <v>65</v>
      </c>
      <c r="C275" s="3">
        <v>42491</v>
      </c>
      <c r="D275" s="2" t="s">
        <v>16</v>
      </c>
      <c r="E275" s="2">
        <v>0.51212121212121198</v>
      </c>
      <c r="F275" s="2">
        <v>65481</v>
      </c>
      <c r="G275" s="2">
        <v>206507</v>
      </c>
      <c r="H275" s="2">
        <v>1980</v>
      </c>
      <c r="I275">
        <f t="shared" si="8"/>
        <v>1013.9999999999997</v>
      </c>
      <c r="J275">
        <f t="shared" si="9"/>
        <v>18.55795516675779</v>
      </c>
    </row>
    <row r="276" spans="1:10" ht="12.75" x14ac:dyDescent="0.2">
      <c r="A276" s="2">
        <v>15</v>
      </c>
      <c r="B276" s="2" t="s">
        <v>68</v>
      </c>
      <c r="C276" s="3">
        <v>42491</v>
      </c>
      <c r="D276" s="2" t="s">
        <v>16</v>
      </c>
      <c r="E276" s="2">
        <v>0.51202509585221301</v>
      </c>
      <c r="F276" s="2">
        <v>122619</v>
      </c>
      <c r="G276" s="2">
        <v>308112</v>
      </c>
      <c r="H276" s="2">
        <v>2869</v>
      </c>
      <c r="I276">
        <f t="shared" si="8"/>
        <v>1468.9999999999991</v>
      </c>
      <c r="J276">
        <f t="shared" si="9"/>
        <v>18.55795516675779</v>
      </c>
    </row>
    <row r="277" spans="1:10" ht="12.75" x14ac:dyDescent="0.2">
      <c r="A277" s="2">
        <v>16</v>
      </c>
      <c r="B277" s="2" t="s">
        <v>70</v>
      </c>
      <c r="C277" s="3">
        <v>42491</v>
      </c>
      <c r="D277" s="2" t="s">
        <v>16</v>
      </c>
      <c r="E277" s="2">
        <v>0.51886792452830099</v>
      </c>
      <c r="F277" s="2">
        <v>51817</v>
      </c>
      <c r="G277" s="2">
        <v>199302</v>
      </c>
      <c r="H277" s="2">
        <v>1908</v>
      </c>
      <c r="I277">
        <f t="shared" si="8"/>
        <v>989.99999999999829</v>
      </c>
      <c r="J277">
        <f t="shared" si="9"/>
        <v>18.55795516675779</v>
      </c>
    </row>
    <row r="278" spans="1:10" ht="12.75" x14ac:dyDescent="0.2">
      <c r="A278" s="2">
        <v>17</v>
      </c>
      <c r="B278" s="2" t="s">
        <v>74</v>
      </c>
      <c r="C278" s="3">
        <v>42491</v>
      </c>
      <c r="D278" s="2" t="s">
        <v>16</v>
      </c>
      <c r="E278" s="2">
        <v>0.51565934065934005</v>
      </c>
      <c r="F278" s="2">
        <v>119434</v>
      </c>
      <c r="G278" s="2">
        <v>390276</v>
      </c>
      <c r="H278" s="2">
        <v>3640</v>
      </c>
      <c r="I278">
        <f t="shared" si="8"/>
        <v>1876.9999999999977</v>
      </c>
      <c r="J278">
        <f t="shared" si="9"/>
        <v>18.55795516675779</v>
      </c>
    </row>
    <row r="279" spans="1:10" ht="12.75" x14ac:dyDescent="0.2">
      <c r="A279" s="2">
        <v>18</v>
      </c>
      <c r="B279" s="2" t="s">
        <v>77</v>
      </c>
      <c r="C279" s="3">
        <v>42491</v>
      </c>
      <c r="D279" s="2" t="s">
        <v>16</v>
      </c>
      <c r="E279" s="2">
        <v>0.49229255493604401</v>
      </c>
      <c r="F279" s="2">
        <v>62467</v>
      </c>
      <c r="G279" s="2">
        <v>308639</v>
      </c>
      <c r="H279" s="2">
        <v>3049</v>
      </c>
      <c r="I279">
        <f t="shared" si="8"/>
        <v>1500.9999999999982</v>
      </c>
      <c r="J279">
        <f t="shared" si="9"/>
        <v>18.55795516675779</v>
      </c>
    </row>
    <row r="280" spans="1:10" ht="12.75" x14ac:dyDescent="0.2">
      <c r="A280" s="2">
        <v>19</v>
      </c>
      <c r="B280" s="2" t="s">
        <v>79</v>
      </c>
      <c r="C280" s="3">
        <v>42491</v>
      </c>
      <c r="D280" s="2" t="s">
        <v>16</v>
      </c>
      <c r="E280" s="2">
        <v>0.50572519083969403</v>
      </c>
      <c r="F280" s="2">
        <v>57063</v>
      </c>
      <c r="G280" s="2">
        <v>164644</v>
      </c>
      <c r="H280" s="2">
        <v>1572</v>
      </c>
      <c r="I280">
        <f t="shared" si="8"/>
        <v>794.99999999999898</v>
      </c>
      <c r="J280">
        <f t="shared" si="9"/>
        <v>18.55795516675779</v>
      </c>
    </row>
    <row r="281" spans="1:10" ht="12.75" x14ac:dyDescent="0.2">
      <c r="A281" s="2">
        <v>20</v>
      </c>
      <c r="B281" s="2" t="s">
        <v>80</v>
      </c>
      <c r="C281" s="3">
        <v>42491</v>
      </c>
      <c r="D281" s="2" t="s">
        <v>16</v>
      </c>
      <c r="E281" s="2">
        <v>0.45907473309608499</v>
      </c>
      <c r="F281" s="2">
        <v>12926</v>
      </c>
      <c r="G281" s="2">
        <v>54237</v>
      </c>
      <c r="H281" s="2">
        <v>562</v>
      </c>
      <c r="I281">
        <f t="shared" si="8"/>
        <v>257.99999999999977</v>
      </c>
      <c r="J281">
        <f t="shared" si="9"/>
        <v>18.55795516675779</v>
      </c>
    </row>
    <row r="282" spans="1:10" ht="12.75" x14ac:dyDescent="0.2">
      <c r="A282" s="2">
        <v>21</v>
      </c>
      <c r="B282" s="2" t="s">
        <v>81</v>
      </c>
      <c r="C282" s="3">
        <v>42491</v>
      </c>
      <c r="D282" s="2" t="s">
        <v>16</v>
      </c>
      <c r="E282" s="2">
        <v>0.51955307262569805</v>
      </c>
      <c r="F282" s="2">
        <v>47965</v>
      </c>
      <c r="G282" s="2">
        <v>247789</v>
      </c>
      <c r="H282" s="2">
        <v>2327</v>
      </c>
      <c r="I282">
        <f t="shared" si="8"/>
        <v>1208.9999999999993</v>
      </c>
      <c r="J282">
        <f t="shared" si="9"/>
        <v>18.55795516675779</v>
      </c>
    </row>
    <row r="283" spans="1:10" ht="12.75" x14ac:dyDescent="0.2">
      <c r="A283" s="2">
        <v>22</v>
      </c>
      <c r="B283" s="2" t="s">
        <v>82</v>
      </c>
      <c r="C283" s="3">
        <v>42491</v>
      </c>
      <c r="D283" s="2" t="s">
        <v>16</v>
      </c>
      <c r="E283" s="2">
        <v>0.50548947849954196</v>
      </c>
      <c r="F283" s="2">
        <v>192966</v>
      </c>
      <c r="G283" s="2">
        <v>459038</v>
      </c>
      <c r="H283" s="2">
        <v>4372</v>
      </c>
      <c r="I283">
        <f t="shared" si="8"/>
        <v>2209.9999999999973</v>
      </c>
      <c r="J283">
        <f t="shared" si="9"/>
        <v>18.55795516675779</v>
      </c>
    </row>
    <row r="284" spans="1:10" ht="12.75" x14ac:dyDescent="0.2">
      <c r="A284" s="2">
        <v>23</v>
      </c>
      <c r="B284" s="2" t="s">
        <v>83</v>
      </c>
      <c r="C284" s="3">
        <v>42491</v>
      </c>
      <c r="D284" s="2" t="s">
        <v>16</v>
      </c>
      <c r="E284" s="2">
        <v>0.520701412566975</v>
      </c>
      <c r="F284" s="2">
        <v>55091</v>
      </c>
      <c r="G284" s="2">
        <v>211114</v>
      </c>
      <c r="H284" s="2">
        <v>2053</v>
      </c>
      <c r="I284">
        <f t="shared" si="8"/>
        <v>1068.9999999999998</v>
      </c>
      <c r="J284">
        <f t="shared" si="9"/>
        <v>18.55795516675779</v>
      </c>
    </row>
    <row r="285" spans="1:10" ht="12.75" x14ac:dyDescent="0.2">
      <c r="A285" s="2">
        <v>24</v>
      </c>
      <c r="B285" s="2" t="s">
        <v>84</v>
      </c>
      <c r="C285" s="3">
        <v>42491</v>
      </c>
      <c r="D285" s="2" t="s">
        <v>16</v>
      </c>
      <c r="E285" s="2">
        <v>0.51223776223776196</v>
      </c>
      <c r="F285" s="2">
        <v>82317</v>
      </c>
      <c r="G285" s="2">
        <v>300743</v>
      </c>
      <c r="H285" s="2">
        <v>2860</v>
      </c>
      <c r="I285">
        <f t="shared" si="8"/>
        <v>1464.9999999999993</v>
      </c>
      <c r="J285">
        <f t="shared" si="9"/>
        <v>18.55795516675779</v>
      </c>
    </row>
    <row r="286" spans="1:10" ht="12.75" x14ac:dyDescent="0.2">
      <c r="A286" s="2">
        <v>25</v>
      </c>
      <c r="B286" s="2" t="s">
        <v>86</v>
      </c>
      <c r="C286" s="3">
        <v>42491</v>
      </c>
      <c r="D286" s="2" t="s">
        <v>16</v>
      </c>
      <c r="E286" s="2">
        <v>0.50274624679604496</v>
      </c>
      <c r="F286" s="2">
        <v>58966</v>
      </c>
      <c r="G286" s="2">
        <v>281762</v>
      </c>
      <c r="H286" s="2">
        <v>2731</v>
      </c>
      <c r="I286">
        <f t="shared" si="8"/>
        <v>1372.9999999999989</v>
      </c>
      <c r="J286">
        <f t="shared" si="9"/>
        <v>18.55795516675779</v>
      </c>
    </row>
    <row r="287" spans="1:10" ht="12.75" x14ac:dyDescent="0.2">
      <c r="A287" s="2">
        <v>26</v>
      </c>
      <c r="B287" s="2" t="s">
        <v>87</v>
      </c>
      <c r="C287" s="3">
        <v>42491</v>
      </c>
      <c r="D287" s="2" t="s">
        <v>16</v>
      </c>
      <c r="E287" s="2">
        <v>0.53593429158110795</v>
      </c>
      <c r="F287" s="2">
        <v>8244</v>
      </c>
      <c r="G287" s="2">
        <v>51550</v>
      </c>
      <c r="H287" s="2">
        <v>487</v>
      </c>
      <c r="I287">
        <f t="shared" si="8"/>
        <v>260.99999999999955</v>
      </c>
      <c r="J287">
        <f t="shared" si="9"/>
        <v>18.55795516675779</v>
      </c>
    </row>
    <row r="288" spans="1:10" ht="12.75" x14ac:dyDescent="0.2">
      <c r="A288" s="2">
        <v>27</v>
      </c>
      <c r="B288" s="2" t="s">
        <v>88</v>
      </c>
      <c r="C288" s="3">
        <v>42491</v>
      </c>
      <c r="D288" s="2" t="s">
        <v>16</v>
      </c>
      <c r="E288" s="2">
        <v>0.51888341543513905</v>
      </c>
      <c r="F288" s="2">
        <v>9051</v>
      </c>
      <c r="G288" s="2">
        <v>64512</v>
      </c>
      <c r="H288" s="2">
        <v>609</v>
      </c>
      <c r="I288">
        <f t="shared" si="8"/>
        <v>315.99999999999966</v>
      </c>
      <c r="J288">
        <f t="shared" si="9"/>
        <v>18.55795516675779</v>
      </c>
    </row>
    <row r="289" spans="1:10" ht="12.75" x14ac:dyDescent="0.2">
      <c r="A289" s="2">
        <v>28</v>
      </c>
      <c r="B289" s="2" t="s">
        <v>90</v>
      </c>
      <c r="C289" s="3">
        <v>42491</v>
      </c>
      <c r="D289" s="2" t="s">
        <v>16</v>
      </c>
      <c r="E289" s="2">
        <v>0.447609359104781</v>
      </c>
      <c r="F289" s="2">
        <v>13103</v>
      </c>
      <c r="G289" s="2">
        <v>99254</v>
      </c>
      <c r="H289" s="2">
        <v>983</v>
      </c>
      <c r="I289">
        <f t="shared" si="8"/>
        <v>439.99999999999972</v>
      </c>
      <c r="J289">
        <f t="shared" si="9"/>
        <v>18.55795516675779</v>
      </c>
    </row>
    <row r="290" spans="1:10" ht="12.75" x14ac:dyDescent="0.2">
      <c r="A290" s="2">
        <v>29</v>
      </c>
      <c r="B290" s="2" t="s">
        <v>92</v>
      </c>
      <c r="C290" s="3">
        <v>42491</v>
      </c>
      <c r="D290" s="2" t="s">
        <v>16</v>
      </c>
      <c r="E290" s="2">
        <v>0.49966420416386798</v>
      </c>
      <c r="F290" s="2">
        <v>19960</v>
      </c>
      <c r="G290" s="2">
        <v>152656</v>
      </c>
      <c r="H290" s="2">
        <v>1489</v>
      </c>
      <c r="I290">
        <f t="shared" si="8"/>
        <v>743.99999999999943</v>
      </c>
      <c r="J290">
        <f t="shared" si="9"/>
        <v>18.55795516675779</v>
      </c>
    </row>
    <row r="291" spans="1:10" ht="12.75" x14ac:dyDescent="0.2">
      <c r="A291" s="2">
        <v>30</v>
      </c>
      <c r="B291" s="2" t="s">
        <v>94</v>
      </c>
      <c r="C291" s="3">
        <v>42491</v>
      </c>
      <c r="D291" s="2" t="s">
        <v>16</v>
      </c>
      <c r="E291" s="2">
        <v>0.45182724252491602</v>
      </c>
      <c r="F291" s="2">
        <v>7738</v>
      </c>
      <c r="G291" s="2">
        <v>30033</v>
      </c>
      <c r="H291" s="2">
        <v>301</v>
      </c>
      <c r="I291">
        <f t="shared" si="8"/>
        <v>135.99999999999972</v>
      </c>
      <c r="J291">
        <f t="shared" si="9"/>
        <v>18.55795516675779</v>
      </c>
    </row>
    <row r="292" spans="1:10" ht="12.75" x14ac:dyDescent="0.2">
      <c r="A292" s="2">
        <v>31</v>
      </c>
      <c r="B292" s="2" t="s">
        <v>96</v>
      </c>
      <c r="C292" s="3">
        <v>42491</v>
      </c>
      <c r="D292" s="2" t="s">
        <v>16</v>
      </c>
      <c r="E292" s="2">
        <v>0.54282407407407396</v>
      </c>
      <c r="F292" s="2">
        <v>20040</v>
      </c>
      <c r="G292" s="2">
        <v>95084</v>
      </c>
      <c r="H292" s="2">
        <v>864</v>
      </c>
      <c r="I292">
        <f t="shared" si="8"/>
        <v>468.99999999999989</v>
      </c>
      <c r="J292">
        <f t="shared" si="9"/>
        <v>18.55795516675779</v>
      </c>
    </row>
    <row r="293" spans="1:10" ht="12.75" x14ac:dyDescent="0.2">
      <c r="A293" s="2">
        <v>32</v>
      </c>
      <c r="B293" s="2" t="s">
        <v>97</v>
      </c>
      <c r="C293" s="3">
        <v>42491</v>
      </c>
      <c r="D293" s="2" t="s">
        <v>16</v>
      </c>
      <c r="E293" s="2">
        <v>0.54473161033797202</v>
      </c>
      <c r="F293" s="2">
        <v>26276</v>
      </c>
      <c r="G293" s="2">
        <v>110192</v>
      </c>
      <c r="H293" s="2">
        <v>1006</v>
      </c>
      <c r="I293">
        <f t="shared" si="8"/>
        <v>547.99999999999989</v>
      </c>
      <c r="J293">
        <f t="shared" si="9"/>
        <v>18.55795516675779</v>
      </c>
    </row>
    <row r="294" spans="1:10" ht="12.75" x14ac:dyDescent="0.2">
      <c r="A294" s="2">
        <v>33</v>
      </c>
      <c r="B294" s="2" t="s">
        <v>98</v>
      </c>
      <c r="C294" s="3">
        <v>42491</v>
      </c>
      <c r="D294" s="2" t="s">
        <v>16</v>
      </c>
      <c r="E294" s="2">
        <v>0.52714932126696801</v>
      </c>
      <c r="F294" s="2">
        <v>18320</v>
      </c>
      <c r="G294" s="2">
        <v>93535</v>
      </c>
      <c r="H294" s="2">
        <v>884</v>
      </c>
      <c r="I294">
        <f t="shared" si="8"/>
        <v>465.99999999999972</v>
      </c>
      <c r="J294">
        <f t="shared" si="9"/>
        <v>18.55795516675779</v>
      </c>
    </row>
    <row r="295" spans="1:10" ht="12.75" x14ac:dyDescent="0.2">
      <c r="A295" s="2">
        <v>34</v>
      </c>
      <c r="B295" s="2" t="s">
        <v>99</v>
      </c>
      <c r="C295" s="3">
        <v>42491</v>
      </c>
      <c r="D295" s="2" t="s">
        <v>16</v>
      </c>
      <c r="E295" s="2">
        <v>0.497478991596638</v>
      </c>
      <c r="F295" s="2">
        <v>8025</v>
      </c>
      <c r="G295" s="2">
        <v>63267</v>
      </c>
      <c r="H295" s="2">
        <v>595</v>
      </c>
      <c r="I295">
        <f t="shared" si="8"/>
        <v>295.9999999999996</v>
      </c>
      <c r="J295">
        <f t="shared" si="9"/>
        <v>18.55795516675779</v>
      </c>
    </row>
    <row r="296" spans="1:10" ht="12.75" x14ac:dyDescent="0.2">
      <c r="A296" s="2">
        <v>35</v>
      </c>
      <c r="B296" s="2" t="s">
        <v>101</v>
      </c>
      <c r="C296" s="3">
        <v>42491</v>
      </c>
      <c r="D296" s="2" t="s">
        <v>16</v>
      </c>
      <c r="E296" s="2">
        <v>0.51148060174188403</v>
      </c>
      <c r="F296" s="2">
        <v>32836</v>
      </c>
      <c r="G296" s="2">
        <v>263651</v>
      </c>
      <c r="H296" s="2">
        <v>2526</v>
      </c>
      <c r="I296">
        <f t="shared" si="8"/>
        <v>1291.9999999999991</v>
      </c>
      <c r="J296">
        <f t="shared" si="9"/>
        <v>18.55795516675779</v>
      </c>
    </row>
    <row r="297" spans="1:10" ht="12.75" x14ac:dyDescent="0.2">
      <c r="A297" s="2">
        <v>36</v>
      </c>
      <c r="B297" s="2" t="s">
        <v>102</v>
      </c>
      <c r="C297" s="3">
        <v>42491</v>
      </c>
      <c r="D297" s="2" t="s">
        <v>16</v>
      </c>
      <c r="E297" s="2">
        <v>0.54652532391048203</v>
      </c>
      <c r="F297" s="2">
        <v>20282</v>
      </c>
      <c r="G297" s="2">
        <v>90672</v>
      </c>
      <c r="H297" s="2">
        <v>849</v>
      </c>
      <c r="I297">
        <f t="shared" si="8"/>
        <v>463.99999999999926</v>
      </c>
      <c r="J297">
        <f t="shared" si="9"/>
        <v>18.55795516675779</v>
      </c>
    </row>
    <row r="298" spans="1:10" ht="12.75" x14ac:dyDescent="0.2">
      <c r="A298" s="2">
        <v>37</v>
      </c>
      <c r="B298" s="2" t="s">
        <v>103</v>
      </c>
      <c r="C298" s="3">
        <v>42491</v>
      </c>
      <c r="D298" s="2" t="s">
        <v>16</v>
      </c>
      <c r="E298" s="2">
        <v>0.51968155683325901</v>
      </c>
      <c r="F298" s="2">
        <v>52714</v>
      </c>
      <c r="G298" s="2">
        <v>237898</v>
      </c>
      <c r="H298" s="2">
        <v>2261</v>
      </c>
      <c r="I298">
        <f t="shared" si="8"/>
        <v>1174.9999999999986</v>
      </c>
      <c r="J298">
        <f t="shared" si="9"/>
        <v>18.55795516675779</v>
      </c>
    </row>
    <row r="299" spans="1:10" ht="12.75" x14ac:dyDescent="0.2">
      <c r="A299" s="2">
        <v>38</v>
      </c>
      <c r="B299" s="2" t="s">
        <v>104</v>
      </c>
      <c r="C299" s="3">
        <v>42491</v>
      </c>
      <c r="D299" s="2" t="s">
        <v>16</v>
      </c>
      <c r="E299" s="2">
        <v>0.45694200351493802</v>
      </c>
      <c r="F299" s="2">
        <v>64603</v>
      </c>
      <c r="G299" s="2">
        <v>174228</v>
      </c>
      <c r="H299" s="2">
        <v>1707</v>
      </c>
      <c r="I299">
        <f t="shared" si="8"/>
        <v>779.9999999999992</v>
      </c>
      <c r="J299">
        <f t="shared" si="9"/>
        <v>18.55795516675779</v>
      </c>
    </row>
    <row r="300" spans="1:10" ht="12.75" x14ac:dyDescent="0.2">
      <c r="A300" s="2">
        <v>39</v>
      </c>
      <c r="B300" s="2" t="s">
        <v>105</v>
      </c>
      <c r="C300" s="3">
        <v>42491</v>
      </c>
      <c r="D300" s="2" t="s">
        <v>16</v>
      </c>
      <c r="E300" s="2">
        <v>0.48426707597851099</v>
      </c>
      <c r="F300" s="2">
        <v>12234</v>
      </c>
      <c r="G300" s="2">
        <v>138134</v>
      </c>
      <c r="H300" s="2">
        <v>1303</v>
      </c>
      <c r="I300">
        <f t="shared" si="8"/>
        <v>630.99999999999977</v>
      </c>
      <c r="J300">
        <f t="shared" si="9"/>
        <v>18.55795516675779</v>
      </c>
    </row>
    <row r="301" spans="1:10" ht="12.75" x14ac:dyDescent="0.2">
      <c r="A301" s="2">
        <v>40</v>
      </c>
      <c r="B301" s="2" t="s">
        <v>107</v>
      </c>
      <c r="C301" s="3">
        <v>42491</v>
      </c>
      <c r="D301" s="2" t="s">
        <v>16</v>
      </c>
      <c r="E301" s="2">
        <v>0.51940035273368601</v>
      </c>
      <c r="F301" s="2">
        <v>15058</v>
      </c>
      <c r="G301" s="2">
        <v>114069</v>
      </c>
      <c r="H301" s="2">
        <v>1134</v>
      </c>
      <c r="I301">
        <f t="shared" si="8"/>
        <v>588.99999999999989</v>
      </c>
      <c r="J301">
        <f t="shared" si="9"/>
        <v>18.55795516675779</v>
      </c>
    </row>
    <row r="302" spans="1:10" ht="12.75" x14ac:dyDescent="0.2">
      <c r="A302" s="2">
        <v>41</v>
      </c>
      <c r="B302" s="2" t="s">
        <v>108</v>
      </c>
      <c r="C302" s="3">
        <v>42491</v>
      </c>
      <c r="D302" s="2" t="s">
        <v>16</v>
      </c>
      <c r="E302" s="2">
        <v>0.5</v>
      </c>
      <c r="F302" s="2">
        <v>11509</v>
      </c>
      <c r="G302" s="2">
        <v>134812</v>
      </c>
      <c r="H302" s="2">
        <v>1298</v>
      </c>
      <c r="I302">
        <f t="shared" si="8"/>
        <v>649</v>
      </c>
      <c r="J302">
        <f t="shared" si="9"/>
        <v>18.55795516675779</v>
      </c>
    </row>
    <row r="303" spans="1:10" ht="12.75" x14ac:dyDescent="0.2">
      <c r="A303" s="2">
        <v>42</v>
      </c>
      <c r="B303" s="2" t="s">
        <v>109</v>
      </c>
      <c r="C303" s="3">
        <v>42491</v>
      </c>
      <c r="D303" s="2" t="s">
        <v>16</v>
      </c>
      <c r="E303" s="2">
        <v>0.498641304347826</v>
      </c>
      <c r="F303" s="2">
        <v>11662</v>
      </c>
      <c r="G303" s="2">
        <v>74030</v>
      </c>
      <c r="H303" s="2">
        <v>736</v>
      </c>
      <c r="I303">
        <f t="shared" si="8"/>
        <v>366.99999999999994</v>
      </c>
      <c r="J303">
        <f t="shared" si="9"/>
        <v>18.55795516675779</v>
      </c>
    </row>
    <row r="304" spans="1:10" ht="12.75" x14ac:dyDescent="0.2">
      <c r="A304" s="2">
        <v>43</v>
      </c>
      <c r="B304" s="2" t="s">
        <v>110</v>
      </c>
      <c r="C304" s="3">
        <v>42491</v>
      </c>
      <c r="D304" s="2" t="s">
        <v>16</v>
      </c>
      <c r="E304" s="2">
        <v>0.51075771749298404</v>
      </c>
      <c r="F304" s="2">
        <v>11276</v>
      </c>
      <c r="G304" s="2">
        <v>111236</v>
      </c>
      <c r="H304" s="2">
        <v>1069</v>
      </c>
      <c r="I304">
        <f t="shared" si="8"/>
        <v>545.99999999999989</v>
      </c>
      <c r="J304">
        <f t="shared" si="9"/>
        <v>18.55795516675779</v>
      </c>
    </row>
    <row r="305" spans="1:10" ht="12.75" x14ac:dyDescent="0.2">
      <c r="A305" s="2">
        <v>44</v>
      </c>
      <c r="B305" s="2" t="s">
        <v>112</v>
      </c>
      <c r="C305" s="3">
        <v>42491</v>
      </c>
      <c r="D305" s="2" t="s">
        <v>16</v>
      </c>
      <c r="E305" s="2">
        <v>0.54922621007573202</v>
      </c>
      <c r="F305" s="2">
        <v>26958</v>
      </c>
      <c r="G305" s="2">
        <v>328703</v>
      </c>
      <c r="H305" s="2">
        <v>3037</v>
      </c>
      <c r="I305">
        <f t="shared" si="8"/>
        <v>1667.9999999999982</v>
      </c>
      <c r="J305">
        <f t="shared" si="9"/>
        <v>18.55795516675779</v>
      </c>
    </row>
    <row r="306" spans="1:10" ht="12.75" x14ac:dyDescent="0.2">
      <c r="A306" s="2">
        <v>45</v>
      </c>
      <c r="B306" s="2" t="s">
        <v>113</v>
      </c>
      <c r="C306" s="3">
        <v>42491</v>
      </c>
      <c r="D306" s="2" t="s">
        <v>16</v>
      </c>
      <c r="E306" s="2">
        <v>0.47807394668959502</v>
      </c>
      <c r="F306" s="2">
        <v>25912</v>
      </c>
      <c r="G306" s="2">
        <v>119645</v>
      </c>
      <c r="H306" s="2">
        <v>1163</v>
      </c>
      <c r="I306">
        <f t="shared" si="8"/>
        <v>555.99999999999898</v>
      </c>
      <c r="J306">
        <f t="shared" si="9"/>
        <v>18.55795516675779</v>
      </c>
    </row>
    <row r="307" spans="1:10" ht="12.75" x14ac:dyDescent="0.2">
      <c r="A307" s="2">
        <v>48</v>
      </c>
      <c r="B307" s="2" t="s">
        <v>115</v>
      </c>
      <c r="C307" s="3">
        <v>42491</v>
      </c>
      <c r="D307" s="2" t="s">
        <v>16</v>
      </c>
      <c r="E307" s="2">
        <v>0.51195219123505897</v>
      </c>
      <c r="F307" s="2">
        <v>4988</v>
      </c>
      <c r="G307" s="2">
        <v>105357</v>
      </c>
      <c r="H307" s="2">
        <v>1004</v>
      </c>
      <c r="I307">
        <f t="shared" si="8"/>
        <v>513.9999999999992</v>
      </c>
      <c r="J307">
        <f t="shared" si="9"/>
        <v>18.55795516675779</v>
      </c>
    </row>
    <row r="308" spans="1:10" ht="12.75" x14ac:dyDescent="0.2">
      <c r="A308" s="2">
        <v>50</v>
      </c>
      <c r="B308" s="2" t="s">
        <v>116</v>
      </c>
      <c r="C308" s="3">
        <v>42491</v>
      </c>
      <c r="D308" s="2" t="s">
        <v>16</v>
      </c>
      <c r="E308" s="2">
        <v>0.50331125827814505</v>
      </c>
      <c r="F308" s="2">
        <v>2825</v>
      </c>
      <c r="G308" s="2">
        <v>31478</v>
      </c>
      <c r="H308" s="2">
        <v>302</v>
      </c>
      <c r="I308">
        <f t="shared" si="8"/>
        <v>151.9999999999998</v>
      </c>
      <c r="J308">
        <f t="shared" si="9"/>
        <v>18.55795516675779</v>
      </c>
    </row>
    <row r="309" spans="1:10" ht="12.75" x14ac:dyDescent="0.2">
      <c r="A309" s="2">
        <v>51</v>
      </c>
      <c r="B309" s="2" t="s">
        <v>117</v>
      </c>
      <c r="C309" s="3">
        <v>42491</v>
      </c>
      <c r="D309" s="2" t="s">
        <v>16</v>
      </c>
      <c r="E309" s="2">
        <v>0.51131872080488605</v>
      </c>
      <c r="F309" s="2">
        <v>25001</v>
      </c>
      <c r="G309" s="2">
        <v>291760</v>
      </c>
      <c r="H309" s="2">
        <v>2783</v>
      </c>
      <c r="I309">
        <f t="shared" si="8"/>
        <v>1422.999999999998</v>
      </c>
      <c r="J309">
        <f t="shared" si="9"/>
        <v>18.55795516675779</v>
      </c>
    </row>
    <row r="310" spans="1:10" ht="12.75" x14ac:dyDescent="0.2">
      <c r="A310" s="2">
        <v>53</v>
      </c>
      <c r="B310" s="2" t="s">
        <v>12</v>
      </c>
      <c r="C310" s="3">
        <v>42491</v>
      </c>
      <c r="D310" s="2" t="s">
        <v>16</v>
      </c>
      <c r="E310" s="2">
        <v>0.517368621962081</v>
      </c>
      <c r="F310" s="2">
        <v>254699</v>
      </c>
      <c r="G310" s="2">
        <v>837242</v>
      </c>
      <c r="H310" s="2">
        <v>7859</v>
      </c>
      <c r="I310">
        <f t="shared" si="8"/>
        <v>4065.9999999999945</v>
      </c>
      <c r="J310">
        <f t="shared" si="9"/>
        <v>18.55795516675779</v>
      </c>
    </row>
    <row r="311" spans="1:10" ht="12.75" x14ac:dyDescent="0.2">
      <c r="A311" s="2">
        <v>54</v>
      </c>
      <c r="B311" s="2" t="s">
        <v>50</v>
      </c>
      <c r="C311" s="3">
        <v>42491</v>
      </c>
      <c r="D311" s="2" t="s">
        <v>16</v>
      </c>
      <c r="E311" s="2">
        <v>0.530612244897959</v>
      </c>
      <c r="F311" s="2">
        <v>43784</v>
      </c>
      <c r="G311" s="2">
        <v>198984</v>
      </c>
      <c r="H311" s="2">
        <v>1911</v>
      </c>
      <c r="I311">
        <f t="shared" si="8"/>
        <v>1013.9999999999997</v>
      </c>
      <c r="J311">
        <f t="shared" si="9"/>
        <v>18.55795516675779</v>
      </c>
    </row>
    <row r="312" spans="1:10" ht="12.75" x14ac:dyDescent="0.2">
      <c r="A312" s="2">
        <v>55</v>
      </c>
      <c r="B312" s="2" t="s">
        <v>121</v>
      </c>
      <c r="C312" s="3">
        <v>42491</v>
      </c>
      <c r="D312" s="2" t="s">
        <v>16</v>
      </c>
      <c r="E312" s="2">
        <v>0.51018675721561901</v>
      </c>
      <c r="F312" s="2">
        <v>64312</v>
      </c>
      <c r="G312" s="2">
        <v>253466</v>
      </c>
      <c r="H312" s="2">
        <v>2356</v>
      </c>
      <c r="I312">
        <f t="shared" si="8"/>
        <v>1201.9999999999984</v>
      </c>
      <c r="J312">
        <f t="shared" si="9"/>
        <v>18.55795516675779</v>
      </c>
    </row>
    <row r="313" spans="1:10" ht="12.75" x14ac:dyDescent="0.2">
      <c r="A313" s="2">
        <v>56</v>
      </c>
      <c r="B313" s="2" t="s">
        <v>122</v>
      </c>
      <c r="C313" s="3">
        <v>42491</v>
      </c>
      <c r="D313" s="2" t="s">
        <v>16</v>
      </c>
      <c r="E313" s="2">
        <v>0.50192554557124502</v>
      </c>
      <c r="F313" s="2">
        <v>7924</v>
      </c>
      <c r="G313" s="2">
        <v>79744</v>
      </c>
      <c r="H313" s="2">
        <v>779</v>
      </c>
      <c r="I313">
        <f t="shared" si="8"/>
        <v>390.99999999999989</v>
      </c>
      <c r="J313">
        <f t="shared" si="9"/>
        <v>18.55795516675779</v>
      </c>
    </row>
    <row r="314" spans="1:10" ht="12.75" x14ac:dyDescent="0.2">
      <c r="A314" s="2">
        <v>57</v>
      </c>
      <c r="B314" s="2" t="s">
        <v>124</v>
      </c>
      <c r="C314" s="3">
        <v>42491</v>
      </c>
      <c r="D314" s="2" t="s">
        <v>16</v>
      </c>
      <c r="E314" s="2">
        <v>0.50735294117647001</v>
      </c>
      <c r="F314" s="2">
        <v>3863</v>
      </c>
      <c r="G314" s="2">
        <v>84866</v>
      </c>
      <c r="H314" s="2">
        <v>816</v>
      </c>
      <c r="I314">
        <f t="shared" si="8"/>
        <v>413.99999999999955</v>
      </c>
      <c r="J314">
        <f t="shared" si="9"/>
        <v>18.55795516675779</v>
      </c>
    </row>
    <row r="315" spans="1:10" ht="12.75" x14ac:dyDescent="0.2">
      <c r="A315" s="2">
        <v>58</v>
      </c>
      <c r="B315" s="2" t="s">
        <v>114</v>
      </c>
      <c r="C315" s="3">
        <v>42491</v>
      </c>
      <c r="D315" s="2" t="s">
        <v>16</v>
      </c>
      <c r="E315" s="2">
        <v>0.53319057815845805</v>
      </c>
      <c r="F315" s="2">
        <v>11235</v>
      </c>
      <c r="G315" s="2">
        <v>96494</v>
      </c>
      <c r="H315" s="2">
        <v>934</v>
      </c>
      <c r="I315">
        <f t="shared" si="8"/>
        <v>497.99999999999983</v>
      </c>
      <c r="J315">
        <f t="shared" si="9"/>
        <v>18.55795516675779</v>
      </c>
    </row>
    <row r="316" spans="1:10" ht="12.75" x14ac:dyDescent="0.2">
      <c r="A316" s="2">
        <v>59</v>
      </c>
      <c r="B316" s="2" t="s">
        <v>126</v>
      </c>
      <c r="C316" s="3">
        <v>42491</v>
      </c>
      <c r="D316" s="2" t="s">
        <v>16</v>
      </c>
      <c r="E316" s="2">
        <v>0.51263157894736799</v>
      </c>
      <c r="F316" s="2">
        <v>10296</v>
      </c>
      <c r="G316" s="2">
        <v>100219</v>
      </c>
      <c r="H316" s="2">
        <v>950</v>
      </c>
      <c r="I316">
        <f t="shared" si="8"/>
        <v>486.9999999999996</v>
      </c>
      <c r="J316">
        <f t="shared" si="9"/>
        <v>18.55795516675779</v>
      </c>
    </row>
    <row r="317" spans="1:10" ht="12.75" x14ac:dyDescent="0.2">
      <c r="A317" s="2">
        <v>60</v>
      </c>
      <c r="B317" s="2" t="s">
        <v>111</v>
      </c>
      <c r="C317" s="3">
        <v>42491</v>
      </c>
      <c r="D317" s="2" t="s">
        <v>16</v>
      </c>
      <c r="E317" s="2">
        <v>0.52167630057803405</v>
      </c>
      <c r="F317" s="2">
        <v>4984</v>
      </c>
      <c r="G317" s="2">
        <v>74186</v>
      </c>
      <c r="H317" s="2">
        <v>692</v>
      </c>
      <c r="I317">
        <f t="shared" si="8"/>
        <v>360.99999999999955</v>
      </c>
      <c r="J317">
        <f t="shared" si="9"/>
        <v>18.55795516675779</v>
      </c>
    </row>
    <row r="318" spans="1:10" ht="12.75" x14ac:dyDescent="0.2">
      <c r="A318" s="2">
        <v>61</v>
      </c>
      <c r="B318" s="2" t="s">
        <v>127</v>
      </c>
      <c r="C318" s="3">
        <v>42491</v>
      </c>
      <c r="D318" s="2" t="s">
        <v>16</v>
      </c>
      <c r="E318" s="2">
        <v>0.47445972495088401</v>
      </c>
      <c r="F318" s="2">
        <v>63712</v>
      </c>
      <c r="G318" s="2">
        <v>215309</v>
      </c>
      <c r="H318" s="2">
        <v>2036</v>
      </c>
      <c r="I318">
        <f t="shared" si="8"/>
        <v>965.99999999999989</v>
      </c>
      <c r="J318">
        <f t="shared" si="9"/>
        <v>18.55795516675779</v>
      </c>
    </row>
    <row r="319" spans="1:10" ht="12.75" x14ac:dyDescent="0.2">
      <c r="A319" s="2">
        <v>62</v>
      </c>
      <c r="B319" s="2" t="s">
        <v>91</v>
      </c>
      <c r="C319" s="3">
        <v>42491</v>
      </c>
      <c r="D319" s="2" t="s">
        <v>16</v>
      </c>
      <c r="E319" s="2">
        <v>0.50110537951363299</v>
      </c>
      <c r="F319" s="2">
        <v>21984</v>
      </c>
      <c r="G319" s="2">
        <v>136796</v>
      </c>
      <c r="H319" s="2">
        <v>1357</v>
      </c>
      <c r="I319">
        <f t="shared" si="8"/>
        <v>680</v>
      </c>
      <c r="J319">
        <f t="shared" si="9"/>
        <v>18.55795516675779</v>
      </c>
    </row>
    <row r="320" spans="1:10" ht="12.75" x14ac:dyDescent="0.2">
      <c r="A320" s="2">
        <v>63</v>
      </c>
      <c r="B320" s="2" t="s">
        <v>128</v>
      </c>
      <c r="C320" s="3">
        <v>42491</v>
      </c>
      <c r="D320" s="2" t="s">
        <v>16</v>
      </c>
      <c r="E320" s="2">
        <v>0.51737967914438499</v>
      </c>
      <c r="F320" s="2">
        <v>25733</v>
      </c>
      <c r="G320" s="2">
        <v>160809</v>
      </c>
      <c r="H320" s="2">
        <v>1496</v>
      </c>
      <c r="I320">
        <f t="shared" si="8"/>
        <v>773.99999999999989</v>
      </c>
      <c r="J320">
        <f t="shared" si="9"/>
        <v>18.55795516675779</v>
      </c>
    </row>
    <row r="321" spans="1:10" ht="12.75" x14ac:dyDescent="0.2">
      <c r="A321" s="2">
        <v>64</v>
      </c>
      <c r="B321" s="2" t="s">
        <v>30</v>
      </c>
      <c r="C321" s="3">
        <v>42491</v>
      </c>
      <c r="D321" s="2" t="s">
        <v>16</v>
      </c>
      <c r="E321" s="2">
        <v>0.46203941730934001</v>
      </c>
      <c r="F321" s="2">
        <v>68993</v>
      </c>
      <c r="G321" s="2">
        <v>581692</v>
      </c>
      <c r="H321" s="2">
        <v>5835</v>
      </c>
      <c r="I321">
        <f t="shared" si="8"/>
        <v>2695.9999999999991</v>
      </c>
      <c r="J321">
        <f t="shared" si="9"/>
        <v>18.55795516675779</v>
      </c>
    </row>
    <row r="322" spans="1:10" ht="12.75" x14ac:dyDescent="0.2">
      <c r="A322" s="2">
        <v>67</v>
      </c>
      <c r="B322" s="2" t="s">
        <v>129</v>
      </c>
      <c r="C322" s="3">
        <v>42491</v>
      </c>
      <c r="D322" s="2" t="s">
        <v>16</v>
      </c>
      <c r="E322" s="2">
        <v>0.50760491112332695</v>
      </c>
      <c r="F322" s="2">
        <v>66031</v>
      </c>
      <c r="G322" s="2">
        <v>565287</v>
      </c>
      <c r="H322" s="2">
        <v>5457</v>
      </c>
      <c r="I322">
        <f t="shared" si="8"/>
        <v>2769.999999999995</v>
      </c>
      <c r="J322">
        <f t="shared" si="9"/>
        <v>18.55795516675779</v>
      </c>
    </row>
    <row r="323" spans="1:10" ht="12.75" x14ac:dyDescent="0.2">
      <c r="A323" s="2">
        <v>68</v>
      </c>
      <c r="B323" s="2" t="s">
        <v>130</v>
      </c>
      <c r="C323" s="3">
        <v>42491</v>
      </c>
      <c r="D323" s="2" t="s">
        <v>16</v>
      </c>
      <c r="E323" s="2">
        <v>0.50894632206759405</v>
      </c>
      <c r="F323" s="2">
        <v>2787</v>
      </c>
      <c r="G323" s="2">
        <v>50554</v>
      </c>
      <c r="H323" s="2">
        <v>503</v>
      </c>
      <c r="I323">
        <f t="shared" ref="I323:I386" si="10">(H323*E323)</f>
        <v>255.9999999999998</v>
      </c>
      <c r="J323">
        <f t="shared" ref="J323:J386" si="11">SUM($F$2,$F$3511)/SUM($H$2,$H$3511)</f>
        <v>18.55795516675779</v>
      </c>
    </row>
    <row r="324" spans="1:10" ht="12.75" x14ac:dyDescent="0.2">
      <c r="A324" s="2">
        <v>69</v>
      </c>
      <c r="B324" s="2" t="s">
        <v>131</v>
      </c>
      <c r="C324" s="3">
        <v>42491</v>
      </c>
      <c r="D324" s="2" t="s">
        <v>16</v>
      </c>
      <c r="E324" s="2">
        <v>0.50966183574879198</v>
      </c>
      <c r="F324" s="2">
        <v>5107</v>
      </c>
      <c r="G324" s="2">
        <v>40096</v>
      </c>
      <c r="H324" s="2">
        <v>414</v>
      </c>
      <c r="I324">
        <f t="shared" si="10"/>
        <v>210.99999999999989</v>
      </c>
      <c r="J324">
        <f t="shared" si="11"/>
        <v>18.55795516675779</v>
      </c>
    </row>
    <row r="325" spans="1:10" ht="12.75" x14ac:dyDescent="0.2">
      <c r="A325" s="2">
        <v>72</v>
      </c>
      <c r="B325" s="2" t="s">
        <v>132</v>
      </c>
      <c r="C325" s="3">
        <v>42491</v>
      </c>
      <c r="D325" s="2" t="s">
        <v>16</v>
      </c>
      <c r="E325" s="2">
        <v>0.458592132505175</v>
      </c>
      <c r="F325" s="2">
        <v>31610</v>
      </c>
      <c r="G325" s="2">
        <v>97009</v>
      </c>
      <c r="H325" s="2">
        <v>966</v>
      </c>
      <c r="I325">
        <f t="shared" si="10"/>
        <v>442.99999999999903</v>
      </c>
      <c r="J325">
        <f t="shared" si="11"/>
        <v>18.55795516675779</v>
      </c>
    </row>
    <row r="326" spans="1:10" ht="12.75" x14ac:dyDescent="0.2">
      <c r="A326" s="2">
        <v>74</v>
      </c>
      <c r="B326" s="2" t="s">
        <v>125</v>
      </c>
      <c r="C326" s="3">
        <v>42491</v>
      </c>
      <c r="D326" s="2" t="s">
        <v>16</v>
      </c>
      <c r="E326" s="2">
        <v>0.52793614595210903</v>
      </c>
      <c r="F326" s="2">
        <v>23170</v>
      </c>
      <c r="G326" s="2">
        <v>92103</v>
      </c>
      <c r="H326" s="2">
        <v>877</v>
      </c>
      <c r="I326">
        <f t="shared" si="10"/>
        <v>462.9999999999996</v>
      </c>
      <c r="J326">
        <f t="shared" si="11"/>
        <v>18.55795516675779</v>
      </c>
    </row>
    <row r="327" spans="1:10" ht="12.75" x14ac:dyDescent="0.2">
      <c r="A327" s="2">
        <v>75</v>
      </c>
      <c r="B327" s="2" t="s">
        <v>106</v>
      </c>
      <c r="C327" s="3">
        <v>42491</v>
      </c>
      <c r="D327" s="2" t="s">
        <v>16</v>
      </c>
      <c r="E327" s="2">
        <v>0.526750761200521</v>
      </c>
      <c r="F327" s="2">
        <v>54847</v>
      </c>
      <c r="G327" s="2">
        <v>243477</v>
      </c>
      <c r="H327" s="2">
        <v>2299</v>
      </c>
      <c r="I327">
        <f t="shared" si="10"/>
        <v>1210.9999999999977</v>
      </c>
      <c r="J327">
        <f t="shared" si="11"/>
        <v>18.55795516675779</v>
      </c>
    </row>
    <row r="328" spans="1:10" ht="12.75" x14ac:dyDescent="0.2">
      <c r="A328" s="2">
        <v>76</v>
      </c>
      <c r="B328" s="2" t="s">
        <v>119</v>
      </c>
      <c r="C328" s="3">
        <v>42491</v>
      </c>
      <c r="D328" s="2" t="s">
        <v>16</v>
      </c>
      <c r="E328" s="2">
        <v>0.44975609756097501</v>
      </c>
      <c r="F328" s="2">
        <v>30614</v>
      </c>
      <c r="G328" s="2">
        <v>202814</v>
      </c>
      <c r="H328" s="2">
        <v>2050</v>
      </c>
      <c r="I328">
        <f t="shared" si="10"/>
        <v>921.99999999999875</v>
      </c>
      <c r="J328">
        <f t="shared" si="11"/>
        <v>18.55795516675779</v>
      </c>
    </row>
    <row r="329" spans="1:10" ht="12.75" x14ac:dyDescent="0.2">
      <c r="A329" s="2">
        <v>77</v>
      </c>
      <c r="B329" s="2" t="s">
        <v>134</v>
      </c>
      <c r="C329" s="3">
        <v>42491</v>
      </c>
      <c r="D329" s="2" t="s">
        <v>16</v>
      </c>
      <c r="E329" s="2">
        <v>0.50761772853185505</v>
      </c>
      <c r="F329" s="2">
        <v>22661</v>
      </c>
      <c r="G329" s="2">
        <v>149745</v>
      </c>
      <c r="H329" s="2">
        <v>1444</v>
      </c>
      <c r="I329">
        <f t="shared" si="10"/>
        <v>732.99999999999864</v>
      </c>
      <c r="J329">
        <f t="shared" si="11"/>
        <v>18.55795516675779</v>
      </c>
    </row>
    <row r="330" spans="1:10" ht="12.75" x14ac:dyDescent="0.2">
      <c r="A330" s="2">
        <v>78</v>
      </c>
      <c r="B330" s="2" t="s">
        <v>95</v>
      </c>
      <c r="C330" s="3">
        <v>42491</v>
      </c>
      <c r="D330" s="2" t="s">
        <v>16</v>
      </c>
      <c r="E330" s="2">
        <v>0.48784313725490103</v>
      </c>
      <c r="F330" s="2">
        <v>39811</v>
      </c>
      <c r="G330" s="2">
        <v>133227</v>
      </c>
      <c r="H330" s="2">
        <v>1275</v>
      </c>
      <c r="I330">
        <f t="shared" si="10"/>
        <v>621.99999999999886</v>
      </c>
      <c r="J330">
        <f t="shared" si="11"/>
        <v>18.55795516675779</v>
      </c>
    </row>
    <row r="331" spans="1:10" ht="12.75" x14ac:dyDescent="0.2">
      <c r="A331" s="2">
        <v>79</v>
      </c>
      <c r="B331" s="2" t="s">
        <v>137</v>
      </c>
      <c r="C331" s="3">
        <v>42491</v>
      </c>
      <c r="D331" s="2" t="s">
        <v>16</v>
      </c>
      <c r="E331" s="2">
        <v>0.48617430871543499</v>
      </c>
      <c r="F331" s="2">
        <v>81082</v>
      </c>
      <c r="G331" s="2">
        <v>298784</v>
      </c>
      <c r="H331" s="2">
        <v>2857</v>
      </c>
      <c r="I331">
        <f t="shared" si="10"/>
        <v>1388.9999999999977</v>
      </c>
      <c r="J331">
        <f t="shared" si="11"/>
        <v>18.55795516675779</v>
      </c>
    </row>
    <row r="332" spans="1:10" ht="12.75" x14ac:dyDescent="0.2">
      <c r="A332" s="2">
        <v>80</v>
      </c>
      <c r="B332" s="2" t="s">
        <v>135</v>
      </c>
      <c r="C332" s="3">
        <v>42491</v>
      </c>
      <c r="D332" s="2" t="s">
        <v>16</v>
      </c>
      <c r="E332" s="2">
        <v>0.49298409728718401</v>
      </c>
      <c r="F332" s="2">
        <v>18878</v>
      </c>
      <c r="G332" s="2">
        <v>111251</v>
      </c>
      <c r="H332" s="2">
        <v>1069</v>
      </c>
      <c r="I332">
        <f t="shared" si="10"/>
        <v>526.99999999999966</v>
      </c>
      <c r="J332">
        <f t="shared" si="11"/>
        <v>18.55795516675779</v>
      </c>
    </row>
    <row r="333" spans="1:10" ht="12.75" x14ac:dyDescent="0.2">
      <c r="A333" s="2">
        <v>81</v>
      </c>
      <c r="B333" s="2" t="s">
        <v>133</v>
      </c>
      <c r="C333" s="3">
        <v>42491</v>
      </c>
      <c r="D333" s="2" t="s">
        <v>16</v>
      </c>
      <c r="E333" s="2">
        <v>0.47959738846572297</v>
      </c>
      <c r="F333" s="2">
        <v>44864</v>
      </c>
      <c r="G333" s="2">
        <v>379093</v>
      </c>
      <c r="H333" s="2">
        <v>3676</v>
      </c>
      <c r="I333">
        <f t="shared" si="10"/>
        <v>1762.9999999999977</v>
      </c>
      <c r="J333">
        <f t="shared" si="11"/>
        <v>18.55795516675779</v>
      </c>
    </row>
    <row r="334" spans="1:10" ht="12.75" x14ac:dyDescent="0.2">
      <c r="A334" s="2">
        <v>82</v>
      </c>
      <c r="B334" s="2" t="s">
        <v>139</v>
      </c>
      <c r="C334" s="3">
        <v>42491</v>
      </c>
      <c r="D334" s="2" t="s">
        <v>16</v>
      </c>
      <c r="E334" s="2">
        <v>0.51851851851851805</v>
      </c>
      <c r="F334" s="2">
        <v>6300</v>
      </c>
      <c r="G334" s="2">
        <v>51026</v>
      </c>
      <c r="H334" s="2">
        <v>540</v>
      </c>
      <c r="I334">
        <f t="shared" si="10"/>
        <v>279.99999999999977</v>
      </c>
      <c r="J334">
        <f t="shared" si="11"/>
        <v>18.55795516675779</v>
      </c>
    </row>
    <row r="335" spans="1:10" ht="12.75" x14ac:dyDescent="0.2">
      <c r="A335" s="2">
        <v>83</v>
      </c>
      <c r="B335" s="2" t="s">
        <v>140</v>
      </c>
      <c r="C335" s="3">
        <v>42491</v>
      </c>
      <c r="D335" s="2" t="s">
        <v>16</v>
      </c>
      <c r="E335" s="2">
        <v>0.47290640394088601</v>
      </c>
      <c r="F335" s="2">
        <v>1863</v>
      </c>
      <c r="G335" s="2">
        <v>21050</v>
      </c>
      <c r="H335" s="2">
        <v>203</v>
      </c>
      <c r="I335">
        <f t="shared" si="10"/>
        <v>95.999999999999858</v>
      </c>
      <c r="J335">
        <f t="shared" si="11"/>
        <v>18.55795516675779</v>
      </c>
    </row>
    <row r="336" spans="1:10" ht="12.75" x14ac:dyDescent="0.2">
      <c r="A336" s="2">
        <v>84</v>
      </c>
      <c r="B336" s="2" t="s">
        <v>142</v>
      </c>
      <c r="C336" s="3">
        <v>42491</v>
      </c>
      <c r="D336" s="2" t="s">
        <v>16</v>
      </c>
      <c r="E336" s="2">
        <v>0.49717514124293699</v>
      </c>
      <c r="F336" s="2">
        <v>23703</v>
      </c>
      <c r="G336" s="2">
        <v>124514</v>
      </c>
      <c r="H336" s="2">
        <v>1239</v>
      </c>
      <c r="I336">
        <f t="shared" si="10"/>
        <v>615.99999999999898</v>
      </c>
      <c r="J336">
        <f t="shared" si="11"/>
        <v>18.55795516675779</v>
      </c>
    </row>
    <row r="337" spans="1:10" ht="12.75" x14ac:dyDescent="0.2">
      <c r="A337" s="2">
        <v>85</v>
      </c>
      <c r="B337" s="2" t="s">
        <v>85</v>
      </c>
      <c r="C337" s="3">
        <v>42491</v>
      </c>
      <c r="D337" s="2" t="s">
        <v>16</v>
      </c>
      <c r="E337" s="2">
        <v>0.485903814262023</v>
      </c>
      <c r="F337" s="2">
        <v>5379</v>
      </c>
      <c r="G337" s="2">
        <v>62962</v>
      </c>
      <c r="H337" s="2">
        <v>603</v>
      </c>
      <c r="I337">
        <f t="shared" si="10"/>
        <v>292.99999999999989</v>
      </c>
      <c r="J337">
        <f t="shared" si="11"/>
        <v>18.55795516675779</v>
      </c>
    </row>
    <row r="338" spans="1:10" ht="12.75" x14ac:dyDescent="0.2">
      <c r="A338" s="2">
        <v>86</v>
      </c>
      <c r="B338" s="2" t="s">
        <v>141</v>
      </c>
      <c r="C338" s="3">
        <v>42491</v>
      </c>
      <c r="D338" s="2" t="s">
        <v>16</v>
      </c>
      <c r="E338" s="2">
        <v>0.53073713490959595</v>
      </c>
      <c r="F338" s="2">
        <v>167041</v>
      </c>
      <c r="G338" s="2">
        <v>394774</v>
      </c>
      <c r="H338" s="2">
        <v>3595</v>
      </c>
      <c r="I338">
        <f t="shared" si="10"/>
        <v>1907.9999999999975</v>
      </c>
      <c r="J338">
        <f t="shared" si="11"/>
        <v>18.55795516675779</v>
      </c>
    </row>
    <row r="339" spans="1:10" ht="12.75" x14ac:dyDescent="0.2">
      <c r="A339" s="2">
        <v>89</v>
      </c>
      <c r="B339" s="2" t="s">
        <v>89</v>
      </c>
      <c r="C339" s="3">
        <v>42491</v>
      </c>
      <c r="D339" s="2" t="s">
        <v>16</v>
      </c>
      <c r="E339" s="2">
        <v>0.52411575562700896</v>
      </c>
      <c r="F339" s="2">
        <v>27417</v>
      </c>
      <c r="G339" s="2">
        <v>168246</v>
      </c>
      <c r="H339" s="2">
        <v>1555</v>
      </c>
      <c r="I339">
        <f t="shared" si="10"/>
        <v>814.99999999999898</v>
      </c>
      <c r="J339">
        <f t="shared" si="11"/>
        <v>18.55795516675779</v>
      </c>
    </row>
    <row r="340" spans="1:10" ht="12.75" x14ac:dyDescent="0.2">
      <c r="A340" s="2">
        <v>90</v>
      </c>
      <c r="B340" s="2" t="s">
        <v>145</v>
      </c>
      <c r="C340" s="3">
        <v>42491</v>
      </c>
      <c r="D340" s="2" t="s">
        <v>16</v>
      </c>
      <c r="E340" s="2">
        <v>0.51258992805755299</v>
      </c>
      <c r="F340" s="2">
        <v>2278</v>
      </c>
      <c r="G340" s="2">
        <v>57995</v>
      </c>
      <c r="H340" s="2">
        <v>556</v>
      </c>
      <c r="I340">
        <f t="shared" si="10"/>
        <v>284.99999999999949</v>
      </c>
      <c r="J340">
        <f t="shared" si="11"/>
        <v>18.55795516675779</v>
      </c>
    </row>
    <row r="341" spans="1:10" ht="12.75" x14ac:dyDescent="0.2">
      <c r="A341" s="2">
        <v>91</v>
      </c>
      <c r="B341" s="2" t="s">
        <v>146</v>
      </c>
      <c r="C341" s="3">
        <v>42491</v>
      </c>
      <c r="D341" s="2" t="s">
        <v>16</v>
      </c>
      <c r="E341" s="2">
        <v>0.50767841011743398</v>
      </c>
      <c r="F341" s="2">
        <v>19071</v>
      </c>
      <c r="G341" s="2">
        <v>113207</v>
      </c>
      <c r="H341" s="2">
        <v>1107</v>
      </c>
      <c r="I341">
        <f t="shared" si="10"/>
        <v>561.99999999999943</v>
      </c>
      <c r="J341">
        <f t="shared" si="11"/>
        <v>18.55795516675779</v>
      </c>
    </row>
    <row r="342" spans="1:10" ht="12.75" x14ac:dyDescent="0.2">
      <c r="A342" s="2">
        <v>92</v>
      </c>
      <c r="B342" s="2" t="s">
        <v>147</v>
      </c>
      <c r="C342" s="3">
        <v>42491</v>
      </c>
      <c r="D342" s="2" t="s">
        <v>16</v>
      </c>
      <c r="E342" s="2">
        <v>0.46026750590086501</v>
      </c>
      <c r="F342" s="2">
        <v>48664</v>
      </c>
      <c r="G342" s="2">
        <v>254333</v>
      </c>
      <c r="H342" s="2">
        <v>2542</v>
      </c>
      <c r="I342">
        <f t="shared" si="10"/>
        <v>1169.9999999999989</v>
      </c>
      <c r="J342">
        <f t="shared" si="11"/>
        <v>18.55795516675779</v>
      </c>
    </row>
    <row r="343" spans="1:10" ht="12.75" x14ac:dyDescent="0.2">
      <c r="A343" s="2">
        <v>96</v>
      </c>
      <c r="B343" s="2" t="s">
        <v>148</v>
      </c>
      <c r="C343" s="3">
        <v>42491</v>
      </c>
      <c r="D343" s="2" t="s">
        <v>16</v>
      </c>
      <c r="E343" s="2">
        <v>0.55532786885245899</v>
      </c>
      <c r="F343" s="2">
        <v>8327</v>
      </c>
      <c r="G343" s="2">
        <v>104227</v>
      </c>
      <c r="H343" s="2">
        <v>976</v>
      </c>
      <c r="I343">
        <f t="shared" si="10"/>
        <v>542</v>
      </c>
      <c r="J343">
        <f t="shared" si="11"/>
        <v>18.55795516675779</v>
      </c>
    </row>
    <row r="344" spans="1:10" ht="12.75" x14ac:dyDescent="0.2">
      <c r="A344" s="2">
        <v>98</v>
      </c>
      <c r="B344" s="2" t="s">
        <v>35</v>
      </c>
      <c r="C344" s="3">
        <v>42491</v>
      </c>
      <c r="D344" s="2" t="s">
        <v>16</v>
      </c>
      <c r="E344" s="2">
        <v>0.48713550600342997</v>
      </c>
      <c r="F344" s="2">
        <v>12490</v>
      </c>
      <c r="G344" s="2">
        <v>118681</v>
      </c>
      <c r="H344" s="2">
        <v>1166</v>
      </c>
      <c r="I344">
        <f t="shared" si="10"/>
        <v>567.99999999999932</v>
      </c>
      <c r="J344">
        <f t="shared" si="11"/>
        <v>18.55795516675779</v>
      </c>
    </row>
    <row r="345" spans="1:10" ht="12.75" x14ac:dyDescent="0.2">
      <c r="A345" s="2">
        <v>99</v>
      </c>
      <c r="B345" s="2" t="s">
        <v>149</v>
      </c>
      <c r="C345" s="3">
        <v>42491</v>
      </c>
      <c r="D345" s="2" t="s">
        <v>16</v>
      </c>
      <c r="E345" s="2">
        <v>0.50275566442131003</v>
      </c>
      <c r="F345" s="2">
        <v>60333</v>
      </c>
      <c r="G345" s="2">
        <v>347657</v>
      </c>
      <c r="H345" s="2">
        <v>3266</v>
      </c>
      <c r="I345">
        <f t="shared" si="10"/>
        <v>1641.9999999999986</v>
      </c>
      <c r="J345">
        <f t="shared" si="11"/>
        <v>18.55795516675779</v>
      </c>
    </row>
    <row r="346" spans="1:10" ht="12.75" x14ac:dyDescent="0.2">
      <c r="A346" s="2">
        <v>101</v>
      </c>
      <c r="B346" s="2" t="s">
        <v>150</v>
      </c>
      <c r="C346" s="3">
        <v>42491</v>
      </c>
      <c r="D346" s="2" t="s">
        <v>16</v>
      </c>
      <c r="E346" s="2">
        <v>0.46958637469586301</v>
      </c>
      <c r="F346" s="2">
        <v>8792</v>
      </c>
      <c r="G346" s="2">
        <v>42198</v>
      </c>
      <c r="H346" s="2">
        <v>411</v>
      </c>
      <c r="I346">
        <f t="shared" si="10"/>
        <v>192.99999999999969</v>
      </c>
      <c r="J346">
        <f t="shared" si="11"/>
        <v>18.55795516675779</v>
      </c>
    </row>
    <row r="347" spans="1:10" ht="12.75" x14ac:dyDescent="0.2">
      <c r="A347" s="2">
        <v>102</v>
      </c>
      <c r="B347" s="2" t="s">
        <v>151</v>
      </c>
      <c r="C347" s="3">
        <v>42491</v>
      </c>
      <c r="D347" s="2" t="s">
        <v>16</v>
      </c>
      <c r="E347" s="2">
        <v>0.50868232890704801</v>
      </c>
      <c r="F347" s="2">
        <v>16249</v>
      </c>
      <c r="G347" s="2">
        <v>101321</v>
      </c>
      <c r="H347" s="2">
        <v>979</v>
      </c>
      <c r="I347">
        <f t="shared" si="10"/>
        <v>498</v>
      </c>
      <c r="J347">
        <f t="shared" si="11"/>
        <v>18.55795516675779</v>
      </c>
    </row>
    <row r="348" spans="1:10" ht="12.75" x14ac:dyDescent="0.2">
      <c r="A348" s="2">
        <v>103</v>
      </c>
      <c r="B348" s="2" t="s">
        <v>93</v>
      </c>
      <c r="C348" s="3">
        <v>42491</v>
      </c>
      <c r="D348" s="2" t="s">
        <v>16</v>
      </c>
      <c r="E348" s="2">
        <v>0.51589938300901705</v>
      </c>
      <c r="F348" s="2">
        <v>32102</v>
      </c>
      <c r="G348" s="2">
        <v>219712</v>
      </c>
      <c r="H348" s="2">
        <v>2107</v>
      </c>
      <c r="I348">
        <f t="shared" si="10"/>
        <v>1086.9999999999989</v>
      </c>
      <c r="J348">
        <f t="shared" si="11"/>
        <v>18.55795516675779</v>
      </c>
    </row>
    <row r="349" spans="1:10" ht="12.75" x14ac:dyDescent="0.2">
      <c r="A349" s="2">
        <v>104</v>
      </c>
      <c r="B349" s="2" t="s">
        <v>152</v>
      </c>
      <c r="C349" s="3">
        <v>42491</v>
      </c>
      <c r="D349" s="2" t="s">
        <v>16</v>
      </c>
      <c r="E349" s="2">
        <v>0.51187446988973695</v>
      </c>
      <c r="F349" s="2">
        <v>30150</v>
      </c>
      <c r="G349" s="2">
        <v>241295</v>
      </c>
      <c r="H349" s="2">
        <v>2358</v>
      </c>
      <c r="I349">
        <f t="shared" si="10"/>
        <v>1206.9999999999998</v>
      </c>
      <c r="J349">
        <f t="shared" si="11"/>
        <v>18.55795516675779</v>
      </c>
    </row>
    <row r="350" spans="1:10" ht="12.75" x14ac:dyDescent="0.2">
      <c r="A350" s="2">
        <v>105</v>
      </c>
      <c r="B350" s="2" t="s">
        <v>153</v>
      </c>
      <c r="C350" s="3">
        <v>42491</v>
      </c>
      <c r="D350" s="2" t="s">
        <v>16</v>
      </c>
      <c r="E350" s="2">
        <v>0.52813348855258002</v>
      </c>
      <c r="F350" s="2">
        <v>38117</v>
      </c>
      <c r="G350" s="2">
        <v>266343</v>
      </c>
      <c r="H350" s="2">
        <v>2577</v>
      </c>
      <c r="I350">
        <f t="shared" si="10"/>
        <v>1360.9999999999986</v>
      </c>
      <c r="J350">
        <f t="shared" si="11"/>
        <v>18.55795516675779</v>
      </c>
    </row>
    <row r="351" spans="1:10" ht="12.75" x14ac:dyDescent="0.2">
      <c r="A351" s="2">
        <v>106</v>
      </c>
      <c r="B351" s="2" t="s">
        <v>136</v>
      </c>
      <c r="C351" s="3">
        <v>42491</v>
      </c>
      <c r="D351" s="2" t="s">
        <v>16</v>
      </c>
      <c r="E351" s="2">
        <v>0.52503912363067196</v>
      </c>
      <c r="F351" s="2">
        <v>19407</v>
      </c>
      <c r="G351" s="2">
        <v>137207</v>
      </c>
      <c r="H351" s="2">
        <v>1278</v>
      </c>
      <c r="I351">
        <f t="shared" si="10"/>
        <v>670.99999999999875</v>
      </c>
      <c r="J351">
        <f t="shared" si="11"/>
        <v>18.55795516675779</v>
      </c>
    </row>
    <row r="352" spans="1:10" ht="12.75" x14ac:dyDescent="0.2">
      <c r="A352" s="2">
        <v>107</v>
      </c>
      <c r="B352" s="2" t="s">
        <v>154</v>
      </c>
      <c r="C352" s="3">
        <v>42491</v>
      </c>
      <c r="D352" s="2" t="s">
        <v>16</v>
      </c>
      <c r="E352" s="2">
        <v>0.48784440842787602</v>
      </c>
      <c r="F352" s="2">
        <v>20600</v>
      </c>
      <c r="G352" s="2">
        <v>308933</v>
      </c>
      <c r="H352" s="2">
        <v>3085</v>
      </c>
      <c r="I352">
        <f t="shared" si="10"/>
        <v>1504.9999999999975</v>
      </c>
      <c r="J352">
        <f t="shared" si="11"/>
        <v>18.55795516675779</v>
      </c>
    </row>
    <row r="353" spans="1:10" ht="12.75" x14ac:dyDescent="0.2">
      <c r="A353" s="2">
        <v>110</v>
      </c>
      <c r="B353" s="2" t="s">
        <v>156</v>
      </c>
      <c r="C353" s="3">
        <v>42491</v>
      </c>
      <c r="D353" s="2" t="s">
        <v>16</v>
      </c>
      <c r="E353" s="2">
        <v>0.49270326615705301</v>
      </c>
      <c r="F353" s="2">
        <v>35105</v>
      </c>
      <c r="G353" s="2">
        <v>148000</v>
      </c>
      <c r="H353" s="2">
        <v>1439</v>
      </c>
      <c r="I353">
        <f t="shared" si="10"/>
        <v>708.99999999999932</v>
      </c>
      <c r="J353">
        <f t="shared" si="11"/>
        <v>18.55795516675779</v>
      </c>
    </row>
    <row r="354" spans="1:10" ht="12.75" x14ac:dyDescent="0.2">
      <c r="A354" s="2">
        <v>111</v>
      </c>
      <c r="B354" s="2" t="s">
        <v>157</v>
      </c>
      <c r="C354" s="3">
        <v>42491</v>
      </c>
      <c r="D354" s="2" t="s">
        <v>16</v>
      </c>
      <c r="E354" s="2">
        <v>0.49525452976703999</v>
      </c>
      <c r="F354" s="2">
        <v>12476</v>
      </c>
      <c r="G354" s="2">
        <v>119319</v>
      </c>
      <c r="H354" s="2">
        <v>1159</v>
      </c>
      <c r="I354">
        <f t="shared" si="10"/>
        <v>573.99999999999932</v>
      </c>
      <c r="J354">
        <f t="shared" si="11"/>
        <v>18.55795516675779</v>
      </c>
    </row>
    <row r="355" spans="1:10" ht="12.75" x14ac:dyDescent="0.2">
      <c r="A355" s="2">
        <v>112</v>
      </c>
      <c r="B355" s="2" t="s">
        <v>158</v>
      </c>
      <c r="C355" s="3">
        <v>42491</v>
      </c>
      <c r="D355" s="2" t="s">
        <v>16</v>
      </c>
      <c r="E355" s="2">
        <v>0.45038167938931201</v>
      </c>
      <c r="F355" s="2">
        <v>2497</v>
      </c>
      <c r="G355" s="2">
        <v>39333</v>
      </c>
      <c r="H355" s="2">
        <v>393</v>
      </c>
      <c r="I355">
        <f t="shared" si="10"/>
        <v>176.99999999999963</v>
      </c>
      <c r="J355">
        <f t="shared" si="11"/>
        <v>18.55795516675779</v>
      </c>
    </row>
    <row r="356" spans="1:10" ht="12.75" x14ac:dyDescent="0.2">
      <c r="A356" s="2">
        <v>113</v>
      </c>
      <c r="B356" s="2" t="s">
        <v>159</v>
      </c>
      <c r="C356" s="3">
        <v>42491</v>
      </c>
      <c r="D356" s="2" t="s">
        <v>16</v>
      </c>
      <c r="E356" s="2">
        <v>0.55773420479302804</v>
      </c>
      <c r="F356" s="2">
        <v>2470</v>
      </c>
      <c r="G356" s="2">
        <v>50270</v>
      </c>
      <c r="H356" s="2">
        <v>459</v>
      </c>
      <c r="I356">
        <f t="shared" si="10"/>
        <v>255.99999999999986</v>
      </c>
      <c r="J356">
        <f t="shared" si="11"/>
        <v>18.55795516675779</v>
      </c>
    </row>
    <row r="357" spans="1:10" ht="12.75" x14ac:dyDescent="0.2">
      <c r="A357" s="2">
        <v>114</v>
      </c>
      <c r="B357" s="2" t="s">
        <v>160</v>
      </c>
      <c r="C357" s="3">
        <v>42491</v>
      </c>
      <c r="D357" s="2" t="s">
        <v>16</v>
      </c>
      <c r="E357" s="2">
        <v>0.49532710280373798</v>
      </c>
      <c r="F357" s="2">
        <v>18170</v>
      </c>
      <c r="G357" s="2">
        <v>149771</v>
      </c>
      <c r="H357" s="2">
        <v>1498</v>
      </c>
      <c r="I357">
        <f t="shared" si="10"/>
        <v>741.99999999999955</v>
      </c>
      <c r="J357">
        <f t="shared" si="11"/>
        <v>18.55795516675779</v>
      </c>
    </row>
    <row r="358" spans="1:10" ht="12.75" x14ac:dyDescent="0.2">
      <c r="A358" s="2">
        <v>115</v>
      </c>
      <c r="B358" s="2" t="s">
        <v>161</v>
      </c>
      <c r="C358" s="3">
        <v>42491</v>
      </c>
      <c r="D358" s="2" t="s">
        <v>16</v>
      </c>
      <c r="E358" s="2">
        <v>0.50975609756097495</v>
      </c>
      <c r="F358" s="2">
        <v>11563</v>
      </c>
      <c r="G358" s="2">
        <v>44692</v>
      </c>
      <c r="H358" s="2">
        <v>410</v>
      </c>
      <c r="I358">
        <f t="shared" si="10"/>
        <v>208.99999999999974</v>
      </c>
      <c r="J358">
        <f t="shared" si="11"/>
        <v>18.55795516675779</v>
      </c>
    </row>
    <row r="359" spans="1:10" ht="12.75" x14ac:dyDescent="0.2">
      <c r="A359" s="2">
        <v>117</v>
      </c>
      <c r="B359" s="2" t="s">
        <v>123</v>
      </c>
      <c r="C359" s="3">
        <v>42491</v>
      </c>
      <c r="D359" s="2" t="s">
        <v>16</v>
      </c>
      <c r="E359" s="2">
        <v>0.46593716907871502</v>
      </c>
      <c r="F359" s="2">
        <v>93847</v>
      </c>
      <c r="G359" s="2">
        <v>288578</v>
      </c>
      <c r="H359" s="2">
        <v>2833</v>
      </c>
      <c r="I359">
        <f t="shared" si="10"/>
        <v>1319.9999999999995</v>
      </c>
      <c r="J359">
        <f t="shared" si="11"/>
        <v>18.55795516675779</v>
      </c>
    </row>
    <row r="360" spans="1:10" ht="12.75" x14ac:dyDescent="0.2">
      <c r="A360" s="2">
        <v>119</v>
      </c>
      <c r="B360" s="2" t="s">
        <v>44</v>
      </c>
      <c r="C360" s="3">
        <v>42491</v>
      </c>
      <c r="D360" s="2" t="s">
        <v>16</v>
      </c>
      <c r="E360" s="2">
        <v>0.49925373134328299</v>
      </c>
      <c r="F360" s="2">
        <v>38454</v>
      </c>
      <c r="G360" s="2">
        <v>268987</v>
      </c>
      <c r="H360" s="2">
        <v>2680</v>
      </c>
      <c r="I360">
        <f t="shared" si="10"/>
        <v>1337.9999999999984</v>
      </c>
      <c r="J360">
        <f t="shared" si="11"/>
        <v>18.55795516675779</v>
      </c>
    </row>
    <row r="361" spans="1:10" ht="12.75" x14ac:dyDescent="0.2">
      <c r="A361" s="2">
        <v>120</v>
      </c>
      <c r="B361" s="2" t="s">
        <v>162</v>
      </c>
      <c r="C361" s="3">
        <v>42491</v>
      </c>
      <c r="D361" s="2" t="s">
        <v>16</v>
      </c>
      <c r="E361" s="2">
        <v>0.51524710830704501</v>
      </c>
      <c r="F361" s="2">
        <v>13252</v>
      </c>
      <c r="G361" s="2">
        <v>98100</v>
      </c>
      <c r="H361" s="2">
        <v>951</v>
      </c>
      <c r="I361">
        <f t="shared" si="10"/>
        <v>489.99999999999983</v>
      </c>
      <c r="J361">
        <f t="shared" si="11"/>
        <v>18.55795516675779</v>
      </c>
    </row>
    <row r="362" spans="1:10" ht="12.75" x14ac:dyDescent="0.2">
      <c r="A362" s="2">
        <v>121</v>
      </c>
      <c r="B362" s="2" t="s">
        <v>163</v>
      </c>
      <c r="C362" s="3">
        <v>42491</v>
      </c>
      <c r="D362" s="2" t="s">
        <v>16</v>
      </c>
      <c r="E362" s="2">
        <v>0.48048523206750998</v>
      </c>
      <c r="F362" s="2">
        <v>16320</v>
      </c>
      <c r="G362" s="2">
        <v>194895</v>
      </c>
      <c r="H362" s="2">
        <v>1896</v>
      </c>
      <c r="I362">
        <f t="shared" si="10"/>
        <v>910.99999999999898</v>
      </c>
      <c r="J362">
        <f t="shared" si="11"/>
        <v>18.55795516675779</v>
      </c>
    </row>
    <row r="363" spans="1:10" ht="12.75" x14ac:dyDescent="0.2">
      <c r="A363" s="2">
        <v>122</v>
      </c>
      <c r="B363" s="2" t="s">
        <v>54</v>
      </c>
      <c r="C363" s="3">
        <v>42491</v>
      </c>
      <c r="D363" s="2" t="s">
        <v>16</v>
      </c>
      <c r="E363" s="2">
        <v>0.50105618926911699</v>
      </c>
      <c r="F363" s="2">
        <v>39930</v>
      </c>
      <c r="G363" s="2">
        <v>245630</v>
      </c>
      <c r="H363" s="2">
        <v>2367</v>
      </c>
      <c r="I363">
        <f t="shared" si="10"/>
        <v>1186</v>
      </c>
      <c r="J363">
        <f t="shared" si="11"/>
        <v>18.55795516675779</v>
      </c>
    </row>
    <row r="364" spans="1:10" ht="12.75" x14ac:dyDescent="0.2">
      <c r="A364" s="2">
        <v>126</v>
      </c>
      <c r="B364" s="2" t="s">
        <v>165</v>
      </c>
      <c r="C364" s="3">
        <v>42491</v>
      </c>
      <c r="D364" s="2" t="s">
        <v>16</v>
      </c>
      <c r="E364" s="2">
        <v>0.51497005988023903</v>
      </c>
      <c r="F364" s="2">
        <v>5405</v>
      </c>
      <c r="G364" s="2">
        <v>54576</v>
      </c>
      <c r="H364" s="2">
        <v>501</v>
      </c>
      <c r="I364">
        <f t="shared" si="10"/>
        <v>257.99999999999977</v>
      </c>
      <c r="J364">
        <f t="shared" si="11"/>
        <v>18.55795516675779</v>
      </c>
    </row>
    <row r="365" spans="1:10" ht="12.75" x14ac:dyDescent="0.2">
      <c r="A365" s="2">
        <v>127</v>
      </c>
      <c r="B365" s="2" t="s">
        <v>58</v>
      </c>
      <c r="C365" s="3">
        <v>42491</v>
      </c>
      <c r="D365" s="2" t="s">
        <v>16</v>
      </c>
      <c r="E365" s="2">
        <v>0.53903903903903905</v>
      </c>
      <c r="F365" s="2">
        <v>5833</v>
      </c>
      <c r="G365" s="2">
        <v>71828</v>
      </c>
      <c r="H365" s="2">
        <v>666</v>
      </c>
      <c r="I365">
        <f t="shared" si="10"/>
        <v>359</v>
      </c>
      <c r="J365">
        <f t="shared" si="11"/>
        <v>18.55795516675779</v>
      </c>
    </row>
    <row r="366" spans="1:10" ht="12.75" x14ac:dyDescent="0.2">
      <c r="A366" s="2">
        <v>131</v>
      </c>
      <c r="B366" s="2" t="s">
        <v>166</v>
      </c>
      <c r="C366" s="3">
        <v>42491</v>
      </c>
      <c r="D366" s="2" t="s">
        <v>16</v>
      </c>
      <c r="E366" s="2">
        <v>0.50345303867403302</v>
      </c>
      <c r="F366" s="2">
        <v>11343</v>
      </c>
      <c r="G366" s="2">
        <v>147868</v>
      </c>
      <c r="H366" s="2">
        <v>1448</v>
      </c>
      <c r="I366">
        <f t="shared" si="10"/>
        <v>728.99999999999977</v>
      </c>
      <c r="J366">
        <f t="shared" si="11"/>
        <v>18.55795516675779</v>
      </c>
    </row>
    <row r="367" spans="1:10" ht="12.75" x14ac:dyDescent="0.2">
      <c r="A367" s="2">
        <v>133</v>
      </c>
      <c r="B367" s="2" t="s">
        <v>164</v>
      </c>
      <c r="C367" s="3">
        <v>42491</v>
      </c>
      <c r="D367" s="2" t="s">
        <v>16</v>
      </c>
      <c r="E367" s="2">
        <v>0.49801587301587302</v>
      </c>
      <c r="F367" s="2">
        <v>9814</v>
      </c>
      <c r="G367" s="2">
        <v>105504</v>
      </c>
      <c r="H367" s="2">
        <v>1008</v>
      </c>
      <c r="I367">
        <f t="shared" si="10"/>
        <v>502</v>
      </c>
      <c r="J367">
        <f t="shared" si="11"/>
        <v>18.55795516675779</v>
      </c>
    </row>
    <row r="368" spans="1:10" ht="12.75" x14ac:dyDescent="0.2">
      <c r="A368" s="2">
        <v>134</v>
      </c>
      <c r="B368" s="2" t="s">
        <v>120</v>
      </c>
      <c r="C368" s="3">
        <v>42491</v>
      </c>
      <c r="D368" s="2" t="s">
        <v>16</v>
      </c>
      <c r="E368" s="2">
        <v>0.49203187250996</v>
      </c>
      <c r="F368" s="2">
        <v>8613</v>
      </c>
      <c r="G368" s="2">
        <v>50729</v>
      </c>
      <c r="H368" s="2">
        <v>502</v>
      </c>
      <c r="I368">
        <f t="shared" si="10"/>
        <v>246.99999999999991</v>
      </c>
      <c r="J368">
        <f t="shared" si="11"/>
        <v>18.55795516675779</v>
      </c>
    </row>
    <row r="369" spans="1:10" ht="12.75" x14ac:dyDescent="0.2">
      <c r="A369" s="2">
        <v>136</v>
      </c>
      <c r="B369" s="2" t="s">
        <v>167</v>
      </c>
      <c r="C369" s="3">
        <v>42491</v>
      </c>
      <c r="D369" s="2" t="s">
        <v>16</v>
      </c>
      <c r="E369" s="2">
        <v>0.48241912798874798</v>
      </c>
      <c r="F369" s="2">
        <v>10657</v>
      </c>
      <c r="G369" s="2">
        <v>72852</v>
      </c>
      <c r="H369" s="2">
        <v>711</v>
      </c>
      <c r="I369">
        <f t="shared" si="10"/>
        <v>342.99999999999983</v>
      </c>
      <c r="J369">
        <f t="shared" si="11"/>
        <v>18.55795516675779</v>
      </c>
    </row>
    <row r="370" spans="1:10" ht="12.75" x14ac:dyDescent="0.2">
      <c r="A370" s="2">
        <v>143</v>
      </c>
      <c r="B370" s="2" t="s">
        <v>168</v>
      </c>
      <c r="C370" s="3">
        <v>42491</v>
      </c>
      <c r="D370" s="2" t="s">
        <v>16</v>
      </c>
      <c r="E370" s="2">
        <v>0.52709359605911299</v>
      </c>
      <c r="F370" s="2">
        <v>6803</v>
      </c>
      <c r="G370" s="2">
        <v>65490</v>
      </c>
      <c r="H370" s="2">
        <v>609</v>
      </c>
      <c r="I370">
        <f t="shared" si="10"/>
        <v>320.99999999999983</v>
      </c>
      <c r="J370">
        <f t="shared" si="11"/>
        <v>18.55795516675779</v>
      </c>
    </row>
    <row r="371" spans="1:10" ht="12.75" x14ac:dyDescent="0.2">
      <c r="A371" s="2">
        <v>150</v>
      </c>
      <c r="B371" s="2" t="s">
        <v>169</v>
      </c>
      <c r="C371" s="3">
        <v>42491</v>
      </c>
      <c r="D371" s="2" t="s">
        <v>16</v>
      </c>
      <c r="E371" s="2">
        <v>0.46742209631727999</v>
      </c>
      <c r="F371" s="2">
        <v>18053</v>
      </c>
      <c r="G371" s="2">
        <v>108039</v>
      </c>
      <c r="H371" s="2">
        <v>1059</v>
      </c>
      <c r="I371">
        <f t="shared" si="10"/>
        <v>494.99999999999949</v>
      </c>
      <c r="J371">
        <f t="shared" si="11"/>
        <v>18.55795516675779</v>
      </c>
    </row>
    <row r="372" spans="1:10" ht="12.75" x14ac:dyDescent="0.2">
      <c r="A372" s="2">
        <v>154</v>
      </c>
      <c r="B372" s="2" t="s">
        <v>170</v>
      </c>
      <c r="C372" s="3">
        <v>42491</v>
      </c>
      <c r="D372" s="2" t="s">
        <v>16</v>
      </c>
      <c r="E372" s="2">
        <v>0.54507337526205402</v>
      </c>
      <c r="F372" s="2">
        <v>5953</v>
      </c>
      <c r="G372" s="2">
        <v>48970</v>
      </c>
      <c r="H372" s="2">
        <v>477</v>
      </c>
      <c r="I372">
        <f t="shared" si="10"/>
        <v>259.99999999999977</v>
      </c>
      <c r="J372">
        <f t="shared" si="11"/>
        <v>18.55795516675779</v>
      </c>
    </row>
    <row r="373" spans="1:10" ht="12.75" x14ac:dyDescent="0.2">
      <c r="A373" s="2">
        <v>157</v>
      </c>
      <c r="B373" s="2" t="s">
        <v>100</v>
      </c>
      <c r="C373" s="3">
        <v>42491</v>
      </c>
      <c r="D373" s="2" t="s">
        <v>16</v>
      </c>
      <c r="E373" s="2">
        <v>0.51248481576461002</v>
      </c>
      <c r="F373" s="2">
        <v>107923</v>
      </c>
      <c r="G373" s="2">
        <v>756585</v>
      </c>
      <c r="H373" s="2">
        <v>7409</v>
      </c>
      <c r="I373">
        <f t="shared" si="10"/>
        <v>3796.9999999999955</v>
      </c>
      <c r="J373">
        <f t="shared" si="11"/>
        <v>18.55795516675779</v>
      </c>
    </row>
    <row r="374" spans="1:10" ht="12.75" x14ac:dyDescent="0.2">
      <c r="A374" s="2">
        <v>161</v>
      </c>
      <c r="B374" s="2" t="s">
        <v>26</v>
      </c>
      <c r="C374" s="3">
        <v>42491</v>
      </c>
      <c r="D374" s="2" t="s">
        <v>16</v>
      </c>
      <c r="E374" s="2">
        <v>0.49271844660194097</v>
      </c>
      <c r="F374" s="2">
        <v>7831</v>
      </c>
      <c r="G374" s="2">
        <v>84362</v>
      </c>
      <c r="H374" s="2">
        <v>824</v>
      </c>
      <c r="I374">
        <f t="shared" si="10"/>
        <v>405.99999999999937</v>
      </c>
      <c r="J374">
        <f t="shared" si="11"/>
        <v>18.55795516675779</v>
      </c>
    </row>
    <row r="375" spans="1:10" ht="12.75" x14ac:dyDescent="0.2">
      <c r="A375" s="2">
        <v>201</v>
      </c>
      <c r="B375" s="2" t="s">
        <v>144</v>
      </c>
      <c r="C375" s="3">
        <v>42491</v>
      </c>
      <c r="D375" s="2" t="s">
        <v>16</v>
      </c>
      <c r="E375" s="2">
        <v>0.500438212094653</v>
      </c>
      <c r="F375" s="2">
        <v>6335</v>
      </c>
      <c r="G375" s="2">
        <v>117936</v>
      </c>
      <c r="H375" s="2">
        <v>1141</v>
      </c>
      <c r="I375">
        <f t="shared" si="10"/>
        <v>570.99999999999909</v>
      </c>
      <c r="J375">
        <f t="shared" si="11"/>
        <v>18.55795516675779</v>
      </c>
    </row>
    <row r="376" spans="1:10" ht="12.75" x14ac:dyDescent="0.2">
      <c r="A376" s="2">
        <v>202</v>
      </c>
      <c r="B376" s="2" t="s">
        <v>171</v>
      </c>
      <c r="C376" s="3">
        <v>42491</v>
      </c>
      <c r="D376" s="2" t="s">
        <v>16</v>
      </c>
      <c r="E376" s="2">
        <v>0.51379917792131502</v>
      </c>
      <c r="F376" s="2">
        <v>39974</v>
      </c>
      <c r="G376" s="2">
        <v>354746</v>
      </c>
      <c r="H376" s="2">
        <v>3406</v>
      </c>
      <c r="I376">
        <f t="shared" si="10"/>
        <v>1749.9999999999989</v>
      </c>
      <c r="J376">
        <f t="shared" si="11"/>
        <v>18.55795516675779</v>
      </c>
    </row>
    <row r="377" spans="1:10" ht="12.75" x14ac:dyDescent="0.2">
      <c r="A377" s="2">
        <v>203</v>
      </c>
      <c r="B377" s="2" t="s">
        <v>172</v>
      </c>
      <c r="C377" s="3">
        <v>42491</v>
      </c>
      <c r="D377" s="2" t="s">
        <v>16</v>
      </c>
      <c r="E377" s="2">
        <v>0.499779638607315</v>
      </c>
      <c r="F377" s="2">
        <v>17749</v>
      </c>
      <c r="G377" s="2">
        <v>227700</v>
      </c>
      <c r="H377" s="2">
        <v>2269</v>
      </c>
      <c r="I377">
        <f t="shared" si="10"/>
        <v>1133.9999999999977</v>
      </c>
      <c r="J377">
        <f t="shared" si="11"/>
        <v>18.55795516675779</v>
      </c>
    </row>
    <row r="378" spans="1:10" ht="12.75" x14ac:dyDescent="0.2">
      <c r="A378" s="2">
        <v>222</v>
      </c>
      <c r="B378" s="2" t="s">
        <v>66</v>
      </c>
      <c r="C378" s="3">
        <v>42491</v>
      </c>
      <c r="D378" s="2" t="s">
        <v>16</v>
      </c>
      <c r="E378" s="2">
        <v>0.51563951687829002</v>
      </c>
      <c r="F378" s="2">
        <v>44414</v>
      </c>
      <c r="G378" s="2">
        <v>331928</v>
      </c>
      <c r="H378" s="2">
        <v>3229</v>
      </c>
      <c r="I378">
        <f t="shared" si="10"/>
        <v>1664.9999999999984</v>
      </c>
      <c r="J378">
        <f t="shared" si="11"/>
        <v>18.55795516675779</v>
      </c>
    </row>
    <row r="379" spans="1:10" ht="12.75" x14ac:dyDescent="0.2">
      <c r="A379" s="2">
        <v>223</v>
      </c>
      <c r="B379" s="2" t="s">
        <v>173</v>
      </c>
      <c r="C379" s="3">
        <v>42491</v>
      </c>
      <c r="D379" s="2" t="s">
        <v>16</v>
      </c>
      <c r="E379" s="2">
        <v>0.44144736842105198</v>
      </c>
      <c r="F379" s="2">
        <v>84363</v>
      </c>
      <c r="G379" s="2">
        <v>310506</v>
      </c>
      <c r="H379" s="2">
        <v>3040</v>
      </c>
      <c r="I379">
        <f t="shared" si="10"/>
        <v>1341.999999999998</v>
      </c>
      <c r="J379">
        <f t="shared" si="11"/>
        <v>18.55795516675779</v>
      </c>
    </row>
    <row r="380" spans="1:10" ht="12.75" x14ac:dyDescent="0.2">
      <c r="A380" s="2">
        <v>236</v>
      </c>
      <c r="B380" s="2" t="s">
        <v>71</v>
      </c>
      <c r="C380" s="3">
        <v>42491</v>
      </c>
      <c r="D380" s="2" t="s">
        <v>16</v>
      </c>
      <c r="E380" s="2">
        <v>0.50740452065471497</v>
      </c>
      <c r="F380" s="2">
        <v>36857</v>
      </c>
      <c r="G380" s="2">
        <v>400900</v>
      </c>
      <c r="H380" s="2">
        <v>3849</v>
      </c>
      <c r="I380">
        <f t="shared" si="10"/>
        <v>1952.999999999998</v>
      </c>
      <c r="J380">
        <f t="shared" si="11"/>
        <v>18.55795516675779</v>
      </c>
    </row>
    <row r="381" spans="1:10" ht="12.75" x14ac:dyDescent="0.2">
      <c r="A381" s="2">
        <v>238</v>
      </c>
      <c r="B381" s="2" t="s">
        <v>138</v>
      </c>
      <c r="C381" s="3">
        <v>42491</v>
      </c>
      <c r="D381" s="2" t="s">
        <v>16</v>
      </c>
      <c r="E381" s="2">
        <v>0.485069444444444</v>
      </c>
      <c r="F381" s="2">
        <v>74078</v>
      </c>
      <c r="G381" s="2">
        <v>594295</v>
      </c>
      <c r="H381" s="2">
        <v>5760</v>
      </c>
      <c r="I381">
        <f t="shared" si="10"/>
        <v>2793.9999999999973</v>
      </c>
      <c r="J381">
        <f t="shared" si="11"/>
        <v>18.55795516675779</v>
      </c>
    </row>
    <row r="382" spans="1:10" ht="12.75" x14ac:dyDescent="0.2">
      <c r="A382" s="2">
        <v>245</v>
      </c>
      <c r="B382" s="2" t="s">
        <v>75</v>
      </c>
      <c r="C382" s="3">
        <v>42491</v>
      </c>
      <c r="D382" s="2" t="s">
        <v>16</v>
      </c>
      <c r="E382" s="2">
        <v>0.52259083728278</v>
      </c>
      <c r="F382" s="2">
        <v>32858</v>
      </c>
      <c r="G382" s="2">
        <v>333882</v>
      </c>
      <c r="H382" s="2">
        <v>3165</v>
      </c>
      <c r="I382">
        <f t="shared" si="10"/>
        <v>1653.9999999999986</v>
      </c>
      <c r="J382">
        <f t="shared" si="11"/>
        <v>18.55795516675779</v>
      </c>
    </row>
    <row r="383" spans="1:10" ht="12.75" x14ac:dyDescent="0.2">
      <c r="A383" s="2">
        <v>254</v>
      </c>
      <c r="B383" s="2" t="s">
        <v>143</v>
      </c>
      <c r="C383" s="3">
        <v>42491</v>
      </c>
      <c r="D383" s="2" t="s">
        <v>16</v>
      </c>
      <c r="E383" s="2">
        <v>0.53771929824561404</v>
      </c>
      <c r="F383" s="2">
        <v>9415</v>
      </c>
      <c r="G383" s="2">
        <v>122192</v>
      </c>
      <c r="H383" s="2">
        <v>1140</v>
      </c>
      <c r="I383">
        <f t="shared" si="10"/>
        <v>613</v>
      </c>
      <c r="J383">
        <f t="shared" si="11"/>
        <v>18.55795516675779</v>
      </c>
    </row>
    <row r="384" spans="1:10" ht="12.75" x14ac:dyDescent="0.2">
      <c r="A384" s="2">
        <v>266</v>
      </c>
      <c r="B384" s="2" t="s">
        <v>174</v>
      </c>
      <c r="C384" s="3">
        <v>42491</v>
      </c>
      <c r="D384" s="2" t="s">
        <v>16</v>
      </c>
      <c r="E384" s="2">
        <v>0.52138157894736803</v>
      </c>
      <c r="F384" s="2">
        <v>8586</v>
      </c>
      <c r="G384" s="2">
        <v>64098</v>
      </c>
      <c r="H384" s="2">
        <v>608</v>
      </c>
      <c r="I384">
        <f t="shared" si="10"/>
        <v>316.99999999999977</v>
      </c>
      <c r="J384">
        <f t="shared" si="11"/>
        <v>18.55795516675779</v>
      </c>
    </row>
    <row r="385" spans="1:10" ht="12.75" x14ac:dyDescent="0.2">
      <c r="A385" s="2">
        <v>267</v>
      </c>
      <c r="B385" s="2" t="s">
        <v>175</v>
      </c>
      <c r="C385" s="3">
        <v>42491</v>
      </c>
      <c r="D385" s="2" t="s">
        <v>16</v>
      </c>
      <c r="E385" s="2">
        <v>0.55298013245033095</v>
      </c>
      <c r="F385" s="2">
        <v>10627</v>
      </c>
      <c r="G385" s="2">
        <v>95823</v>
      </c>
      <c r="H385" s="2">
        <v>906</v>
      </c>
      <c r="I385">
        <f t="shared" si="10"/>
        <v>500.99999999999983</v>
      </c>
      <c r="J385">
        <f t="shared" si="11"/>
        <v>18.55795516675779</v>
      </c>
    </row>
    <row r="386" spans="1:10" ht="12.75" x14ac:dyDescent="0.2">
      <c r="A386" s="2">
        <v>268</v>
      </c>
      <c r="B386" s="2" t="s">
        <v>176</v>
      </c>
      <c r="C386" s="3">
        <v>42491</v>
      </c>
      <c r="D386" s="2" t="s">
        <v>16</v>
      </c>
      <c r="E386" s="2">
        <v>0.48043108338060098</v>
      </c>
      <c r="F386" s="2">
        <v>14101</v>
      </c>
      <c r="G386" s="2">
        <v>181224</v>
      </c>
      <c r="H386" s="2">
        <v>1763</v>
      </c>
      <c r="I386">
        <f t="shared" si="10"/>
        <v>846.99999999999955</v>
      </c>
      <c r="J386">
        <f t="shared" si="11"/>
        <v>18.55795516675779</v>
      </c>
    </row>
    <row r="387" spans="1:10" ht="12.75" x14ac:dyDescent="0.2">
      <c r="A387" s="2">
        <v>412</v>
      </c>
      <c r="B387" s="2" t="s">
        <v>118</v>
      </c>
      <c r="C387" s="3">
        <v>42491</v>
      </c>
      <c r="D387" s="2" t="s">
        <v>16</v>
      </c>
      <c r="E387" s="2">
        <v>0.484552416160549</v>
      </c>
      <c r="F387" s="2">
        <v>22520</v>
      </c>
      <c r="G387" s="2">
        <v>380647</v>
      </c>
      <c r="H387" s="2">
        <v>3787</v>
      </c>
      <c r="I387">
        <f t="shared" ref="I387:I450" si="12">(H387*E387)</f>
        <v>1834.9999999999991</v>
      </c>
      <c r="J387">
        <f t="shared" ref="J387:J450" si="13">SUM($F$2,$F$3511)/SUM($H$2,$H$3511)</f>
        <v>18.55795516675779</v>
      </c>
    </row>
    <row r="388" spans="1:10" ht="12.75" x14ac:dyDescent="0.2">
      <c r="A388" s="2">
        <v>420</v>
      </c>
      <c r="B388" s="2" t="s">
        <v>155</v>
      </c>
      <c r="C388" s="3">
        <v>42491</v>
      </c>
      <c r="D388" s="2" t="s">
        <v>16</v>
      </c>
      <c r="E388" s="2">
        <v>0.5</v>
      </c>
      <c r="F388" s="2">
        <v>8082</v>
      </c>
      <c r="G388" s="2">
        <v>78058</v>
      </c>
      <c r="H388" s="2">
        <v>756</v>
      </c>
      <c r="I388">
        <f t="shared" si="12"/>
        <v>378</v>
      </c>
      <c r="J388">
        <f t="shared" si="13"/>
        <v>18.55795516675779</v>
      </c>
    </row>
    <row r="389" spans="1:10" ht="12.75" x14ac:dyDescent="0.2">
      <c r="A389" s="2">
        <v>421</v>
      </c>
      <c r="B389" s="2" t="s">
        <v>177</v>
      </c>
      <c r="C389" s="3">
        <v>42491</v>
      </c>
      <c r="D389" s="2" t="s">
        <v>16</v>
      </c>
      <c r="E389" s="2">
        <v>0.50710900473933596</v>
      </c>
      <c r="F389" s="2">
        <v>2480</v>
      </c>
      <c r="G389" s="2">
        <v>42218</v>
      </c>
      <c r="H389" s="2">
        <v>422</v>
      </c>
      <c r="I389">
        <f t="shared" si="12"/>
        <v>213.99999999999977</v>
      </c>
      <c r="J389">
        <f t="shared" si="13"/>
        <v>18.55795516675779</v>
      </c>
    </row>
    <row r="390" spans="1:10" ht="12.75" x14ac:dyDescent="0.2">
      <c r="A390" s="2">
        <v>429</v>
      </c>
      <c r="B390" s="2" t="s">
        <v>178</v>
      </c>
      <c r="C390" s="3">
        <v>42491</v>
      </c>
      <c r="D390" s="2" t="s">
        <v>16</v>
      </c>
      <c r="E390" s="2">
        <v>0.44200533966182098</v>
      </c>
      <c r="F390" s="2">
        <v>116488</v>
      </c>
      <c r="G390" s="2">
        <v>333425</v>
      </c>
      <c r="H390" s="2">
        <v>3371</v>
      </c>
      <c r="I390">
        <f t="shared" si="12"/>
        <v>1489.9999999999986</v>
      </c>
      <c r="J390">
        <f t="shared" si="13"/>
        <v>18.55795516675779</v>
      </c>
    </row>
    <row r="391" spans="1:10" ht="12.75" x14ac:dyDescent="0.2">
      <c r="A391" s="2">
        <v>432</v>
      </c>
      <c r="B391" s="2" t="s">
        <v>39</v>
      </c>
      <c r="C391" s="3">
        <v>42491</v>
      </c>
      <c r="D391" s="2" t="s">
        <v>16</v>
      </c>
      <c r="E391" s="2">
        <v>0.46467391304347799</v>
      </c>
      <c r="F391" s="2">
        <v>3464</v>
      </c>
      <c r="G391" s="2">
        <v>148896</v>
      </c>
      <c r="H391" s="2">
        <v>1472</v>
      </c>
      <c r="I391">
        <f t="shared" si="12"/>
        <v>683.99999999999966</v>
      </c>
      <c r="J391">
        <f t="shared" si="13"/>
        <v>18.55795516675779</v>
      </c>
    </row>
    <row r="392" spans="1:10" ht="12.75" x14ac:dyDescent="0.2">
      <c r="A392" s="2">
        <v>1</v>
      </c>
      <c r="B392" s="2" t="s">
        <v>23</v>
      </c>
      <c r="C392" s="3">
        <v>42492</v>
      </c>
      <c r="D392" s="2" t="s">
        <v>28</v>
      </c>
      <c r="E392" s="2">
        <v>0.53508771929824495</v>
      </c>
      <c r="F392" s="2">
        <v>11262</v>
      </c>
      <c r="G392" s="2">
        <v>94520</v>
      </c>
      <c r="H392" s="2">
        <v>1026</v>
      </c>
      <c r="I392">
        <f t="shared" si="12"/>
        <v>548.99999999999932</v>
      </c>
      <c r="J392">
        <f t="shared" si="13"/>
        <v>18.55795516675779</v>
      </c>
    </row>
    <row r="393" spans="1:10" ht="12.75" x14ac:dyDescent="0.2">
      <c r="A393" s="2">
        <v>2</v>
      </c>
      <c r="B393" s="2" t="s">
        <v>33</v>
      </c>
      <c r="C393" s="3">
        <v>42492</v>
      </c>
      <c r="D393" s="2" t="s">
        <v>28</v>
      </c>
      <c r="E393" s="2">
        <v>0.51821862348178105</v>
      </c>
      <c r="F393" s="2">
        <v>155</v>
      </c>
      <c r="G393" s="2">
        <v>23541</v>
      </c>
      <c r="H393" s="2">
        <v>247</v>
      </c>
      <c r="I393">
        <f t="shared" si="12"/>
        <v>127.99999999999991</v>
      </c>
      <c r="J393">
        <f t="shared" si="13"/>
        <v>18.55795516675779</v>
      </c>
    </row>
    <row r="394" spans="1:10" ht="12.75" x14ac:dyDescent="0.2">
      <c r="A394" s="2">
        <v>3</v>
      </c>
      <c r="B394" s="2" t="s">
        <v>37</v>
      </c>
      <c r="C394" s="3">
        <v>42492</v>
      </c>
      <c r="D394" s="2" t="s">
        <v>28</v>
      </c>
      <c r="E394" s="2">
        <v>0.63636363636363602</v>
      </c>
      <c r="F394" s="2">
        <v>106</v>
      </c>
      <c r="G394" s="2">
        <v>24287</v>
      </c>
      <c r="H394" s="2">
        <v>242</v>
      </c>
      <c r="I394">
        <f t="shared" si="12"/>
        <v>153.99999999999991</v>
      </c>
      <c r="J394">
        <f t="shared" si="13"/>
        <v>18.55795516675779</v>
      </c>
    </row>
    <row r="395" spans="1:10" ht="12.75" x14ac:dyDescent="0.2">
      <c r="A395" s="2">
        <v>4</v>
      </c>
      <c r="B395" s="2" t="s">
        <v>42</v>
      </c>
      <c r="C395" s="3">
        <v>42492</v>
      </c>
      <c r="D395" s="2" t="s">
        <v>28</v>
      </c>
      <c r="E395" s="2">
        <v>0.50730411686586896</v>
      </c>
      <c r="F395" s="2">
        <v>4161</v>
      </c>
      <c r="G395" s="2">
        <v>67972</v>
      </c>
      <c r="H395" s="2">
        <v>753</v>
      </c>
      <c r="I395">
        <f t="shared" si="12"/>
        <v>381.99999999999932</v>
      </c>
      <c r="J395">
        <f t="shared" si="13"/>
        <v>18.55795516675779</v>
      </c>
    </row>
    <row r="396" spans="1:10" ht="12.75" x14ac:dyDescent="0.2">
      <c r="A396" s="2">
        <v>5</v>
      </c>
      <c r="B396" s="2" t="s">
        <v>46</v>
      </c>
      <c r="C396" s="3">
        <v>42492</v>
      </c>
      <c r="D396" s="2" t="s">
        <v>28</v>
      </c>
      <c r="E396" s="2">
        <v>0.52863436123347995</v>
      </c>
      <c r="F396" s="2">
        <v>2563</v>
      </c>
      <c r="G396" s="2">
        <v>40727</v>
      </c>
      <c r="H396" s="2">
        <v>454</v>
      </c>
      <c r="I396">
        <f t="shared" si="12"/>
        <v>239.99999999999989</v>
      </c>
      <c r="J396">
        <f t="shared" si="13"/>
        <v>18.55795516675779</v>
      </c>
    </row>
    <row r="397" spans="1:10" ht="12.75" x14ac:dyDescent="0.2">
      <c r="A397" s="2">
        <v>6</v>
      </c>
      <c r="B397" s="2" t="s">
        <v>49</v>
      </c>
      <c r="C397" s="3">
        <v>42492</v>
      </c>
      <c r="D397" s="2" t="s">
        <v>28</v>
      </c>
      <c r="E397" s="2">
        <v>0.52459016393442603</v>
      </c>
      <c r="F397" s="2">
        <v>388</v>
      </c>
      <c r="G397" s="2">
        <v>15204</v>
      </c>
      <c r="H397" s="2">
        <v>183</v>
      </c>
      <c r="I397">
        <f t="shared" si="12"/>
        <v>95.999999999999957</v>
      </c>
      <c r="J397">
        <f t="shared" si="13"/>
        <v>18.55795516675779</v>
      </c>
    </row>
    <row r="398" spans="1:10" ht="12.75" x14ac:dyDescent="0.2">
      <c r="A398" s="2">
        <v>7</v>
      </c>
      <c r="B398" s="2" t="s">
        <v>51</v>
      </c>
      <c r="C398" s="3">
        <v>42492</v>
      </c>
      <c r="D398" s="2" t="s">
        <v>28</v>
      </c>
      <c r="E398" s="2">
        <v>0.36394557823129198</v>
      </c>
      <c r="F398" s="2">
        <v>1503</v>
      </c>
      <c r="G398" s="2">
        <v>47984</v>
      </c>
      <c r="H398" s="2">
        <v>588</v>
      </c>
      <c r="I398">
        <f t="shared" si="12"/>
        <v>213.99999999999969</v>
      </c>
      <c r="J398">
        <f t="shared" si="13"/>
        <v>18.55795516675779</v>
      </c>
    </row>
    <row r="399" spans="1:10" ht="12.75" x14ac:dyDescent="0.2">
      <c r="A399" s="2">
        <v>8</v>
      </c>
      <c r="B399" s="2" t="s">
        <v>52</v>
      </c>
      <c r="C399" s="3">
        <v>42492</v>
      </c>
      <c r="D399" s="2" t="s">
        <v>28</v>
      </c>
      <c r="E399" s="2">
        <v>0.56052631578947298</v>
      </c>
      <c r="F399" s="2">
        <v>57</v>
      </c>
      <c r="G399" s="2">
        <v>33417</v>
      </c>
      <c r="H399" s="2">
        <v>380</v>
      </c>
      <c r="I399">
        <f t="shared" si="12"/>
        <v>212.99999999999974</v>
      </c>
      <c r="J399">
        <f t="shared" si="13"/>
        <v>18.55795516675779</v>
      </c>
    </row>
    <row r="400" spans="1:10" ht="12.75" x14ac:dyDescent="0.2">
      <c r="A400" s="2">
        <v>9</v>
      </c>
      <c r="B400" s="2" t="s">
        <v>53</v>
      </c>
      <c r="C400" s="3">
        <v>42492</v>
      </c>
      <c r="D400" s="2" t="s">
        <v>28</v>
      </c>
      <c r="E400" s="2">
        <v>0.55459770114942497</v>
      </c>
      <c r="F400" s="2">
        <v>3392</v>
      </c>
      <c r="G400" s="2">
        <v>65250</v>
      </c>
      <c r="H400" s="2">
        <v>696</v>
      </c>
      <c r="I400">
        <f t="shared" si="12"/>
        <v>385.99999999999977</v>
      </c>
      <c r="J400">
        <f t="shared" si="13"/>
        <v>18.55795516675779</v>
      </c>
    </row>
    <row r="401" spans="1:10" ht="12.75" x14ac:dyDescent="0.2">
      <c r="A401" s="2">
        <v>10</v>
      </c>
      <c r="B401" s="2" t="s">
        <v>55</v>
      </c>
      <c r="C401" s="3">
        <v>42492</v>
      </c>
      <c r="D401" s="2" t="s">
        <v>28</v>
      </c>
      <c r="E401" s="2">
        <v>0.47319034852546898</v>
      </c>
      <c r="F401" s="2">
        <v>5287</v>
      </c>
      <c r="G401" s="2">
        <v>61889</v>
      </c>
      <c r="H401" s="2">
        <v>746</v>
      </c>
      <c r="I401">
        <f t="shared" si="12"/>
        <v>352.99999999999989</v>
      </c>
      <c r="J401">
        <f t="shared" si="13"/>
        <v>18.55795516675779</v>
      </c>
    </row>
    <row r="402" spans="1:10" ht="12.75" x14ac:dyDescent="0.2">
      <c r="A402" s="2">
        <v>11</v>
      </c>
      <c r="B402" s="2" t="s">
        <v>57</v>
      </c>
      <c r="C402" s="3">
        <v>42492</v>
      </c>
      <c r="D402" s="2" t="s">
        <v>28</v>
      </c>
      <c r="E402" s="2">
        <v>0.41022850924918303</v>
      </c>
      <c r="F402" s="2">
        <v>11100</v>
      </c>
      <c r="G402" s="2">
        <v>74026</v>
      </c>
      <c r="H402" s="2">
        <v>919</v>
      </c>
      <c r="I402">
        <f t="shared" si="12"/>
        <v>376.9999999999992</v>
      </c>
      <c r="J402">
        <f t="shared" si="13"/>
        <v>18.55795516675779</v>
      </c>
    </row>
    <row r="403" spans="1:10" ht="12.75" x14ac:dyDescent="0.2">
      <c r="A403" s="2">
        <v>12</v>
      </c>
      <c r="B403" s="2" t="s">
        <v>60</v>
      </c>
      <c r="C403" s="3">
        <v>42492</v>
      </c>
      <c r="D403" s="2" t="s">
        <v>28</v>
      </c>
      <c r="E403" s="2">
        <v>0.51125401929260395</v>
      </c>
      <c r="F403" s="2">
        <v>2422</v>
      </c>
      <c r="G403" s="2">
        <v>55509</v>
      </c>
      <c r="H403" s="2">
        <v>622</v>
      </c>
      <c r="I403">
        <f t="shared" si="12"/>
        <v>317.99999999999966</v>
      </c>
      <c r="J403">
        <f t="shared" si="13"/>
        <v>18.55795516675779</v>
      </c>
    </row>
    <row r="404" spans="1:10" ht="12.75" x14ac:dyDescent="0.2">
      <c r="A404" s="2">
        <v>13</v>
      </c>
      <c r="B404" s="2" t="s">
        <v>63</v>
      </c>
      <c r="C404" s="3">
        <v>42492</v>
      </c>
      <c r="D404" s="2" t="s">
        <v>28</v>
      </c>
      <c r="E404" s="2">
        <v>0.45081967213114699</v>
      </c>
      <c r="F404" s="2">
        <v>4096</v>
      </c>
      <c r="G404" s="2">
        <v>62157</v>
      </c>
      <c r="H404" s="2">
        <v>732</v>
      </c>
      <c r="I404">
        <f t="shared" si="12"/>
        <v>329.9999999999996</v>
      </c>
      <c r="J404">
        <f t="shared" si="13"/>
        <v>18.55795516675779</v>
      </c>
    </row>
    <row r="405" spans="1:10" ht="12.75" x14ac:dyDescent="0.2">
      <c r="A405" s="2">
        <v>14</v>
      </c>
      <c r="B405" s="2" t="s">
        <v>65</v>
      </c>
      <c r="C405" s="3">
        <v>42492</v>
      </c>
      <c r="D405" s="2" t="s">
        <v>28</v>
      </c>
      <c r="E405" s="2">
        <v>0.57578475336322799</v>
      </c>
      <c r="F405" s="2">
        <v>31231</v>
      </c>
      <c r="G405" s="2">
        <v>103308</v>
      </c>
      <c r="H405" s="2">
        <v>1115</v>
      </c>
      <c r="I405">
        <f t="shared" si="12"/>
        <v>641.9999999999992</v>
      </c>
      <c r="J405">
        <f t="shared" si="13"/>
        <v>18.55795516675779</v>
      </c>
    </row>
    <row r="406" spans="1:10" ht="12.75" x14ac:dyDescent="0.2">
      <c r="A406" s="2">
        <v>15</v>
      </c>
      <c r="B406" s="2" t="s">
        <v>68</v>
      </c>
      <c r="C406" s="3">
        <v>42492</v>
      </c>
      <c r="D406" s="2" t="s">
        <v>28</v>
      </c>
      <c r="E406" s="2">
        <v>0.52493074792243699</v>
      </c>
      <c r="F406" s="2">
        <v>35642</v>
      </c>
      <c r="G406" s="2">
        <v>127058</v>
      </c>
      <c r="H406" s="2">
        <v>1444</v>
      </c>
      <c r="I406">
        <f t="shared" si="12"/>
        <v>757.99999999999898</v>
      </c>
      <c r="J406">
        <f t="shared" si="13"/>
        <v>18.55795516675779</v>
      </c>
    </row>
    <row r="407" spans="1:10" ht="12.75" x14ac:dyDescent="0.2">
      <c r="A407" s="2">
        <v>16</v>
      </c>
      <c r="B407" s="2" t="s">
        <v>70</v>
      </c>
      <c r="C407" s="3">
        <v>42492</v>
      </c>
      <c r="D407" s="2" t="s">
        <v>28</v>
      </c>
      <c r="E407" s="2">
        <v>0.48792884371029199</v>
      </c>
      <c r="F407" s="2">
        <v>5347</v>
      </c>
      <c r="G407" s="2">
        <v>69763</v>
      </c>
      <c r="H407" s="2">
        <v>787</v>
      </c>
      <c r="I407">
        <f t="shared" si="12"/>
        <v>383.99999999999977</v>
      </c>
      <c r="J407">
        <f t="shared" si="13"/>
        <v>18.55795516675779</v>
      </c>
    </row>
    <row r="408" spans="1:10" ht="12.75" x14ac:dyDescent="0.2">
      <c r="A408" s="2">
        <v>17</v>
      </c>
      <c r="B408" s="2" t="s">
        <v>74</v>
      </c>
      <c r="C408" s="3">
        <v>42492</v>
      </c>
      <c r="D408" s="2" t="s">
        <v>28</v>
      </c>
      <c r="E408" s="2">
        <v>0.61344537815125999</v>
      </c>
      <c r="F408" s="2">
        <v>8911</v>
      </c>
      <c r="G408" s="2">
        <v>92336</v>
      </c>
      <c r="H408" s="2">
        <v>952</v>
      </c>
      <c r="I408">
        <f t="shared" si="12"/>
        <v>583.99999999999955</v>
      </c>
      <c r="J408">
        <f t="shared" si="13"/>
        <v>18.55795516675779</v>
      </c>
    </row>
    <row r="409" spans="1:10" ht="12.75" x14ac:dyDescent="0.2">
      <c r="A409" s="2">
        <v>18</v>
      </c>
      <c r="B409" s="2" t="s">
        <v>77</v>
      </c>
      <c r="C409" s="3">
        <v>42492</v>
      </c>
      <c r="D409" s="2" t="s">
        <v>28</v>
      </c>
      <c r="E409" s="2">
        <v>0.46163682864450101</v>
      </c>
      <c r="F409" s="2">
        <v>4585</v>
      </c>
      <c r="G409" s="2">
        <v>67630</v>
      </c>
      <c r="H409" s="2">
        <v>782</v>
      </c>
      <c r="I409">
        <f t="shared" si="12"/>
        <v>360.99999999999977</v>
      </c>
      <c r="J409">
        <f t="shared" si="13"/>
        <v>18.55795516675779</v>
      </c>
    </row>
    <row r="410" spans="1:10" ht="12.75" x14ac:dyDescent="0.2">
      <c r="A410" s="2">
        <v>19</v>
      </c>
      <c r="B410" s="2" t="s">
        <v>79</v>
      </c>
      <c r="C410" s="3">
        <v>42492</v>
      </c>
      <c r="D410" s="2" t="s">
        <v>28</v>
      </c>
      <c r="E410" s="2">
        <v>0.48148148148148101</v>
      </c>
      <c r="F410" s="2">
        <v>4087</v>
      </c>
      <c r="G410" s="2">
        <v>42464</v>
      </c>
      <c r="H410" s="2">
        <v>486</v>
      </c>
      <c r="I410">
        <f t="shared" si="12"/>
        <v>233.99999999999977</v>
      </c>
      <c r="J410">
        <f t="shared" si="13"/>
        <v>18.55795516675779</v>
      </c>
    </row>
    <row r="411" spans="1:10" ht="12.75" x14ac:dyDescent="0.2">
      <c r="A411" s="2">
        <v>20</v>
      </c>
      <c r="B411" s="2" t="s">
        <v>80</v>
      </c>
      <c r="C411" s="3">
        <v>42492</v>
      </c>
      <c r="D411" s="2" t="s">
        <v>28</v>
      </c>
      <c r="E411" s="2">
        <v>0.41717791411042898</v>
      </c>
      <c r="F411" s="2">
        <v>2970</v>
      </c>
      <c r="G411" s="2">
        <v>40457</v>
      </c>
      <c r="H411" s="2">
        <v>489</v>
      </c>
      <c r="I411">
        <f t="shared" si="12"/>
        <v>203.99999999999977</v>
      </c>
      <c r="J411">
        <f t="shared" si="13"/>
        <v>18.55795516675779</v>
      </c>
    </row>
    <row r="412" spans="1:10" ht="12.75" x14ac:dyDescent="0.2">
      <c r="A412" s="2">
        <v>21</v>
      </c>
      <c r="B412" s="2" t="s">
        <v>81</v>
      </c>
      <c r="C412" s="3">
        <v>42492</v>
      </c>
      <c r="D412" s="2" t="s">
        <v>28</v>
      </c>
      <c r="E412" s="2">
        <v>0.58565737051792799</v>
      </c>
      <c r="F412" s="2">
        <v>4843</v>
      </c>
      <c r="G412" s="2">
        <v>73810</v>
      </c>
      <c r="H412" s="2">
        <v>753</v>
      </c>
      <c r="I412">
        <f t="shared" si="12"/>
        <v>440.99999999999977</v>
      </c>
      <c r="J412">
        <f t="shared" si="13"/>
        <v>18.55795516675779</v>
      </c>
    </row>
    <row r="413" spans="1:10" ht="12.75" x14ac:dyDescent="0.2">
      <c r="A413" s="2">
        <v>22</v>
      </c>
      <c r="B413" s="2" t="s">
        <v>82</v>
      </c>
      <c r="C413" s="3">
        <v>42492</v>
      </c>
      <c r="D413" s="2" t="s">
        <v>28</v>
      </c>
      <c r="E413" s="2">
        <v>0.56786941580756001</v>
      </c>
      <c r="F413" s="2">
        <v>12956</v>
      </c>
      <c r="G413" s="2">
        <v>104771</v>
      </c>
      <c r="H413" s="2">
        <v>1164</v>
      </c>
      <c r="I413">
        <f t="shared" si="12"/>
        <v>660.99999999999989</v>
      </c>
      <c r="J413">
        <f t="shared" si="13"/>
        <v>18.55795516675779</v>
      </c>
    </row>
    <row r="414" spans="1:10" ht="12.75" x14ac:dyDescent="0.2">
      <c r="A414" s="2">
        <v>23</v>
      </c>
      <c r="B414" s="2" t="s">
        <v>83</v>
      </c>
      <c r="C414" s="3">
        <v>42492</v>
      </c>
      <c r="D414" s="2" t="s">
        <v>28</v>
      </c>
      <c r="E414" s="2">
        <v>0.48203592814371199</v>
      </c>
      <c r="F414" s="2">
        <v>2227</v>
      </c>
      <c r="G414" s="2">
        <v>28018</v>
      </c>
      <c r="H414" s="2">
        <v>334</v>
      </c>
      <c r="I414">
        <f t="shared" si="12"/>
        <v>160.9999999999998</v>
      </c>
      <c r="J414">
        <f t="shared" si="13"/>
        <v>18.55795516675779</v>
      </c>
    </row>
    <row r="415" spans="1:10" ht="12.75" x14ac:dyDescent="0.2">
      <c r="A415" s="2">
        <v>24</v>
      </c>
      <c r="B415" s="2" t="s">
        <v>84</v>
      </c>
      <c r="C415" s="3">
        <v>42492</v>
      </c>
      <c r="D415" s="2" t="s">
        <v>28</v>
      </c>
      <c r="E415" s="2">
        <v>0.450207468879668</v>
      </c>
      <c r="F415" s="2">
        <v>3419</v>
      </c>
      <c r="G415" s="2">
        <v>40116</v>
      </c>
      <c r="H415" s="2">
        <v>482</v>
      </c>
      <c r="I415">
        <f t="shared" si="12"/>
        <v>216.99999999999997</v>
      </c>
      <c r="J415">
        <f t="shared" si="13"/>
        <v>18.55795516675779</v>
      </c>
    </row>
    <row r="416" spans="1:10" ht="12.75" x14ac:dyDescent="0.2">
      <c r="A416" s="2">
        <v>25</v>
      </c>
      <c r="B416" s="2" t="s">
        <v>86</v>
      </c>
      <c r="C416" s="3">
        <v>42492</v>
      </c>
      <c r="D416" s="2" t="s">
        <v>28</v>
      </c>
      <c r="E416" s="2">
        <v>0.53375527426160296</v>
      </c>
      <c r="F416" s="2">
        <v>5605</v>
      </c>
      <c r="G416" s="2">
        <v>85888</v>
      </c>
      <c r="H416" s="2">
        <v>948</v>
      </c>
      <c r="I416">
        <f t="shared" si="12"/>
        <v>505.9999999999996</v>
      </c>
      <c r="J416">
        <f t="shared" si="13"/>
        <v>18.55795516675779</v>
      </c>
    </row>
    <row r="417" spans="1:10" ht="12.75" x14ac:dyDescent="0.2">
      <c r="A417" s="2">
        <v>26</v>
      </c>
      <c r="B417" s="2" t="s">
        <v>87</v>
      </c>
      <c r="C417" s="3">
        <v>42492</v>
      </c>
      <c r="D417" s="2" t="s">
        <v>28</v>
      </c>
      <c r="E417" s="2">
        <v>0.55331991951710202</v>
      </c>
      <c r="F417" s="2">
        <v>1829</v>
      </c>
      <c r="G417" s="2">
        <v>47874</v>
      </c>
      <c r="H417" s="2">
        <v>497</v>
      </c>
      <c r="I417">
        <f t="shared" si="12"/>
        <v>274.99999999999972</v>
      </c>
      <c r="J417">
        <f t="shared" si="13"/>
        <v>18.55795516675779</v>
      </c>
    </row>
    <row r="418" spans="1:10" ht="12.75" x14ac:dyDescent="0.2">
      <c r="A418" s="2">
        <v>27</v>
      </c>
      <c r="B418" s="2" t="s">
        <v>88</v>
      </c>
      <c r="C418" s="3">
        <v>42492</v>
      </c>
      <c r="D418" s="2" t="s">
        <v>28</v>
      </c>
      <c r="E418" s="2">
        <v>0.53072625698324005</v>
      </c>
      <c r="F418" s="2">
        <v>1460</v>
      </c>
      <c r="G418" s="2">
        <v>34350</v>
      </c>
      <c r="H418" s="2">
        <v>358</v>
      </c>
      <c r="I418">
        <f t="shared" si="12"/>
        <v>189.99999999999994</v>
      </c>
      <c r="J418">
        <f t="shared" si="13"/>
        <v>18.55795516675779</v>
      </c>
    </row>
    <row r="419" spans="1:10" ht="12.75" x14ac:dyDescent="0.2">
      <c r="A419" s="2">
        <v>28</v>
      </c>
      <c r="B419" s="2" t="s">
        <v>90</v>
      </c>
      <c r="C419" s="3">
        <v>42492</v>
      </c>
      <c r="D419" s="2" t="s">
        <v>28</v>
      </c>
      <c r="E419" s="2">
        <v>0.38039215686274502</v>
      </c>
      <c r="F419" s="2">
        <v>1625</v>
      </c>
      <c r="G419" s="2">
        <v>19985</v>
      </c>
      <c r="H419" s="2">
        <v>255</v>
      </c>
      <c r="I419">
        <f t="shared" si="12"/>
        <v>96.999999999999986</v>
      </c>
      <c r="J419">
        <f t="shared" si="13"/>
        <v>18.55795516675779</v>
      </c>
    </row>
    <row r="420" spans="1:10" ht="12.75" x14ac:dyDescent="0.2">
      <c r="A420" s="2">
        <v>29</v>
      </c>
      <c r="B420" s="2" t="s">
        <v>92</v>
      </c>
      <c r="C420" s="3">
        <v>42492</v>
      </c>
      <c r="D420" s="2" t="s">
        <v>28</v>
      </c>
      <c r="E420" s="2">
        <v>0.47286821705426302</v>
      </c>
      <c r="F420" s="2">
        <v>1952</v>
      </c>
      <c r="G420" s="2">
        <v>47031</v>
      </c>
      <c r="H420" s="2">
        <v>516</v>
      </c>
      <c r="I420">
        <f t="shared" si="12"/>
        <v>243.99999999999972</v>
      </c>
      <c r="J420">
        <f t="shared" si="13"/>
        <v>18.55795516675779</v>
      </c>
    </row>
    <row r="421" spans="1:10" ht="12.75" x14ac:dyDescent="0.2">
      <c r="A421" s="2">
        <v>30</v>
      </c>
      <c r="B421" s="2" t="s">
        <v>94</v>
      </c>
      <c r="C421" s="3">
        <v>42492</v>
      </c>
      <c r="D421" s="2" t="s">
        <v>28</v>
      </c>
      <c r="E421" s="2">
        <v>0.59541984732824405</v>
      </c>
      <c r="F421" s="2">
        <v>614</v>
      </c>
      <c r="G421" s="2">
        <v>38080</v>
      </c>
      <c r="H421" s="2">
        <v>393</v>
      </c>
      <c r="I421">
        <f t="shared" si="12"/>
        <v>233.99999999999991</v>
      </c>
      <c r="J421">
        <f t="shared" si="13"/>
        <v>18.55795516675779</v>
      </c>
    </row>
    <row r="422" spans="1:10" ht="12.75" x14ac:dyDescent="0.2">
      <c r="A422" s="2">
        <v>31</v>
      </c>
      <c r="B422" s="2" t="s">
        <v>96</v>
      </c>
      <c r="C422" s="3">
        <v>42492</v>
      </c>
      <c r="D422" s="2" t="s">
        <v>28</v>
      </c>
      <c r="E422" s="2">
        <v>0.47294938917975499</v>
      </c>
      <c r="F422" s="2">
        <v>1883</v>
      </c>
      <c r="G422" s="2">
        <v>50148</v>
      </c>
      <c r="H422" s="2">
        <v>573</v>
      </c>
      <c r="I422">
        <f t="shared" si="12"/>
        <v>270.9999999999996</v>
      </c>
      <c r="J422">
        <f t="shared" si="13"/>
        <v>18.55795516675779</v>
      </c>
    </row>
    <row r="423" spans="1:10" ht="12.75" x14ac:dyDescent="0.2">
      <c r="A423" s="2">
        <v>32</v>
      </c>
      <c r="B423" s="2" t="s">
        <v>97</v>
      </c>
      <c r="C423" s="3">
        <v>42492</v>
      </c>
      <c r="D423" s="2" t="s">
        <v>28</v>
      </c>
      <c r="E423" s="2">
        <v>0.56164383561643805</v>
      </c>
      <c r="F423" s="2">
        <v>4204</v>
      </c>
      <c r="G423" s="2">
        <v>60029</v>
      </c>
      <c r="H423" s="2">
        <v>657</v>
      </c>
      <c r="I423">
        <f t="shared" si="12"/>
        <v>368.99999999999977</v>
      </c>
      <c r="J423">
        <f t="shared" si="13"/>
        <v>18.55795516675779</v>
      </c>
    </row>
    <row r="424" spans="1:10" ht="12.75" x14ac:dyDescent="0.2">
      <c r="A424" s="2">
        <v>33</v>
      </c>
      <c r="B424" s="2" t="s">
        <v>98</v>
      </c>
      <c r="C424" s="3">
        <v>42492</v>
      </c>
      <c r="D424" s="2" t="s">
        <v>28</v>
      </c>
      <c r="E424" s="2">
        <v>0.595166163141993</v>
      </c>
      <c r="F424" s="2">
        <v>1091</v>
      </c>
      <c r="G424" s="2">
        <v>32929</v>
      </c>
      <c r="H424" s="2">
        <v>331</v>
      </c>
      <c r="I424">
        <f t="shared" si="12"/>
        <v>196.99999999999969</v>
      </c>
      <c r="J424">
        <f t="shared" si="13"/>
        <v>18.55795516675779</v>
      </c>
    </row>
    <row r="425" spans="1:10" ht="12.75" x14ac:dyDescent="0.2">
      <c r="A425" s="2">
        <v>34</v>
      </c>
      <c r="B425" s="2" t="s">
        <v>99</v>
      </c>
      <c r="C425" s="3">
        <v>42492</v>
      </c>
      <c r="D425" s="2" t="s">
        <v>28</v>
      </c>
      <c r="E425" s="2">
        <v>0.48699763593380602</v>
      </c>
      <c r="F425" s="2">
        <v>529</v>
      </c>
      <c r="G425" s="2">
        <v>35409</v>
      </c>
      <c r="H425" s="2">
        <v>423</v>
      </c>
      <c r="I425">
        <f t="shared" si="12"/>
        <v>205.99999999999994</v>
      </c>
      <c r="J425">
        <f t="shared" si="13"/>
        <v>18.55795516675779</v>
      </c>
    </row>
    <row r="426" spans="1:10" ht="12.75" x14ac:dyDescent="0.2">
      <c r="A426" s="2">
        <v>35</v>
      </c>
      <c r="B426" s="2" t="s">
        <v>101</v>
      </c>
      <c r="C426" s="3">
        <v>42492</v>
      </c>
      <c r="D426" s="2" t="s">
        <v>28</v>
      </c>
      <c r="E426" s="2">
        <v>0.44671201814058897</v>
      </c>
      <c r="F426" s="2">
        <v>1773</v>
      </c>
      <c r="G426" s="2">
        <v>38074</v>
      </c>
      <c r="H426" s="2">
        <v>441</v>
      </c>
      <c r="I426">
        <f t="shared" si="12"/>
        <v>196.99999999999974</v>
      </c>
      <c r="J426">
        <f t="shared" si="13"/>
        <v>18.55795516675779</v>
      </c>
    </row>
    <row r="427" spans="1:10" ht="12.75" x14ac:dyDescent="0.2">
      <c r="A427" s="2">
        <v>36</v>
      </c>
      <c r="B427" s="2" t="s">
        <v>102</v>
      </c>
      <c r="C427" s="3">
        <v>42492</v>
      </c>
      <c r="D427" s="2" t="s">
        <v>28</v>
      </c>
      <c r="E427" s="2">
        <v>0.547808764940239</v>
      </c>
      <c r="F427" s="2">
        <v>1773</v>
      </c>
      <c r="G427" s="2">
        <v>48594</v>
      </c>
      <c r="H427" s="2">
        <v>502</v>
      </c>
      <c r="I427">
        <f t="shared" si="12"/>
        <v>275</v>
      </c>
      <c r="J427">
        <f t="shared" si="13"/>
        <v>18.55795516675779</v>
      </c>
    </row>
    <row r="428" spans="1:10" ht="12.75" x14ac:dyDescent="0.2">
      <c r="A428" s="2">
        <v>37</v>
      </c>
      <c r="B428" s="2" t="s">
        <v>103</v>
      </c>
      <c r="C428" s="3">
        <v>42492</v>
      </c>
      <c r="D428" s="2" t="s">
        <v>28</v>
      </c>
      <c r="E428" s="2">
        <v>0.61052631578947303</v>
      </c>
      <c r="F428" s="2">
        <v>2752</v>
      </c>
      <c r="G428" s="2">
        <v>65684</v>
      </c>
      <c r="H428" s="2">
        <v>665</v>
      </c>
      <c r="I428">
        <f t="shared" si="12"/>
        <v>405.99999999999955</v>
      </c>
      <c r="J428">
        <f t="shared" si="13"/>
        <v>18.55795516675779</v>
      </c>
    </row>
    <row r="429" spans="1:10" ht="12.75" x14ac:dyDescent="0.2">
      <c r="A429" s="2">
        <v>38</v>
      </c>
      <c r="B429" s="2" t="s">
        <v>104</v>
      </c>
      <c r="C429" s="3">
        <v>42492</v>
      </c>
      <c r="D429" s="2" t="s">
        <v>28</v>
      </c>
      <c r="E429" s="2">
        <v>0.39692044482463601</v>
      </c>
      <c r="F429" s="2">
        <v>31679</v>
      </c>
      <c r="G429" s="2">
        <v>92424</v>
      </c>
      <c r="H429" s="2">
        <v>1169</v>
      </c>
      <c r="I429">
        <f t="shared" si="12"/>
        <v>463.99999999999949</v>
      </c>
      <c r="J429">
        <f t="shared" si="13"/>
        <v>18.55795516675779</v>
      </c>
    </row>
    <row r="430" spans="1:10" ht="12.75" x14ac:dyDescent="0.2">
      <c r="A430" s="2">
        <v>39</v>
      </c>
      <c r="B430" s="2" t="s">
        <v>105</v>
      </c>
      <c r="C430" s="3">
        <v>42492</v>
      </c>
      <c r="D430" s="2" t="s">
        <v>28</v>
      </c>
      <c r="E430" s="2">
        <v>0.48888888888888798</v>
      </c>
      <c r="F430" s="2">
        <v>307</v>
      </c>
      <c r="G430" s="2">
        <v>25969</v>
      </c>
      <c r="H430" s="2">
        <v>315</v>
      </c>
      <c r="I430">
        <f t="shared" si="12"/>
        <v>153.99999999999972</v>
      </c>
      <c r="J430">
        <f t="shared" si="13"/>
        <v>18.55795516675779</v>
      </c>
    </row>
    <row r="431" spans="1:10" ht="12.75" x14ac:dyDescent="0.2">
      <c r="A431" s="2">
        <v>40</v>
      </c>
      <c r="B431" s="2" t="s">
        <v>107</v>
      </c>
      <c r="C431" s="3">
        <v>42492</v>
      </c>
      <c r="D431" s="2" t="s">
        <v>28</v>
      </c>
      <c r="E431" s="2">
        <v>0.54391891891891797</v>
      </c>
      <c r="F431" s="2">
        <v>1837</v>
      </c>
      <c r="G431" s="2">
        <v>54790</v>
      </c>
      <c r="H431" s="2">
        <v>592</v>
      </c>
      <c r="I431">
        <f t="shared" si="12"/>
        <v>321.99999999999943</v>
      </c>
      <c r="J431">
        <f t="shared" si="13"/>
        <v>18.55795516675779</v>
      </c>
    </row>
    <row r="432" spans="1:10" ht="12.75" x14ac:dyDescent="0.2">
      <c r="A432" s="2">
        <v>41</v>
      </c>
      <c r="B432" s="2" t="s">
        <v>108</v>
      </c>
      <c r="C432" s="3">
        <v>42492</v>
      </c>
      <c r="D432" s="2" t="s">
        <v>28</v>
      </c>
      <c r="E432" s="2">
        <v>0.52485089463220602</v>
      </c>
      <c r="F432" s="2">
        <v>1463</v>
      </c>
      <c r="G432" s="2">
        <v>46078</v>
      </c>
      <c r="H432" s="2">
        <v>503</v>
      </c>
      <c r="I432">
        <f t="shared" si="12"/>
        <v>263.9999999999996</v>
      </c>
      <c r="J432">
        <f t="shared" si="13"/>
        <v>18.55795516675779</v>
      </c>
    </row>
    <row r="433" spans="1:10" ht="12.75" x14ac:dyDescent="0.2">
      <c r="A433" s="2">
        <v>42</v>
      </c>
      <c r="B433" s="2" t="s">
        <v>109</v>
      </c>
      <c r="C433" s="3">
        <v>42492</v>
      </c>
      <c r="D433" s="2" t="s">
        <v>28</v>
      </c>
      <c r="E433" s="2">
        <v>0.44827586206896503</v>
      </c>
      <c r="F433" s="2">
        <v>1113</v>
      </c>
      <c r="G433" s="2">
        <v>44321</v>
      </c>
      <c r="H433" s="2">
        <v>493</v>
      </c>
      <c r="I433">
        <f t="shared" si="12"/>
        <v>220.99999999999974</v>
      </c>
      <c r="J433">
        <f t="shared" si="13"/>
        <v>18.55795516675779</v>
      </c>
    </row>
    <row r="434" spans="1:10" ht="12.75" x14ac:dyDescent="0.2">
      <c r="A434" s="2">
        <v>43</v>
      </c>
      <c r="B434" s="2" t="s">
        <v>110</v>
      </c>
      <c r="C434" s="3">
        <v>42492</v>
      </c>
      <c r="D434" s="2" t="s">
        <v>28</v>
      </c>
      <c r="E434" s="2">
        <v>0.51648351648351598</v>
      </c>
      <c r="F434" s="2">
        <v>482</v>
      </c>
      <c r="G434" s="2">
        <v>41555</v>
      </c>
      <c r="H434" s="2">
        <v>455</v>
      </c>
      <c r="I434">
        <f t="shared" si="12"/>
        <v>234.99999999999977</v>
      </c>
      <c r="J434">
        <f t="shared" si="13"/>
        <v>18.55795516675779</v>
      </c>
    </row>
    <row r="435" spans="1:10" ht="12.75" x14ac:dyDescent="0.2">
      <c r="A435" s="2">
        <v>44</v>
      </c>
      <c r="B435" s="2" t="s">
        <v>112</v>
      </c>
      <c r="C435" s="3">
        <v>42492</v>
      </c>
      <c r="D435" s="2" t="s">
        <v>28</v>
      </c>
      <c r="E435" s="2">
        <v>0.58417849898580099</v>
      </c>
      <c r="F435" s="2">
        <v>1287</v>
      </c>
      <c r="G435" s="2">
        <v>46110</v>
      </c>
      <c r="H435" s="2">
        <v>493</v>
      </c>
      <c r="I435">
        <f t="shared" si="12"/>
        <v>287.99999999999989</v>
      </c>
      <c r="J435">
        <f t="shared" si="13"/>
        <v>18.55795516675779</v>
      </c>
    </row>
    <row r="436" spans="1:10" ht="12.75" x14ac:dyDescent="0.2">
      <c r="A436" s="2">
        <v>45</v>
      </c>
      <c r="B436" s="2" t="s">
        <v>113</v>
      </c>
      <c r="C436" s="3">
        <v>42492</v>
      </c>
      <c r="D436" s="2" t="s">
        <v>28</v>
      </c>
      <c r="E436" s="2">
        <v>0.50330250990752901</v>
      </c>
      <c r="F436" s="2">
        <v>4311</v>
      </c>
      <c r="G436" s="2">
        <v>68381</v>
      </c>
      <c r="H436" s="2">
        <v>757</v>
      </c>
      <c r="I436">
        <f t="shared" si="12"/>
        <v>380.99999999999943</v>
      </c>
      <c r="J436">
        <f t="shared" si="13"/>
        <v>18.55795516675779</v>
      </c>
    </row>
    <row r="437" spans="1:10" ht="12.75" x14ac:dyDescent="0.2">
      <c r="A437" s="2">
        <v>48</v>
      </c>
      <c r="B437" s="2" t="s">
        <v>115</v>
      </c>
      <c r="C437" s="3">
        <v>42492</v>
      </c>
      <c r="D437" s="2" t="s">
        <v>28</v>
      </c>
      <c r="E437" s="2">
        <v>0.54263565891472798</v>
      </c>
      <c r="F437" s="2">
        <v>915</v>
      </c>
      <c r="G437" s="2">
        <v>21936</v>
      </c>
      <c r="H437" s="2">
        <v>258</v>
      </c>
      <c r="I437">
        <f t="shared" si="12"/>
        <v>139.99999999999983</v>
      </c>
      <c r="J437">
        <f t="shared" si="13"/>
        <v>18.55795516675779</v>
      </c>
    </row>
    <row r="438" spans="1:10" ht="12.75" x14ac:dyDescent="0.2">
      <c r="A438" s="2">
        <v>50</v>
      </c>
      <c r="B438" s="2" t="s">
        <v>116</v>
      </c>
      <c r="C438" s="3">
        <v>42492</v>
      </c>
      <c r="D438" s="2" t="s">
        <v>28</v>
      </c>
      <c r="E438" s="2">
        <v>0.58982035928143695</v>
      </c>
      <c r="F438" s="2">
        <v>1537</v>
      </c>
      <c r="G438" s="2">
        <v>31706</v>
      </c>
      <c r="H438" s="2">
        <v>334</v>
      </c>
      <c r="I438">
        <f t="shared" si="12"/>
        <v>196.99999999999994</v>
      </c>
      <c r="J438">
        <f t="shared" si="13"/>
        <v>18.55795516675779</v>
      </c>
    </row>
    <row r="439" spans="1:10" ht="12.75" x14ac:dyDescent="0.2">
      <c r="A439" s="2">
        <v>51</v>
      </c>
      <c r="B439" s="2" t="s">
        <v>117</v>
      </c>
      <c r="C439" s="3">
        <v>42492</v>
      </c>
      <c r="D439" s="2" t="s">
        <v>28</v>
      </c>
      <c r="E439" s="2">
        <v>0.55212922173274503</v>
      </c>
      <c r="F439" s="2">
        <v>1825</v>
      </c>
      <c r="G439" s="2">
        <v>63401</v>
      </c>
      <c r="H439" s="2">
        <v>681</v>
      </c>
      <c r="I439">
        <f t="shared" si="12"/>
        <v>375.99999999999937</v>
      </c>
      <c r="J439">
        <f t="shared" si="13"/>
        <v>18.55795516675779</v>
      </c>
    </row>
    <row r="440" spans="1:10" ht="12.75" x14ac:dyDescent="0.2">
      <c r="A440" s="2">
        <v>53</v>
      </c>
      <c r="B440" s="2" t="s">
        <v>12</v>
      </c>
      <c r="C440" s="3">
        <v>42492</v>
      </c>
      <c r="D440" s="2" t="s">
        <v>28</v>
      </c>
      <c r="E440" s="2">
        <v>0.49678249678249597</v>
      </c>
      <c r="F440" s="2">
        <v>33435</v>
      </c>
      <c r="G440" s="2">
        <v>137478</v>
      </c>
      <c r="H440" s="2">
        <v>1554</v>
      </c>
      <c r="I440">
        <f t="shared" si="12"/>
        <v>771.99999999999875</v>
      </c>
      <c r="J440">
        <f t="shared" si="13"/>
        <v>18.55795516675779</v>
      </c>
    </row>
    <row r="441" spans="1:10" ht="12.75" x14ac:dyDescent="0.2">
      <c r="A441" s="2">
        <v>54</v>
      </c>
      <c r="B441" s="2" t="s">
        <v>50</v>
      </c>
      <c r="C441" s="3">
        <v>42492</v>
      </c>
      <c r="D441" s="2" t="s">
        <v>28</v>
      </c>
      <c r="E441" s="2">
        <v>0.53244837758111996</v>
      </c>
      <c r="F441" s="2">
        <v>2402</v>
      </c>
      <c r="G441" s="2">
        <v>63289</v>
      </c>
      <c r="H441" s="2">
        <v>678</v>
      </c>
      <c r="I441">
        <f t="shared" si="12"/>
        <v>360.99999999999932</v>
      </c>
      <c r="J441">
        <f t="shared" si="13"/>
        <v>18.55795516675779</v>
      </c>
    </row>
    <row r="442" spans="1:10" ht="12.75" x14ac:dyDescent="0.2">
      <c r="A442" s="2">
        <v>55</v>
      </c>
      <c r="B442" s="2" t="s">
        <v>121</v>
      </c>
      <c r="C442" s="3">
        <v>42492</v>
      </c>
      <c r="D442" s="2" t="s">
        <v>28</v>
      </c>
      <c r="E442" s="2">
        <v>0.45013850415512402</v>
      </c>
      <c r="F442" s="2">
        <v>1870</v>
      </c>
      <c r="G442" s="2">
        <v>61083</v>
      </c>
      <c r="H442" s="2">
        <v>722</v>
      </c>
      <c r="I442">
        <f t="shared" si="12"/>
        <v>324.99999999999955</v>
      </c>
      <c r="J442">
        <f t="shared" si="13"/>
        <v>18.55795516675779</v>
      </c>
    </row>
    <row r="443" spans="1:10" ht="12.75" x14ac:dyDescent="0.2">
      <c r="A443" s="2">
        <v>56</v>
      </c>
      <c r="B443" s="2" t="s">
        <v>122</v>
      </c>
      <c r="C443" s="3">
        <v>42492</v>
      </c>
      <c r="D443" s="2" t="s">
        <v>28</v>
      </c>
      <c r="E443" s="2">
        <v>0.40268456375838901</v>
      </c>
      <c r="F443" s="2">
        <v>49</v>
      </c>
      <c r="G443" s="2">
        <v>13087</v>
      </c>
      <c r="H443" s="2">
        <v>149</v>
      </c>
      <c r="I443">
        <f t="shared" si="12"/>
        <v>59.999999999999964</v>
      </c>
      <c r="J443">
        <f t="shared" si="13"/>
        <v>18.55795516675779</v>
      </c>
    </row>
    <row r="444" spans="1:10" ht="12.75" x14ac:dyDescent="0.2">
      <c r="A444" s="2">
        <v>57</v>
      </c>
      <c r="B444" s="2" t="s">
        <v>124</v>
      </c>
      <c r="C444" s="3">
        <v>42492</v>
      </c>
      <c r="D444" s="2" t="s">
        <v>28</v>
      </c>
      <c r="E444" s="2">
        <v>0.57522123893805299</v>
      </c>
      <c r="F444" s="2">
        <v>75</v>
      </c>
      <c r="G444" s="2">
        <v>32804</v>
      </c>
      <c r="H444" s="2">
        <v>339</v>
      </c>
      <c r="I444">
        <f t="shared" si="12"/>
        <v>194.99999999999997</v>
      </c>
      <c r="J444">
        <f t="shared" si="13"/>
        <v>18.55795516675779</v>
      </c>
    </row>
    <row r="445" spans="1:10" ht="12.75" x14ac:dyDescent="0.2">
      <c r="A445" s="2">
        <v>58</v>
      </c>
      <c r="B445" s="2" t="s">
        <v>114</v>
      </c>
      <c r="C445" s="3">
        <v>42492</v>
      </c>
      <c r="D445" s="2" t="s">
        <v>28</v>
      </c>
      <c r="E445" s="2">
        <v>0.51985559566786999</v>
      </c>
      <c r="F445" s="2">
        <v>229</v>
      </c>
      <c r="G445" s="2">
        <v>24794</v>
      </c>
      <c r="H445" s="2">
        <v>277</v>
      </c>
      <c r="I445">
        <f t="shared" si="12"/>
        <v>144</v>
      </c>
      <c r="J445">
        <f t="shared" si="13"/>
        <v>18.55795516675779</v>
      </c>
    </row>
    <row r="446" spans="1:10" ht="12.75" x14ac:dyDescent="0.2">
      <c r="A446" s="2">
        <v>59</v>
      </c>
      <c r="B446" s="2" t="s">
        <v>126</v>
      </c>
      <c r="C446" s="3">
        <v>42492</v>
      </c>
      <c r="D446" s="2" t="s">
        <v>28</v>
      </c>
      <c r="E446" s="2">
        <v>0.542682926829268</v>
      </c>
      <c r="F446" s="2">
        <v>732</v>
      </c>
      <c r="G446" s="2">
        <v>31473</v>
      </c>
      <c r="H446" s="2">
        <v>328</v>
      </c>
      <c r="I446">
        <f t="shared" si="12"/>
        <v>177.99999999999991</v>
      </c>
      <c r="J446">
        <f t="shared" si="13"/>
        <v>18.55795516675779</v>
      </c>
    </row>
    <row r="447" spans="1:10" ht="12.75" x14ac:dyDescent="0.2">
      <c r="A447" s="2">
        <v>60</v>
      </c>
      <c r="B447" s="2" t="s">
        <v>111</v>
      </c>
      <c r="C447" s="3">
        <v>42492</v>
      </c>
      <c r="D447" s="2" t="s">
        <v>28</v>
      </c>
      <c r="E447" s="2">
        <v>0.45812807881773299</v>
      </c>
      <c r="F447" s="2">
        <v>74</v>
      </c>
      <c r="G447" s="2">
        <v>17800</v>
      </c>
      <c r="H447" s="2">
        <v>203</v>
      </c>
      <c r="I447">
        <f t="shared" si="12"/>
        <v>92.999999999999801</v>
      </c>
      <c r="J447">
        <f t="shared" si="13"/>
        <v>18.55795516675779</v>
      </c>
    </row>
    <row r="448" spans="1:10" ht="12.75" x14ac:dyDescent="0.2">
      <c r="A448" s="2">
        <v>61</v>
      </c>
      <c r="B448" s="2" t="s">
        <v>127</v>
      </c>
      <c r="C448" s="3">
        <v>42492</v>
      </c>
      <c r="D448" s="2" t="s">
        <v>28</v>
      </c>
      <c r="E448" s="2">
        <v>0.44912012241775001</v>
      </c>
      <c r="F448" s="2">
        <v>30159</v>
      </c>
      <c r="G448" s="2">
        <v>110707</v>
      </c>
      <c r="H448" s="2">
        <v>1307</v>
      </c>
      <c r="I448">
        <f t="shared" si="12"/>
        <v>586.99999999999932</v>
      </c>
      <c r="J448">
        <f t="shared" si="13"/>
        <v>18.55795516675779</v>
      </c>
    </row>
    <row r="449" spans="1:10" ht="12.75" x14ac:dyDescent="0.2">
      <c r="A449" s="2">
        <v>62</v>
      </c>
      <c r="B449" s="2" t="s">
        <v>91</v>
      </c>
      <c r="C449" s="3">
        <v>42492</v>
      </c>
      <c r="D449" s="2" t="s">
        <v>28</v>
      </c>
      <c r="E449" s="2">
        <v>0.554245283018867</v>
      </c>
      <c r="F449" s="2">
        <v>1207</v>
      </c>
      <c r="G449" s="2">
        <v>40384</v>
      </c>
      <c r="H449" s="2">
        <v>424</v>
      </c>
      <c r="I449">
        <f t="shared" si="12"/>
        <v>234.9999999999996</v>
      </c>
      <c r="J449">
        <f t="shared" si="13"/>
        <v>18.55795516675779</v>
      </c>
    </row>
    <row r="450" spans="1:10" ht="12.75" x14ac:dyDescent="0.2">
      <c r="A450" s="2">
        <v>63</v>
      </c>
      <c r="B450" s="2" t="s">
        <v>128</v>
      </c>
      <c r="C450" s="3">
        <v>42492</v>
      </c>
      <c r="D450" s="2" t="s">
        <v>28</v>
      </c>
      <c r="E450" s="2">
        <v>0.55578093306288001</v>
      </c>
      <c r="F450" s="2">
        <v>1032</v>
      </c>
      <c r="G450" s="2">
        <v>44913</v>
      </c>
      <c r="H450" s="2">
        <v>493</v>
      </c>
      <c r="I450">
        <f t="shared" si="12"/>
        <v>273.99999999999983</v>
      </c>
      <c r="J450">
        <f t="shared" si="13"/>
        <v>18.55795516675779</v>
      </c>
    </row>
    <row r="451" spans="1:10" ht="12.75" x14ac:dyDescent="0.2">
      <c r="A451" s="2">
        <v>64</v>
      </c>
      <c r="B451" s="2" t="s">
        <v>30</v>
      </c>
      <c r="C451" s="3">
        <v>42492</v>
      </c>
      <c r="D451" s="2" t="s">
        <v>28</v>
      </c>
      <c r="E451" s="2">
        <v>0.38157894736842102</v>
      </c>
      <c r="F451" s="2">
        <v>2352</v>
      </c>
      <c r="G451" s="2">
        <v>34329</v>
      </c>
      <c r="H451" s="2">
        <v>456</v>
      </c>
      <c r="I451">
        <f t="shared" ref="I451:I514" si="14">(H451*E451)</f>
        <v>173.99999999999997</v>
      </c>
      <c r="J451">
        <f t="shared" ref="J451:J514" si="15">SUM($F$2,$F$3511)/SUM($H$2,$H$3511)</f>
        <v>18.55795516675779</v>
      </c>
    </row>
    <row r="452" spans="1:10" ht="12.75" x14ac:dyDescent="0.2">
      <c r="A452" s="2">
        <v>67</v>
      </c>
      <c r="B452" s="2" t="s">
        <v>129</v>
      </c>
      <c r="C452" s="3">
        <v>42492</v>
      </c>
      <c r="D452" s="2" t="s">
        <v>28</v>
      </c>
      <c r="E452" s="2">
        <v>0.44306049822063998</v>
      </c>
      <c r="F452" s="2">
        <v>1520</v>
      </c>
      <c r="G452" s="2">
        <v>47805</v>
      </c>
      <c r="H452" s="2">
        <v>562</v>
      </c>
      <c r="I452">
        <f t="shared" si="14"/>
        <v>248.99999999999966</v>
      </c>
      <c r="J452">
        <f t="shared" si="15"/>
        <v>18.55795516675779</v>
      </c>
    </row>
    <row r="453" spans="1:10" ht="12.75" x14ac:dyDescent="0.2">
      <c r="A453" s="2">
        <v>68</v>
      </c>
      <c r="B453" s="2" t="s">
        <v>130</v>
      </c>
      <c r="C453" s="3">
        <v>42492</v>
      </c>
      <c r="D453" s="2" t="s">
        <v>28</v>
      </c>
      <c r="E453" s="2">
        <v>0.50915750915750901</v>
      </c>
      <c r="F453" s="2">
        <v>201</v>
      </c>
      <c r="G453" s="2">
        <v>25007</v>
      </c>
      <c r="H453" s="2">
        <v>273</v>
      </c>
      <c r="I453">
        <f t="shared" si="14"/>
        <v>138.99999999999997</v>
      </c>
      <c r="J453">
        <f t="shared" si="15"/>
        <v>18.55795516675779</v>
      </c>
    </row>
    <row r="454" spans="1:10" ht="12.75" x14ac:dyDescent="0.2">
      <c r="A454" s="2">
        <v>69</v>
      </c>
      <c r="B454" s="2" t="s">
        <v>131</v>
      </c>
      <c r="C454" s="3">
        <v>42492</v>
      </c>
      <c r="D454" s="2" t="s">
        <v>28</v>
      </c>
      <c r="E454" s="2">
        <v>0.48606811145510798</v>
      </c>
      <c r="F454" s="2">
        <v>635</v>
      </c>
      <c r="G454" s="2">
        <v>30928</v>
      </c>
      <c r="H454" s="2">
        <v>323</v>
      </c>
      <c r="I454">
        <f t="shared" si="14"/>
        <v>156.99999999999989</v>
      </c>
      <c r="J454">
        <f t="shared" si="15"/>
        <v>18.55795516675779</v>
      </c>
    </row>
    <row r="455" spans="1:10" ht="12.75" x14ac:dyDescent="0.2">
      <c r="A455" s="2">
        <v>72</v>
      </c>
      <c r="B455" s="2" t="s">
        <v>132</v>
      </c>
      <c r="C455" s="3">
        <v>42492</v>
      </c>
      <c r="D455" s="2" t="s">
        <v>28</v>
      </c>
      <c r="E455" s="2">
        <v>0.44444444444444398</v>
      </c>
      <c r="F455" s="2">
        <v>28858</v>
      </c>
      <c r="G455" s="2">
        <v>72420</v>
      </c>
      <c r="H455" s="2">
        <v>882</v>
      </c>
      <c r="I455">
        <f t="shared" si="14"/>
        <v>391.9999999999996</v>
      </c>
      <c r="J455">
        <f t="shared" si="15"/>
        <v>18.55795516675779</v>
      </c>
    </row>
    <row r="456" spans="1:10" ht="12.75" x14ac:dyDescent="0.2">
      <c r="A456" s="2">
        <v>74</v>
      </c>
      <c r="B456" s="2" t="s">
        <v>125</v>
      </c>
      <c r="C456" s="3">
        <v>42492</v>
      </c>
      <c r="D456" s="2" t="s">
        <v>28</v>
      </c>
      <c r="E456" s="2">
        <v>0.61176470588235199</v>
      </c>
      <c r="F456" s="2">
        <v>1704</v>
      </c>
      <c r="G456" s="2">
        <v>47966</v>
      </c>
      <c r="H456" s="2">
        <v>510</v>
      </c>
      <c r="I456">
        <f t="shared" si="14"/>
        <v>311.99999999999949</v>
      </c>
      <c r="J456">
        <f t="shared" si="15"/>
        <v>18.55795516675779</v>
      </c>
    </row>
    <row r="457" spans="1:10" ht="12.75" x14ac:dyDescent="0.2">
      <c r="A457" s="2">
        <v>75</v>
      </c>
      <c r="B457" s="2" t="s">
        <v>106</v>
      </c>
      <c r="C457" s="3">
        <v>42492</v>
      </c>
      <c r="D457" s="2" t="s">
        <v>28</v>
      </c>
      <c r="E457" s="2">
        <v>0.52751423149905097</v>
      </c>
      <c r="F457" s="2">
        <v>2813</v>
      </c>
      <c r="G457" s="2">
        <v>50660</v>
      </c>
      <c r="H457" s="2">
        <v>527</v>
      </c>
      <c r="I457">
        <f t="shared" si="14"/>
        <v>277.99999999999989</v>
      </c>
      <c r="J457">
        <f t="shared" si="15"/>
        <v>18.55795516675779</v>
      </c>
    </row>
    <row r="458" spans="1:10" ht="12.75" x14ac:dyDescent="0.2">
      <c r="A458" s="2">
        <v>76</v>
      </c>
      <c r="B458" s="2" t="s">
        <v>119</v>
      </c>
      <c r="C458" s="3">
        <v>42492</v>
      </c>
      <c r="D458" s="2" t="s">
        <v>28</v>
      </c>
      <c r="E458" s="2">
        <v>0.403606102635228</v>
      </c>
      <c r="F458" s="2">
        <v>2603</v>
      </c>
      <c r="G458" s="2">
        <v>57980</v>
      </c>
      <c r="H458" s="2">
        <v>721</v>
      </c>
      <c r="I458">
        <f t="shared" si="14"/>
        <v>290.99999999999937</v>
      </c>
      <c r="J458">
        <f t="shared" si="15"/>
        <v>18.55795516675779</v>
      </c>
    </row>
    <row r="459" spans="1:10" ht="12.75" x14ac:dyDescent="0.2">
      <c r="A459" s="2">
        <v>77</v>
      </c>
      <c r="B459" s="2" t="s">
        <v>134</v>
      </c>
      <c r="C459" s="3">
        <v>42492</v>
      </c>
      <c r="D459" s="2" t="s">
        <v>28</v>
      </c>
      <c r="E459" s="2">
        <v>0.47177419354838701</v>
      </c>
      <c r="F459" s="2">
        <v>1437</v>
      </c>
      <c r="G459" s="2">
        <v>20629</v>
      </c>
      <c r="H459" s="2">
        <v>248</v>
      </c>
      <c r="I459">
        <f t="shared" si="14"/>
        <v>116.99999999999997</v>
      </c>
      <c r="J459">
        <f t="shared" si="15"/>
        <v>18.55795516675779</v>
      </c>
    </row>
    <row r="460" spans="1:10" ht="12.75" x14ac:dyDescent="0.2">
      <c r="A460" s="2">
        <v>78</v>
      </c>
      <c r="B460" s="2" t="s">
        <v>95</v>
      </c>
      <c r="C460" s="3">
        <v>42492</v>
      </c>
      <c r="D460" s="2" t="s">
        <v>28</v>
      </c>
      <c r="E460" s="2">
        <v>0.471476510067114</v>
      </c>
      <c r="F460" s="2">
        <v>4502</v>
      </c>
      <c r="G460" s="2">
        <v>50355</v>
      </c>
      <c r="H460" s="2">
        <v>596</v>
      </c>
      <c r="I460">
        <f t="shared" si="14"/>
        <v>280.99999999999994</v>
      </c>
      <c r="J460">
        <f t="shared" si="15"/>
        <v>18.55795516675779</v>
      </c>
    </row>
    <row r="461" spans="1:10" ht="12.75" x14ac:dyDescent="0.2">
      <c r="A461" s="2">
        <v>79</v>
      </c>
      <c r="B461" s="2" t="s">
        <v>137</v>
      </c>
      <c r="C461" s="3">
        <v>42492</v>
      </c>
      <c r="D461" s="2" t="s">
        <v>28</v>
      </c>
      <c r="E461" s="2">
        <v>0.44682539682539602</v>
      </c>
      <c r="F461" s="2">
        <v>33520</v>
      </c>
      <c r="G461" s="2">
        <v>103271</v>
      </c>
      <c r="H461" s="2">
        <v>1260</v>
      </c>
      <c r="I461">
        <f t="shared" si="14"/>
        <v>562.99999999999898</v>
      </c>
      <c r="J461">
        <f t="shared" si="15"/>
        <v>18.55795516675779</v>
      </c>
    </row>
    <row r="462" spans="1:10" ht="12.75" x14ac:dyDescent="0.2">
      <c r="A462" s="2">
        <v>80</v>
      </c>
      <c r="B462" s="2" t="s">
        <v>135</v>
      </c>
      <c r="C462" s="3">
        <v>42492</v>
      </c>
      <c r="D462" s="2" t="s">
        <v>28</v>
      </c>
      <c r="E462" s="2">
        <v>0.459396751740139</v>
      </c>
      <c r="F462" s="2">
        <v>661</v>
      </c>
      <c r="G462" s="2">
        <v>36271</v>
      </c>
      <c r="H462" s="2">
        <v>431</v>
      </c>
      <c r="I462">
        <f t="shared" si="14"/>
        <v>197.99999999999991</v>
      </c>
      <c r="J462">
        <f t="shared" si="15"/>
        <v>18.55795516675779</v>
      </c>
    </row>
    <row r="463" spans="1:10" ht="12.75" x14ac:dyDescent="0.2">
      <c r="A463" s="2">
        <v>81</v>
      </c>
      <c r="B463" s="2" t="s">
        <v>133</v>
      </c>
      <c r="C463" s="3">
        <v>42492</v>
      </c>
      <c r="D463" s="2" t="s">
        <v>28</v>
      </c>
      <c r="E463" s="2">
        <v>0.52179836512261502</v>
      </c>
      <c r="F463" s="2">
        <v>2488</v>
      </c>
      <c r="G463" s="2">
        <v>67307</v>
      </c>
      <c r="H463" s="2">
        <v>734</v>
      </c>
      <c r="I463">
        <f t="shared" si="14"/>
        <v>382.99999999999943</v>
      </c>
      <c r="J463">
        <f t="shared" si="15"/>
        <v>18.55795516675779</v>
      </c>
    </row>
    <row r="464" spans="1:10" ht="12.75" x14ac:dyDescent="0.2">
      <c r="A464" s="2">
        <v>82</v>
      </c>
      <c r="B464" s="2" t="s">
        <v>139</v>
      </c>
      <c r="C464" s="3">
        <v>42492</v>
      </c>
      <c r="D464" s="2" t="s">
        <v>28</v>
      </c>
      <c r="E464" s="2">
        <v>0.52173913043478204</v>
      </c>
      <c r="F464" s="2">
        <v>604</v>
      </c>
      <c r="G464" s="2">
        <v>18230</v>
      </c>
      <c r="H464" s="2">
        <v>207</v>
      </c>
      <c r="I464">
        <f t="shared" si="14"/>
        <v>107.99999999999989</v>
      </c>
      <c r="J464">
        <f t="shared" si="15"/>
        <v>18.55795516675779</v>
      </c>
    </row>
    <row r="465" spans="1:10" ht="12.75" x14ac:dyDescent="0.2">
      <c r="A465" s="2">
        <v>83</v>
      </c>
      <c r="B465" s="2" t="s">
        <v>140</v>
      </c>
      <c r="C465" s="3">
        <v>42492</v>
      </c>
      <c r="D465" s="2" t="s">
        <v>28</v>
      </c>
      <c r="E465" s="2">
        <v>0.55000000000000004</v>
      </c>
      <c r="F465" s="2">
        <v>0</v>
      </c>
      <c r="G465" s="2">
        <v>13143</v>
      </c>
      <c r="H465" s="2">
        <v>140</v>
      </c>
      <c r="I465">
        <f t="shared" si="14"/>
        <v>77</v>
      </c>
      <c r="J465">
        <f t="shared" si="15"/>
        <v>18.55795516675779</v>
      </c>
    </row>
    <row r="466" spans="1:10" ht="12.75" x14ac:dyDescent="0.2">
      <c r="A466" s="2">
        <v>84</v>
      </c>
      <c r="B466" s="2" t="s">
        <v>142</v>
      </c>
      <c r="C466" s="3">
        <v>42492</v>
      </c>
      <c r="D466" s="2" t="s">
        <v>28</v>
      </c>
      <c r="E466" s="2">
        <v>0.41129032258064502</v>
      </c>
      <c r="F466" s="2">
        <v>1100</v>
      </c>
      <c r="G466" s="2">
        <v>29212</v>
      </c>
      <c r="H466" s="2">
        <v>372</v>
      </c>
      <c r="I466">
        <f t="shared" si="14"/>
        <v>152.99999999999994</v>
      </c>
      <c r="J466">
        <f t="shared" si="15"/>
        <v>18.55795516675779</v>
      </c>
    </row>
    <row r="467" spans="1:10" ht="12.75" x14ac:dyDescent="0.2">
      <c r="A467" s="2">
        <v>85</v>
      </c>
      <c r="B467" s="2" t="s">
        <v>85</v>
      </c>
      <c r="C467" s="3">
        <v>42492</v>
      </c>
      <c r="D467" s="2" t="s">
        <v>28</v>
      </c>
      <c r="E467" s="2">
        <v>0.48355263157894701</v>
      </c>
      <c r="F467" s="2">
        <v>521</v>
      </c>
      <c r="G467" s="2">
        <v>26455</v>
      </c>
      <c r="H467" s="2">
        <v>304</v>
      </c>
      <c r="I467">
        <f t="shared" si="14"/>
        <v>146.99999999999989</v>
      </c>
      <c r="J467">
        <f t="shared" si="15"/>
        <v>18.55795516675779</v>
      </c>
    </row>
    <row r="468" spans="1:10" ht="12.75" x14ac:dyDescent="0.2">
      <c r="A468" s="2">
        <v>86</v>
      </c>
      <c r="B468" s="2" t="s">
        <v>141</v>
      </c>
      <c r="C468" s="3">
        <v>42492</v>
      </c>
      <c r="D468" s="2" t="s">
        <v>28</v>
      </c>
      <c r="E468" s="2">
        <v>0.55275229357798095</v>
      </c>
      <c r="F468" s="2">
        <v>12160</v>
      </c>
      <c r="G468" s="2">
        <v>81200</v>
      </c>
      <c r="H468" s="2">
        <v>872</v>
      </c>
      <c r="I468">
        <f t="shared" si="14"/>
        <v>481.99999999999937</v>
      </c>
      <c r="J468">
        <f t="shared" si="15"/>
        <v>18.55795516675779</v>
      </c>
    </row>
    <row r="469" spans="1:10" ht="12.75" x14ac:dyDescent="0.2">
      <c r="A469" s="2">
        <v>89</v>
      </c>
      <c r="B469" s="2" t="s">
        <v>89</v>
      </c>
      <c r="C469" s="3">
        <v>42492</v>
      </c>
      <c r="D469" s="2" t="s">
        <v>28</v>
      </c>
      <c r="E469" s="2">
        <v>0.56020942408376895</v>
      </c>
      <c r="F469" s="2">
        <v>765</v>
      </c>
      <c r="G469" s="2">
        <v>35968</v>
      </c>
      <c r="H469" s="2">
        <v>382</v>
      </c>
      <c r="I469">
        <f t="shared" si="14"/>
        <v>213.99999999999974</v>
      </c>
      <c r="J469">
        <f t="shared" si="15"/>
        <v>18.55795516675779</v>
      </c>
    </row>
    <row r="470" spans="1:10" ht="12.75" x14ac:dyDescent="0.2">
      <c r="A470" s="2">
        <v>90</v>
      </c>
      <c r="B470" s="2" t="s">
        <v>145</v>
      </c>
      <c r="C470" s="3">
        <v>42492</v>
      </c>
      <c r="D470" s="2" t="s">
        <v>28</v>
      </c>
      <c r="E470" s="2">
        <v>0.539106145251396</v>
      </c>
      <c r="F470" s="2">
        <v>684</v>
      </c>
      <c r="G470" s="2">
        <v>33156</v>
      </c>
      <c r="H470" s="2">
        <v>358</v>
      </c>
      <c r="I470">
        <f t="shared" si="14"/>
        <v>192.99999999999977</v>
      </c>
      <c r="J470">
        <f t="shared" si="15"/>
        <v>18.55795516675779</v>
      </c>
    </row>
    <row r="471" spans="1:10" ht="12.75" x14ac:dyDescent="0.2">
      <c r="A471" s="2">
        <v>91</v>
      </c>
      <c r="B471" s="2" t="s">
        <v>146</v>
      </c>
      <c r="C471" s="3">
        <v>42492</v>
      </c>
      <c r="D471" s="2" t="s">
        <v>28</v>
      </c>
      <c r="E471" s="2">
        <v>0.50131233595800495</v>
      </c>
      <c r="F471" s="2">
        <v>1041</v>
      </c>
      <c r="G471" s="2">
        <v>34314</v>
      </c>
      <c r="H471" s="2">
        <v>381</v>
      </c>
      <c r="I471">
        <f t="shared" si="14"/>
        <v>190.99999999999989</v>
      </c>
      <c r="J471">
        <f t="shared" si="15"/>
        <v>18.55795516675779</v>
      </c>
    </row>
    <row r="472" spans="1:10" ht="12.75" x14ac:dyDescent="0.2">
      <c r="A472" s="2">
        <v>92</v>
      </c>
      <c r="B472" s="2" t="s">
        <v>147</v>
      </c>
      <c r="C472" s="3">
        <v>42492</v>
      </c>
      <c r="D472" s="2" t="s">
        <v>28</v>
      </c>
      <c r="E472" s="2">
        <v>0.43809523809523798</v>
      </c>
      <c r="F472" s="2">
        <v>834</v>
      </c>
      <c r="G472" s="2">
        <v>34206</v>
      </c>
      <c r="H472" s="2">
        <v>420</v>
      </c>
      <c r="I472">
        <f t="shared" si="14"/>
        <v>183.99999999999994</v>
      </c>
      <c r="J472">
        <f t="shared" si="15"/>
        <v>18.55795516675779</v>
      </c>
    </row>
    <row r="473" spans="1:10" ht="12.75" x14ac:dyDescent="0.2">
      <c r="A473" s="2">
        <v>96</v>
      </c>
      <c r="B473" s="2" t="s">
        <v>148</v>
      </c>
      <c r="C473" s="3">
        <v>42492</v>
      </c>
      <c r="D473" s="2" t="s">
        <v>28</v>
      </c>
      <c r="E473" s="2">
        <v>0.56352459016393397</v>
      </c>
      <c r="F473" s="2">
        <v>1384</v>
      </c>
      <c r="G473" s="2">
        <v>46153</v>
      </c>
      <c r="H473" s="2">
        <v>488</v>
      </c>
      <c r="I473">
        <f t="shared" si="14"/>
        <v>274.99999999999977</v>
      </c>
      <c r="J473">
        <f t="shared" si="15"/>
        <v>18.55795516675779</v>
      </c>
    </row>
    <row r="474" spans="1:10" ht="12.75" x14ac:dyDescent="0.2">
      <c r="A474" s="2">
        <v>98</v>
      </c>
      <c r="B474" s="2" t="s">
        <v>35</v>
      </c>
      <c r="C474" s="3">
        <v>42492</v>
      </c>
      <c r="D474" s="2" t="s">
        <v>28</v>
      </c>
      <c r="E474" s="2">
        <v>0.46953405017921102</v>
      </c>
      <c r="F474" s="2">
        <v>355</v>
      </c>
      <c r="G474" s="2">
        <v>25269</v>
      </c>
      <c r="H474" s="2">
        <v>279</v>
      </c>
      <c r="I474">
        <f t="shared" si="14"/>
        <v>130.99999999999989</v>
      </c>
      <c r="J474">
        <f t="shared" si="15"/>
        <v>18.55795516675779</v>
      </c>
    </row>
    <row r="475" spans="1:10" ht="12.75" x14ac:dyDescent="0.2">
      <c r="A475" s="2">
        <v>99</v>
      </c>
      <c r="B475" s="2" t="s">
        <v>149</v>
      </c>
      <c r="C475" s="3">
        <v>42492</v>
      </c>
      <c r="D475" s="2" t="s">
        <v>28</v>
      </c>
      <c r="E475" s="2">
        <v>0.58381502890173398</v>
      </c>
      <c r="F475" s="2">
        <v>3582</v>
      </c>
      <c r="G475" s="2">
        <v>81375</v>
      </c>
      <c r="H475" s="2">
        <v>865</v>
      </c>
      <c r="I475">
        <f t="shared" si="14"/>
        <v>504.99999999999989</v>
      </c>
      <c r="J475">
        <f t="shared" si="15"/>
        <v>18.55795516675779</v>
      </c>
    </row>
    <row r="476" spans="1:10" ht="12.75" x14ac:dyDescent="0.2">
      <c r="A476" s="2">
        <v>101</v>
      </c>
      <c r="B476" s="2" t="s">
        <v>150</v>
      </c>
      <c r="C476" s="3">
        <v>42492</v>
      </c>
      <c r="D476" s="2" t="s">
        <v>28</v>
      </c>
      <c r="E476" s="2">
        <v>0.545662100456621</v>
      </c>
      <c r="F476" s="2">
        <v>733</v>
      </c>
      <c r="G476" s="2">
        <v>40265</v>
      </c>
      <c r="H476" s="2">
        <v>438</v>
      </c>
      <c r="I476">
        <f t="shared" si="14"/>
        <v>239</v>
      </c>
      <c r="J476">
        <f t="shared" si="15"/>
        <v>18.55795516675779</v>
      </c>
    </row>
    <row r="477" spans="1:10" ht="12.75" x14ac:dyDescent="0.2">
      <c r="A477" s="2">
        <v>102</v>
      </c>
      <c r="B477" s="2" t="s">
        <v>151</v>
      </c>
      <c r="C477" s="3">
        <v>42492</v>
      </c>
      <c r="D477" s="2" t="s">
        <v>28</v>
      </c>
      <c r="E477" s="2">
        <v>0.46606334841628899</v>
      </c>
      <c r="F477" s="2">
        <v>241</v>
      </c>
      <c r="G477" s="2">
        <v>18930</v>
      </c>
      <c r="H477" s="2">
        <v>221</v>
      </c>
      <c r="I477">
        <f t="shared" si="14"/>
        <v>102.99999999999987</v>
      </c>
      <c r="J477">
        <f t="shared" si="15"/>
        <v>18.55795516675779</v>
      </c>
    </row>
    <row r="478" spans="1:10" ht="12.75" x14ac:dyDescent="0.2">
      <c r="A478" s="2">
        <v>103</v>
      </c>
      <c r="B478" s="2" t="s">
        <v>93</v>
      </c>
      <c r="C478" s="3">
        <v>42492</v>
      </c>
      <c r="D478" s="2" t="s">
        <v>28</v>
      </c>
      <c r="E478" s="2">
        <v>0.53630363036303597</v>
      </c>
      <c r="F478" s="2">
        <v>1762</v>
      </c>
      <c r="G478" s="2">
        <v>55340</v>
      </c>
      <c r="H478" s="2">
        <v>606</v>
      </c>
      <c r="I478">
        <f t="shared" si="14"/>
        <v>324.99999999999977</v>
      </c>
      <c r="J478">
        <f t="shared" si="15"/>
        <v>18.55795516675779</v>
      </c>
    </row>
    <row r="479" spans="1:10" ht="12.75" x14ac:dyDescent="0.2">
      <c r="A479" s="2">
        <v>104</v>
      </c>
      <c r="B479" s="2" t="s">
        <v>152</v>
      </c>
      <c r="C479" s="3">
        <v>42492</v>
      </c>
      <c r="D479" s="2" t="s">
        <v>28</v>
      </c>
      <c r="E479" s="2">
        <v>0.50920245398773001</v>
      </c>
      <c r="F479" s="2">
        <v>697</v>
      </c>
      <c r="G479" s="2">
        <v>44960</v>
      </c>
      <c r="H479" s="2">
        <v>489</v>
      </c>
      <c r="I479">
        <f t="shared" si="14"/>
        <v>248.99999999999997</v>
      </c>
      <c r="J479">
        <f t="shared" si="15"/>
        <v>18.55795516675779</v>
      </c>
    </row>
    <row r="480" spans="1:10" ht="12.75" x14ac:dyDescent="0.2">
      <c r="A480" s="2">
        <v>105</v>
      </c>
      <c r="B480" s="2" t="s">
        <v>153</v>
      </c>
      <c r="C480" s="3">
        <v>42492</v>
      </c>
      <c r="D480" s="2" t="s">
        <v>28</v>
      </c>
      <c r="E480" s="2">
        <v>0.43125000000000002</v>
      </c>
      <c r="F480" s="2">
        <v>2698</v>
      </c>
      <c r="G480" s="2">
        <v>41933</v>
      </c>
      <c r="H480" s="2">
        <v>480</v>
      </c>
      <c r="I480">
        <f t="shared" si="14"/>
        <v>207</v>
      </c>
      <c r="J480">
        <f t="shared" si="15"/>
        <v>18.55795516675779</v>
      </c>
    </row>
    <row r="481" spans="1:10" ht="12.75" x14ac:dyDescent="0.2">
      <c r="A481" s="2">
        <v>106</v>
      </c>
      <c r="B481" s="2" t="s">
        <v>136</v>
      </c>
      <c r="C481" s="3">
        <v>42492</v>
      </c>
      <c r="D481" s="2" t="s">
        <v>28</v>
      </c>
      <c r="E481" s="2">
        <v>0.522900763358778</v>
      </c>
      <c r="F481" s="2">
        <v>134</v>
      </c>
      <c r="G481" s="2">
        <v>22594</v>
      </c>
      <c r="H481" s="2">
        <v>262</v>
      </c>
      <c r="I481">
        <f t="shared" si="14"/>
        <v>136.99999999999983</v>
      </c>
      <c r="J481">
        <f t="shared" si="15"/>
        <v>18.55795516675779</v>
      </c>
    </row>
    <row r="482" spans="1:10" ht="12.75" x14ac:dyDescent="0.2">
      <c r="A482" s="2">
        <v>107</v>
      </c>
      <c r="B482" s="2" t="s">
        <v>154</v>
      </c>
      <c r="C482" s="3">
        <v>42492</v>
      </c>
      <c r="D482" s="2" t="s">
        <v>28</v>
      </c>
      <c r="E482" s="2">
        <v>0.421641791044776</v>
      </c>
      <c r="F482" s="2">
        <v>228</v>
      </c>
      <c r="G482" s="2">
        <v>21349</v>
      </c>
      <c r="H482" s="2">
        <v>268</v>
      </c>
      <c r="I482">
        <f t="shared" si="14"/>
        <v>112.99999999999997</v>
      </c>
      <c r="J482">
        <f t="shared" si="15"/>
        <v>18.55795516675779</v>
      </c>
    </row>
    <row r="483" spans="1:10" ht="12.75" x14ac:dyDescent="0.2">
      <c r="A483" s="2">
        <v>110</v>
      </c>
      <c r="B483" s="2" t="s">
        <v>156</v>
      </c>
      <c r="C483" s="3">
        <v>42492</v>
      </c>
      <c r="D483" s="2" t="s">
        <v>28</v>
      </c>
      <c r="E483" s="2">
        <v>0.54545454545454497</v>
      </c>
      <c r="F483" s="2">
        <v>900</v>
      </c>
      <c r="G483" s="2">
        <v>47526</v>
      </c>
      <c r="H483" s="2">
        <v>506</v>
      </c>
      <c r="I483">
        <f t="shared" si="14"/>
        <v>275.99999999999977</v>
      </c>
      <c r="J483">
        <f t="shared" si="15"/>
        <v>18.55795516675779</v>
      </c>
    </row>
    <row r="484" spans="1:10" ht="12.75" x14ac:dyDescent="0.2">
      <c r="A484" s="2">
        <v>111</v>
      </c>
      <c r="B484" s="2" t="s">
        <v>157</v>
      </c>
      <c r="C484" s="3">
        <v>42492</v>
      </c>
      <c r="D484" s="2" t="s">
        <v>28</v>
      </c>
      <c r="E484" s="2">
        <v>0.57909604519774005</v>
      </c>
      <c r="F484" s="2">
        <v>711</v>
      </c>
      <c r="G484" s="2">
        <v>35234</v>
      </c>
      <c r="H484" s="2">
        <v>354</v>
      </c>
      <c r="I484">
        <f t="shared" si="14"/>
        <v>204.99999999999997</v>
      </c>
      <c r="J484">
        <f t="shared" si="15"/>
        <v>18.55795516675779</v>
      </c>
    </row>
    <row r="485" spans="1:10" ht="12.75" x14ac:dyDescent="0.2">
      <c r="A485" s="2">
        <v>112</v>
      </c>
      <c r="B485" s="2" t="s">
        <v>158</v>
      </c>
      <c r="C485" s="3">
        <v>42492</v>
      </c>
      <c r="D485" s="2" t="s">
        <v>28</v>
      </c>
      <c r="E485" s="2">
        <v>0.48726114649681501</v>
      </c>
      <c r="F485" s="2">
        <v>574</v>
      </c>
      <c r="G485" s="2">
        <v>27950</v>
      </c>
      <c r="H485" s="2">
        <v>314</v>
      </c>
      <c r="I485">
        <f t="shared" si="14"/>
        <v>152.99999999999991</v>
      </c>
      <c r="J485">
        <f t="shared" si="15"/>
        <v>18.55795516675779</v>
      </c>
    </row>
    <row r="486" spans="1:10" ht="12.75" x14ac:dyDescent="0.2">
      <c r="A486" s="2">
        <v>113</v>
      </c>
      <c r="B486" s="2" t="s">
        <v>159</v>
      </c>
      <c r="C486" s="3">
        <v>42492</v>
      </c>
      <c r="D486" s="2" t="s">
        <v>28</v>
      </c>
      <c r="E486" s="2">
        <v>0.50409836065573699</v>
      </c>
      <c r="F486" s="2">
        <v>318</v>
      </c>
      <c r="G486" s="2">
        <v>22822</v>
      </c>
      <c r="H486" s="2">
        <v>244</v>
      </c>
      <c r="I486">
        <f t="shared" si="14"/>
        <v>122.99999999999983</v>
      </c>
      <c r="J486">
        <f t="shared" si="15"/>
        <v>18.55795516675779</v>
      </c>
    </row>
    <row r="487" spans="1:10" ht="12.75" x14ac:dyDescent="0.2">
      <c r="A487" s="2">
        <v>114</v>
      </c>
      <c r="B487" s="2" t="s">
        <v>160</v>
      </c>
      <c r="C487" s="3">
        <v>42492</v>
      </c>
      <c r="D487" s="2" t="s">
        <v>28</v>
      </c>
      <c r="E487" s="2">
        <v>0.48024316109422399</v>
      </c>
      <c r="F487" s="2">
        <v>589</v>
      </c>
      <c r="G487" s="2">
        <v>29229</v>
      </c>
      <c r="H487" s="2">
        <v>329</v>
      </c>
      <c r="I487">
        <f t="shared" si="14"/>
        <v>157.99999999999969</v>
      </c>
      <c r="J487">
        <f t="shared" si="15"/>
        <v>18.55795516675779</v>
      </c>
    </row>
    <row r="488" spans="1:10" ht="12.75" x14ac:dyDescent="0.2">
      <c r="A488" s="2">
        <v>115</v>
      </c>
      <c r="B488" s="2" t="s">
        <v>161</v>
      </c>
      <c r="C488" s="3">
        <v>42492</v>
      </c>
      <c r="D488" s="2" t="s">
        <v>28</v>
      </c>
      <c r="E488" s="2">
        <v>0.60755813953488302</v>
      </c>
      <c r="F488" s="2">
        <v>1712</v>
      </c>
      <c r="G488" s="2">
        <v>70002</v>
      </c>
      <c r="H488" s="2">
        <v>688</v>
      </c>
      <c r="I488">
        <f t="shared" si="14"/>
        <v>417.99999999999955</v>
      </c>
      <c r="J488">
        <f t="shared" si="15"/>
        <v>18.55795516675779</v>
      </c>
    </row>
    <row r="489" spans="1:10" ht="12.75" x14ac:dyDescent="0.2">
      <c r="A489" s="2">
        <v>117</v>
      </c>
      <c r="B489" s="2" t="s">
        <v>123</v>
      </c>
      <c r="C489" s="3">
        <v>42492</v>
      </c>
      <c r="D489" s="2" t="s">
        <v>28</v>
      </c>
      <c r="E489" s="2">
        <v>0.43624161073825501</v>
      </c>
      <c r="F489" s="2">
        <v>30991</v>
      </c>
      <c r="G489" s="2">
        <v>110270</v>
      </c>
      <c r="H489" s="2">
        <v>1341</v>
      </c>
      <c r="I489">
        <f t="shared" si="14"/>
        <v>585</v>
      </c>
      <c r="J489">
        <f t="shared" si="15"/>
        <v>18.55795516675779</v>
      </c>
    </row>
    <row r="490" spans="1:10" ht="12.75" x14ac:dyDescent="0.2">
      <c r="A490" s="2">
        <v>119</v>
      </c>
      <c r="B490" s="2" t="s">
        <v>44</v>
      </c>
      <c r="C490" s="3">
        <v>42492</v>
      </c>
      <c r="D490" s="2" t="s">
        <v>28</v>
      </c>
      <c r="E490" s="2">
        <v>0.54145077720207202</v>
      </c>
      <c r="F490" s="2">
        <v>414</v>
      </c>
      <c r="G490" s="2">
        <v>34827</v>
      </c>
      <c r="H490" s="2">
        <v>386</v>
      </c>
      <c r="I490">
        <f t="shared" si="14"/>
        <v>208.9999999999998</v>
      </c>
      <c r="J490">
        <f t="shared" si="15"/>
        <v>18.55795516675779</v>
      </c>
    </row>
    <row r="491" spans="1:10" ht="12.75" x14ac:dyDescent="0.2">
      <c r="A491" s="2">
        <v>120</v>
      </c>
      <c r="B491" s="2" t="s">
        <v>162</v>
      </c>
      <c r="C491" s="3">
        <v>42492</v>
      </c>
      <c r="D491" s="2" t="s">
        <v>28</v>
      </c>
      <c r="E491" s="2">
        <v>0.43866171003717402</v>
      </c>
      <c r="F491" s="2">
        <v>595</v>
      </c>
      <c r="G491" s="2">
        <v>23446</v>
      </c>
      <c r="H491" s="2">
        <v>269</v>
      </c>
      <c r="I491">
        <f t="shared" si="14"/>
        <v>117.99999999999982</v>
      </c>
      <c r="J491">
        <f t="shared" si="15"/>
        <v>18.55795516675779</v>
      </c>
    </row>
    <row r="492" spans="1:10" ht="12.75" x14ac:dyDescent="0.2">
      <c r="A492" s="2">
        <v>121</v>
      </c>
      <c r="B492" s="2" t="s">
        <v>163</v>
      </c>
      <c r="C492" s="3">
        <v>42492</v>
      </c>
      <c r="D492" s="2" t="s">
        <v>28</v>
      </c>
      <c r="E492" s="2">
        <v>0.44565217391304301</v>
      </c>
      <c r="F492" s="2">
        <v>489</v>
      </c>
      <c r="G492" s="2">
        <v>24415</v>
      </c>
      <c r="H492" s="2">
        <v>276</v>
      </c>
      <c r="I492">
        <f t="shared" si="14"/>
        <v>122.99999999999987</v>
      </c>
      <c r="J492">
        <f t="shared" si="15"/>
        <v>18.55795516675779</v>
      </c>
    </row>
    <row r="493" spans="1:10" ht="12.75" x14ac:dyDescent="0.2">
      <c r="A493" s="2">
        <v>122</v>
      </c>
      <c r="B493" s="2" t="s">
        <v>54</v>
      </c>
      <c r="C493" s="3">
        <v>42492</v>
      </c>
      <c r="D493" s="2" t="s">
        <v>28</v>
      </c>
      <c r="E493" s="2">
        <v>0.51619870410367097</v>
      </c>
      <c r="F493" s="2">
        <v>735</v>
      </c>
      <c r="G493" s="2">
        <v>40736</v>
      </c>
      <c r="H493" s="2">
        <v>463</v>
      </c>
      <c r="I493">
        <f t="shared" si="14"/>
        <v>238.99999999999966</v>
      </c>
      <c r="J493">
        <f t="shared" si="15"/>
        <v>18.55795516675779</v>
      </c>
    </row>
    <row r="494" spans="1:10" ht="12.75" x14ac:dyDescent="0.2">
      <c r="A494" s="2">
        <v>126</v>
      </c>
      <c r="B494" s="2" t="s">
        <v>165</v>
      </c>
      <c r="C494" s="3">
        <v>42492</v>
      </c>
      <c r="D494" s="2" t="s">
        <v>28</v>
      </c>
      <c r="E494" s="2">
        <v>0.49051490514905099</v>
      </c>
      <c r="F494" s="2">
        <v>579</v>
      </c>
      <c r="G494" s="2">
        <v>33434</v>
      </c>
      <c r="H494" s="2">
        <v>369</v>
      </c>
      <c r="I494">
        <f t="shared" si="14"/>
        <v>180.99999999999983</v>
      </c>
      <c r="J494">
        <f t="shared" si="15"/>
        <v>18.55795516675779</v>
      </c>
    </row>
    <row r="495" spans="1:10" ht="12.75" x14ac:dyDescent="0.2">
      <c r="A495" s="2">
        <v>127</v>
      </c>
      <c r="B495" s="2" t="s">
        <v>58</v>
      </c>
      <c r="C495" s="3">
        <v>42492</v>
      </c>
      <c r="D495" s="2" t="s">
        <v>28</v>
      </c>
      <c r="E495" s="2">
        <v>0.42816901408450703</v>
      </c>
      <c r="F495" s="2">
        <v>1022</v>
      </c>
      <c r="G495" s="2">
        <v>28589</v>
      </c>
      <c r="H495" s="2">
        <v>355</v>
      </c>
      <c r="I495">
        <f t="shared" si="14"/>
        <v>152</v>
      </c>
      <c r="J495">
        <f t="shared" si="15"/>
        <v>18.55795516675779</v>
      </c>
    </row>
    <row r="496" spans="1:10" ht="12.75" x14ac:dyDescent="0.2">
      <c r="A496" s="2">
        <v>131</v>
      </c>
      <c r="B496" s="2" t="s">
        <v>166</v>
      </c>
      <c r="C496" s="3">
        <v>42492</v>
      </c>
      <c r="D496" s="2" t="s">
        <v>28</v>
      </c>
      <c r="E496" s="2">
        <v>0.48837209302325502</v>
      </c>
      <c r="F496" s="2">
        <v>529</v>
      </c>
      <c r="G496" s="2">
        <v>29497</v>
      </c>
      <c r="H496" s="2">
        <v>344</v>
      </c>
      <c r="I496">
        <f t="shared" si="14"/>
        <v>167.99999999999972</v>
      </c>
      <c r="J496">
        <f t="shared" si="15"/>
        <v>18.55795516675779</v>
      </c>
    </row>
    <row r="497" spans="1:10" ht="12.75" x14ac:dyDescent="0.2">
      <c r="A497" s="2">
        <v>133</v>
      </c>
      <c r="B497" s="2" t="s">
        <v>164</v>
      </c>
      <c r="C497" s="3">
        <v>42492</v>
      </c>
      <c r="D497" s="2" t="s">
        <v>28</v>
      </c>
      <c r="E497" s="2">
        <v>0.43843843843843799</v>
      </c>
      <c r="F497" s="2">
        <v>502</v>
      </c>
      <c r="G497" s="2">
        <v>28047</v>
      </c>
      <c r="H497" s="2">
        <v>333</v>
      </c>
      <c r="I497">
        <f t="shared" si="14"/>
        <v>145.99999999999986</v>
      </c>
      <c r="J497">
        <f t="shared" si="15"/>
        <v>18.55795516675779</v>
      </c>
    </row>
    <row r="498" spans="1:10" ht="12.75" x14ac:dyDescent="0.2">
      <c r="A498" s="2">
        <v>134</v>
      </c>
      <c r="B498" s="2" t="s">
        <v>120</v>
      </c>
      <c r="C498" s="3">
        <v>42492</v>
      </c>
      <c r="D498" s="2" t="s">
        <v>28</v>
      </c>
      <c r="E498" s="2">
        <v>0.47590361445783103</v>
      </c>
      <c r="F498" s="2">
        <v>880</v>
      </c>
      <c r="G498" s="2">
        <v>29490</v>
      </c>
      <c r="H498" s="2">
        <v>332</v>
      </c>
      <c r="I498">
        <f t="shared" si="14"/>
        <v>157.99999999999989</v>
      </c>
      <c r="J498">
        <f t="shared" si="15"/>
        <v>18.55795516675779</v>
      </c>
    </row>
    <row r="499" spans="1:10" ht="12.75" x14ac:dyDescent="0.2">
      <c r="A499" s="2">
        <v>136</v>
      </c>
      <c r="B499" s="2" t="s">
        <v>167</v>
      </c>
      <c r="C499" s="3">
        <v>42492</v>
      </c>
      <c r="D499" s="2" t="s">
        <v>28</v>
      </c>
      <c r="E499" s="2">
        <v>0.51890034364261095</v>
      </c>
      <c r="F499" s="2">
        <v>437</v>
      </c>
      <c r="G499" s="2">
        <v>27534</v>
      </c>
      <c r="H499" s="2">
        <v>291</v>
      </c>
      <c r="I499">
        <f t="shared" si="14"/>
        <v>150.99999999999977</v>
      </c>
      <c r="J499">
        <f t="shared" si="15"/>
        <v>18.55795516675779</v>
      </c>
    </row>
    <row r="500" spans="1:10" ht="12.75" x14ac:dyDescent="0.2">
      <c r="A500" s="2">
        <v>143</v>
      </c>
      <c r="B500" s="2" t="s">
        <v>168</v>
      </c>
      <c r="C500" s="3">
        <v>42492</v>
      </c>
      <c r="D500" s="2" t="s">
        <v>28</v>
      </c>
      <c r="E500" s="2">
        <v>0.57681159420289796</v>
      </c>
      <c r="F500" s="2">
        <v>530</v>
      </c>
      <c r="G500" s="2">
        <v>31982</v>
      </c>
      <c r="H500" s="2">
        <v>345</v>
      </c>
      <c r="I500">
        <f t="shared" si="14"/>
        <v>198.9999999999998</v>
      </c>
      <c r="J500">
        <f t="shared" si="15"/>
        <v>18.55795516675779</v>
      </c>
    </row>
    <row r="501" spans="1:10" ht="12.75" x14ac:dyDescent="0.2">
      <c r="A501" s="2">
        <v>150</v>
      </c>
      <c r="B501" s="2" t="s">
        <v>169</v>
      </c>
      <c r="C501" s="3">
        <v>42492</v>
      </c>
      <c r="D501" s="2" t="s">
        <v>28</v>
      </c>
      <c r="E501" s="2">
        <v>0.53312302839116699</v>
      </c>
      <c r="F501" s="2">
        <v>792</v>
      </c>
      <c r="G501" s="2">
        <v>29041</v>
      </c>
      <c r="H501" s="2">
        <v>317</v>
      </c>
      <c r="I501">
        <f t="shared" si="14"/>
        <v>168.99999999999994</v>
      </c>
      <c r="J501">
        <f t="shared" si="15"/>
        <v>18.55795516675779</v>
      </c>
    </row>
    <row r="502" spans="1:10" ht="12.75" x14ac:dyDescent="0.2">
      <c r="A502" s="2">
        <v>154</v>
      </c>
      <c r="B502" s="2" t="s">
        <v>170</v>
      </c>
      <c r="C502" s="3">
        <v>42492</v>
      </c>
      <c r="D502" s="2" t="s">
        <v>28</v>
      </c>
      <c r="E502" s="2">
        <v>0.44497607655502303</v>
      </c>
      <c r="F502" s="2">
        <v>0</v>
      </c>
      <c r="G502" s="2">
        <v>17992</v>
      </c>
      <c r="H502" s="2">
        <v>209</v>
      </c>
      <c r="I502">
        <f t="shared" si="14"/>
        <v>92.999999999999815</v>
      </c>
      <c r="J502">
        <f t="shared" si="15"/>
        <v>18.55795516675779</v>
      </c>
    </row>
    <row r="503" spans="1:10" ht="12.75" x14ac:dyDescent="0.2">
      <c r="A503" s="2">
        <v>157</v>
      </c>
      <c r="B503" s="2" t="s">
        <v>100</v>
      </c>
      <c r="C503" s="3">
        <v>42492</v>
      </c>
      <c r="D503" s="2" t="s">
        <v>28</v>
      </c>
      <c r="E503" s="2">
        <v>0.46783625730994099</v>
      </c>
      <c r="F503" s="2">
        <v>1793</v>
      </c>
      <c r="G503" s="2">
        <v>42058</v>
      </c>
      <c r="H503" s="2">
        <v>513</v>
      </c>
      <c r="I503">
        <f t="shared" si="14"/>
        <v>239.99999999999974</v>
      </c>
      <c r="J503">
        <f t="shared" si="15"/>
        <v>18.55795516675779</v>
      </c>
    </row>
    <row r="504" spans="1:10" ht="12.75" x14ac:dyDescent="0.2">
      <c r="A504" s="2">
        <v>161</v>
      </c>
      <c r="B504" s="2" t="s">
        <v>26</v>
      </c>
      <c r="C504" s="3">
        <v>42492</v>
      </c>
      <c r="D504" s="2" t="s">
        <v>28</v>
      </c>
      <c r="E504" s="2">
        <v>0.55033557046979797</v>
      </c>
      <c r="F504" s="2">
        <v>1341</v>
      </c>
      <c r="G504" s="2">
        <v>42585</v>
      </c>
      <c r="H504" s="2">
        <v>447</v>
      </c>
      <c r="I504">
        <f t="shared" si="14"/>
        <v>245.99999999999969</v>
      </c>
      <c r="J504">
        <f t="shared" si="15"/>
        <v>18.55795516675779</v>
      </c>
    </row>
    <row r="505" spans="1:10" ht="12.75" x14ac:dyDescent="0.2">
      <c r="A505" s="2">
        <v>201</v>
      </c>
      <c r="B505" s="2" t="s">
        <v>144</v>
      </c>
      <c r="C505" s="3">
        <v>42492</v>
      </c>
      <c r="D505" s="2" t="s">
        <v>28</v>
      </c>
      <c r="E505" s="2">
        <v>0.54421768707482898</v>
      </c>
      <c r="F505" s="2">
        <v>1435</v>
      </c>
      <c r="G505" s="2">
        <v>27276</v>
      </c>
      <c r="H505" s="2">
        <v>294</v>
      </c>
      <c r="I505">
        <f t="shared" si="14"/>
        <v>159.99999999999972</v>
      </c>
      <c r="J505">
        <f t="shared" si="15"/>
        <v>18.55795516675779</v>
      </c>
    </row>
    <row r="506" spans="1:10" ht="12.75" x14ac:dyDescent="0.2">
      <c r="A506" s="2">
        <v>202</v>
      </c>
      <c r="B506" s="2" t="s">
        <v>171</v>
      </c>
      <c r="C506" s="3">
        <v>42492</v>
      </c>
      <c r="D506" s="2" t="s">
        <v>28</v>
      </c>
      <c r="E506" s="2">
        <v>0.58551307847082401</v>
      </c>
      <c r="F506" s="2">
        <v>2087</v>
      </c>
      <c r="G506" s="2">
        <v>49082</v>
      </c>
      <c r="H506" s="2">
        <v>497</v>
      </c>
      <c r="I506">
        <f t="shared" si="14"/>
        <v>290.99999999999955</v>
      </c>
      <c r="J506">
        <f t="shared" si="15"/>
        <v>18.55795516675779</v>
      </c>
    </row>
    <row r="507" spans="1:10" ht="12.75" x14ac:dyDescent="0.2">
      <c r="A507" s="2">
        <v>203</v>
      </c>
      <c r="B507" s="2" t="s">
        <v>172</v>
      </c>
      <c r="C507" s="3">
        <v>42492</v>
      </c>
      <c r="D507" s="2" t="s">
        <v>28</v>
      </c>
      <c r="E507" s="2">
        <v>0.468852459016393</v>
      </c>
      <c r="F507" s="2">
        <v>329</v>
      </c>
      <c r="G507" s="2">
        <v>25288</v>
      </c>
      <c r="H507" s="2">
        <v>305</v>
      </c>
      <c r="I507">
        <f t="shared" si="14"/>
        <v>142.99999999999986</v>
      </c>
      <c r="J507">
        <f t="shared" si="15"/>
        <v>18.55795516675779</v>
      </c>
    </row>
    <row r="508" spans="1:10" ht="12.75" x14ac:dyDescent="0.2">
      <c r="A508" s="2">
        <v>222</v>
      </c>
      <c r="B508" s="2" t="s">
        <v>66</v>
      </c>
      <c r="C508" s="3">
        <v>42492</v>
      </c>
      <c r="D508" s="2" t="s">
        <v>28</v>
      </c>
      <c r="E508" s="2">
        <v>0.56461538461538396</v>
      </c>
      <c r="F508" s="2">
        <v>1591</v>
      </c>
      <c r="G508" s="2">
        <v>60289</v>
      </c>
      <c r="H508" s="2">
        <v>650</v>
      </c>
      <c r="I508">
        <f t="shared" si="14"/>
        <v>366.9999999999996</v>
      </c>
      <c r="J508">
        <f t="shared" si="15"/>
        <v>18.55795516675779</v>
      </c>
    </row>
    <row r="509" spans="1:10" ht="12.75" x14ac:dyDescent="0.2">
      <c r="A509" s="2">
        <v>223</v>
      </c>
      <c r="B509" s="2" t="s">
        <v>173</v>
      </c>
      <c r="C509" s="3">
        <v>42492</v>
      </c>
      <c r="D509" s="2" t="s">
        <v>28</v>
      </c>
      <c r="E509" s="2">
        <v>0.38001784121320198</v>
      </c>
      <c r="F509" s="2">
        <v>27986</v>
      </c>
      <c r="G509" s="2">
        <v>88181</v>
      </c>
      <c r="H509" s="2">
        <v>1121</v>
      </c>
      <c r="I509">
        <f t="shared" si="14"/>
        <v>425.99999999999943</v>
      </c>
      <c r="J509">
        <f t="shared" si="15"/>
        <v>18.55795516675779</v>
      </c>
    </row>
    <row r="510" spans="1:10" ht="12.75" x14ac:dyDescent="0.2">
      <c r="A510" s="2">
        <v>236</v>
      </c>
      <c r="B510" s="2" t="s">
        <v>71</v>
      </c>
      <c r="C510" s="3">
        <v>42492</v>
      </c>
      <c r="D510" s="2" t="s">
        <v>28</v>
      </c>
      <c r="E510" s="2">
        <v>0.44781783681214399</v>
      </c>
      <c r="F510" s="2">
        <v>1014</v>
      </c>
      <c r="G510" s="2">
        <v>43485</v>
      </c>
      <c r="H510" s="2">
        <v>527</v>
      </c>
      <c r="I510">
        <f t="shared" si="14"/>
        <v>235.99999999999989</v>
      </c>
      <c r="J510">
        <f t="shared" si="15"/>
        <v>18.55795516675779</v>
      </c>
    </row>
    <row r="511" spans="1:10" ht="12.75" x14ac:dyDescent="0.2">
      <c r="A511" s="2">
        <v>238</v>
      </c>
      <c r="B511" s="2" t="s">
        <v>138</v>
      </c>
      <c r="C511" s="3">
        <v>42492</v>
      </c>
      <c r="D511" s="2" t="s">
        <v>28</v>
      </c>
      <c r="E511" s="2">
        <v>0.435294117647058</v>
      </c>
      <c r="F511" s="2">
        <v>1003</v>
      </c>
      <c r="G511" s="2">
        <v>44022</v>
      </c>
      <c r="H511" s="2">
        <v>510</v>
      </c>
      <c r="I511">
        <f t="shared" si="14"/>
        <v>221.99999999999957</v>
      </c>
      <c r="J511">
        <f t="shared" si="15"/>
        <v>18.55795516675779</v>
      </c>
    </row>
    <row r="512" spans="1:10" ht="12.75" x14ac:dyDescent="0.2">
      <c r="A512" s="2">
        <v>245</v>
      </c>
      <c r="B512" s="2" t="s">
        <v>75</v>
      </c>
      <c r="C512" s="3">
        <v>42492</v>
      </c>
      <c r="D512" s="2" t="s">
        <v>28</v>
      </c>
      <c r="E512" s="2">
        <v>0.47582697201017798</v>
      </c>
      <c r="F512" s="2">
        <v>639</v>
      </c>
      <c r="G512" s="2">
        <v>34111</v>
      </c>
      <c r="H512" s="2">
        <v>393</v>
      </c>
      <c r="I512">
        <f t="shared" si="14"/>
        <v>186.99999999999994</v>
      </c>
      <c r="J512">
        <f t="shared" si="15"/>
        <v>18.55795516675779</v>
      </c>
    </row>
    <row r="513" spans="1:10" ht="12.75" x14ac:dyDescent="0.2">
      <c r="A513" s="2">
        <v>254</v>
      </c>
      <c r="B513" s="2" t="s">
        <v>143</v>
      </c>
      <c r="C513" s="3">
        <v>42492</v>
      </c>
      <c r="D513" s="2" t="s">
        <v>28</v>
      </c>
      <c r="E513" s="2">
        <v>0.46212121212121199</v>
      </c>
      <c r="F513" s="2">
        <v>653</v>
      </c>
      <c r="G513" s="2">
        <v>23570</v>
      </c>
      <c r="H513" s="2">
        <v>264</v>
      </c>
      <c r="I513">
        <f t="shared" si="14"/>
        <v>121.99999999999997</v>
      </c>
      <c r="J513">
        <f t="shared" si="15"/>
        <v>18.55795516675779</v>
      </c>
    </row>
    <row r="514" spans="1:10" ht="12.75" x14ac:dyDescent="0.2">
      <c r="A514" s="2">
        <v>266</v>
      </c>
      <c r="B514" s="2" t="s">
        <v>174</v>
      </c>
      <c r="C514" s="3">
        <v>42492</v>
      </c>
      <c r="D514" s="2" t="s">
        <v>28</v>
      </c>
      <c r="E514" s="2">
        <v>0.48051948051948001</v>
      </c>
      <c r="F514" s="2">
        <v>972</v>
      </c>
      <c r="G514" s="2">
        <v>13312</v>
      </c>
      <c r="H514" s="2">
        <v>154</v>
      </c>
      <c r="I514">
        <f t="shared" si="14"/>
        <v>73.999999999999929</v>
      </c>
      <c r="J514">
        <f t="shared" si="15"/>
        <v>18.55795516675779</v>
      </c>
    </row>
    <row r="515" spans="1:10" ht="12.75" x14ac:dyDescent="0.2">
      <c r="A515" s="2">
        <v>267</v>
      </c>
      <c r="B515" s="2" t="s">
        <v>175</v>
      </c>
      <c r="C515" s="3">
        <v>42492</v>
      </c>
      <c r="D515" s="2" t="s">
        <v>28</v>
      </c>
      <c r="E515" s="2">
        <v>0.51648351648351598</v>
      </c>
      <c r="F515" s="2">
        <v>595</v>
      </c>
      <c r="G515" s="2">
        <v>33752</v>
      </c>
      <c r="H515" s="2">
        <v>364</v>
      </c>
      <c r="I515">
        <f t="shared" ref="I515:I578" si="16">(H515*E515)</f>
        <v>187.99999999999983</v>
      </c>
      <c r="J515">
        <f t="shared" ref="J515:J578" si="17">SUM($F$2,$F$3511)/SUM($H$2,$H$3511)</f>
        <v>18.55795516675779</v>
      </c>
    </row>
    <row r="516" spans="1:10" ht="12.75" x14ac:dyDescent="0.2">
      <c r="A516" s="2">
        <v>268</v>
      </c>
      <c r="B516" s="2" t="s">
        <v>176</v>
      </c>
      <c r="C516" s="3">
        <v>42492</v>
      </c>
      <c r="D516" s="2" t="s">
        <v>28</v>
      </c>
      <c r="E516" s="2">
        <v>0.49734042553191399</v>
      </c>
      <c r="F516" s="2">
        <v>1003</v>
      </c>
      <c r="G516" s="2">
        <v>32413</v>
      </c>
      <c r="H516" s="2">
        <v>376</v>
      </c>
      <c r="I516">
        <f t="shared" si="16"/>
        <v>186.99999999999966</v>
      </c>
      <c r="J516">
        <f t="shared" si="17"/>
        <v>18.55795516675779</v>
      </c>
    </row>
    <row r="517" spans="1:10" ht="12.75" x14ac:dyDescent="0.2">
      <c r="A517" s="2">
        <v>412</v>
      </c>
      <c r="B517" s="2" t="s">
        <v>118</v>
      </c>
      <c r="C517" s="3">
        <v>42492</v>
      </c>
      <c r="D517" s="2" t="s">
        <v>28</v>
      </c>
      <c r="E517" s="2">
        <v>0.43068391866913103</v>
      </c>
      <c r="F517" s="2">
        <v>783</v>
      </c>
      <c r="G517" s="2">
        <v>43023</v>
      </c>
      <c r="H517" s="2">
        <v>541</v>
      </c>
      <c r="I517">
        <f t="shared" si="16"/>
        <v>232.99999999999989</v>
      </c>
      <c r="J517">
        <f t="shared" si="17"/>
        <v>18.55795516675779</v>
      </c>
    </row>
    <row r="518" spans="1:10" ht="12.75" x14ac:dyDescent="0.2">
      <c r="A518" s="2">
        <v>420</v>
      </c>
      <c r="B518" s="2" t="s">
        <v>155</v>
      </c>
      <c r="C518" s="3">
        <v>42492</v>
      </c>
      <c r="D518" s="2" t="s">
        <v>28</v>
      </c>
      <c r="E518" s="2">
        <v>0.60885608856088502</v>
      </c>
      <c r="F518" s="2">
        <v>380</v>
      </c>
      <c r="G518" s="2">
        <v>25403</v>
      </c>
      <c r="H518" s="2">
        <v>271</v>
      </c>
      <c r="I518">
        <f t="shared" si="16"/>
        <v>164.99999999999983</v>
      </c>
      <c r="J518">
        <f t="shared" si="17"/>
        <v>18.55795516675779</v>
      </c>
    </row>
    <row r="519" spans="1:10" ht="12.75" x14ac:dyDescent="0.2">
      <c r="A519" s="2">
        <v>421</v>
      </c>
      <c r="B519" s="2" t="s">
        <v>177</v>
      </c>
      <c r="C519" s="3">
        <v>42492</v>
      </c>
      <c r="D519" s="2" t="s">
        <v>28</v>
      </c>
      <c r="E519" s="2">
        <v>0.36641221374045801</v>
      </c>
      <c r="F519" s="2">
        <v>70</v>
      </c>
      <c r="G519" s="2">
        <v>10265</v>
      </c>
      <c r="H519" s="2">
        <v>131</v>
      </c>
      <c r="I519">
        <f t="shared" si="16"/>
        <v>48</v>
      </c>
      <c r="J519">
        <f t="shared" si="17"/>
        <v>18.55795516675779</v>
      </c>
    </row>
    <row r="520" spans="1:10" ht="12.75" x14ac:dyDescent="0.2">
      <c r="A520" s="2">
        <v>429</v>
      </c>
      <c r="B520" s="2" t="s">
        <v>178</v>
      </c>
      <c r="C520" s="3">
        <v>42492</v>
      </c>
      <c r="D520" s="2" t="s">
        <v>28</v>
      </c>
      <c r="E520" s="2">
        <v>0.43031226199542999</v>
      </c>
      <c r="F520" s="2">
        <v>31234</v>
      </c>
      <c r="G520" s="2">
        <v>105065</v>
      </c>
      <c r="H520" s="2">
        <v>1313</v>
      </c>
      <c r="I520">
        <f t="shared" si="16"/>
        <v>564.99999999999955</v>
      </c>
      <c r="J520">
        <f t="shared" si="17"/>
        <v>18.55795516675779</v>
      </c>
    </row>
    <row r="521" spans="1:10" ht="12.75" x14ac:dyDescent="0.2">
      <c r="A521" s="2">
        <v>432</v>
      </c>
      <c r="B521" s="2" t="s">
        <v>39</v>
      </c>
      <c r="C521" s="3">
        <v>42492</v>
      </c>
      <c r="D521" s="2" t="s">
        <v>28</v>
      </c>
      <c r="E521" s="2">
        <v>0.396666666666666</v>
      </c>
      <c r="F521" s="2">
        <v>1436</v>
      </c>
      <c r="G521" s="2">
        <v>24240</v>
      </c>
      <c r="H521" s="2">
        <v>300</v>
      </c>
      <c r="I521">
        <f t="shared" si="16"/>
        <v>118.9999999999998</v>
      </c>
      <c r="J521">
        <f t="shared" si="17"/>
        <v>18.55795516675779</v>
      </c>
    </row>
    <row r="522" spans="1:10" ht="12.75" x14ac:dyDescent="0.2">
      <c r="A522" s="2">
        <v>1</v>
      </c>
      <c r="B522" s="2" t="s">
        <v>23</v>
      </c>
      <c r="C522" s="3">
        <v>42492</v>
      </c>
      <c r="D522" s="2" t="s">
        <v>27</v>
      </c>
      <c r="E522" s="2">
        <v>0.50559701492537301</v>
      </c>
      <c r="F522" s="2">
        <v>0</v>
      </c>
      <c r="G522" s="2">
        <v>165178</v>
      </c>
      <c r="H522" s="2">
        <v>1608</v>
      </c>
      <c r="I522">
        <f t="shared" si="16"/>
        <v>812.99999999999977</v>
      </c>
      <c r="J522">
        <f t="shared" si="17"/>
        <v>18.55795516675779</v>
      </c>
    </row>
    <row r="523" spans="1:10" ht="12.75" x14ac:dyDescent="0.2">
      <c r="A523" s="2">
        <v>2</v>
      </c>
      <c r="B523" s="2" t="s">
        <v>33</v>
      </c>
      <c r="C523" s="3">
        <v>42492</v>
      </c>
      <c r="D523" s="2" t="s">
        <v>27</v>
      </c>
      <c r="E523" s="2">
        <v>0.50255536626916497</v>
      </c>
      <c r="F523" s="2">
        <v>0</v>
      </c>
      <c r="G523" s="2">
        <v>61442</v>
      </c>
      <c r="H523" s="2">
        <v>587</v>
      </c>
      <c r="I523">
        <f t="shared" si="16"/>
        <v>294.99999999999983</v>
      </c>
      <c r="J523">
        <f t="shared" si="17"/>
        <v>18.55795516675779</v>
      </c>
    </row>
    <row r="524" spans="1:10" ht="12.75" x14ac:dyDescent="0.2">
      <c r="A524" s="2">
        <v>3</v>
      </c>
      <c r="B524" s="2" t="s">
        <v>37</v>
      </c>
      <c r="C524" s="3">
        <v>42492</v>
      </c>
      <c r="D524" s="2" t="s">
        <v>27</v>
      </c>
      <c r="E524" s="2">
        <v>0.52272727272727204</v>
      </c>
      <c r="F524" s="2">
        <v>0</v>
      </c>
      <c r="G524" s="2">
        <v>18497</v>
      </c>
      <c r="H524" s="2">
        <v>176</v>
      </c>
      <c r="I524">
        <f t="shared" si="16"/>
        <v>91.999999999999886</v>
      </c>
      <c r="J524">
        <f t="shared" si="17"/>
        <v>18.55795516675779</v>
      </c>
    </row>
    <row r="525" spans="1:10" ht="12.75" x14ac:dyDescent="0.2">
      <c r="A525" s="2">
        <v>4</v>
      </c>
      <c r="B525" s="2" t="s">
        <v>42</v>
      </c>
      <c r="C525" s="3">
        <v>42492</v>
      </c>
      <c r="D525" s="2" t="s">
        <v>27</v>
      </c>
      <c r="E525" s="2">
        <v>0.51169004676018703</v>
      </c>
      <c r="F525" s="2">
        <v>0</v>
      </c>
      <c r="G525" s="2">
        <v>156285</v>
      </c>
      <c r="H525" s="2">
        <v>1497</v>
      </c>
      <c r="I525">
        <f t="shared" si="16"/>
        <v>766</v>
      </c>
      <c r="J525">
        <f t="shared" si="17"/>
        <v>18.55795516675779</v>
      </c>
    </row>
    <row r="526" spans="1:10" ht="12.75" x14ac:dyDescent="0.2">
      <c r="A526" s="2">
        <v>5</v>
      </c>
      <c r="B526" s="2" t="s">
        <v>46</v>
      </c>
      <c r="C526" s="3">
        <v>42492</v>
      </c>
      <c r="D526" s="2" t="s">
        <v>27</v>
      </c>
      <c r="E526" s="2">
        <v>0.52904434728294802</v>
      </c>
      <c r="F526" s="2">
        <v>0</v>
      </c>
      <c r="G526" s="2">
        <v>165625</v>
      </c>
      <c r="H526" s="2">
        <v>1601</v>
      </c>
      <c r="I526">
        <f t="shared" si="16"/>
        <v>846.99999999999977</v>
      </c>
      <c r="J526">
        <f t="shared" si="17"/>
        <v>18.55795516675779</v>
      </c>
    </row>
    <row r="527" spans="1:10" ht="12.75" x14ac:dyDescent="0.2">
      <c r="A527" s="2">
        <v>6</v>
      </c>
      <c r="B527" s="2" t="s">
        <v>49</v>
      </c>
      <c r="C527" s="3">
        <v>42492</v>
      </c>
      <c r="D527" s="2" t="s">
        <v>27</v>
      </c>
      <c r="E527" s="2">
        <v>0.47368421052631499</v>
      </c>
      <c r="F527" s="2">
        <v>0</v>
      </c>
      <c r="G527" s="2">
        <v>9454</v>
      </c>
      <c r="H527" s="2">
        <v>95</v>
      </c>
      <c r="I527">
        <f t="shared" si="16"/>
        <v>44.999999999999922</v>
      </c>
      <c r="J527">
        <f t="shared" si="17"/>
        <v>18.55795516675779</v>
      </c>
    </row>
    <row r="528" spans="1:10" ht="12.75" x14ac:dyDescent="0.2">
      <c r="A528" s="2">
        <v>7</v>
      </c>
      <c r="B528" s="2" t="s">
        <v>51</v>
      </c>
      <c r="C528" s="3">
        <v>42492</v>
      </c>
      <c r="D528" s="2" t="s">
        <v>27</v>
      </c>
      <c r="E528" s="2">
        <v>0.48220064724918998</v>
      </c>
      <c r="F528" s="2">
        <v>0</v>
      </c>
      <c r="G528" s="2">
        <v>156832</v>
      </c>
      <c r="H528" s="2">
        <v>1545</v>
      </c>
      <c r="I528">
        <f t="shared" si="16"/>
        <v>744.99999999999852</v>
      </c>
      <c r="J528">
        <f t="shared" si="17"/>
        <v>18.55795516675779</v>
      </c>
    </row>
    <row r="529" spans="1:10" ht="12.75" x14ac:dyDescent="0.2">
      <c r="A529" s="2">
        <v>8</v>
      </c>
      <c r="B529" s="2" t="s">
        <v>52</v>
      </c>
      <c r="C529" s="3">
        <v>42492</v>
      </c>
      <c r="D529" s="2" t="s">
        <v>27</v>
      </c>
      <c r="E529" s="2">
        <v>0.47258979206049101</v>
      </c>
      <c r="F529" s="2">
        <v>0</v>
      </c>
      <c r="G529" s="2">
        <v>54460</v>
      </c>
      <c r="H529" s="2">
        <v>529</v>
      </c>
      <c r="I529">
        <f t="shared" si="16"/>
        <v>249.99999999999974</v>
      </c>
      <c r="J529">
        <f t="shared" si="17"/>
        <v>18.55795516675779</v>
      </c>
    </row>
    <row r="530" spans="1:10" ht="12.75" x14ac:dyDescent="0.2">
      <c r="A530" s="2">
        <v>9</v>
      </c>
      <c r="B530" s="2" t="s">
        <v>53</v>
      </c>
      <c r="C530" s="3">
        <v>42492</v>
      </c>
      <c r="D530" s="2" t="s">
        <v>27</v>
      </c>
      <c r="E530" s="2">
        <v>0.48113207547169801</v>
      </c>
      <c r="F530" s="2">
        <v>0</v>
      </c>
      <c r="G530" s="2">
        <v>32334</v>
      </c>
      <c r="H530" s="2">
        <v>318</v>
      </c>
      <c r="I530">
        <f t="shared" si="16"/>
        <v>152.99999999999997</v>
      </c>
      <c r="J530">
        <f t="shared" si="17"/>
        <v>18.55795516675779</v>
      </c>
    </row>
    <row r="531" spans="1:10" ht="12.75" x14ac:dyDescent="0.2">
      <c r="A531" s="2">
        <v>10</v>
      </c>
      <c r="B531" s="2" t="s">
        <v>55</v>
      </c>
      <c r="C531" s="3">
        <v>42492</v>
      </c>
      <c r="D531" s="2" t="s">
        <v>27</v>
      </c>
      <c r="E531" s="2">
        <v>0.54403567447045698</v>
      </c>
      <c r="F531" s="2">
        <v>0</v>
      </c>
      <c r="G531" s="2">
        <v>93550</v>
      </c>
      <c r="H531" s="2">
        <v>897</v>
      </c>
      <c r="I531">
        <f t="shared" si="16"/>
        <v>487.99999999999989</v>
      </c>
      <c r="J531">
        <f t="shared" si="17"/>
        <v>18.55795516675779</v>
      </c>
    </row>
    <row r="532" spans="1:10" ht="12.75" x14ac:dyDescent="0.2">
      <c r="A532" s="2">
        <v>11</v>
      </c>
      <c r="B532" s="2" t="s">
        <v>57</v>
      </c>
      <c r="C532" s="3">
        <v>42492</v>
      </c>
      <c r="D532" s="2" t="s">
        <v>27</v>
      </c>
      <c r="E532" s="2">
        <v>0.51556420233462996</v>
      </c>
      <c r="F532" s="2">
        <v>0</v>
      </c>
      <c r="G532" s="2">
        <v>158265</v>
      </c>
      <c r="H532" s="2">
        <v>1542</v>
      </c>
      <c r="I532">
        <f t="shared" si="16"/>
        <v>794.99999999999943</v>
      </c>
      <c r="J532">
        <f t="shared" si="17"/>
        <v>18.55795516675779</v>
      </c>
    </row>
    <row r="533" spans="1:10" ht="12.75" x14ac:dyDescent="0.2">
      <c r="A533" s="2">
        <v>12</v>
      </c>
      <c r="B533" s="2" t="s">
        <v>60</v>
      </c>
      <c r="C533" s="3">
        <v>42492</v>
      </c>
      <c r="D533" s="2" t="s">
        <v>27</v>
      </c>
      <c r="E533" s="2">
        <v>0.49023171285779099</v>
      </c>
      <c r="F533" s="2">
        <v>0</v>
      </c>
      <c r="G533" s="2">
        <v>226290</v>
      </c>
      <c r="H533" s="2">
        <v>2201</v>
      </c>
      <c r="I533">
        <f t="shared" si="16"/>
        <v>1078.999999999998</v>
      </c>
      <c r="J533">
        <f t="shared" si="17"/>
        <v>18.55795516675779</v>
      </c>
    </row>
    <row r="534" spans="1:10" ht="12.75" x14ac:dyDescent="0.2">
      <c r="A534" s="2">
        <v>13</v>
      </c>
      <c r="B534" s="2" t="s">
        <v>63</v>
      </c>
      <c r="C534" s="3">
        <v>42492</v>
      </c>
      <c r="D534" s="2" t="s">
        <v>27</v>
      </c>
      <c r="E534" s="2">
        <v>0.46115906288532599</v>
      </c>
      <c r="F534" s="2">
        <v>0</v>
      </c>
      <c r="G534" s="2">
        <v>80061</v>
      </c>
      <c r="H534" s="2">
        <v>811</v>
      </c>
      <c r="I534">
        <f t="shared" si="16"/>
        <v>373.99999999999937</v>
      </c>
      <c r="J534">
        <f t="shared" si="17"/>
        <v>18.55795516675779</v>
      </c>
    </row>
    <row r="535" spans="1:10" ht="12.75" x14ac:dyDescent="0.2">
      <c r="A535" s="2">
        <v>14</v>
      </c>
      <c r="B535" s="2" t="s">
        <v>65</v>
      </c>
      <c r="C535" s="3">
        <v>42492</v>
      </c>
      <c r="D535" s="2" t="s">
        <v>27</v>
      </c>
      <c r="E535" s="2">
        <v>0.52578616352201202</v>
      </c>
      <c r="F535" s="2">
        <v>0</v>
      </c>
      <c r="G535" s="2">
        <v>85746</v>
      </c>
      <c r="H535" s="2">
        <v>795</v>
      </c>
      <c r="I535">
        <f t="shared" si="16"/>
        <v>417.99999999999955</v>
      </c>
      <c r="J535">
        <f t="shared" si="17"/>
        <v>18.55795516675779</v>
      </c>
    </row>
    <row r="536" spans="1:10" ht="12.75" x14ac:dyDescent="0.2">
      <c r="A536" s="2">
        <v>15</v>
      </c>
      <c r="B536" s="2" t="s">
        <v>68</v>
      </c>
      <c r="C536" s="3">
        <v>42492</v>
      </c>
      <c r="D536" s="2" t="s">
        <v>27</v>
      </c>
      <c r="E536" s="2">
        <v>0.52081998718769995</v>
      </c>
      <c r="F536" s="2">
        <v>0</v>
      </c>
      <c r="G536" s="2">
        <v>160966</v>
      </c>
      <c r="H536" s="2">
        <v>1561</v>
      </c>
      <c r="I536">
        <f t="shared" si="16"/>
        <v>812.99999999999966</v>
      </c>
      <c r="J536">
        <f t="shared" si="17"/>
        <v>18.55795516675779</v>
      </c>
    </row>
    <row r="537" spans="1:10" ht="12.75" x14ac:dyDescent="0.2">
      <c r="A537" s="2">
        <v>16</v>
      </c>
      <c r="B537" s="2" t="s">
        <v>70</v>
      </c>
      <c r="C537" s="3">
        <v>42492</v>
      </c>
      <c r="D537" s="2" t="s">
        <v>27</v>
      </c>
      <c r="E537" s="2">
        <v>0.56048387096774099</v>
      </c>
      <c r="F537" s="2">
        <v>0</v>
      </c>
      <c r="G537" s="2">
        <v>158960</v>
      </c>
      <c r="H537" s="2">
        <v>1488</v>
      </c>
      <c r="I537">
        <f t="shared" si="16"/>
        <v>833.99999999999864</v>
      </c>
      <c r="J537">
        <f t="shared" si="17"/>
        <v>18.55795516675779</v>
      </c>
    </row>
    <row r="538" spans="1:10" ht="12.75" x14ac:dyDescent="0.2">
      <c r="A538" s="2">
        <v>17</v>
      </c>
      <c r="B538" s="2" t="s">
        <v>74</v>
      </c>
      <c r="C538" s="3">
        <v>42492</v>
      </c>
      <c r="D538" s="2" t="s">
        <v>27</v>
      </c>
      <c r="E538" s="2">
        <v>0.49614112458654902</v>
      </c>
      <c r="F538" s="2">
        <v>0</v>
      </c>
      <c r="G538" s="2">
        <v>97823</v>
      </c>
      <c r="H538" s="2">
        <v>907</v>
      </c>
      <c r="I538">
        <f t="shared" si="16"/>
        <v>449.99999999999994</v>
      </c>
      <c r="J538">
        <f t="shared" si="17"/>
        <v>18.55795516675779</v>
      </c>
    </row>
    <row r="539" spans="1:10" ht="12.75" x14ac:dyDescent="0.2">
      <c r="A539" s="2">
        <v>18</v>
      </c>
      <c r="B539" s="2" t="s">
        <v>77</v>
      </c>
      <c r="C539" s="3">
        <v>42492</v>
      </c>
      <c r="D539" s="2" t="s">
        <v>27</v>
      </c>
      <c r="E539" s="2">
        <v>0.46382783882783801</v>
      </c>
      <c r="F539" s="2">
        <v>0</v>
      </c>
      <c r="G539" s="2">
        <v>216115</v>
      </c>
      <c r="H539" s="2">
        <v>2184</v>
      </c>
      <c r="I539">
        <f t="shared" si="16"/>
        <v>1012.9999999999982</v>
      </c>
      <c r="J539">
        <f t="shared" si="17"/>
        <v>18.55795516675779</v>
      </c>
    </row>
    <row r="540" spans="1:10" ht="12.75" x14ac:dyDescent="0.2">
      <c r="A540" s="2">
        <v>19</v>
      </c>
      <c r="B540" s="2" t="s">
        <v>79</v>
      </c>
      <c r="C540" s="3">
        <v>42492</v>
      </c>
      <c r="D540" s="2" t="s">
        <v>27</v>
      </c>
      <c r="E540" s="2">
        <v>0.52490886998784902</v>
      </c>
      <c r="F540" s="2">
        <v>0</v>
      </c>
      <c r="G540" s="2">
        <v>88345</v>
      </c>
      <c r="H540" s="2">
        <v>823</v>
      </c>
      <c r="I540">
        <f t="shared" si="16"/>
        <v>431.99999999999977</v>
      </c>
      <c r="J540">
        <f t="shared" si="17"/>
        <v>18.55795516675779</v>
      </c>
    </row>
    <row r="541" spans="1:10" ht="12.75" x14ac:dyDescent="0.2">
      <c r="A541" s="2">
        <v>20</v>
      </c>
      <c r="B541" s="2" t="s">
        <v>80</v>
      </c>
      <c r="C541" s="3">
        <v>42492</v>
      </c>
      <c r="D541" s="2" t="s">
        <v>27</v>
      </c>
      <c r="E541" s="2">
        <v>0.45762711864406702</v>
      </c>
      <c r="F541" s="2">
        <v>0</v>
      </c>
      <c r="G541" s="2">
        <v>17462</v>
      </c>
      <c r="H541" s="2">
        <v>177</v>
      </c>
      <c r="I541">
        <f t="shared" si="16"/>
        <v>80.999999999999858</v>
      </c>
      <c r="J541">
        <f t="shared" si="17"/>
        <v>18.55795516675779</v>
      </c>
    </row>
    <row r="542" spans="1:10" ht="12.75" x14ac:dyDescent="0.2">
      <c r="A542" s="2">
        <v>21</v>
      </c>
      <c r="B542" s="2" t="s">
        <v>81</v>
      </c>
      <c r="C542" s="3">
        <v>42492</v>
      </c>
      <c r="D542" s="2" t="s">
        <v>27</v>
      </c>
      <c r="E542" s="2">
        <v>0.51904761904761898</v>
      </c>
      <c r="F542" s="2">
        <v>0</v>
      </c>
      <c r="G542" s="2">
        <v>108396</v>
      </c>
      <c r="H542" s="2">
        <v>1050</v>
      </c>
      <c r="I542">
        <f t="shared" si="16"/>
        <v>544.99999999999989</v>
      </c>
      <c r="J542">
        <f t="shared" si="17"/>
        <v>18.55795516675779</v>
      </c>
    </row>
    <row r="543" spans="1:10" ht="12.75" x14ac:dyDescent="0.2">
      <c r="A543" s="2">
        <v>22</v>
      </c>
      <c r="B543" s="2" t="s">
        <v>82</v>
      </c>
      <c r="C543" s="3">
        <v>42492</v>
      </c>
      <c r="D543" s="2" t="s">
        <v>27</v>
      </c>
      <c r="E543" s="2">
        <v>0.53948397185301</v>
      </c>
      <c r="F543" s="2">
        <v>0</v>
      </c>
      <c r="G543" s="2">
        <v>134421</v>
      </c>
      <c r="H543" s="2">
        <v>1279</v>
      </c>
      <c r="I543">
        <f t="shared" si="16"/>
        <v>689.99999999999977</v>
      </c>
      <c r="J543">
        <f t="shared" si="17"/>
        <v>18.55795516675779</v>
      </c>
    </row>
    <row r="544" spans="1:10" ht="12.75" x14ac:dyDescent="0.2">
      <c r="A544" s="2">
        <v>23</v>
      </c>
      <c r="B544" s="2" t="s">
        <v>83</v>
      </c>
      <c r="C544" s="3">
        <v>42492</v>
      </c>
      <c r="D544" s="2" t="s">
        <v>27</v>
      </c>
      <c r="E544" s="2">
        <v>0.49643947100712099</v>
      </c>
      <c r="F544" s="2">
        <v>0</v>
      </c>
      <c r="G544" s="2">
        <v>101996</v>
      </c>
      <c r="H544" s="2">
        <v>983</v>
      </c>
      <c r="I544">
        <f t="shared" si="16"/>
        <v>487.99999999999994</v>
      </c>
      <c r="J544">
        <f t="shared" si="17"/>
        <v>18.55795516675779</v>
      </c>
    </row>
    <row r="545" spans="1:10" ht="12.75" x14ac:dyDescent="0.2">
      <c r="A545" s="2">
        <v>24</v>
      </c>
      <c r="B545" s="2" t="s">
        <v>84</v>
      </c>
      <c r="C545" s="3">
        <v>42492</v>
      </c>
      <c r="D545" s="2" t="s">
        <v>27</v>
      </c>
      <c r="E545" s="2">
        <v>0.51226348983882197</v>
      </c>
      <c r="F545" s="2">
        <v>0</v>
      </c>
      <c r="G545" s="2">
        <v>148013</v>
      </c>
      <c r="H545" s="2">
        <v>1427</v>
      </c>
      <c r="I545">
        <f t="shared" si="16"/>
        <v>730.99999999999898</v>
      </c>
      <c r="J545">
        <f t="shared" si="17"/>
        <v>18.55795516675779</v>
      </c>
    </row>
    <row r="546" spans="1:10" ht="12.75" x14ac:dyDescent="0.2">
      <c r="A546" s="2">
        <v>25</v>
      </c>
      <c r="B546" s="2" t="s">
        <v>86</v>
      </c>
      <c r="C546" s="3">
        <v>42492</v>
      </c>
      <c r="D546" s="2" t="s">
        <v>27</v>
      </c>
      <c r="E546" s="2">
        <v>0.49154980222941302</v>
      </c>
      <c r="F546" s="2">
        <v>0</v>
      </c>
      <c r="G546" s="2">
        <v>292089</v>
      </c>
      <c r="H546" s="2">
        <v>2781</v>
      </c>
      <c r="I546">
        <f t="shared" si="16"/>
        <v>1366.9999999999977</v>
      </c>
      <c r="J546">
        <f t="shared" si="17"/>
        <v>18.55795516675779</v>
      </c>
    </row>
    <row r="547" spans="1:10" ht="12.75" x14ac:dyDescent="0.2">
      <c r="A547" s="2">
        <v>26</v>
      </c>
      <c r="B547" s="2" t="s">
        <v>87</v>
      </c>
      <c r="C547" s="3">
        <v>42492</v>
      </c>
      <c r="D547" s="2" t="s">
        <v>27</v>
      </c>
      <c r="E547" s="2">
        <v>0.47826086956521702</v>
      </c>
      <c r="F547" s="2">
        <v>0</v>
      </c>
      <c r="G547" s="2">
        <v>35193</v>
      </c>
      <c r="H547" s="2">
        <v>345</v>
      </c>
      <c r="I547">
        <f t="shared" si="16"/>
        <v>164.99999999999986</v>
      </c>
      <c r="J547">
        <f t="shared" si="17"/>
        <v>18.55795516675779</v>
      </c>
    </row>
    <row r="548" spans="1:10" ht="12.75" x14ac:dyDescent="0.2">
      <c r="A548" s="2">
        <v>27</v>
      </c>
      <c r="B548" s="2" t="s">
        <v>88</v>
      </c>
      <c r="C548" s="3">
        <v>42492</v>
      </c>
      <c r="D548" s="2" t="s">
        <v>27</v>
      </c>
      <c r="E548" s="2">
        <v>0.53456221198156595</v>
      </c>
      <c r="F548" s="2">
        <v>0</v>
      </c>
      <c r="G548" s="2">
        <v>23335</v>
      </c>
      <c r="H548" s="2">
        <v>217</v>
      </c>
      <c r="I548">
        <f t="shared" si="16"/>
        <v>115.99999999999982</v>
      </c>
      <c r="J548">
        <f t="shared" si="17"/>
        <v>18.55795516675779</v>
      </c>
    </row>
    <row r="549" spans="1:10" ht="12.75" x14ac:dyDescent="0.2">
      <c r="A549" s="2">
        <v>28</v>
      </c>
      <c r="B549" s="2" t="s">
        <v>90</v>
      </c>
      <c r="C549" s="3">
        <v>42492</v>
      </c>
      <c r="D549" s="2" t="s">
        <v>27</v>
      </c>
      <c r="E549" s="2">
        <v>0.48086522462562298</v>
      </c>
      <c r="F549" s="2">
        <v>0</v>
      </c>
      <c r="G549" s="2">
        <v>63182</v>
      </c>
      <c r="H549" s="2">
        <v>601</v>
      </c>
      <c r="I549">
        <f t="shared" si="16"/>
        <v>288.99999999999943</v>
      </c>
      <c r="J549">
        <f t="shared" si="17"/>
        <v>18.55795516675779</v>
      </c>
    </row>
    <row r="550" spans="1:10" ht="12.75" x14ac:dyDescent="0.2">
      <c r="A550" s="2">
        <v>29</v>
      </c>
      <c r="B550" s="2" t="s">
        <v>92</v>
      </c>
      <c r="C550" s="3">
        <v>42492</v>
      </c>
      <c r="D550" s="2" t="s">
        <v>27</v>
      </c>
      <c r="E550" s="2">
        <v>0.48766816143497699</v>
      </c>
      <c r="F550" s="2">
        <v>0</v>
      </c>
      <c r="G550" s="2">
        <v>91754</v>
      </c>
      <c r="H550" s="2">
        <v>892</v>
      </c>
      <c r="I550">
        <f t="shared" si="16"/>
        <v>434.99999999999949</v>
      </c>
      <c r="J550">
        <f t="shared" si="17"/>
        <v>18.55795516675779</v>
      </c>
    </row>
    <row r="551" spans="1:10" ht="12.75" x14ac:dyDescent="0.2">
      <c r="A551" s="2">
        <v>30</v>
      </c>
      <c r="B551" s="2" t="s">
        <v>94</v>
      </c>
      <c r="C551" s="3">
        <v>42492</v>
      </c>
      <c r="D551" s="2" t="s">
        <v>27</v>
      </c>
      <c r="E551" s="2">
        <v>0.58208955223880499</v>
      </c>
      <c r="F551" s="2">
        <v>0</v>
      </c>
      <c r="G551" s="2">
        <v>15142</v>
      </c>
      <c r="H551" s="2">
        <v>134</v>
      </c>
      <c r="I551">
        <f t="shared" si="16"/>
        <v>77.999999999999872</v>
      </c>
      <c r="J551">
        <f t="shared" si="17"/>
        <v>18.55795516675779</v>
      </c>
    </row>
    <row r="552" spans="1:10" ht="12.75" x14ac:dyDescent="0.2">
      <c r="A552" s="2">
        <v>31</v>
      </c>
      <c r="B552" s="2" t="s">
        <v>96</v>
      </c>
      <c r="C552" s="3">
        <v>42492</v>
      </c>
      <c r="D552" s="2" t="s">
        <v>27</v>
      </c>
      <c r="E552" s="2">
        <v>0.49873737373737298</v>
      </c>
      <c r="F552" s="2">
        <v>0</v>
      </c>
      <c r="G552" s="2">
        <v>81522</v>
      </c>
      <c r="H552" s="2">
        <v>792</v>
      </c>
      <c r="I552">
        <f t="shared" si="16"/>
        <v>394.99999999999937</v>
      </c>
      <c r="J552">
        <f t="shared" si="17"/>
        <v>18.55795516675779</v>
      </c>
    </row>
    <row r="553" spans="1:10" ht="12.75" x14ac:dyDescent="0.2">
      <c r="A553" s="2">
        <v>32</v>
      </c>
      <c r="B553" s="2" t="s">
        <v>97</v>
      </c>
      <c r="C553" s="3">
        <v>42492</v>
      </c>
      <c r="D553" s="2" t="s">
        <v>27</v>
      </c>
      <c r="E553" s="2">
        <v>0.53820870994248105</v>
      </c>
      <c r="F553" s="2">
        <v>0</v>
      </c>
      <c r="G553" s="2">
        <v>130594</v>
      </c>
      <c r="H553" s="2">
        <v>1217</v>
      </c>
      <c r="I553">
        <f t="shared" si="16"/>
        <v>654.99999999999943</v>
      </c>
      <c r="J553">
        <f t="shared" si="17"/>
        <v>18.55795516675779</v>
      </c>
    </row>
    <row r="554" spans="1:10" ht="12.75" x14ac:dyDescent="0.2">
      <c r="A554" s="2">
        <v>33</v>
      </c>
      <c r="B554" s="2" t="s">
        <v>98</v>
      </c>
      <c r="C554" s="3">
        <v>42492</v>
      </c>
      <c r="D554" s="2" t="s">
        <v>27</v>
      </c>
      <c r="E554" s="2">
        <v>0.50185185185185099</v>
      </c>
      <c r="F554" s="2">
        <v>0</v>
      </c>
      <c r="G554" s="2">
        <v>54429</v>
      </c>
      <c r="H554" s="2">
        <v>540</v>
      </c>
      <c r="I554">
        <f t="shared" si="16"/>
        <v>270.99999999999955</v>
      </c>
      <c r="J554">
        <f t="shared" si="17"/>
        <v>18.55795516675779</v>
      </c>
    </row>
    <row r="555" spans="1:10" ht="12.75" x14ac:dyDescent="0.2">
      <c r="A555" s="2">
        <v>34</v>
      </c>
      <c r="B555" s="2" t="s">
        <v>99</v>
      </c>
      <c r="C555" s="3">
        <v>42492</v>
      </c>
      <c r="D555" s="2" t="s">
        <v>27</v>
      </c>
      <c r="E555" s="2">
        <v>0.55243445692883797</v>
      </c>
      <c r="F555" s="2">
        <v>0</v>
      </c>
      <c r="G555" s="2">
        <v>56050</v>
      </c>
      <c r="H555" s="2">
        <v>534</v>
      </c>
      <c r="I555">
        <f t="shared" si="16"/>
        <v>294.99999999999949</v>
      </c>
      <c r="J555">
        <f t="shared" si="17"/>
        <v>18.55795516675779</v>
      </c>
    </row>
    <row r="556" spans="1:10" ht="12.75" x14ac:dyDescent="0.2">
      <c r="A556" s="2">
        <v>35</v>
      </c>
      <c r="B556" s="2" t="s">
        <v>101</v>
      </c>
      <c r="C556" s="3">
        <v>42492</v>
      </c>
      <c r="D556" s="2" t="s">
        <v>27</v>
      </c>
      <c r="E556" s="2">
        <v>0.45552560646900198</v>
      </c>
      <c r="F556" s="2">
        <v>0</v>
      </c>
      <c r="G556" s="2">
        <v>111758</v>
      </c>
      <c r="H556" s="2">
        <v>1113</v>
      </c>
      <c r="I556">
        <f t="shared" si="16"/>
        <v>506.9999999999992</v>
      </c>
      <c r="J556">
        <f t="shared" si="17"/>
        <v>18.55795516675779</v>
      </c>
    </row>
    <row r="557" spans="1:10" ht="12.75" x14ac:dyDescent="0.2">
      <c r="A557" s="2">
        <v>36</v>
      </c>
      <c r="B557" s="2" t="s">
        <v>102</v>
      </c>
      <c r="C557" s="3">
        <v>42492</v>
      </c>
      <c r="D557" s="2" t="s">
        <v>27</v>
      </c>
      <c r="E557" s="2">
        <v>0.51138353765323896</v>
      </c>
      <c r="F557" s="2">
        <v>0</v>
      </c>
      <c r="G557" s="2">
        <v>60863</v>
      </c>
      <c r="H557" s="2">
        <v>571</v>
      </c>
      <c r="I557">
        <f t="shared" si="16"/>
        <v>291.99999999999943</v>
      </c>
      <c r="J557">
        <f t="shared" si="17"/>
        <v>18.55795516675779</v>
      </c>
    </row>
    <row r="558" spans="1:10" ht="12.75" x14ac:dyDescent="0.2">
      <c r="A558" s="2">
        <v>37</v>
      </c>
      <c r="B558" s="2" t="s">
        <v>103</v>
      </c>
      <c r="C558" s="3">
        <v>42492</v>
      </c>
      <c r="D558" s="2" t="s">
        <v>27</v>
      </c>
      <c r="E558" s="2">
        <v>0.48660714285714202</v>
      </c>
      <c r="F558" s="2">
        <v>0</v>
      </c>
      <c r="G558" s="2">
        <v>116164</v>
      </c>
      <c r="H558" s="2">
        <v>1120</v>
      </c>
      <c r="I558">
        <f t="shared" si="16"/>
        <v>544.99999999999909</v>
      </c>
      <c r="J558">
        <f t="shared" si="17"/>
        <v>18.55795516675779</v>
      </c>
    </row>
    <row r="559" spans="1:10" ht="12.75" x14ac:dyDescent="0.2">
      <c r="A559" s="2">
        <v>38</v>
      </c>
      <c r="B559" s="2" t="s">
        <v>104</v>
      </c>
      <c r="C559" s="3">
        <v>42492</v>
      </c>
      <c r="D559" s="2" t="s">
        <v>27</v>
      </c>
      <c r="E559" s="2">
        <v>0.45614035087719201</v>
      </c>
      <c r="F559" s="2">
        <v>0</v>
      </c>
      <c r="G559" s="2">
        <v>44479</v>
      </c>
      <c r="H559" s="2">
        <v>456</v>
      </c>
      <c r="I559">
        <f t="shared" si="16"/>
        <v>207.99999999999955</v>
      </c>
      <c r="J559">
        <f t="shared" si="17"/>
        <v>18.55795516675779</v>
      </c>
    </row>
    <row r="560" spans="1:10" ht="12.75" x14ac:dyDescent="0.2">
      <c r="A560" s="2">
        <v>39</v>
      </c>
      <c r="B560" s="2" t="s">
        <v>105</v>
      </c>
      <c r="C560" s="3">
        <v>42492</v>
      </c>
      <c r="D560" s="2" t="s">
        <v>27</v>
      </c>
      <c r="E560" s="2">
        <v>0.535650623885918</v>
      </c>
      <c r="F560" s="2">
        <v>0</v>
      </c>
      <c r="G560" s="2">
        <v>114488</v>
      </c>
      <c r="H560" s="2">
        <v>1122</v>
      </c>
      <c r="I560">
        <f t="shared" si="16"/>
        <v>601</v>
      </c>
      <c r="J560">
        <f t="shared" si="17"/>
        <v>18.55795516675779</v>
      </c>
    </row>
    <row r="561" spans="1:10" ht="12.75" x14ac:dyDescent="0.2">
      <c r="A561" s="2">
        <v>40</v>
      </c>
      <c r="B561" s="2" t="s">
        <v>107</v>
      </c>
      <c r="C561" s="3">
        <v>42492</v>
      </c>
      <c r="D561" s="2" t="s">
        <v>27</v>
      </c>
      <c r="E561" s="2">
        <v>0.52462006079027301</v>
      </c>
      <c r="F561" s="2">
        <v>0</v>
      </c>
      <c r="G561" s="2">
        <v>170360</v>
      </c>
      <c r="H561" s="2">
        <v>1645</v>
      </c>
      <c r="I561">
        <f t="shared" si="16"/>
        <v>862.99999999999909</v>
      </c>
      <c r="J561">
        <f t="shared" si="17"/>
        <v>18.55795516675779</v>
      </c>
    </row>
    <row r="562" spans="1:10" ht="12.75" x14ac:dyDescent="0.2">
      <c r="A562" s="2">
        <v>41</v>
      </c>
      <c r="B562" s="2" t="s">
        <v>108</v>
      </c>
      <c r="C562" s="3">
        <v>42492</v>
      </c>
      <c r="D562" s="2" t="s">
        <v>27</v>
      </c>
      <c r="E562" s="2">
        <v>0.48788546255506599</v>
      </c>
      <c r="F562" s="2">
        <v>0</v>
      </c>
      <c r="G562" s="2">
        <v>90245</v>
      </c>
      <c r="H562" s="2">
        <v>908</v>
      </c>
      <c r="I562">
        <f t="shared" si="16"/>
        <v>442.99999999999989</v>
      </c>
      <c r="J562">
        <f t="shared" si="17"/>
        <v>18.55795516675779</v>
      </c>
    </row>
    <row r="563" spans="1:10" ht="12.75" x14ac:dyDescent="0.2">
      <c r="A563" s="2">
        <v>42</v>
      </c>
      <c r="B563" s="2" t="s">
        <v>109</v>
      </c>
      <c r="C563" s="3">
        <v>42492</v>
      </c>
      <c r="D563" s="2" t="s">
        <v>27</v>
      </c>
      <c r="E563" s="2">
        <v>0.48474576271186398</v>
      </c>
      <c r="F563" s="2">
        <v>0</v>
      </c>
      <c r="G563" s="2">
        <v>60824</v>
      </c>
      <c r="H563" s="2">
        <v>590</v>
      </c>
      <c r="I563">
        <f t="shared" si="16"/>
        <v>285.99999999999977</v>
      </c>
      <c r="J563">
        <f t="shared" si="17"/>
        <v>18.55795516675779</v>
      </c>
    </row>
    <row r="564" spans="1:10" ht="12.75" x14ac:dyDescent="0.2">
      <c r="A564" s="2">
        <v>43</v>
      </c>
      <c r="B564" s="2" t="s">
        <v>110</v>
      </c>
      <c r="C564" s="3">
        <v>42492</v>
      </c>
      <c r="D564" s="2" t="s">
        <v>27</v>
      </c>
      <c r="E564" s="2">
        <v>0.49167591564927798</v>
      </c>
      <c r="F564" s="2">
        <v>0</v>
      </c>
      <c r="G564" s="2">
        <v>94165</v>
      </c>
      <c r="H564" s="2">
        <v>901</v>
      </c>
      <c r="I564">
        <f t="shared" si="16"/>
        <v>442.99999999999949</v>
      </c>
      <c r="J564">
        <f t="shared" si="17"/>
        <v>18.55795516675779</v>
      </c>
    </row>
    <row r="565" spans="1:10" ht="12.75" x14ac:dyDescent="0.2">
      <c r="A565" s="2">
        <v>44</v>
      </c>
      <c r="B565" s="2" t="s">
        <v>112</v>
      </c>
      <c r="C565" s="3">
        <v>42492</v>
      </c>
      <c r="D565" s="2" t="s">
        <v>27</v>
      </c>
      <c r="E565" s="2">
        <v>0.53979238754325198</v>
      </c>
      <c r="F565" s="2">
        <v>0</v>
      </c>
      <c r="G565" s="2">
        <v>183574</v>
      </c>
      <c r="H565" s="2">
        <v>1734</v>
      </c>
      <c r="I565">
        <f t="shared" si="16"/>
        <v>935.99999999999898</v>
      </c>
      <c r="J565">
        <f t="shared" si="17"/>
        <v>18.55795516675779</v>
      </c>
    </row>
    <row r="566" spans="1:10" ht="12.75" x14ac:dyDescent="0.2">
      <c r="A566" s="2">
        <v>45</v>
      </c>
      <c r="B566" s="2" t="s">
        <v>113</v>
      </c>
      <c r="C566" s="3">
        <v>42492</v>
      </c>
      <c r="D566" s="2" t="s">
        <v>27</v>
      </c>
      <c r="E566" s="2">
        <v>0.39893617021276501</v>
      </c>
      <c r="F566" s="2">
        <v>0</v>
      </c>
      <c r="G566" s="2">
        <v>38479</v>
      </c>
      <c r="H566" s="2">
        <v>376</v>
      </c>
      <c r="I566">
        <f t="shared" si="16"/>
        <v>149.99999999999963</v>
      </c>
      <c r="J566">
        <f t="shared" si="17"/>
        <v>18.55795516675779</v>
      </c>
    </row>
    <row r="567" spans="1:10" ht="12.75" x14ac:dyDescent="0.2">
      <c r="A567" s="2">
        <v>48</v>
      </c>
      <c r="B567" s="2" t="s">
        <v>115</v>
      </c>
      <c r="C567" s="3">
        <v>42492</v>
      </c>
      <c r="D567" s="2" t="s">
        <v>27</v>
      </c>
      <c r="E567" s="2">
        <v>0.52488687782805399</v>
      </c>
      <c r="F567" s="2">
        <v>0</v>
      </c>
      <c r="G567" s="2">
        <v>138191</v>
      </c>
      <c r="H567" s="2">
        <v>1326</v>
      </c>
      <c r="I567">
        <f t="shared" si="16"/>
        <v>695.99999999999955</v>
      </c>
      <c r="J567">
        <f t="shared" si="17"/>
        <v>18.55795516675779</v>
      </c>
    </row>
    <row r="568" spans="1:10" ht="12.75" x14ac:dyDescent="0.2">
      <c r="A568" s="2">
        <v>50</v>
      </c>
      <c r="B568" s="2" t="s">
        <v>116</v>
      </c>
      <c r="C568" s="3">
        <v>42492</v>
      </c>
      <c r="D568" s="2" t="s">
        <v>27</v>
      </c>
      <c r="E568" s="2">
        <v>0.498098859315589</v>
      </c>
      <c r="F568" s="2">
        <v>0</v>
      </c>
      <c r="G568" s="2">
        <v>28153</v>
      </c>
      <c r="H568" s="2">
        <v>263</v>
      </c>
      <c r="I568">
        <f t="shared" si="16"/>
        <v>130.99999999999991</v>
      </c>
      <c r="J568">
        <f t="shared" si="17"/>
        <v>18.55795516675779</v>
      </c>
    </row>
    <row r="569" spans="1:10" ht="12.75" x14ac:dyDescent="0.2">
      <c r="A569" s="2">
        <v>51</v>
      </c>
      <c r="B569" s="2" t="s">
        <v>117</v>
      </c>
      <c r="C569" s="3">
        <v>42492</v>
      </c>
      <c r="D569" s="2" t="s">
        <v>27</v>
      </c>
      <c r="E569" s="2">
        <v>0.49779897285399799</v>
      </c>
      <c r="F569" s="2">
        <v>0</v>
      </c>
      <c r="G569" s="2">
        <v>284792</v>
      </c>
      <c r="H569" s="2">
        <v>2726</v>
      </c>
      <c r="I569">
        <f t="shared" si="16"/>
        <v>1356.9999999999984</v>
      </c>
      <c r="J569">
        <f t="shared" si="17"/>
        <v>18.55795516675779</v>
      </c>
    </row>
    <row r="570" spans="1:10" ht="12.75" x14ac:dyDescent="0.2">
      <c r="A570" s="2">
        <v>53</v>
      </c>
      <c r="B570" s="2" t="s">
        <v>12</v>
      </c>
      <c r="C570" s="3">
        <v>42492</v>
      </c>
      <c r="D570" s="2" t="s">
        <v>27</v>
      </c>
      <c r="E570" s="2">
        <v>0.52534900808229201</v>
      </c>
      <c r="F570" s="2">
        <v>0</v>
      </c>
      <c r="G570" s="2">
        <v>285671</v>
      </c>
      <c r="H570" s="2">
        <v>2722</v>
      </c>
      <c r="I570">
        <f t="shared" si="16"/>
        <v>1429.9999999999989</v>
      </c>
      <c r="J570">
        <f t="shared" si="17"/>
        <v>18.55795516675779</v>
      </c>
    </row>
    <row r="571" spans="1:10" ht="12.75" x14ac:dyDescent="0.2">
      <c r="A571" s="2">
        <v>54</v>
      </c>
      <c r="B571" s="2" t="s">
        <v>50</v>
      </c>
      <c r="C571" s="3">
        <v>42492</v>
      </c>
      <c r="D571" s="2" t="s">
        <v>27</v>
      </c>
      <c r="E571" s="2">
        <v>0.49516441005802703</v>
      </c>
      <c r="F571" s="2">
        <v>0</v>
      </c>
      <c r="G571" s="2">
        <v>213315</v>
      </c>
      <c r="H571" s="2">
        <v>2068</v>
      </c>
      <c r="I571">
        <f t="shared" si="16"/>
        <v>1023.9999999999999</v>
      </c>
      <c r="J571">
        <f t="shared" si="17"/>
        <v>18.55795516675779</v>
      </c>
    </row>
    <row r="572" spans="1:10" ht="12.75" x14ac:dyDescent="0.2">
      <c r="A572" s="2">
        <v>55</v>
      </c>
      <c r="B572" s="2" t="s">
        <v>121</v>
      </c>
      <c r="C572" s="3">
        <v>42492</v>
      </c>
      <c r="D572" s="2" t="s">
        <v>27</v>
      </c>
      <c r="E572" s="2">
        <v>0.52460984393757504</v>
      </c>
      <c r="F572" s="2">
        <v>0</v>
      </c>
      <c r="G572" s="2">
        <v>87364</v>
      </c>
      <c r="H572" s="2">
        <v>833</v>
      </c>
      <c r="I572">
        <f t="shared" si="16"/>
        <v>437</v>
      </c>
      <c r="J572">
        <f t="shared" si="17"/>
        <v>18.55795516675779</v>
      </c>
    </row>
    <row r="573" spans="1:10" ht="12.75" x14ac:dyDescent="0.2">
      <c r="A573" s="2">
        <v>56</v>
      </c>
      <c r="B573" s="2" t="s">
        <v>122</v>
      </c>
      <c r="C573" s="3">
        <v>42492</v>
      </c>
      <c r="D573" s="2" t="s">
        <v>27</v>
      </c>
      <c r="E573" s="2">
        <v>0.53321976149914796</v>
      </c>
      <c r="F573" s="2">
        <v>0</v>
      </c>
      <c r="G573" s="2">
        <v>64095</v>
      </c>
      <c r="H573" s="2">
        <v>587</v>
      </c>
      <c r="I573">
        <f t="shared" si="16"/>
        <v>312.99999999999983</v>
      </c>
      <c r="J573">
        <f t="shared" si="17"/>
        <v>18.55795516675779</v>
      </c>
    </row>
    <row r="574" spans="1:10" ht="12.75" x14ac:dyDescent="0.2">
      <c r="A574" s="2">
        <v>57</v>
      </c>
      <c r="B574" s="2" t="s">
        <v>124</v>
      </c>
      <c r="C574" s="3">
        <v>42492</v>
      </c>
      <c r="D574" s="2" t="s">
        <v>27</v>
      </c>
      <c r="E574" s="2">
        <v>0.48492678725236799</v>
      </c>
      <c r="F574" s="2">
        <v>0</v>
      </c>
      <c r="G574" s="2">
        <v>120597</v>
      </c>
      <c r="H574" s="2">
        <v>1161</v>
      </c>
      <c r="I574">
        <f t="shared" si="16"/>
        <v>562.9999999999992</v>
      </c>
      <c r="J574">
        <f t="shared" si="17"/>
        <v>18.55795516675779</v>
      </c>
    </row>
    <row r="575" spans="1:10" ht="12.75" x14ac:dyDescent="0.2">
      <c r="A575" s="2">
        <v>58</v>
      </c>
      <c r="B575" s="2" t="s">
        <v>114</v>
      </c>
      <c r="C575" s="3">
        <v>42492</v>
      </c>
      <c r="D575" s="2" t="s">
        <v>27</v>
      </c>
      <c r="E575" s="2">
        <v>0.53341902313624601</v>
      </c>
      <c r="F575" s="2">
        <v>0</v>
      </c>
      <c r="G575" s="2">
        <v>81037</v>
      </c>
      <c r="H575" s="2">
        <v>778</v>
      </c>
      <c r="I575">
        <f t="shared" si="16"/>
        <v>414.99999999999937</v>
      </c>
      <c r="J575">
        <f t="shared" si="17"/>
        <v>18.55795516675779</v>
      </c>
    </row>
    <row r="576" spans="1:10" ht="12.75" x14ac:dyDescent="0.2">
      <c r="A576" s="2">
        <v>59</v>
      </c>
      <c r="B576" s="2" t="s">
        <v>126</v>
      </c>
      <c r="C576" s="3">
        <v>42492</v>
      </c>
      <c r="D576" s="2" t="s">
        <v>27</v>
      </c>
      <c r="E576" s="2">
        <v>0.51327433628318497</v>
      </c>
      <c r="F576" s="2">
        <v>0</v>
      </c>
      <c r="G576" s="2">
        <v>81791</v>
      </c>
      <c r="H576" s="2">
        <v>791</v>
      </c>
      <c r="I576">
        <f t="shared" si="16"/>
        <v>405.99999999999932</v>
      </c>
      <c r="J576">
        <f t="shared" si="17"/>
        <v>18.55795516675779</v>
      </c>
    </row>
    <row r="577" spans="1:10" ht="12.75" x14ac:dyDescent="0.2">
      <c r="A577" s="2">
        <v>60</v>
      </c>
      <c r="B577" s="2" t="s">
        <v>111</v>
      </c>
      <c r="C577" s="3">
        <v>42492</v>
      </c>
      <c r="D577" s="2" t="s">
        <v>27</v>
      </c>
      <c r="E577" s="2">
        <v>0.48252911813643901</v>
      </c>
      <c r="F577" s="2">
        <v>0</v>
      </c>
      <c r="G577" s="2">
        <v>60248</v>
      </c>
      <c r="H577" s="2">
        <v>601</v>
      </c>
      <c r="I577">
        <f t="shared" si="16"/>
        <v>289.99999999999983</v>
      </c>
      <c r="J577">
        <f t="shared" si="17"/>
        <v>18.55795516675779</v>
      </c>
    </row>
    <row r="578" spans="1:10" ht="12.75" x14ac:dyDescent="0.2">
      <c r="A578" s="2">
        <v>61</v>
      </c>
      <c r="B578" s="2" t="s">
        <v>127</v>
      </c>
      <c r="C578" s="3">
        <v>42492</v>
      </c>
      <c r="D578" s="2" t="s">
        <v>27</v>
      </c>
      <c r="E578" s="2">
        <v>0.46483180428134502</v>
      </c>
      <c r="F578" s="2">
        <v>0</v>
      </c>
      <c r="G578" s="2">
        <v>63499</v>
      </c>
      <c r="H578" s="2">
        <v>654</v>
      </c>
      <c r="I578">
        <f t="shared" si="16"/>
        <v>303.99999999999966</v>
      </c>
      <c r="J578">
        <f t="shared" si="17"/>
        <v>18.55795516675779</v>
      </c>
    </row>
    <row r="579" spans="1:10" ht="12.75" x14ac:dyDescent="0.2">
      <c r="A579" s="2">
        <v>62</v>
      </c>
      <c r="B579" s="2" t="s">
        <v>91</v>
      </c>
      <c r="C579" s="3">
        <v>42492</v>
      </c>
      <c r="D579" s="2" t="s">
        <v>27</v>
      </c>
      <c r="E579" s="2">
        <v>0.50891089108910803</v>
      </c>
      <c r="F579" s="2">
        <v>0</v>
      </c>
      <c r="G579" s="2">
        <v>107982</v>
      </c>
      <c r="H579" s="2">
        <v>1010</v>
      </c>
      <c r="I579">
        <f t="shared" ref="I579:I642" si="18">(H579*E579)</f>
        <v>513.99999999999909</v>
      </c>
      <c r="J579">
        <f t="shared" ref="J579:J642" si="19">SUM($F$2,$F$3511)/SUM($H$2,$H$3511)</f>
        <v>18.55795516675779</v>
      </c>
    </row>
    <row r="580" spans="1:10" ht="12.75" x14ac:dyDescent="0.2">
      <c r="A580" s="2">
        <v>63</v>
      </c>
      <c r="B580" s="2" t="s">
        <v>128</v>
      </c>
      <c r="C580" s="3">
        <v>42492</v>
      </c>
      <c r="D580" s="2" t="s">
        <v>27</v>
      </c>
      <c r="E580" s="2">
        <v>0.49096705632305998</v>
      </c>
      <c r="F580" s="2">
        <v>0</v>
      </c>
      <c r="G580" s="2">
        <v>96921</v>
      </c>
      <c r="H580" s="2">
        <v>941</v>
      </c>
      <c r="I580">
        <f t="shared" si="18"/>
        <v>461.99999999999943</v>
      </c>
      <c r="J580">
        <f t="shared" si="19"/>
        <v>18.55795516675779</v>
      </c>
    </row>
    <row r="581" spans="1:10" ht="12.75" x14ac:dyDescent="0.2">
      <c r="A581" s="2">
        <v>64</v>
      </c>
      <c r="B581" s="2" t="s">
        <v>30</v>
      </c>
      <c r="C581" s="3">
        <v>42492</v>
      </c>
      <c r="D581" s="2" t="s">
        <v>27</v>
      </c>
      <c r="E581" s="2">
        <v>0.46143572621035001</v>
      </c>
      <c r="F581" s="2">
        <v>0</v>
      </c>
      <c r="G581" s="2">
        <v>299627</v>
      </c>
      <c r="H581" s="2">
        <v>2995</v>
      </c>
      <c r="I581">
        <f t="shared" si="18"/>
        <v>1381.9999999999982</v>
      </c>
      <c r="J581">
        <f t="shared" si="19"/>
        <v>18.55795516675779</v>
      </c>
    </row>
    <row r="582" spans="1:10" ht="12.75" x14ac:dyDescent="0.2">
      <c r="A582" s="2">
        <v>67</v>
      </c>
      <c r="B582" s="2" t="s">
        <v>129</v>
      </c>
      <c r="C582" s="3">
        <v>42492</v>
      </c>
      <c r="D582" s="2" t="s">
        <v>27</v>
      </c>
      <c r="E582" s="2">
        <v>0.49636310736106998</v>
      </c>
      <c r="F582" s="2">
        <v>0</v>
      </c>
      <c r="G582" s="2">
        <v>363475</v>
      </c>
      <c r="H582" s="2">
        <v>3437</v>
      </c>
      <c r="I582">
        <f t="shared" si="18"/>
        <v>1705.9999999999975</v>
      </c>
      <c r="J582">
        <f t="shared" si="19"/>
        <v>18.55795516675779</v>
      </c>
    </row>
    <row r="583" spans="1:10" ht="12.75" x14ac:dyDescent="0.2">
      <c r="A583" s="2">
        <v>68</v>
      </c>
      <c r="B583" s="2" t="s">
        <v>130</v>
      </c>
      <c r="C583" s="3">
        <v>42492</v>
      </c>
      <c r="D583" s="2" t="s">
        <v>27</v>
      </c>
      <c r="E583" s="2">
        <v>0.51084337349397502</v>
      </c>
      <c r="F583" s="2">
        <v>0</v>
      </c>
      <c r="G583" s="2">
        <v>42196</v>
      </c>
      <c r="H583" s="2">
        <v>415</v>
      </c>
      <c r="I583">
        <f t="shared" si="18"/>
        <v>211.99999999999963</v>
      </c>
      <c r="J583">
        <f t="shared" si="19"/>
        <v>18.55795516675779</v>
      </c>
    </row>
    <row r="584" spans="1:10" ht="12.75" x14ac:dyDescent="0.2">
      <c r="A584" s="2">
        <v>69</v>
      </c>
      <c r="B584" s="2" t="s">
        <v>131</v>
      </c>
      <c r="C584" s="3">
        <v>42492</v>
      </c>
      <c r="D584" s="2" t="s">
        <v>27</v>
      </c>
      <c r="E584" s="2">
        <v>0.47717842323651399</v>
      </c>
      <c r="F584" s="2">
        <v>0</v>
      </c>
      <c r="G584" s="2">
        <v>24567</v>
      </c>
      <c r="H584" s="2">
        <v>241</v>
      </c>
      <c r="I584">
        <f t="shared" si="18"/>
        <v>114.99999999999987</v>
      </c>
      <c r="J584">
        <f t="shared" si="19"/>
        <v>18.55795516675779</v>
      </c>
    </row>
    <row r="585" spans="1:10" ht="12.75" x14ac:dyDescent="0.2">
      <c r="A585" s="2">
        <v>72</v>
      </c>
      <c r="B585" s="2" t="s">
        <v>132</v>
      </c>
      <c r="C585" s="3">
        <v>42492</v>
      </c>
      <c r="D585" s="2" t="s">
        <v>27</v>
      </c>
      <c r="E585" s="2">
        <v>0.64</v>
      </c>
      <c r="F585" s="2">
        <v>0</v>
      </c>
      <c r="G585" s="2">
        <v>16220</v>
      </c>
      <c r="H585" s="2">
        <v>150</v>
      </c>
      <c r="I585">
        <f t="shared" si="18"/>
        <v>96</v>
      </c>
      <c r="J585">
        <f t="shared" si="19"/>
        <v>18.55795516675779</v>
      </c>
    </row>
    <row r="586" spans="1:10" ht="12.75" x14ac:dyDescent="0.2">
      <c r="A586" s="2">
        <v>74</v>
      </c>
      <c r="B586" s="2" t="s">
        <v>125</v>
      </c>
      <c r="C586" s="3">
        <v>42492</v>
      </c>
      <c r="D586" s="2" t="s">
        <v>27</v>
      </c>
      <c r="E586" s="2">
        <v>0.48138297872340402</v>
      </c>
      <c r="F586" s="2">
        <v>0</v>
      </c>
      <c r="G586" s="2">
        <v>38574</v>
      </c>
      <c r="H586" s="2">
        <v>376</v>
      </c>
      <c r="I586">
        <f t="shared" si="18"/>
        <v>180.99999999999991</v>
      </c>
      <c r="J586">
        <f t="shared" si="19"/>
        <v>18.55795516675779</v>
      </c>
    </row>
    <row r="587" spans="1:10" ht="12.75" x14ac:dyDescent="0.2">
      <c r="A587" s="2">
        <v>75</v>
      </c>
      <c r="B587" s="2" t="s">
        <v>106</v>
      </c>
      <c r="C587" s="3">
        <v>42492</v>
      </c>
      <c r="D587" s="2" t="s">
        <v>27</v>
      </c>
      <c r="E587" s="2">
        <v>0.492741246797608</v>
      </c>
      <c r="F587" s="2">
        <v>0</v>
      </c>
      <c r="G587" s="2">
        <v>119331</v>
      </c>
      <c r="H587" s="2">
        <v>1171</v>
      </c>
      <c r="I587">
        <f t="shared" si="18"/>
        <v>576.99999999999898</v>
      </c>
      <c r="J587">
        <f t="shared" si="19"/>
        <v>18.55795516675779</v>
      </c>
    </row>
    <row r="588" spans="1:10" ht="12.75" x14ac:dyDescent="0.2">
      <c r="A588" s="2">
        <v>76</v>
      </c>
      <c r="B588" s="2" t="s">
        <v>119</v>
      </c>
      <c r="C588" s="3">
        <v>42492</v>
      </c>
      <c r="D588" s="2" t="s">
        <v>27</v>
      </c>
      <c r="E588" s="2">
        <v>0.48812664907651698</v>
      </c>
      <c r="F588" s="2">
        <v>0</v>
      </c>
      <c r="G588" s="2">
        <v>115219</v>
      </c>
      <c r="H588" s="2">
        <v>1137</v>
      </c>
      <c r="I588">
        <f t="shared" si="18"/>
        <v>554.99999999999977</v>
      </c>
      <c r="J588">
        <f t="shared" si="19"/>
        <v>18.55795516675779</v>
      </c>
    </row>
    <row r="589" spans="1:10" ht="12.75" x14ac:dyDescent="0.2">
      <c r="A589" s="2">
        <v>77</v>
      </c>
      <c r="B589" s="2" t="s">
        <v>134</v>
      </c>
      <c r="C589" s="3">
        <v>42492</v>
      </c>
      <c r="D589" s="2" t="s">
        <v>27</v>
      </c>
      <c r="E589" s="2">
        <v>0.52428393524283901</v>
      </c>
      <c r="F589" s="2">
        <v>0</v>
      </c>
      <c r="G589" s="2">
        <v>84648</v>
      </c>
      <c r="H589" s="2">
        <v>803</v>
      </c>
      <c r="I589">
        <f t="shared" si="18"/>
        <v>420.99999999999972</v>
      </c>
      <c r="J589">
        <f t="shared" si="19"/>
        <v>18.55795516675779</v>
      </c>
    </row>
    <row r="590" spans="1:10" ht="12.75" x14ac:dyDescent="0.2">
      <c r="A590" s="2">
        <v>78</v>
      </c>
      <c r="B590" s="2" t="s">
        <v>95</v>
      </c>
      <c r="C590" s="3">
        <v>42492</v>
      </c>
      <c r="D590" s="2" t="s">
        <v>27</v>
      </c>
      <c r="E590" s="2">
        <v>0.42583120204603497</v>
      </c>
      <c r="F590" s="2">
        <v>0</v>
      </c>
      <c r="G590" s="2">
        <v>77654</v>
      </c>
      <c r="H590" s="2">
        <v>782</v>
      </c>
      <c r="I590">
        <f t="shared" si="18"/>
        <v>332.99999999999937</v>
      </c>
      <c r="J590">
        <f t="shared" si="19"/>
        <v>18.55795516675779</v>
      </c>
    </row>
    <row r="591" spans="1:10" ht="12.75" x14ac:dyDescent="0.2">
      <c r="A591" s="2">
        <v>79</v>
      </c>
      <c r="B591" s="2" t="s">
        <v>137</v>
      </c>
      <c r="C591" s="3">
        <v>42492</v>
      </c>
      <c r="D591" s="2" t="s">
        <v>27</v>
      </c>
      <c r="E591" s="2">
        <v>0.47472094550229799</v>
      </c>
      <c r="F591" s="2">
        <v>0</v>
      </c>
      <c r="G591" s="2">
        <v>156523</v>
      </c>
      <c r="H591" s="2">
        <v>1523</v>
      </c>
      <c r="I591">
        <f t="shared" si="18"/>
        <v>722.99999999999989</v>
      </c>
      <c r="J591">
        <f t="shared" si="19"/>
        <v>18.55795516675779</v>
      </c>
    </row>
    <row r="592" spans="1:10" ht="12.75" x14ac:dyDescent="0.2">
      <c r="A592" s="2">
        <v>80</v>
      </c>
      <c r="B592" s="2" t="s">
        <v>135</v>
      </c>
      <c r="C592" s="3">
        <v>42492</v>
      </c>
      <c r="D592" s="2" t="s">
        <v>27</v>
      </c>
      <c r="E592" s="2">
        <v>0.48064211520302103</v>
      </c>
      <c r="F592" s="2">
        <v>0</v>
      </c>
      <c r="G592" s="2">
        <v>105221</v>
      </c>
      <c r="H592" s="2">
        <v>1059</v>
      </c>
      <c r="I592">
        <f t="shared" si="18"/>
        <v>508.99999999999926</v>
      </c>
      <c r="J592">
        <f t="shared" si="19"/>
        <v>18.55795516675779</v>
      </c>
    </row>
    <row r="593" spans="1:10" ht="12.75" x14ac:dyDescent="0.2">
      <c r="A593" s="2">
        <v>81</v>
      </c>
      <c r="B593" s="2" t="s">
        <v>133</v>
      </c>
      <c r="C593" s="3">
        <v>42492</v>
      </c>
      <c r="D593" s="2" t="s">
        <v>27</v>
      </c>
      <c r="E593" s="2">
        <v>0.494733762434172</v>
      </c>
      <c r="F593" s="2">
        <v>0</v>
      </c>
      <c r="G593" s="2">
        <v>354268</v>
      </c>
      <c r="H593" s="2">
        <v>3418</v>
      </c>
      <c r="I593">
        <f t="shared" si="18"/>
        <v>1691</v>
      </c>
      <c r="J593">
        <f t="shared" si="19"/>
        <v>18.55795516675779</v>
      </c>
    </row>
    <row r="594" spans="1:10" ht="12.75" x14ac:dyDescent="0.2">
      <c r="A594" s="2">
        <v>82</v>
      </c>
      <c r="B594" s="2" t="s">
        <v>139</v>
      </c>
      <c r="C594" s="3">
        <v>42492</v>
      </c>
      <c r="D594" s="2" t="s">
        <v>27</v>
      </c>
      <c r="E594" s="2">
        <v>0.49710982658959502</v>
      </c>
      <c r="F594" s="2">
        <v>0</v>
      </c>
      <c r="G594" s="2">
        <v>17592</v>
      </c>
      <c r="H594" s="2">
        <v>173</v>
      </c>
      <c r="I594">
        <f t="shared" si="18"/>
        <v>85.999999999999943</v>
      </c>
      <c r="J594">
        <f t="shared" si="19"/>
        <v>18.55795516675779</v>
      </c>
    </row>
    <row r="595" spans="1:10" ht="12.75" x14ac:dyDescent="0.2">
      <c r="A595" s="2">
        <v>83</v>
      </c>
      <c r="B595" s="2" t="s">
        <v>140</v>
      </c>
      <c r="C595" s="3">
        <v>42492</v>
      </c>
      <c r="D595" s="2" t="s">
        <v>27</v>
      </c>
      <c r="E595" s="2">
        <v>0.39175257731958701</v>
      </c>
      <c r="F595" s="2">
        <v>0</v>
      </c>
      <c r="G595" s="2">
        <v>9657</v>
      </c>
      <c r="H595" s="2">
        <v>97</v>
      </c>
      <c r="I595">
        <f t="shared" si="18"/>
        <v>37.999999999999943</v>
      </c>
      <c r="J595">
        <f t="shared" si="19"/>
        <v>18.55795516675779</v>
      </c>
    </row>
    <row r="596" spans="1:10" ht="12.75" x14ac:dyDescent="0.2">
      <c r="A596" s="2">
        <v>84</v>
      </c>
      <c r="B596" s="2" t="s">
        <v>142</v>
      </c>
      <c r="C596" s="3">
        <v>42492</v>
      </c>
      <c r="D596" s="2" t="s">
        <v>27</v>
      </c>
      <c r="E596" s="2">
        <v>0.51054216867469804</v>
      </c>
      <c r="F596" s="2">
        <v>0</v>
      </c>
      <c r="G596" s="2">
        <v>71284</v>
      </c>
      <c r="H596" s="2">
        <v>664</v>
      </c>
      <c r="I596">
        <f t="shared" si="18"/>
        <v>338.99999999999949</v>
      </c>
      <c r="J596">
        <f t="shared" si="19"/>
        <v>18.55795516675779</v>
      </c>
    </row>
    <row r="597" spans="1:10" ht="12.75" x14ac:dyDescent="0.2">
      <c r="A597" s="2">
        <v>85</v>
      </c>
      <c r="B597" s="2" t="s">
        <v>85</v>
      </c>
      <c r="C597" s="3">
        <v>42492</v>
      </c>
      <c r="D597" s="2" t="s">
        <v>27</v>
      </c>
      <c r="E597" s="2">
        <v>0.47540983606557302</v>
      </c>
      <c r="F597" s="2">
        <v>0</v>
      </c>
      <c r="G597" s="2">
        <v>25823</v>
      </c>
      <c r="H597" s="2">
        <v>244</v>
      </c>
      <c r="I597">
        <f t="shared" si="18"/>
        <v>115.99999999999982</v>
      </c>
      <c r="J597">
        <f t="shared" si="19"/>
        <v>18.55795516675779</v>
      </c>
    </row>
    <row r="598" spans="1:10" ht="12.75" x14ac:dyDescent="0.2">
      <c r="A598" s="2">
        <v>86</v>
      </c>
      <c r="B598" s="2" t="s">
        <v>141</v>
      </c>
      <c r="C598" s="3">
        <v>42492</v>
      </c>
      <c r="D598" s="2" t="s">
        <v>27</v>
      </c>
      <c r="E598" s="2">
        <v>0.52664796633941002</v>
      </c>
      <c r="F598" s="2">
        <v>0</v>
      </c>
      <c r="G598" s="2">
        <v>152664</v>
      </c>
      <c r="H598" s="2">
        <v>1426</v>
      </c>
      <c r="I598">
        <f t="shared" si="18"/>
        <v>750.99999999999875</v>
      </c>
      <c r="J598">
        <f t="shared" si="19"/>
        <v>18.55795516675779</v>
      </c>
    </row>
    <row r="599" spans="1:10" ht="12.75" x14ac:dyDescent="0.2">
      <c r="A599" s="2">
        <v>89</v>
      </c>
      <c r="B599" s="2" t="s">
        <v>89</v>
      </c>
      <c r="C599" s="3">
        <v>42492</v>
      </c>
      <c r="D599" s="2" t="s">
        <v>27</v>
      </c>
      <c r="E599" s="2">
        <v>0.50279017857142805</v>
      </c>
      <c r="F599" s="2">
        <v>0</v>
      </c>
      <c r="G599" s="2">
        <v>185315</v>
      </c>
      <c r="H599" s="2">
        <v>1792</v>
      </c>
      <c r="I599">
        <f t="shared" si="18"/>
        <v>900.99999999999909</v>
      </c>
      <c r="J599">
        <f t="shared" si="19"/>
        <v>18.55795516675779</v>
      </c>
    </row>
    <row r="600" spans="1:10" ht="12.75" x14ac:dyDescent="0.2">
      <c r="A600" s="2">
        <v>90</v>
      </c>
      <c r="B600" s="2" t="s">
        <v>145</v>
      </c>
      <c r="C600" s="3">
        <v>42492</v>
      </c>
      <c r="D600" s="2" t="s">
        <v>27</v>
      </c>
      <c r="E600" s="2">
        <v>0.52415812591508004</v>
      </c>
      <c r="F600" s="2">
        <v>0</v>
      </c>
      <c r="G600" s="2">
        <v>73915</v>
      </c>
      <c r="H600" s="2">
        <v>683</v>
      </c>
      <c r="I600">
        <f t="shared" si="18"/>
        <v>357.99999999999966</v>
      </c>
      <c r="J600">
        <f t="shared" si="19"/>
        <v>18.55795516675779</v>
      </c>
    </row>
    <row r="601" spans="1:10" ht="12.75" x14ac:dyDescent="0.2">
      <c r="A601" s="2">
        <v>91</v>
      </c>
      <c r="B601" s="2" t="s">
        <v>146</v>
      </c>
      <c r="C601" s="3">
        <v>42492</v>
      </c>
      <c r="D601" s="2" t="s">
        <v>27</v>
      </c>
      <c r="E601" s="2">
        <v>0.469670710571923</v>
      </c>
      <c r="F601" s="2">
        <v>0</v>
      </c>
      <c r="G601" s="2">
        <v>59584</v>
      </c>
      <c r="H601" s="2">
        <v>577</v>
      </c>
      <c r="I601">
        <f t="shared" si="18"/>
        <v>270.99999999999955</v>
      </c>
      <c r="J601">
        <f t="shared" si="19"/>
        <v>18.55795516675779</v>
      </c>
    </row>
    <row r="602" spans="1:10" ht="12.75" x14ac:dyDescent="0.2">
      <c r="A602" s="2">
        <v>92</v>
      </c>
      <c r="B602" s="2" t="s">
        <v>147</v>
      </c>
      <c r="C602" s="3">
        <v>42492</v>
      </c>
      <c r="D602" s="2" t="s">
        <v>27</v>
      </c>
      <c r="E602" s="2">
        <v>0.49209138840070199</v>
      </c>
      <c r="F602" s="2">
        <v>0</v>
      </c>
      <c r="G602" s="2">
        <v>114112</v>
      </c>
      <c r="H602" s="2">
        <v>1138</v>
      </c>
      <c r="I602">
        <f t="shared" si="18"/>
        <v>559.99999999999886</v>
      </c>
      <c r="J602">
        <f t="shared" si="19"/>
        <v>18.55795516675779</v>
      </c>
    </row>
    <row r="603" spans="1:10" ht="12.75" x14ac:dyDescent="0.2">
      <c r="A603" s="2">
        <v>96</v>
      </c>
      <c r="B603" s="2" t="s">
        <v>148</v>
      </c>
      <c r="C603" s="3">
        <v>42492</v>
      </c>
      <c r="D603" s="2" t="s">
        <v>27</v>
      </c>
      <c r="E603" s="2">
        <v>0.56176470588235194</v>
      </c>
      <c r="F603" s="2">
        <v>0</v>
      </c>
      <c r="G603" s="2">
        <v>71678</v>
      </c>
      <c r="H603" s="2">
        <v>680</v>
      </c>
      <c r="I603">
        <f t="shared" si="18"/>
        <v>381.99999999999932</v>
      </c>
      <c r="J603">
        <f t="shared" si="19"/>
        <v>18.55795516675779</v>
      </c>
    </row>
    <row r="604" spans="1:10" ht="12.75" x14ac:dyDescent="0.2">
      <c r="A604" s="2">
        <v>98</v>
      </c>
      <c r="B604" s="2" t="s">
        <v>35</v>
      </c>
      <c r="C604" s="3">
        <v>42492</v>
      </c>
      <c r="D604" s="2" t="s">
        <v>27</v>
      </c>
      <c r="E604" s="2">
        <v>0.50813516896120103</v>
      </c>
      <c r="F604" s="2">
        <v>0</v>
      </c>
      <c r="G604" s="2">
        <v>81956</v>
      </c>
      <c r="H604" s="2">
        <v>799</v>
      </c>
      <c r="I604">
        <f t="shared" si="18"/>
        <v>405.9999999999996</v>
      </c>
      <c r="J604">
        <f t="shared" si="19"/>
        <v>18.55795516675779</v>
      </c>
    </row>
    <row r="605" spans="1:10" ht="12.75" x14ac:dyDescent="0.2">
      <c r="A605" s="2">
        <v>99</v>
      </c>
      <c r="B605" s="2" t="s">
        <v>149</v>
      </c>
      <c r="C605" s="3">
        <v>42492</v>
      </c>
      <c r="D605" s="2" t="s">
        <v>27</v>
      </c>
      <c r="E605" s="2">
        <v>0.46970455683525197</v>
      </c>
      <c r="F605" s="2">
        <v>0</v>
      </c>
      <c r="G605" s="2">
        <v>206494</v>
      </c>
      <c r="H605" s="2">
        <v>1997</v>
      </c>
      <c r="I605">
        <f t="shared" si="18"/>
        <v>937.99999999999818</v>
      </c>
      <c r="J605">
        <f t="shared" si="19"/>
        <v>18.55795516675779</v>
      </c>
    </row>
    <row r="606" spans="1:10" ht="12.75" x14ac:dyDescent="0.2">
      <c r="A606" s="2">
        <v>101</v>
      </c>
      <c r="B606" s="2" t="s">
        <v>150</v>
      </c>
      <c r="C606" s="3">
        <v>42492</v>
      </c>
      <c r="D606" s="2" t="s">
        <v>27</v>
      </c>
      <c r="E606" s="2">
        <v>0.51369863013698602</v>
      </c>
      <c r="F606" s="2">
        <v>0</v>
      </c>
      <c r="G606" s="2">
        <v>32190</v>
      </c>
      <c r="H606" s="2">
        <v>292</v>
      </c>
      <c r="I606">
        <f t="shared" si="18"/>
        <v>149.99999999999991</v>
      </c>
      <c r="J606">
        <f t="shared" si="19"/>
        <v>18.55795516675779</v>
      </c>
    </row>
    <row r="607" spans="1:10" ht="12.75" x14ac:dyDescent="0.2">
      <c r="A607" s="2">
        <v>102</v>
      </c>
      <c r="B607" s="2" t="s">
        <v>151</v>
      </c>
      <c r="C607" s="3">
        <v>42492</v>
      </c>
      <c r="D607" s="2" t="s">
        <v>27</v>
      </c>
      <c r="E607" s="2">
        <v>0.469879518072289</v>
      </c>
      <c r="F607" s="2">
        <v>0</v>
      </c>
      <c r="G607" s="2">
        <v>80810</v>
      </c>
      <c r="H607" s="2">
        <v>830</v>
      </c>
      <c r="I607">
        <f t="shared" si="18"/>
        <v>389.99999999999989</v>
      </c>
      <c r="J607">
        <f t="shared" si="19"/>
        <v>18.55795516675779</v>
      </c>
    </row>
    <row r="608" spans="1:10" ht="12.75" x14ac:dyDescent="0.2">
      <c r="A608" s="2">
        <v>103</v>
      </c>
      <c r="B608" s="2" t="s">
        <v>93</v>
      </c>
      <c r="C608" s="3">
        <v>42492</v>
      </c>
      <c r="D608" s="2" t="s">
        <v>27</v>
      </c>
      <c r="E608" s="2">
        <v>0.50860091743119196</v>
      </c>
      <c r="F608" s="2">
        <v>0</v>
      </c>
      <c r="G608" s="2">
        <v>183262</v>
      </c>
      <c r="H608" s="2">
        <v>1744</v>
      </c>
      <c r="I608">
        <f t="shared" si="18"/>
        <v>886.99999999999875</v>
      </c>
      <c r="J608">
        <f t="shared" si="19"/>
        <v>18.55795516675779</v>
      </c>
    </row>
    <row r="609" spans="1:10" ht="12.75" x14ac:dyDescent="0.2">
      <c r="A609" s="2">
        <v>104</v>
      </c>
      <c r="B609" s="2" t="s">
        <v>152</v>
      </c>
      <c r="C609" s="3">
        <v>42492</v>
      </c>
      <c r="D609" s="2" t="s">
        <v>27</v>
      </c>
      <c r="E609" s="2">
        <v>0.478811227297743</v>
      </c>
      <c r="F609" s="2">
        <v>0</v>
      </c>
      <c r="G609" s="2">
        <v>180394</v>
      </c>
      <c r="H609" s="2">
        <v>1817</v>
      </c>
      <c r="I609">
        <f t="shared" si="18"/>
        <v>869.99999999999909</v>
      </c>
      <c r="J609">
        <f t="shared" si="19"/>
        <v>18.55795516675779</v>
      </c>
    </row>
    <row r="610" spans="1:10" ht="12.75" x14ac:dyDescent="0.2">
      <c r="A610" s="2">
        <v>105</v>
      </c>
      <c r="B610" s="2" t="s">
        <v>153</v>
      </c>
      <c r="C610" s="3">
        <v>42492</v>
      </c>
      <c r="D610" s="2" t="s">
        <v>27</v>
      </c>
      <c r="E610" s="2">
        <v>0.51075011944577098</v>
      </c>
      <c r="F610" s="2">
        <v>0</v>
      </c>
      <c r="G610" s="2">
        <v>216443</v>
      </c>
      <c r="H610" s="2">
        <v>2093</v>
      </c>
      <c r="I610">
        <f t="shared" si="18"/>
        <v>1068.9999999999986</v>
      </c>
      <c r="J610">
        <f t="shared" si="19"/>
        <v>18.55795516675779</v>
      </c>
    </row>
    <row r="611" spans="1:10" ht="12.75" x14ac:dyDescent="0.2">
      <c r="A611" s="2">
        <v>106</v>
      </c>
      <c r="B611" s="2" t="s">
        <v>136</v>
      </c>
      <c r="C611" s="3">
        <v>42492</v>
      </c>
      <c r="D611" s="2" t="s">
        <v>27</v>
      </c>
      <c r="E611" s="2">
        <v>0.521769177608845</v>
      </c>
      <c r="F611" s="2">
        <v>0</v>
      </c>
      <c r="G611" s="2">
        <v>150540</v>
      </c>
      <c r="H611" s="2">
        <v>1447</v>
      </c>
      <c r="I611">
        <f t="shared" si="18"/>
        <v>754.99999999999875</v>
      </c>
      <c r="J611">
        <f t="shared" si="19"/>
        <v>18.55795516675779</v>
      </c>
    </row>
    <row r="612" spans="1:10" ht="12.75" x14ac:dyDescent="0.2">
      <c r="A612" s="2">
        <v>107</v>
      </c>
      <c r="B612" s="2" t="s">
        <v>154</v>
      </c>
      <c r="C612" s="3">
        <v>42492</v>
      </c>
      <c r="D612" s="2" t="s">
        <v>27</v>
      </c>
      <c r="E612" s="2">
        <v>0.46458684654300098</v>
      </c>
      <c r="F612" s="2">
        <v>0</v>
      </c>
      <c r="G612" s="2">
        <v>122495</v>
      </c>
      <c r="H612" s="2">
        <v>1186</v>
      </c>
      <c r="I612">
        <f t="shared" si="18"/>
        <v>550.9999999999992</v>
      </c>
      <c r="J612">
        <f t="shared" si="19"/>
        <v>18.55795516675779</v>
      </c>
    </row>
    <row r="613" spans="1:10" ht="12.75" x14ac:dyDescent="0.2">
      <c r="A613" s="2">
        <v>110</v>
      </c>
      <c r="B613" s="2" t="s">
        <v>156</v>
      </c>
      <c r="C613" s="3">
        <v>42492</v>
      </c>
      <c r="D613" s="2" t="s">
        <v>27</v>
      </c>
      <c r="E613" s="2">
        <v>0.50371747211895901</v>
      </c>
      <c r="F613" s="2">
        <v>0</v>
      </c>
      <c r="G613" s="2">
        <v>55788</v>
      </c>
      <c r="H613" s="2">
        <v>538</v>
      </c>
      <c r="I613">
        <f t="shared" si="18"/>
        <v>270.99999999999994</v>
      </c>
      <c r="J613">
        <f t="shared" si="19"/>
        <v>18.55795516675779</v>
      </c>
    </row>
    <row r="614" spans="1:10" ht="12.75" x14ac:dyDescent="0.2">
      <c r="A614" s="2">
        <v>111</v>
      </c>
      <c r="B614" s="2" t="s">
        <v>157</v>
      </c>
      <c r="C614" s="3">
        <v>42492</v>
      </c>
      <c r="D614" s="2" t="s">
        <v>27</v>
      </c>
      <c r="E614" s="2">
        <v>0.48676171079429698</v>
      </c>
      <c r="F614" s="2">
        <v>0</v>
      </c>
      <c r="G614" s="2">
        <v>152256</v>
      </c>
      <c r="H614" s="2">
        <v>1473</v>
      </c>
      <c r="I614">
        <f t="shared" si="18"/>
        <v>716.99999999999943</v>
      </c>
      <c r="J614">
        <f t="shared" si="19"/>
        <v>18.55795516675779</v>
      </c>
    </row>
    <row r="615" spans="1:10" ht="12.75" x14ac:dyDescent="0.2">
      <c r="A615" s="2">
        <v>112</v>
      </c>
      <c r="B615" s="2" t="s">
        <v>158</v>
      </c>
      <c r="C615" s="3">
        <v>42492</v>
      </c>
      <c r="D615" s="2" t="s">
        <v>27</v>
      </c>
      <c r="E615" s="2">
        <v>0.43766578249336802</v>
      </c>
      <c r="F615" s="2">
        <v>0</v>
      </c>
      <c r="G615" s="2">
        <v>36466</v>
      </c>
      <c r="H615" s="2">
        <v>377</v>
      </c>
      <c r="I615">
        <f t="shared" si="18"/>
        <v>164.99999999999974</v>
      </c>
      <c r="J615">
        <f t="shared" si="19"/>
        <v>18.55795516675779</v>
      </c>
    </row>
    <row r="616" spans="1:10" ht="12.75" x14ac:dyDescent="0.2">
      <c r="A616" s="2">
        <v>113</v>
      </c>
      <c r="B616" s="2" t="s">
        <v>159</v>
      </c>
      <c r="C616" s="3">
        <v>42492</v>
      </c>
      <c r="D616" s="2" t="s">
        <v>27</v>
      </c>
      <c r="E616" s="2">
        <v>0.527272727272727</v>
      </c>
      <c r="F616" s="2">
        <v>0</v>
      </c>
      <c r="G616" s="2">
        <v>46149</v>
      </c>
      <c r="H616" s="2">
        <v>440</v>
      </c>
      <c r="I616">
        <f t="shared" si="18"/>
        <v>231.99999999999989</v>
      </c>
      <c r="J616">
        <f t="shared" si="19"/>
        <v>18.55795516675779</v>
      </c>
    </row>
    <row r="617" spans="1:10" ht="12.75" x14ac:dyDescent="0.2">
      <c r="A617" s="2">
        <v>114</v>
      </c>
      <c r="B617" s="2" t="s">
        <v>160</v>
      </c>
      <c r="C617" s="3">
        <v>42492</v>
      </c>
      <c r="D617" s="2" t="s">
        <v>27</v>
      </c>
      <c r="E617" s="2">
        <v>0.46707317073170701</v>
      </c>
      <c r="F617" s="2">
        <v>0</v>
      </c>
      <c r="G617" s="2">
        <v>84063</v>
      </c>
      <c r="H617" s="2">
        <v>820</v>
      </c>
      <c r="I617">
        <f t="shared" si="18"/>
        <v>382.99999999999977</v>
      </c>
      <c r="J617">
        <f t="shared" si="19"/>
        <v>18.55795516675779</v>
      </c>
    </row>
    <row r="618" spans="1:10" ht="12.75" x14ac:dyDescent="0.2">
      <c r="A618" s="2">
        <v>115</v>
      </c>
      <c r="B618" s="2" t="s">
        <v>161</v>
      </c>
      <c r="C618" s="3">
        <v>42492</v>
      </c>
      <c r="D618" s="2" t="s">
        <v>27</v>
      </c>
      <c r="E618" s="2">
        <v>0.465648854961832</v>
      </c>
      <c r="F618" s="2">
        <v>0</v>
      </c>
      <c r="G618" s="2">
        <v>27166</v>
      </c>
      <c r="H618" s="2">
        <v>262</v>
      </c>
      <c r="I618">
        <f t="shared" si="18"/>
        <v>121.99999999999999</v>
      </c>
      <c r="J618">
        <f t="shared" si="19"/>
        <v>18.55795516675779</v>
      </c>
    </row>
    <row r="619" spans="1:10" ht="12.75" x14ac:dyDescent="0.2">
      <c r="A619" s="2">
        <v>117</v>
      </c>
      <c r="B619" s="2" t="s">
        <v>123</v>
      </c>
      <c r="C619" s="3">
        <v>42492</v>
      </c>
      <c r="D619" s="2" t="s">
        <v>27</v>
      </c>
      <c r="E619" s="2">
        <v>0.46555323590814102</v>
      </c>
      <c r="F619" s="2">
        <v>0</v>
      </c>
      <c r="G619" s="2">
        <v>94853</v>
      </c>
      <c r="H619" s="2">
        <v>958</v>
      </c>
      <c r="I619">
        <f t="shared" si="18"/>
        <v>445.99999999999909</v>
      </c>
      <c r="J619">
        <f t="shared" si="19"/>
        <v>18.55795516675779</v>
      </c>
    </row>
    <row r="620" spans="1:10" ht="12.75" x14ac:dyDescent="0.2">
      <c r="A620" s="2">
        <v>119</v>
      </c>
      <c r="B620" s="2" t="s">
        <v>44</v>
      </c>
      <c r="C620" s="3">
        <v>42492</v>
      </c>
      <c r="D620" s="2" t="s">
        <v>27</v>
      </c>
      <c r="E620" s="2">
        <v>0.48859060402684501</v>
      </c>
      <c r="F620" s="2">
        <v>0</v>
      </c>
      <c r="G620" s="2">
        <v>151064</v>
      </c>
      <c r="H620" s="2">
        <v>1490</v>
      </c>
      <c r="I620">
        <f t="shared" si="18"/>
        <v>727.99999999999909</v>
      </c>
      <c r="J620">
        <f t="shared" si="19"/>
        <v>18.55795516675779</v>
      </c>
    </row>
    <row r="621" spans="1:10" ht="12.75" x14ac:dyDescent="0.2">
      <c r="A621" s="2">
        <v>120</v>
      </c>
      <c r="B621" s="2" t="s">
        <v>162</v>
      </c>
      <c r="C621" s="3">
        <v>42492</v>
      </c>
      <c r="D621" s="2" t="s">
        <v>27</v>
      </c>
      <c r="E621" s="2">
        <v>0.47727272727272702</v>
      </c>
      <c r="F621" s="2">
        <v>0</v>
      </c>
      <c r="G621" s="2">
        <v>54007</v>
      </c>
      <c r="H621" s="2">
        <v>528</v>
      </c>
      <c r="I621">
        <f t="shared" si="18"/>
        <v>251.99999999999986</v>
      </c>
      <c r="J621">
        <f t="shared" si="19"/>
        <v>18.55795516675779</v>
      </c>
    </row>
    <row r="622" spans="1:10" ht="12.75" x14ac:dyDescent="0.2">
      <c r="A622" s="2">
        <v>121</v>
      </c>
      <c r="B622" s="2" t="s">
        <v>163</v>
      </c>
      <c r="C622" s="3">
        <v>42492</v>
      </c>
      <c r="D622" s="2" t="s">
        <v>27</v>
      </c>
      <c r="E622" s="2">
        <v>0.49343629343629303</v>
      </c>
      <c r="F622" s="2">
        <v>0</v>
      </c>
      <c r="G622" s="2">
        <v>131798</v>
      </c>
      <c r="H622" s="2">
        <v>1295</v>
      </c>
      <c r="I622">
        <f t="shared" si="18"/>
        <v>638.99999999999943</v>
      </c>
      <c r="J622">
        <f t="shared" si="19"/>
        <v>18.55795516675779</v>
      </c>
    </row>
    <row r="623" spans="1:10" ht="12.75" x14ac:dyDescent="0.2">
      <c r="A623" s="2">
        <v>122</v>
      </c>
      <c r="B623" s="2" t="s">
        <v>54</v>
      </c>
      <c r="C623" s="3">
        <v>42492</v>
      </c>
      <c r="D623" s="2" t="s">
        <v>27</v>
      </c>
      <c r="E623" s="2">
        <v>0.49010554089709701</v>
      </c>
      <c r="F623" s="2">
        <v>0</v>
      </c>
      <c r="G623" s="2">
        <v>154740</v>
      </c>
      <c r="H623" s="2">
        <v>1516</v>
      </c>
      <c r="I623">
        <f t="shared" si="18"/>
        <v>742.99999999999909</v>
      </c>
      <c r="J623">
        <f t="shared" si="19"/>
        <v>18.55795516675779</v>
      </c>
    </row>
    <row r="624" spans="1:10" ht="12.75" x14ac:dyDescent="0.2">
      <c r="A624" s="2">
        <v>126</v>
      </c>
      <c r="B624" s="2" t="s">
        <v>165</v>
      </c>
      <c r="C624" s="3">
        <v>42492</v>
      </c>
      <c r="D624" s="2" t="s">
        <v>27</v>
      </c>
      <c r="E624" s="2">
        <v>0.530612244897959</v>
      </c>
      <c r="F624" s="2">
        <v>0</v>
      </c>
      <c r="G624" s="2">
        <v>36457</v>
      </c>
      <c r="H624" s="2">
        <v>343</v>
      </c>
      <c r="I624">
        <f t="shared" si="18"/>
        <v>181.99999999999994</v>
      </c>
      <c r="J624">
        <f t="shared" si="19"/>
        <v>18.55795516675779</v>
      </c>
    </row>
    <row r="625" spans="1:10" ht="12.75" x14ac:dyDescent="0.2">
      <c r="A625" s="2">
        <v>127</v>
      </c>
      <c r="B625" s="2" t="s">
        <v>58</v>
      </c>
      <c r="C625" s="3">
        <v>42492</v>
      </c>
      <c r="D625" s="2" t="s">
        <v>27</v>
      </c>
      <c r="E625" s="2">
        <v>0.51685393258426904</v>
      </c>
      <c r="F625" s="2">
        <v>0</v>
      </c>
      <c r="G625" s="2">
        <v>72861</v>
      </c>
      <c r="H625" s="2">
        <v>712</v>
      </c>
      <c r="I625">
        <f t="shared" si="18"/>
        <v>367.99999999999955</v>
      </c>
      <c r="J625">
        <f t="shared" si="19"/>
        <v>18.55795516675779</v>
      </c>
    </row>
    <row r="626" spans="1:10" ht="12.75" x14ac:dyDescent="0.2">
      <c r="A626" s="2">
        <v>131</v>
      </c>
      <c r="B626" s="2" t="s">
        <v>166</v>
      </c>
      <c r="C626" s="3">
        <v>42492</v>
      </c>
      <c r="D626" s="2" t="s">
        <v>27</v>
      </c>
      <c r="E626" s="2">
        <v>0.48270313757039401</v>
      </c>
      <c r="F626" s="2">
        <v>0</v>
      </c>
      <c r="G626" s="2">
        <v>124918</v>
      </c>
      <c r="H626" s="2">
        <v>1243</v>
      </c>
      <c r="I626">
        <f t="shared" si="18"/>
        <v>599.99999999999977</v>
      </c>
      <c r="J626">
        <f t="shared" si="19"/>
        <v>18.55795516675779</v>
      </c>
    </row>
    <row r="627" spans="1:10" ht="12.75" x14ac:dyDescent="0.2">
      <c r="A627" s="2">
        <v>133</v>
      </c>
      <c r="B627" s="2" t="s">
        <v>164</v>
      </c>
      <c r="C627" s="3">
        <v>42492</v>
      </c>
      <c r="D627" s="2" t="s">
        <v>27</v>
      </c>
      <c r="E627" s="2">
        <v>0.51157894736842102</v>
      </c>
      <c r="F627" s="2">
        <v>0</v>
      </c>
      <c r="G627" s="2">
        <v>50357</v>
      </c>
      <c r="H627" s="2">
        <v>475</v>
      </c>
      <c r="I627">
        <f t="shared" si="18"/>
        <v>242.99999999999997</v>
      </c>
      <c r="J627">
        <f t="shared" si="19"/>
        <v>18.55795516675779</v>
      </c>
    </row>
    <row r="628" spans="1:10" ht="12.75" x14ac:dyDescent="0.2">
      <c r="A628" s="2">
        <v>134</v>
      </c>
      <c r="B628" s="2" t="s">
        <v>120</v>
      </c>
      <c r="C628" s="3">
        <v>42492</v>
      </c>
      <c r="D628" s="2" t="s">
        <v>27</v>
      </c>
      <c r="E628" s="2">
        <v>0.44034090909090901</v>
      </c>
      <c r="F628" s="2">
        <v>0</v>
      </c>
      <c r="G628" s="2">
        <v>36659</v>
      </c>
      <c r="H628" s="2">
        <v>352</v>
      </c>
      <c r="I628">
        <f t="shared" si="18"/>
        <v>154.99999999999997</v>
      </c>
      <c r="J628">
        <f t="shared" si="19"/>
        <v>18.55795516675779</v>
      </c>
    </row>
    <row r="629" spans="1:10" ht="12.75" x14ac:dyDescent="0.2">
      <c r="A629" s="2">
        <v>136</v>
      </c>
      <c r="B629" s="2" t="s">
        <v>167</v>
      </c>
      <c r="C629" s="3">
        <v>42492</v>
      </c>
      <c r="D629" s="2" t="s">
        <v>27</v>
      </c>
      <c r="E629" s="2">
        <v>0.51162790697674398</v>
      </c>
      <c r="F629" s="2">
        <v>0</v>
      </c>
      <c r="G629" s="2">
        <v>22614</v>
      </c>
      <c r="H629" s="2">
        <v>215</v>
      </c>
      <c r="I629">
        <f t="shared" si="18"/>
        <v>109.99999999999996</v>
      </c>
      <c r="J629">
        <f t="shared" si="19"/>
        <v>18.55795516675779</v>
      </c>
    </row>
    <row r="630" spans="1:10" ht="12.75" x14ac:dyDescent="0.2">
      <c r="A630" s="2">
        <v>143</v>
      </c>
      <c r="B630" s="2" t="s">
        <v>168</v>
      </c>
      <c r="C630" s="3">
        <v>42492</v>
      </c>
      <c r="D630" s="2" t="s">
        <v>27</v>
      </c>
      <c r="E630" s="2">
        <v>0.51483050847457601</v>
      </c>
      <c r="F630" s="2">
        <v>0</v>
      </c>
      <c r="G630" s="2">
        <v>51624</v>
      </c>
      <c r="H630" s="2">
        <v>472</v>
      </c>
      <c r="I630">
        <f t="shared" si="18"/>
        <v>242.99999999999989</v>
      </c>
      <c r="J630">
        <f t="shared" si="19"/>
        <v>18.55795516675779</v>
      </c>
    </row>
    <row r="631" spans="1:10" ht="12.75" x14ac:dyDescent="0.2">
      <c r="A631" s="2">
        <v>150</v>
      </c>
      <c r="B631" s="2" t="s">
        <v>169</v>
      </c>
      <c r="C631" s="3">
        <v>42492</v>
      </c>
      <c r="D631" s="2" t="s">
        <v>27</v>
      </c>
      <c r="E631" s="2">
        <v>0.47227533460803001</v>
      </c>
      <c r="F631" s="2">
        <v>0</v>
      </c>
      <c r="G631" s="2">
        <v>53588</v>
      </c>
      <c r="H631" s="2">
        <v>523</v>
      </c>
      <c r="I631">
        <f t="shared" si="18"/>
        <v>246.99999999999969</v>
      </c>
      <c r="J631">
        <f t="shared" si="19"/>
        <v>18.55795516675779</v>
      </c>
    </row>
    <row r="632" spans="1:10" ht="12.75" x14ac:dyDescent="0.2">
      <c r="A632" s="2">
        <v>154</v>
      </c>
      <c r="B632" s="2" t="s">
        <v>170</v>
      </c>
      <c r="C632" s="3">
        <v>42492</v>
      </c>
      <c r="D632" s="2" t="s">
        <v>27</v>
      </c>
      <c r="E632" s="2">
        <v>0.494989979959919</v>
      </c>
      <c r="F632" s="2">
        <v>0</v>
      </c>
      <c r="G632" s="2">
        <v>52340</v>
      </c>
      <c r="H632" s="2">
        <v>499</v>
      </c>
      <c r="I632">
        <f t="shared" si="18"/>
        <v>246.99999999999957</v>
      </c>
      <c r="J632">
        <f t="shared" si="19"/>
        <v>18.55795516675779</v>
      </c>
    </row>
    <row r="633" spans="1:10" ht="12.75" x14ac:dyDescent="0.2">
      <c r="A633" s="2">
        <v>157</v>
      </c>
      <c r="B633" s="2" t="s">
        <v>100</v>
      </c>
      <c r="C633" s="3">
        <v>42492</v>
      </c>
      <c r="D633" s="2" t="s">
        <v>27</v>
      </c>
      <c r="E633" s="2">
        <v>0.507326603712145</v>
      </c>
      <c r="F633" s="2">
        <v>0</v>
      </c>
      <c r="G633" s="2">
        <v>315563</v>
      </c>
      <c r="H633" s="2">
        <v>3071</v>
      </c>
      <c r="I633">
        <f t="shared" si="18"/>
        <v>1557.9999999999973</v>
      </c>
      <c r="J633">
        <f t="shared" si="19"/>
        <v>18.55795516675779</v>
      </c>
    </row>
    <row r="634" spans="1:10" ht="12.75" x14ac:dyDescent="0.2">
      <c r="A634" s="2">
        <v>161</v>
      </c>
      <c r="B634" s="2" t="s">
        <v>26</v>
      </c>
      <c r="C634" s="3">
        <v>42492</v>
      </c>
      <c r="D634" s="2" t="s">
        <v>27</v>
      </c>
      <c r="E634" s="2">
        <v>0.493282149712092</v>
      </c>
      <c r="F634" s="2">
        <v>0</v>
      </c>
      <c r="G634" s="2">
        <v>54573</v>
      </c>
      <c r="H634" s="2">
        <v>521</v>
      </c>
      <c r="I634">
        <f t="shared" si="18"/>
        <v>256.99999999999994</v>
      </c>
      <c r="J634">
        <f t="shared" si="19"/>
        <v>18.55795516675779</v>
      </c>
    </row>
    <row r="635" spans="1:10" ht="12.75" x14ac:dyDescent="0.2">
      <c r="A635" s="2">
        <v>201</v>
      </c>
      <c r="B635" s="2" t="s">
        <v>144</v>
      </c>
      <c r="C635" s="3">
        <v>42492</v>
      </c>
      <c r="D635" s="2" t="s">
        <v>27</v>
      </c>
      <c r="E635" s="2">
        <v>0.52776362710137503</v>
      </c>
      <c r="F635" s="2">
        <v>0</v>
      </c>
      <c r="G635" s="2">
        <v>199994</v>
      </c>
      <c r="H635" s="2">
        <v>1963</v>
      </c>
      <c r="I635">
        <f t="shared" si="18"/>
        <v>1035.9999999999991</v>
      </c>
      <c r="J635">
        <f t="shared" si="19"/>
        <v>18.55795516675779</v>
      </c>
    </row>
    <row r="636" spans="1:10" ht="12.75" x14ac:dyDescent="0.2">
      <c r="A636" s="2">
        <v>202</v>
      </c>
      <c r="B636" s="2" t="s">
        <v>171</v>
      </c>
      <c r="C636" s="3">
        <v>42492</v>
      </c>
      <c r="D636" s="2" t="s">
        <v>27</v>
      </c>
      <c r="E636" s="2">
        <v>0.49208947081287502</v>
      </c>
      <c r="F636" s="2">
        <v>0</v>
      </c>
      <c r="G636" s="2">
        <v>191446</v>
      </c>
      <c r="H636" s="2">
        <v>1833</v>
      </c>
      <c r="I636">
        <f t="shared" si="18"/>
        <v>901.99999999999989</v>
      </c>
      <c r="J636">
        <f t="shared" si="19"/>
        <v>18.55795516675779</v>
      </c>
    </row>
    <row r="637" spans="1:10" ht="12.75" x14ac:dyDescent="0.2">
      <c r="A637" s="2">
        <v>203</v>
      </c>
      <c r="B637" s="2" t="s">
        <v>172</v>
      </c>
      <c r="C637" s="3">
        <v>42492</v>
      </c>
      <c r="D637" s="2" t="s">
        <v>27</v>
      </c>
      <c r="E637" s="2">
        <v>0.55602836879432604</v>
      </c>
      <c r="F637" s="2">
        <v>0</v>
      </c>
      <c r="G637" s="2">
        <v>148960</v>
      </c>
      <c r="H637" s="2">
        <v>1410</v>
      </c>
      <c r="I637">
        <f t="shared" si="18"/>
        <v>783.99999999999977</v>
      </c>
      <c r="J637">
        <f t="shared" si="19"/>
        <v>18.55795516675779</v>
      </c>
    </row>
    <row r="638" spans="1:10" ht="12.75" x14ac:dyDescent="0.2">
      <c r="A638" s="2">
        <v>222</v>
      </c>
      <c r="B638" s="2" t="s">
        <v>66</v>
      </c>
      <c r="C638" s="3">
        <v>42492</v>
      </c>
      <c r="D638" s="2" t="s">
        <v>27</v>
      </c>
      <c r="E638" s="2">
        <v>0.51249999999999996</v>
      </c>
      <c r="F638" s="2">
        <v>0</v>
      </c>
      <c r="G638" s="2">
        <v>227848</v>
      </c>
      <c r="H638" s="2">
        <v>2240</v>
      </c>
      <c r="I638">
        <f t="shared" si="18"/>
        <v>1148</v>
      </c>
      <c r="J638">
        <f t="shared" si="19"/>
        <v>18.55795516675779</v>
      </c>
    </row>
    <row r="639" spans="1:10" ht="12.75" x14ac:dyDescent="0.2">
      <c r="A639" s="2">
        <v>223</v>
      </c>
      <c r="B639" s="2" t="s">
        <v>173</v>
      </c>
      <c r="C639" s="3">
        <v>42492</v>
      </c>
      <c r="D639" s="2" t="s">
        <v>27</v>
      </c>
      <c r="E639" s="2">
        <v>0.42712550607287397</v>
      </c>
      <c r="F639" s="2">
        <v>0</v>
      </c>
      <c r="G639" s="2">
        <v>49560</v>
      </c>
      <c r="H639" s="2">
        <v>494</v>
      </c>
      <c r="I639">
        <f t="shared" si="18"/>
        <v>210.99999999999974</v>
      </c>
      <c r="J639">
        <f t="shared" si="19"/>
        <v>18.55795516675779</v>
      </c>
    </row>
    <row r="640" spans="1:10" ht="12.75" x14ac:dyDescent="0.2">
      <c r="A640" s="2">
        <v>236</v>
      </c>
      <c r="B640" s="2" t="s">
        <v>71</v>
      </c>
      <c r="C640" s="3">
        <v>42492</v>
      </c>
      <c r="D640" s="2" t="s">
        <v>27</v>
      </c>
      <c r="E640" s="2">
        <v>0.49764521193092598</v>
      </c>
      <c r="F640" s="2">
        <v>0</v>
      </c>
      <c r="G640" s="2">
        <v>460669</v>
      </c>
      <c r="H640" s="2">
        <v>4459</v>
      </c>
      <c r="I640">
        <f t="shared" si="18"/>
        <v>2218.9999999999991</v>
      </c>
      <c r="J640">
        <f t="shared" si="19"/>
        <v>18.55795516675779</v>
      </c>
    </row>
    <row r="641" spans="1:10" ht="12.75" x14ac:dyDescent="0.2">
      <c r="A641" s="2">
        <v>238</v>
      </c>
      <c r="B641" s="2" t="s">
        <v>138</v>
      </c>
      <c r="C641" s="3">
        <v>42492</v>
      </c>
      <c r="D641" s="2" t="s">
        <v>27</v>
      </c>
      <c r="E641" s="2">
        <v>0.488927738927738</v>
      </c>
      <c r="F641" s="2">
        <v>0</v>
      </c>
      <c r="G641" s="2">
        <v>172635</v>
      </c>
      <c r="H641" s="2">
        <v>1716</v>
      </c>
      <c r="I641">
        <f t="shared" si="18"/>
        <v>838.99999999999841</v>
      </c>
      <c r="J641">
        <f t="shared" si="19"/>
        <v>18.55795516675779</v>
      </c>
    </row>
    <row r="642" spans="1:10" ht="12.75" x14ac:dyDescent="0.2">
      <c r="A642" s="2">
        <v>245</v>
      </c>
      <c r="B642" s="2" t="s">
        <v>75</v>
      </c>
      <c r="C642" s="3">
        <v>42492</v>
      </c>
      <c r="D642" s="2" t="s">
        <v>27</v>
      </c>
      <c r="E642" s="2">
        <v>0.51485148514851398</v>
      </c>
      <c r="F642" s="2">
        <v>0</v>
      </c>
      <c r="G642" s="2">
        <v>188172</v>
      </c>
      <c r="H642" s="2">
        <v>1818</v>
      </c>
      <c r="I642">
        <f t="shared" si="18"/>
        <v>935.99999999999841</v>
      </c>
      <c r="J642">
        <f t="shared" si="19"/>
        <v>18.55795516675779</v>
      </c>
    </row>
    <row r="643" spans="1:10" ht="12.75" x14ac:dyDescent="0.2">
      <c r="A643" s="2">
        <v>254</v>
      </c>
      <c r="B643" s="2" t="s">
        <v>143</v>
      </c>
      <c r="C643" s="3">
        <v>42492</v>
      </c>
      <c r="D643" s="2" t="s">
        <v>27</v>
      </c>
      <c r="E643" s="2">
        <v>0.49946524064171099</v>
      </c>
      <c r="F643" s="2">
        <v>0</v>
      </c>
      <c r="G643" s="2">
        <v>95553</v>
      </c>
      <c r="H643" s="2">
        <v>935</v>
      </c>
      <c r="I643">
        <f t="shared" ref="I643:I706" si="20">(H643*E643)</f>
        <v>466.99999999999977</v>
      </c>
      <c r="J643">
        <f t="shared" ref="J643:J706" si="21">SUM($F$2,$F$3511)/SUM($H$2,$H$3511)</f>
        <v>18.55795516675779</v>
      </c>
    </row>
    <row r="644" spans="1:10" ht="12.75" x14ac:dyDescent="0.2">
      <c r="A644" s="2">
        <v>266</v>
      </c>
      <c r="B644" s="2" t="s">
        <v>174</v>
      </c>
      <c r="C644" s="3">
        <v>42492</v>
      </c>
      <c r="D644" s="2" t="s">
        <v>27</v>
      </c>
      <c r="E644" s="2">
        <v>0.49494949494949397</v>
      </c>
      <c r="F644" s="2">
        <v>0</v>
      </c>
      <c r="G644" s="2">
        <v>30168</v>
      </c>
      <c r="H644" s="2">
        <v>297</v>
      </c>
      <c r="I644">
        <f t="shared" si="20"/>
        <v>146.99999999999972</v>
      </c>
      <c r="J644">
        <f t="shared" si="21"/>
        <v>18.55795516675779</v>
      </c>
    </row>
    <row r="645" spans="1:10" ht="12.75" x14ac:dyDescent="0.2">
      <c r="A645" s="2">
        <v>267</v>
      </c>
      <c r="B645" s="2" t="s">
        <v>175</v>
      </c>
      <c r="C645" s="3">
        <v>42492</v>
      </c>
      <c r="D645" s="2" t="s">
        <v>27</v>
      </c>
      <c r="E645" s="2">
        <v>0.53552492046659494</v>
      </c>
      <c r="F645" s="2">
        <v>0</v>
      </c>
      <c r="G645" s="2">
        <v>100838</v>
      </c>
      <c r="H645" s="2">
        <v>943</v>
      </c>
      <c r="I645">
        <f t="shared" si="20"/>
        <v>504.99999999999903</v>
      </c>
      <c r="J645">
        <f t="shared" si="21"/>
        <v>18.55795516675779</v>
      </c>
    </row>
    <row r="646" spans="1:10" ht="12.75" x14ac:dyDescent="0.2">
      <c r="A646" s="2">
        <v>268</v>
      </c>
      <c r="B646" s="2" t="s">
        <v>176</v>
      </c>
      <c r="C646" s="3">
        <v>42492</v>
      </c>
      <c r="D646" s="2" t="s">
        <v>27</v>
      </c>
      <c r="E646" s="2">
        <v>0.47364217252396101</v>
      </c>
      <c r="F646" s="2">
        <v>0</v>
      </c>
      <c r="G646" s="2">
        <v>126329</v>
      </c>
      <c r="H646" s="2">
        <v>1252</v>
      </c>
      <c r="I646">
        <f t="shared" si="20"/>
        <v>592.9999999999992</v>
      </c>
      <c r="J646">
        <f t="shared" si="21"/>
        <v>18.55795516675779</v>
      </c>
    </row>
    <row r="647" spans="1:10" ht="12.75" x14ac:dyDescent="0.2">
      <c r="A647" s="2">
        <v>412</v>
      </c>
      <c r="B647" s="2" t="s">
        <v>118</v>
      </c>
      <c r="C647" s="3">
        <v>42492</v>
      </c>
      <c r="D647" s="2" t="s">
        <v>27</v>
      </c>
      <c r="E647" s="2">
        <v>0.48877485567671503</v>
      </c>
      <c r="F647" s="2">
        <v>0</v>
      </c>
      <c r="G647" s="2">
        <v>321088</v>
      </c>
      <c r="H647" s="2">
        <v>3118</v>
      </c>
      <c r="I647">
        <f t="shared" si="20"/>
        <v>1523.9999999999975</v>
      </c>
      <c r="J647">
        <f t="shared" si="21"/>
        <v>18.55795516675779</v>
      </c>
    </row>
    <row r="648" spans="1:10" ht="12.75" x14ac:dyDescent="0.2">
      <c r="A648" s="2">
        <v>420</v>
      </c>
      <c r="B648" s="2" t="s">
        <v>155</v>
      </c>
      <c r="C648" s="3">
        <v>42492</v>
      </c>
      <c r="D648" s="2" t="s">
        <v>27</v>
      </c>
      <c r="E648" s="2">
        <v>0.44675324675324601</v>
      </c>
      <c r="F648" s="2">
        <v>0</v>
      </c>
      <c r="G648" s="2">
        <v>38587</v>
      </c>
      <c r="H648" s="2">
        <v>385</v>
      </c>
      <c r="I648">
        <f t="shared" si="20"/>
        <v>171.99999999999972</v>
      </c>
      <c r="J648">
        <f t="shared" si="21"/>
        <v>18.55795516675779</v>
      </c>
    </row>
    <row r="649" spans="1:10" ht="12.75" x14ac:dyDescent="0.2">
      <c r="A649" s="2">
        <v>421</v>
      </c>
      <c r="B649" s="2" t="s">
        <v>177</v>
      </c>
      <c r="C649" s="3">
        <v>42492</v>
      </c>
      <c r="D649" s="2" t="s">
        <v>27</v>
      </c>
      <c r="E649" s="2">
        <v>0.43656716417910402</v>
      </c>
      <c r="F649" s="2">
        <v>0</v>
      </c>
      <c r="G649" s="2">
        <v>26861</v>
      </c>
      <c r="H649" s="2">
        <v>268</v>
      </c>
      <c r="I649">
        <f t="shared" si="20"/>
        <v>116.99999999999987</v>
      </c>
      <c r="J649">
        <f t="shared" si="21"/>
        <v>18.55795516675779</v>
      </c>
    </row>
    <row r="650" spans="1:10" ht="12.75" x14ac:dyDescent="0.2">
      <c r="A650" s="2">
        <v>429</v>
      </c>
      <c r="B650" s="2" t="s">
        <v>178</v>
      </c>
      <c r="C650" s="3">
        <v>42492</v>
      </c>
      <c r="D650" s="2" t="s">
        <v>27</v>
      </c>
      <c r="E650" s="2">
        <v>0.44605475040257597</v>
      </c>
      <c r="F650" s="2">
        <v>0</v>
      </c>
      <c r="G650" s="2">
        <v>57348</v>
      </c>
      <c r="H650" s="2">
        <v>621</v>
      </c>
      <c r="I650">
        <f t="shared" si="20"/>
        <v>276.99999999999966</v>
      </c>
      <c r="J650">
        <f t="shared" si="21"/>
        <v>18.55795516675779</v>
      </c>
    </row>
    <row r="651" spans="1:10" ht="12.75" x14ac:dyDescent="0.2">
      <c r="A651" s="2">
        <v>432</v>
      </c>
      <c r="B651" s="2" t="s">
        <v>39</v>
      </c>
      <c r="C651" s="3">
        <v>42492</v>
      </c>
      <c r="D651" s="2" t="s">
        <v>27</v>
      </c>
      <c r="E651" s="2">
        <v>0.49642004773269599</v>
      </c>
      <c r="F651" s="2">
        <v>0</v>
      </c>
      <c r="G651" s="2">
        <v>85778</v>
      </c>
      <c r="H651" s="2">
        <v>838</v>
      </c>
      <c r="I651">
        <f t="shared" si="20"/>
        <v>415.99999999999926</v>
      </c>
      <c r="J651">
        <f t="shared" si="21"/>
        <v>18.55795516675779</v>
      </c>
    </row>
    <row r="652" spans="1:10" ht="12.75" x14ac:dyDescent="0.2">
      <c r="A652" s="2">
        <v>1</v>
      </c>
      <c r="B652" s="2" t="s">
        <v>23</v>
      </c>
      <c r="C652" s="3">
        <v>42492</v>
      </c>
      <c r="D652" s="2" t="s">
        <v>16</v>
      </c>
      <c r="E652" s="2">
        <v>0.49975880366618403</v>
      </c>
      <c r="F652" s="2">
        <v>66293</v>
      </c>
      <c r="G652" s="2">
        <v>227833</v>
      </c>
      <c r="H652" s="2">
        <v>2073</v>
      </c>
      <c r="I652">
        <f t="shared" si="20"/>
        <v>1035.9999999999995</v>
      </c>
      <c r="J652">
        <f t="shared" si="21"/>
        <v>18.55795516675779</v>
      </c>
    </row>
    <row r="653" spans="1:10" ht="12.75" x14ac:dyDescent="0.2">
      <c r="A653" s="2">
        <v>2</v>
      </c>
      <c r="B653" s="2" t="s">
        <v>33</v>
      </c>
      <c r="C653" s="3">
        <v>42492</v>
      </c>
      <c r="D653" s="2" t="s">
        <v>16</v>
      </c>
      <c r="E653" s="2">
        <v>0.50136986301369801</v>
      </c>
      <c r="F653" s="2">
        <v>8124</v>
      </c>
      <c r="G653" s="2">
        <v>79577</v>
      </c>
      <c r="H653" s="2">
        <v>730</v>
      </c>
      <c r="I653">
        <f t="shared" si="20"/>
        <v>365.99999999999955</v>
      </c>
      <c r="J653">
        <f t="shared" si="21"/>
        <v>18.55795516675779</v>
      </c>
    </row>
    <row r="654" spans="1:10" ht="12.75" x14ac:dyDescent="0.2">
      <c r="A654" s="2">
        <v>3</v>
      </c>
      <c r="B654" s="2" t="s">
        <v>37</v>
      </c>
      <c r="C654" s="3">
        <v>42492</v>
      </c>
      <c r="D654" s="2" t="s">
        <v>16</v>
      </c>
      <c r="E654" s="2">
        <v>0.524752475247524</v>
      </c>
      <c r="F654" s="2">
        <v>760</v>
      </c>
      <c r="G654" s="2">
        <v>22035</v>
      </c>
      <c r="H654" s="2">
        <v>202</v>
      </c>
      <c r="I654">
        <f t="shared" si="20"/>
        <v>105.99999999999984</v>
      </c>
      <c r="J654">
        <f t="shared" si="21"/>
        <v>18.55795516675779</v>
      </c>
    </row>
    <row r="655" spans="1:10" ht="12.75" x14ac:dyDescent="0.2">
      <c r="A655" s="2">
        <v>4</v>
      </c>
      <c r="B655" s="2" t="s">
        <v>42</v>
      </c>
      <c r="C655" s="3">
        <v>42492</v>
      </c>
      <c r="D655" s="2" t="s">
        <v>16</v>
      </c>
      <c r="E655" s="2">
        <v>0.49478908188585602</v>
      </c>
      <c r="F655" s="2">
        <v>42678</v>
      </c>
      <c r="G655" s="2">
        <v>214821</v>
      </c>
      <c r="H655" s="2">
        <v>2015</v>
      </c>
      <c r="I655">
        <f t="shared" si="20"/>
        <v>996.99999999999989</v>
      </c>
      <c r="J655">
        <f t="shared" si="21"/>
        <v>18.55795516675779</v>
      </c>
    </row>
    <row r="656" spans="1:10" ht="12.75" x14ac:dyDescent="0.2">
      <c r="A656" s="2">
        <v>5</v>
      </c>
      <c r="B656" s="2" t="s">
        <v>46</v>
      </c>
      <c r="C656" s="3">
        <v>42492</v>
      </c>
      <c r="D656" s="2" t="s">
        <v>16</v>
      </c>
      <c r="E656" s="2">
        <v>0.52553277040611102</v>
      </c>
      <c r="F656" s="2">
        <v>64984</v>
      </c>
      <c r="G656" s="2">
        <v>278238</v>
      </c>
      <c r="H656" s="2">
        <v>2487</v>
      </c>
      <c r="I656">
        <f t="shared" si="20"/>
        <v>1306.9999999999982</v>
      </c>
      <c r="J656">
        <f t="shared" si="21"/>
        <v>18.55795516675779</v>
      </c>
    </row>
    <row r="657" spans="1:10" ht="12.75" x14ac:dyDescent="0.2">
      <c r="A657" s="2">
        <v>6</v>
      </c>
      <c r="B657" s="2" t="s">
        <v>49</v>
      </c>
      <c r="C657" s="3">
        <v>42492</v>
      </c>
      <c r="D657" s="2" t="s">
        <v>16</v>
      </c>
      <c r="E657" s="2">
        <v>0.48648648648648601</v>
      </c>
      <c r="F657" s="2">
        <v>1209</v>
      </c>
      <c r="G657" s="2">
        <v>27488</v>
      </c>
      <c r="H657" s="2">
        <v>259</v>
      </c>
      <c r="I657">
        <f t="shared" si="20"/>
        <v>125.99999999999987</v>
      </c>
      <c r="J657">
        <f t="shared" si="21"/>
        <v>18.55795516675779</v>
      </c>
    </row>
    <row r="658" spans="1:10" ht="12.75" x14ac:dyDescent="0.2">
      <c r="A658" s="2">
        <v>7</v>
      </c>
      <c r="B658" s="2" t="s">
        <v>51</v>
      </c>
      <c r="C658" s="3">
        <v>42492</v>
      </c>
      <c r="D658" s="2" t="s">
        <v>16</v>
      </c>
      <c r="E658" s="2">
        <v>0.47425802543912698</v>
      </c>
      <c r="F658" s="2">
        <v>27760</v>
      </c>
      <c r="G658" s="2">
        <v>178603</v>
      </c>
      <c r="H658" s="2">
        <v>1651</v>
      </c>
      <c r="I658">
        <f t="shared" si="20"/>
        <v>782.99999999999864</v>
      </c>
      <c r="J658">
        <f t="shared" si="21"/>
        <v>18.55795516675779</v>
      </c>
    </row>
    <row r="659" spans="1:10" ht="12.75" x14ac:dyDescent="0.2">
      <c r="A659" s="2">
        <v>8</v>
      </c>
      <c r="B659" s="2" t="s">
        <v>52</v>
      </c>
      <c r="C659" s="3">
        <v>42492</v>
      </c>
      <c r="D659" s="2" t="s">
        <v>16</v>
      </c>
      <c r="E659" s="2">
        <v>0.51365187713310501</v>
      </c>
      <c r="F659" s="2">
        <v>5526</v>
      </c>
      <c r="G659" s="2">
        <v>63132</v>
      </c>
      <c r="H659" s="2">
        <v>586</v>
      </c>
      <c r="I659">
        <f t="shared" si="20"/>
        <v>300.99999999999955</v>
      </c>
      <c r="J659">
        <f t="shared" si="21"/>
        <v>18.55795516675779</v>
      </c>
    </row>
    <row r="660" spans="1:10" ht="12.75" x14ac:dyDescent="0.2">
      <c r="A660" s="2">
        <v>9</v>
      </c>
      <c r="B660" s="2" t="s">
        <v>53</v>
      </c>
      <c r="C660" s="3">
        <v>42492</v>
      </c>
      <c r="D660" s="2" t="s">
        <v>16</v>
      </c>
      <c r="E660" s="2">
        <v>0.50212164073550203</v>
      </c>
      <c r="F660" s="2">
        <v>14393</v>
      </c>
      <c r="G660" s="2">
        <v>78830</v>
      </c>
      <c r="H660" s="2">
        <v>707</v>
      </c>
      <c r="I660">
        <f t="shared" si="20"/>
        <v>354.99999999999994</v>
      </c>
      <c r="J660">
        <f t="shared" si="21"/>
        <v>18.55795516675779</v>
      </c>
    </row>
    <row r="661" spans="1:10" ht="12.75" x14ac:dyDescent="0.2">
      <c r="A661" s="2">
        <v>10</v>
      </c>
      <c r="B661" s="2" t="s">
        <v>55</v>
      </c>
      <c r="C661" s="3">
        <v>42492</v>
      </c>
      <c r="D661" s="2" t="s">
        <v>16</v>
      </c>
      <c r="E661" s="2">
        <v>0.50493962678375404</v>
      </c>
      <c r="F661" s="2">
        <v>24036</v>
      </c>
      <c r="G661" s="2">
        <v>99454</v>
      </c>
      <c r="H661" s="2">
        <v>911</v>
      </c>
      <c r="I661">
        <f t="shared" si="20"/>
        <v>459.99999999999994</v>
      </c>
      <c r="J661">
        <f t="shared" si="21"/>
        <v>18.55795516675779</v>
      </c>
    </row>
    <row r="662" spans="1:10" ht="12.75" x14ac:dyDescent="0.2">
      <c r="A662" s="2">
        <v>11</v>
      </c>
      <c r="B662" s="2" t="s">
        <v>57</v>
      </c>
      <c r="C662" s="3">
        <v>42492</v>
      </c>
      <c r="D662" s="2" t="s">
        <v>16</v>
      </c>
      <c r="E662" s="2">
        <v>0.49577897160398998</v>
      </c>
      <c r="F662" s="2">
        <v>157443</v>
      </c>
      <c r="G662" s="2">
        <v>419780</v>
      </c>
      <c r="H662" s="2">
        <v>3909</v>
      </c>
      <c r="I662">
        <f t="shared" si="20"/>
        <v>1937.9999999999968</v>
      </c>
      <c r="J662">
        <f t="shared" si="21"/>
        <v>18.55795516675779</v>
      </c>
    </row>
    <row r="663" spans="1:10" ht="12.75" x14ac:dyDescent="0.2">
      <c r="A663" s="2">
        <v>12</v>
      </c>
      <c r="B663" s="2" t="s">
        <v>60</v>
      </c>
      <c r="C663" s="3">
        <v>42492</v>
      </c>
      <c r="D663" s="2" t="s">
        <v>16</v>
      </c>
      <c r="E663" s="2">
        <v>0.48559423769507798</v>
      </c>
      <c r="F663" s="2">
        <v>18769</v>
      </c>
      <c r="G663" s="2">
        <v>177929</v>
      </c>
      <c r="H663" s="2">
        <v>1666</v>
      </c>
      <c r="I663">
        <f t="shared" si="20"/>
        <v>808.99999999999989</v>
      </c>
      <c r="J663">
        <f t="shared" si="21"/>
        <v>18.55795516675779</v>
      </c>
    </row>
    <row r="664" spans="1:10" ht="12.75" x14ac:dyDescent="0.2">
      <c r="A664" s="2">
        <v>13</v>
      </c>
      <c r="B664" s="2" t="s">
        <v>63</v>
      </c>
      <c r="C664" s="3">
        <v>42492</v>
      </c>
      <c r="D664" s="2" t="s">
        <v>16</v>
      </c>
      <c r="E664" s="2">
        <v>0.48953140578265197</v>
      </c>
      <c r="F664" s="2">
        <v>31428</v>
      </c>
      <c r="G664" s="2">
        <v>106514</v>
      </c>
      <c r="H664" s="2">
        <v>1003</v>
      </c>
      <c r="I664">
        <f t="shared" si="20"/>
        <v>490.99999999999994</v>
      </c>
      <c r="J664">
        <f t="shared" si="21"/>
        <v>18.55795516675779</v>
      </c>
    </row>
    <row r="665" spans="1:10" ht="12.75" x14ac:dyDescent="0.2">
      <c r="A665" s="2">
        <v>14</v>
      </c>
      <c r="B665" s="2" t="s">
        <v>65</v>
      </c>
      <c r="C665" s="3">
        <v>42492</v>
      </c>
      <c r="D665" s="2" t="s">
        <v>16</v>
      </c>
      <c r="E665" s="2">
        <v>0.51653150343106602</v>
      </c>
      <c r="F665" s="2">
        <v>47628</v>
      </c>
      <c r="G665" s="2">
        <v>179297</v>
      </c>
      <c r="H665" s="2">
        <v>1603</v>
      </c>
      <c r="I665">
        <f t="shared" si="20"/>
        <v>827.99999999999886</v>
      </c>
      <c r="J665">
        <f t="shared" si="21"/>
        <v>18.55795516675779</v>
      </c>
    </row>
    <row r="666" spans="1:10" ht="12.75" x14ac:dyDescent="0.2">
      <c r="A666" s="2">
        <v>15</v>
      </c>
      <c r="B666" s="2" t="s">
        <v>68</v>
      </c>
      <c r="C666" s="3">
        <v>42492</v>
      </c>
      <c r="D666" s="2" t="s">
        <v>16</v>
      </c>
      <c r="E666" s="2">
        <v>0.51680672268907502</v>
      </c>
      <c r="F666" s="2">
        <v>101442</v>
      </c>
      <c r="G666" s="2">
        <v>270854</v>
      </c>
      <c r="H666" s="2">
        <v>2380</v>
      </c>
      <c r="I666">
        <f t="shared" si="20"/>
        <v>1229.9999999999986</v>
      </c>
      <c r="J666">
        <f t="shared" si="21"/>
        <v>18.55795516675779</v>
      </c>
    </row>
    <row r="667" spans="1:10" ht="12.75" x14ac:dyDescent="0.2">
      <c r="A667" s="2">
        <v>16</v>
      </c>
      <c r="B667" s="2" t="s">
        <v>70</v>
      </c>
      <c r="C667" s="3">
        <v>42492</v>
      </c>
      <c r="D667" s="2" t="s">
        <v>16</v>
      </c>
      <c r="E667" s="2">
        <v>0.528795811518324</v>
      </c>
      <c r="F667" s="2">
        <v>45369</v>
      </c>
      <c r="G667" s="2">
        <v>187796</v>
      </c>
      <c r="H667" s="2">
        <v>1719</v>
      </c>
      <c r="I667">
        <f t="shared" si="20"/>
        <v>908.99999999999898</v>
      </c>
      <c r="J667">
        <f t="shared" si="21"/>
        <v>18.55795516675779</v>
      </c>
    </row>
    <row r="668" spans="1:10" ht="12.75" x14ac:dyDescent="0.2">
      <c r="A668" s="2">
        <v>17</v>
      </c>
      <c r="B668" s="2" t="s">
        <v>74</v>
      </c>
      <c r="C668" s="3">
        <v>42492</v>
      </c>
      <c r="D668" s="2" t="s">
        <v>16</v>
      </c>
      <c r="E668" s="2">
        <v>0.49657628047110303</v>
      </c>
      <c r="F668" s="2">
        <v>107404</v>
      </c>
      <c r="G668" s="2">
        <v>409218</v>
      </c>
      <c r="H668" s="2">
        <v>3651</v>
      </c>
      <c r="I668">
        <f t="shared" si="20"/>
        <v>1812.999999999997</v>
      </c>
      <c r="J668">
        <f t="shared" si="21"/>
        <v>18.55795516675779</v>
      </c>
    </row>
    <row r="669" spans="1:10" ht="12.75" x14ac:dyDescent="0.2">
      <c r="A669" s="2">
        <v>18</v>
      </c>
      <c r="B669" s="2" t="s">
        <v>77</v>
      </c>
      <c r="C669" s="3">
        <v>42492</v>
      </c>
      <c r="D669" s="2" t="s">
        <v>16</v>
      </c>
      <c r="E669" s="2">
        <v>0.50276243093922601</v>
      </c>
      <c r="F669" s="2">
        <v>58470</v>
      </c>
      <c r="G669" s="2">
        <v>270599</v>
      </c>
      <c r="H669" s="2">
        <v>2534</v>
      </c>
      <c r="I669">
        <f t="shared" si="20"/>
        <v>1273.9999999999986</v>
      </c>
      <c r="J669">
        <f t="shared" si="21"/>
        <v>18.55795516675779</v>
      </c>
    </row>
    <row r="670" spans="1:10" ht="12.75" x14ac:dyDescent="0.2">
      <c r="A670" s="2">
        <v>19</v>
      </c>
      <c r="B670" s="2" t="s">
        <v>79</v>
      </c>
      <c r="C670" s="3">
        <v>42492</v>
      </c>
      <c r="D670" s="2" t="s">
        <v>16</v>
      </c>
      <c r="E670" s="2">
        <v>0.50356294536817103</v>
      </c>
      <c r="F670" s="2">
        <v>42775</v>
      </c>
      <c r="G670" s="2">
        <v>138287</v>
      </c>
      <c r="H670" s="2">
        <v>1263</v>
      </c>
      <c r="I670">
        <f t="shared" si="20"/>
        <v>636</v>
      </c>
      <c r="J670">
        <f t="shared" si="21"/>
        <v>18.55795516675779</v>
      </c>
    </row>
    <row r="671" spans="1:10" ht="12.75" x14ac:dyDescent="0.2">
      <c r="A671" s="2">
        <v>20</v>
      </c>
      <c r="B671" s="2" t="s">
        <v>80</v>
      </c>
      <c r="C671" s="3">
        <v>42492</v>
      </c>
      <c r="D671" s="2" t="s">
        <v>16</v>
      </c>
      <c r="E671" s="2">
        <v>0.45929018789143999</v>
      </c>
      <c r="F671" s="2">
        <v>9851</v>
      </c>
      <c r="G671" s="2">
        <v>47850</v>
      </c>
      <c r="H671" s="2">
        <v>479</v>
      </c>
      <c r="I671">
        <f t="shared" si="20"/>
        <v>219.99999999999974</v>
      </c>
      <c r="J671">
        <f t="shared" si="21"/>
        <v>18.55795516675779</v>
      </c>
    </row>
    <row r="672" spans="1:10" ht="12.75" x14ac:dyDescent="0.2">
      <c r="A672" s="2">
        <v>21</v>
      </c>
      <c r="B672" s="2" t="s">
        <v>81</v>
      </c>
      <c r="C672" s="3">
        <v>42492</v>
      </c>
      <c r="D672" s="2" t="s">
        <v>16</v>
      </c>
      <c r="E672" s="2">
        <v>0.50605536332179901</v>
      </c>
      <c r="F672" s="2">
        <v>49203</v>
      </c>
      <c r="G672" s="2">
        <v>252842</v>
      </c>
      <c r="H672" s="2">
        <v>2312</v>
      </c>
      <c r="I672">
        <f t="shared" si="20"/>
        <v>1169.9999999999993</v>
      </c>
      <c r="J672">
        <f t="shared" si="21"/>
        <v>18.55795516675779</v>
      </c>
    </row>
    <row r="673" spans="1:10" ht="12.75" x14ac:dyDescent="0.2">
      <c r="A673" s="2">
        <v>22</v>
      </c>
      <c r="B673" s="2" t="s">
        <v>82</v>
      </c>
      <c r="C673" s="3">
        <v>42492</v>
      </c>
      <c r="D673" s="2" t="s">
        <v>16</v>
      </c>
      <c r="E673" s="2">
        <v>0.51005823186871302</v>
      </c>
      <c r="F673" s="2">
        <v>151677</v>
      </c>
      <c r="G673" s="2">
        <v>429627</v>
      </c>
      <c r="H673" s="2">
        <v>3778</v>
      </c>
      <c r="I673">
        <f t="shared" si="20"/>
        <v>1926.9999999999977</v>
      </c>
      <c r="J673">
        <f t="shared" si="21"/>
        <v>18.55795516675779</v>
      </c>
    </row>
    <row r="674" spans="1:10" ht="12.75" x14ac:dyDescent="0.2">
      <c r="A674" s="2">
        <v>23</v>
      </c>
      <c r="B674" s="2" t="s">
        <v>83</v>
      </c>
      <c r="C674" s="3">
        <v>42492</v>
      </c>
      <c r="D674" s="2" t="s">
        <v>16</v>
      </c>
      <c r="E674" s="2">
        <v>0.51577739529546696</v>
      </c>
      <c r="F674" s="2">
        <v>46241</v>
      </c>
      <c r="G674" s="2">
        <v>192745</v>
      </c>
      <c r="H674" s="2">
        <v>1743</v>
      </c>
      <c r="I674">
        <f t="shared" si="20"/>
        <v>898.99999999999886</v>
      </c>
      <c r="J674">
        <f t="shared" si="21"/>
        <v>18.55795516675779</v>
      </c>
    </row>
    <row r="675" spans="1:10" ht="12.75" x14ac:dyDescent="0.2">
      <c r="A675" s="2">
        <v>24</v>
      </c>
      <c r="B675" s="2" t="s">
        <v>84</v>
      </c>
      <c r="C675" s="3">
        <v>42492</v>
      </c>
      <c r="D675" s="2" t="s">
        <v>16</v>
      </c>
      <c r="E675" s="2">
        <v>0.51055045871559601</v>
      </c>
      <c r="F675" s="2">
        <v>62127</v>
      </c>
      <c r="G675" s="2">
        <v>239051</v>
      </c>
      <c r="H675" s="2">
        <v>2180</v>
      </c>
      <c r="I675">
        <f t="shared" si="20"/>
        <v>1112.9999999999993</v>
      </c>
      <c r="J675">
        <f t="shared" si="21"/>
        <v>18.55795516675779</v>
      </c>
    </row>
    <row r="676" spans="1:10" ht="12.75" x14ac:dyDescent="0.2">
      <c r="A676" s="2">
        <v>25</v>
      </c>
      <c r="B676" s="2" t="s">
        <v>86</v>
      </c>
      <c r="C676" s="3">
        <v>42492</v>
      </c>
      <c r="D676" s="2" t="s">
        <v>16</v>
      </c>
      <c r="E676" s="2">
        <v>0.50714285714285701</v>
      </c>
      <c r="F676" s="2">
        <v>48506</v>
      </c>
      <c r="G676" s="2">
        <v>279181</v>
      </c>
      <c r="H676" s="2">
        <v>2520</v>
      </c>
      <c r="I676">
        <f t="shared" si="20"/>
        <v>1277.9999999999995</v>
      </c>
      <c r="J676">
        <f t="shared" si="21"/>
        <v>18.55795516675779</v>
      </c>
    </row>
    <row r="677" spans="1:10" ht="12.75" x14ac:dyDescent="0.2">
      <c r="A677" s="2">
        <v>26</v>
      </c>
      <c r="B677" s="2" t="s">
        <v>87</v>
      </c>
      <c r="C677" s="3">
        <v>42492</v>
      </c>
      <c r="D677" s="2" t="s">
        <v>16</v>
      </c>
      <c r="E677" s="2">
        <v>0.53652968036529602</v>
      </c>
      <c r="F677" s="2">
        <v>7434</v>
      </c>
      <c r="G677" s="2">
        <v>49473</v>
      </c>
      <c r="H677" s="2">
        <v>438</v>
      </c>
      <c r="I677">
        <f t="shared" si="20"/>
        <v>234.99999999999966</v>
      </c>
      <c r="J677">
        <f t="shared" si="21"/>
        <v>18.55795516675779</v>
      </c>
    </row>
    <row r="678" spans="1:10" ht="12.75" x14ac:dyDescent="0.2">
      <c r="A678" s="2">
        <v>27</v>
      </c>
      <c r="B678" s="2" t="s">
        <v>88</v>
      </c>
      <c r="C678" s="3">
        <v>42492</v>
      </c>
      <c r="D678" s="2" t="s">
        <v>16</v>
      </c>
      <c r="E678" s="2">
        <v>0.50314465408804998</v>
      </c>
      <c r="F678" s="2">
        <v>8746</v>
      </c>
      <c r="G678" s="2">
        <v>52927</v>
      </c>
      <c r="H678" s="2">
        <v>477</v>
      </c>
      <c r="I678">
        <f t="shared" si="20"/>
        <v>239.99999999999983</v>
      </c>
      <c r="J678">
        <f t="shared" si="21"/>
        <v>18.55795516675779</v>
      </c>
    </row>
    <row r="679" spans="1:10" ht="12.75" x14ac:dyDescent="0.2">
      <c r="A679" s="2">
        <v>28</v>
      </c>
      <c r="B679" s="2" t="s">
        <v>90</v>
      </c>
      <c r="C679" s="3">
        <v>42492</v>
      </c>
      <c r="D679" s="2" t="s">
        <v>16</v>
      </c>
      <c r="E679" s="2">
        <v>0.47864184008762301</v>
      </c>
      <c r="F679" s="2">
        <v>10239</v>
      </c>
      <c r="G679" s="2">
        <v>96233</v>
      </c>
      <c r="H679" s="2">
        <v>913</v>
      </c>
      <c r="I679">
        <f t="shared" si="20"/>
        <v>436.99999999999983</v>
      </c>
      <c r="J679">
        <f t="shared" si="21"/>
        <v>18.55795516675779</v>
      </c>
    </row>
    <row r="680" spans="1:10" ht="12.75" x14ac:dyDescent="0.2">
      <c r="A680" s="2">
        <v>29</v>
      </c>
      <c r="B680" s="2" t="s">
        <v>92</v>
      </c>
      <c r="C680" s="3">
        <v>42492</v>
      </c>
      <c r="D680" s="2" t="s">
        <v>16</v>
      </c>
      <c r="E680" s="2">
        <v>0.49385245901639302</v>
      </c>
      <c r="F680" s="2">
        <v>16133</v>
      </c>
      <c r="G680" s="2">
        <v>159179</v>
      </c>
      <c r="H680" s="2">
        <v>1464</v>
      </c>
      <c r="I680">
        <f t="shared" si="20"/>
        <v>722.99999999999943</v>
      </c>
      <c r="J680">
        <f t="shared" si="21"/>
        <v>18.55795516675779</v>
      </c>
    </row>
    <row r="681" spans="1:10" ht="12.75" x14ac:dyDescent="0.2">
      <c r="A681" s="2">
        <v>30</v>
      </c>
      <c r="B681" s="2" t="s">
        <v>94</v>
      </c>
      <c r="C681" s="3">
        <v>42492</v>
      </c>
      <c r="D681" s="2" t="s">
        <v>16</v>
      </c>
      <c r="E681" s="2">
        <v>0.482876712328767</v>
      </c>
      <c r="F681" s="2">
        <v>5768</v>
      </c>
      <c r="G681" s="2">
        <v>32598</v>
      </c>
      <c r="H681" s="2">
        <v>292</v>
      </c>
      <c r="I681">
        <f t="shared" si="20"/>
        <v>140.99999999999997</v>
      </c>
      <c r="J681">
        <f t="shared" si="21"/>
        <v>18.55795516675779</v>
      </c>
    </row>
    <row r="682" spans="1:10" ht="12.75" x14ac:dyDescent="0.2">
      <c r="A682" s="2">
        <v>31</v>
      </c>
      <c r="B682" s="2" t="s">
        <v>96</v>
      </c>
      <c r="C682" s="3">
        <v>42492</v>
      </c>
      <c r="D682" s="2" t="s">
        <v>16</v>
      </c>
      <c r="E682" s="2">
        <v>0.49669749009247</v>
      </c>
      <c r="F682" s="2">
        <v>16119</v>
      </c>
      <c r="G682" s="2">
        <v>82867</v>
      </c>
      <c r="H682" s="2">
        <v>757</v>
      </c>
      <c r="I682">
        <f t="shared" si="20"/>
        <v>375.99999999999977</v>
      </c>
      <c r="J682">
        <f t="shared" si="21"/>
        <v>18.55795516675779</v>
      </c>
    </row>
    <row r="683" spans="1:10" ht="12.75" x14ac:dyDescent="0.2">
      <c r="A683" s="2">
        <v>32</v>
      </c>
      <c r="B683" s="2" t="s">
        <v>97</v>
      </c>
      <c r="C683" s="3">
        <v>42492</v>
      </c>
      <c r="D683" s="2" t="s">
        <v>16</v>
      </c>
      <c r="E683" s="2">
        <v>0.55132275132275099</v>
      </c>
      <c r="F683" s="2">
        <v>25787</v>
      </c>
      <c r="G683" s="2">
        <v>103393</v>
      </c>
      <c r="H683" s="2">
        <v>945</v>
      </c>
      <c r="I683">
        <f t="shared" si="20"/>
        <v>520.99999999999966</v>
      </c>
      <c r="J683">
        <f t="shared" si="21"/>
        <v>18.55795516675779</v>
      </c>
    </row>
    <row r="684" spans="1:10" ht="12.75" x14ac:dyDescent="0.2">
      <c r="A684" s="2">
        <v>33</v>
      </c>
      <c r="B684" s="2" t="s">
        <v>98</v>
      </c>
      <c r="C684" s="3">
        <v>42492</v>
      </c>
      <c r="D684" s="2" t="s">
        <v>16</v>
      </c>
      <c r="E684" s="2">
        <v>0.50371287128712805</v>
      </c>
      <c r="F684" s="2">
        <v>12309</v>
      </c>
      <c r="G684" s="2">
        <v>87525</v>
      </c>
      <c r="H684" s="2">
        <v>808</v>
      </c>
      <c r="I684">
        <f t="shared" si="20"/>
        <v>406.99999999999949</v>
      </c>
      <c r="J684">
        <f t="shared" si="21"/>
        <v>18.55795516675779</v>
      </c>
    </row>
    <row r="685" spans="1:10" ht="12.75" x14ac:dyDescent="0.2">
      <c r="A685" s="2">
        <v>34</v>
      </c>
      <c r="B685" s="2" t="s">
        <v>99</v>
      </c>
      <c r="C685" s="3">
        <v>42492</v>
      </c>
      <c r="D685" s="2" t="s">
        <v>16</v>
      </c>
      <c r="E685" s="2">
        <v>0.557627118644067</v>
      </c>
      <c r="F685" s="2">
        <v>10302</v>
      </c>
      <c r="G685" s="2">
        <v>66874</v>
      </c>
      <c r="H685" s="2">
        <v>590</v>
      </c>
      <c r="I685">
        <f t="shared" si="20"/>
        <v>328.99999999999955</v>
      </c>
      <c r="J685">
        <f t="shared" si="21"/>
        <v>18.55795516675779</v>
      </c>
    </row>
    <row r="686" spans="1:10" ht="12.75" x14ac:dyDescent="0.2">
      <c r="A686" s="2">
        <v>35</v>
      </c>
      <c r="B686" s="2" t="s">
        <v>101</v>
      </c>
      <c r="C686" s="3">
        <v>42492</v>
      </c>
      <c r="D686" s="2" t="s">
        <v>16</v>
      </c>
      <c r="E686" s="2">
        <v>0.490450725744843</v>
      </c>
      <c r="F686" s="2">
        <v>30339</v>
      </c>
      <c r="G686" s="2">
        <v>286988</v>
      </c>
      <c r="H686" s="2">
        <v>2618</v>
      </c>
      <c r="I686">
        <f t="shared" si="20"/>
        <v>1283.9999999999989</v>
      </c>
      <c r="J686">
        <f t="shared" si="21"/>
        <v>18.55795516675779</v>
      </c>
    </row>
    <row r="687" spans="1:10" ht="12.75" x14ac:dyDescent="0.2">
      <c r="A687" s="2">
        <v>36</v>
      </c>
      <c r="B687" s="2" t="s">
        <v>102</v>
      </c>
      <c r="C687" s="3">
        <v>42492</v>
      </c>
      <c r="D687" s="2" t="s">
        <v>16</v>
      </c>
      <c r="E687" s="2">
        <v>0.50550964187327796</v>
      </c>
      <c r="F687" s="2">
        <v>16072</v>
      </c>
      <c r="G687" s="2">
        <v>82597</v>
      </c>
      <c r="H687" s="2">
        <v>726</v>
      </c>
      <c r="I687">
        <f t="shared" si="20"/>
        <v>366.99999999999977</v>
      </c>
      <c r="J687">
        <f t="shared" si="21"/>
        <v>18.55795516675779</v>
      </c>
    </row>
    <row r="688" spans="1:10" ht="12.75" x14ac:dyDescent="0.2">
      <c r="A688" s="2">
        <v>37</v>
      </c>
      <c r="B688" s="2" t="s">
        <v>103</v>
      </c>
      <c r="C688" s="3">
        <v>42492</v>
      </c>
      <c r="D688" s="2" t="s">
        <v>16</v>
      </c>
      <c r="E688" s="2">
        <v>0.53732859319451398</v>
      </c>
      <c r="F688" s="2">
        <v>42688</v>
      </c>
      <c r="G688" s="2">
        <v>220196</v>
      </c>
      <c r="H688" s="2">
        <v>1969</v>
      </c>
      <c r="I688">
        <f t="shared" si="20"/>
        <v>1057.999999999998</v>
      </c>
      <c r="J688">
        <f t="shared" si="21"/>
        <v>18.55795516675779</v>
      </c>
    </row>
    <row r="689" spans="1:10" ht="12.75" x14ac:dyDescent="0.2">
      <c r="A689" s="2">
        <v>38</v>
      </c>
      <c r="B689" s="2" t="s">
        <v>104</v>
      </c>
      <c r="C689" s="3">
        <v>42492</v>
      </c>
      <c r="D689" s="2" t="s">
        <v>16</v>
      </c>
      <c r="E689" s="2">
        <v>0.43333333333333302</v>
      </c>
      <c r="F689" s="2">
        <v>37959</v>
      </c>
      <c r="G689" s="2">
        <v>133305</v>
      </c>
      <c r="H689" s="2">
        <v>1260</v>
      </c>
      <c r="I689">
        <f t="shared" si="20"/>
        <v>545.99999999999955</v>
      </c>
      <c r="J689">
        <f t="shared" si="21"/>
        <v>18.55795516675779</v>
      </c>
    </row>
    <row r="690" spans="1:10" ht="12.75" x14ac:dyDescent="0.2">
      <c r="A690" s="2">
        <v>39</v>
      </c>
      <c r="B690" s="2" t="s">
        <v>105</v>
      </c>
      <c r="C690" s="3">
        <v>42492</v>
      </c>
      <c r="D690" s="2" t="s">
        <v>16</v>
      </c>
      <c r="E690" s="2">
        <v>0.50530035335689005</v>
      </c>
      <c r="F690" s="2">
        <v>9366</v>
      </c>
      <c r="G690" s="2">
        <v>119868</v>
      </c>
      <c r="H690" s="2">
        <v>1132</v>
      </c>
      <c r="I690">
        <f t="shared" si="20"/>
        <v>571.99999999999955</v>
      </c>
      <c r="J690">
        <f t="shared" si="21"/>
        <v>18.55795516675779</v>
      </c>
    </row>
    <row r="691" spans="1:10" ht="12.75" x14ac:dyDescent="0.2">
      <c r="A691" s="2">
        <v>40</v>
      </c>
      <c r="B691" s="2" t="s">
        <v>107</v>
      </c>
      <c r="C691" s="3">
        <v>42492</v>
      </c>
      <c r="D691" s="2" t="s">
        <v>16</v>
      </c>
      <c r="E691" s="2">
        <v>0.524167561761546</v>
      </c>
      <c r="F691" s="2">
        <v>10396</v>
      </c>
      <c r="G691" s="2">
        <v>102529</v>
      </c>
      <c r="H691" s="2">
        <v>931</v>
      </c>
      <c r="I691">
        <f t="shared" si="20"/>
        <v>487.99999999999932</v>
      </c>
      <c r="J691">
        <f t="shared" si="21"/>
        <v>18.55795516675779</v>
      </c>
    </row>
    <row r="692" spans="1:10" ht="12.75" x14ac:dyDescent="0.2">
      <c r="A692" s="2">
        <v>41</v>
      </c>
      <c r="B692" s="2" t="s">
        <v>108</v>
      </c>
      <c r="C692" s="3">
        <v>42492</v>
      </c>
      <c r="D692" s="2" t="s">
        <v>16</v>
      </c>
      <c r="E692" s="2">
        <v>0.47142857142857097</v>
      </c>
      <c r="F692" s="2">
        <v>8129</v>
      </c>
      <c r="G692" s="2">
        <v>121250</v>
      </c>
      <c r="H692" s="2">
        <v>1120</v>
      </c>
      <c r="I692">
        <f t="shared" si="20"/>
        <v>527.99999999999955</v>
      </c>
      <c r="J692">
        <f t="shared" si="21"/>
        <v>18.55795516675779</v>
      </c>
    </row>
    <row r="693" spans="1:10" ht="12.75" x14ac:dyDescent="0.2">
      <c r="A693" s="2">
        <v>42</v>
      </c>
      <c r="B693" s="2" t="s">
        <v>109</v>
      </c>
      <c r="C693" s="3">
        <v>42492</v>
      </c>
      <c r="D693" s="2" t="s">
        <v>16</v>
      </c>
      <c r="E693" s="2">
        <v>0.472727272727272</v>
      </c>
      <c r="F693" s="2">
        <v>7001</v>
      </c>
      <c r="G693" s="2">
        <v>59950</v>
      </c>
      <c r="H693" s="2">
        <v>550</v>
      </c>
      <c r="I693">
        <f t="shared" si="20"/>
        <v>259.9999999999996</v>
      </c>
      <c r="J693">
        <f t="shared" si="21"/>
        <v>18.55795516675779</v>
      </c>
    </row>
    <row r="694" spans="1:10" ht="12.75" x14ac:dyDescent="0.2">
      <c r="A694" s="2">
        <v>43</v>
      </c>
      <c r="B694" s="2" t="s">
        <v>110</v>
      </c>
      <c r="C694" s="3">
        <v>42492</v>
      </c>
      <c r="D694" s="2" t="s">
        <v>16</v>
      </c>
      <c r="E694" s="2">
        <v>0.46775844421698998</v>
      </c>
      <c r="F694" s="2">
        <v>9133</v>
      </c>
      <c r="G694" s="2">
        <v>102784</v>
      </c>
      <c r="H694" s="2">
        <v>977</v>
      </c>
      <c r="I694">
        <f t="shared" si="20"/>
        <v>456.9999999999992</v>
      </c>
      <c r="J694">
        <f t="shared" si="21"/>
        <v>18.55795516675779</v>
      </c>
    </row>
    <row r="695" spans="1:10" ht="12.75" x14ac:dyDescent="0.2">
      <c r="A695" s="2">
        <v>44</v>
      </c>
      <c r="B695" s="2" t="s">
        <v>112</v>
      </c>
      <c r="C695" s="3">
        <v>42492</v>
      </c>
      <c r="D695" s="2" t="s">
        <v>16</v>
      </c>
      <c r="E695" s="2">
        <v>0.54233409610983896</v>
      </c>
      <c r="F695" s="2">
        <v>18453</v>
      </c>
      <c r="G695" s="2">
        <v>296451</v>
      </c>
      <c r="H695" s="2">
        <v>2622</v>
      </c>
      <c r="I695">
        <f t="shared" si="20"/>
        <v>1421.9999999999977</v>
      </c>
      <c r="J695">
        <f t="shared" si="21"/>
        <v>18.55795516675779</v>
      </c>
    </row>
    <row r="696" spans="1:10" ht="12.75" x14ac:dyDescent="0.2">
      <c r="A696" s="2">
        <v>45</v>
      </c>
      <c r="B696" s="2" t="s">
        <v>113</v>
      </c>
      <c r="C696" s="3">
        <v>42492</v>
      </c>
      <c r="D696" s="2" t="s">
        <v>16</v>
      </c>
      <c r="E696" s="2">
        <v>0.46315789473684199</v>
      </c>
      <c r="F696" s="2">
        <v>23215</v>
      </c>
      <c r="G696" s="2">
        <v>111157</v>
      </c>
      <c r="H696" s="2">
        <v>1045</v>
      </c>
      <c r="I696">
        <f t="shared" si="20"/>
        <v>483.99999999999989</v>
      </c>
      <c r="J696">
        <f t="shared" si="21"/>
        <v>18.55795516675779</v>
      </c>
    </row>
    <row r="697" spans="1:10" ht="12.75" x14ac:dyDescent="0.2">
      <c r="A697" s="2">
        <v>48</v>
      </c>
      <c r="B697" s="2" t="s">
        <v>115</v>
      </c>
      <c r="C697" s="3">
        <v>42492</v>
      </c>
      <c r="D697" s="2" t="s">
        <v>16</v>
      </c>
      <c r="E697" s="2">
        <v>0.49482401656314601</v>
      </c>
      <c r="F697" s="2">
        <v>6612</v>
      </c>
      <c r="G697" s="2">
        <v>103204</v>
      </c>
      <c r="H697" s="2">
        <v>966</v>
      </c>
      <c r="I697">
        <f t="shared" si="20"/>
        <v>477.99999999999903</v>
      </c>
      <c r="J697">
        <f t="shared" si="21"/>
        <v>18.55795516675779</v>
      </c>
    </row>
    <row r="698" spans="1:10" ht="12.75" x14ac:dyDescent="0.2">
      <c r="A698" s="2">
        <v>50</v>
      </c>
      <c r="B698" s="2" t="s">
        <v>116</v>
      </c>
      <c r="C698" s="3">
        <v>42492</v>
      </c>
      <c r="D698" s="2" t="s">
        <v>16</v>
      </c>
      <c r="E698" s="2">
        <v>0.489304812834224</v>
      </c>
      <c r="F698" s="2">
        <v>3752</v>
      </c>
      <c r="G698" s="2">
        <v>39901</v>
      </c>
      <c r="H698" s="2">
        <v>374</v>
      </c>
      <c r="I698">
        <f t="shared" si="20"/>
        <v>182.99999999999977</v>
      </c>
      <c r="J698">
        <f t="shared" si="21"/>
        <v>18.55795516675779</v>
      </c>
    </row>
    <row r="699" spans="1:10" ht="12.75" x14ac:dyDescent="0.2">
      <c r="A699" s="2">
        <v>51</v>
      </c>
      <c r="B699" s="2" t="s">
        <v>117</v>
      </c>
      <c r="C699" s="3">
        <v>42492</v>
      </c>
      <c r="D699" s="2" t="s">
        <v>16</v>
      </c>
      <c r="E699" s="2">
        <v>0.49919871794871701</v>
      </c>
      <c r="F699" s="2">
        <v>24865</v>
      </c>
      <c r="G699" s="2">
        <v>273371</v>
      </c>
      <c r="H699" s="2">
        <v>2496</v>
      </c>
      <c r="I699">
        <f t="shared" si="20"/>
        <v>1245.9999999999977</v>
      </c>
      <c r="J699">
        <f t="shared" si="21"/>
        <v>18.55795516675779</v>
      </c>
    </row>
    <row r="700" spans="1:10" ht="12.75" x14ac:dyDescent="0.2">
      <c r="A700" s="2">
        <v>53</v>
      </c>
      <c r="B700" s="2" t="s">
        <v>12</v>
      </c>
      <c r="C700" s="3">
        <v>42492</v>
      </c>
      <c r="D700" s="2" t="s">
        <v>16</v>
      </c>
      <c r="E700" s="2">
        <v>0.51819996928275203</v>
      </c>
      <c r="F700" s="2">
        <v>203957</v>
      </c>
      <c r="G700" s="2">
        <v>740578</v>
      </c>
      <c r="H700" s="2">
        <v>6511</v>
      </c>
      <c r="I700">
        <f t="shared" si="20"/>
        <v>3373.9999999999986</v>
      </c>
      <c r="J700">
        <f t="shared" si="21"/>
        <v>18.55795516675779</v>
      </c>
    </row>
    <row r="701" spans="1:10" ht="12.75" x14ac:dyDescent="0.2">
      <c r="A701" s="2">
        <v>54</v>
      </c>
      <c r="B701" s="2" t="s">
        <v>50</v>
      </c>
      <c r="C701" s="3">
        <v>42492</v>
      </c>
      <c r="D701" s="2" t="s">
        <v>16</v>
      </c>
      <c r="E701" s="2">
        <v>0.52601880877742901</v>
      </c>
      <c r="F701" s="2">
        <v>31390</v>
      </c>
      <c r="G701" s="2">
        <v>176985</v>
      </c>
      <c r="H701" s="2">
        <v>1595</v>
      </c>
      <c r="I701">
        <f t="shared" si="20"/>
        <v>838.99999999999932</v>
      </c>
      <c r="J701">
        <f t="shared" si="21"/>
        <v>18.55795516675779</v>
      </c>
    </row>
    <row r="702" spans="1:10" ht="12.75" x14ac:dyDescent="0.2">
      <c r="A702" s="2">
        <v>55</v>
      </c>
      <c r="B702" s="2" t="s">
        <v>121</v>
      </c>
      <c r="C702" s="3">
        <v>42492</v>
      </c>
      <c r="D702" s="2" t="s">
        <v>16</v>
      </c>
      <c r="E702" s="2">
        <v>0.50806003335186201</v>
      </c>
      <c r="F702" s="2">
        <v>47400</v>
      </c>
      <c r="G702" s="2">
        <v>196226</v>
      </c>
      <c r="H702" s="2">
        <v>1799</v>
      </c>
      <c r="I702">
        <f t="shared" si="20"/>
        <v>913.99999999999977</v>
      </c>
      <c r="J702">
        <f t="shared" si="21"/>
        <v>18.55795516675779</v>
      </c>
    </row>
    <row r="703" spans="1:10" ht="12.75" x14ac:dyDescent="0.2">
      <c r="A703" s="2">
        <v>56</v>
      </c>
      <c r="B703" s="2" t="s">
        <v>122</v>
      </c>
      <c r="C703" s="3">
        <v>42492</v>
      </c>
      <c r="D703" s="2" t="s">
        <v>16</v>
      </c>
      <c r="E703" s="2">
        <v>0.52722063037249201</v>
      </c>
      <c r="F703" s="2">
        <v>6291</v>
      </c>
      <c r="G703" s="2">
        <v>75154</v>
      </c>
      <c r="H703" s="2">
        <v>698</v>
      </c>
      <c r="I703">
        <f t="shared" si="20"/>
        <v>367.99999999999943</v>
      </c>
      <c r="J703">
        <f t="shared" si="21"/>
        <v>18.55795516675779</v>
      </c>
    </row>
    <row r="704" spans="1:10" ht="12.75" x14ac:dyDescent="0.2">
      <c r="A704" s="2">
        <v>57</v>
      </c>
      <c r="B704" s="2" t="s">
        <v>124</v>
      </c>
      <c r="C704" s="3">
        <v>42492</v>
      </c>
      <c r="D704" s="2" t="s">
        <v>16</v>
      </c>
      <c r="E704" s="2">
        <v>0.51140939597315405</v>
      </c>
      <c r="F704" s="2">
        <v>4738</v>
      </c>
      <c r="G704" s="2">
        <v>82542</v>
      </c>
      <c r="H704" s="2">
        <v>745</v>
      </c>
      <c r="I704">
        <f t="shared" si="20"/>
        <v>380.99999999999977</v>
      </c>
      <c r="J704">
        <f t="shared" si="21"/>
        <v>18.55795516675779</v>
      </c>
    </row>
    <row r="705" spans="1:10" ht="12.75" x14ac:dyDescent="0.2">
      <c r="A705" s="2">
        <v>58</v>
      </c>
      <c r="B705" s="2" t="s">
        <v>114</v>
      </c>
      <c r="C705" s="3">
        <v>42492</v>
      </c>
      <c r="D705" s="2" t="s">
        <v>16</v>
      </c>
      <c r="E705" s="2">
        <v>0.50434782608695605</v>
      </c>
      <c r="F705" s="2">
        <v>10024</v>
      </c>
      <c r="G705" s="2">
        <v>88046</v>
      </c>
      <c r="H705" s="2">
        <v>805</v>
      </c>
      <c r="I705">
        <f t="shared" si="20"/>
        <v>405.9999999999996</v>
      </c>
      <c r="J705">
        <f t="shared" si="21"/>
        <v>18.55795516675779</v>
      </c>
    </row>
    <row r="706" spans="1:10" ht="12.75" x14ac:dyDescent="0.2">
      <c r="A706" s="2">
        <v>59</v>
      </c>
      <c r="B706" s="2" t="s">
        <v>126</v>
      </c>
      <c r="C706" s="3">
        <v>42492</v>
      </c>
      <c r="D706" s="2" t="s">
        <v>16</v>
      </c>
      <c r="E706" s="2">
        <v>0.50066934404283803</v>
      </c>
      <c r="F706" s="2">
        <v>7895</v>
      </c>
      <c r="G706" s="2">
        <v>82082</v>
      </c>
      <c r="H706" s="2">
        <v>747</v>
      </c>
      <c r="I706">
        <f t="shared" si="20"/>
        <v>374</v>
      </c>
      <c r="J706">
        <f t="shared" si="21"/>
        <v>18.55795516675779</v>
      </c>
    </row>
    <row r="707" spans="1:10" ht="12.75" x14ac:dyDescent="0.2">
      <c r="A707" s="2">
        <v>60</v>
      </c>
      <c r="B707" s="2" t="s">
        <v>111</v>
      </c>
      <c r="C707" s="3">
        <v>42492</v>
      </c>
      <c r="D707" s="2" t="s">
        <v>16</v>
      </c>
      <c r="E707" s="2">
        <v>0.50221565731166895</v>
      </c>
      <c r="F707" s="2">
        <v>2893</v>
      </c>
      <c r="G707" s="2">
        <v>71899</v>
      </c>
      <c r="H707" s="2">
        <v>677</v>
      </c>
      <c r="I707">
        <f t="shared" ref="I707:I770" si="22">(H707*E707)</f>
        <v>339.99999999999989</v>
      </c>
      <c r="J707">
        <f t="shared" ref="J707:J770" si="23">SUM($F$2,$F$3511)/SUM($H$2,$H$3511)</f>
        <v>18.55795516675779</v>
      </c>
    </row>
    <row r="708" spans="1:10" ht="12.75" x14ac:dyDescent="0.2">
      <c r="A708" s="2">
        <v>61</v>
      </c>
      <c r="B708" s="2" t="s">
        <v>127</v>
      </c>
      <c r="C708" s="3">
        <v>42492</v>
      </c>
      <c r="D708" s="2" t="s">
        <v>16</v>
      </c>
      <c r="E708" s="2">
        <v>0.47084917617236999</v>
      </c>
      <c r="F708" s="2">
        <v>49290</v>
      </c>
      <c r="G708" s="2">
        <v>169636</v>
      </c>
      <c r="H708" s="2">
        <v>1578</v>
      </c>
      <c r="I708">
        <f t="shared" si="22"/>
        <v>742.99999999999989</v>
      </c>
      <c r="J708">
        <f t="shared" si="23"/>
        <v>18.55795516675779</v>
      </c>
    </row>
    <row r="709" spans="1:10" ht="12.75" x14ac:dyDescent="0.2">
      <c r="A709" s="2">
        <v>62</v>
      </c>
      <c r="B709" s="2" t="s">
        <v>91</v>
      </c>
      <c r="C709" s="3">
        <v>42492</v>
      </c>
      <c r="D709" s="2" t="s">
        <v>16</v>
      </c>
      <c r="E709" s="2">
        <v>0.52936444086886503</v>
      </c>
      <c r="F709" s="2">
        <v>20049</v>
      </c>
      <c r="G709" s="2">
        <v>140342</v>
      </c>
      <c r="H709" s="2">
        <v>1243</v>
      </c>
      <c r="I709">
        <f t="shared" si="22"/>
        <v>657.9999999999992</v>
      </c>
      <c r="J709">
        <f t="shared" si="23"/>
        <v>18.55795516675779</v>
      </c>
    </row>
    <row r="710" spans="1:10" ht="12.75" x14ac:dyDescent="0.2">
      <c r="A710" s="2">
        <v>63</v>
      </c>
      <c r="B710" s="2" t="s">
        <v>128</v>
      </c>
      <c r="C710" s="3">
        <v>42492</v>
      </c>
      <c r="D710" s="2" t="s">
        <v>16</v>
      </c>
      <c r="E710" s="2">
        <v>0.52888222055513801</v>
      </c>
      <c r="F710" s="2">
        <v>27629</v>
      </c>
      <c r="G710" s="2">
        <v>153353</v>
      </c>
      <c r="H710" s="2">
        <v>1333</v>
      </c>
      <c r="I710">
        <f t="shared" si="22"/>
        <v>704.99999999999898</v>
      </c>
      <c r="J710">
        <f t="shared" si="23"/>
        <v>18.55795516675779</v>
      </c>
    </row>
    <row r="711" spans="1:10" ht="12.75" x14ac:dyDescent="0.2">
      <c r="A711" s="2">
        <v>64</v>
      </c>
      <c r="B711" s="2" t="s">
        <v>30</v>
      </c>
      <c r="C711" s="3">
        <v>42492</v>
      </c>
      <c r="D711" s="2" t="s">
        <v>16</v>
      </c>
      <c r="E711" s="2">
        <v>0.47989492826833702</v>
      </c>
      <c r="F711" s="2">
        <v>57318</v>
      </c>
      <c r="G711" s="2">
        <v>525759</v>
      </c>
      <c r="H711" s="2">
        <v>4949</v>
      </c>
      <c r="I711">
        <f t="shared" si="22"/>
        <v>2375</v>
      </c>
      <c r="J711">
        <f t="shared" si="23"/>
        <v>18.55795516675779</v>
      </c>
    </row>
    <row r="712" spans="1:10" ht="12.75" x14ac:dyDescent="0.2">
      <c r="A712" s="2">
        <v>67</v>
      </c>
      <c r="B712" s="2" t="s">
        <v>129</v>
      </c>
      <c r="C712" s="3">
        <v>42492</v>
      </c>
      <c r="D712" s="2" t="s">
        <v>16</v>
      </c>
      <c r="E712" s="2">
        <v>0.49486652977412698</v>
      </c>
      <c r="F712" s="2">
        <v>45630</v>
      </c>
      <c r="G712" s="2">
        <v>476409</v>
      </c>
      <c r="H712" s="2">
        <v>4383</v>
      </c>
      <c r="I712">
        <f t="shared" si="22"/>
        <v>2168.9999999999986</v>
      </c>
      <c r="J712">
        <f t="shared" si="23"/>
        <v>18.55795516675779</v>
      </c>
    </row>
    <row r="713" spans="1:10" ht="12.75" x14ac:dyDescent="0.2">
      <c r="A713" s="2">
        <v>68</v>
      </c>
      <c r="B713" s="2" t="s">
        <v>130</v>
      </c>
      <c r="C713" s="3">
        <v>42492</v>
      </c>
      <c r="D713" s="2" t="s">
        <v>16</v>
      </c>
      <c r="E713" s="2">
        <v>0.52685950413223104</v>
      </c>
      <c r="F713" s="2">
        <v>1390</v>
      </c>
      <c r="G713" s="2">
        <v>52194</v>
      </c>
      <c r="H713" s="2">
        <v>484</v>
      </c>
      <c r="I713">
        <f t="shared" si="22"/>
        <v>254.99999999999983</v>
      </c>
      <c r="J713">
        <f t="shared" si="23"/>
        <v>18.55795516675779</v>
      </c>
    </row>
    <row r="714" spans="1:10" ht="12.75" x14ac:dyDescent="0.2">
      <c r="A714" s="2">
        <v>69</v>
      </c>
      <c r="B714" s="2" t="s">
        <v>131</v>
      </c>
      <c r="C714" s="3">
        <v>42492</v>
      </c>
      <c r="D714" s="2" t="s">
        <v>16</v>
      </c>
      <c r="E714" s="2">
        <v>0.51395348837209298</v>
      </c>
      <c r="F714" s="2">
        <v>2897</v>
      </c>
      <c r="G714" s="2">
        <v>48334</v>
      </c>
      <c r="H714" s="2">
        <v>430</v>
      </c>
      <c r="I714">
        <f t="shared" si="22"/>
        <v>220.99999999999997</v>
      </c>
      <c r="J714">
        <f t="shared" si="23"/>
        <v>18.55795516675779</v>
      </c>
    </row>
    <row r="715" spans="1:10" ht="12.75" x14ac:dyDescent="0.2">
      <c r="A715" s="2">
        <v>72</v>
      </c>
      <c r="B715" s="2" t="s">
        <v>132</v>
      </c>
      <c r="C715" s="3">
        <v>42492</v>
      </c>
      <c r="D715" s="2" t="s">
        <v>16</v>
      </c>
      <c r="E715" s="2">
        <v>0.51405622489959801</v>
      </c>
      <c r="F715" s="2">
        <v>24687</v>
      </c>
      <c r="G715" s="2">
        <v>84257</v>
      </c>
      <c r="H715" s="2">
        <v>747</v>
      </c>
      <c r="I715">
        <f t="shared" si="22"/>
        <v>383.99999999999972</v>
      </c>
      <c r="J715">
        <f t="shared" si="23"/>
        <v>18.55795516675779</v>
      </c>
    </row>
    <row r="716" spans="1:10" ht="12.75" x14ac:dyDescent="0.2">
      <c r="A716" s="2">
        <v>74</v>
      </c>
      <c r="B716" s="2" t="s">
        <v>125</v>
      </c>
      <c r="C716" s="3">
        <v>42492</v>
      </c>
      <c r="D716" s="2" t="s">
        <v>16</v>
      </c>
      <c r="E716" s="2">
        <v>0.52759084791386202</v>
      </c>
      <c r="F716" s="2">
        <v>16837</v>
      </c>
      <c r="G716" s="2">
        <v>83270</v>
      </c>
      <c r="H716" s="2">
        <v>743</v>
      </c>
      <c r="I716">
        <f t="shared" si="22"/>
        <v>391.99999999999949</v>
      </c>
      <c r="J716">
        <f t="shared" si="23"/>
        <v>18.55795516675779</v>
      </c>
    </row>
    <row r="717" spans="1:10" ht="12.75" x14ac:dyDescent="0.2">
      <c r="A717" s="2">
        <v>75</v>
      </c>
      <c r="B717" s="2" t="s">
        <v>106</v>
      </c>
      <c r="C717" s="3">
        <v>42492</v>
      </c>
      <c r="D717" s="2" t="s">
        <v>16</v>
      </c>
      <c r="E717" s="2">
        <v>0.50350350350350304</v>
      </c>
      <c r="F717" s="2">
        <v>41874</v>
      </c>
      <c r="G717" s="2">
        <v>219432</v>
      </c>
      <c r="H717" s="2">
        <v>1998</v>
      </c>
      <c r="I717">
        <f t="shared" si="22"/>
        <v>1005.9999999999991</v>
      </c>
      <c r="J717">
        <f t="shared" si="23"/>
        <v>18.55795516675779</v>
      </c>
    </row>
    <row r="718" spans="1:10" ht="12.75" x14ac:dyDescent="0.2">
      <c r="A718" s="2">
        <v>76</v>
      </c>
      <c r="B718" s="2" t="s">
        <v>119</v>
      </c>
      <c r="C718" s="3">
        <v>42492</v>
      </c>
      <c r="D718" s="2" t="s">
        <v>16</v>
      </c>
      <c r="E718" s="2">
        <v>0.46511627906976699</v>
      </c>
      <c r="F718" s="2">
        <v>30175</v>
      </c>
      <c r="G718" s="2">
        <v>179964</v>
      </c>
      <c r="H718" s="2">
        <v>1763</v>
      </c>
      <c r="I718">
        <f t="shared" si="22"/>
        <v>819.9999999999992</v>
      </c>
      <c r="J718">
        <f t="shared" si="23"/>
        <v>18.55795516675779</v>
      </c>
    </row>
    <row r="719" spans="1:10" ht="12.75" x14ac:dyDescent="0.2">
      <c r="A719" s="2">
        <v>77</v>
      </c>
      <c r="B719" s="2" t="s">
        <v>134</v>
      </c>
      <c r="C719" s="3">
        <v>42492</v>
      </c>
      <c r="D719" s="2" t="s">
        <v>16</v>
      </c>
      <c r="E719" s="2">
        <v>0.5</v>
      </c>
      <c r="F719" s="2">
        <v>16763</v>
      </c>
      <c r="G719" s="2">
        <v>121113</v>
      </c>
      <c r="H719" s="2">
        <v>1120</v>
      </c>
      <c r="I719">
        <f t="shared" si="22"/>
        <v>560</v>
      </c>
      <c r="J719">
        <f t="shared" si="23"/>
        <v>18.55795516675779</v>
      </c>
    </row>
    <row r="720" spans="1:10" ht="12.75" x14ac:dyDescent="0.2">
      <c r="A720" s="2">
        <v>78</v>
      </c>
      <c r="B720" s="2" t="s">
        <v>95</v>
      </c>
      <c r="C720" s="3">
        <v>42492</v>
      </c>
      <c r="D720" s="2" t="s">
        <v>16</v>
      </c>
      <c r="E720" s="2">
        <v>0.48220973782771498</v>
      </c>
      <c r="F720" s="2">
        <v>30609</v>
      </c>
      <c r="G720" s="2">
        <v>117441</v>
      </c>
      <c r="H720" s="2">
        <v>1068</v>
      </c>
      <c r="I720">
        <f t="shared" si="22"/>
        <v>514.99999999999955</v>
      </c>
      <c r="J720">
        <f t="shared" si="23"/>
        <v>18.55795516675779</v>
      </c>
    </row>
    <row r="721" spans="1:10" ht="12.75" x14ac:dyDescent="0.2">
      <c r="A721" s="2">
        <v>79</v>
      </c>
      <c r="B721" s="2" t="s">
        <v>137</v>
      </c>
      <c r="C721" s="3">
        <v>42492</v>
      </c>
      <c r="D721" s="2" t="s">
        <v>16</v>
      </c>
      <c r="E721" s="2">
        <v>0.48491473546130298</v>
      </c>
      <c r="F721" s="2">
        <v>59796</v>
      </c>
      <c r="G721" s="2">
        <v>249812</v>
      </c>
      <c r="H721" s="2">
        <v>2287</v>
      </c>
      <c r="I721">
        <f t="shared" si="22"/>
        <v>1109</v>
      </c>
      <c r="J721">
        <f t="shared" si="23"/>
        <v>18.55795516675779</v>
      </c>
    </row>
    <row r="722" spans="1:10" ht="12.75" x14ac:dyDescent="0.2">
      <c r="A722" s="2">
        <v>80</v>
      </c>
      <c r="B722" s="2" t="s">
        <v>135</v>
      </c>
      <c r="C722" s="3">
        <v>42492</v>
      </c>
      <c r="D722" s="2" t="s">
        <v>16</v>
      </c>
      <c r="E722" s="2">
        <v>0.47741273100616</v>
      </c>
      <c r="F722" s="2">
        <v>15152</v>
      </c>
      <c r="G722" s="2">
        <v>100577</v>
      </c>
      <c r="H722" s="2">
        <v>974</v>
      </c>
      <c r="I722">
        <f t="shared" si="22"/>
        <v>464.99999999999983</v>
      </c>
      <c r="J722">
        <f t="shared" si="23"/>
        <v>18.55795516675779</v>
      </c>
    </row>
    <row r="723" spans="1:10" ht="12.75" x14ac:dyDescent="0.2">
      <c r="A723" s="2">
        <v>81</v>
      </c>
      <c r="B723" s="2" t="s">
        <v>133</v>
      </c>
      <c r="C723" s="3">
        <v>42492</v>
      </c>
      <c r="D723" s="2" t="s">
        <v>16</v>
      </c>
      <c r="E723" s="2">
        <v>0.496514095180357</v>
      </c>
      <c r="F723" s="2">
        <v>36237</v>
      </c>
      <c r="G723" s="2">
        <v>357857</v>
      </c>
      <c r="H723" s="2">
        <v>3299</v>
      </c>
      <c r="I723">
        <f t="shared" si="22"/>
        <v>1637.9999999999977</v>
      </c>
      <c r="J723">
        <f t="shared" si="23"/>
        <v>18.55795516675779</v>
      </c>
    </row>
    <row r="724" spans="1:10" ht="12.75" x14ac:dyDescent="0.2">
      <c r="A724" s="2">
        <v>82</v>
      </c>
      <c r="B724" s="2" t="s">
        <v>139</v>
      </c>
      <c r="C724" s="3">
        <v>42492</v>
      </c>
      <c r="D724" s="2" t="s">
        <v>16</v>
      </c>
      <c r="E724" s="2">
        <v>0.494356659142212</v>
      </c>
      <c r="F724" s="2">
        <v>5462</v>
      </c>
      <c r="G724" s="2">
        <v>46089</v>
      </c>
      <c r="H724" s="2">
        <v>443</v>
      </c>
      <c r="I724">
        <f t="shared" si="22"/>
        <v>218.99999999999991</v>
      </c>
      <c r="J724">
        <f t="shared" si="23"/>
        <v>18.55795516675779</v>
      </c>
    </row>
    <row r="725" spans="1:10" ht="12.75" x14ac:dyDescent="0.2">
      <c r="A725" s="2">
        <v>83</v>
      </c>
      <c r="B725" s="2" t="s">
        <v>140</v>
      </c>
      <c r="C725" s="3">
        <v>42492</v>
      </c>
      <c r="D725" s="2" t="s">
        <v>16</v>
      </c>
      <c r="E725" s="2">
        <v>0.52962962962962901</v>
      </c>
      <c r="F725" s="2">
        <v>1180</v>
      </c>
      <c r="G725" s="2">
        <v>28573</v>
      </c>
      <c r="H725" s="2">
        <v>270</v>
      </c>
      <c r="I725">
        <f t="shared" si="22"/>
        <v>142.99999999999983</v>
      </c>
      <c r="J725">
        <f t="shared" si="23"/>
        <v>18.55795516675779</v>
      </c>
    </row>
    <row r="726" spans="1:10" ht="12.75" x14ac:dyDescent="0.2">
      <c r="A726" s="2">
        <v>84</v>
      </c>
      <c r="B726" s="2" t="s">
        <v>142</v>
      </c>
      <c r="C726" s="3">
        <v>42492</v>
      </c>
      <c r="D726" s="2" t="s">
        <v>16</v>
      </c>
      <c r="E726" s="2">
        <v>0.50187265917602897</v>
      </c>
      <c r="F726" s="2">
        <v>18077</v>
      </c>
      <c r="G726" s="2">
        <v>114385</v>
      </c>
      <c r="H726" s="2">
        <v>1068</v>
      </c>
      <c r="I726">
        <f t="shared" si="22"/>
        <v>535.99999999999898</v>
      </c>
      <c r="J726">
        <f t="shared" si="23"/>
        <v>18.55795516675779</v>
      </c>
    </row>
    <row r="727" spans="1:10" ht="12.75" x14ac:dyDescent="0.2">
      <c r="A727" s="2">
        <v>85</v>
      </c>
      <c r="B727" s="2" t="s">
        <v>85</v>
      </c>
      <c r="C727" s="3">
        <v>42492</v>
      </c>
      <c r="D727" s="2" t="s">
        <v>16</v>
      </c>
      <c r="E727" s="2">
        <v>0.50380228136882099</v>
      </c>
      <c r="F727" s="2">
        <v>6441</v>
      </c>
      <c r="G727" s="2">
        <v>56352</v>
      </c>
      <c r="H727" s="2">
        <v>526</v>
      </c>
      <c r="I727">
        <f t="shared" si="22"/>
        <v>264.99999999999983</v>
      </c>
      <c r="J727">
        <f t="shared" si="23"/>
        <v>18.55795516675779</v>
      </c>
    </row>
    <row r="728" spans="1:10" ht="12.75" x14ac:dyDescent="0.2">
      <c r="A728" s="2">
        <v>86</v>
      </c>
      <c r="B728" s="2" t="s">
        <v>141</v>
      </c>
      <c r="C728" s="3">
        <v>42492</v>
      </c>
      <c r="D728" s="2" t="s">
        <v>16</v>
      </c>
      <c r="E728" s="2">
        <v>0.51247863247863201</v>
      </c>
      <c r="F728" s="2">
        <v>135146</v>
      </c>
      <c r="G728" s="2">
        <v>332325</v>
      </c>
      <c r="H728" s="2">
        <v>2925</v>
      </c>
      <c r="I728">
        <f t="shared" si="22"/>
        <v>1498.9999999999986</v>
      </c>
      <c r="J728">
        <f t="shared" si="23"/>
        <v>18.55795516675779</v>
      </c>
    </row>
    <row r="729" spans="1:10" ht="12.75" x14ac:dyDescent="0.2">
      <c r="A729" s="2">
        <v>89</v>
      </c>
      <c r="B729" s="2" t="s">
        <v>89</v>
      </c>
      <c r="C729" s="3">
        <v>42492</v>
      </c>
      <c r="D729" s="2" t="s">
        <v>16</v>
      </c>
      <c r="E729" s="2">
        <v>0.527377521613832</v>
      </c>
      <c r="F729" s="2">
        <v>20781</v>
      </c>
      <c r="G729" s="2">
        <v>149932</v>
      </c>
      <c r="H729" s="2">
        <v>1388</v>
      </c>
      <c r="I729">
        <f t="shared" si="22"/>
        <v>731.99999999999886</v>
      </c>
      <c r="J729">
        <f t="shared" si="23"/>
        <v>18.55795516675779</v>
      </c>
    </row>
    <row r="730" spans="1:10" ht="12.75" x14ac:dyDescent="0.2">
      <c r="A730" s="2">
        <v>90</v>
      </c>
      <c r="B730" s="2" t="s">
        <v>145</v>
      </c>
      <c r="C730" s="3">
        <v>42492</v>
      </c>
      <c r="D730" s="2" t="s">
        <v>16</v>
      </c>
      <c r="E730" s="2">
        <v>0.53675213675213596</v>
      </c>
      <c r="F730" s="2">
        <v>4483</v>
      </c>
      <c r="G730" s="2">
        <v>68247</v>
      </c>
      <c r="H730" s="2">
        <v>585</v>
      </c>
      <c r="I730">
        <f t="shared" si="22"/>
        <v>313.99999999999955</v>
      </c>
      <c r="J730">
        <f t="shared" si="23"/>
        <v>18.55795516675779</v>
      </c>
    </row>
    <row r="731" spans="1:10" ht="12.75" x14ac:dyDescent="0.2">
      <c r="A731" s="2">
        <v>91</v>
      </c>
      <c r="B731" s="2" t="s">
        <v>146</v>
      </c>
      <c r="C731" s="3">
        <v>42492</v>
      </c>
      <c r="D731" s="2" t="s">
        <v>16</v>
      </c>
      <c r="E731" s="2">
        <v>0.51388888888888795</v>
      </c>
      <c r="F731" s="2">
        <v>13682</v>
      </c>
      <c r="G731" s="2">
        <v>95926</v>
      </c>
      <c r="H731" s="2">
        <v>864</v>
      </c>
      <c r="I731">
        <f t="shared" si="22"/>
        <v>443.9999999999992</v>
      </c>
      <c r="J731">
        <f t="shared" si="23"/>
        <v>18.55795516675779</v>
      </c>
    </row>
    <row r="732" spans="1:10" ht="12.75" x14ac:dyDescent="0.2">
      <c r="A732" s="2">
        <v>92</v>
      </c>
      <c r="B732" s="2" t="s">
        <v>147</v>
      </c>
      <c r="C732" s="3">
        <v>42492</v>
      </c>
      <c r="D732" s="2" t="s">
        <v>16</v>
      </c>
      <c r="E732" s="2">
        <v>0.466272772033481</v>
      </c>
      <c r="F732" s="2">
        <v>35550</v>
      </c>
      <c r="G732" s="2">
        <v>210622</v>
      </c>
      <c r="H732" s="2">
        <v>2031</v>
      </c>
      <c r="I732">
        <f t="shared" si="22"/>
        <v>946.99999999999989</v>
      </c>
      <c r="J732">
        <f t="shared" si="23"/>
        <v>18.55795516675779</v>
      </c>
    </row>
    <row r="733" spans="1:10" ht="12.75" x14ac:dyDescent="0.2">
      <c r="A733" s="2">
        <v>96</v>
      </c>
      <c r="B733" s="2" t="s">
        <v>148</v>
      </c>
      <c r="C733" s="3">
        <v>42492</v>
      </c>
      <c r="D733" s="2" t="s">
        <v>16</v>
      </c>
      <c r="E733" s="2">
        <v>0.55451348182883897</v>
      </c>
      <c r="F733" s="2">
        <v>8568</v>
      </c>
      <c r="G733" s="2">
        <v>94340</v>
      </c>
      <c r="H733" s="2">
        <v>853</v>
      </c>
      <c r="I733">
        <f t="shared" si="22"/>
        <v>472.99999999999966</v>
      </c>
      <c r="J733">
        <f t="shared" si="23"/>
        <v>18.55795516675779</v>
      </c>
    </row>
    <row r="734" spans="1:10" ht="12.75" x14ac:dyDescent="0.2">
      <c r="A734" s="2">
        <v>98</v>
      </c>
      <c r="B734" s="2" t="s">
        <v>35</v>
      </c>
      <c r="C734" s="3">
        <v>42492</v>
      </c>
      <c r="D734" s="2" t="s">
        <v>16</v>
      </c>
      <c r="E734" s="2">
        <v>0.48203939745075303</v>
      </c>
      <c r="F734" s="2">
        <v>11801</v>
      </c>
      <c r="G734" s="2">
        <v>95119</v>
      </c>
      <c r="H734" s="2">
        <v>863</v>
      </c>
      <c r="I734">
        <f t="shared" si="22"/>
        <v>415.99999999999989</v>
      </c>
      <c r="J734">
        <f t="shared" si="23"/>
        <v>18.55795516675779</v>
      </c>
    </row>
    <row r="735" spans="1:10" ht="12.75" x14ac:dyDescent="0.2">
      <c r="A735" s="2">
        <v>99</v>
      </c>
      <c r="B735" s="2" t="s">
        <v>149</v>
      </c>
      <c r="C735" s="3">
        <v>42492</v>
      </c>
      <c r="D735" s="2" t="s">
        <v>16</v>
      </c>
      <c r="E735" s="2">
        <v>0.50352704064494402</v>
      </c>
      <c r="F735" s="2">
        <v>51877</v>
      </c>
      <c r="G735" s="2">
        <v>330215</v>
      </c>
      <c r="H735" s="2">
        <v>2977</v>
      </c>
      <c r="I735">
        <f t="shared" si="22"/>
        <v>1498.9999999999984</v>
      </c>
      <c r="J735">
        <f t="shared" si="23"/>
        <v>18.55795516675779</v>
      </c>
    </row>
    <row r="736" spans="1:10" ht="12.75" x14ac:dyDescent="0.2">
      <c r="A736" s="2">
        <v>101</v>
      </c>
      <c r="B736" s="2" t="s">
        <v>150</v>
      </c>
      <c r="C736" s="3">
        <v>42492</v>
      </c>
      <c r="D736" s="2" t="s">
        <v>16</v>
      </c>
      <c r="E736" s="2">
        <v>0.50636132315521598</v>
      </c>
      <c r="F736" s="2">
        <v>7146</v>
      </c>
      <c r="G736" s="2">
        <v>41859</v>
      </c>
      <c r="H736" s="2">
        <v>393</v>
      </c>
      <c r="I736">
        <f t="shared" si="22"/>
        <v>198.99999999999989</v>
      </c>
      <c r="J736">
        <f t="shared" si="23"/>
        <v>18.55795516675779</v>
      </c>
    </row>
    <row r="737" spans="1:10" ht="12.75" x14ac:dyDescent="0.2">
      <c r="A737" s="2">
        <v>102</v>
      </c>
      <c r="B737" s="2" t="s">
        <v>151</v>
      </c>
      <c r="C737" s="3">
        <v>42492</v>
      </c>
      <c r="D737" s="2" t="s">
        <v>16</v>
      </c>
      <c r="E737" s="2">
        <v>0.51683937823834103</v>
      </c>
      <c r="F737" s="2">
        <v>12136</v>
      </c>
      <c r="G737" s="2">
        <v>83876</v>
      </c>
      <c r="H737" s="2">
        <v>772</v>
      </c>
      <c r="I737">
        <f t="shared" si="22"/>
        <v>398.99999999999926</v>
      </c>
      <c r="J737">
        <f t="shared" si="23"/>
        <v>18.55795516675779</v>
      </c>
    </row>
    <row r="738" spans="1:10" ht="12.75" x14ac:dyDescent="0.2">
      <c r="A738" s="2">
        <v>103</v>
      </c>
      <c r="B738" s="2" t="s">
        <v>93</v>
      </c>
      <c r="C738" s="3">
        <v>42492</v>
      </c>
      <c r="D738" s="2" t="s">
        <v>16</v>
      </c>
      <c r="E738" s="2">
        <v>0.51415880066629605</v>
      </c>
      <c r="F738" s="2">
        <v>24434</v>
      </c>
      <c r="G738" s="2">
        <v>200178</v>
      </c>
      <c r="H738" s="2">
        <v>1801</v>
      </c>
      <c r="I738">
        <f t="shared" si="22"/>
        <v>925.9999999999992</v>
      </c>
      <c r="J738">
        <f t="shared" si="23"/>
        <v>18.55795516675779</v>
      </c>
    </row>
    <row r="739" spans="1:10" ht="12.75" x14ac:dyDescent="0.2">
      <c r="A739" s="2">
        <v>104</v>
      </c>
      <c r="B739" s="2" t="s">
        <v>152</v>
      </c>
      <c r="C739" s="3">
        <v>42492</v>
      </c>
      <c r="D739" s="2" t="s">
        <v>16</v>
      </c>
      <c r="E739" s="2">
        <v>0.50289017341040398</v>
      </c>
      <c r="F739" s="2">
        <v>22766</v>
      </c>
      <c r="G739" s="2">
        <v>219320</v>
      </c>
      <c r="H739" s="2">
        <v>2076</v>
      </c>
      <c r="I739">
        <f t="shared" si="22"/>
        <v>1043.9999999999986</v>
      </c>
      <c r="J739">
        <f t="shared" si="23"/>
        <v>18.55795516675779</v>
      </c>
    </row>
    <row r="740" spans="1:10" ht="12.75" x14ac:dyDescent="0.2">
      <c r="A740" s="2">
        <v>105</v>
      </c>
      <c r="B740" s="2" t="s">
        <v>153</v>
      </c>
      <c r="C740" s="3">
        <v>42492</v>
      </c>
      <c r="D740" s="2" t="s">
        <v>16</v>
      </c>
      <c r="E740" s="2">
        <v>0.51565762004175297</v>
      </c>
      <c r="F740" s="2">
        <v>25470</v>
      </c>
      <c r="G740" s="2">
        <v>266333</v>
      </c>
      <c r="H740" s="2">
        <v>2395</v>
      </c>
      <c r="I740">
        <f t="shared" si="22"/>
        <v>1234.9999999999984</v>
      </c>
      <c r="J740">
        <f t="shared" si="23"/>
        <v>18.55795516675779</v>
      </c>
    </row>
    <row r="741" spans="1:10" ht="12.75" x14ac:dyDescent="0.2">
      <c r="A741" s="2">
        <v>106</v>
      </c>
      <c r="B741" s="2" t="s">
        <v>136</v>
      </c>
      <c r="C741" s="3">
        <v>42492</v>
      </c>
      <c r="D741" s="2" t="s">
        <v>16</v>
      </c>
      <c r="E741" s="2">
        <v>0.54898499558693703</v>
      </c>
      <c r="F741" s="2">
        <v>17112</v>
      </c>
      <c r="G741" s="2">
        <v>131530</v>
      </c>
      <c r="H741" s="2">
        <v>1133</v>
      </c>
      <c r="I741">
        <f t="shared" si="22"/>
        <v>621.99999999999966</v>
      </c>
      <c r="J741">
        <f t="shared" si="23"/>
        <v>18.55795516675779</v>
      </c>
    </row>
    <row r="742" spans="1:10" ht="12.75" x14ac:dyDescent="0.2">
      <c r="A742" s="2">
        <v>107</v>
      </c>
      <c r="B742" s="2" t="s">
        <v>154</v>
      </c>
      <c r="C742" s="3">
        <v>42492</v>
      </c>
      <c r="D742" s="2" t="s">
        <v>16</v>
      </c>
      <c r="E742" s="2">
        <v>0.47972142564522702</v>
      </c>
      <c r="F742" s="2">
        <v>19021</v>
      </c>
      <c r="G742" s="2">
        <v>259779</v>
      </c>
      <c r="H742" s="2">
        <v>2441</v>
      </c>
      <c r="I742">
        <f t="shared" si="22"/>
        <v>1170.9999999999991</v>
      </c>
      <c r="J742">
        <f t="shared" si="23"/>
        <v>18.55795516675779</v>
      </c>
    </row>
    <row r="743" spans="1:10" ht="12.75" x14ac:dyDescent="0.2">
      <c r="A743" s="2">
        <v>110</v>
      </c>
      <c r="B743" s="2" t="s">
        <v>156</v>
      </c>
      <c r="C743" s="3">
        <v>42492</v>
      </c>
      <c r="D743" s="2" t="s">
        <v>16</v>
      </c>
      <c r="E743" s="2">
        <v>0.52843601895734504</v>
      </c>
      <c r="F743" s="2">
        <v>27511</v>
      </c>
      <c r="G743" s="2">
        <v>137602</v>
      </c>
      <c r="H743" s="2">
        <v>1266</v>
      </c>
      <c r="I743">
        <f t="shared" si="22"/>
        <v>668.99999999999886</v>
      </c>
      <c r="J743">
        <f t="shared" si="23"/>
        <v>18.55795516675779</v>
      </c>
    </row>
    <row r="744" spans="1:10" ht="12.75" x14ac:dyDescent="0.2">
      <c r="A744" s="2">
        <v>111</v>
      </c>
      <c r="B744" s="2" t="s">
        <v>157</v>
      </c>
      <c r="C744" s="3">
        <v>42492</v>
      </c>
      <c r="D744" s="2" t="s">
        <v>16</v>
      </c>
      <c r="E744" s="2">
        <v>0.50130775937227501</v>
      </c>
      <c r="F744" s="2">
        <v>10081</v>
      </c>
      <c r="G744" s="2">
        <v>123771</v>
      </c>
      <c r="H744" s="2">
        <v>1147</v>
      </c>
      <c r="I744">
        <f t="shared" si="22"/>
        <v>574.99999999999943</v>
      </c>
      <c r="J744">
        <f t="shared" si="23"/>
        <v>18.55795516675779</v>
      </c>
    </row>
    <row r="745" spans="1:10" ht="12.75" x14ac:dyDescent="0.2">
      <c r="A745" s="2">
        <v>112</v>
      </c>
      <c r="B745" s="2" t="s">
        <v>158</v>
      </c>
      <c r="C745" s="3">
        <v>42492</v>
      </c>
      <c r="D745" s="2" t="s">
        <v>16</v>
      </c>
      <c r="E745" s="2">
        <v>0.46685082872928102</v>
      </c>
      <c r="F745" s="2">
        <v>3017</v>
      </c>
      <c r="G745" s="2">
        <v>38492</v>
      </c>
      <c r="H745" s="2">
        <v>362</v>
      </c>
      <c r="I745">
        <f t="shared" si="22"/>
        <v>168.99999999999972</v>
      </c>
      <c r="J745">
        <f t="shared" si="23"/>
        <v>18.55795516675779</v>
      </c>
    </row>
    <row r="746" spans="1:10" ht="12.75" x14ac:dyDescent="0.2">
      <c r="A746" s="2">
        <v>113</v>
      </c>
      <c r="B746" s="2" t="s">
        <v>159</v>
      </c>
      <c r="C746" s="3">
        <v>42492</v>
      </c>
      <c r="D746" s="2" t="s">
        <v>16</v>
      </c>
      <c r="E746" s="2">
        <v>0.52392344497607601</v>
      </c>
      <c r="F746" s="2">
        <v>3859</v>
      </c>
      <c r="G746" s="2">
        <v>44932</v>
      </c>
      <c r="H746" s="2">
        <v>418</v>
      </c>
      <c r="I746">
        <f t="shared" si="22"/>
        <v>218.99999999999977</v>
      </c>
      <c r="J746">
        <f t="shared" si="23"/>
        <v>18.55795516675779</v>
      </c>
    </row>
    <row r="747" spans="1:10" ht="12.75" x14ac:dyDescent="0.2">
      <c r="A747" s="2">
        <v>114</v>
      </c>
      <c r="B747" s="2" t="s">
        <v>160</v>
      </c>
      <c r="C747" s="3">
        <v>42492</v>
      </c>
      <c r="D747" s="2" t="s">
        <v>16</v>
      </c>
      <c r="E747" s="2">
        <v>0.46306592533756902</v>
      </c>
      <c r="F747" s="2">
        <v>13588</v>
      </c>
      <c r="G747" s="2">
        <v>131314</v>
      </c>
      <c r="H747" s="2">
        <v>1259</v>
      </c>
      <c r="I747">
        <f t="shared" si="22"/>
        <v>582.99999999999943</v>
      </c>
      <c r="J747">
        <f t="shared" si="23"/>
        <v>18.55795516675779</v>
      </c>
    </row>
    <row r="748" spans="1:10" ht="12.75" x14ac:dyDescent="0.2">
      <c r="A748" s="2">
        <v>115</v>
      </c>
      <c r="B748" s="2" t="s">
        <v>161</v>
      </c>
      <c r="C748" s="3">
        <v>42492</v>
      </c>
      <c r="D748" s="2" t="s">
        <v>16</v>
      </c>
      <c r="E748" s="2">
        <v>0.47044334975369401</v>
      </c>
      <c r="F748" s="2">
        <v>7026</v>
      </c>
      <c r="G748" s="2">
        <v>42078</v>
      </c>
      <c r="H748" s="2">
        <v>406</v>
      </c>
      <c r="I748">
        <f t="shared" si="22"/>
        <v>190.99999999999977</v>
      </c>
      <c r="J748">
        <f t="shared" si="23"/>
        <v>18.55795516675779</v>
      </c>
    </row>
    <row r="749" spans="1:10" ht="12.75" x14ac:dyDescent="0.2">
      <c r="A749" s="2">
        <v>117</v>
      </c>
      <c r="B749" s="2" t="s">
        <v>123</v>
      </c>
      <c r="C749" s="3">
        <v>42492</v>
      </c>
      <c r="D749" s="2" t="s">
        <v>16</v>
      </c>
      <c r="E749" s="2">
        <v>0.488580385132109</v>
      </c>
      <c r="F749" s="2">
        <v>75610</v>
      </c>
      <c r="G749" s="2">
        <v>245617</v>
      </c>
      <c r="H749" s="2">
        <v>2233</v>
      </c>
      <c r="I749">
        <f t="shared" si="22"/>
        <v>1090.9999999999993</v>
      </c>
      <c r="J749">
        <f t="shared" si="23"/>
        <v>18.55795516675779</v>
      </c>
    </row>
    <row r="750" spans="1:10" ht="12.75" x14ac:dyDescent="0.2">
      <c r="A750" s="2">
        <v>119</v>
      </c>
      <c r="B750" s="2" t="s">
        <v>44</v>
      </c>
      <c r="C750" s="3">
        <v>42492</v>
      </c>
      <c r="D750" s="2" t="s">
        <v>16</v>
      </c>
      <c r="E750" s="2">
        <v>0.52017085904129001</v>
      </c>
      <c r="F750" s="2">
        <v>27342</v>
      </c>
      <c r="G750" s="2">
        <v>224803</v>
      </c>
      <c r="H750" s="2">
        <v>2107</v>
      </c>
      <c r="I750">
        <f t="shared" si="22"/>
        <v>1095.999999999998</v>
      </c>
      <c r="J750">
        <f t="shared" si="23"/>
        <v>18.55795516675779</v>
      </c>
    </row>
    <row r="751" spans="1:10" ht="12.75" x14ac:dyDescent="0.2">
      <c r="A751" s="2">
        <v>120</v>
      </c>
      <c r="B751" s="2" t="s">
        <v>162</v>
      </c>
      <c r="C751" s="3">
        <v>42492</v>
      </c>
      <c r="D751" s="2" t="s">
        <v>16</v>
      </c>
      <c r="E751" s="2">
        <v>0.50916230366492099</v>
      </c>
      <c r="F751" s="2">
        <v>11398</v>
      </c>
      <c r="G751" s="2">
        <v>82387</v>
      </c>
      <c r="H751" s="2">
        <v>764</v>
      </c>
      <c r="I751">
        <f t="shared" si="22"/>
        <v>388.99999999999966</v>
      </c>
      <c r="J751">
        <f t="shared" si="23"/>
        <v>18.55795516675779</v>
      </c>
    </row>
    <row r="752" spans="1:10" ht="12.75" x14ac:dyDescent="0.2">
      <c r="A752" s="2">
        <v>121</v>
      </c>
      <c r="B752" s="2" t="s">
        <v>163</v>
      </c>
      <c r="C752" s="3">
        <v>42492</v>
      </c>
      <c r="D752" s="2" t="s">
        <v>16</v>
      </c>
      <c r="E752" s="2">
        <v>0.50700280112044804</v>
      </c>
      <c r="F752" s="2">
        <v>11193</v>
      </c>
      <c r="G752" s="2">
        <v>196607</v>
      </c>
      <c r="H752" s="2">
        <v>1785</v>
      </c>
      <c r="I752">
        <f t="shared" si="22"/>
        <v>904.99999999999977</v>
      </c>
      <c r="J752">
        <f t="shared" si="23"/>
        <v>18.55795516675779</v>
      </c>
    </row>
    <row r="753" spans="1:10" ht="12.75" x14ac:dyDescent="0.2">
      <c r="A753" s="2">
        <v>122</v>
      </c>
      <c r="B753" s="2" t="s">
        <v>54</v>
      </c>
      <c r="C753" s="3">
        <v>42492</v>
      </c>
      <c r="D753" s="2" t="s">
        <v>16</v>
      </c>
      <c r="E753" s="2">
        <v>0.50412821758134996</v>
      </c>
      <c r="F753" s="2">
        <v>33347</v>
      </c>
      <c r="G753" s="2">
        <v>225284</v>
      </c>
      <c r="H753" s="2">
        <v>2059</v>
      </c>
      <c r="I753">
        <f t="shared" si="22"/>
        <v>1037.9999999999995</v>
      </c>
      <c r="J753">
        <f t="shared" si="23"/>
        <v>18.55795516675779</v>
      </c>
    </row>
    <row r="754" spans="1:10" ht="12.75" x14ac:dyDescent="0.2">
      <c r="A754" s="2">
        <v>126</v>
      </c>
      <c r="B754" s="2" t="s">
        <v>165</v>
      </c>
      <c r="C754" s="3">
        <v>42492</v>
      </c>
      <c r="D754" s="2" t="s">
        <v>16</v>
      </c>
      <c r="E754" s="2">
        <v>0.49759615384615302</v>
      </c>
      <c r="F754" s="2">
        <v>5947</v>
      </c>
      <c r="G754" s="2">
        <v>45147</v>
      </c>
      <c r="H754" s="2">
        <v>416</v>
      </c>
      <c r="I754">
        <f t="shared" si="22"/>
        <v>206.99999999999966</v>
      </c>
      <c r="J754">
        <f t="shared" si="23"/>
        <v>18.55795516675779</v>
      </c>
    </row>
    <row r="755" spans="1:10" ht="12.75" x14ac:dyDescent="0.2">
      <c r="A755" s="2">
        <v>127</v>
      </c>
      <c r="B755" s="2" t="s">
        <v>58</v>
      </c>
      <c r="C755" s="3">
        <v>42492</v>
      </c>
      <c r="D755" s="2" t="s">
        <v>16</v>
      </c>
      <c r="E755" s="2">
        <v>0.50309597523219796</v>
      </c>
      <c r="F755" s="2">
        <v>6573</v>
      </c>
      <c r="G755" s="2">
        <v>70843</v>
      </c>
      <c r="H755" s="2">
        <v>646</v>
      </c>
      <c r="I755">
        <f t="shared" si="22"/>
        <v>324.99999999999989</v>
      </c>
      <c r="J755">
        <f t="shared" si="23"/>
        <v>18.55795516675779</v>
      </c>
    </row>
    <row r="756" spans="1:10" ht="12.75" x14ac:dyDescent="0.2">
      <c r="A756" s="2">
        <v>131</v>
      </c>
      <c r="B756" s="2" t="s">
        <v>166</v>
      </c>
      <c r="C756" s="3">
        <v>42492</v>
      </c>
      <c r="D756" s="2" t="s">
        <v>16</v>
      </c>
      <c r="E756" s="2">
        <v>0.53139013452914696</v>
      </c>
      <c r="F756" s="2">
        <v>7343</v>
      </c>
      <c r="G756" s="2">
        <v>150036</v>
      </c>
      <c r="H756" s="2">
        <v>1338</v>
      </c>
      <c r="I756">
        <f t="shared" si="22"/>
        <v>710.99999999999864</v>
      </c>
      <c r="J756">
        <f t="shared" si="23"/>
        <v>18.55795516675779</v>
      </c>
    </row>
    <row r="757" spans="1:10" ht="12.75" x14ac:dyDescent="0.2">
      <c r="A757" s="2">
        <v>133</v>
      </c>
      <c r="B757" s="2" t="s">
        <v>164</v>
      </c>
      <c r="C757" s="3">
        <v>42492</v>
      </c>
      <c r="D757" s="2" t="s">
        <v>16</v>
      </c>
      <c r="E757" s="2">
        <v>0.51113716295427902</v>
      </c>
      <c r="F757" s="2">
        <v>8041</v>
      </c>
      <c r="G757" s="2">
        <v>91380</v>
      </c>
      <c r="H757" s="2">
        <v>853</v>
      </c>
      <c r="I757">
        <f t="shared" si="22"/>
        <v>436</v>
      </c>
      <c r="J757">
        <f t="shared" si="23"/>
        <v>18.55795516675779</v>
      </c>
    </row>
    <row r="758" spans="1:10" ht="12.75" x14ac:dyDescent="0.2">
      <c r="A758" s="2">
        <v>134</v>
      </c>
      <c r="B758" s="2" t="s">
        <v>120</v>
      </c>
      <c r="C758" s="3">
        <v>42492</v>
      </c>
      <c r="D758" s="2" t="s">
        <v>16</v>
      </c>
      <c r="E758" s="2">
        <v>0.49275362318840499</v>
      </c>
      <c r="F758" s="2">
        <v>6570</v>
      </c>
      <c r="G758" s="2">
        <v>52926</v>
      </c>
      <c r="H758" s="2">
        <v>483</v>
      </c>
      <c r="I758">
        <f t="shared" si="22"/>
        <v>237.9999999999996</v>
      </c>
      <c r="J758">
        <f t="shared" si="23"/>
        <v>18.55795516675779</v>
      </c>
    </row>
    <row r="759" spans="1:10" ht="12.75" x14ac:dyDescent="0.2">
      <c r="A759" s="2">
        <v>136</v>
      </c>
      <c r="B759" s="2" t="s">
        <v>167</v>
      </c>
      <c r="C759" s="3">
        <v>42492</v>
      </c>
      <c r="D759" s="2" t="s">
        <v>16</v>
      </c>
      <c r="E759" s="2">
        <v>0.48019801980198001</v>
      </c>
      <c r="F759" s="2">
        <v>7424</v>
      </c>
      <c r="G759" s="2">
        <v>66468</v>
      </c>
      <c r="H759" s="2">
        <v>606</v>
      </c>
      <c r="I759">
        <f t="shared" si="22"/>
        <v>290.99999999999989</v>
      </c>
      <c r="J759">
        <f t="shared" si="23"/>
        <v>18.55795516675779</v>
      </c>
    </row>
    <row r="760" spans="1:10" ht="12.75" x14ac:dyDescent="0.2">
      <c r="A760" s="2">
        <v>143</v>
      </c>
      <c r="B760" s="2" t="s">
        <v>168</v>
      </c>
      <c r="C760" s="3">
        <v>42492</v>
      </c>
      <c r="D760" s="2" t="s">
        <v>16</v>
      </c>
      <c r="E760" s="2">
        <v>0.51039999999999996</v>
      </c>
      <c r="F760" s="2">
        <v>5414</v>
      </c>
      <c r="G760" s="2">
        <v>69231</v>
      </c>
      <c r="H760" s="2">
        <v>625</v>
      </c>
      <c r="I760">
        <f t="shared" si="22"/>
        <v>319</v>
      </c>
      <c r="J760">
        <f t="shared" si="23"/>
        <v>18.55795516675779</v>
      </c>
    </row>
    <row r="761" spans="1:10" ht="12.75" x14ac:dyDescent="0.2">
      <c r="A761" s="2">
        <v>150</v>
      </c>
      <c r="B761" s="2" t="s">
        <v>169</v>
      </c>
      <c r="C761" s="3">
        <v>42492</v>
      </c>
      <c r="D761" s="2" t="s">
        <v>16</v>
      </c>
      <c r="E761" s="2">
        <v>0.44667503136762798</v>
      </c>
      <c r="F761" s="2">
        <v>12266</v>
      </c>
      <c r="G761" s="2">
        <v>84118</v>
      </c>
      <c r="H761" s="2">
        <v>797</v>
      </c>
      <c r="I761">
        <f t="shared" si="22"/>
        <v>355.99999999999949</v>
      </c>
      <c r="J761">
        <f t="shared" si="23"/>
        <v>18.55795516675779</v>
      </c>
    </row>
    <row r="762" spans="1:10" ht="12.75" x14ac:dyDescent="0.2">
      <c r="A762" s="2">
        <v>154</v>
      </c>
      <c r="B762" s="2" t="s">
        <v>170</v>
      </c>
      <c r="C762" s="3">
        <v>42492</v>
      </c>
      <c r="D762" s="2" t="s">
        <v>16</v>
      </c>
      <c r="E762" s="2">
        <v>0.47285067873303099</v>
      </c>
      <c r="F762" s="2">
        <v>5580</v>
      </c>
      <c r="G762" s="2">
        <v>46760</v>
      </c>
      <c r="H762" s="2">
        <v>442</v>
      </c>
      <c r="I762">
        <f t="shared" si="22"/>
        <v>208.99999999999969</v>
      </c>
      <c r="J762">
        <f t="shared" si="23"/>
        <v>18.55795516675779</v>
      </c>
    </row>
    <row r="763" spans="1:10" ht="12.75" x14ac:dyDescent="0.2">
      <c r="A763" s="2">
        <v>157</v>
      </c>
      <c r="B763" s="2" t="s">
        <v>100</v>
      </c>
      <c r="C763" s="3">
        <v>42492</v>
      </c>
      <c r="D763" s="2" t="s">
        <v>16</v>
      </c>
      <c r="E763" s="2">
        <v>0.51811652035115696</v>
      </c>
      <c r="F763" s="2">
        <v>85651</v>
      </c>
      <c r="G763" s="2">
        <v>674108</v>
      </c>
      <c r="H763" s="2">
        <v>6265</v>
      </c>
      <c r="I763">
        <f t="shared" si="22"/>
        <v>3245.9999999999982</v>
      </c>
      <c r="J763">
        <f t="shared" si="23"/>
        <v>18.55795516675779</v>
      </c>
    </row>
    <row r="764" spans="1:10" ht="12.75" x14ac:dyDescent="0.2">
      <c r="A764" s="2">
        <v>161</v>
      </c>
      <c r="B764" s="2" t="s">
        <v>26</v>
      </c>
      <c r="C764" s="3">
        <v>42492</v>
      </c>
      <c r="D764" s="2" t="s">
        <v>16</v>
      </c>
      <c r="E764" s="2">
        <v>0.5</v>
      </c>
      <c r="F764" s="2">
        <v>8990</v>
      </c>
      <c r="G764" s="2">
        <v>84076</v>
      </c>
      <c r="H764" s="2">
        <v>758</v>
      </c>
      <c r="I764">
        <f t="shared" si="22"/>
        <v>379</v>
      </c>
      <c r="J764">
        <f t="shared" si="23"/>
        <v>18.55795516675779</v>
      </c>
    </row>
    <row r="765" spans="1:10" ht="12.75" x14ac:dyDescent="0.2">
      <c r="A765" s="2">
        <v>201</v>
      </c>
      <c r="B765" s="2" t="s">
        <v>144</v>
      </c>
      <c r="C765" s="3">
        <v>42492</v>
      </c>
      <c r="D765" s="2" t="s">
        <v>16</v>
      </c>
      <c r="E765" s="2">
        <v>0.48500428449014499</v>
      </c>
      <c r="F765" s="2">
        <v>9434</v>
      </c>
      <c r="G765" s="2">
        <v>124779</v>
      </c>
      <c r="H765" s="2">
        <v>1167</v>
      </c>
      <c r="I765">
        <f t="shared" si="22"/>
        <v>565.9999999999992</v>
      </c>
      <c r="J765">
        <f t="shared" si="23"/>
        <v>18.55795516675779</v>
      </c>
    </row>
    <row r="766" spans="1:10" ht="12.75" x14ac:dyDescent="0.2">
      <c r="A766" s="2">
        <v>202</v>
      </c>
      <c r="B766" s="2" t="s">
        <v>171</v>
      </c>
      <c r="C766" s="3">
        <v>42492</v>
      </c>
      <c r="D766" s="2" t="s">
        <v>16</v>
      </c>
      <c r="E766" s="2">
        <v>0.49641927083333298</v>
      </c>
      <c r="F766" s="2">
        <v>29524</v>
      </c>
      <c r="G766" s="2">
        <v>330199</v>
      </c>
      <c r="H766" s="2">
        <v>3072</v>
      </c>
      <c r="I766">
        <f t="shared" si="22"/>
        <v>1524.9999999999989</v>
      </c>
      <c r="J766">
        <f t="shared" si="23"/>
        <v>18.55795516675779</v>
      </c>
    </row>
    <row r="767" spans="1:10" ht="12.75" x14ac:dyDescent="0.2">
      <c r="A767" s="2">
        <v>203</v>
      </c>
      <c r="B767" s="2" t="s">
        <v>172</v>
      </c>
      <c r="C767" s="3">
        <v>42492</v>
      </c>
      <c r="D767" s="2" t="s">
        <v>16</v>
      </c>
      <c r="E767" s="2">
        <v>0.46822916666666597</v>
      </c>
      <c r="F767" s="2">
        <v>19814</v>
      </c>
      <c r="G767" s="2">
        <v>202020</v>
      </c>
      <c r="H767" s="2">
        <v>1920</v>
      </c>
      <c r="I767">
        <f t="shared" si="22"/>
        <v>898.99999999999864</v>
      </c>
      <c r="J767">
        <f t="shared" si="23"/>
        <v>18.55795516675779</v>
      </c>
    </row>
    <row r="768" spans="1:10" ht="12.75" x14ac:dyDescent="0.2">
      <c r="A768" s="2">
        <v>222</v>
      </c>
      <c r="B768" s="2" t="s">
        <v>66</v>
      </c>
      <c r="C768" s="3">
        <v>42492</v>
      </c>
      <c r="D768" s="2" t="s">
        <v>16</v>
      </c>
      <c r="E768" s="2">
        <v>0.49931506849314999</v>
      </c>
      <c r="F768" s="2">
        <v>34946</v>
      </c>
      <c r="G768" s="2">
        <v>318541</v>
      </c>
      <c r="H768" s="2">
        <v>2920</v>
      </c>
      <c r="I768">
        <f t="shared" si="22"/>
        <v>1457.999999999998</v>
      </c>
      <c r="J768">
        <f t="shared" si="23"/>
        <v>18.55795516675779</v>
      </c>
    </row>
    <row r="769" spans="1:10" ht="12.75" x14ac:dyDescent="0.2">
      <c r="A769" s="2">
        <v>223</v>
      </c>
      <c r="B769" s="2" t="s">
        <v>173</v>
      </c>
      <c r="C769" s="3">
        <v>42492</v>
      </c>
      <c r="D769" s="2" t="s">
        <v>16</v>
      </c>
      <c r="E769" s="2">
        <v>0.447207678883071</v>
      </c>
      <c r="F769" s="2">
        <v>64703</v>
      </c>
      <c r="G769" s="2">
        <v>245877</v>
      </c>
      <c r="H769" s="2">
        <v>2292</v>
      </c>
      <c r="I769">
        <f t="shared" si="22"/>
        <v>1024.9999999999986</v>
      </c>
      <c r="J769">
        <f t="shared" si="23"/>
        <v>18.55795516675779</v>
      </c>
    </row>
    <row r="770" spans="1:10" ht="12.75" x14ac:dyDescent="0.2">
      <c r="A770" s="2">
        <v>236</v>
      </c>
      <c r="B770" s="2" t="s">
        <v>71</v>
      </c>
      <c r="C770" s="3">
        <v>42492</v>
      </c>
      <c r="D770" s="2" t="s">
        <v>16</v>
      </c>
      <c r="E770" s="2">
        <v>0.496288149573824</v>
      </c>
      <c r="F770" s="2">
        <v>31333</v>
      </c>
      <c r="G770" s="2">
        <v>396641</v>
      </c>
      <c r="H770" s="2">
        <v>3637</v>
      </c>
      <c r="I770">
        <f t="shared" si="22"/>
        <v>1804.999999999998</v>
      </c>
      <c r="J770">
        <f t="shared" si="23"/>
        <v>18.55795516675779</v>
      </c>
    </row>
    <row r="771" spans="1:10" ht="12.75" x14ac:dyDescent="0.2">
      <c r="A771" s="2">
        <v>238</v>
      </c>
      <c r="B771" s="2" t="s">
        <v>138</v>
      </c>
      <c r="C771" s="3">
        <v>42492</v>
      </c>
      <c r="D771" s="2" t="s">
        <v>16</v>
      </c>
      <c r="E771" s="2">
        <v>0.5</v>
      </c>
      <c r="F771" s="2">
        <v>50275</v>
      </c>
      <c r="G771" s="2">
        <v>512504</v>
      </c>
      <c r="H771" s="2">
        <v>4632</v>
      </c>
      <c r="I771">
        <f t="shared" ref="I771:I834" si="24">(H771*E771)</f>
        <v>2316</v>
      </c>
      <c r="J771">
        <f t="shared" ref="J771:J834" si="25">SUM($F$2,$F$3511)/SUM($H$2,$H$3511)</f>
        <v>18.55795516675779</v>
      </c>
    </row>
    <row r="772" spans="1:10" ht="12.75" x14ac:dyDescent="0.2">
      <c r="A772" s="2">
        <v>245</v>
      </c>
      <c r="B772" s="2" t="s">
        <v>75</v>
      </c>
      <c r="C772" s="3">
        <v>42492</v>
      </c>
      <c r="D772" s="2" t="s">
        <v>16</v>
      </c>
      <c r="E772" s="2">
        <v>0.53514906146484997</v>
      </c>
      <c r="F772" s="2">
        <v>25767</v>
      </c>
      <c r="G772" s="2">
        <v>305137</v>
      </c>
      <c r="H772" s="2">
        <v>2717</v>
      </c>
      <c r="I772">
        <f t="shared" si="24"/>
        <v>1453.9999999999973</v>
      </c>
      <c r="J772">
        <f t="shared" si="25"/>
        <v>18.55795516675779</v>
      </c>
    </row>
    <row r="773" spans="1:10" ht="12.75" x14ac:dyDescent="0.2">
      <c r="A773" s="2">
        <v>254</v>
      </c>
      <c r="B773" s="2" t="s">
        <v>143</v>
      </c>
      <c r="C773" s="3">
        <v>42492</v>
      </c>
      <c r="D773" s="2" t="s">
        <v>16</v>
      </c>
      <c r="E773" s="2">
        <v>0.50852878464818696</v>
      </c>
      <c r="F773" s="2">
        <v>6257</v>
      </c>
      <c r="G773" s="2">
        <v>102497</v>
      </c>
      <c r="H773" s="2">
        <v>938</v>
      </c>
      <c r="I773">
        <f t="shared" si="24"/>
        <v>476.99999999999937</v>
      </c>
      <c r="J773">
        <f t="shared" si="25"/>
        <v>18.55795516675779</v>
      </c>
    </row>
    <row r="774" spans="1:10" ht="12.75" x14ac:dyDescent="0.2">
      <c r="A774" s="2">
        <v>266</v>
      </c>
      <c r="B774" s="2" t="s">
        <v>174</v>
      </c>
      <c r="C774" s="3">
        <v>42492</v>
      </c>
      <c r="D774" s="2" t="s">
        <v>16</v>
      </c>
      <c r="E774" s="2">
        <v>0.54769736842105199</v>
      </c>
      <c r="F774" s="2">
        <v>7256</v>
      </c>
      <c r="G774" s="2">
        <v>68225</v>
      </c>
      <c r="H774" s="2">
        <v>608</v>
      </c>
      <c r="I774">
        <f t="shared" si="24"/>
        <v>332.9999999999996</v>
      </c>
      <c r="J774">
        <f t="shared" si="25"/>
        <v>18.55795516675779</v>
      </c>
    </row>
    <row r="775" spans="1:10" ht="12.75" x14ac:dyDescent="0.2">
      <c r="A775" s="2">
        <v>267</v>
      </c>
      <c r="B775" s="2" t="s">
        <v>175</v>
      </c>
      <c r="C775" s="3">
        <v>42492</v>
      </c>
      <c r="D775" s="2" t="s">
        <v>16</v>
      </c>
      <c r="E775" s="2">
        <v>0.50753768844221103</v>
      </c>
      <c r="F775" s="2">
        <v>6126</v>
      </c>
      <c r="G775" s="2">
        <v>85456</v>
      </c>
      <c r="H775" s="2">
        <v>796</v>
      </c>
      <c r="I775">
        <f t="shared" si="24"/>
        <v>404</v>
      </c>
      <c r="J775">
        <f t="shared" si="25"/>
        <v>18.55795516675779</v>
      </c>
    </row>
    <row r="776" spans="1:10" ht="12.75" x14ac:dyDescent="0.2">
      <c r="A776" s="2">
        <v>268</v>
      </c>
      <c r="B776" s="2" t="s">
        <v>176</v>
      </c>
      <c r="C776" s="3">
        <v>42492</v>
      </c>
      <c r="D776" s="2" t="s">
        <v>16</v>
      </c>
      <c r="E776" s="2">
        <v>0.48741721854304598</v>
      </c>
      <c r="F776" s="2">
        <v>12677</v>
      </c>
      <c r="G776" s="2">
        <v>159469</v>
      </c>
      <c r="H776" s="2">
        <v>1510</v>
      </c>
      <c r="I776">
        <f t="shared" si="24"/>
        <v>735.99999999999943</v>
      </c>
      <c r="J776">
        <f t="shared" si="25"/>
        <v>18.55795516675779</v>
      </c>
    </row>
    <row r="777" spans="1:10" ht="12.75" x14ac:dyDescent="0.2">
      <c r="A777" s="2">
        <v>412</v>
      </c>
      <c r="B777" s="2" t="s">
        <v>118</v>
      </c>
      <c r="C777" s="3">
        <v>42492</v>
      </c>
      <c r="D777" s="2" t="s">
        <v>16</v>
      </c>
      <c r="E777" s="2">
        <v>0.493654822335025</v>
      </c>
      <c r="F777" s="2">
        <v>14913</v>
      </c>
      <c r="G777" s="2">
        <v>338600</v>
      </c>
      <c r="H777" s="2">
        <v>3152</v>
      </c>
      <c r="I777">
        <f t="shared" si="24"/>
        <v>1555.9999999999989</v>
      </c>
      <c r="J777">
        <f t="shared" si="25"/>
        <v>18.55795516675779</v>
      </c>
    </row>
    <row r="778" spans="1:10" ht="12.75" x14ac:dyDescent="0.2">
      <c r="A778" s="2">
        <v>420</v>
      </c>
      <c r="B778" s="2" t="s">
        <v>155</v>
      </c>
      <c r="C778" s="3">
        <v>42492</v>
      </c>
      <c r="D778" s="2" t="s">
        <v>16</v>
      </c>
      <c r="E778" s="2">
        <v>0.50213371266002804</v>
      </c>
      <c r="F778" s="2">
        <v>7384</v>
      </c>
      <c r="G778" s="2">
        <v>74724</v>
      </c>
      <c r="H778" s="2">
        <v>703</v>
      </c>
      <c r="I778">
        <f t="shared" si="24"/>
        <v>352.99999999999972</v>
      </c>
      <c r="J778">
        <f t="shared" si="25"/>
        <v>18.55795516675779</v>
      </c>
    </row>
    <row r="779" spans="1:10" ht="12.75" x14ac:dyDescent="0.2">
      <c r="A779" s="2">
        <v>421</v>
      </c>
      <c r="B779" s="2" t="s">
        <v>177</v>
      </c>
      <c r="C779" s="3">
        <v>42492</v>
      </c>
      <c r="D779" s="2" t="s">
        <v>16</v>
      </c>
      <c r="E779" s="2">
        <v>0.48823529411764699</v>
      </c>
      <c r="F779" s="2">
        <v>1310</v>
      </c>
      <c r="G779" s="2">
        <v>36588</v>
      </c>
      <c r="H779" s="2">
        <v>340</v>
      </c>
      <c r="I779">
        <f t="shared" si="24"/>
        <v>165.99999999999997</v>
      </c>
      <c r="J779">
        <f t="shared" si="25"/>
        <v>18.55795516675779</v>
      </c>
    </row>
    <row r="780" spans="1:10" ht="12.75" x14ac:dyDescent="0.2">
      <c r="A780" s="2">
        <v>429</v>
      </c>
      <c r="B780" s="2" t="s">
        <v>178</v>
      </c>
      <c r="C780" s="3">
        <v>42492</v>
      </c>
      <c r="D780" s="2" t="s">
        <v>16</v>
      </c>
      <c r="E780" s="2">
        <v>0.43489681050656598</v>
      </c>
      <c r="F780" s="2">
        <v>85345</v>
      </c>
      <c r="G780" s="2">
        <v>279322</v>
      </c>
      <c r="H780" s="2">
        <v>2665</v>
      </c>
      <c r="I780">
        <f t="shared" si="24"/>
        <v>1158.9999999999984</v>
      </c>
      <c r="J780">
        <f t="shared" si="25"/>
        <v>18.55795516675779</v>
      </c>
    </row>
    <row r="781" spans="1:10" ht="12.75" x14ac:dyDescent="0.2">
      <c r="A781" s="2">
        <v>432</v>
      </c>
      <c r="B781" s="2" t="s">
        <v>39</v>
      </c>
      <c r="C781" s="3">
        <v>42492</v>
      </c>
      <c r="D781" s="2" t="s">
        <v>16</v>
      </c>
      <c r="E781" s="2">
        <v>0.461090909090909</v>
      </c>
      <c r="F781" s="2">
        <v>5691</v>
      </c>
      <c r="G781" s="2">
        <v>142015</v>
      </c>
      <c r="H781" s="2">
        <v>1375</v>
      </c>
      <c r="I781">
        <f t="shared" si="24"/>
        <v>633.99999999999989</v>
      </c>
      <c r="J781">
        <f t="shared" si="25"/>
        <v>18.55795516675779</v>
      </c>
    </row>
    <row r="782" spans="1:10" ht="12.75" x14ac:dyDescent="0.2">
      <c r="A782" s="2">
        <v>1</v>
      </c>
      <c r="B782" s="2" t="s">
        <v>23</v>
      </c>
      <c r="C782" s="3">
        <v>42493</v>
      </c>
      <c r="D782" s="2" t="s">
        <v>28</v>
      </c>
      <c r="E782" s="2">
        <v>0.53241491085899495</v>
      </c>
      <c r="F782" s="2">
        <v>25328</v>
      </c>
      <c r="G782" s="2">
        <v>115557</v>
      </c>
      <c r="H782" s="2">
        <v>1234</v>
      </c>
      <c r="I782">
        <f t="shared" si="24"/>
        <v>656.99999999999977</v>
      </c>
      <c r="J782">
        <f t="shared" si="25"/>
        <v>18.55795516675779</v>
      </c>
    </row>
    <row r="783" spans="1:10" ht="12.75" x14ac:dyDescent="0.2">
      <c r="A783" s="2">
        <v>2</v>
      </c>
      <c r="B783" s="2" t="s">
        <v>33</v>
      </c>
      <c r="C783" s="3">
        <v>42493</v>
      </c>
      <c r="D783" s="2" t="s">
        <v>28</v>
      </c>
      <c r="E783" s="2">
        <v>0.51054852320675104</v>
      </c>
      <c r="F783" s="2">
        <v>264</v>
      </c>
      <c r="G783" s="2">
        <v>21825</v>
      </c>
      <c r="H783" s="2">
        <v>237</v>
      </c>
      <c r="I783">
        <f t="shared" si="24"/>
        <v>121</v>
      </c>
      <c r="J783">
        <f t="shared" si="25"/>
        <v>18.55795516675779</v>
      </c>
    </row>
    <row r="784" spans="1:10" ht="12.75" x14ac:dyDescent="0.2">
      <c r="A784" s="2">
        <v>3</v>
      </c>
      <c r="B784" s="2" t="s">
        <v>37</v>
      </c>
      <c r="C784" s="3">
        <v>42493</v>
      </c>
      <c r="D784" s="2" t="s">
        <v>28</v>
      </c>
      <c r="E784" s="2">
        <v>0.71120689655172398</v>
      </c>
      <c r="F784" s="2">
        <v>637</v>
      </c>
      <c r="G784" s="2">
        <v>25215</v>
      </c>
      <c r="H784" s="2">
        <v>232</v>
      </c>
      <c r="I784">
        <f t="shared" si="24"/>
        <v>164.99999999999997</v>
      </c>
      <c r="J784">
        <f t="shared" si="25"/>
        <v>18.55795516675779</v>
      </c>
    </row>
    <row r="785" spans="1:10" ht="12.75" x14ac:dyDescent="0.2">
      <c r="A785" s="2">
        <v>4</v>
      </c>
      <c r="B785" s="2" t="s">
        <v>42</v>
      </c>
      <c r="C785" s="3">
        <v>42493</v>
      </c>
      <c r="D785" s="2" t="s">
        <v>28</v>
      </c>
      <c r="E785" s="2">
        <v>0.49507735583684898</v>
      </c>
      <c r="F785" s="2">
        <v>2699</v>
      </c>
      <c r="G785" s="2">
        <v>64936</v>
      </c>
      <c r="H785" s="2">
        <v>711</v>
      </c>
      <c r="I785">
        <f t="shared" si="24"/>
        <v>351.9999999999996</v>
      </c>
      <c r="J785">
        <f t="shared" si="25"/>
        <v>18.55795516675779</v>
      </c>
    </row>
    <row r="786" spans="1:10" ht="12.75" x14ac:dyDescent="0.2">
      <c r="A786" s="2">
        <v>5</v>
      </c>
      <c r="B786" s="2" t="s">
        <v>46</v>
      </c>
      <c r="C786" s="3">
        <v>42493</v>
      </c>
      <c r="D786" s="2" t="s">
        <v>28</v>
      </c>
      <c r="E786" s="2">
        <v>0.47663551401869098</v>
      </c>
      <c r="F786" s="2">
        <v>1561</v>
      </c>
      <c r="G786" s="2">
        <v>36878</v>
      </c>
      <c r="H786" s="2">
        <v>428</v>
      </c>
      <c r="I786">
        <f t="shared" si="24"/>
        <v>203.99999999999974</v>
      </c>
      <c r="J786">
        <f t="shared" si="25"/>
        <v>18.55795516675779</v>
      </c>
    </row>
    <row r="787" spans="1:10" ht="12.75" x14ac:dyDescent="0.2">
      <c r="A787" s="2">
        <v>6</v>
      </c>
      <c r="B787" s="2" t="s">
        <v>49</v>
      </c>
      <c r="C787" s="3">
        <v>42493</v>
      </c>
      <c r="D787" s="2" t="s">
        <v>28</v>
      </c>
      <c r="E787" s="2">
        <v>0.52380952380952295</v>
      </c>
      <c r="F787" s="2">
        <v>188</v>
      </c>
      <c r="G787" s="2">
        <v>15854</v>
      </c>
      <c r="H787" s="2">
        <v>168</v>
      </c>
      <c r="I787">
        <f t="shared" si="24"/>
        <v>87.999999999999858</v>
      </c>
      <c r="J787">
        <f t="shared" si="25"/>
        <v>18.55795516675779</v>
      </c>
    </row>
    <row r="788" spans="1:10" ht="12.75" x14ac:dyDescent="0.2">
      <c r="A788" s="2">
        <v>7</v>
      </c>
      <c r="B788" s="2" t="s">
        <v>51</v>
      </c>
      <c r="C788" s="3">
        <v>42493</v>
      </c>
      <c r="D788" s="2" t="s">
        <v>28</v>
      </c>
      <c r="E788" s="2">
        <v>0.37951807228915602</v>
      </c>
      <c r="F788" s="2">
        <v>2032</v>
      </c>
      <c r="G788" s="2">
        <v>41621</v>
      </c>
      <c r="H788" s="2">
        <v>498</v>
      </c>
      <c r="I788">
        <f t="shared" si="24"/>
        <v>188.99999999999969</v>
      </c>
      <c r="J788">
        <f t="shared" si="25"/>
        <v>18.55795516675779</v>
      </c>
    </row>
    <row r="789" spans="1:10" ht="12.75" x14ac:dyDescent="0.2">
      <c r="A789" s="2">
        <v>8</v>
      </c>
      <c r="B789" s="2" t="s">
        <v>52</v>
      </c>
      <c r="C789" s="3">
        <v>42493</v>
      </c>
      <c r="D789" s="2" t="s">
        <v>28</v>
      </c>
      <c r="E789" s="2">
        <v>0.53409090909090895</v>
      </c>
      <c r="F789" s="2">
        <v>600</v>
      </c>
      <c r="G789" s="2">
        <v>32953</v>
      </c>
      <c r="H789" s="2">
        <v>352</v>
      </c>
      <c r="I789">
        <f t="shared" si="24"/>
        <v>187.99999999999994</v>
      </c>
      <c r="J789">
        <f t="shared" si="25"/>
        <v>18.55795516675779</v>
      </c>
    </row>
    <row r="790" spans="1:10" ht="12.75" x14ac:dyDescent="0.2">
      <c r="A790" s="2">
        <v>9</v>
      </c>
      <c r="B790" s="2" t="s">
        <v>53</v>
      </c>
      <c r="C790" s="3">
        <v>42493</v>
      </c>
      <c r="D790" s="2" t="s">
        <v>28</v>
      </c>
      <c r="E790" s="2">
        <v>0.572298325722983</v>
      </c>
      <c r="F790" s="2">
        <v>2869</v>
      </c>
      <c r="G790" s="2">
        <v>62745</v>
      </c>
      <c r="H790" s="2">
        <v>657</v>
      </c>
      <c r="I790">
        <f t="shared" si="24"/>
        <v>375.99999999999983</v>
      </c>
      <c r="J790">
        <f t="shared" si="25"/>
        <v>18.55795516675779</v>
      </c>
    </row>
    <row r="791" spans="1:10" ht="12.75" x14ac:dyDescent="0.2">
      <c r="A791" s="2">
        <v>10</v>
      </c>
      <c r="B791" s="2" t="s">
        <v>55</v>
      </c>
      <c r="C791" s="3">
        <v>42493</v>
      </c>
      <c r="D791" s="2" t="s">
        <v>28</v>
      </c>
      <c r="E791" s="2">
        <v>0.45367412140574997</v>
      </c>
      <c r="F791" s="2">
        <v>4334</v>
      </c>
      <c r="G791" s="2">
        <v>53919</v>
      </c>
      <c r="H791" s="2">
        <v>626</v>
      </c>
      <c r="I791">
        <f t="shared" si="24"/>
        <v>283.99999999999949</v>
      </c>
      <c r="J791">
        <f t="shared" si="25"/>
        <v>18.55795516675779</v>
      </c>
    </row>
    <row r="792" spans="1:10" ht="12.75" x14ac:dyDescent="0.2">
      <c r="A792" s="2">
        <v>11</v>
      </c>
      <c r="B792" s="2" t="s">
        <v>57</v>
      </c>
      <c r="C792" s="3">
        <v>42493</v>
      </c>
      <c r="D792" s="2" t="s">
        <v>28</v>
      </c>
      <c r="E792" s="2">
        <v>0.45579793340987301</v>
      </c>
      <c r="F792" s="2">
        <v>8254</v>
      </c>
      <c r="G792" s="2">
        <v>75135</v>
      </c>
      <c r="H792" s="2">
        <v>871</v>
      </c>
      <c r="I792">
        <f t="shared" si="24"/>
        <v>396.99999999999937</v>
      </c>
      <c r="J792">
        <f t="shared" si="25"/>
        <v>18.55795516675779</v>
      </c>
    </row>
    <row r="793" spans="1:10" ht="12.75" x14ac:dyDescent="0.2">
      <c r="A793" s="2">
        <v>12</v>
      </c>
      <c r="B793" s="2" t="s">
        <v>60</v>
      </c>
      <c r="C793" s="3">
        <v>42493</v>
      </c>
      <c r="D793" s="2" t="s">
        <v>28</v>
      </c>
      <c r="E793" s="2">
        <v>0.52158894645941201</v>
      </c>
      <c r="F793" s="2">
        <v>1632</v>
      </c>
      <c r="G793" s="2">
        <v>51556</v>
      </c>
      <c r="H793" s="2">
        <v>579</v>
      </c>
      <c r="I793">
        <f t="shared" si="24"/>
        <v>301.99999999999955</v>
      </c>
      <c r="J793">
        <f t="shared" si="25"/>
        <v>18.55795516675779</v>
      </c>
    </row>
    <row r="794" spans="1:10" ht="12.75" x14ac:dyDescent="0.2">
      <c r="A794" s="2">
        <v>13</v>
      </c>
      <c r="B794" s="2" t="s">
        <v>63</v>
      </c>
      <c r="C794" s="3">
        <v>42493</v>
      </c>
      <c r="D794" s="2" t="s">
        <v>28</v>
      </c>
      <c r="E794" s="2">
        <v>0.47384615384615297</v>
      </c>
      <c r="F794" s="2">
        <v>5498</v>
      </c>
      <c r="G794" s="2">
        <v>55866</v>
      </c>
      <c r="H794" s="2">
        <v>650</v>
      </c>
      <c r="I794">
        <f t="shared" si="24"/>
        <v>307.99999999999943</v>
      </c>
      <c r="J794">
        <f t="shared" si="25"/>
        <v>18.55795516675779</v>
      </c>
    </row>
    <row r="795" spans="1:10" ht="12.75" x14ac:dyDescent="0.2">
      <c r="A795" s="2">
        <v>14</v>
      </c>
      <c r="B795" s="2" t="s">
        <v>65</v>
      </c>
      <c r="C795" s="3">
        <v>42493</v>
      </c>
      <c r="D795" s="2" t="s">
        <v>28</v>
      </c>
      <c r="E795" s="2">
        <v>0.62679425837320502</v>
      </c>
      <c r="F795" s="2">
        <v>1996</v>
      </c>
      <c r="G795" s="2">
        <v>41915</v>
      </c>
      <c r="H795" s="2">
        <v>418</v>
      </c>
      <c r="I795">
        <f t="shared" si="24"/>
        <v>261.99999999999972</v>
      </c>
      <c r="J795">
        <f t="shared" si="25"/>
        <v>18.55795516675779</v>
      </c>
    </row>
    <row r="796" spans="1:10" ht="12.75" x14ac:dyDescent="0.2">
      <c r="A796" s="2">
        <v>15</v>
      </c>
      <c r="B796" s="2" t="s">
        <v>68</v>
      </c>
      <c r="C796" s="3">
        <v>42493</v>
      </c>
      <c r="D796" s="2" t="s">
        <v>28</v>
      </c>
      <c r="E796" s="2">
        <v>0.547785547785547</v>
      </c>
      <c r="F796" s="2">
        <v>5972</v>
      </c>
      <c r="G796" s="2">
        <v>82435</v>
      </c>
      <c r="H796" s="2">
        <v>858</v>
      </c>
      <c r="I796">
        <f t="shared" si="24"/>
        <v>469.99999999999932</v>
      </c>
      <c r="J796">
        <f t="shared" si="25"/>
        <v>18.55795516675779</v>
      </c>
    </row>
    <row r="797" spans="1:10" ht="12.75" x14ac:dyDescent="0.2">
      <c r="A797" s="2">
        <v>16</v>
      </c>
      <c r="B797" s="2" t="s">
        <v>70</v>
      </c>
      <c r="C797" s="3">
        <v>42493</v>
      </c>
      <c r="D797" s="2" t="s">
        <v>28</v>
      </c>
      <c r="E797" s="2">
        <v>0.45244565217391303</v>
      </c>
      <c r="F797" s="2">
        <v>4246</v>
      </c>
      <c r="G797" s="2">
        <v>62636</v>
      </c>
      <c r="H797" s="2">
        <v>736</v>
      </c>
      <c r="I797">
        <f t="shared" si="24"/>
        <v>333</v>
      </c>
      <c r="J797">
        <f t="shared" si="25"/>
        <v>18.55795516675779</v>
      </c>
    </row>
    <row r="798" spans="1:10" ht="12.75" x14ac:dyDescent="0.2">
      <c r="A798" s="2">
        <v>17</v>
      </c>
      <c r="B798" s="2" t="s">
        <v>74</v>
      </c>
      <c r="C798" s="3">
        <v>42493</v>
      </c>
      <c r="D798" s="2" t="s">
        <v>28</v>
      </c>
      <c r="E798" s="2">
        <v>0.61079219288174502</v>
      </c>
      <c r="F798" s="2">
        <v>7266</v>
      </c>
      <c r="G798" s="2">
        <v>90091</v>
      </c>
      <c r="H798" s="2">
        <v>871</v>
      </c>
      <c r="I798">
        <f t="shared" si="24"/>
        <v>531.99999999999989</v>
      </c>
      <c r="J798">
        <f t="shared" si="25"/>
        <v>18.55795516675779</v>
      </c>
    </row>
    <row r="799" spans="1:10" ht="12.75" x14ac:dyDescent="0.2">
      <c r="A799" s="2">
        <v>18</v>
      </c>
      <c r="B799" s="2" t="s">
        <v>77</v>
      </c>
      <c r="C799" s="3">
        <v>42493</v>
      </c>
      <c r="D799" s="2" t="s">
        <v>28</v>
      </c>
      <c r="E799" s="2">
        <v>0.45006839945280402</v>
      </c>
      <c r="F799" s="2">
        <v>2472</v>
      </c>
      <c r="G799" s="2">
        <v>60956</v>
      </c>
      <c r="H799" s="2">
        <v>731</v>
      </c>
      <c r="I799">
        <f t="shared" si="24"/>
        <v>328.99999999999972</v>
      </c>
      <c r="J799">
        <f t="shared" si="25"/>
        <v>18.55795516675779</v>
      </c>
    </row>
    <row r="800" spans="1:10" ht="12.75" x14ac:dyDescent="0.2">
      <c r="A800" s="2">
        <v>19</v>
      </c>
      <c r="B800" s="2" t="s">
        <v>79</v>
      </c>
      <c r="C800" s="3">
        <v>42493</v>
      </c>
      <c r="D800" s="2" t="s">
        <v>28</v>
      </c>
      <c r="E800" s="2">
        <v>0.44776119402984998</v>
      </c>
      <c r="F800" s="2">
        <v>3766</v>
      </c>
      <c r="G800" s="2">
        <v>40927</v>
      </c>
      <c r="H800" s="2">
        <v>469</v>
      </c>
      <c r="I800">
        <f t="shared" si="24"/>
        <v>209.99999999999963</v>
      </c>
      <c r="J800">
        <f t="shared" si="25"/>
        <v>18.55795516675779</v>
      </c>
    </row>
    <row r="801" spans="1:10" ht="12.75" x14ac:dyDescent="0.2">
      <c r="A801" s="2">
        <v>20</v>
      </c>
      <c r="B801" s="2" t="s">
        <v>80</v>
      </c>
      <c r="C801" s="3">
        <v>42493</v>
      </c>
      <c r="D801" s="2" t="s">
        <v>28</v>
      </c>
      <c r="E801" s="2">
        <v>0.415417558886509</v>
      </c>
      <c r="F801" s="2">
        <v>3923</v>
      </c>
      <c r="G801" s="2">
        <v>39631</v>
      </c>
      <c r="H801" s="2">
        <v>467</v>
      </c>
      <c r="I801">
        <f t="shared" si="24"/>
        <v>193.99999999999972</v>
      </c>
      <c r="J801">
        <f t="shared" si="25"/>
        <v>18.55795516675779</v>
      </c>
    </row>
    <row r="802" spans="1:10" ht="12.75" x14ac:dyDescent="0.2">
      <c r="A802" s="2">
        <v>21</v>
      </c>
      <c r="B802" s="2" t="s">
        <v>81</v>
      </c>
      <c r="C802" s="3">
        <v>42493</v>
      </c>
      <c r="D802" s="2" t="s">
        <v>28</v>
      </c>
      <c r="E802" s="2">
        <v>0.53392990305741905</v>
      </c>
      <c r="F802" s="2">
        <v>27176</v>
      </c>
      <c r="G802" s="2">
        <v>122716</v>
      </c>
      <c r="H802" s="2">
        <v>1341</v>
      </c>
      <c r="I802">
        <f t="shared" si="24"/>
        <v>715.99999999999898</v>
      </c>
      <c r="J802">
        <f t="shared" si="25"/>
        <v>18.55795516675779</v>
      </c>
    </row>
    <row r="803" spans="1:10" ht="12.75" x14ac:dyDescent="0.2">
      <c r="A803" s="2">
        <v>22</v>
      </c>
      <c r="B803" s="2" t="s">
        <v>82</v>
      </c>
      <c r="C803" s="3">
        <v>42493</v>
      </c>
      <c r="D803" s="2" t="s">
        <v>28</v>
      </c>
      <c r="E803" s="2">
        <v>0.54553817847286101</v>
      </c>
      <c r="F803" s="2">
        <v>12860</v>
      </c>
      <c r="G803" s="2">
        <v>99642</v>
      </c>
      <c r="H803" s="2">
        <v>1087</v>
      </c>
      <c r="I803">
        <f t="shared" si="24"/>
        <v>592.99999999999989</v>
      </c>
      <c r="J803">
        <f t="shared" si="25"/>
        <v>18.55795516675779</v>
      </c>
    </row>
    <row r="804" spans="1:10" ht="12.75" x14ac:dyDescent="0.2">
      <c r="A804" s="2">
        <v>23</v>
      </c>
      <c r="B804" s="2" t="s">
        <v>83</v>
      </c>
      <c r="C804" s="3">
        <v>42493</v>
      </c>
      <c r="D804" s="2" t="s">
        <v>28</v>
      </c>
      <c r="E804" s="2">
        <v>0.38253012048192703</v>
      </c>
      <c r="F804" s="2">
        <v>2420</v>
      </c>
      <c r="G804" s="2">
        <v>29223</v>
      </c>
      <c r="H804" s="2">
        <v>332</v>
      </c>
      <c r="I804">
        <f t="shared" si="24"/>
        <v>126.99999999999977</v>
      </c>
      <c r="J804">
        <f t="shared" si="25"/>
        <v>18.55795516675779</v>
      </c>
    </row>
    <row r="805" spans="1:10" ht="12.75" x14ac:dyDescent="0.2">
      <c r="A805" s="2">
        <v>24</v>
      </c>
      <c r="B805" s="2" t="s">
        <v>84</v>
      </c>
      <c r="C805" s="3">
        <v>42493</v>
      </c>
      <c r="D805" s="2" t="s">
        <v>28</v>
      </c>
      <c r="E805" s="2">
        <v>0.48081264108352101</v>
      </c>
      <c r="F805" s="2">
        <v>2378</v>
      </c>
      <c r="G805" s="2">
        <v>40199</v>
      </c>
      <c r="H805" s="2">
        <v>443</v>
      </c>
      <c r="I805">
        <f t="shared" si="24"/>
        <v>212.9999999999998</v>
      </c>
      <c r="J805">
        <f t="shared" si="25"/>
        <v>18.55795516675779</v>
      </c>
    </row>
    <row r="806" spans="1:10" ht="12.75" x14ac:dyDescent="0.2">
      <c r="A806" s="2">
        <v>25</v>
      </c>
      <c r="B806" s="2" t="s">
        <v>86</v>
      </c>
      <c r="C806" s="3">
        <v>42493</v>
      </c>
      <c r="D806" s="2" t="s">
        <v>28</v>
      </c>
      <c r="E806" s="2">
        <v>0.55072463768115898</v>
      </c>
      <c r="F806" s="2">
        <v>3563</v>
      </c>
      <c r="G806" s="2">
        <v>79755</v>
      </c>
      <c r="H806" s="2">
        <v>828</v>
      </c>
      <c r="I806">
        <f t="shared" si="24"/>
        <v>455.99999999999966</v>
      </c>
      <c r="J806">
        <f t="shared" si="25"/>
        <v>18.55795516675779</v>
      </c>
    </row>
    <row r="807" spans="1:10" ht="12.75" x14ac:dyDescent="0.2">
      <c r="A807" s="2">
        <v>26</v>
      </c>
      <c r="B807" s="2" t="s">
        <v>87</v>
      </c>
      <c r="C807" s="3">
        <v>42493</v>
      </c>
      <c r="D807" s="2" t="s">
        <v>28</v>
      </c>
      <c r="E807" s="2">
        <v>0.48418972332015803</v>
      </c>
      <c r="F807" s="2">
        <v>1405</v>
      </c>
      <c r="G807" s="2">
        <v>47278</v>
      </c>
      <c r="H807" s="2">
        <v>506</v>
      </c>
      <c r="I807">
        <f t="shared" si="24"/>
        <v>244.99999999999997</v>
      </c>
      <c r="J807">
        <f t="shared" si="25"/>
        <v>18.55795516675779</v>
      </c>
    </row>
    <row r="808" spans="1:10" ht="12.75" x14ac:dyDescent="0.2">
      <c r="A808" s="2">
        <v>27</v>
      </c>
      <c r="B808" s="2" t="s">
        <v>88</v>
      </c>
      <c r="C808" s="3">
        <v>42493</v>
      </c>
      <c r="D808" s="2" t="s">
        <v>28</v>
      </c>
      <c r="E808" s="2">
        <v>0.48633879781420702</v>
      </c>
      <c r="F808" s="2">
        <v>1519</v>
      </c>
      <c r="G808" s="2">
        <v>32622</v>
      </c>
      <c r="H808" s="2">
        <v>366</v>
      </c>
      <c r="I808">
        <f t="shared" si="24"/>
        <v>177.99999999999977</v>
      </c>
      <c r="J808">
        <f t="shared" si="25"/>
        <v>18.55795516675779</v>
      </c>
    </row>
    <row r="809" spans="1:10" ht="12.75" x14ac:dyDescent="0.2">
      <c r="A809" s="2">
        <v>28</v>
      </c>
      <c r="B809" s="2" t="s">
        <v>90</v>
      </c>
      <c r="C809" s="3">
        <v>42493</v>
      </c>
      <c r="D809" s="2" t="s">
        <v>28</v>
      </c>
      <c r="E809" s="2">
        <v>0.36828309305373502</v>
      </c>
      <c r="F809" s="2">
        <v>19154</v>
      </c>
      <c r="G809" s="2">
        <v>61450</v>
      </c>
      <c r="H809" s="2">
        <v>763</v>
      </c>
      <c r="I809">
        <f t="shared" si="24"/>
        <v>280.99999999999983</v>
      </c>
      <c r="J809">
        <f t="shared" si="25"/>
        <v>18.55795516675779</v>
      </c>
    </row>
    <row r="810" spans="1:10" ht="12.75" x14ac:dyDescent="0.2">
      <c r="A810" s="2">
        <v>29</v>
      </c>
      <c r="B810" s="2" t="s">
        <v>92</v>
      </c>
      <c r="C810" s="3">
        <v>42493</v>
      </c>
      <c r="D810" s="2" t="s">
        <v>28</v>
      </c>
      <c r="E810" s="2">
        <v>0.46057046979865701</v>
      </c>
      <c r="F810" s="2">
        <v>22753</v>
      </c>
      <c r="G810" s="2">
        <v>103526</v>
      </c>
      <c r="H810" s="2">
        <v>1192</v>
      </c>
      <c r="I810">
        <f t="shared" si="24"/>
        <v>548.9999999999992</v>
      </c>
      <c r="J810">
        <f t="shared" si="25"/>
        <v>18.55795516675779</v>
      </c>
    </row>
    <row r="811" spans="1:10" ht="12.75" x14ac:dyDescent="0.2">
      <c r="A811" s="2">
        <v>30</v>
      </c>
      <c r="B811" s="2" t="s">
        <v>94</v>
      </c>
      <c r="C811" s="3">
        <v>42493</v>
      </c>
      <c r="D811" s="2" t="s">
        <v>28</v>
      </c>
      <c r="E811" s="2">
        <v>0.49572649572649502</v>
      </c>
      <c r="F811" s="2">
        <v>664</v>
      </c>
      <c r="G811" s="2">
        <v>32669</v>
      </c>
      <c r="H811" s="2">
        <v>351</v>
      </c>
      <c r="I811">
        <f t="shared" si="24"/>
        <v>173.99999999999974</v>
      </c>
      <c r="J811">
        <f t="shared" si="25"/>
        <v>18.55795516675779</v>
      </c>
    </row>
    <row r="812" spans="1:10" ht="12.75" x14ac:dyDescent="0.2">
      <c r="A812" s="2">
        <v>31</v>
      </c>
      <c r="B812" s="2" t="s">
        <v>96</v>
      </c>
      <c r="C812" s="3">
        <v>42493</v>
      </c>
      <c r="D812" s="2" t="s">
        <v>28</v>
      </c>
      <c r="E812" s="2">
        <v>0.51486988847583604</v>
      </c>
      <c r="F812" s="2">
        <v>1670</v>
      </c>
      <c r="G812" s="2">
        <v>50338</v>
      </c>
      <c r="H812" s="2">
        <v>538</v>
      </c>
      <c r="I812">
        <f t="shared" si="24"/>
        <v>276.99999999999977</v>
      </c>
      <c r="J812">
        <f t="shared" si="25"/>
        <v>18.55795516675779</v>
      </c>
    </row>
    <row r="813" spans="1:10" ht="12.75" x14ac:dyDescent="0.2">
      <c r="A813" s="2">
        <v>32</v>
      </c>
      <c r="B813" s="2" t="s">
        <v>97</v>
      </c>
      <c r="C813" s="3">
        <v>42493</v>
      </c>
      <c r="D813" s="2" t="s">
        <v>28</v>
      </c>
      <c r="E813" s="2">
        <v>0.558502340093603</v>
      </c>
      <c r="F813" s="2">
        <v>4333</v>
      </c>
      <c r="G813" s="2">
        <v>62151</v>
      </c>
      <c r="H813" s="2">
        <v>641</v>
      </c>
      <c r="I813">
        <f t="shared" si="24"/>
        <v>357.99999999999955</v>
      </c>
      <c r="J813">
        <f t="shared" si="25"/>
        <v>18.55795516675779</v>
      </c>
    </row>
    <row r="814" spans="1:10" ht="12.75" x14ac:dyDescent="0.2">
      <c r="A814" s="2">
        <v>33</v>
      </c>
      <c r="B814" s="2" t="s">
        <v>98</v>
      </c>
      <c r="C814" s="3">
        <v>42493</v>
      </c>
      <c r="D814" s="2" t="s">
        <v>28</v>
      </c>
      <c r="E814" s="2">
        <v>0.56451612903225801</v>
      </c>
      <c r="F814" s="2">
        <v>1070</v>
      </c>
      <c r="G814" s="2">
        <v>31470</v>
      </c>
      <c r="H814" s="2">
        <v>310</v>
      </c>
      <c r="I814">
        <f t="shared" si="24"/>
        <v>174.99999999999997</v>
      </c>
      <c r="J814">
        <f t="shared" si="25"/>
        <v>18.55795516675779</v>
      </c>
    </row>
    <row r="815" spans="1:10" ht="12.75" x14ac:dyDescent="0.2">
      <c r="A815" s="2">
        <v>34</v>
      </c>
      <c r="B815" s="2" t="s">
        <v>99</v>
      </c>
      <c r="C815" s="3">
        <v>42493</v>
      </c>
      <c r="D815" s="2" t="s">
        <v>28</v>
      </c>
      <c r="E815" s="2">
        <v>0.45580110497237503</v>
      </c>
      <c r="F815" s="2">
        <v>355</v>
      </c>
      <c r="G815" s="2">
        <v>32750</v>
      </c>
      <c r="H815" s="2">
        <v>362</v>
      </c>
      <c r="I815">
        <f t="shared" si="24"/>
        <v>164.99999999999977</v>
      </c>
      <c r="J815">
        <f t="shared" si="25"/>
        <v>18.55795516675779</v>
      </c>
    </row>
    <row r="816" spans="1:10" ht="12.75" x14ac:dyDescent="0.2">
      <c r="A816" s="2">
        <v>35</v>
      </c>
      <c r="B816" s="2" t="s">
        <v>101</v>
      </c>
      <c r="C816" s="3">
        <v>42493</v>
      </c>
      <c r="D816" s="2" t="s">
        <v>28</v>
      </c>
      <c r="E816" s="2">
        <v>0.46244131455399001</v>
      </c>
      <c r="F816" s="2">
        <v>1024</v>
      </c>
      <c r="G816" s="2">
        <v>37988</v>
      </c>
      <c r="H816" s="2">
        <v>426</v>
      </c>
      <c r="I816">
        <f t="shared" si="24"/>
        <v>196.99999999999974</v>
      </c>
      <c r="J816">
        <f t="shared" si="25"/>
        <v>18.55795516675779</v>
      </c>
    </row>
    <row r="817" spans="1:10" ht="12.75" x14ac:dyDescent="0.2">
      <c r="A817" s="2">
        <v>36</v>
      </c>
      <c r="B817" s="2" t="s">
        <v>102</v>
      </c>
      <c r="C817" s="3">
        <v>42493</v>
      </c>
      <c r="D817" s="2" t="s">
        <v>28</v>
      </c>
      <c r="E817" s="2">
        <v>0.54615384615384599</v>
      </c>
      <c r="F817" s="2">
        <v>2460</v>
      </c>
      <c r="G817" s="2">
        <v>49521</v>
      </c>
      <c r="H817" s="2">
        <v>520</v>
      </c>
      <c r="I817">
        <f t="shared" si="24"/>
        <v>283.99999999999989</v>
      </c>
      <c r="J817">
        <f t="shared" si="25"/>
        <v>18.55795516675779</v>
      </c>
    </row>
    <row r="818" spans="1:10" ht="12.75" x14ac:dyDescent="0.2">
      <c r="A818" s="2">
        <v>37</v>
      </c>
      <c r="B818" s="2" t="s">
        <v>103</v>
      </c>
      <c r="C818" s="3">
        <v>42493</v>
      </c>
      <c r="D818" s="2" t="s">
        <v>28</v>
      </c>
      <c r="E818" s="2">
        <v>0.60256410256410198</v>
      </c>
      <c r="F818" s="2">
        <v>2639</v>
      </c>
      <c r="G818" s="2">
        <v>60054</v>
      </c>
      <c r="H818" s="2">
        <v>624</v>
      </c>
      <c r="I818">
        <f t="shared" si="24"/>
        <v>375.99999999999966</v>
      </c>
      <c r="J818">
        <f t="shared" si="25"/>
        <v>18.55795516675779</v>
      </c>
    </row>
    <row r="819" spans="1:10" ht="12.75" x14ac:dyDescent="0.2">
      <c r="A819" s="2">
        <v>38</v>
      </c>
      <c r="B819" s="2" t="s">
        <v>104</v>
      </c>
      <c r="C819" s="3">
        <v>42493</v>
      </c>
      <c r="D819" s="2" t="s">
        <v>28</v>
      </c>
      <c r="E819" s="2">
        <v>0.4</v>
      </c>
      <c r="F819" s="2">
        <v>869</v>
      </c>
      <c r="G819" s="2">
        <v>28267</v>
      </c>
      <c r="H819" s="2">
        <v>335</v>
      </c>
      <c r="I819">
        <f t="shared" si="24"/>
        <v>134</v>
      </c>
      <c r="J819">
        <f t="shared" si="25"/>
        <v>18.55795516675779</v>
      </c>
    </row>
    <row r="820" spans="1:10" ht="12.75" x14ac:dyDescent="0.2">
      <c r="A820" s="2">
        <v>39</v>
      </c>
      <c r="B820" s="2" t="s">
        <v>105</v>
      </c>
      <c r="C820" s="3">
        <v>42493</v>
      </c>
      <c r="D820" s="2" t="s">
        <v>28</v>
      </c>
      <c r="E820" s="2">
        <v>0.52159468438538203</v>
      </c>
      <c r="F820" s="2">
        <v>745</v>
      </c>
      <c r="G820" s="2">
        <v>26400</v>
      </c>
      <c r="H820" s="2">
        <v>301</v>
      </c>
      <c r="I820">
        <f t="shared" si="24"/>
        <v>157</v>
      </c>
      <c r="J820">
        <f t="shared" si="25"/>
        <v>18.55795516675779</v>
      </c>
    </row>
    <row r="821" spans="1:10" ht="12.75" x14ac:dyDescent="0.2">
      <c r="A821" s="2">
        <v>40</v>
      </c>
      <c r="B821" s="2" t="s">
        <v>107</v>
      </c>
      <c r="C821" s="3">
        <v>42493</v>
      </c>
      <c r="D821" s="2" t="s">
        <v>28</v>
      </c>
      <c r="E821" s="2">
        <v>0.52700186219739198</v>
      </c>
      <c r="F821" s="2">
        <v>1987</v>
      </c>
      <c r="G821" s="2">
        <v>48752</v>
      </c>
      <c r="H821" s="2">
        <v>537</v>
      </c>
      <c r="I821">
        <f t="shared" si="24"/>
        <v>282.99999999999949</v>
      </c>
      <c r="J821">
        <f t="shared" si="25"/>
        <v>18.55795516675779</v>
      </c>
    </row>
    <row r="822" spans="1:10" ht="12.75" x14ac:dyDescent="0.2">
      <c r="A822" s="2">
        <v>41</v>
      </c>
      <c r="B822" s="2" t="s">
        <v>108</v>
      </c>
      <c r="C822" s="3">
        <v>42493</v>
      </c>
      <c r="D822" s="2" t="s">
        <v>28</v>
      </c>
      <c r="E822" s="2">
        <v>0.54846335697399495</v>
      </c>
      <c r="F822" s="2">
        <v>757</v>
      </c>
      <c r="G822" s="2">
        <v>39659</v>
      </c>
      <c r="H822" s="2">
        <v>423</v>
      </c>
      <c r="I822">
        <f t="shared" si="24"/>
        <v>231.99999999999986</v>
      </c>
      <c r="J822">
        <f t="shared" si="25"/>
        <v>18.55795516675779</v>
      </c>
    </row>
    <row r="823" spans="1:10" ht="12.75" x14ac:dyDescent="0.2">
      <c r="A823" s="2">
        <v>42</v>
      </c>
      <c r="B823" s="2" t="s">
        <v>109</v>
      </c>
      <c r="C823" s="3">
        <v>42493</v>
      </c>
      <c r="D823" s="2" t="s">
        <v>28</v>
      </c>
      <c r="E823" s="2">
        <v>0.41826923076923</v>
      </c>
      <c r="F823" s="2">
        <v>423</v>
      </c>
      <c r="G823" s="2">
        <v>34475</v>
      </c>
      <c r="H823" s="2">
        <v>416</v>
      </c>
      <c r="I823">
        <f t="shared" si="24"/>
        <v>173.99999999999969</v>
      </c>
      <c r="J823">
        <f t="shared" si="25"/>
        <v>18.55795516675779</v>
      </c>
    </row>
    <row r="824" spans="1:10" ht="12.75" x14ac:dyDescent="0.2">
      <c r="A824" s="2">
        <v>43</v>
      </c>
      <c r="B824" s="2" t="s">
        <v>110</v>
      </c>
      <c r="C824" s="3">
        <v>42493</v>
      </c>
      <c r="D824" s="2" t="s">
        <v>28</v>
      </c>
      <c r="E824" s="2">
        <v>0.54396728016359897</v>
      </c>
      <c r="F824" s="2">
        <v>1439</v>
      </c>
      <c r="G824" s="2">
        <v>44800</v>
      </c>
      <c r="H824" s="2">
        <v>489</v>
      </c>
      <c r="I824">
        <f t="shared" si="24"/>
        <v>265.99999999999989</v>
      </c>
      <c r="J824">
        <f t="shared" si="25"/>
        <v>18.55795516675779</v>
      </c>
    </row>
    <row r="825" spans="1:10" ht="12.75" x14ac:dyDescent="0.2">
      <c r="A825" s="2">
        <v>44</v>
      </c>
      <c r="B825" s="2" t="s">
        <v>112</v>
      </c>
      <c r="C825" s="3">
        <v>42493</v>
      </c>
      <c r="D825" s="2" t="s">
        <v>28</v>
      </c>
      <c r="E825" s="2">
        <v>0.56188118811881105</v>
      </c>
      <c r="F825" s="2">
        <v>1974</v>
      </c>
      <c r="G825" s="2">
        <v>37427</v>
      </c>
      <c r="H825" s="2">
        <v>404</v>
      </c>
      <c r="I825">
        <f t="shared" si="24"/>
        <v>226.99999999999966</v>
      </c>
      <c r="J825">
        <f t="shared" si="25"/>
        <v>18.55795516675779</v>
      </c>
    </row>
    <row r="826" spans="1:10" ht="12.75" x14ac:dyDescent="0.2">
      <c r="A826" s="2">
        <v>45</v>
      </c>
      <c r="B826" s="2" t="s">
        <v>113</v>
      </c>
      <c r="C826" s="3">
        <v>42493</v>
      </c>
      <c r="D826" s="2" t="s">
        <v>28</v>
      </c>
      <c r="E826" s="2">
        <v>0.50578034682080897</v>
      </c>
      <c r="F826" s="2">
        <v>2992</v>
      </c>
      <c r="G826" s="2">
        <v>64148</v>
      </c>
      <c r="H826" s="2">
        <v>692</v>
      </c>
      <c r="I826">
        <f t="shared" si="24"/>
        <v>349.99999999999983</v>
      </c>
      <c r="J826">
        <f t="shared" si="25"/>
        <v>18.55795516675779</v>
      </c>
    </row>
    <row r="827" spans="1:10" ht="12.75" x14ac:dyDescent="0.2">
      <c r="A827" s="2">
        <v>48</v>
      </c>
      <c r="B827" s="2" t="s">
        <v>115</v>
      </c>
      <c r="C827" s="3">
        <v>42493</v>
      </c>
      <c r="D827" s="2" t="s">
        <v>28</v>
      </c>
      <c r="E827" s="2">
        <v>0.54355016538037404</v>
      </c>
      <c r="F827" s="2">
        <v>22356</v>
      </c>
      <c r="G827" s="2">
        <v>82942</v>
      </c>
      <c r="H827" s="2">
        <v>907</v>
      </c>
      <c r="I827">
        <f t="shared" si="24"/>
        <v>492.99999999999926</v>
      </c>
      <c r="J827">
        <f t="shared" si="25"/>
        <v>18.55795516675779</v>
      </c>
    </row>
    <row r="828" spans="1:10" ht="12.75" x14ac:dyDescent="0.2">
      <c r="A828" s="2">
        <v>50</v>
      </c>
      <c r="B828" s="2" t="s">
        <v>116</v>
      </c>
      <c r="C828" s="3">
        <v>42493</v>
      </c>
      <c r="D828" s="2" t="s">
        <v>28</v>
      </c>
      <c r="E828" s="2">
        <v>0.48372513562386898</v>
      </c>
      <c r="F828" s="2">
        <v>21266</v>
      </c>
      <c r="G828" s="2">
        <v>99589</v>
      </c>
      <c r="H828" s="2">
        <v>1106</v>
      </c>
      <c r="I828">
        <f t="shared" si="24"/>
        <v>534.99999999999909</v>
      </c>
      <c r="J828">
        <f t="shared" si="25"/>
        <v>18.55795516675779</v>
      </c>
    </row>
    <row r="829" spans="1:10" ht="12.75" x14ac:dyDescent="0.2">
      <c r="A829" s="2">
        <v>51</v>
      </c>
      <c r="B829" s="2" t="s">
        <v>117</v>
      </c>
      <c r="C829" s="3">
        <v>42493</v>
      </c>
      <c r="D829" s="2" t="s">
        <v>28</v>
      </c>
      <c r="E829" s="2">
        <v>0.50313479623824398</v>
      </c>
      <c r="F829" s="2">
        <v>1184</v>
      </c>
      <c r="G829" s="2">
        <v>56566</v>
      </c>
      <c r="H829" s="2">
        <v>638</v>
      </c>
      <c r="I829">
        <f t="shared" si="24"/>
        <v>320.99999999999966</v>
      </c>
      <c r="J829">
        <f t="shared" si="25"/>
        <v>18.55795516675779</v>
      </c>
    </row>
    <row r="830" spans="1:10" ht="12.75" x14ac:dyDescent="0.2">
      <c r="A830" s="2">
        <v>53</v>
      </c>
      <c r="B830" s="2" t="s">
        <v>12</v>
      </c>
      <c r="C830" s="3">
        <v>42493</v>
      </c>
      <c r="D830" s="2" t="s">
        <v>28</v>
      </c>
      <c r="E830" s="2">
        <v>0.52222222222222203</v>
      </c>
      <c r="F830" s="2">
        <v>4424</v>
      </c>
      <c r="G830" s="2">
        <v>71581</v>
      </c>
      <c r="H830" s="2">
        <v>810</v>
      </c>
      <c r="I830">
        <f t="shared" si="24"/>
        <v>422.99999999999983</v>
      </c>
      <c r="J830">
        <f t="shared" si="25"/>
        <v>18.55795516675779</v>
      </c>
    </row>
    <row r="831" spans="1:10" ht="12.75" x14ac:dyDescent="0.2">
      <c r="A831" s="2">
        <v>54</v>
      </c>
      <c r="B831" s="2" t="s">
        <v>50</v>
      </c>
      <c r="C831" s="3">
        <v>42493</v>
      </c>
      <c r="D831" s="2" t="s">
        <v>28</v>
      </c>
      <c r="E831" s="2">
        <v>0.52333333333333298</v>
      </c>
      <c r="F831" s="2">
        <v>2030</v>
      </c>
      <c r="G831" s="2">
        <v>54733</v>
      </c>
      <c r="H831" s="2">
        <v>600</v>
      </c>
      <c r="I831">
        <f t="shared" si="24"/>
        <v>313.99999999999977</v>
      </c>
      <c r="J831">
        <f t="shared" si="25"/>
        <v>18.55795516675779</v>
      </c>
    </row>
    <row r="832" spans="1:10" ht="12.75" x14ac:dyDescent="0.2">
      <c r="A832" s="2">
        <v>55</v>
      </c>
      <c r="B832" s="2" t="s">
        <v>121</v>
      </c>
      <c r="C832" s="3">
        <v>42493</v>
      </c>
      <c r="D832" s="2" t="s">
        <v>28</v>
      </c>
      <c r="E832" s="2">
        <v>0.50855365474338998</v>
      </c>
      <c r="F832" s="2">
        <v>1596</v>
      </c>
      <c r="G832" s="2">
        <v>59297</v>
      </c>
      <c r="H832" s="2">
        <v>643</v>
      </c>
      <c r="I832">
        <f t="shared" si="24"/>
        <v>326.99999999999977</v>
      </c>
      <c r="J832">
        <f t="shared" si="25"/>
        <v>18.55795516675779</v>
      </c>
    </row>
    <row r="833" spans="1:10" ht="12.75" x14ac:dyDescent="0.2">
      <c r="A833" s="2">
        <v>56</v>
      </c>
      <c r="B833" s="2" t="s">
        <v>122</v>
      </c>
      <c r="C833" s="3">
        <v>42493</v>
      </c>
      <c r="D833" s="2" t="s">
        <v>28</v>
      </c>
      <c r="E833" s="2">
        <v>0.45695364238410502</v>
      </c>
      <c r="F833" s="2">
        <v>354</v>
      </c>
      <c r="G833" s="2">
        <v>12600</v>
      </c>
      <c r="H833" s="2">
        <v>151</v>
      </c>
      <c r="I833">
        <f t="shared" si="24"/>
        <v>68.999999999999858</v>
      </c>
      <c r="J833">
        <f t="shared" si="25"/>
        <v>18.55795516675779</v>
      </c>
    </row>
    <row r="834" spans="1:10" ht="12.75" x14ac:dyDescent="0.2">
      <c r="A834" s="2">
        <v>57</v>
      </c>
      <c r="B834" s="2" t="s">
        <v>124</v>
      </c>
      <c r="C834" s="3">
        <v>42493</v>
      </c>
      <c r="D834" s="2" t="s">
        <v>28</v>
      </c>
      <c r="E834" s="2">
        <v>0.59581881533101</v>
      </c>
      <c r="F834" s="2">
        <v>132</v>
      </c>
      <c r="G834" s="2">
        <v>27505</v>
      </c>
      <c r="H834" s="2">
        <v>287</v>
      </c>
      <c r="I834">
        <f t="shared" si="24"/>
        <v>170.99999999999986</v>
      </c>
      <c r="J834">
        <f t="shared" si="25"/>
        <v>18.55795516675779</v>
      </c>
    </row>
    <row r="835" spans="1:10" ht="12.75" x14ac:dyDescent="0.2">
      <c r="A835" s="2">
        <v>58</v>
      </c>
      <c r="B835" s="2" t="s">
        <v>114</v>
      </c>
      <c r="C835" s="3">
        <v>42493</v>
      </c>
      <c r="D835" s="2" t="s">
        <v>28</v>
      </c>
      <c r="E835" s="2">
        <v>0.47843137254901902</v>
      </c>
      <c r="F835" s="2">
        <v>219</v>
      </c>
      <c r="G835" s="2">
        <v>22690</v>
      </c>
      <c r="H835" s="2">
        <v>255</v>
      </c>
      <c r="I835">
        <f t="shared" ref="I835:I898" si="26">(H835*E835)</f>
        <v>121.99999999999984</v>
      </c>
      <c r="J835">
        <f t="shared" ref="J835:J898" si="27">SUM($F$2,$F$3511)/SUM($H$2,$H$3511)</f>
        <v>18.55795516675779</v>
      </c>
    </row>
    <row r="836" spans="1:10" ht="12.75" x14ac:dyDescent="0.2">
      <c r="A836" s="2">
        <v>59</v>
      </c>
      <c r="B836" s="2" t="s">
        <v>126</v>
      </c>
      <c r="C836" s="3">
        <v>42493</v>
      </c>
      <c r="D836" s="2" t="s">
        <v>28</v>
      </c>
      <c r="E836" s="2">
        <v>0.52442996742671</v>
      </c>
      <c r="F836" s="2">
        <v>302</v>
      </c>
      <c r="G836" s="2">
        <v>28071</v>
      </c>
      <c r="H836" s="2">
        <v>307</v>
      </c>
      <c r="I836">
        <f t="shared" si="26"/>
        <v>160.99999999999997</v>
      </c>
      <c r="J836">
        <f t="shared" si="27"/>
        <v>18.55795516675779</v>
      </c>
    </row>
    <row r="837" spans="1:10" ht="12.75" x14ac:dyDescent="0.2">
      <c r="A837" s="2">
        <v>60</v>
      </c>
      <c r="B837" s="2" t="s">
        <v>111</v>
      </c>
      <c r="C837" s="3">
        <v>42493</v>
      </c>
      <c r="D837" s="2" t="s">
        <v>28</v>
      </c>
      <c r="E837" s="2">
        <v>0.421296296296296</v>
      </c>
      <c r="F837" s="2">
        <v>339</v>
      </c>
      <c r="G837" s="2">
        <v>17979</v>
      </c>
      <c r="H837" s="2">
        <v>216</v>
      </c>
      <c r="I837">
        <f t="shared" si="26"/>
        <v>90.999999999999943</v>
      </c>
      <c r="J837">
        <f t="shared" si="27"/>
        <v>18.55795516675779</v>
      </c>
    </row>
    <row r="838" spans="1:10" ht="12.75" x14ac:dyDescent="0.2">
      <c r="A838" s="2">
        <v>61</v>
      </c>
      <c r="B838" s="2" t="s">
        <v>127</v>
      </c>
      <c r="C838" s="3">
        <v>42493</v>
      </c>
      <c r="D838" s="2" t="s">
        <v>28</v>
      </c>
      <c r="E838" s="2">
        <v>0.48623853211009099</v>
      </c>
      <c r="F838" s="2">
        <v>450</v>
      </c>
      <c r="G838" s="2">
        <v>36805</v>
      </c>
      <c r="H838" s="2">
        <v>436</v>
      </c>
      <c r="I838">
        <f t="shared" si="26"/>
        <v>211.99999999999966</v>
      </c>
      <c r="J838">
        <f t="shared" si="27"/>
        <v>18.55795516675779</v>
      </c>
    </row>
    <row r="839" spans="1:10" ht="12.75" x14ac:dyDescent="0.2">
      <c r="A839" s="2">
        <v>62</v>
      </c>
      <c r="B839" s="2" t="s">
        <v>91</v>
      </c>
      <c r="C839" s="3">
        <v>42493</v>
      </c>
      <c r="D839" s="2" t="s">
        <v>28</v>
      </c>
      <c r="E839" s="2">
        <v>0.57377049180327799</v>
      </c>
      <c r="F839" s="2">
        <v>1037</v>
      </c>
      <c r="G839" s="2">
        <v>34350</v>
      </c>
      <c r="H839" s="2">
        <v>366</v>
      </c>
      <c r="I839">
        <f t="shared" si="26"/>
        <v>209.99999999999974</v>
      </c>
      <c r="J839">
        <f t="shared" si="27"/>
        <v>18.55795516675779</v>
      </c>
    </row>
    <row r="840" spans="1:10" ht="12.75" x14ac:dyDescent="0.2">
      <c r="A840" s="2">
        <v>63</v>
      </c>
      <c r="B840" s="2" t="s">
        <v>128</v>
      </c>
      <c r="C840" s="3">
        <v>42493</v>
      </c>
      <c r="D840" s="2" t="s">
        <v>28</v>
      </c>
      <c r="E840" s="2">
        <v>0.54261954261954204</v>
      </c>
      <c r="F840" s="2">
        <v>1399</v>
      </c>
      <c r="G840" s="2">
        <v>44498</v>
      </c>
      <c r="H840" s="2">
        <v>481</v>
      </c>
      <c r="I840">
        <f t="shared" si="26"/>
        <v>260.99999999999972</v>
      </c>
      <c r="J840">
        <f t="shared" si="27"/>
        <v>18.55795516675779</v>
      </c>
    </row>
    <row r="841" spans="1:10" ht="12.75" x14ac:dyDescent="0.2">
      <c r="A841" s="2">
        <v>64</v>
      </c>
      <c r="B841" s="2" t="s">
        <v>30</v>
      </c>
      <c r="C841" s="3">
        <v>42493</v>
      </c>
      <c r="D841" s="2" t="s">
        <v>28</v>
      </c>
      <c r="E841" s="2">
        <v>0.37384140061791898</v>
      </c>
      <c r="F841" s="2">
        <v>19520</v>
      </c>
      <c r="G841" s="2">
        <v>76454</v>
      </c>
      <c r="H841" s="2">
        <v>971</v>
      </c>
      <c r="I841">
        <f t="shared" si="26"/>
        <v>362.99999999999932</v>
      </c>
      <c r="J841">
        <f t="shared" si="27"/>
        <v>18.55795516675779</v>
      </c>
    </row>
    <row r="842" spans="1:10" ht="12.75" x14ac:dyDescent="0.2">
      <c r="A842" s="2">
        <v>67</v>
      </c>
      <c r="B842" s="2" t="s">
        <v>129</v>
      </c>
      <c r="C842" s="3">
        <v>42493</v>
      </c>
      <c r="D842" s="2" t="s">
        <v>28</v>
      </c>
      <c r="E842" s="2">
        <v>0.455026455026455</v>
      </c>
      <c r="F842" s="2">
        <v>1830</v>
      </c>
      <c r="G842" s="2">
        <v>45344</v>
      </c>
      <c r="H842" s="2">
        <v>567</v>
      </c>
      <c r="I842">
        <f t="shared" si="26"/>
        <v>258</v>
      </c>
      <c r="J842">
        <f t="shared" si="27"/>
        <v>18.55795516675779</v>
      </c>
    </row>
    <row r="843" spans="1:10" ht="12.75" x14ac:dyDescent="0.2">
      <c r="A843" s="2">
        <v>68</v>
      </c>
      <c r="B843" s="2" t="s">
        <v>130</v>
      </c>
      <c r="C843" s="3">
        <v>42493</v>
      </c>
      <c r="D843" s="2" t="s">
        <v>28</v>
      </c>
      <c r="E843" s="2">
        <v>0.48351648351648302</v>
      </c>
      <c r="F843" s="2">
        <v>0</v>
      </c>
      <c r="G843" s="2">
        <v>17398</v>
      </c>
      <c r="H843" s="2">
        <v>182</v>
      </c>
      <c r="I843">
        <f t="shared" si="26"/>
        <v>87.999999999999915</v>
      </c>
      <c r="J843">
        <f t="shared" si="27"/>
        <v>18.55795516675779</v>
      </c>
    </row>
    <row r="844" spans="1:10" ht="12.75" x14ac:dyDescent="0.2">
      <c r="A844" s="2">
        <v>69</v>
      </c>
      <c r="B844" s="2" t="s">
        <v>131</v>
      </c>
      <c r="C844" s="3">
        <v>42493</v>
      </c>
      <c r="D844" s="2" t="s">
        <v>28</v>
      </c>
      <c r="E844" s="2">
        <v>0.51566951566951502</v>
      </c>
      <c r="F844" s="2">
        <v>680</v>
      </c>
      <c r="G844" s="2">
        <v>33239</v>
      </c>
      <c r="H844" s="2">
        <v>351</v>
      </c>
      <c r="I844">
        <f t="shared" si="26"/>
        <v>180.99999999999977</v>
      </c>
      <c r="J844">
        <f t="shared" si="27"/>
        <v>18.55795516675779</v>
      </c>
    </row>
    <row r="845" spans="1:10" ht="12.75" x14ac:dyDescent="0.2">
      <c r="A845" s="2">
        <v>72</v>
      </c>
      <c r="B845" s="2" t="s">
        <v>132</v>
      </c>
      <c r="C845" s="3">
        <v>42493</v>
      </c>
      <c r="D845" s="2" t="s">
        <v>28</v>
      </c>
      <c r="E845" s="2">
        <v>0.46956521739130402</v>
      </c>
      <c r="F845" s="2">
        <v>72</v>
      </c>
      <c r="G845" s="2">
        <v>11166</v>
      </c>
      <c r="H845" s="2">
        <v>115</v>
      </c>
      <c r="I845">
        <f t="shared" si="26"/>
        <v>53.999999999999964</v>
      </c>
      <c r="J845">
        <f t="shared" si="27"/>
        <v>18.55795516675779</v>
      </c>
    </row>
    <row r="846" spans="1:10" ht="12.75" x14ac:dyDescent="0.2">
      <c r="A846" s="2">
        <v>74</v>
      </c>
      <c r="B846" s="2" t="s">
        <v>125</v>
      </c>
      <c r="C846" s="3">
        <v>42493</v>
      </c>
      <c r="D846" s="2" t="s">
        <v>28</v>
      </c>
      <c r="E846" s="2">
        <v>0.63876651982378796</v>
      </c>
      <c r="F846" s="2">
        <v>2138</v>
      </c>
      <c r="G846" s="2">
        <v>46657</v>
      </c>
      <c r="H846" s="2">
        <v>454</v>
      </c>
      <c r="I846">
        <f t="shared" si="26"/>
        <v>289.99999999999972</v>
      </c>
      <c r="J846">
        <f t="shared" si="27"/>
        <v>18.55795516675779</v>
      </c>
    </row>
    <row r="847" spans="1:10" ht="12.75" x14ac:dyDescent="0.2">
      <c r="A847" s="2">
        <v>75</v>
      </c>
      <c r="B847" s="2" t="s">
        <v>106</v>
      </c>
      <c r="C847" s="3">
        <v>42493</v>
      </c>
      <c r="D847" s="2" t="s">
        <v>28</v>
      </c>
      <c r="E847" s="2">
        <v>0.55662188099807997</v>
      </c>
      <c r="F847" s="2">
        <v>2346</v>
      </c>
      <c r="G847" s="2">
        <v>47697</v>
      </c>
      <c r="H847" s="2">
        <v>521</v>
      </c>
      <c r="I847">
        <f t="shared" si="26"/>
        <v>289.99999999999966</v>
      </c>
      <c r="J847">
        <f t="shared" si="27"/>
        <v>18.55795516675779</v>
      </c>
    </row>
    <row r="848" spans="1:10" ht="12.75" x14ac:dyDescent="0.2">
      <c r="A848" s="2">
        <v>76</v>
      </c>
      <c r="B848" s="2" t="s">
        <v>119</v>
      </c>
      <c r="C848" s="3">
        <v>42493</v>
      </c>
      <c r="D848" s="2" t="s">
        <v>28</v>
      </c>
      <c r="E848" s="2">
        <v>0.42550143266475599</v>
      </c>
      <c r="F848" s="2">
        <v>2731</v>
      </c>
      <c r="G848" s="2">
        <v>55954</v>
      </c>
      <c r="H848" s="2">
        <v>698</v>
      </c>
      <c r="I848">
        <f t="shared" si="26"/>
        <v>296.99999999999966</v>
      </c>
      <c r="J848">
        <f t="shared" si="27"/>
        <v>18.55795516675779</v>
      </c>
    </row>
    <row r="849" spans="1:10" ht="12.75" x14ac:dyDescent="0.2">
      <c r="A849" s="2">
        <v>77</v>
      </c>
      <c r="B849" s="2" t="s">
        <v>134</v>
      </c>
      <c r="C849" s="3">
        <v>42493</v>
      </c>
      <c r="D849" s="2" t="s">
        <v>28</v>
      </c>
      <c r="E849" s="2">
        <v>0.40692640692640603</v>
      </c>
      <c r="F849" s="2">
        <v>693</v>
      </c>
      <c r="G849" s="2">
        <v>20646</v>
      </c>
      <c r="H849" s="2">
        <v>231</v>
      </c>
      <c r="I849">
        <f t="shared" si="26"/>
        <v>93.999999999999787</v>
      </c>
      <c r="J849">
        <f t="shared" si="27"/>
        <v>18.55795516675779</v>
      </c>
    </row>
    <row r="850" spans="1:10" ht="12.75" x14ac:dyDescent="0.2">
      <c r="A850" s="2">
        <v>78</v>
      </c>
      <c r="B850" s="2" t="s">
        <v>95</v>
      </c>
      <c r="C850" s="3">
        <v>42493</v>
      </c>
      <c r="D850" s="2" t="s">
        <v>28</v>
      </c>
      <c r="E850" s="2">
        <v>0.43378119001919302</v>
      </c>
      <c r="F850" s="2">
        <v>3097</v>
      </c>
      <c r="G850" s="2">
        <v>43629</v>
      </c>
      <c r="H850" s="2">
        <v>521</v>
      </c>
      <c r="I850">
        <f t="shared" si="26"/>
        <v>225.99999999999957</v>
      </c>
      <c r="J850">
        <f t="shared" si="27"/>
        <v>18.55795516675779</v>
      </c>
    </row>
    <row r="851" spans="1:10" ht="12.75" x14ac:dyDescent="0.2">
      <c r="A851" s="2">
        <v>79</v>
      </c>
      <c r="B851" s="2" t="s">
        <v>137</v>
      </c>
      <c r="C851" s="3">
        <v>42493</v>
      </c>
      <c r="D851" s="2" t="s">
        <v>28</v>
      </c>
      <c r="E851" s="2">
        <v>0.48228882833787401</v>
      </c>
      <c r="F851" s="2">
        <v>337</v>
      </c>
      <c r="G851" s="2">
        <v>32790</v>
      </c>
      <c r="H851" s="2">
        <v>367</v>
      </c>
      <c r="I851">
        <f t="shared" si="26"/>
        <v>176.99999999999977</v>
      </c>
      <c r="J851">
        <f t="shared" si="27"/>
        <v>18.55795516675779</v>
      </c>
    </row>
    <row r="852" spans="1:10" ht="12.75" x14ac:dyDescent="0.2">
      <c r="A852" s="2">
        <v>80</v>
      </c>
      <c r="B852" s="2" t="s">
        <v>135</v>
      </c>
      <c r="C852" s="3">
        <v>42493</v>
      </c>
      <c r="D852" s="2" t="s">
        <v>28</v>
      </c>
      <c r="E852" s="2">
        <v>0.43511450381679301</v>
      </c>
      <c r="F852" s="2">
        <v>602</v>
      </c>
      <c r="G852" s="2">
        <v>32129</v>
      </c>
      <c r="H852" s="2">
        <v>393</v>
      </c>
      <c r="I852">
        <f t="shared" si="26"/>
        <v>170.99999999999966</v>
      </c>
      <c r="J852">
        <f t="shared" si="27"/>
        <v>18.55795516675779</v>
      </c>
    </row>
    <row r="853" spans="1:10" ht="12.75" x14ac:dyDescent="0.2">
      <c r="A853" s="2">
        <v>81</v>
      </c>
      <c r="B853" s="2" t="s">
        <v>133</v>
      </c>
      <c r="C853" s="3">
        <v>42493</v>
      </c>
      <c r="D853" s="2" t="s">
        <v>28</v>
      </c>
      <c r="E853" s="2">
        <v>0.527932960893854</v>
      </c>
      <c r="F853" s="2">
        <v>2919</v>
      </c>
      <c r="G853" s="2">
        <v>65767</v>
      </c>
      <c r="H853" s="2">
        <v>716</v>
      </c>
      <c r="I853">
        <f t="shared" si="26"/>
        <v>377.99999999999949</v>
      </c>
      <c r="J853">
        <f t="shared" si="27"/>
        <v>18.55795516675779</v>
      </c>
    </row>
    <row r="854" spans="1:10" ht="12.75" x14ac:dyDescent="0.2">
      <c r="A854" s="2">
        <v>82</v>
      </c>
      <c r="B854" s="2" t="s">
        <v>139</v>
      </c>
      <c r="C854" s="3">
        <v>42493</v>
      </c>
      <c r="D854" s="2" t="s">
        <v>28</v>
      </c>
      <c r="E854" s="2">
        <v>0.53333333333333299</v>
      </c>
      <c r="F854" s="2">
        <v>259</v>
      </c>
      <c r="G854" s="2">
        <v>18325</v>
      </c>
      <c r="H854" s="2">
        <v>180</v>
      </c>
      <c r="I854">
        <f t="shared" si="26"/>
        <v>95.999999999999943</v>
      </c>
      <c r="J854">
        <f t="shared" si="27"/>
        <v>18.55795516675779</v>
      </c>
    </row>
    <row r="855" spans="1:10" ht="12.75" x14ac:dyDescent="0.2">
      <c r="A855" s="2">
        <v>83</v>
      </c>
      <c r="B855" s="2" t="s">
        <v>140</v>
      </c>
      <c r="C855" s="3">
        <v>42493</v>
      </c>
      <c r="D855" s="2" t="s">
        <v>28</v>
      </c>
      <c r="E855" s="2">
        <v>0.47142857142857097</v>
      </c>
      <c r="F855" s="2">
        <v>149</v>
      </c>
      <c r="G855" s="2">
        <v>12383</v>
      </c>
      <c r="H855" s="2">
        <v>140</v>
      </c>
      <c r="I855">
        <f t="shared" si="26"/>
        <v>65.999999999999943</v>
      </c>
      <c r="J855">
        <f t="shared" si="27"/>
        <v>18.55795516675779</v>
      </c>
    </row>
    <row r="856" spans="1:10" ht="12.75" x14ac:dyDescent="0.2">
      <c r="A856" s="2">
        <v>84</v>
      </c>
      <c r="B856" s="2" t="s">
        <v>142</v>
      </c>
      <c r="C856" s="3">
        <v>42493</v>
      </c>
      <c r="D856" s="2" t="s">
        <v>28</v>
      </c>
      <c r="E856" s="2">
        <v>0.50149253731343202</v>
      </c>
      <c r="F856" s="2">
        <v>861</v>
      </c>
      <c r="G856" s="2">
        <v>28228</v>
      </c>
      <c r="H856" s="2">
        <v>335</v>
      </c>
      <c r="I856">
        <f t="shared" si="26"/>
        <v>167.99999999999972</v>
      </c>
      <c r="J856">
        <f t="shared" si="27"/>
        <v>18.55795516675779</v>
      </c>
    </row>
    <row r="857" spans="1:10" ht="12.75" x14ac:dyDescent="0.2">
      <c r="A857" s="2">
        <v>85</v>
      </c>
      <c r="B857" s="2" t="s">
        <v>85</v>
      </c>
      <c r="C857" s="3">
        <v>42493</v>
      </c>
      <c r="D857" s="2" t="s">
        <v>28</v>
      </c>
      <c r="E857" s="2">
        <v>0.49128919860627102</v>
      </c>
      <c r="F857" s="2">
        <v>299</v>
      </c>
      <c r="G857" s="2">
        <v>26250</v>
      </c>
      <c r="H857" s="2">
        <v>287</v>
      </c>
      <c r="I857">
        <f t="shared" si="26"/>
        <v>140.99999999999977</v>
      </c>
      <c r="J857">
        <f t="shared" si="27"/>
        <v>18.55795516675779</v>
      </c>
    </row>
    <row r="858" spans="1:10" ht="12.75" x14ac:dyDescent="0.2">
      <c r="A858" s="2">
        <v>86</v>
      </c>
      <c r="B858" s="2" t="s">
        <v>141</v>
      </c>
      <c r="C858" s="3">
        <v>42493</v>
      </c>
      <c r="D858" s="2" t="s">
        <v>28</v>
      </c>
      <c r="E858" s="2">
        <v>0.54436450839328498</v>
      </c>
      <c r="F858" s="2">
        <v>10976</v>
      </c>
      <c r="G858" s="2">
        <v>76928</v>
      </c>
      <c r="H858" s="2">
        <v>834</v>
      </c>
      <c r="I858">
        <f t="shared" si="26"/>
        <v>453.99999999999966</v>
      </c>
      <c r="J858">
        <f t="shared" si="27"/>
        <v>18.55795516675779</v>
      </c>
    </row>
    <row r="859" spans="1:10" ht="12.75" x14ac:dyDescent="0.2">
      <c r="A859" s="2">
        <v>89</v>
      </c>
      <c r="B859" s="2" t="s">
        <v>89</v>
      </c>
      <c r="C859" s="3">
        <v>42493</v>
      </c>
      <c r="D859" s="2" t="s">
        <v>28</v>
      </c>
      <c r="E859" s="2">
        <v>0.61209068010075496</v>
      </c>
      <c r="F859" s="2">
        <v>866</v>
      </c>
      <c r="G859" s="2">
        <v>37444</v>
      </c>
      <c r="H859" s="2">
        <v>397</v>
      </c>
      <c r="I859">
        <f t="shared" si="26"/>
        <v>242.99999999999972</v>
      </c>
      <c r="J859">
        <f t="shared" si="27"/>
        <v>18.55795516675779</v>
      </c>
    </row>
    <row r="860" spans="1:10" ht="12.75" x14ac:dyDescent="0.2">
      <c r="A860" s="2">
        <v>90</v>
      </c>
      <c r="B860" s="2" t="s">
        <v>145</v>
      </c>
      <c r="C860" s="3">
        <v>42493</v>
      </c>
      <c r="D860" s="2" t="s">
        <v>28</v>
      </c>
      <c r="E860" s="2">
        <v>0.54545454545454497</v>
      </c>
      <c r="F860" s="2">
        <v>694</v>
      </c>
      <c r="G860" s="2">
        <v>27548</v>
      </c>
      <c r="H860" s="2">
        <v>308</v>
      </c>
      <c r="I860">
        <f t="shared" si="26"/>
        <v>167.99999999999986</v>
      </c>
      <c r="J860">
        <f t="shared" si="27"/>
        <v>18.55795516675779</v>
      </c>
    </row>
    <row r="861" spans="1:10" ht="12.75" x14ac:dyDescent="0.2">
      <c r="A861" s="2">
        <v>91</v>
      </c>
      <c r="B861" s="2" t="s">
        <v>146</v>
      </c>
      <c r="C861" s="3">
        <v>42493</v>
      </c>
      <c r="D861" s="2" t="s">
        <v>28</v>
      </c>
      <c r="E861" s="2">
        <v>0.49299719887955101</v>
      </c>
      <c r="F861" s="2">
        <v>648</v>
      </c>
      <c r="G861" s="2">
        <v>33427</v>
      </c>
      <c r="H861" s="2">
        <v>357</v>
      </c>
      <c r="I861">
        <f t="shared" si="26"/>
        <v>175.99999999999972</v>
      </c>
      <c r="J861">
        <f t="shared" si="27"/>
        <v>18.55795516675779</v>
      </c>
    </row>
    <row r="862" spans="1:10" ht="12.75" x14ac:dyDescent="0.2">
      <c r="A862" s="2">
        <v>92</v>
      </c>
      <c r="B862" s="2" t="s">
        <v>147</v>
      </c>
      <c r="C862" s="3">
        <v>42493</v>
      </c>
      <c r="D862" s="2" t="s">
        <v>28</v>
      </c>
      <c r="E862" s="2">
        <v>0.42820512820512802</v>
      </c>
      <c r="F862" s="2">
        <v>713</v>
      </c>
      <c r="G862" s="2">
        <v>32048</v>
      </c>
      <c r="H862" s="2">
        <v>390</v>
      </c>
      <c r="I862">
        <f t="shared" si="26"/>
        <v>166.99999999999991</v>
      </c>
      <c r="J862">
        <f t="shared" si="27"/>
        <v>18.55795516675779</v>
      </c>
    </row>
    <row r="863" spans="1:10" ht="12.75" x14ac:dyDescent="0.2">
      <c r="A863" s="2">
        <v>96</v>
      </c>
      <c r="B863" s="2" t="s">
        <v>148</v>
      </c>
      <c r="C863" s="3">
        <v>42493</v>
      </c>
      <c r="D863" s="2" t="s">
        <v>28</v>
      </c>
      <c r="E863" s="2">
        <v>0.51739130434782599</v>
      </c>
      <c r="F863" s="2">
        <v>1122</v>
      </c>
      <c r="G863" s="2">
        <v>41339</v>
      </c>
      <c r="H863" s="2">
        <v>460</v>
      </c>
      <c r="I863">
        <f t="shared" si="26"/>
        <v>237.99999999999994</v>
      </c>
      <c r="J863">
        <f t="shared" si="27"/>
        <v>18.55795516675779</v>
      </c>
    </row>
    <row r="864" spans="1:10" ht="12.75" x14ac:dyDescent="0.2">
      <c r="A864" s="2">
        <v>98</v>
      </c>
      <c r="B864" s="2" t="s">
        <v>35</v>
      </c>
      <c r="C864" s="3">
        <v>42493</v>
      </c>
      <c r="D864" s="2" t="s">
        <v>28</v>
      </c>
      <c r="E864" s="2">
        <v>0.5</v>
      </c>
      <c r="F864" s="2">
        <v>794</v>
      </c>
      <c r="G864" s="2">
        <v>23343</v>
      </c>
      <c r="H864" s="2">
        <v>272</v>
      </c>
      <c r="I864">
        <f t="shared" si="26"/>
        <v>136</v>
      </c>
      <c r="J864">
        <f t="shared" si="27"/>
        <v>18.55795516675779</v>
      </c>
    </row>
    <row r="865" spans="1:10" ht="12.75" x14ac:dyDescent="0.2">
      <c r="A865" s="2">
        <v>99</v>
      </c>
      <c r="B865" s="2" t="s">
        <v>149</v>
      </c>
      <c r="C865" s="3">
        <v>42493</v>
      </c>
      <c r="D865" s="2" t="s">
        <v>28</v>
      </c>
      <c r="E865" s="2">
        <v>0.59277108433734904</v>
      </c>
      <c r="F865" s="2">
        <v>3484</v>
      </c>
      <c r="G865" s="2">
        <v>81868</v>
      </c>
      <c r="H865" s="2">
        <v>830</v>
      </c>
      <c r="I865">
        <f t="shared" si="26"/>
        <v>491.99999999999972</v>
      </c>
      <c r="J865">
        <f t="shared" si="27"/>
        <v>18.55795516675779</v>
      </c>
    </row>
    <row r="866" spans="1:10" ht="12.75" x14ac:dyDescent="0.2">
      <c r="A866" s="2">
        <v>101</v>
      </c>
      <c r="B866" s="2" t="s">
        <v>150</v>
      </c>
      <c r="C866" s="3">
        <v>42493</v>
      </c>
      <c r="D866" s="2" t="s">
        <v>28</v>
      </c>
      <c r="E866" s="2">
        <v>0.54569190600522099</v>
      </c>
      <c r="F866" s="2">
        <v>789</v>
      </c>
      <c r="G866" s="2">
        <v>36377</v>
      </c>
      <c r="H866" s="2">
        <v>383</v>
      </c>
      <c r="I866">
        <f t="shared" si="26"/>
        <v>208.99999999999963</v>
      </c>
      <c r="J866">
        <f t="shared" si="27"/>
        <v>18.55795516675779</v>
      </c>
    </row>
    <row r="867" spans="1:10" ht="12.75" x14ac:dyDescent="0.2">
      <c r="A867" s="2">
        <v>102</v>
      </c>
      <c r="B867" s="2" t="s">
        <v>151</v>
      </c>
      <c r="C867" s="3">
        <v>42493</v>
      </c>
      <c r="D867" s="2" t="s">
        <v>28</v>
      </c>
      <c r="E867" s="2">
        <v>0.39047619047618998</v>
      </c>
      <c r="F867" s="2">
        <v>417</v>
      </c>
      <c r="G867" s="2">
        <v>17920</v>
      </c>
      <c r="H867" s="2">
        <v>210</v>
      </c>
      <c r="I867">
        <f t="shared" si="26"/>
        <v>81.999999999999901</v>
      </c>
      <c r="J867">
        <f t="shared" si="27"/>
        <v>18.55795516675779</v>
      </c>
    </row>
    <row r="868" spans="1:10" ht="12.75" x14ac:dyDescent="0.2">
      <c r="A868" s="2">
        <v>103</v>
      </c>
      <c r="B868" s="2" t="s">
        <v>93</v>
      </c>
      <c r="C868" s="3">
        <v>42493</v>
      </c>
      <c r="D868" s="2" t="s">
        <v>28</v>
      </c>
      <c r="E868" s="2">
        <v>0.57142857142857095</v>
      </c>
      <c r="F868" s="2">
        <v>1708</v>
      </c>
      <c r="G868" s="2">
        <v>53257</v>
      </c>
      <c r="H868" s="2">
        <v>553</v>
      </c>
      <c r="I868">
        <f t="shared" si="26"/>
        <v>315.99999999999972</v>
      </c>
      <c r="J868">
        <f t="shared" si="27"/>
        <v>18.55795516675779</v>
      </c>
    </row>
    <row r="869" spans="1:10" ht="12.75" x14ac:dyDescent="0.2">
      <c r="A869" s="2">
        <v>104</v>
      </c>
      <c r="B869" s="2" t="s">
        <v>152</v>
      </c>
      <c r="C869" s="3">
        <v>42493</v>
      </c>
      <c r="D869" s="2" t="s">
        <v>28</v>
      </c>
      <c r="E869" s="2">
        <v>0.51694915254237195</v>
      </c>
      <c r="F869" s="2">
        <v>1053</v>
      </c>
      <c r="G869" s="2">
        <v>43009</v>
      </c>
      <c r="H869" s="2">
        <v>472</v>
      </c>
      <c r="I869">
        <f t="shared" si="26"/>
        <v>243.99999999999955</v>
      </c>
      <c r="J869">
        <f t="shared" si="27"/>
        <v>18.55795516675779</v>
      </c>
    </row>
    <row r="870" spans="1:10" ht="12.75" x14ac:dyDescent="0.2">
      <c r="A870" s="2">
        <v>105</v>
      </c>
      <c r="B870" s="2" t="s">
        <v>153</v>
      </c>
      <c r="C870" s="3">
        <v>42493</v>
      </c>
      <c r="D870" s="2" t="s">
        <v>28</v>
      </c>
      <c r="E870" s="2">
        <v>0.39759036144578302</v>
      </c>
      <c r="F870" s="2">
        <v>20206</v>
      </c>
      <c r="G870" s="2">
        <v>96882</v>
      </c>
      <c r="H870" s="2">
        <v>1162</v>
      </c>
      <c r="I870">
        <f t="shared" si="26"/>
        <v>461.99999999999989</v>
      </c>
      <c r="J870">
        <f t="shared" si="27"/>
        <v>18.55795516675779</v>
      </c>
    </row>
    <row r="871" spans="1:10" ht="12.75" x14ac:dyDescent="0.2">
      <c r="A871" s="2">
        <v>106</v>
      </c>
      <c r="B871" s="2" t="s">
        <v>136</v>
      </c>
      <c r="C871" s="3">
        <v>42493</v>
      </c>
      <c r="D871" s="2" t="s">
        <v>28</v>
      </c>
      <c r="E871" s="2">
        <v>0.54320987654320896</v>
      </c>
      <c r="F871" s="2">
        <v>505</v>
      </c>
      <c r="G871" s="2">
        <v>20823</v>
      </c>
      <c r="H871" s="2">
        <v>243</v>
      </c>
      <c r="I871">
        <f t="shared" si="26"/>
        <v>131.99999999999977</v>
      </c>
      <c r="J871">
        <f t="shared" si="27"/>
        <v>18.55795516675779</v>
      </c>
    </row>
    <row r="872" spans="1:10" ht="12.75" x14ac:dyDescent="0.2">
      <c r="A872" s="2">
        <v>107</v>
      </c>
      <c r="B872" s="2" t="s">
        <v>154</v>
      </c>
      <c r="C872" s="3">
        <v>42493</v>
      </c>
      <c r="D872" s="2" t="s">
        <v>28</v>
      </c>
      <c r="E872" s="2">
        <v>0.413333333333333</v>
      </c>
      <c r="F872" s="2">
        <v>349</v>
      </c>
      <c r="G872" s="2">
        <v>17924</v>
      </c>
      <c r="H872" s="2">
        <v>225</v>
      </c>
      <c r="I872">
        <f t="shared" si="26"/>
        <v>92.999999999999929</v>
      </c>
      <c r="J872">
        <f t="shared" si="27"/>
        <v>18.55795516675779</v>
      </c>
    </row>
    <row r="873" spans="1:10" ht="12.75" x14ac:dyDescent="0.2">
      <c r="A873" s="2">
        <v>110</v>
      </c>
      <c r="B873" s="2" t="s">
        <v>156</v>
      </c>
      <c r="C873" s="3">
        <v>42493</v>
      </c>
      <c r="D873" s="2" t="s">
        <v>28</v>
      </c>
      <c r="E873" s="2">
        <v>0.60434782608695603</v>
      </c>
      <c r="F873" s="2">
        <v>942</v>
      </c>
      <c r="G873" s="2">
        <v>44419</v>
      </c>
      <c r="H873" s="2">
        <v>460</v>
      </c>
      <c r="I873">
        <f t="shared" si="26"/>
        <v>277.99999999999977</v>
      </c>
      <c r="J873">
        <f t="shared" si="27"/>
        <v>18.55795516675779</v>
      </c>
    </row>
    <row r="874" spans="1:10" ht="12.75" x14ac:dyDescent="0.2">
      <c r="A874" s="2">
        <v>111</v>
      </c>
      <c r="B874" s="2" t="s">
        <v>157</v>
      </c>
      <c r="C874" s="3">
        <v>42493</v>
      </c>
      <c r="D874" s="2" t="s">
        <v>28</v>
      </c>
      <c r="E874" s="2">
        <v>0.54131054131054102</v>
      </c>
      <c r="F874" s="2">
        <v>402</v>
      </c>
      <c r="G874" s="2">
        <v>32351</v>
      </c>
      <c r="H874" s="2">
        <v>351</v>
      </c>
      <c r="I874">
        <f t="shared" si="26"/>
        <v>189.99999999999989</v>
      </c>
      <c r="J874">
        <f t="shared" si="27"/>
        <v>18.55795516675779</v>
      </c>
    </row>
    <row r="875" spans="1:10" ht="12.75" x14ac:dyDescent="0.2">
      <c r="A875" s="2">
        <v>112</v>
      </c>
      <c r="B875" s="2" t="s">
        <v>158</v>
      </c>
      <c r="C875" s="3">
        <v>42493</v>
      </c>
      <c r="D875" s="2" t="s">
        <v>28</v>
      </c>
      <c r="E875" s="2">
        <v>0.49185667752442902</v>
      </c>
      <c r="F875" s="2">
        <v>831</v>
      </c>
      <c r="G875" s="2">
        <v>28057</v>
      </c>
      <c r="H875" s="2">
        <v>307</v>
      </c>
      <c r="I875">
        <f t="shared" si="26"/>
        <v>150.99999999999972</v>
      </c>
      <c r="J875">
        <f t="shared" si="27"/>
        <v>18.55795516675779</v>
      </c>
    </row>
    <row r="876" spans="1:10" ht="12.75" x14ac:dyDescent="0.2">
      <c r="A876" s="2">
        <v>113</v>
      </c>
      <c r="B876" s="2" t="s">
        <v>159</v>
      </c>
      <c r="C876" s="3">
        <v>42493</v>
      </c>
      <c r="D876" s="2" t="s">
        <v>28</v>
      </c>
      <c r="E876" s="2">
        <v>0.52589641434262901</v>
      </c>
      <c r="F876" s="2">
        <v>556</v>
      </c>
      <c r="G876" s="2">
        <v>22121</v>
      </c>
      <c r="H876" s="2">
        <v>251</v>
      </c>
      <c r="I876">
        <f t="shared" si="26"/>
        <v>131.99999999999989</v>
      </c>
      <c r="J876">
        <f t="shared" si="27"/>
        <v>18.55795516675779</v>
      </c>
    </row>
    <row r="877" spans="1:10" ht="12.75" x14ac:dyDescent="0.2">
      <c r="A877" s="2">
        <v>114</v>
      </c>
      <c r="B877" s="2" t="s">
        <v>160</v>
      </c>
      <c r="C877" s="3">
        <v>42493</v>
      </c>
      <c r="D877" s="2" t="s">
        <v>28</v>
      </c>
      <c r="E877" s="2">
        <v>0.48630136986301298</v>
      </c>
      <c r="F877" s="2">
        <v>471</v>
      </c>
      <c r="G877" s="2">
        <v>24973</v>
      </c>
      <c r="H877" s="2">
        <v>292</v>
      </c>
      <c r="I877">
        <f t="shared" si="26"/>
        <v>141.9999999999998</v>
      </c>
      <c r="J877">
        <f t="shared" si="27"/>
        <v>18.55795516675779</v>
      </c>
    </row>
    <row r="878" spans="1:10" ht="12.75" x14ac:dyDescent="0.2">
      <c r="A878" s="2">
        <v>115</v>
      </c>
      <c r="B878" s="2" t="s">
        <v>161</v>
      </c>
      <c r="C878" s="3">
        <v>42493</v>
      </c>
      <c r="D878" s="2" t="s">
        <v>28</v>
      </c>
      <c r="E878" s="2">
        <v>0.59192825112107605</v>
      </c>
      <c r="F878" s="2">
        <v>1842</v>
      </c>
      <c r="G878" s="2">
        <v>64647</v>
      </c>
      <c r="H878" s="2">
        <v>669</v>
      </c>
      <c r="I878">
        <f t="shared" si="26"/>
        <v>395.99999999999989</v>
      </c>
      <c r="J878">
        <f t="shared" si="27"/>
        <v>18.55795516675779</v>
      </c>
    </row>
    <row r="879" spans="1:10" ht="12.75" x14ac:dyDescent="0.2">
      <c r="A879" s="2">
        <v>117</v>
      </c>
      <c r="B879" s="2" t="s">
        <v>123</v>
      </c>
      <c r="C879" s="3">
        <v>42493</v>
      </c>
      <c r="D879" s="2" t="s">
        <v>28</v>
      </c>
      <c r="E879" s="2">
        <v>0.44887780548628398</v>
      </c>
      <c r="F879" s="2">
        <v>603</v>
      </c>
      <c r="G879" s="2">
        <v>35170</v>
      </c>
      <c r="H879" s="2">
        <v>401</v>
      </c>
      <c r="I879">
        <f t="shared" si="26"/>
        <v>179.99999999999989</v>
      </c>
      <c r="J879">
        <f t="shared" si="27"/>
        <v>18.55795516675779</v>
      </c>
    </row>
    <row r="880" spans="1:10" ht="12.75" x14ac:dyDescent="0.2">
      <c r="A880" s="2">
        <v>119</v>
      </c>
      <c r="B880" s="2" t="s">
        <v>44</v>
      </c>
      <c r="C880" s="3">
        <v>42493</v>
      </c>
      <c r="D880" s="2" t="s">
        <v>28</v>
      </c>
      <c r="E880" s="2">
        <v>0.49404761904761901</v>
      </c>
      <c r="F880" s="2">
        <v>233</v>
      </c>
      <c r="G880" s="2">
        <v>30141</v>
      </c>
      <c r="H880" s="2">
        <v>336</v>
      </c>
      <c r="I880">
        <f t="shared" si="26"/>
        <v>166</v>
      </c>
      <c r="J880">
        <f t="shared" si="27"/>
        <v>18.55795516675779</v>
      </c>
    </row>
    <row r="881" spans="1:10" ht="12.75" x14ac:dyDescent="0.2">
      <c r="A881" s="2">
        <v>120</v>
      </c>
      <c r="B881" s="2" t="s">
        <v>162</v>
      </c>
      <c r="C881" s="3">
        <v>42493</v>
      </c>
      <c r="D881" s="2" t="s">
        <v>28</v>
      </c>
      <c r="E881" s="2">
        <v>0.47058823529411697</v>
      </c>
      <c r="F881" s="2">
        <v>1123</v>
      </c>
      <c r="G881" s="2">
        <v>21009</v>
      </c>
      <c r="H881" s="2">
        <v>255</v>
      </c>
      <c r="I881">
        <f t="shared" si="26"/>
        <v>119.99999999999983</v>
      </c>
      <c r="J881">
        <f t="shared" si="27"/>
        <v>18.55795516675779</v>
      </c>
    </row>
    <row r="882" spans="1:10" ht="12.75" x14ac:dyDescent="0.2">
      <c r="A882" s="2">
        <v>121</v>
      </c>
      <c r="B882" s="2" t="s">
        <v>163</v>
      </c>
      <c r="C882" s="3">
        <v>42493</v>
      </c>
      <c r="D882" s="2" t="s">
        <v>28</v>
      </c>
      <c r="E882" s="2">
        <v>0.35869565217391303</v>
      </c>
      <c r="F882" s="2">
        <v>690</v>
      </c>
      <c r="G882" s="2">
        <v>20053</v>
      </c>
      <c r="H882" s="2">
        <v>276</v>
      </c>
      <c r="I882">
        <f t="shared" si="26"/>
        <v>99</v>
      </c>
      <c r="J882">
        <f t="shared" si="27"/>
        <v>18.55795516675779</v>
      </c>
    </row>
    <row r="883" spans="1:10" ht="12.75" x14ac:dyDescent="0.2">
      <c r="A883" s="2">
        <v>122</v>
      </c>
      <c r="B883" s="2" t="s">
        <v>54</v>
      </c>
      <c r="C883" s="3">
        <v>42493</v>
      </c>
      <c r="D883" s="2" t="s">
        <v>28</v>
      </c>
      <c r="E883" s="2">
        <v>0.49257425742574201</v>
      </c>
      <c r="F883" s="2">
        <v>530</v>
      </c>
      <c r="G883" s="2">
        <v>34463</v>
      </c>
      <c r="H883" s="2">
        <v>404</v>
      </c>
      <c r="I883">
        <f t="shared" si="26"/>
        <v>198.99999999999977</v>
      </c>
      <c r="J883">
        <f t="shared" si="27"/>
        <v>18.55795516675779</v>
      </c>
    </row>
    <row r="884" spans="1:10" ht="12.75" x14ac:dyDescent="0.2">
      <c r="A884" s="2">
        <v>126</v>
      </c>
      <c r="B884" s="2" t="s">
        <v>165</v>
      </c>
      <c r="C884" s="3">
        <v>42493</v>
      </c>
      <c r="D884" s="2" t="s">
        <v>28</v>
      </c>
      <c r="E884" s="2">
        <v>0.54317548746518096</v>
      </c>
      <c r="F884" s="2">
        <v>594</v>
      </c>
      <c r="G884" s="2">
        <v>35793</v>
      </c>
      <c r="H884" s="2">
        <v>359</v>
      </c>
      <c r="I884">
        <f t="shared" si="26"/>
        <v>194.99999999999997</v>
      </c>
      <c r="J884">
        <f t="shared" si="27"/>
        <v>18.55795516675779</v>
      </c>
    </row>
    <row r="885" spans="1:10" ht="12.75" x14ac:dyDescent="0.2">
      <c r="A885" s="2">
        <v>127</v>
      </c>
      <c r="B885" s="2" t="s">
        <v>58</v>
      </c>
      <c r="C885" s="3">
        <v>42493</v>
      </c>
      <c r="D885" s="2" t="s">
        <v>28</v>
      </c>
      <c r="E885" s="2">
        <v>0.49074074074073998</v>
      </c>
      <c r="F885" s="2">
        <v>936</v>
      </c>
      <c r="G885" s="2">
        <v>29048</v>
      </c>
      <c r="H885" s="2">
        <v>324</v>
      </c>
      <c r="I885">
        <f t="shared" si="26"/>
        <v>158.99999999999974</v>
      </c>
      <c r="J885">
        <f t="shared" si="27"/>
        <v>18.55795516675779</v>
      </c>
    </row>
    <row r="886" spans="1:10" ht="12.75" x14ac:dyDescent="0.2">
      <c r="A886" s="2">
        <v>131</v>
      </c>
      <c r="B886" s="2" t="s">
        <v>166</v>
      </c>
      <c r="C886" s="3">
        <v>42493</v>
      </c>
      <c r="D886" s="2" t="s">
        <v>28</v>
      </c>
      <c r="E886" s="2">
        <v>0.53046594982078799</v>
      </c>
      <c r="F886" s="2">
        <v>416</v>
      </c>
      <c r="G886" s="2">
        <v>24063</v>
      </c>
      <c r="H886" s="2">
        <v>279</v>
      </c>
      <c r="I886">
        <f t="shared" si="26"/>
        <v>147.99999999999986</v>
      </c>
      <c r="J886">
        <f t="shared" si="27"/>
        <v>18.55795516675779</v>
      </c>
    </row>
    <row r="887" spans="1:10" ht="12.75" x14ac:dyDescent="0.2">
      <c r="A887" s="2">
        <v>133</v>
      </c>
      <c r="B887" s="2" t="s">
        <v>164</v>
      </c>
      <c r="C887" s="3">
        <v>42493</v>
      </c>
      <c r="D887" s="2" t="s">
        <v>28</v>
      </c>
      <c r="E887" s="2">
        <v>0.43682310469314001</v>
      </c>
      <c r="F887" s="2">
        <v>298</v>
      </c>
      <c r="G887" s="2">
        <v>24825</v>
      </c>
      <c r="H887" s="2">
        <v>277</v>
      </c>
      <c r="I887">
        <f t="shared" si="26"/>
        <v>120.99999999999979</v>
      </c>
      <c r="J887">
        <f t="shared" si="27"/>
        <v>18.55795516675779</v>
      </c>
    </row>
    <row r="888" spans="1:10" ht="12.75" x14ac:dyDescent="0.2">
      <c r="A888" s="2">
        <v>134</v>
      </c>
      <c r="B888" s="2" t="s">
        <v>120</v>
      </c>
      <c r="C888" s="3">
        <v>42493</v>
      </c>
      <c r="D888" s="2" t="s">
        <v>28</v>
      </c>
      <c r="E888" s="2">
        <v>0.44333333333333302</v>
      </c>
      <c r="F888" s="2">
        <v>512</v>
      </c>
      <c r="G888" s="2">
        <v>26109</v>
      </c>
      <c r="H888" s="2">
        <v>300</v>
      </c>
      <c r="I888">
        <f t="shared" si="26"/>
        <v>132.99999999999991</v>
      </c>
      <c r="J888">
        <f t="shared" si="27"/>
        <v>18.55795516675779</v>
      </c>
    </row>
    <row r="889" spans="1:10" ht="12.75" x14ac:dyDescent="0.2">
      <c r="A889" s="2">
        <v>136</v>
      </c>
      <c r="B889" s="2" t="s">
        <v>167</v>
      </c>
      <c r="C889" s="3">
        <v>42493</v>
      </c>
      <c r="D889" s="2" t="s">
        <v>28</v>
      </c>
      <c r="E889" s="2">
        <v>0.547445255474452</v>
      </c>
      <c r="F889" s="2">
        <v>313</v>
      </c>
      <c r="G889" s="2">
        <v>26698</v>
      </c>
      <c r="H889" s="2">
        <v>274</v>
      </c>
      <c r="I889">
        <f t="shared" si="26"/>
        <v>149.99999999999986</v>
      </c>
      <c r="J889">
        <f t="shared" si="27"/>
        <v>18.55795516675779</v>
      </c>
    </row>
    <row r="890" spans="1:10" ht="12.75" x14ac:dyDescent="0.2">
      <c r="A890" s="2">
        <v>143</v>
      </c>
      <c r="B890" s="2" t="s">
        <v>168</v>
      </c>
      <c r="C890" s="3">
        <v>42493</v>
      </c>
      <c r="D890" s="2" t="s">
        <v>28</v>
      </c>
      <c r="E890" s="2">
        <v>0.60856269113149797</v>
      </c>
      <c r="F890" s="2">
        <v>473</v>
      </c>
      <c r="G890" s="2">
        <v>30761</v>
      </c>
      <c r="H890" s="2">
        <v>327</v>
      </c>
      <c r="I890">
        <f t="shared" si="26"/>
        <v>198.99999999999983</v>
      </c>
      <c r="J890">
        <f t="shared" si="27"/>
        <v>18.55795516675779</v>
      </c>
    </row>
    <row r="891" spans="1:10" ht="12.75" x14ac:dyDescent="0.2">
      <c r="A891" s="2">
        <v>150</v>
      </c>
      <c r="B891" s="2" t="s">
        <v>169</v>
      </c>
      <c r="C891" s="3">
        <v>42493</v>
      </c>
      <c r="D891" s="2" t="s">
        <v>28</v>
      </c>
      <c r="E891" s="2">
        <v>0.47670250896057298</v>
      </c>
      <c r="F891" s="2">
        <v>1069</v>
      </c>
      <c r="G891" s="2">
        <v>24245</v>
      </c>
      <c r="H891" s="2">
        <v>279</v>
      </c>
      <c r="I891">
        <f t="shared" si="26"/>
        <v>132.99999999999986</v>
      </c>
      <c r="J891">
        <f t="shared" si="27"/>
        <v>18.55795516675779</v>
      </c>
    </row>
    <row r="892" spans="1:10" ht="12.75" x14ac:dyDescent="0.2">
      <c r="A892" s="2">
        <v>154</v>
      </c>
      <c r="B892" s="2" t="s">
        <v>170</v>
      </c>
      <c r="C892" s="3">
        <v>42493</v>
      </c>
      <c r="D892" s="2" t="s">
        <v>28</v>
      </c>
      <c r="E892" s="2">
        <v>0.44919786096256598</v>
      </c>
      <c r="F892" s="2">
        <v>255</v>
      </c>
      <c r="G892" s="2">
        <v>16881</v>
      </c>
      <c r="H892" s="2">
        <v>187</v>
      </c>
      <c r="I892">
        <f t="shared" si="26"/>
        <v>83.999999999999844</v>
      </c>
      <c r="J892">
        <f t="shared" si="27"/>
        <v>18.55795516675779</v>
      </c>
    </row>
    <row r="893" spans="1:10" ht="12.75" x14ac:dyDescent="0.2">
      <c r="A893" s="2">
        <v>157</v>
      </c>
      <c r="B893" s="2" t="s">
        <v>100</v>
      </c>
      <c r="C893" s="3">
        <v>42493</v>
      </c>
      <c r="D893" s="2" t="s">
        <v>28</v>
      </c>
      <c r="E893" s="2">
        <v>0.44980694980694902</v>
      </c>
      <c r="F893" s="2">
        <v>1580</v>
      </c>
      <c r="G893" s="2">
        <v>45055</v>
      </c>
      <c r="H893" s="2">
        <v>518</v>
      </c>
      <c r="I893">
        <f t="shared" si="26"/>
        <v>232.9999999999996</v>
      </c>
      <c r="J893">
        <f t="shared" si="27"/>
        <v>18.55795516675779</v>
      </c>
    </row>
    <row r="894" spans="1:10" ht="12.75" x14ac:dyDescent="0.2">
      <c r="A894" s="2">
        <v>161</v>
      </c>
      <c r="B894" s="2" t="s">
        <v>26</v>
      </c>
      <c r="C894" s="3">
        <v>42493</v>
      </c>
      <c r="D894" s="2" t="s">
        <v>28</v>
      </c>
      <c r="E894" s="2">
        <v>0.56812339331619499</v>
      </c>
      <c r="F894" s="2">
        <v>366</v>
      </c>
      <c r="G894" s="2">
        <v>36649</v>
      </c>
      <c r="H894" s="2">
        <v>389</v>
      </c>
      <c r="I894">
        <f t="shared" si="26"/>
        <v>220.99999999999986</v>
      </c>
      <c r="J894">
        <f t="shared" si="27"/>
        <v>18.55795516675779</v>
      </c>
    </row>
    <row r="895" spans="1:10" ht="12.75" x14ac:dyDescent="0.2">
      <c r="A895" s="2">
        <v>201</v>
      </c>
      <c r="B895" s="2" t="s">
        <v>144</v>
      </c>
      <c r="C895" s="3">
        <v>42493</v>
      </c>
      <c r="D895" s="2" t="s">
        <v>28</v>
      </c>
      <c r="E895" s="2">
        <v>0.48413510747185201</v>
      </c>
      <c r="F895" s="2">
        <v>20713</v>
      </c>
      <c r="G895" s="2">
        <v>88374</v>
      </c>
      <c r="H895" s="2">
        <v>977</v>
      </c>
      <c r="I895">
        <f t="shared" si="26"/>
        <v>472.99999999999943</v>
      </c>
      <c r="J895">
        <f t="shared" si="27"/>
        <v>18.55795516675779</v>
      </c>
    </row>
    <row r="896" spans="1:10" ht="12.75" x14ac:dyDescent="0.2">
      <c r="A896" s="2">
        <v>202</v>
      </c>
      <c r="B896" s="2" t="s">
        <v>171</v>
      </c>
      <c r="C896" s="3">
        <v>42493</v>
      </c>
      <c r="D896" s="2" t="s">
        <v>28</v>
      </c>
      <c r="E896" s="2">
        <v>0.58294930875576001</v>
      </c>
      <c r="F896" s="2">
        <v>1502</v>
      </c>
      <c r="G896" s="2">
        <v>39766</v>
      </c>
      <c r="H896" s="2">
        <v>434</v>
      </c>
      <c r="I896">
        <f t="shared" si="26"/>
        <v>252.99999999999986</v>
      </c>
      <c r="J896">
        <f t="shared" si="27"/>
        <v>18.55795516675779</v>
      </c>
    </row>
    <row r="897" spans="1:10" ht="12.75" x14ac:dyDescent="0.2">
      <c r="A897" s="2">
        <v>203</v>
      </c>
      <c r="B897" s="2" t="s">
        <v>172</v>
      </c>
      <c r="C897" s="3">
        <v>42493</v>
      </c>
      <c r="D897" s="2" t="s">
        <v>28</v>
      </c>
      <c r="E897" s="2">
        <v>0.48553054662379402</v>
      </c>
      <c r="F897" s="2">
        <v>846</v>
      </c>
      <c r="G897" s="2">
        <v>26555</v>
      </c>
      <c r="H897" s="2">
        <v>311</v>
      </c>
      <c r="I897">
        <f t="shared" si="26"/>
        <v>150.99999999999994</v>
      </c>
      <c r="J897">
        <f t="shared" si="27"/>
        <v>18.55795516675779</v>
      </c>
    </row>
    <row r="898" spans="1:10" ht="12.75" x14ac:dyDescent="0.2">
      <c r="A898" s="2">
        <v>222</v>
      </c>
      <c r="B898" s="2" t="s">
        <v>66</v>
      </c>
      <c r="C898" s="3">
        <v>42493</v>
      </c>
      <c r="D898" s="2" t="s">
        <v>28</v>
      </c>
      <c r="E898" s="2">
        <v>0.51882160392798604</v>
      </c>
      <c r="F898" s="2">
        <v>2662</v>
      </c>
      <c r="G898" s="2">
        <v>53093</v>
      </c>
      <c r="H898" s="2">
        <v>611</v>
      </c>
      <c r="I898">
        <f t="shared" si="26"/>
        <v>316.99999999999949</v>
      </c>
      <c r="J898">
        <f t="shared" si="27"/>
        <v>18.55795516675779</v>
      </c>
    </row>
    <row r="899" spans="1:10" ht="12.75" x14ac:dyDescent="0.2">
      <c r="A899" s="2">
        <v>223</v>
      </c>
      <c r="B899" s="2" t="s">
        <v>173</v>
      </c>
      <c r="C899" s="3">
        <v>42493</v>
      </c>
      <c r="D899" s="2" t="s">
        <v>28</v>
      </c>
      <c r="E899" s="2">
        <v>0.44398340248962598</v>
      </c>
      <c r="F899" s="2">
        <v>190</v>
      </c>
      <c r="G899" s="2">
        <v>20342</v>
      </c>
      <c r="H899" s="2">
        <v>241</v>
      </c>
      <c r="I899">
        <f t="shared" ref="I899:I962" si="28">(H899*E899)</f>
        <v>106.99999999999986</v>
      </c>
      <c r="J899">
        <f t="shared" ref="J899:J962" si="29">SUM($F$2,$F$3511)/SUM($H$2,$H$3511)</f>
        <v>18.55795516675779</v>
      </c>
    </row>
    <row r="900" spans="1:10" ht="12.75" x14ac:dyDescent="0.2">
      <c r="A900" s="2">
        <v>236</v>
      </c>
      <c r="B900" s="2" t="s">
        <v>71</v>
      </c>
      <c r="C900" s="3">
        <v>42493</v>
      </c>
      <c r="D900" s="2" t="s">
        <v>28</v>
      </c>
      <c r="E900" s="2">
        <v>0.48582230623818501</v>
      </c>
      <c r="F900" s="2">
        <v>983</v>
      </c>
      <c r="G900" s="2">
        <v>46705</v>
      </c>
      <c r="H900" s="2">
        <v>529</v>
      </c>
      <c r="I900">
        <f t="shared" si="28"/>
        <v>256.99999999999989</v>
      </c>
      <c r="J900">
        <f t="shared" si="29"/>
        <v>18.55795516675779</v>
      </c>
    </row>
    <row r="901" spans="1:10" ht="12.75" x14ac:dyDescent="0.2">
      <c r="A901" s="2">
        <v>238</v>
      </c>
      <c r="B901" s="2" t="s">
        <v>138</v>
      </c>
      <c r="C901" s="3">
        <v>42493</v>
      </c>
      <c r="D901" s="2" t="s">
        <v>28</v>
      </c>
      <c r="E901" s="2">
        <v>0.4375</v>
      </c>
      <c r="F901" s="2">
        <v>1626</v>
      </c>
      <c r="G901" s="2">
        <v>42018</v>
      </c>
      <c r="H901" s="2">
        <v>464</v>
      </c>
      <c r="I901">
        <f t="shared" si="28"/>
        <v>203</v>
      </c>
      <c r="J901">
        <f t="shared" si="29"/>
        <v>18.55795516675779</v>
      </c>
    </row>
    <row r="902" spans="1:10" ht="12.75" x14ac:dyDescent="0.2">
      <c r="A902" s="2">
        <v>245</v>
      </c>
      <c r="B902" s="2" t="s">
        <v>75</v>
      </c>
      <c r="C902" s="3">
        <v>42493</v>
      </c>
      <c r="D902" s="2" t="s">
        <v>28</v>
      </c>
      <c r="E902" s="2">
        <v>0.52763819095477305</v>
      </c>
      <c r="F902" s="2">
        <v>971</v>
      </c>
      <c r="G902" s="2">
        <v>36394</v>
      </c>
      <c r="H902" s="2">
        <v>398</v>
      </c>
      <c r="I902">
        <f t="shared" si="28"/>
        <v>209.99999999999966</v>
      </c>
      <c r="J902">
        <f t="shared" si="29"/>
        <v>18.55795516675779</v>
      </c>
    </row>
    <row r="903" spans="1:10" ht="12.75" x14ac:dyDescent="0.2">
      <c r="A903" s="2">
        <v>254</v>
      </c>
      <c r="B903" s="2" t="s">
        <v>143</v>
      </c>
      <c r="C903" s="3">
        <v>42493</v>
      </c>
      <c r="D903" s="2" t="s">
        <v>28</v>
      </c>
      <c r="E903" s="2">
        <v>0.504132231404958</v>
      </c>
      <c r="F903" s="2">
        <v>140</v>
      </c>
      <c r="G903" s="2">
        <v>21579</v>
      </c>
      <c r="H903" s="2">
        <v>242</v>
      </c>
      <c r="I903">
        <f t="shared" si="28"/>
        <v>121.99999999999983</v>
      </c>
      <c r="J903">
        <f t="shared" si="29"/>
        <v>18.55795516675779</v>
      </c>
    </row>
    <row r="904" spans="1:10" ht="12.75" x14ac:dyDescent="0.2">
      <c r="A904" s="2">
        <v>266</v>
      </c>
      <c r="B904" s="2" t="s">
        <v>174</v>
      </c>
      <c r="C904" s="3">
        <v>42493</v>
      </c>
      <c r="D904" s="2" t="s">
        <v>28</v>
      </c>
      <c r="E904" s="2">
        <v>0.42196531791907499</v>
      </c>
      <c r="F904" s="2">
        <v>447</v>
      </c>
      <c r="G904" s="2">
        <v>14572</v>
      </c>
      <c r="H904" s="2">
        <v>173</v>
      </c>
      <c r="I904">
        <f t="shared" si="28"/>
        <v>72.999999999999972</v>
      </c>
      <c r="J904">
        <f t="shared" si="29"/>
        <v>18.55795516675779</v>
      </c>
    </row>
    <row r="905" spans="1:10" ht="12.75" x14ac:dyDescent="0.2">
      <c r="A905" s="2">
        <v>267</v>
      </c>
      <c r="B905" s="2" t="s">
        <v>175</v>
      </c>
      <c r="C905" s="3">
        <v>42493</v>
      </c>
      <c r="D905" s="2" t="s">
        <v>28</v>
      </c>
      <c r="E905" s="2">
        <v>0.49390243902439002</v>
      </c>
      <c r="F905" s="2">
        <v>480</v>
      </c>
      <c r="G905" s="2">
        <v>29814</v>
      </c>
      <c r="H905" s="2">
        <v>328</v>
      </c>
      <c r="I905">
        <f t="shared" si="28"/>
        <v>161.99999999999991</v>
      </c>
      <c r="J905">
        <f t="shared" si="29"/>
        <v>18.55795516675779</v>
      </c>
    </row>
    <row r="906" spans="1:10" ht="12.75" x14ac:dyDescent="0.2">
      <c r="A906" s="2">
        <v>268</v>
      </c>
      <c r="B906" s="2" t="s">
        <v>176</v>
      </c>
      <c r="C906" s="3">
        <v>42493</v>
      </c>
      <c r="D906" s="2" t="s">
        <v>28</v>
      </c>
      <c r="E906" s="2">
        <v>0.48837209302325502</v>
      </c>
      <c r="F906" s="2">
        <v>544</v>
      </c>
      <c r="G906" s="2">
        <v>30283</v>
      </c>
      <c r="H906" s="2">
        <v>344</v>
      </c>
      <c r="I906">
        <f t="shared" si="28"/>
        <v>167.99999999999972</v>
      </c>
      <c r="J906">
        <f t="shared" si="29"/>
        <v>18.55795516675779</v>
      </c>
    </row>
    <row r="907" spans="1:10" ht="12.75" x14ac:dyDescent="0.2">
      <c r="A907" s="2">
        <v>412</v>
      </c>
      <c r="B907" s="2" t="s">
        <v>118</v>
      </c>
      <c r="C907" s="3">
        <v>42493</v>
      </c>
      <c r="D907" s="2" t="s">
        <v>28</v>
      </c>
      <c r="E907" s="2">
        <v>0.43710021321961601</v>
      </c>
      <c r="F907" s="2">
        <v>474</v>
      </c>
      <c r="G907" s="2">
        <v>39351</v>
      </c>
      <c r="H907" s="2">
        <v>469</v>
      </c>
      <c r="I907">
        <f t="shared" si="28"/>
        <v>204.99999999999991</v>
      </c>
      <c r="J907">
        <f t="shared" si="29"/>
        <v>18.55795516675779</v>
      </c>
    </row>
    <row r="908" spans="1:10" ht="12.75" x14ac:dyDescent="0.2">
      <c r="A908" s="2">
        <v>420</v>
      </c>
      <c r="B908" s="2" t="s">
        <v>155</v>
      </c>
      <c r="C908" s="3">
        <v>42493</v>
      </c>
      <c r="D908" s="2" t="s">
        <v>28</v>
      </c>
      <c r="E908" s="2">
        <v>0.53909465020576097</v>
      </c>
      <c r="F908" s="2">
        <v>949</v>
      </c>
      <c r="G908" s="2">
        <v>22444</v>
      </c>
      <c r="H908" s="2">
        <v>243</v>
      </c>
      <c r="I908">
        <f t="shared" si="28"/>
        <v>130.99999999999991</v>
      </c>
      <c r="J908">
        <f t="shared" si="29"/>
        <v>18.55795516675779</v>
      </c>
    </row>
    <row r="909" spans="1:10" ht="12.75" x14ac:dyDescent="0.2">
      <c r="A909" s="2">
        <v>421</v>
      </c>
      <c r="B909" s="2" t="s">
        <v>177</v>
      </c>
      <c r="C909" s="3">
        <v>42493</v>
      </c>
      <c r="D909" s="2" t="s">
        <v>28</v>
      </c>
      <c r="E909" s="2">
        <v>0.47107438016528902</v>
      </c>
      <c r="F909" s="2">
        <v>0</v>
      </c>
      <c r="G909" s="2">
        <v>10699</v>
      </c>
      <c r="H909" s="2">
        <v>121</v>
      </c>
      <c r="I909">
        <f t="shared" si="28"/>
        <v>56.999999999999972</v>
      </c>
      <c r="J909">
        <f t="shared" si="29"/>
        <v>18.55795516675779</v>
      </c>
    </row>
    <row r="910" spans="1:10" ht="12.75" x14ac:dyDescent="0.2">
      <c r="A910" s="2">
        <v>429</v>
      </c>
      <c r="B910" s="2" t="s">
        <v>178</v>
      </c>
      <c r="C910" s="3">
        <v>42493</v>
      </c>
      <c r="D910" s="2" t="s">
        <v>28</v>
      </c>
      <c r="E910" s="2">
        <v>0.43785310734463201</v>
      </c>
      <c r="F910" s="2">
        <v>456</v>
      </c>
      <c r="G910" s="2">
        <v>29341</v>
      </c>
      <c r="H910" s="2">
        <v>354</v>
      </c>
      <c r="I910">
        <f t="shared" si="28"/>
        <v>154.99999999999974</v>
      </c>
      <c r="J910">
        <f t="shared" si="29"/>
        <v>18.55795516675779</v>
      </c>
    </row>
    <row r="911" spans="1:10" ht="12.75" x14ac:dyDescent="0.2">
      <c r="A911" s="2">
        <v>432</v>
      </c>
      <c r="B911" s="2" t="s">
        <v>39</v>
      </c>
      <c r="C911" s="3">
        <v>42493</v>
      </c>
      <c r="D911" s="2" t="s">
        <v>28</v>
      </c>
      <c r="E911" s="2">
        <v>0.37202380952380898</v>
      </c>
      <c r="F911" s="2">
        <v>19137</v>
      </c>
      <c r="G911" s="2">
        <v>79990</v>
      </c>
      <c r="H911" s="2">
        <v>1008</v>
      </c>
      <c r="I911">
        <f t="shared" si="28"/>
        <v>374.99999999999943</v>
      </c>
      <c r="J911">
        <f t="shared" si="29"/>
        <v>18.55795516675779</v>
      </c>
    </row>
    <row r="912" spans="1:10" ht="12.75" x14ac:dyDescent="0.2">
      <c r="A912" s="2">
        <v>1</v>
      </c>
      <c r="B912" s="2" t="s">
        <v>23</v>
      </c>
      <c r="C912" s="3">
        <v>42493</v>
      </c>
      <c r="D912" s="2" t="s">
        <v>27</v>
      </c>
      <c r="E912" s="2">
        <v>0.50234113712374495</v>
      </c>
      <c r="F912" s="2">
        <v>0</v>
      </c>
      <c r="G912" s="2">
        <v>157060</v>
      </c>
      <c r="H912" s="2">
        <v>1495</v>
      </c>
      <c r="I912">
        <f t="shared" si="28"/>
        <v>750.99999999999875</v>
      </c>
      <c r="J912">
        <f t="shared" si="29"/>
        <v>18.55795516675779</v>
      </c>
    </row>
    <row r="913" spans="1:10" ht="12.75" x14ac:dyDescent="0.2">
      <c r="A913" s="2">
        <v>2</v>
      </c>
      <c r="B913" s="2" t="s">
        <v>33</v>
      </c>
      <c r="C913" s="3">
        <v>42493</v>
      </c>
      <c r="D913" s="2" t="s">
        <v>27</v>
      </c>
      <c r="E913" s="2">
        <v>0.50772200772200704</v>
      </c>
      <c r="F913" s="2">
        <v>0</v>
      </c>
      <c r="G913" s="2">
        <v>55329</v>
      </c>
      <c r="H913" s="2">
        <v>518</v>
      </c>
      <c r="I913">
        <f t="shared" si="28"/>
        <v>262.99999999999966</v>
      </c>
      <c r="J913">
        <f t="shared" si="29"/>
        <v>18.55795516675779</v>
      </c>
    </row>
    <row r="914" spans="1:10" ht="12.75" x14ac:dyDescent="0.2">
      <c r="A914" s="2">
        <v>3</v>
      </c>
      <c r="B914" s="2" t="s">
        <v>37</v>
      </c>
      <c r="C914" s="3">
        <v>42493</v>
      </c>
      <c r="D914" s="2" t="s">
        <v>27</v>
      </c>
      <c r="E914" s="2">
        <v>0.51977401129943501</v>
      </c>
      <c r="F914" s="2">
        <v>0</v>
      </c>
      <c r="G914" s="2">
        <v>17739</v>
      </c>
      <c r="H914" s="2">
        <v>177</v>
      </c>
      <c r="I914">
        <f t="shared" si="28"/>
        <v>92</v>
      </c>
      <c r="J914">
        <f t="shared" si="29"/>
        <v>18.55795516675779</v>
      </c>
    </row>
    <row r="915" spans="1:10" ht="12.75" x14ac:dyDescent="0.2">
      <c r="A915" s="2">
        <v>4</v>
      </c>
      <c r="B915" s="2" t="s">
        <v>42</v>
      </c>
      <c r="C915" s="3">
        <v>42493</v>
      </c>
      <c r="D915" s="2" t="s">
        <v>27</v>
      </c>
      <c r="E915" s="2">
        <v>0.52691432903714897</v>
      </c>
      <c r="F915" s="2">
        <v>0</v>
      </c>
      <c r="G915" s="2">
        <v>141689</v>
      </c>
      <c r="H915" s="2">
        <v>1319</v>
      </c>
      <c r="I915">
        <f t="shared" si="28"/>
        <v>694.99999999999943</v>
      </c>
      <c r="J915">
        <f t="shared" si="29"/>
        <v>18.55795516675779</v>
      </c>
    </row>
    <row r="916" spans="1:10" ht="12.75" x14ac:dyDescent="0.2">
      <c r="A916" s="2">
        <v>5</v>
      </c>
      <c r="B916" s="2" t="s">
        <v>46</v>
      </c>
      <c r="C916" s="3">
        <v>42493</v>
      </c>
      <c r="D916" s="2" t="s">
        <v>27</v>
      </c>
      <c r="E916" s="2">
        <v>0.53315649867374004</v>
      </c>
      <c r="F916" s="2">
        <v>0</v>
      </c>
      <c r="G916" s="2">
        <v>163070</v>
      </c>
      <c r="H916" s="2">
        <v>1508</v>
      </c>
      <c r="I916">
        <f t="shared" si="28"/>
        <v>804</v>
      </c>
      <c r="J916">
        <f t="shared" si="29"/>
        <v>18.55795516675779</v>
      </c>
    </row>
    <row r="917" spans="1:10" ht="12.75" x14ac:dyDescent="0.2">
      <c r="A917" s="2">
        <v>6</v>
      </c>
      <c r="B917" s="2" t="s">
        <v>49</v>
      </c>
      <c r="C917" s="3">
        <v>42493</v>
      </c>
      <c r="D917" s="2" t="s">
        <v>27</v>
      </c>
      <c r="E917" s="2">
        <v>0.434782608695652</v>
      </c>
      <c r="F917" s="2">
        <v>0</v>
      </c>
      <c r="G917" s="2">
        <v>8481</v>
      </c>
      <c r="H917" s="2">
        <v>92</v>
      </c>
      <c r="I917">
        <f t="shared" si="28"/>
        <v>39.999999999999986</v>
      </c>
      <c r="J917">
        <f t="shared" si="29"/>
        <v>18.55795516675779</v>
      </c>
    </row>
    <row r="918" spans="1:10" ht="12.75" x14ac:dyDescent="0.2">
      <c r="A918" s="2">
        <v>7</v>
      </c>
      <c r="B918" s="2" t="s">
        <v>51</v>
      </c>
      <c r="C918" s="3">
        <v>42493</v>
      </c>
      <c r="D918" s="2" t="s">
        <v>27</v>
      </c>
      <c r="E918" s="2">
        <v>0.47250509164969401</v>
      </c>
      <c r="F918" s="2">
        <v>0</v>
      </c>
      <c r="G918" s="2">
        <v>150076</v>
      </c>
      <c r="H918" s="2">
        <v>1473</v>
      </c>
      <c r="I918">
        <f t="shared" si="28"/>
        <v>695.99999999999932</v>
      </c>
      <c r="J918">
        <f t="shared" si="29"/>
        <v>18.55795516675779</v>
      </c>
    </row>
    <row r="919" spans="1:10" ht="12.75" x14ac:dyDescent="0.2">
      <c r="A919" s="2">
        <v>8</v>
      </c>
      <c r="B919" s="2" t="s">
        <v>52</v>
      </c>
      <c r="C919" s="3">
        <v>42493</v>
      </c>
      <c r="D919" s="2" t="s">
        <v>27</v>
      </c>
      <c r="E919" s="2">
        <v>0.50600000000000001</v>
      </c>
      <c r="F919" s="2">
        <v>0</v>
      </c>
      <c r="G919" s="2">
        <v>54212</v>
      </c>
      <c r="H919" s="2">
        <v>500</v>
      </c>
      <c r="I919">
        <f t="shared" si="28"/>
        <v>253</v>
      </c>
      <c r="J919">
        <f t="shared" si="29"/>
        <v>18.55795516675779</v>
      </c>
    </row>
    <row r="920" spans="1:10" ht="12.75" x14ac:dyDescent="0.2">
      <c r="A920" s="2">
        <v>9</v>
      </c>
      <c r="B920" s="2" t="s">
        <v>53</v>
      </c>
      <c r="C920" s="3">
        <v>42493</v>
      </c>
      <c r="D920" s="2" t="s">
        <v>27</v>
      </c>
      <c r="E920" s="2">
        <v>0.48727272727272702</v>
      </c>
      <c r="F920" s="2">
        <v>0</v>
      </c>
      <c r="G920" s="2">
        <v>28883</v>
      </c>
      <c r="H920" s="2">
        <v>275</v>
      </c>
      <c r="I920">
        <f t="shared" si="28"/>
        <v>133.99999999999994</v>
      </c>
      <c r="J920">
        <f t="shared" si="29"/>
        <v>18.55795516675779</v>
      </c>
    </row>
    <row r="921" spans="1:10" ht="12.75" x14ac:dyDescent="0.2">
      <c r="A921" s="2">
        <v>10</v>
      </c>
      <c r="B921" s="2" t="s">
        <v>55</v>
      </c>
      <c r="C921" s="3">
        <v>42493</v>
      </c>
      <c r="D921" s="2" t="s">
        <v>27</v>
      </c>
      <c r="E921" s="2">
        <v>0.52895752895752801</v>
      </c>
      <c r="F921" s="2">
        <v>0</v>
      </c>
      <c r="G921" s="2">
        <v>80569</v>
      </c>
      <c r="H921" s="2">
        <v>777</v>
      </c>
      <c r="I921">
        <f t="shared" si="28"/>
        <v>410.99999999999926</v>
      </c>
      <c r="J921">
        <f t="shared" si="29"/>
        <v>18.55795516675779</v>
      </c>
    </row>
    <row r="922" spans="1:10" ht="12.75" x14ac:dyDescent="0.2">
      <c r="A922" s="2">
        <v>11</v>
      </c>
      <c r="B922" s="2" t="s">
        <v>57</v>
      </c>
      <c r="C922" s="3">
        <v>42493</v>
      </c>
      <c r="D922" s="2" t="s">
        <v>27</v>
      </c>
      <c r="E922" s="2">
        <v>0.49515905947441202</v>
      </c>
      <c r="F922" s="2">
        <v>0</v>
      </c>
      <c r="G922" s="2">
        <v>148659</v>
      </c>
      <c r="H922" s="2">
        <v>1446</v>
      </c>
      <c r="I922">
        <f t="shared" si="28"/>
        <v>715.99999999999977</v>
      </c>
      <c r="J922">
        <f t="shared" si="29"/>
        <v>18.55795516675779</v>
      </c>
    </row>
    <row r="923" spans="1:10" ht="12.75" x14ac:dyDescent="0.2">
      <c r="A923" s="2">
        <v>12</v>
      </c>
      <c r="B923" s="2" t="s">
        <v>60</v>
      </c>
      <c r="C923" s="3">
        <v>42493</v>
      </c>
      <c r="D923" s="2" t="s">
        <v>27</v>
      </c>
      <c r="E923" s="2">
        <v>0.48529411764705799</v>
      </c>
      <c r="F923" s="2">
        <v>0</v>
      </c>
      <c r="G923" s="2">
        <v>218232</v>
      </c>
      <c r="H923" s="2">
        <v>2108</v>
      </c>
      <c r="I923">
        <f t="shared" si="28"/>
        <v>1022.9999999999982</v>
      </c>
      <c r="J923">
        <f t="shared" si="29"/>
        <v>18.55795516675779</v>
      </c>
    </row>
    <row r="924" spans="1:10" ht="12.75" x14ac:dyDescent="0.2">
      <c r="A924" s="2">
        <v>13</v>
      </c>
      <c r="B924" s="2" t="s">
        <v>63</v>
      </c>
      <c r="C924" s="3">
        <v>42493</v>
      </c>
      <c r="D924" s="2" t="s">
        <v>27</v>
      </c>
      <c r="E924" s="2">
        <v>0.464534075104311</v>
      </c>
      <c r="F924" s="2">
        <v>0</v>
      </c>
      <c r="G924" s="2">
        <v>73806</v>
      </c>
      <c r="H924" s="2">
        <v>719</v>
      </c>
      <c r="I924">
        <f t="shared" si="28"/>
        <v>333.9999999999996</v>
      </c>
      <c r="J924">
        <f t="shared" si="29"/>
        <v>18.55795516675779</v>
      </c>
    </row>
    <row r="925" spans="1:10" ht="12.75" x14ac:dyDescent="0.2">
      <c r="A925" s="2">
        <v>14</v>
      </c>
      <c r="B925" s="2" t="s">
        <v>65</v>
      </c>
      <c r="C925" s="3">
        <v>42493</v>
      </c>
      <c r="D925" s="2" t="s">
        <v>27</v>
      </c>
      <c r="E925" s="2">
        <v>0.54800590841949703</v>
      </c>
      <c r="F925" s="2">
        <v>0</v>
      </c>
      <c r="G925" s="2">
        <v>76571</v>
      </c>
      <c r="H925" s="2">
        <v>677</v>
      </c>
      <c r="I925">
        <f t="shared" si="28"/>
        <v>370.99999999999949</v>
      </c>
      <c r="J925">
        <f t="shared" si="29"/>
        <v>18.55795516675779</v>
      </c>
    </row>
    <row r="926" spans="1:10" ht="12.75" x14ac:dyDescent="0.2">
      <c r="A926" s="2">
        <v>15</v>
      </c>
      <c r="B926" s="2" t="s">
        <v>68</v>
      </c>
      <c r="C926" s="3">
        <v>42493</v>
      </c>
      <c r="D926" s="2" t="s">
        <v>27</v>
      </c>
      <c r="E926" s="2">
        <v>0.53375086986777998</v>
      </c>
      <c r="F926" s="2">
        <v>0</v>
      </c>
      <c r="G926" s="2">
        <v>153069</v>
      </c>
      <c r="H926" s="2">
        <v>1437</v>
      </c>
      <c r="I926">
        <f t="shared" si="28"/>
        <v>766.99999999999977</v>
      </c>
      <c r="J926">
        <f t="shared" si="29"/>
        <v>18.55795516675779</v>
      </c>
    </row>
    <row r="927" spans="1:10" ht="12.75" x14ac:dyDescent="0.2">
      <c r="A927" s="2">
        <v>16</v>
      </c>
      <c r="B927" s="2" t="s">
        <v>70</v>
      </c>
      <c r="C927" s="3">
        <v>42493</v>
      </c>
      <c r="D927" s="2" t="s">
        <v>27</v>
      </c>
      <c r="E927" s="2">
        <v>0.51967435549525098</v>
      </c>
      <c r="F927" s="2">
        <v>0</v>
      </c>
      <c r="G927" s="2">
        <v>153570</v>
      </c>
      <c r="H927" s="2">
        <v>1474</v>
      </c>
      <c r="I927">
        <f t="shared" si="28"/>
        <v>766</v>
      </c>
      <c r="J927">
        <f t="shared" si="29"/>
        <v>18.55795516675779</v>
      </c>
    </row>
    <row r="928" spans="1:10" ht="12.75" x14ac:dyDescent="0.2">
      <c r="A928" s="2">
        <v>17</v>
      </c>
      <c r="B928" s="2" t="s">
        <v>74</v>
      </c>
      <c r="C928" s="3">
        <v>42493</v>
      </c>
      <c r="D928" s="2" t="s">
        <v>27</v>
      </c>
      <c r="E928" s="2">
        <v>0.47079439252336402</v>
      </c>
      <c r="F928" s="2">
        <v>0</v>
      </c>
      <c r="G928" s="2">
        <v>90178</v>
      </c>
      <c r="H928" s="2">
        <v>856</v>
      </c>
      <c r="I928">
        <f t="shared" si="28"/>
        <v>402.9999999999996</v>
      </c>
      <c r="J928">
        <f t="shared" si="29"/>
        <v>18.55795516675779</v>
      </c>
    </row>
    <row r="929" spans="1:10" ht="12.75" x14ac:dyDescent="0.2">
      <c r="A929" s="2">
        <v>18</v>
      </c>
      <c r="B929" s="2" t="s">
        <v>77</v>
      </c>
      <c r="C929" s="3">
        <v>42493</v>
      </c>
      <c r="D929" s="2" t="s">
        <v>27</v>
      </c>
      <c r="E929" s="2">
        <v>0.48119891008174298</v>
      </c>
      <c r="F929" s="2">
        <v>0</v>
      </c>
      <c r="G929" s="2">
        <v>185981</v>
      </c>
      <c r="H929" s="2">
        <v>1835</v>
      </c>
      <c r="I929">
        <f t="shared" si="28"/>
        <v>882.99999999999841</v>
      </c>
      <c r="J929">
        <f t="shared" si="29"/>
        <v>18.55795516675779</v>
      </c>
    </row>
    <row r="930" spans="1:10" ht="12.75" x14ac:dyDescent="0.2">
      <c r="A930" s="2">
        <v>19</v>
      </c>
      <c r="B930" s="2" t="s">
        <v>79</v>
      </c>
      <c r="C930" s="3">
        <v>42493</v>
      </c>
      <c r="D930" s="2" t="s">
        <v>27</v>
      </c>
      <c r="E930" s="2">
        <v>0.493957703927492</v>
      </c>
      <c r="F930" s="2">
        <v>0</v>
      </c>
      <c r="G930" s="2">
        <v>69787</v>
      </c>
      <c r="H930" s="2">
        <v>662</v>
      </c>
      <c r="I930">
        <f t="shared" si="28"/>
        <v>326.99999999999972</v>
      </c>
      <c r="J930">
        <f t="shared" si="29"/>
        <v>18.55795516675779</v>
      </c>
    </row>
    <row r="931" spans="1:10" ht="12.75" x14ac:dyDescent="0.2">
      <c r="A931" s="2">
        <v>20</v>
      </c>
      <c r="B931" s="2" t="s">
        <v>80</v>
      </c>
      <c r="C931" s="3">
        <v>42493</v>
      </c>
      <c r="D931" s="2" t="s">
        <v>27</v>
      </c>
      <c r="E931" s="2">
        <v>0.49333333333333301</v>
      </c>
      <c r="F931" s="2">
        <v>0</v>
      </c>
      <c r="G931" s="2">
        <v>15768</v>
      </c>
      <c r="H931" s="2">
        <v>150</v>
      </c>
      <c r="I931">
        <f t="shared" si="28"/>
        <v>73.999999999999957</v>
      </c>
      <c r="J931">
        <f t="shared" si="29"/>
        <v>18.55795516675779</v>
      </c>
    </row>
    <row r="932" spans="1:10" ht="12.75" x14ac:dyDescent="0.2">
      <c r="A932" s="2">
        <v>21</v>
      </c>
      <c r="B932" s="2" t="s">
        <v>81</v>
      </c>
      <c r="C932" s="3">
        <v>42493</v>
      </c>
      <c r="D932" s="2" t="s">
        <v>27</v>
      </c>
      <c r="E932" s="2">
        <v>0.49148936170212698</v>
      </c>
      <c r="F932" s="2">
        <v>0</v>
      </c>
      <c r="G932" s="2">
        <v>99882</v>
      </c>
      <c r="H932" s="2">
        <v>940</v>
      </c>
      <c r="I932">
        <f t="shared" si="28"/>
        <v>461.99999999999937</v>
      </c>
      <c r="J932">
        <f t="shared" si="29"/>
        <v>18.55795516675779</v>
      </c>
    </row>
    <row r="933" spans="1:10" ht="12.75" x14ac:dyDescent="0.2">
      <c r="A933" s="2">
        <v>22</v>
      </c>
      <c r="B933" s="2" t="s">
        <v>82</v>
      </c>
      <c r="C933" s="3">
        <v>42493</v>
      </c>
      <c r="D933" s="2" t="s">
        <v>27</v>
      </c>
      <c r="E933" s="2">
        <v>0.52425373134328301</v>
      </c>
      <c r="F933" s="2">
        <v>0</v>
      </c>
      <c r="G933" s="2">
        <v>116403</v>
      </c>
      <c r="H933" s="2">
        <v>1072</v>
      </c>
      <c r="I933">
        <f t="shared" si="28"/>
        <v>561.99999999999943</v>
      </c>
      <c r="J933">
        <f t="shared" si="29"/>
        <v>18.55795516675779</v>
      </c>
    </row>
    <row r="934" spans="1:10" ht="12.75" x14ac:dyDescent="0.2">
      <c r="A934" s="2">
        <v>23</v>
      </c>
      <c r="B934" s="2" t="s">
        <v>83</v>
      </c>
      <c r="C934" s="3">
        <v>42493</v>
      </c>
      <c r="D934" s="2" t="s">
        <v>27</v>
      </c>
      <c r="E934" s="2">
        <v>0.52637485970819298</v>
      </c>
      <c r="F934" s="2">
        <v>0</v>
      </c>
      <c r="G934" s="2">
        <v>93914</v>
      </c>
      <c r="H934" s="2">
        <v>891</v>
      </c>
      <c r="I934">
        <f t="shared" si="28"/>
        <v>468.99999999999994</v>
      </c>
      <c r="J934">
        <f t="shared" si="29"/>
        <v>18.55795516675779</v>
      </c>
    </row>
    <row r="935" spans="1:10" ht="12.75" x14ac:dyDescent="0.2">
      <c r="A935" s="2">
        <v>24</v>
      </c>
      <c r="B935" s="2" t="s">
        <v>84</v>
      </c>
      <c r="C935" s="3">
        <v>42493</v>
      </c>
      <c r="D935" s="2" t="s">
        <v>27</v>
      </c>
      <c r="E935" s="2">
        <v>0.49818709209572098</v>
      </c>
      <c r="F935" s="2">
        <v>0</v>
      </c>
      <c r="G935" s="2">
        <v>142225</v>
      </c>
      <c r="H935" s="2">
        <v>1379</v>
      </c>
      <c r="I935">
        <f t="shared" si="28"/>
        <v>686.9999999999992</v>
      </c>
      <c r="J935">
        <f t="shared" si="29"/>
        <v>18.55795516675779</v>
      </c>
    </row>
    <row r="936" spans="1:10" ht="12.75" x14ac:dyDescent="0.2">
      <c r="A936" s="2">
        <v>25</v>
      </c>
      <c r="B936" s="2" t="s">
        <v>86</v>
      </c>
      <c r="C936" s="3">
        <v>42493</v>
      </c>
      <c r="D936" s="2" t="s">
        <v>27</v>
      </c>
      <c r="E936" s="2">
        <v>0.47885622231171898</v>
      </c>
      <c r="F936" s="2">
        <v>0</v>
      </c>
      <c r="G936" s="2">
        <v>252981</v>
      </c>
      <c r="H936" s="2">
        <v>2483</v>
      </c>
      <c r="I936">
        <f t="shared" si="28"/>
        <v>1188.9999999999982</v>
      </c>
      <c r="J936">
        <f t="shared" si="29"/>
        <v>18.55795516675779</v>
      </c>
    </row>
    <row r="937" spans="1:10" ht="12.75" x14ac:dyDescent="0.2">
      <c r="A937" s="2">
        <v>26</v>
      </c>
      <c r="B937" s="2" t="s">
        <v>87</v>
      </c>
      <c r="C937" s="3">
        <v>42493</v>
      </c>
      <c r="D937" s="2" t="s">
        <v>27</v>
      </c>
      <c r="E937" s="2">
        <v>0.53867403314917095</v>
      </c>
      <c r="F937" s="2">
        <v>0</v>
      </c>
      <c r="G937" s="2">
        <v>38643</v>
      </c>
      <c r="H937" s="2">
        <v>362</v>
      </c>
      <c r="I937">
        <f t="shared" si="28"/>
        <v>194.99999999999989</v>
      </c>
      <c r="J937">
        <f t="shared" si="29"/>
        <v>18.55795516675779</v>
      </c>
    </row>
    <row r="938" spans="1:10" ht="12.75" x14ac:dyDescent="0.2">
      <c r="A938" s="2">
        <v>27</v>
      </c>
      <c r="B938" s="2" t="s">
        <v>88</v>
      </c>
      <c r="C938" s="3">
        <v>42493</v>
      </c>
      <c r="D938" s="2" t="s">
        <v>27</v>
      </c>
      <c r="E938" s="2">
        <v>0.51351351351351304</v>
      </c>
      <c r="F938" s="2">
        <v>0</v>
      </c>
      <c r="G938" s="2">
        <v>19951</v>
      </c>
      <c r="H938" s="2">
        <v>185</v>
      </c>
      <c r="I938">
        <f t="shared" si="28"/>
        <v>94.999999999999915</v>
      </c>
      <c r="J938">
        <f t="shared" si="29"/>
        <v>18.55795516675779</v>
      </c>
    </row>
    <row r="939" spans="1:10" ht="12.75" x14ac:dyDescent="0.2">
      <c r="A939" s="2">
        <v>28</v>
      </c>
      <c r="B939" s="2" t="s">
        <v>90</v>
      </c>
      <c r="C939" s="3">
        <v>42493</v>
      </c>
      <c r="D939" s="2" t="s">
        <v>27</v>
      </c>
      <c r="E939" s="2">
        <v>0.50669642857142805</v>
      </c>
      <c r="F939" s="2">
        <v>0</v>
      </c>
      <c r="G939" s="2">
        <v>46382</v>
      </c>
      <c r="H939" s="2">
        <v>448</v>
      </c>
      <c r="I939">
        <f t="shared" si="28"/>
        <v>226.99999999999977</v>
      </c>
      <c r="J939">
        <f t="shared" si="29"/>
        <v>18.55795516675779</v>
      </c>
    </row>
    <row r="940" spans="1:10" ht="12.75" x14ac:dyDescent="0.2">
      <c r="A940" s="2">
        <v>29</v>
      </c>
      <c r="B940" s="2" t="s">
        <v>92</v>
      </c>
      <c r="C940" s="3">
        <v>42493</v>
      </c>
      <c r="D940" s="2" t="s">
        <v>27</v>
      </c>
      <c r="E940" s="2">
        <v>0.56874999999999998</v>
      </c>
      <c r="F940" s="2">
        <v>0</v>
      </c>
      <c r="G940" s="2">
        <v>87617</v>
      </c>
      <c r="H940" s="2">
        <v>800</v>
      </c>
      <c r="I940">
        <f t="shared" si="28"/>
        <v>455</v>
      </c>
      <c r="J940">
        <f t="shared" si="29"/>
        <v>18.55795516675779</v>
      </c>
    </row>
    <row r="941" spans="1:10" ht="12.75" x14ac:dyDescent="0.2">
      <c r="A941" s="2">
        <v>30</v>
      </c>
      <c r="B941" s="2" t="s">
        <v>94</v>
      </c>
      <c r="C941" s="3">
        <v>42493</v>
      </c>
      <c r="D941" s="2" t="s">
        <v>27</v>
      </c>
      <c r="E941" s="2">
        <v>0.445544554455445</v>
      </c>
      <c r="F941" s="2">
        <v>0</v>
      </c>
      <c r="G941" s="2">
        <v>9866</v>
      </c>
      <c r="H941" s="2">
        <v>101</v>
      </c>
      <c r="I941">
        <f t="shared" si="28"/>
        <v>44.999999999999943</v>
      </c>
      <c r="J941">
        <f t="shared" si="29"/>
        <v>18.55795516675779</v>
      </c>
    </row>
    <row r="942" spans="1:10" ht="12.75" x14ac:dyDescent="0.2">
      <c r="A942" s="2">
        <v>31</v>
      </c>
      <c r="B942" s="2" t="s">
        <v>96</v>
      </c>
      <c r="C942" s="3">
        <v>42493</v>
      </c>
      <c r="D942" s="2" t="s">
        <v>27</v>
      </c>
      <c r="E942" s="2">
        <v>0.470668485675306</v>
      </c>
      <c r="F942" s="2">
        <v>0</v>
      </c>
      <c r="G942" s="2">
        <v>74869</v>
      </c>
      <c r="H942" s="2">
        <v>733</v>
      </c>
      <c r="I942">
        <f t="shared" si="28"/>
        <v>344.99999999999932</v>
      </c>
      <c r="J942">
        <f t="shared" si="29"/>
        <v>18.55795516675779</v>
      </c>
    </row>
    <row r="943" spans="1:10" ht="12.75" x14ac:dyDescent="0.2">
      <c r="A943" s="2">
        <v>32</v>
      </c>
      <c r="B943" s="2" t="s">
        <v>97</v>
      </c>
      <c r="C943" s="3">
        <v>42493</v>
      </c>
      <c r="D943" s="2" t="s">
        <v>27</v>
      </c>
      <c r="E943" s="2">
        <v>0.52690008539709599</v>
      </c>
      <c r="F943" s="2">
        <v>0</v>
      </c>
      <c r="G943" s="2">
        <v>124410</v>
      </c>
      <c r="H943" s="2">
        <v>1171</v>
      </c>
      <c r="I943">
        <f t="shared" si="28"/>
        <v>616.99999999999943</v>
      </c>
      <c r="J943">
        <f t="shared" si="29"/>
        <v>18.55795516675779</v>
      </c>
    </row>
    <row r="944" spans="1:10" ht="12.75" x14ac:dyDescent="0.2">
      <c r="A944" s="2">
        <v>33</v>
      </c>
      <c r="B944" s="2" t="s">
        <v>98</v>
      </c>
      <c r="C944" s="3">
        <v>42493</v>
      </c>
      <c r="D944" s="2" t="s">
        <v>27</v>
      </c>
      <c r="E944" s="2">
        <v>0.53162055335968295</v>
      </c>
      <c r="F944" s="2">
        <v>0</v>
      </c>
      <c r="G944" s="2">
        <v>57031</v>
      </c>
      <c r="H944" s="2">
        <v>506</v>
      </c>
      <c r="I944">
        <f t="shared" si="28"/>
        <v>268.99999999999955</v>
      </c>
      <c r="J944">
        <f t="shared" si="29"/>
        <v>18.55795516675779</v>
      </c>
    </row>
    <row r="945" spans="1:10" ht="12.75" x14ac:dyDescent="0.2">
      <c r="A945" s="2">
        <v>34</v>
      </c>
      <c r="B945" s="2" t="s">
        <v>99</v>
      </c>
      <c r="C945" s="3">
        <v>42493</v>
      </c>
      <c r="D945" s="2" t="s">
        <v>27</v>
      </c>
      <c r="E945" s="2">
        <v>0.53027139874739004</v>
      </c>
      <c r="F945" s="2">
        <v>0</v>
      </c>
      <c r="G945" s="2">
        <v>50714</v>
      </c>
      <c r="H945" s="2">
        <v>479</v>
      </c>
      <c r="I945">
        <f t="shared" si="28"/>
        <v>253.99999999999983</v>
      </c>
      <c r="J945">
        <f t="shared" si="29"/>
        <v>18.55795516675779</v>
      </c>
    </row>
    <row r="946" spans="1:10" ht="12.75" x14ac:dyDescent="0.2">
      <c r="A946" s="2">
        <v>35</v>
      </c>
      <c r="B946" s="2" t="s">
        <v>101</v>
      </c>
      <c r="C946" s="3">
        <v>42493</v>
      </c>
      <c r="D946" s="2" t="s">
        <v>27</v>
      </c>
      <c r="E946" s="2">
        <v>0.46348588120739997</v>
      </c>
      <c r="F946" s="2">
        <v>0</v>
      </c>
      <c r="G946" s="2">
        <v>107630</v>
      </c>
      <c r="H946" s="2">
        <v>1027</v>
      </c>
      <c r="I946">
        <f t="shared" si="28"/>
        <v>475.99999999999977</v>
      </c>
      <c r="J946">
        <f t="shared" si="29"/>
        <v>18.55795516675779</v>
      </c>
    </row>
    <row r="947" spans="1:10" ht="12.75" x14ac:dyDescent="0.2">
      <c r="A947" s="2">
        <v>36</v>
      </c>
      <c r="B947" s="2" t="s">
        <v>102</v>
      </c>
      <c r="C947" s="3">
        <v>42493</v>
      </c>
      <c r="D947" s="2" t="s">
        <v>27</v>
      </c>
      <c r="E947" s="2">
        <v>0.46703296703296698</v>
      </c>
      <c r="F947" s="2">
        <v>0</v>
      </c>
      <c r="G947" s="2">
        <v>57420</v>
      </c>
      <c r="H947" s="2">
        <v>546</v>
      </c>
      <c r="I947">
        <f t="shared" si="28"/>
        <v>254.99999999999997</v>
      </c>
      <c r="J947">
        <f t="shared" si="29"/>
        <v>18.55795516675779</v>
      </c>
    </row>
    <row r="948" spans="1:10" ht="12.75" x14ac:dyDescent="0.2">
      <c r="A948" s="2">
        <v>37</v>
      </c>
      <c r="B948" s="2" t="s">
        <v>103</v>
      </c>
      <c r="C948" s="3">
        <v>42493</v>
      </c>
      <c r="D948" s="2" t="s">
        <v>27</v>
      </c>
      <c r="E948" s="2">
        <v>0.52929292929292904</v>
      </c>
      <c r="F948" s="2">
        <v>0</v>
      </c>
      <c r="G948" s="2">
        <v>108433</v>
      </c>
      <c r="H948" s="2">
        <v>990</v>
      </c>
      <c r="I948">
        <f t="shared" si="28"/>
        <v>523.99999999999977</v>
      </c>
      <c r="J948">
        <f t="shared" si="29"/>
        <v>18.55795516675779</v>
      </c>
    </row>
    <row r="949" spans="1:10" ht="12.75" x14ac:dyDescent="0.2">
      <c r="A949" s="2">
        <v>38</v>
      </c>
      <c r="B949" s="2" t="s">
        <v>104</v>
      </c>
      <c r="C949" s="3">
        <v>42493</v>
      </c>
      <c r="D949" s="2" t="s">
        <v>27</v>
      </c>
      <c r="E949" s="2">
        <v>0.48857142857142799</v>
      </c>
      <c r="F949" s="2">
        <v>0</v>
      </c>
      <c r="G949" s="2">
        <v>34645</v>
      </c>
      <c r="H949" s="2">
        <v>350</v>
      </c>
      <c r="I949">
        <f t="shared" si="28"/>
        <v>170.9999999999998</v>
      </c>
      <c r="J949">
        <f t="shared" si="29"/>
        <v>18.55795516675779</v>
      </c>
    </row>
    <row r="950" spans="1:10" ht="12.75" x14ac:dyDescent="0.2">
      <c r="A950" s="2">
        <v>39</v>
      </c>
      <c r="B950" s="2" t="s">
        <v>105</v>
      </c>
      <c r="C950" s="3">
        <v>42493</v>
      </c>
      <c r="D950" s="2" t="s">
        <v>27</v>
      </c>
      <c r="E950" s="2">
        <v>0.49317738791422999</v>
      </c>
      <c r="F950" s="2">
        <v>0</v>
      </c>
      <c r="G950" s="2">
        <v>104698</v>
      </c>
      <c r="H950" s="2">
        <v>1026</v>
      </c>
      <c r="I950">
        <f t="shared" si="28"/>
        <v>506</v>
      </c>
      <c r="J950">
        <f t="shared" si="29"/>
        <v>18.55795516675779</v>
      </c>
    </row>
    <row r="951" spans="1:10" ht="12.75" x14ac:dyDescent="0.2">
      <c r="A951" s="2">
        <v>40</v>
      </c>
      <c r="B951" s="2" t="s">
        <v>107</v>
      </c>
      <c r="C951" s="3">
        <v>42493</v>
      </c>
      <c r="D951" s="2" t="s">
        <v>27</v>
      </c>
      <c r="E951" s="2">
        <v>0.52543507362784403</v>
      </c>
      <c r="F951" s="2">
        <v>0</v>
      </c>
      <c r="G951" s="2">
        <v>157087</v>
      </c>
      <c r="H951" s="2">
        <v>1494</v>
      </c>
      <c r="I951">
        <f t="shared" si="28"/>
        <v>784.99999999999898</v>
      </c>
      <c r="J951">
        <f t="shared" si="29"/>
        <v>18.55795516675779</v>
      </c>
    </row>
    <row r="952" spans="1:10" ht="12.75" x14ac:dyDescent="0.2">
      <c r="A952" s="2">
        <v>41</v>
      </c>
      <c r="B952" s="2" t="s">
        <v>108</v>
      </c>
      <c r="C952" s="3">
        <v>42493</v>
      </c>
      <c r="D952" s="2" t="s">
        <v>27</v>
      </c>
      <c r="E952" s="2">
        <v>0.50824175824175799</v>
      </c>
      <c r="F952" s="2">
        <v>0</v>
      </c>
      <c r="G952" s="2">
        <v>77007</v>
      </c>
      <c r="H952" s="2">
        <v>728</v>
      </c>
      <c r="I952">
        <f t="shared" si="28"/>
        <v>369.99999999999983</v>
      </c>
      <c r="J952">
        <f t="shared" si="29"/>
        <v>18.55795516675779</v>
      </c>
    </row>
    <row r="953" spans="1:10" ht="12.75" x14ac:dyDescent="0.2">
      <c r="A953" s="2">
        <v>42</v>
      </c>
      <c r="B953" s="2" t="s">
        <v>109</v>
      </c>
      <c r="C953" s="3">
        <v>42493</v>
      </c>
      <c r="D953" s="2" t="s">
        <v>27</v>
      </c>
      <c r="E953" s="2">
        <v>0.45161290322580599</v>
      </c>
      <c r="F953" s="2">
        <v>0</v>
      </c>
      <c r="G953" s="2">
        <v>45933</v>
      </c>
      <c r="H953" s="2">
        <v>465</v>
      </c>
      <c r="I953">
        <f t="shared" si="28"/>
        <v>209.9999999999998</v>
      </c>
      <c r="J953">
        <f t="shared" si="29"/>
        <v>18.55795516675779</v>
      </c>
    </row>
    <row r="954" spans="1:10" ht="12.75" x14ac:dyDescent="0.2">
      <c r="A954" s="2">
        <v>43</v>
      </c>
      <c r="B954" s="2" t="s">
        <v>110</v>
      </c>
      <c r="C954" s="3">
        <v>42493</v>
      </c>
      <c r="D954" s="2" t="s">
        <v>27</v>
      </c>
      <c r="E954" s="2">
        <v>0.47051886792452802</v>
      </c>
      <c r="F954" s="2">
        <v>0</v>
      </c>
      <c r="G954" s="2">
        <v>86872</v>
      </c>
      <c r="H954" s="2">
        <v>848</v>
      </c>
      <c r="I954">
        <f t="shared" si="28"/>
        <v>398.99999999999977</v>
      </c>
      <c r="J954">
        <f t="shared" si="29"/>
        <v>18.55795516675779</v>
      </c>
    </row>
    <row r="955" spans="1:10" ht="12.75" x14ac:dyDescent="0.2">
      <c r="A955" s="2">
        <v>44</v>
      </c>
      <c r="B955" s="2" t="s">
        <v>112</v>
      </c>
      <c r="C955" s="3">
        <v>42493</v>
      </c>
      <c r="D955" s="2" t="s">
        <v>27</v>
      </c>
      <c r="E955" s="2">
        <v>0.53686934023285804</v>
      </c>
      <c r="F955" s="2">
        <v>0</v>
      </c>
      <c r="G955" s="2">
        <v>166071</v>
      </c>
      <c r="H955" s="2">
        <v>1546</v>
      </c>
      <c r="I955">
        <f t="shared" si="28"/>
        <v>829.99999999999852</v>
      </c>
      <c r="J955">
        <f t="shared" si="29"/>
        <v>18.55795516675779</v>
      </c>
    </row>
    <row r="956" spans="1:10" ht="12.75" x14ac:dyDescent="0.2">
      <c r="A956" s="2">
        <v>45</v>
      </c>
      <c r="B956" s="2" t="s">
        <v>113</v>
      </c>
      <c r="C956" s="3">
        <v>42493</v>
      </c>
      <c r="D956" s="2" t="s">
        <v>27</v>
      </c>
      <c r="E956" s="2">
        <v>0.41358024691357997</v>
      </c>
      <c r="F956" s="2">
        <v>0</v>
      </c>
      <c r="G956" s="2">
        <v>32246</v>
      </c>
      <c r="H956" s="2">
        <v>324</v>
      </c>
      <c r="I956">
        <f t="shared" si="28"/>
        <v>133.99999999999991</v>
      </c>
      <c r="J956">
        <f t="shared" si="29"/>
        <v>18.55795516675779</v>
      </c>
    </row>
    <row r="957" spans="1:10" ht="12.75" x14ac:dyDescent="0.2">
      <c r="A957" s="2">
        <v>48</v>
      </c>
      <c r="B957" s="2" t="s">
        <v>115</v>
      </c>
      <c r="C957" s="3">
        <v>42493</v>
      </c>
      <c r="D957" s="2" t="s">
        <v>27</v>
      </c>
      <c r="E957" s="2">
        <v>0.51595744680850997</v>
      </c>
      <c r="F957" s="2">
        <v>0</v>
      </c>
      <c r="G957" s="2">
        <v>116557</v>
      </c>
      <c r="H957" s="2">
        <v>1128</v>
      </c>
      <c r="I957">
        <f t="shared" si="28"/>
        <v>581.9999999999992</v>
      </c>
      <c r="J957">
        <f t="shared" si="29"/>
        <v>18.55795516675779</v>
      </c>
    </row>
    <row r="958" spans="1:10" ht="12.75" x14ac:dyDescent="0.2">
      <c r="A958" s="2">
        <v>50</v>
      </c>
      <c r="B958" s="2" t="s">
        <v>116</v>
      </c>
      <c r="C958" s="3">
        <v>42493</v>
      </c>
      <c r="D958" s="2" t="s">
        <v>27</v>
      </c>
      <c r="E958" s="2">
        <v>0.477099236641221</v>
      </c>
      <c r="F958" s="2">
        <v>0</v>
      </c>
      <c r="G958" s="2">
        <v>25831</v>
      </c>
      <c r="H958" s="2">
        <v>262</v>
      </c>
      <c r="I958">
        <f t="shared" si="28"/>
        <v>124.9999999999999</v>
      </c>
      <c r="J958">
        <f t="shared" si="29"/>
        <v>18.55795516675779</v>
      </c>
    </row>
    <row r="959" spans="1:10" ht="12.75" x14ac:dyDescent="0.2">
      <c r="A959" s="2">
        <v>51</v>
      </c>
      <c r="B959" s="2" t="s">
        <v>117</v>
      </c>
      <c r="C959" s="3">
        <v>42493</v>
      </c>
      <c r="D959" s="2" t="s">
        <v>27</v>
      </c>
      <c r="E959" s="2">
        <v>0.48120883378535401</v>
      </c>
      <c r="F959" s="2">
        <v>0</v>
      </c>
      <c r="G959" s="2">
        <v>266806</v>
      </c>
      <c r="H959" s="2">
        <v>2581</v>
      </c>
      <c r="I959">
        <f t="shared" si="28"/>
        <v>1241.9999999999986</v>
      </c>
      <c r="J959">
        <f t="shared" si="29"/>
        <v>18.55795516675779</v>
      </c>
    </row>
    <row r="960" spans="1:10" ht="12.75" x14ac:dyDescent="0.2">
      <c r="A960" s="2">
        <v>53</v>
      </c>
      <c r="B960" s="2" t="s">
        <v>12</v>
      </c>
      <c r="C960" s="3">
        <v>42493</v>
      </c>
      <c r="D960" s="2" t="s">
        <v>27</v>
      </c>
      <c r="E960" s="2">
        <v>0.52159870811465403</v>
      </c>
      <c r="F960" s="2">
        <v>0</v>
      </c>
      <c r="G960" s="2">
        <v>263275</v>
      </c>
      <c r="H960" s="2">
        <v>2477</v>
      </c>
      <c r="I960">
        <f t="shared" si="28"/>
        <v>1291.999999999998</v>
      </c>
      <c r="J960">
        <f t="shared" si="29"/>
        <v>18.55795516675779</v>
      </c>
    </row>
    <row r="961" spans="1:10" ht="12.75" x14ac:dyDescent="0.2">
      <c r="A961" s="2">
        <v>54</v>
      </c>
      <c r="B961" s="2" t="s">
        <v>50</v>
      </c>
      <c r="C961" s="3">
        <v>42493</v>
      </c>
      <c r="D961" s="2" t="s">
        <v>27</v>
      </c>
      <c r="E961" s="2">
        <v>0.49376299376299299</v>
      </c>
      <c r="F961" s="2">
        <v>0</v>
      </c>
      <c r="G961" s="2">
        <v>203552</v>
      </c>
      <c r="H961" s="2">
        <v>1924</v>
      </c>
      <c r="I961">
        <f t="shared" si="28"/>
        <v>949.99999999999852</v>
      </c>
      <c r="J961">
        <f t="shared" si="29"/>
        <v>18.55795516675779</v>
      </c>
    </row>
    <row r="962" spans="1:10" ht="12.75" x14ac:dyDescent="0.2">
      <c r="A962" s="2">
        <v>55</v>
      </c>
      <c r="B962" s="2" t="s">
        <v>121</v>
      </c>
      <c r="C962" s="3">
        <v>42493</v>
      </c>
      <c r="D962" s="2" t="s">
        <v>27</v>
      </c>
      <c r="E962" s="2">
        <v>0.51040221914008299</v>
      </c>
      <c r="F962" s="2">
        <v>0</v>
      </c>
      <c r="G962" s="2">
        <v>76197</v>
      </c>
      <c r="H962" s="2">
        <v>721</v>
      </c>
      <c r="I962">
        <f t="shared" si="28"/>
        <v>367.99999999999983</v>
      </c>
      <c r="J962">
        <f t="shared" si="29"/>
        <v>18.55795516675779</v>
      </c>
    </row>
    <row r="963" spans="1:10" ht="12.75" x14ac:dyDescent="0.2">
      <c r="A963" s="2">
        <v>56</v>
      </c>
      <c r="B963" s="2" t="s">
        <v>122</v>
      </c>
      <c r="C963" s="3">
        <v>42493</v>
      </c>
      <c r="D963" s="2" t="s">
        <v>27</v>
      </c>
      <c r="E963" s="2">
        <v>0.50915141430948396</v>
      </c>
      <c r="F963" s="2">
        <v>0</v>
      </c>
      <c r="G963" s="2">
        <v>63615</v>
      </c>
      <c r="H963" s="2">
        <v>601</v>
      </c>
      <c r="I963">
        <f t="shared" ref="I963:I1026" si="30">(H963*E963)</f>
        <v>305.99999999999989</v>
      </c>
      <c r="J963">
        <f t="shared" ref="J963:J1026" si="31">SUM($F$2,$F$3511)/SUM($H$2,$H$3511)</f>
        <v>18.55795516675779</v>
      </c>
    </row>
    <row r="964" spans="1:10" ht="12.75" x14ac:dyDescent="0.2">
      <c r="A964" s="2">
        <v>57</v>
      </c>
      <c r="B964" s="2" t="s">
        <v>124</v>
      </c>
      <c r="C964" s="3">
        <v>42493</v>
      </c>
      <c r="D964" s="2" t="s">
        <v>27</v>
      </c>
      <c r="E964" s="2">
        <v>0.5</v>
      </c>
      <c r="F964" s="2">
        <v>0</v>
      </c>
      <c r="G964" s="2">
        <v>103973</v>
      </c>
      <c r="H964" s="2">
        <v>1014</v>
      </c>
      <c r="I964">
        <f t="shared" si="30"/>
        <v>507</v>
      </c>
      <c r="J964">
        <f t="shared" si="31"/>
        <v>18.55795516675779</v>
      </c>
    </row>
    <row r="965" spans="1:10" ht="12.75" x14ac:dyDescent="0.2">
      <c r="A965" s="2">
        <v>58</v>
      </c>
      <c r="B965" s="2" t="s">
        <v>114</v>
      </c>
      <c r="C965" s="3">
        <v>42493</v>
      </c>
      <c r="D965" s="2" t="s">
        <v>27</v>
      </c>
      <c r="E965" s="2">
        <v>0.52340936374549796</v>
      </c>
      <c r="F965" s="2">
        <v>0</v>
      </c>
      <c r="G965" s="2">
        <v>88137</v>
      </c>
      <c r="H965" s="2">
        <v>833</v>
      </c>
      <c r="I965">
        <f t="shared" si="30"/>
        <v>435.99999999999977</v>
      </c>
      <c r="J965">
        <f t="shared" si="31"/>
        <v>18.55795516675779</v>
      </c>
    </row>
    <row r="966" spans="1:10" ht="12.75" x14ac:dyDescent="0.2">
      <c r="A966" s="2">
        <v>59</v>
      </c>
      <c r="B966" s="2" t="s">
        <v>126</v>
      </c>
      <c r="C966" s="3">
        <v>42493</v>
      </c>
      <c r="D966" s="2" t="s">
        <v>27</v>
      </c>
      <c r="E966" s="2">
        <v>0.48029197080291902</v>
      </c>
      <c r="F966" s="2">
        <v>0</v>
      </c>
      <c r="G966" s="2">
        <v>68292</v>
      </c>
      <c r="H966" s="2">
        <v>685</v>
      </c>
      <c r="I966">
        <f t="shared" si="30"/>
        <v>328.99999999999955</v>
      </c>
      <c r="J966">
        <f t="shared" si="31"/>
        <v>18.55795516675779</v>
      </c>
    </row>
    <row r="967" spans="1:10" ht="12.75" x14ac:dyDescent="0.2">
      <c r="A967" s="2">
        <v>60</v>
      </c>
      <c r="B967" s="2" t="s">
        <v>111</v>
      </c>
      <c r="C967" s="3">
        <v>42493</v>
      </c>
      <c r="D967" s="2" t="s">
        <v>27</v>
      </c>
      <c r="E967" s="2">
        <v>0.48513302034428701</v>
      </c>
      <c r="F967" s="2">
        <v>0</v>
      </c>
      <c r="G967" s="2">
        <v>62539</v>
      </c>
      <c r="H967" s="2">
        <v>639</v>
      </c>
      <c r="I967">
        <f t="shared" si="30"/>
        <v>309.99999999999937</v>
      </c>
      <c r="J967">
        <f t="shared" si="31"/>
        <v>18.55795516675779</v>
      </c>
    </row>
    <row r="968" spans="1:10" ht="12.75" x14ac:dyDescent="0.2">
      <c r="A968" s="2">
        <v>61</v>
      </c>
      <c r="B968" s="2" t="s">
        <v>127</v>
      </c>
      <c r="C968" s="3">
        <v>42493</v>
      </c>
      <c r="D968" s="2" t="s">
        <v>27</v>
      </c>
      <c r="E968" s="2">
        <v>0.47516556291390699</v>
      </c>
      <c r="F968" s="2">
        <v>0</v>
      </c>
      <c r="G968" s="2">
        <v>60718</v>
      </c>
      <c r="H968" s="2">
        <v>604</v>
      </c>
      <c r="I968">
        <f t="shared" si="30"/>
        <v>286.99999999999983</v>
      </c>
      <c r="J968">
        <f t="shared" si="31"/>
        <v>18.55795516675779</v>
      </c>
    </row>
    <row r="969" spans="1:10" ht="12.75" x14ac:dyDescent="0.2">
      <c r="A969" s="2">
        <v>62</v>
      </c>
      <c r="B969" s="2" t="s">
        <v>91</v>
      </c>
      <c r="C969" s="3">
        <v>42493</v>
      </c>
      <c r="D969" s="2" t="s">
        <v>27</v>
      </c>
      <c r="E969" s="2">
        <v>0.49493927125505999</v>
      </c>
      <c r="F969" s="2">
        <v>0</v>
      </c>
      <c r="G969" s="2">
        <v>105707</v>
      </c>
      <c r="H969" s="2">
        <v>988</v>
      </c>
      <c r="I969">
        <f t="shared" si="30"/>
        <v>488.99999999999926</v>
      </c>
      <c r="J969">
        <f t="shared" si="31"/>
        <v>18.55795516675779</v>
      </c>
    </row>
    <row r="970" spans="1:10" ht="12.75" x14ac:dyDescent="0.2">
      <c r="A970" s="2">
        <v>63</v>
      </c>
      <c r="B970" s="2" t="s">
        <v>128</v>
      </c>
      <c r="C970" s="3">
        <v>42493</v>
      </c>
      <c r="D970" s="2" t="s">
        <v>27</v>
      </c>
      <c r="E970" s="2">
        <v>0.51118568232662098</v>
      </c>
      <c r="F970" s="2">
        <v>0</v>
      </c>
      <c r="G970" s="2">
        <v>97428</v>
      </c>
      <c r="H970" s="2">
        <v>894</v>
      </c>
      <c r="I970">
        <f t="shared" si="30"/>
        <v>456.99999999999915</v>
      </c>
      <c r="J970">
        <f t="shared" si="31"/>
        <v>18.55795516675779</v>
      </c>
    </row>
    <row r="971" spans="1:10" ht="12.75" x14ac:dyDescent="0.2">
      <c r="A971" s="2">
        <v>64</v>
      </c>
      <c r="B971" s="2" t="s">
        <v>30</v>
      </c>
      <c r="C971" s="3">
        <v>42493</v>
      </c>
      <c r="D971" s="2" t="s">
        <v>27</v>
      </c>
      <c r="E971" s="2">
        <v>0.45644216691068801</v>
      </c>
      <c r="F971" s="2">
        <v>0</v>
      </c>
      <c r="G971" s="2">
        <v>275030</v>
      </c>
      <c r="H971" s="2">
        <v>2732</v>
      </c>
      <c r="I971">
        <f t="shared" si="30"/>
        <v>1246.9999999999995</v>
      </c>
      <c r="J971">
        <f t="shared" si="31"/>
        <v>18.55795516675779</v>
      </c>
    </row>
    <row r="972" spans="1:10" ht="12.75" x14ac:dyDescent="0.2">
      <c r="A972" s="2">
        <v>67</v>
      </c>
      <c r="B972" s="2" t="s">
        <v>129</v>
      </c>
      <c r="C972" s="3">
        <v>42493</v>
      </c>
      <c r="D972" s="2" t="s">
        <v>27</v>
      </c>
      <c r="E972" s="2">
        <v>0.48679605472478499</v>
      </c>
      <c r="F972" s="2">
        <v>0</v>
      </c>
      <c r="G972" s="2">
        <v>325527</v>
      </c>
      <c r="H972" s="2">
        <v>3143</v>
      </c>
      <c r="I972">
        <f t="shared" si="30"/>
        <v>1529.9999999999993</v>
      </c>
      <c r="J972">
        <f t="shared" si="31"/>
        <v>18.55795516675779</v>
      </c>
    </row>
    <row r="973" spans="1:10" ht="12.75" x14ac:dyDescent="0.2">
      <c r="A973" s="2">
        <v>68</v>
      </c>
      <c r="B973" s="2" t="s">
        <v>130</v>
      </c>
      <c r="C973" s="3">
        <v>42493</v>
      </c>
      <c r="D973" s="2" t="s">
        <v>27</v>
      </c>
      <c r="E973" s="2">
        <v>0.54376657824933605</v>
      </c>
      <c r="F973" s="2">
        <v>0</v>
      </c>
      <c r="G973" s="2">
        <v>38623</v>
      </c>
      <c r="H973" s="2">
        <v>377</v>
      </c>
      <c r="I973">
        <f t="shared" si="30"/>
        <v>204.99999999999969</v>
      </c>
      <c r="J973">
        <f t="shared" si="31"/>
        <v>18.55795516675779</v>
      </c>
    </row>
    <row r="974" spans="1:10" ht="12.75" x14ac:dyDescent="0.2">
      <c r="A974" s="2">
        <v>69</v>
      </c>
      <c r="B974" s="2" t="s">
        <v>131</v>
      </c>
      <c r="C974" s="3">
        <v>42493</v>
      </c>
      <c r="D974" s="2" t="s">
        <v>27</v>
      </c>
      <c r="E974" s="2">
        <v>0.49789029535864898</v>
      </c>
      <c r="F974" s="2">
        <v>0</v>
      </c>
      <c r="G974" s="2">
        <v>25225</v>
      </c>
      <c r="H974" s="2">
        <v>237</v>
      </c>
      <c r="I974">
        <f t="shared" si="30"/>
        <v>117.99999999999982</v>
      </c>
      <c r="J974">
        <f t="shared" si="31"/>
        <v>18.55795516675779</v>
      </c>
    </row>
    <row r="975" spans="1:10" ht="12.75" x14ac:dyDescent="0.2">
      <c r="A975" s="2">
        <v>72</v>
      </c>
      <c r="B975" s="2" t="s">
        <v>132</v>
      </c>
      <c r="C975" s="3">
        <v>42493</v>
      </c>
      <c r="D975" s="2" t="s">
        <v>27</v>
      </c>
      <c r="E975" s="2">
        <v>0.537974683544303</v>
      </c>
      <c r="F975" s="2">
        <v>0</v>
      </c>
      <c r="G975" s="2">
        <v>16763</v>
      </c>
      <c r="H975" s="2">
        <v>158</v>
      </c>
      <c r="I975">
        <f t="shared" si="30"/>
        <v>84.999999999999872</v>
      </c>
      <c r="J975">
        <f t="shared" si="31"/>
        <v>18.55795516675779</v>
      </c>
    </row>
    <row r="976" spans="1:10" ht="12.75" x14ac:dyDescent="0.2">
      <c r="A976" s="2">
        <v>74</v>
      </c>
      <c r="B976" s="2" t="s">
        <v>125</v>
      </c>
      <c r="C976" s="3">
        <v>42493</v>
      </c>
      <c r="D976" s="2" t="s">
        <v>27</v>
      </c>
      <c r="E976" s="2">
        <v>0.47904191616766401</v>
      </c>
      <c r="F976" s="2">
        <v>0</v>
      </c>
      <c r="G976" s="2">
        <v>33792</v>
      </c>
      <c r="H976" s="2">
        <v>334</v>
      </c>
      <c r="I976">
        <f t="shared" si="30"/>
        <v>159.99999999999977</v>
      </c>
      <c r="J976">
        <f t="shared" si="31"/>
        <v>18.55795516675779</v>
      </c>
    </row>
    <row r="977" spans="1:10" ht="12.75" x14ac:dyDescent="0.2">
      <c r="A977" s="2">
        <v>75</v>
      </c>
      <c r="B977" s="2" t="s">
        <v>106</v>
      </c>
      <c r="C977" s="3">
        <v>42493</v>
      </c>
      <c r="D977" s="2" t="s">
        <v>27</v>
      </c>
      <c r="E977" s="2">
        <v>0.52045670789723997</v>
      </c>
      <c r="F977" s="2">
        <v>0</v>
      </c>
      <c r="G977" s="2">
        <v>108004</v>
      </c>
      <c r="H977" s="2">
        <v>1051</v>
      </c>
      <c r="I977">
        <f t="shared" si="30"/>
        <v>546.9999999999992</v>
      </c>
      <c r="J977">
        <f t="shared" si="31"/>
        <v>18.55795516675779</v>
      </c>
    </row>
    <row r="978" spans="1:10" ht="12.75" x14ac:dyDescent="0.2">
      <c r="A978" s="2">
        <v>76</v>
      </c>
      <c r="B978" s="2" t="s">
        <v>119</v>
      </c>
      <c r="C978" s="3">
        <v>42493</v>
      </c>
      <c r="D978" s="2" t="s">
        <v>27</v>
      </c>
      <c r="E978" s="2">
        <v>0.49034749034748998</v>
      </c>
      <c r="F978" s="2">
        <v>0</v>
      </c>
      <c r="G978" s="2">
        <v>106971</v>
      </c>
      <c r="H978" s="2">
        <v>1036</v>
      </c>
      <c r="I978">
        <f t="shared" si="30"/>
        <v>507.9999999999996</v>
      </c>
      <c r="J978">
        <f t="shared" si="31"/>
        <v>18.55795516675779</v>
      </c>
    </row>
    <row r="979" spans="1:10" ht="12.75" x14ac:dyDescent="0.2">
      <c r="A979" s="2">
        <v>77</v>
      </c>
      <c r="B979" s="2" t="s">
        <v>134</v>
      </c>
      <c r="C979" s="3">
        <v>42493</v>
      </c>
      <c r="D979" s="2" t="s">
        <v>27</v>
      </c>
      <c r="E979" s="2">
        <v>0.48738379814076999</v>
      </c>
      <c r="F979" s="2">
        <v>0</v>
      </c>
      <c r="G979" s="2">
        <v>78777</v>
      </c>
      <c r="H979" s="2">
        <v>753</v>
      </c>
      <c r="I979">
        <f t="shared" si="30"/>
        <v>366.99999999999977</v>
      </c>
      <c r="J979">
        <f t="shared" si="31"/>
        <v>18.55795516675779</v>
      </c>
    </row>
    <row r="980" spans="1:10" ht="12.75" x14ac:dyDescent="0.2">
      <c r="A980" s="2">
        <v>78</v>
      </c>
      <c r="B980" s="2" t="s">
        <v>95</v>
      </c>
      <c r="C980" s="3">
        <v>42493</v>
      </c>
      <c r="D980" s="2" t="s">
        <v>27</v>
      </c>
      <c r="E980" s="2">
        <v>0.46938775510204001</v>
      </c>
      <c r="F980" s="2">
        <v>0</v>
      </c>
      <c r="G980" s="2">
        <v>65256</v>
      </c>
      <c r="H980" s="2">
        <v>637</v>
      </c>
      <c r="I980">
        <f t="shared" si="30"/>
        <v>298.99999999999949</v>
      </c>
      <c r="J980">
        <f t="shared" si="31"/>
        <v>18.55795516675779</v>
      </c>
    </row>
    <row r="981" spans="1:10" ht="12.75" x14ac:dyDescent="0.2">
      <c r="A981" s="2">
        <v>79</v>
      </c>
      <c r="B981" s="2" t="s">
        <v>137</v>
      </c>
      <c r="C981" s="3">
        <v>42493</v>
      </c>
      <c r="D981" s="2" t="s">
        <v>27</v>
      </c>
      <c r="E981" s="2">
        <v>0.492805755395683</v>
      </c>
      <c r="F981" s="2">
        <v>0</v>
      </c>
      <c r="G981" s="2">
        <v>143789</v>
      </c>
      <c r="H981" s="2">
        <v>1390</v>
      </c>
      <c r="I981">
        <f t="shared" si="30"/>
        <v>684.99999999999932</v>
      </c>
      <c r="J981">
        <f t="shared" si="31"/>
        <v>18.55795516675779</v>
      </c>
    </row>
    <row r="982" spans="1:10" ht="12.75" x14ac:dyDescent="0.2">
      <c r="A982" s="2">
        <v>80</v>
      </c>
      <c r="B982" s="2" t="s">
        <v>135</v>
      </c>
      <c r="C982" s="3">
        <v>42493</v>
      </c>
      <c r="D982" s="2" t="s">
        <v>27</v>
      </c>
      <c r="E982" s="2">
        <v>0.528481012658227</v>
      </c>
      <c r="F982" s="2">
        <v>0</v>
      </c>
      <c r="G982" s="2">
        <v>101353</v>
      </c>
      <c r="H982" s="2">
        <v>948</v>
      </c>
      <c r="I982">
        <f t="shared" si="30"/>
        <v>500.9999999999992</v>
      </c>
      <c r="J982">
        <f t="shared" si="31"/>
        <v>18.55795516675779</v>
      </c>
    </row>
    <row r="983" spans="1:10" ht="12.75" x14ac:dyDescent="0.2">
      <c r="A983" s="2">
        <v>81</v>
      </c>
      <c r="B983" s="2" t="s">
        <v>133</v>
      </c>
      <c r="C983" s="3">
        <v>42493</v>
      </c>
      <c r="D983" s="2" t="s">
        <v>27</v>
      </c>
      <c r="E983" s="2">
        <v>0.48562596599690799</v>
      </c>
      <c r="F983" s="2">
        <v>0</v>
      </c>
      <c r="G983" s="2">
        <v>340252</v>
      </c>
      <c r="H983" s="2">
        <v>3235</v>
      </c>
      <c r="I983">
        <f t="shared" si="30"/>
        <v>1570.9999999999973</v>
      </c>
      <c r="J983">
        <f t="shared" si="31"/>
        <v>18.55795516675779</v>
      </c>
    </row>
    <row r="984" spans="1:10" ht="12.75" x14ac:dyDescent="0.2">
      <c r="A984" s="2">
        <v>82</v>
      </c>
      <c r="B984" s="2" t="s">
        <v>139</v>
      </c>
      <c r="C984" s="3">
        <v>42493</v>
      </c>
      <c r="D984" s="2" t="s">
        <v>27</v>
      </c>
      <c r="E984" s="2">
        <v>0.51633986928104503</v>
      </c>
      <c r="F984" s="2">
        <v>0</v>
      </c>
      <c r="G984" s="2">
        <v>14821</v>
      </c>
      <c r="H984" s="2">
        <v>153</v>
      </c>
      <c r="I984">
        <f t="shared" si="30"/>
        <v>78.999999999999886</v>
      </c>
      <c r="J984">
        <f t="shared" si="31"/>
        <v>18.55795516675779</v>
      </c>
    </row>
    <row r="985" spans="1:10" ht="12.75" x14ac:dyDescent="0.2">
      <c r="A985" s="2">
        <v>83</v>
      </c>
      <c r="B985" s="2" t="s">
        <v>140</v>
      </c>
      <c r="C985" s="3">
        <v>42493</v>
      </c>
      <c r="D985" s="2" t="s">
        <v>27</v>
      </c>
      <c r="E985" s="2">
        <v>0.4</v>
      </c>
      <c r="F985" s="2">
        <v>0</v>
      </c>
      <c r="G985" s="2">
        <v>7350</v>
      </c>
      <c r="H985" s="2">
        <v>75</v>
      </c>
      <c r="I985">
        <f t="shared" si="30"/>
        <v>30</v>
      </c>
      <c r="J985">
        <f t="shared" si="31"/>
        <v>18.55795516675779</v>
      </c>
    </row>
    <row r="986" spans="1:10" ht="12.75" x14ac:dyDescent="0.2">
      <c r="A986" s="2">
        <v>84</v>
      </c>
      <c r="B986" s="2" t="s">
        <v>142</v>
      </c>
      <c r="C986" s="3">
        <v>42493</v>
      </c>
      <c r="D986" s="2" t="s">
        <v>27</v>
      </c>
      <c r="E986" s="2">
        <v>0.50401284109149203</v>
      </c>
      <c r="F986" s="2">
        <v>0</v>
      </c>
      <c r="G986" s="2">
        <v>62832</v>
      </c>
      <c r="H986" s="2">
        <v>623</v>
      </c>
      <c r="I986">
        <f t="shared" si="30"/>
        <v>313.99999999999955</v>
      </c>
      <c r="J986">
        <f t="shared" si="31"/>
        <v>18.55795516675779</v>
      </c>
    </row>
    <row r="987" spans="1:10" ht="12.75" x14ac:dyDescent="0.2">
      <c r="A987" s="2">
        <v>85</v>
      </c>
      <c r="B987" s="2" t="s">
        <v>85</v>
      </c>
      <c r="C987" s="3">
        <v>42493</v>
      </c>
      <c r="D987" s="2" t="s">
        <v>27</v>
      </c>
      <c r="E987" s="2">
        <v>0.48547717842323601</v>
      </c>
      <c r="F987" s="2">
        <v>0</v>
      </c>
      <c r="G987" s="2">
        <v>27803</v>
      </c>
      <c r="H987" s="2">
        <v>241</v>
      </c>
      <c r="I987">
        <f t="shared" si="30"/>
        <v>116.99999999999987</v>
      </c>
      <c r="J987">
        <f t="shared" si="31"/>
        <v>18.55795516675779</v>
      </c>
    </row>
    <row r="988" spans="1:10" ht="12.75" x14ac:dyDescent="0.2">
      <c r="A988" s="2">
        <v>86</v>
      </c>
      <c r="B988" s="2" t="s">
        <v>141</v>
      </c>
      <c r="C988" s="3">
        <v>42493</v>
      </c>
      <c r="D988" s="2" t="s">
        <v>27</v>
      </c>
      <c r="E988" s="2">
        <v>0.53171774768353497</v>
      </c>
      <c r="F988" s="2">
        <v>0</v>
      </c>
      <c r="G988" s="2">
        <v>149264</v>
      </c>
      <c r="H988" s="2">
        <v>1403</v>
      </c>
      <c r="I988">
        <f t="shared" si="30"/>
        <v>745.99999999999955</v>
      </c>
      <c r="J988">
        <f t="shared" si="31"/>
        <v>18.55795516675779</v>
      </c>
    </row>
    <row r="989" spans="1:10" ht="12.75" x14ac:dyDescent="0.2">
      <c r="A989" s="2">
        <v>89</v>
      </c>
      <c r="B989" s="2" t="s">
        <v>89</v>
      </c>
      <c r="C989" s="3">
        <v>42493</v>
      </c>
      <c r="D989" s="2" t="s">
        <v>27</v>
      </c>
      <c r="E989" s="2">
        <v>0.52059701492537303</v>
      </c>
      <c r="F989" s="2">
        <v>0</v>
      </c>
      <c r="G989" s="2">
        <v>176823</v>
      </c>
      <c r="H989" s="2">
        <v>1675</v>
      </c>
      <c r="I989">
        <f t="shared" si="30"/>
        <v>871.99999999999977</v>
      </c>
      <c r="J989">
        <f t="shared" si="31"/>
        <v>18.55795516675779</v>
      </c>
    </row>
    <row r="990" spans="1:10" ht="12.75" x14ac:dyDescent="0.2">
      <c r="A990" s="2">
        <v>90</v>
      </c>
      <c r="B990" s="2" t="s">
        <v>145</v>
      </c>
      <c r="C990" s="3">
        <v>42493</v>
      </c>
      <c r="D990" s="2" t="s">
        <v>27</v>
      </c>
      <c r="E990" s="2">
        <v>0.53440702781844795</v>
      </c>
      <c r="F990" s="2">
        <v>0</v>
      </c>
      <c r="G990" s="2">
        <v>74659</v>
      </c>
      <c r="H990" s="2">
        <v>683</v>
      </c>
      <c r="I990">
        <f t="shared" si="30"/>
        <v>364.99999999999994</v>
      </c>
      <c r="J990">
        <f t="shared" si="31"/>
        <v>18.55795516675779</v>
      </c>
    </row>
    <row r="991" spans="1:10" ht="12.75" x14ac:dyDescent="0.2">
      <c r="A991" s="2">
        <v>91</v>
      </c>
      <c r="B991" s="2" t="s">
        <v>146</v>
      </c>
      <c r="C991" s="3">
        <v>42493</v>
      </c>
      <c r="D991" s="2" t="s">
        <v>27</v>
      </c>
      <c r="E991" s="2">
        <v>0.52985074626865603</v>
      </c>
      <c r="F991" s="2">
        <v>0</v>
      </c>
      <c r="G991" s="2">
        <v>58777</v>
      </c>
      <c r="H991" s="2">
        <v>536</v>
      </c>
      <c r="I991">
        <f t="shared" si="30"/>
        <v>283.9999999999996</v>
      </c>
      <c r="J991">
        <f t="shared" si="31"/>
        <v>18.55795516675779</v>
      </c>
    </row>
    <row r="992" spans="1:10" ht="12.75" x14ac:dyDescent="0.2">
      <c r="A992" s="2">
        <v>92</v>
      </c>
      <c r="B992" s="2" t="s">
        <v>147</v>
      </c>
      <c r="C992" s="3">
        <v>42493</v>
      </c>
      <c r="D992" s="2" t="s">
        <v>27</v>
      </c>
      <c r="E992" s="2">
        <v>0.48487804878048701</v>
      </c>
      <c r="F992" s="2">
        <v>0</v>
      </c>
      <c r="G992" s="2">
        <v>107242</v>
      </c>
      <c r="H992" s="2">
        <v>1025</v>
      </c>
      <c r="I992">
        <f t="shared" si="30"/>
        <v>496.9999999999992</v>
      </c>
      <c r="J992">
        <f t="shared" si="31"/>
        <v>18.55795516675779</v>
      </c>
    </row>
    <row r="993" spans="1:10" ht="12.75" x14ac:dyDescent="0.2">
      <c r="A993" s="2">
        <v>96</v>
      </c>
      <c r="B993" s="2" t="s">
        <v>148</v>
      </c>
      <c r="C993" s="3">
        <v>42493</v>
      </c>
      <c r="D993" s="2" t="s">
        <v>27</v>
      </c>
      <c r="E993" s="2">
        <v>0.49603803486529302</v>
      </c>
      <c r="F993" s="2">
        <v>0</v>
      </c>
      <c r="G993" s="2">
        <v>65895</v>
      </c>
      <c r="H993" s="2">
        <v>631</v>
      </c>
      <c r="I993">
        <f t="shared" si="30"/>
        <v>312.99999999999989</v>
      </c>
      <c r="J993">
        <f t="shared" si="31"/>
        <v>18.55795516675779</v>
      </c>
    </row>
    <row r="994" spans="1:10" ht="12.75" x14ac:dyDescent="0.2">
      <c r="A994" s="2">
        <v>98</v>
      </c>
      <c r="B994" s="2" t="s">
        <v>35</v>
      </c>
      <c r="C994" s="3">
        <v>42493</v>
      </c>
      <c r="D994" s="2" t="s">
        <v>27</v>
      </c>
      <c r="E994" s="2">
        <v>0.51900584795321603</v>
      </c>
      <c r="F994" s="2">
        <v>0</v>
      </c>
      <c r="G994" s="2">
        <v>72705</v>
      </c>
      <c r="H994" s="2">
        <v>684</v>
      </c>
      <c r="I994">
        <f t="shared" si="30"/>
        <v>354.99999999999977</v>
      </c>
      <c r="J994">
        <f t="shared" si="31"/>
        <v>18.55795516675779</v>
      </c>
    </row>
    <row r="995" spans="1:10" ht="12.75" x14ac:dyDescent="0.2">
      <c r="A995" s="2">
        <v>99</v>
      </c>
      <c r="B995" s="2" t="s">
        <v>149</v>
      </c>
      <c r="C995" s="3">
        <v>42493</v>
      </c>
      <c r="D995" s="2" t="s">
        <v>27</v>
      </c>
      <c r="E995" s="2">
        <v>0.49079754601226899</v>
      </c>
      <c r="F995" s="2">
        <v>0</v>
      </c>
      <c r="G995" s="2">
        <v>190667</v>
      </c>
      <c r="H995" s="2">
        <v>1793</v>
      </c>
      <c r="I995">
        <f t="shared" si="30"/>
        <v>879.99999999999829</v>
      </c>
      <c r="J995">
        <f t="shared" si="31"/>
        <v>18.55795516675779</v>
      </c>
    </row>
    <row r="996" spans="1:10" ht="12.75" x14ac:dyDescent="0.2">
      <c r="A996" s="2">
        <v>101</v>
      </c>
      <c r="B996" s="2" t="s">
        <v>150</v>
      </c>
      <c r="C996" s="3">
        <v>42493</v>
      </c>
      <c r="D996" s="2" t="s">
        <v>27</v>
      </c>
      <c r="E996" s="2">
        <v>0.43678160919540199</v>
      </c>
      <c r="F996" s="2">
        <v>0</v>
      </c>
      <c r="G996" s="2">
        <v>24932</v>
      </c>
      <c r="H996" s="2">
        <v>261</v>
      </c>
      <c r="I996">
        <f t="shared" si="30"/>
        <v>113.99999999999991</v>
      </c>
      <c r="J996">
        <f t="shared" si="31"/>
        <v>18.55795516675779</v>
      </c>
    </row>
    <row r="997" spans="1:10" ht="12.75" x14ac:dyDescent="0.2">
      <c r="A997" s="2">
        <v>102</v>
      </c>
      <c r="B997" s="2" t="s">
        <v>151</v>
      </c>
      <c r="C997" s="3">
        <v>42493</v>
      </c>
      <c r="D997" s="2" t="s">
        <v>27</v>
      </c>
      <c r="E997" s="2">
        <v>0.52317880794701899</v>
      </c>
      <c r="F997" s="2">
        <v>0</v>
      </c>
      <c r="G997" s="2">
        <v>79404</v>
      </c>
      <c r="H997" s="2">
        <v>755</v>
      </c>
      <c r="I997">
        <f t="shared" si="30"/>
        <v>394.99999999999932</v>
      </c>
      <c r="J997">
        <f t="shared" si="31"/>
        <v>18.55795516675779</v>
      </c>
    </row>
    <row r="998" spans="1:10" ht="12.75" x14ac:dyDescent="0.2">
      <c r="A998" s="2">
        <v>103</v>
      </c>
      <c r="B998" s="2" t="s">
        <v>93</v>
      </c>
      <c r="C998" s="3">
        <v>42493</v>
      </c>
      <c r="D998" s="2" t="s">
        <v>27</v>
      </c>
      <c r="E998" s="2">
        <v>0.52019583843329198</v>
      </c>
      <c r="F998" s="2">
        <v>0</v>
      </c>
      <c r="G998" s="2">
        <v>172889</v>
      </c>
      <c r="H998" s="2">
        <v>1634</v>
      </c>
      <c r="I998">
        <f t="shared" si="30"/>
        <v>849.99999999999909</v>
      </c>
      <c r="J998">
        <f t="shared" si="31"/>
        <v>18.55795516675779</v>
      </c>
    </row>
    <row r="999" spans="1:10" ht="12.75" x14ac:dyDescent="0.2">
      <c r="A999" s="2">
        <v>104</v>
      </c>
      <c r="B999" s="2" t="s">
        <v>152</v>
      </c>
      <c r="C999" s="3">
        <v>42493</v>
      </c>
      <c r="D999" s="2" t="s">
        <v>27</v>
      </c>
      <c r="E999" s="2">
        <v>0.49452554744525501</v>
      </c>
      <c r="F999" s="2">
        <v>0</v>
      </c>
      <c r="G999" s="2">
        <v>171735</v>
      </c>
      <c r="H999" s="2">
        <v>1644</v>
      </c>
      <c r="I999">
        <f t="shared" si="30"/>
        <v>812.9999999999992</v>
      </c>
      <c r="J999">
        <f t="shared" si="31"/>
        <v>18.55795516675779</v>
      </c>
    </row>
    <row r="1000" spans="1:10" ht="12.75" x14ac:dyDescent="0.2">
      <c r="A1000" s="2">
        <v>105</v>
      </c>
      <c r="B1000" s="2" t="s">
        <v>153</v>
      </c>
      <c r="C1000" s="3">
        <v>42493</v>
      </c>
      <c r="D1000" s="2" t="s">
        <v>27</v>
      </c>
      <c r="E1000" s="2">
        <v>0.51597289448209005</v>
      </c>
      <c r="F1000" s="2">
        <v>0</v>
      </c>
      <c r="G1000" s="2">
        <v>216660</v>
      </c>
      <c r="H1000" s="2">
        <v>2066</v>
      </c>
      <c r="I1000">
        <f t="shared" si="30"/>
        <v>1065.999999999998</v>
      </c>
      <c r="J1000">
        <f t="shared" si="31"/>
        <v>18.55795516675779</v>
      </c>
    </row>
    <row r="1001" spans="1:10" ht="12.75" x14ac:dyDescent="0.2">
      <c r="A1001" s="2">
        <v>106</v>
      </c>
      <c r="B1001" s="2" t="s">
        <v>136</v>
      </c>
      <c r="C1001" s="3">
        <v>42493</v>
      </c>
      <c r="D1001" s="2" t="s">
        <v>27</v>
      </c>
      <c r="E1001" s="2">
        <v>0.52898550724637605</v>
      </c>
      <c r="F1001" s="2">
        <v>0</v>
      </c>
      <c r="G1001" s="2">
        <v>134894</v>
      </c>
      <c r="H1001" s="2">
        <v>1242</v>
      </c>
      <c r="I1001">
        <f t="shared" si="30"/>
        <v>656.99999999999909</v>
      </c>
      <c r="J1001">
        <f t="shared" si="31"/>
        <v>18.55795516675779</v>
      </c>
    </row>
    <row r="1002" spans="1:10" ht="12.75" x14ac:dyDescent="0.2">
      <c r="A1002" s="2">
        <v>107</v>
      </c>
      <c r="B1002" s="2" t="s">
        <v>154</v>
      </c>
      <c r="C1002" s="3">
        <v>42493</v>
      </c>
      <c r="D1002" s="2" t="s">
        <v>27</v>
      </c>
      <c r="E1002" s="2">
        <v>0.47565543071160998</v>
      </c>
      <c r="F1002" s="2">
        <v>0</v>
      </c>
      <c r="G1002" s="2">
        <v>111684</v>
      </c>
      <c r="H1002" s="2">
        <v>1068</v>
      </c>
      <c r="I1002">
        <f t="shared" si="30"/>
        <v>507.99999999999949</v>
      </c>
      <c r="J1002">
        <f t="shared" si="31"/>
        <v>18.55795516675779</v>
      </c>
    </row>
    <row r="1003" spans="1:10" ht="12.75" x14ac:dyDescent="0.2">
      <c r="A1003" s="2">
        <v>110</v>
      </c>
      <c r="B1003" s="2" t="s">
        <v>156</v>
      </c>
      <c r="C1003" s="3">
        <v>42493</v>
      </c>
      <c r="D1003" s="2" t="s">
        <v>27</v>
      </c>
      <c r="E1003" s="2">
        <v>0.49798387096774099</v>
      </c>
      <c r="F1003" s="2">
        <v>0</v>
      </c>
      <c r="G1003" s="2">
        <v>51164</v>
      </c>
      <c r="H1003" s="2">
        <v>496</v>
      </c>
      <c r="I1003">
        <f t="shared" si="30"/>
        <v>246.99999999999955</v>
      </c>
      <c r="J1003">
        <f t="shared" si="31"/>
        <v>18.55795516675779</v>
      </c>
    </row>
    <row r="1004" spans="1:10" ht="12.75" x14ac:dyDescent="0.2">
      <c r="A1004" s="2">
        <v>111</v>
      </c>
      <c r="B1004" s="2" t="s">
        <v>157</v>
      </c>
      <c r="C1004" s="3">
        <v>42493</v>
      </c>
      <c r="D1004" s="2" t="s">
        <v>27</v>
      </c>
      <c r="E1004" s="2">
        <v>0.49209770114942503</v>
      </c>
      <c r="F1004" s="2">
        <v>0</v>
      </c>
      <c r="G1004" s="2">
        <v>140056</v>
      </c>
      <c r="H1004" s="2">
        <v>1392</v>
      </c>
      <c r="I1004">
        <f t="shared" si="30"/>
        <v>684.99999999999966</v>
      </c>
      <c r="J1004">
        <f t="shared" si="31"/>
        <v>18.55795516675779</v>
      </c>
    </row>
    <row r="1005" spans="1:10" ht="12.75" x14ac:dyDescent="0.2">
      <c r="A1005" s="2">
        <v>112</v>
      </c>
      <c r="B1005" s="2" t="s">
        <v>158</v>
      </c>
      <c r="C1005" s="3">
        <v>42493</v>
      </c>
      <c r="D1005" s="2" t="s">
        <v>27</v>
      </c>
      <c r="E1005" s="2">
        <v>0.45645645645645599</v>
      </c>
      <c r="F1005" s="2">
        <v>0</v>
      </c>
      <c r="G1005" s="2">
        <v>33684</v>
      </c>
      <c r="H1005" s="2">
        <v>333</v>
      </c>
      <c r="I1005">
        <f t="shared" si="30"/>
        <v>151.99999999999986</v>
      </c>
      <c r="J1005">
        <f t="shared" si="31"/>
        <v>18.55795516675779</v>
      </c>
    </row>
    <row r="1006" spans="1:10" ht="12.75" x14ac:dyDescent="0.2">
      <c r="A1006" s="2">
        <v>113</v>
      </c>
      <c r="B1006" s="2" t="s">
        <v>159</v>
      </c>
      <c r="C1006" s="3">
        <v>42493</v>
      </c>
      <c r="D1006" s="2" t="s">
        <v>27</v>
      </c>
      <c r="E1006" s="2">
        <v>0.51662404092071601</v>
      </c>
      <c r="F1006" s="2">
        <v>0</v>
      </c>
      <c r="G1006" s="2">
        <v>40686</v>
      </c>
      <c r="H1006" s="2">
        <v>391</v>
      </c>
      <c r="I1006">
        <f t="shared" si="30"/>
        <v>201.99999999999997</v>
      </c>
      <c r="J1006">
        <f t="shared" si="31"/>
        <v>18.55795516675779</v>
      </c>
    </row>
    <row r="1007" spans="1:10" ht="12.75" x14ac:dyDescent="0.2">
      <c r="A1007" s="2">
        <v>114</v>
      </c>
      <c r="B1007" s="2" t="s">
        <v>160</v>
      </c>
      <c r="C1007" s="3">
        <v>42493</v>
      </c>
      <c r="D1007" s="2" t="s">
        <v>27</v>
      </c>
      <c r="E1007" s="2">
        <v>0.47222222222222199</v>
      </c>
      <c r="F1007" s="2">
        <v>0</v>
      </c>
      <c r="G1007" s="2">
        <v>72095</v>
      </c>
      <c r="H1007" s="2">
        <v>720</v>
      </c>
      <c r="I1007">
        <f t="shared" si="30"/>
        <v>339.99999999999983</v>
      </c>
      <c r="J1007">
        <f t="shared" si="31"/>
        <v>18.55795516675779</v>
      </c>
    </row>
    <row r="1008" spans="1:10" ht="12.75" x14ac:dyDescent="0.2">
      <c r="A1008" s="2">
        <v>115</v>
      </c>
      <c r="B1008" s="2" t="s">
        <v>161</v>
      </c>
      <c r="C1008" s="3">
        <v>42493</v>
      </c>
      <c r="D1008" s="2" t="s">
        <v>27</v>
      </c>
      <c r="E1008" s="2">
        <v>0.52112676056338003</v>
      </c>
      <c r="F1008" s="2">
        <v>0</v>
      </c>
      <c r="G1008" s="2">
        <v>23461</v>
      </c>
      <c r="H1008" s="2">
        <v>213</v>
      </c>
      <c r="I1008">
        <f t="shared" si="30"/>
        <v>110.99999999999994</v>
      </c>
      <c r="J1008">
        <f t="shared" si="31"/>
        <v>18.55795516675779</v>
      </c>
    </row>
    <row r="1009" spans="1:10" ht="12.75" x14ac:dyDescent="0.2">
      <c r="A1009" s="2">
        <v>117</v>
      </c>
      <c r="B1009" s="2" t="s">
        <v>123</v>
      </c>
      <c r="C1009" s="3">
        <v>42493</v>
      </c>
      <c r="D1009" s="2" t="s">
        <v>27</v>
      </c>
      <c r="E1009" s="2">
        <v>0.45330296127562603</v>
      </c>
      <c r="F1009" s="2">
        <v>0</v>
      </c>
      <c r="G1009" s="2">
        <v>89691</v>
      </c>
      <c r="H1009" s="2">
        <v>878</v>
      </c>
      <c r="I1009">
        <f t="shared" si="30"/>
        <v>397.99999999999966</v>
      </c>
      <c r="J1009">
        <f t="shared" si="31"/>
        <v>18.55795516675779</v>
      </c>
    </row>
    <row r="1010" spans="1:10" ht="12.75" x14ac:dyDescent="0.2">
      <c r="A1010" s="2">
        <v>119</v>
      </c>
      <c r="B1010" s="2" t="s">
        <v>44</v>
      </c>
      <c r="C1010" s="3">
        <v>42493</v>
      </c>
      <c r="D1010" s="2" t="s">
        <v>27</v>
      </c>
      <c r="E1010" s="2">
        <v>0.51349325337331297</v>
      </c>
      <c r="F1010" s="2">
        <v>0</v>
      </c>
      <c r="G1010" s="2">
        <v>143344</v>
      </c>
      <c r="H1010" s="2">
        <v>1334</v>
      </c>
      <c r="I1010">
        <f t="shared" si="30"/>
        <v>684.99999999999955</v>
      </c>
      <c r="J1010">
        <f t="shared" si="31"/>
        <v>18.55795516675779</v>
      </c>
    </row>
    <row r="1011" spans="1:10" ht="12.75" x14ac:dyDescent="0.2">
      <c r="A1011" s="2">
        <v>120</v>
      </c>
      <c r="B1011" s="2" t="s">
        <v>162</v>
      </c>
      <c r="C1011" s="3">
        <v>42493</v>
      </c>
      <c r="D1011" s="2" t="s">
        <v>27</v>
      </c>
      <c r="E1011" s="2">
        <v>0.46753246753246702</v>
      </c>
      <c r="F1011" s="2">
        <v>0</v>
      </c>
      <c r="G1011" s="2">
        <v>47770</v>
      </c>
      <c r="H1011" s="2">
        <v>462</v>
      </c>
      <c r="I1011">
        <f t="shared" si="30"/>
        <v>215.99999999999977</v>
      </c>
      <c r="J1011">
        <f t="shared" si="31"/>
        <v>18.55795516675779</v>
      </c>
    </row>
    <row r="1012" spans="1:10" ht="12.75" x14ac:dyDescent="0.2">
      <c r="A1012" s="2">
        <v>121</v>
      </c>
      <c r="B1012" s="2" t="s">
        <v>163</v>
      </c>
      <c r="C1012" s="3">
        <v>42493</v>
      </c>
      <c r="D1012" s="2" t="s">
        <v>27</v>
      </c>
      <c r="E1012" s="2">
        <v>0.497457627118644</v>
      </c>
      <c r="F1012" s="2">
        <v>0</v>
      </c>
      <c r="G1012" s="2">
        <v>123790</v>
      </c>
      <c r="H1012" s="2">
        <v>1180</v>
      </c>
      <c r="I1012">
        <f t="shared" si="30"/>
        <v>586.99999999999989</v>
      </c>
      <c r="J1012">
        <f t="shared" si="31"/>
        <v>18.55795516675779</v>
      </c>
    </row>
    <row r="1013" spans="1:10" ht="12.75" x14ac:dyDescent="0.2">
      <c r="A1013" s="2">
        <v>122</v>
      </c>
      <c r="B1013" s="2" t="s">
        <v>54</v>
      </c>
      <c r="C1013" s="3">
        <v>42493</v>
      </c>
      <c r="D1013" s="2" t="s">
        <v>27</v>
      </c>
      <c r="E1013" s="2">
        <v>0.48354792560801102</v>
      </c>
      <c r="F1013" s="2">
        <v>0</v>
      </c>
      <c r="G1013" s="2">
        <v>144007</v>
      </c>
      <c r="H1013" s="2">
        <v>1398</v>
      </c>
      <c r="I1013">
        <f t="shared" si="30"/>
        <v>675.99999999999943</v>
      </c>
      <c r="J1013">
        <f t="shared" si="31"/>
        <v>18.55795516675779</v>
      </c>
    </row>
    <row r="1014" spans="1:10" ht="12.75" x14ac:dyDescent="0.2">
      <c r="A1014" s="2">
        <v>126</v>
      </c>
      <c r="B1014" s="2" t="s">
        <v>165</v>
      </c>
      <c r="C1014" s="3">
        <v>42493</v>
      </c>
      <c r="D1014" s="2" t="s">
        <v>27</v>
      </c>
      <c r="E1014" s="2">
        <v>0.50151057401812604</v>
      </c>
      <c r="F1014" s="2">
        <v>0</v>
      </c>
      <c r="G1014" s="2">
        <v>34834</v>
      </c>
      <c r="H1014" s="2">
        <v>331</v>
      </c>
      <c r="I1014">
        <f t="shared" si="30"/>
        <v>165.99999999999972</v>
      </c>
      <c r="J1014">
        <f t="shared" si="31"/>
        <v>18.55795516675779</v>
      </c>
    </row>
    <row r="1015" spans="1:10" ht="12.75" x14ac:dyDescent="0.2">
      <c r="A1015" s="2">
        <v>127</v>
      </c>
      <c r="B1015" s="2" t="s">
        <v>58</v>
      </c>
      <c r="C1015" s="3">
        <v>42493</v>
      </c>
      <c r="D1015" s="2" t="s">
        <v>27</v>
      </c>
      <c r="E1015" s="2">
        <v>0.51359999999999995</v>
      </c>
      <c r="F1015" s="2">
        <v>0</v>
      </c>
      <c r="G1015" s="2">
        <v>66086</v>
      </c>
      <c r="H1015" s="2">
        <v>625</v>
      </c>
      <c r="I1015">
        <f t="shared" si="30"/>
        <v>320.99999999999994</v>
      </c>
      <c r="J1015">
        <f t="shared" si="31"/>
        <v>18.55795516675779</v>
      </c>
    </row>
    <row r="1016" spans="1:10" ht="12.75" x14ac:dyDescent="0.2">
      <c r="A1016" s="2">
        <v>131</v>
      </c>
      <c r="B1016" s="2" t="s">
        <v>166</v>
      </c>
      <c r="C1016" s="3">
        <v>42493</v>
      </c>
      <c r="D1016" s="2" t="s">
        <v>27</v>
      </c>
      <c r="E1016" s="2">
        <v>0.48192771084337299</v>
      </c>
      <c r="F1016" s="2">
        <v>0</v>
      </c>
      <c r="G1016" s="2">
        <v>113997</v>
      </c>
      <c r="H1016" s="2">
        <v>1079</v>
      </c>
      <c r="I1016">
        <f t="shared" si="30"/>
        <v>519.99999999999943</v>
      </c>
      <c r="J1016">
        <f t="shared" si="31"/>
        <v>18.55795516675779</v>
      </c>
    </row>
    <row r="1017" spans="1:10" ht="12.75" x14ac:dyDescent="0.2">
      <c r="A1017" s="2">
        <v>133</v>
      </c>
      <c r="B1017" s="2" t="s">
        <v>164</v>
      </c>
      <c r="C1017" s="3">
        <v>42493</v>
      </c>
      <c r="D1017" s="2" t="s">
        <v>27</v>
      </c>
      <c r="E1017" s="2">
        <v>0.51540041067761799</v>
      </c>
      <c r="F1017" s="2">
        <v>0</v>
      </c>
      <c r="G1017" s="2">
        <v>50793</v>
      </c>
      <c r="H1017" s="2">
        <v>487</v>
      </c>
      <c r="I1017">
        <f t="shared" si="30"/>
        <v>250.99999999999997</v>
      </c>
      <c r="J1017">
        <f t="shared" si="31"/>
        <v>18.55795516675779</v>
      </c>
    </row>
    <row r="1018" spans="1:10" ht="12.75" x14ac:dyDescent="0.2">
      <c r="A1018" s="2">
        <v>134</v>
      </c>
      <c r="B1018" s="2" t="s">
        <v>120</v>
      </c>
      <c r="C1018" s="3">
        <v>42493</v>
      </c>
      <c r="D1018" s="2" t="s">
        <v>27</v>
      </c>
      <c r="E1018" s="2">
        <v>0.42402826855123599</v>
      </c>
      <c r="F1018" s="2">
        <v>0</v>
      </c>
      <c r="G1018" s="2">
        <v>28720</v>
      </c>
      <c r="H1018" s="2">
        <v>283</v>
      </c>
      <c r="I1018">
        <f t="shared" si="30"/>
        <v>119.99999999999979</v>
      </c>
      <c r="J1018">
        <f t="shared" si="31"/>
        <v>18.55795516675779</v>
      </c>
    </row>
    <row r="1019" spans="1:10" ht="12.75" x14ac:dyDescent="0.2">
      <c r="A1019" s="2">
        <v>136</v>
      </c>
      <c r="B1019" s="2" t="s">
        <v>167</v>
      </c>
      <c r="C1019" s="3">
        <v>42493</v>
      </c>
      <c r="D1019" s="2" t="s">
        <v>27</v>
      </c>
      <c r="E1019" s="2">
        <v>0.512820512820512</v>
      </c>
      <c r="F1019" s="2">
        <v>0</v>
      </c>
      <c r="G1019" s="2">
        <v>28912</v>
      </c>
      <c r="H1019" s="2">
        <v>273</v>
      </c>
      <c r="I1019">
        <f t="shared" si="30"/>
        <v>139.99999999999977</v>
      </c>
      <c r="J1019">
        <f t="shared" si="31"/>
        <v>18.55795516675779</v>
      </c>
    </row>
    <row r="1020" spans="1:10" ht="12.75" x14ac:dyDescent="0.2">
      <c r="A1020" s="2">
        <v>143</v>
      </c>
      <c r="B1020" s="2" t="s">
        <v>168</v>
      </c>
      <c r="C1020" s="3">
        <v>42493</v>
      </c>
      <c r="D1020" s="2" t="s">
        <v>27</v>
      </c>
      <c r="E1020" s="2">
        <v>0.54942528735632101</v>
      </c>
      <c r="F1020" s="2">
        <v>0</v>
      </c>
      <c r="G1020" s="2">
        <v>48688</v>
      </c>
      <c r="H1020" s="2">
        <v>435</v>
      </c>
      <c r="I1020">
        <f t="shared" si="30"/>
        <v>238.99999999999963</v>
      </c>
      <c r="J1020">
        <f t="shared" si="31"/>
        <v>18.55795516675779</v>
      </c>
    </row>
    <row r="1021" spans="1:10" ht="12.75" x14ac:dyDescent="0.2">
      <c r="A1021" s="2">
        <v>150</v>
      </c>
      <c r="B1021" s="2" t="s">
        <v>169</v>
      </c>
      <c r="C1021" s="3">
        <v>42493</v>
      </c>
      <c r="D1021" s="2" t="s">
        <v>27</v>
      </c>
      <c r="E1021" s="2">
        <v>0.42622950819672101</v>
      </c>
      <c r="F1021" s="2">
        <v>0</v>
      </c>
      <c r="G1021" s="2">
        <v>46297</v>
      </c>
      <c r="H1021" s="2">
        <v>488</v>
      </c>
      <c r="I1021">
        <f t="shared" si="30"/>
        <v>207.99999999999986</v>
      </c>
      <c r="J1021">
        <f t="shared" si="31"/>
        <v>18.55795516675779</v>
      </c>
    </row>
    <row r="1022" spans="1:10" ht="12.75" x14ac:dyDescent="0.2">
      <c r="A1022" s="2">
        <v>154</v>
      </c>
      <c r="B1022" s="2" t="s">
        <v>170</v>
      </c>
      <c r="C1022" s="3">
        <v>42493</v>
      </c>
      <c r="D1022" s="2" t="s">
        <v>27</v>
      </c>
      <c r="E1022" s="2">
        <v>0.48081264108352101</v>
      </c>
      <c r="F1022" s="2">
        <v>0</v>
      </c>
      <c r="G1022" s="2">
        <v>47105</v>
      </c>
      <c r="H1022" s="2">
        <v>443</v>
      </c>
      <c r="I1022">
        <f t="shared" si="30"/>
        <v>212.9999999999998</v>
      </c>
      <c r="J1022">
        <f t="shared" si="31"/>
        <v>18.55795516675779</v>
      </c>
    </row>
    <row r="1023" spans="1:10" ht="12.75" x14ac:dyDescent="0.2">
      <c r="A1023" s="2">
        <v>157</v>
      </c>
      <c r="B1023" s="2" t="s">
        <v>100</v>
      </c>
      <c r="C1023" s="3">
        <v>42493</v>
      </c>
      <c r="D1023" s="2" t="s">
        <v>27</v>
      </c>
      <c r="E1023" s="2">
        <v>0.50860832137733103</v>
      </c>
      <c r="F1023" s="2">
        <v>0</v>
      </c>
      <c r="G1023" s="2">
        <v>286259</v>
      </c>
      <c r="H1023" s="2">
        <v>2788</v>
      </c>
      <c r="I1023">
        <f t="shared" si="30"/>
        <v>1417.9999999999989</v>
      </c>
      <c r="J1023">
        <f t="shared" si="31"/>
        <v>18.55795516675779</v>
      </c>
    </row>
    <row r="1024" spans="1:10" ht="12.75" x14ac:dyDescent="0.2">
      <c r="A1024" s="2">
        <v>161</v>
      </c>
      <c r="B1024" s="2" t="s">
        <v>26</v>
      </c>
      <c r="C1024" s="3">
        <v>42493</v>
      </c>
      <c r="D1024" s="2" t="s">
        <v>27</v>
      </c>
      <c r="E1024" s="2">
        <v>0.51844660194174697</v>
      </c>
      <c r="F1024" s="2">
        <v>0</v>
      </c>
      <c r="G1024" s="2">
        <v>55366</v>
      </c>
      <c r="H1024" s="2">
        <v>515</v>
      </c>
      <c r="I1024">
        <f t="shared" si="30"/>
        <v>266.99999999999966</v>
      </c>
      <c r="J1024">
        <f t="shared" si="31"/>
        <v>18.55795516675779</v>
      </c>
    </row>
    <row r="1025" spans="1:10" ht="12.75" x14ac:dyDescent="0.2">
      <c r="A1025" s="2">
        <v>201</v>
      </c>
      <c r="B1025" s="2" t="s">
        <v>144</v>
      </c>
      <c r="C1025" s="3">
        <v>42493</v>
      </c>
      <c r="D1025" s="2" t="s">
        <v>27</v>
      </c>
      <c r="E1025" s="2">
        <v>0.50139120756816902</v>
      </c>
      <c r="F1025" s="2">
        <v>0</v>
      </c>
      <c r="G1025" s="2">
        <v>185679</v>
      </c>
      <c r="H1025" s="2">
        <v>1797</v>
      </c>
      <c r="I1025">
        <f t="shared" si="30"/>
        <v>900.99999999999977</v>
      </c>
      <c r="J1025">
        <f t="shared" si="31"/>
        <v>18.55795516675779</v>
      </c>
    </row>
    <row r="1026" spans="1:10" ht="12.75" x14ac:dyDescent="0.2">
      <c r="A1026" s="2">
        <v>202</v>
      </c>
      <c r="B1026" s="2" t="s">
        <v>171</v>
      </c>
      <c r="C1026" s="3">
        <v>42493</v>
      </c>
      <c r="D1026" s="2" t="s">
        <v>27</v>
      </c>
      <c r="E1026" s="2">
        <v>0.47794117647058798</v>
      </c>
      <c r="F1026" s="2">
        <v>0</v>
      </c>
      <c r="G1026" s="2">
        <v>165400</v>
      </c>
      <c r="H1026" s="2">
        <v>1632</v>
      </c>
      <c r="I1026">
        <f t="shared" si="30"/>
        <v>779.99999999999955</v>
      </c>
      <c r="J1026">
        <f t="shared" si="31"/>
        <v>18.55795516675779</v>
      </c>
    </row>
    <row r="1027" spans="1:10" ht="12.75" x14ac:dyDescent="0.2">
      <c r="A1027" s="2">
        <v>203</v>
      </c>
      <c r="B1027" s="2" t="s">
        <v>172</v>
      </c>
      <c r="C1027" s="3">
        <v>42493</v>
      </c>
      <c r="D1027" s="2" t="s">
        <v>27</v>
      </c>
      <c r="E1027" s="2">
        <v>0.52991452991452903</v>
      </c>
      <c r="F1027" s="2">
        <v>0</v>
      </c>
      <c r="G1027" s="2">
        <v>133240</v>
      </c>
      <c r="H1027" s="2">
        <v>1287</v>
      </c>
      <c r="I1027">
        <f t="shared" ref="I1027:I1090" si="32">(H1027*E1027)</f>
        <v>681.99999999999886</v>
      </c>
      <c r="J1027">
        <f t="shared" ref="J1027:J1090" si="33">SUM($F$2,$F$3511)/SUM($H$2,$H$3511)</f>
        <v>18.55795516675779</v>
      </c>
    </row>
    <row r="1028" spans="1:10" ht="12.75" x14ac:dyDescent="0.2">
      <c r="A1028" s="2">
        <v>222</v>
      </c>
      <c r="B1028" s="2" t="s">
        <v>66</v>
      </c>
      <c r="C1028" s="3">
        <v>42493</v>
      </c>
      <c r="D1028" s="2" t="s">
        <v>27</v>
      </c>
      <c r="E1028" s="2">
        <v>0.53163211057947901</v>
      </c>
      <c r="F1028" s="2">
        <v>0</v>
      </c>
      <c r="G1028" s="2">
        <v>195135</v>
      </c>
      <c r="H1028" s="2">
        <v>1881</v>
      </c>
      <c r="I1028">
        <f t="shared" si="32"/>
        <v>1000</v>
      </c>
      <c r="J1028">
        <f t="shared" si="33"/>
        <v>18.55795516675779</v>
      </c>
    </row>
    <row r="1029" spans="1:10" ht="12.75" x14ac:dyDescent="0.2">
      <c r="A1029" s="2">
        <v>223</v>
      </c>
      <c r="B1029" s="2" t="s">
        <v>173</v>
      </c>
      <c r="C1029" s="3">
        <v>42493</v>
      </c>
      <c r="D1029" s="2" t="s">
        <v>27</v>
      </c>
      <c r="E1029" s="2">
        <v>0.44881889763779498</v>
      </c>
      <c r="F1029" s="2">
        <v>0</v>
      </c>
      <c r="G1029" s="2">
        <v>50658</v>
      </c>
      <c r="H1029" s="2">
        <v>508</v>
      </c>
      <c r="I1029">
        <f t="shared" si="32"/>
        <v>227.99999999999986</v>
      </c>
      <c r="J1029">
        <f t="shared" si="33"/>
        <v>18.55795516675779</v>
      </c>
    </row>
    <row r="1030" spans="1:10" ht="12.75" x14ac:dyDescent="0.2">
      <c r="A1030" s="2">
        <v>236</v>
      </c>
      <c r="B1030" s="2" t="s">
        <v>71</v>
      </c>
      <c r="C1030" s="3">
        <v>42493</v>
      </c>
      <c r="D1030" s="2" t="s">
        <v>27</v>
      </c>
      <c r="E1030" s="2">
        <v>0.49849571858366098</v>
      </c>
      <c r="F1030" s="2">
        <v>0</v>
      </c>
      <c r="G1030" s="2">
        <v>451750</v>
      </c>
      <c r="H1030" s="2">
        <v>4321</v>
      </c>
      <c r="I1030">
        <f t="shared" si="32"/>
        <v>2153.9999999999991</v>
      </c>
      <c r="J1030">
        <f t="shared" si="33"/>
        <v>18.55795516675779</v>
      </c>
    </row>
    <row r="1031" spans="1:10" ht="12.75" x14ac:dyDescent="0.2">
      <c r="A1031" s="2">
        <v>238</v>
      </c>
      <c r="B1031" s="2" t="s">
        <v>138</v>
      </c>
      <c r="C1031" s="3">
        <v>42493</v>
      </c>
      <c r="D1031" s="2" t="s">
        <v>27</v>
      </c>
      <c r="E1031" s="2">
        <v>0.49202297383535398</v>
      </c>
      <c r="F1031" s="2">
        <v>0</v>
      </c>
      <c r="G1031" s="2">
        <v>162702</v>
      </c>
      <c r="H1031" s="2">
        <v>1567</v>
      </c>
      <c r="I1031">
        <f t="shared" si="32"/>
        <v>770.99999999999966</v>
      </c>
      <c r="J1031">
        <f t="shared" si="33"/>
        <v>18.55795516675779</v>
      </c>
    </row>
    <row r="1032" spans="1:10" ht="12.75" x14ac:dyDescent="0.2">
      <c r="A1032" s="2">
        <v>245</v>
      </c>
      <c r="B1032" s="2" t="s">
        <v>75</v>
      </c>
      <c r="C1032" s="3">
        <v>42493</v>
      </c>
      <c r="D1032" s="2" t="s">
        <v>27</v>
      </c>
      <c r="E1032" s="2">
        <v>0.51428571428571401</v>
      </c>
      <c r="F1032" s="2">
        <v>0</v>
      </c>
      <c r="G1032" s="2">
        <v>175243</v>
      </c>
      <c r="H1032" s="2">
        <v>1680</v>
      </c>
      <c r="I1032">
        <f t="shared" si="32"/>
        <v>863.99999999999955</v>
      </c>
      <c r="J1032">
        <f t="shared" si="33"/>
        <v>18.55795516675779</v>
      </c>
    </row>
    <row r="1033" spans="1:10" ht="12.75" x14ac:dyDescent="0.2">
      <c r="A1033" s="2">
        <v>254</v>
      </c>
      <c r="B1033" s="2" t="s">
        <v>143</v>
      </c>
      <c r="C1033" s="3">
        <v>42493</v>
      </c>
      <c r="D1033" s="2" t="s">
        <v>27</v>
      </c>
      <c r="E1033" s="2">
        <v>0.52168815943727997</v>
      </c>
      <c r="F1033" s="2">
        <v>0</v>
      </c>
      <c r="G1033" s="2">
        <v>89331</v>
      </c>
      <c r="H1033" s="2">
        <v>853</v>
      </c>
      <c r="I1033">
        <f t="shared" si="32"/>
        <v>444.99999999999983</v>
      </c>
      <c r="J1033">
        <f t="shared" si="33"/>
        <v>18.55795516675779</v>
      </c>
    </row>
    <row r="1034" spans="1:10" ht="12.75" x14ac:dyDescent="0.2">
      <c r="A1034" s="2">
        <v>266</v>
      </c>
      <c r="B1034" s="2" t="s">
        <v>174</v>
      </c>
      <c r="C1034" s="3">
        <v>42493</v>
      </c>
      <c r="D1034" s="2" t="s">
        <v>27</v>
      </c>
      <c r="E1034" s="2">
        <v>0.47598253275109098</v>
      </c>
      <c r="F1034" s="2">
        <v>0</v>
      </c>
      <c r="G1034" s="2">
        <v>22867</v>
      </c>
      <c r="H1034" s="2">
        <v>229</v>
      </c>
      <c r="I1034">
        <f t="shared" si="32"/>
        <v>108.99999999999983</v>
      </c>
      <c r="J1034">
        <f t="shared" si="33"/>
        <v>18.55795516675779</v>
      </c>
    </row>
    <row r="1035" spans="1:10" ht="12.75" x14ac:dyDescent="0.2">
      <c r="A1035" s="2">
        <v>267</v>
      </c>
      <c r="B1035" s="2" t="s">
        <v>175</v>
      </c>
      <c r="C1035" s="3">
        <v>42493</v>
      </c>
      <c r="D1035" s="2" t="s">
        <v>27</v>
      </c>
      <c r="E1035" s="2">
        <v>0.48533007334963302</v>
      </c>
      <c r="F1035" s="2">
        <v>0</v>
      </c>
      <c r="G1035" s="2">
        <v>85209</v>
      </c>
      <c r="H1035" s="2">
        <v>818</v>
      </c>
      <c r="I1035">
        <f t="shared" si="32"/>
        <v>396.99999999999983</v>
      </c>
      <c r="J1035">
        <f t="shared" si="33"/>
        <v>18.55795516675779</v>
      </c>
    </row>
    <row r="1036" spans="1:10" ht="12.75" x14ac:dyDescent="0.2">
      <c r="A1036" s="2">
        <v>268</v>
      </c>
      <c r="B1036" s="2" t="s">
        <v>176</v>
      </c>
      <c r="C1036" s="3">
        <v>42493</v>
      </c>
      <c r="D1036" s="2" t="s">
        <v>27</v>
      </c>
      <c r="E1036" s="2">
        <v>0.504208754208754</v>
      </c>
      <c r="F1036" s="2">
        <v>0</v>
      </c>
      <c r="G1036" s="2">
        <v>119024</v>
      </c>
      <c r="H1036" s="2">
        <v>1188</v>
      </c>
      <c r="I1036">
        <f t="shared" si="32"/>
        <v>598.99999999999977</v>
      </c>
      <c r="J1036">
        <f t="shared" si="33"/>
        <v>18.55795516675779</v>
      </c>
    </row>
    <row r="1037" spans="1:10" ht="12.75" x14ac:dyDescent="0.2">
      <c r="A1037" s="2">
        <v>412</v>
      </c>
      <c r="B1037" s="2" t="s">
        <v>118</v>
      </c>
      <c r="C1037" s="3">
        <v>42493</v>
      </c>
      <c r="D1037" s="2" t="s">
        <v>27</v>
      </c>
      <c r="E1037" s="2">
        <v>0.46953666545056499</v>
      </c>
      <c r="F1037" s="2">
        <v>0</v>
      </c>
      <c r="G1037" s="2">
        <v>278010</v>
      </c>
      <c r="H1037" s="2">
        <v>2741</v>
      </c>
      <c r="I1037">
        <f t="shared" si="32"/>
        <v>1286.9999999999986</v>
      </c>
      <c r="J1037">
        <f t="shared" si="33"/>
        <v>18.55795516675779</v>
      </c>
    </row>
    <row r="1038" spans="1:10" ht="12.75" x14ac:dyDescent="0.2">
      <c r="A1038" s="2">
        <v>420</v>
      </c>
      <c r="B1038" s="2" t="s">
        <v>155</v>
      </c>
      <c r="C1038" s="3">
        <v>42493</v>
      </c>
      <c r="D1038" s="2" t="s">
        <v>27</v>
      </c>
      <c r="E1038" s="2">
        <v>0.47076023391812799</v>
      </c>
      <c r="F1038" s="2">
        <v>0</v>
      </c>
      <c r="G1038" s="2">
        <v>34691</v>
      </c>
      <c r="H1038" s="2">
        <v>342</v>
      </c>
      <c r="I1038">
        <f t="shared" si="32"/>
        <v>160.99999999999977</v>
      </c>
      <c r="J1038">
        <f t="shared" si="33"/>
        <v>18.55795516675779</v>
      </c>
    </row>
    <row r="1039" spans="1:10" ht="12.75" x14ac:dyDescent="0.2">
      <c r="A1039" s="2">
        <v>421</v>
      </c>
      <c r="B1039" s="2" t="s">
        <v>177</v>
      </c>
      <c r="C1039" s="3">
        <v>42493</v>
      </c>
      <c r="D1039" s="2" t="s">
        <v>27</v>
      </c>
      <c r="E1039" s="2">
        <v>0.544303797468354</v>
      </c>
      <c r="F1039" s="2">
        <v>0</v>
      </c>
      <c r="G1039" s="2">
        <v>25751</v>
      </c>
      <c r="H1039" s="2">
        <v>237</v>
      </c>
      <c r="I1039">
        <f t="shared" si="32"/>
        <v>128.99999999999989</v>
      </c>
      <c r="J1039">
        <f t="shared" si="33"/>
        <v>18.55795516675779</v>
      </c>
    </row>
    <row r="1040" spans="1:10" ht="12.75" x14ac:dyDescent="0.2">
      <c r="A1040" s="2">
        <v>429</v>
      </c>
      <c r="B1040" s="2" t="s">
        <v>178</v>
      </c>
      <c r="C1040" s="3">
        <v>42493</v>
      </c>
      <c r="D1040" s="2" t="s">
        <v>27</v>
      </c>
      <c r="E1040" s="2">
        <v>0.48007246376811502</v>
      </c>
      <c r="F1040" s="2">
        <v>0</v>
      </c>
      <c r="G1040" s="2">
        <v>54087</v>
      </c>
      <c r="H1040" s="2">
        <v>552</v>
      </c>
      <c r="I1040">
        <f t="shared" si="32"/>
        <v>264.99999999999949</v>
      </c>
      <c r="J1040">
        <f t="shared" si="33"/>
        <v>18.55795516675779</v>
      </c>
    </row>
    <row r="1041" spans="1:10" ht="12.75" x14ac:dyDescent="0.2">
      <c r="A1041" s="2">
        <v>432</v>
      </c>
      <c r="B1041" s="2" t="s">
        <v>39</v>
      </c>
      <c r="C1041" s="3">
        <v>42493</v>
      </c>
      <c r="D1041" s="2" t="s">
        <v>27</v>
      </c>
      <c r="E1041" s="2">
        <v>0.50495049504950396</v>
      </c>
      <c r="F1041" s="2">
        <v>0</v>
      </c>
      <c r="G1041" s="2">
        <v>73053</v>
      </c>
      <c r="H1041" s="2">
        <v>707</v>
      </c>
      <c r="I1041">
        <f t="shared" si="32"/>
        <v>356.99999999999932</v>
      </c>
      <c r="J1041">
        <f t="shared" si="33"/>
        <v>18.55795516675779</v>
      </c>
    </row>
    <row r="1042" spans="1:10" ht="12.75" x14ac:dyDescent="0.2">
      <c r="A1042" s="2">
        <v>1</v>
      </c>
      <c r="B1042" s="2" t="s">
        <v>23</v>
      </c>
      <c r="C1042" s="3">
        <v>42493</v>
      </c>
      <c r="D1042" s="2" t="s">
        <v>16</v>
      </c>
      <c r="E1042" s="2">
        <v>0.487784330244313</v>
      </c>
      <c r="F1042" s="2">
        <v>93913</v>
      </c>
      <c r="G1042" s="2">
        <v>261535</v>
      </c>
      <c r="H1042" s="2">
        <v>2374</v>
      </c>
      <c r="I1042">
        <f t="shared" si="32"/>
        <v>1157.9999999999991</v>
      </c>
      <c r="J1042">
        <f t="shared" si="33"/>
        <v>18.55795516675779</v>
      </c>
    </row>
    <row r="1043" spans="1:10" ht="12.75" x14ac:dyDescent="0.2">
      <c r="A1043" s="2">
        <v>2</v>
      </c>
      <c r="B1043" s="2" t="s">
        <v>33</v>
      </c>
      <c r="C1043" s="3">
        <v>42493</v>
      </c>
      <c r="D1043" s="2" t="s">
        <v>16</v>
      </c>
      <c r="E1043" s="2">
        <v>0.47987117552334901</v>
      </c>
      <c r="F1043" s="2">
        <v>7146</v>
      </c>
      <c r="G1043" s="2">
        <v>70485</v>
      </c>
      <c r="H1043" s="2">
        <v>621</v>
      </c>
      <c r="I1043">
        <f t="shared" si="32"/>
        <v>297.99999999999972</v>
      </c>
      <c r="J1043">
        <f t="shared" si="33"/>
        <v>18.55795516675779</v>
      </c>
    </row>
    <row r="1044" spans="1:10" ht="12.75" x14ac:dyDescent="0.2">
      <c r="A1044" s="2">
        <v>3</v>
      </c>
      <c r="B1044" s="2" t="s">
        <v>37</v>
      </c>
      <c r="C1044" s="3">
        <v>42493</v>
      </c>
      <c r="D1044" s="2" t="s">
        <v>16</v>
      </c>
      <c r="E1044" s="2">
        <v>0.5</v>
      </c>
      <c r="F1044" s="2">
        <v>295</v>
      </c>
      <c r="G1044" s="2">
        <v>19312</v>
      </c>
      <c r="H1044" s="2">
        <v>174</v>
      </c>
      <c r="I1044">
        <f t="shared" si="32"/>
        <v>87</v>
      </c>
      <c r="J1044">
        <f t="shared" si="33"/>
        <v>18.55795516675779</v>
      </c>
    </row>
    <row r="1045" spans="1:10" ht="12.75" x14ac:dyDescent="0.2">
      <c r="A1045" s="2">
        <v>4</v>
      </c>
      <c r="B1045" s="2" t="s">
        <v>42</v>
      </c>
      <c r="C1045" s="3">
        <v>42493</v>
      </c>
      <c r="D1045" s="2" t="s">
        <v>16</v>
      </c>
      <c r="E1045" s="2">
        <v>0.48278061224489699</v>
      </c>
      <c r="F1045" s="2">
        <v>34379</v>
      </c>
      <c r="G1045" s="2">
        <v>167812</v>
      </c>
      <c r="H1045" s="2">
        <v>1568</v>
      </c>
      <c r="I1045">
        <f t="shared" si="32"/>
        <v>756.99999999999852</v>
      </c>
      <c r="J1045">
        <f t="shared" si="33"/>
        <v>18.55795516675779</v>
      </c>
    </row>
    <row r="1046" spans="1:10" ht="12.75" x14ac:dyDescent="0.2">
      <c r="A1046" s="2">
        <v>5</v>
      </c>
      <c r="B1046" s="2" t="s">
        <v>46</v>
      </c>
      <c r="C1046" s="3">
        <v>42493</v>
      </c>
      <c r="D1046" s="2" t="s">
        <v>16</v>
      </c>
      <c r="E1046" s="2">
        <v>0.51405622489959801</v>
      </c>
      <c r="F1046" s="2">
        <v>54425</v>
      </c>
      <c r="G1046" s="2">
        <v>247883</v>
      </c>
      <c r="H1046" s="2">
        <v>2241</v>
      </c>
      <c r="I1046">
        <f t="shared" si="32"/>
        <v>1151.9999999999991</v>
      </c>
      <c r="J1046">
        <f t="shared" si="33"/>
        <v>18.55795516675779</v>
      </c>
    </row>
    <row r="1047" spans="1:10" ht="12.75" x14ac:dyDescent="0.2">
      <c r="A1047" s="2">
        <v>6</v>
      </c>
      <c r="B1047" s="2" t="s">
        <v>49</v>
      </c>
      <c r="C1047" s="3">
        <v>42493</v>
      </c>
      <c r="D1047" s="2" t="s">
        <v>16</v>
      </c>
      <c r="E1047" s="2">
        <v>0.44104803493449701</v>
      </c>
      <c r="F1047" s="2">
        <v>763</v>
      </c>
      <c r="G1047" s="2">
        <v>23483</v>
      </c>
      <c r="H1047" s="2">
        <v>229</v>
      </c>
      <c r="I1047">
        <f t="shared" si="32"/>
        <v>100.99999999999982</v>
      </c>
      <c r="J1047">
        <f t="shared" si="33"/>
        <v>18.55795516675779</v>
      </c>
    </row>
    <row r="1048" spans="1:10" ht="12.75" x14ac:dyDescent="0.2">
      <c r="A1048" s="2">
        <v>7</v>
      </c>
      <c r="B1048" s="2" t="s">
        <v>51</v>
      </c>
      <c r="C1048" s="3">
        <v>42493</v>
      </c>
      <c r="D1048" s="2" t="s">
        <v>16</v>
      </c>
      <c r="E1048" s="2">
        <v>0.48302148302148301</v>
      </c>
      <c r="F1048" s="2">
        <v>19967</v>
      </c>
      <c r="G1048" s="2">
        <v>152894</v>
      </c>
      <c r="H1048" s="2">
        <v>1443</v>
      </c>
      <c r="I1048">
        <f t="shared" si="32"/>
        <v>697</v>
      </c>
      <c r="J1048">
        <f t="shared" si="33"/>
        <v>18.55795516675779</v>
      </c>
    </row>
    <row r="1049" spans="1:10" ht="12.75" x14ac:dyDescent="0.2">
      <c r="A1049" s="2">
        <v>8</v>
      </c>
      <c r="B1049" s="2" t="s">
        <v>52</v>
      </c>
      <c r="C1049" s="3">
        <v>42493</v>
      </c>
      <c r="D1049" s="2" t="s">
        <v>16</v>
      </c>
      <c r="E1049" s="2">
        <v>0.45696400625978001</v>
      </c>
      <c r="F1049" s="2">
        <v>3841</v>
      </c>
      <c r="G1049" s="2">
        <v>68179</v>
      </c>
      <c r="H1049" s="2">
        <v>639</v>
      </c>
      <c r="I1049">
        <f t="shared" si="32"/>
        <v>291.99999999999943</v>
      </c>
      <c r="J1049">
        <f t="shared" si="33"/>
        <v>18.55795516675779</v>
      </c>
    </row>
    <row r="1050" spans="1:10" ht="12.75" x14ac:dyDescent="0.2">
      <c r="A1050" s="2">
        <v>9</v>
      </c>
      <c r="B1050" s="2" t="s">
        <v>53</v>
      </c>
      <c r="C1050" s="3">
        <v>42493</v>
      </c>
      <c r="D1050" s="2" t="s">
        <v>16</v>
      </c>
      <c r="E1050" s="2">
        <v>0.45977011494252801</v>
      </c>
      <c r="F1050" s="2">
        <v>8807</v>
      </c>
      <c r="G1050" s="2">
        <v>69784</v>
      </c>
      <c r="H1050" s="2">
        <v>609</v>
      </c>
      <c r="I1050">
        <f t="shared" si="32"/>
        <v>279.99999999999955</v>
      </c>
      <c r="J1050">
        <f t="shared" si="33"/>
        <v>18.55795516675779</v>
      </c>
    </row>
    <row r="1051" spans="1:10" ht="12.75" x14ac:dyDescent="0.2">
      <c r="A1051" s="2">
        <v>10</v>
      </c>
      <c r="B1051" s="2" t="s">
        <v>55</v>
      </c>
      <c r="C1051" s="3">
        <v>42493</v>
      </c>
      <c r="D1051" s="2" t="s">
        <v>16</v>
      </c>
      <c r="E1051" s="2">
        <v>0.51532349602724103</v>
      </c>
      <c r="F1051" s="2">
        <v>22565</v>
      </c>
      <c r="G1051" s="2">
        <v>100140</v>
      </c>
      <c r="H1051" s="2">
        <v>881</v>
      </c>
      <c r="I1051">
        <f t="shared" si="32"/>
        <v>453.99999999999937</v>
      </c>
      <c r="J1051">
        <f t="shared" si="33"/>
        <v>18.55795516675779</v>
      </c>
    </row>
    <row r="1052" spans="1:10" ht="12.75" x14ac:dyDescent="0.2">
      <c r="A1052" s="2">
        <v>11</v>
      </c>
      <c r="B1052" s="2" t="s">
        <v>57</v>
      </c>
      <c r="C1052" s="3">
        <v>42493</v>
      </c>
      <c r="D1052" s="2" t="s">
        <v>16</v>
      </c>
      <c r="E1052" s="2">
        <v>0.49231696294064398</v>
      </c>
      <c r="F1052" s="2">
        <v>126350</v>
      </c>
      <c r="G1052" s="2">
        <v>360150</v>
      </c>
      <c r="H1052" s="2">
        <v>3319</v>
      </c>
      <c r="I1052">
        <f t="shared" si="32"/>
        <v>1633.9999999999973</v>
      </c>
      <c r="J1052">
        <f t="shared" si="33"/>
        <v>18.55795516675779</v>
      </c>
    </row>
    <row r="1053" spans="1:10" ht="12.75" x14ac:dyDescent="0.2">
      <c r="A1053" s="2">
        <v>12</v>
      </c>
      <c r="B1053" s="2" t="s">
        <v>60</v>
      </c>
      <c r="C1053" s="3">
        <v>42493</v>
      </c>
      <c r="D1053" s="2" t="s">
        <v>16</v>
      </c>
      <c r="E1053" s="2">
        <v>0.49759119064005503</v>
      </c>
      <c r="F1053" s="2">
        <v>20977</v>
      </c>
      <c r="G1053" s="2">
        <v>156952</v>
      </c>
      <c r="H1053" s="2">
        <v>1453</v>
      </c>
      <c r="I1053">
        <f t="shared" si="32"/>
        <v>723</v>
      </c>
      <c r="J1053">
        <f t="shared" si="33"/>
        <v>18.55795516675779</v>
      </c>
    </row>
    <row r="1054" spans="1:10" ht="12.75" x14ac:dyDescent="0.2">
      <c r="A1054" s="2">
        <v>13</v>
      </c>
      <c r="B1054" s="2" t="s">
        <v>63</v>
      </c>
      <c r="C1054" s="3">
        <v>42493</v>
      </c>
      <c r="D1054" s="2" t="s">
        <v>16</v>
      </c>
      <c r="E1054" s="2">
        <v>0.48380355276907</v>
      </c>
      <c r="F1054" s="2">
        <v>28299</v>
      </c>
      <c r="G1054" s="2">
        <v>103123</v>
      </c>
      <c r="H1054" s="2">
        <v>957</v>
      </c>
      <c r="I1054">
        <f t="shared" si="32"/>
        <v>463</v>
      </c>
      <c r="J1054">
        <f t="shared" si="33"/>
        <v>18.55795516675779</v>
      </c>
    </row>
    <row r="1055" spans="1:10" ht="12.75" x14ac:dyDescent="0.2">
      <c r="A1055" s="2">
        <v>14</v>
      </c>
      <c r="B1055" s="2" t="s">
        <v>65</v>
      </c>
      <c r="C1055" s="3">
        <v>42493</v>
      </c>
      <c r="D1055" s="2" t="s">
        <v>16</v>
      </c>
      <c r="E1055" s="2">
        <v>0.529082774049217</v>
      </c>
      <c r="F1055" s="2">
        <v>10007</v>
      </c>
      <c r="G1055" s="2">
        <v>103444</v>
      </c>
      <c r="H1055" s="2">
        <v>894</v>
      </c>
      <c r="I1055">
        <f t="shared" si="32"/>
        <v>473</v>
      </c>
      <c r="J1055">
        <f t="shared" si="33"/>
        <v>18.55795516675779</v>
      </c>
    </row>
    <row r="1056" spans="1:10" ht="12.75" x14ac:dyDescent="0.2">
      <c r="A1056" s="2">
        <v>15</v>
      </c>
      <c r="B1056" s="2" t="s">
        <v>68</v>
      </c>
      <c r="C1056" s="3">
        <v>42493</v>
      </c>
      <c r="D1056" s="2" t="s">
        <v>16</v>
      </c>
      <c r="E1056" s="2">
        <v>0.494652406417112</v>
      </c>
      <c r="F1056" s="2">
        <v>39226</v>
      </c>
      <c r="G1056" s="2">
        <v>165918</v>
      </c>
      <c r="H1056" s="2">
        <v>1496</v>
      </c>
      <c r="I1056">
        <f t="shared" si="32"/>
        <v>739.99999999999955</v>
      </c>
      <c r="J1056">
        <f t="shared" si="33"/>
        <v>18.55795516675779</v>
      </c>
    </row>
    <row r="1057" spans="1:10" ht="12.75" x14ac:dyDescent="0.2">
      <c r="A1057" s="2">
        <v>16</v>
      </c>
      <c r="B1057" s="2" t="s">
        <v>70</v>
      </c>
      <c r="C1057" s="3">
        <v>42493</v>
      </c>
      <c r="D1057" s="2" t="s">
        <v>16</v>
      </c>
      <c r="E1057" s="2">
        <v>0.52251023192360102</v>
      </c>
      <c r="F1057" s="2">
        <v>41324</v>
      </c>
      <c r="G1057" s="2">
        <v>164823</v>
      </c>
      <c r="H1057" s="2">
        <v>1466</v>
      </c>
      <c r="I1057">
        <f t="shared" si="32"/>
        <v>765.99999999999909</v>
      </c>
      <c r="J1057">
        <f t="shared" si="33"/>
        <v>18.55795516675779</v>
      </c>
    </row>
    <row r="1058" spans="1:10" ht="12.75" x14ac:dyDescent="0.2">
      <c r="A1058" s="2">
        <v>17</v>
      </c>
      <c r="B1058" s="2" t="s">
        <v>74</v>
      </c>
      <c r="C1058" s="3">
        <v>42493</v>
      </c>
      <c r="D1058" s="2" t="s">
        <v>16</v>
      </c>
      <c r="E1058" s="2">
        <v>0.49596774193548299</v>
      </c>
      <c r="F1058" s="2">
        <v>86471</v>
      </c>
      <c r="G1058" s="2">
        <v>360712</v>
      </c>
      <c r="H1058" s="2">
        <v>3224</v>
      </c>
      <c r="I1058">
        <f t="shared" si="32"/>
        <v>1598.999999999997</v>
      </c>
      <c r="J1058">
        <f t="shared" si="33"/>
        <v>18.55795516675779</v>
      </c>
    </row>
    <row r="1059" spans="1:10" ht="12.75" x14ac:dyDescent="0.2">
      <c r="A1059" s="2">
        <v>18</v>
      </c>
      <c r="B1059" s="2" t="s">
        <v>77</v>
      </c>
      <c r="C1059" s="3">
        <v>42493</v>
      </c>
      <c r="D1059" s="2" t="s">
        <v>16</v>
      </c>
      <c r="E1059" s="2">
        <v>0.48653667595171701</v>
      </c>
      <c r="F1059" s="2">
        <v>43213</v>
      </c>
      <c r="G1059" s="2">
        <v>228504</v>
      </c>
      <c r="H1059" s="2">
        <v>2154</v>
      </c>
      <c r="I1059">
        <f t="shared" si="32"/>
        <v>1047.9999999999984</v>
      </c>
      <c r="J1059">
        <f t="shared" si="33"/>
        <v>18.55795516675779</v>
      </c>
    </row>
    <row r="1060" spans="1:10" ht="12.75" x14ac:dyDescent="0.2">
      <c r="A1060" s="2">
        <v>19</v>
      </c>
      <c r="B1060" s="2" t="s">
        <v>79</v>
      </c>
      <c r="C1060" s="3">
        <v>42493</v>
      </c>
      <c r="D1060" s="2" t="s">
        <v>16</v>
      </c>
      <c r="E1060" s="2">
        <v>0.52453166815343399</v>
      </c>
      <c r="F1060" s="2">
        <v>37726</v>
      </c>
      <c r="G1060" s="2">
        <v>129298</v>
      </c>
      <c r="H1060" s="2">
        <v>1121</v>
      </c>
      <c r="I1060">
        <f t="shared" si="32"/>
        <v>587.99999999999955</v>
      </c>
      <c r="J1060">
        <f t="shared" si="33"/>
        <v>18.55795516675779</v>
      </c>
    </row>
    <row r="1061" spans="1:10" ht="12.75" x14ac:dyDescent="0.2">
      <c r="A1061" s="2">
        <v>20</v>
      </c>
      <c r="B1061" s="2" t="s">
        <v>80</v>
      </c>
      <c r="C1061" s="3">
        <v>42493</v>
      </c>
      <c r="D1061" s="2" t="s">
        <v>16</v>
      </c>
      <c r="E1061" s="2">
        <v>0.47517730496453903</v>
      </c>
      <c r="F1061" s="2">
        <v>8909</v>
      </c>
      <c r="G1061" s="2">
        <v>45940</v>
      </c>
      <c r="H1061" s="2">
        <v>423</v>
      </c>
      <c r="I1061">
        <f t="shared" si="32"/>
        <v>201</v>
      </c>
      <c r="J1061">
        <f t="shared" si="33"/>
        <v>18.55795516675779</v>
      </c>
    </row>
    <row r="1062" spans="1:10" ht="12.75" x14ac:dyDescent="0.2">
      <c r="A1062" s="2">
        <v>21</v>
      </c>
      <c r="B1062" s="2" t="s">
        <v>81</v>
      </c>
      <c r="C1062" s="3">
        <v>42493</v>
      </c>
      <c r="D1062" s="2" t="s">
        <v>16</v>
      </c>
      <c r="E1062" s="2">
        <v>0.50612557427258797</v>
      </c>
      <c r="F1062" s="2">
        <v>140260</v>
      </c>
      <c r="G1062" s="2">
        <v>440377</v>
      </c>
      <c r="H1062" s="2">
        <v>3918</v>
      </c>
      <c r="I1062">
        <f t="shared" si="32"/>
        <v>1982.9999999999998</v>
      </c>
      <c r="J1062">
        <f t="shared" si="33"/>
        <v>18.55795516675779</v>
      </c>
    </row>
    <row r="1063" spans="1:10" ht="12.75" x14ac:dyDescent="0.2">
      <c r="A1063" s="2">
        <v>22</v>
      </c>
      <c r="B1063" s="2" t="s">
        <v>82</v>
      </c>
      <c r="C1063" s="3">
        <v>42493</v>
      </c>
      <c r="D1063" s="2" t="s">
        <v>16</v>
      </c>
      <c r="E1063" s="2">
        <v>0.52083333333333304</v>
      </c>
      <c r="F1063" s="2">
        <v>116926</v>
      </c>
      <c r="G1063" s="2">
        <v>367948</v>
      </c>
      <c r="H1063" s="2">
        <v>3216</v>
      </c>
      <c r="I1063">
        <f t="shared" si="32"/>
        <v>1674.9999999999991</v>
      </c>
      <c r="J1063">
        <f t="shared" si="33"/>
        <v>18.55795516675779</v>
      </c>
    </row>
    <row r="1064" spans="1:10" ht="12.75" x14ac:dyDescent="0.2">
      <c r="A1064" s="2">
        <v>23</v>
      </c>
      <c r="B1064" s="2" t="s">
        <v>83</v>
      </c>
      <c r="C1064" s="3">
        <v>42493</v>
      </c>
      <c r="D1064" s="2" t="s">
        <v>16</v>
      </c>
      <c r="E1064" s="2">
        <v>0.54458598726114604</v>
      </c>
      <c r="F1064" s="2">
        <v>42044</v>
      </c>
      <c r="G1064" s="2">
        <v>181901</v>
      </c>
      <c r="H1064" s="2">
        <v>1570</v>
      </c>
      <c r="I1064">
        <f t="shared" si="32"/>
        <v>854.99999999999932</v>
      </c>
      <c r="J1064">
        <f t="shared" si="33"/>
        <v>18.55795516675779</v>
      </c>
    </row>
    <row r="1065" spans="1:10" ht="12.75" x14ac:dyDescent="0.2">
      <c r="A1065" s="2">
        <v>24</v>
      </c>
      <c r="B1065" s="2" t="s">
        <v>84</v>
      </c>
      <c r="C1065" s="3">
        <v>42493</v>
      </c>
      <c r="D1065" s="2" t="s">
        <v>16</v>
      </c>
      <c r="E1065" s="2">
        <v>0.506493506493506</v>
      </c>
      <c r="F1065" s="2">
        <v>47430</v>
      </c>
      <c r="G1065" s="2">
        <v>203277</v>
      </c>
      <c r="H1065" s="2">
        <v>1848</v>
      </c>
      <c r="I1065">
        <f t="shared" si="32"/>
        <v>935.99999999999909</v>
      </c>
      <c r="J1065">
        <f t="shared" si="33"/>
        <v>18.55795516675779</v>
      </c>
    </row>
    <row r="1066" spans="1:10" ht="12.75" x14ac:dyDescent="0.2">
      <c r="A1066" s="2">
        <v>25</v>
      </c>
      <c r="B1066" s="2" t="s">
        <v>86</v>
      </c>
      <c r="C1066" s="3">
        <v>42493</v>
      </c>
      <c r="D1066" s="2" t="s">
        <v>16</v>
      </c>
      <c r="E1066" s="2">
        <v>0.50804485616772299</v>
      </c>
      <c r="F1066" s="2">
        <v>46335</v>
      </c>
      <c r="G1066" s="2">
        <v>229999</v>
      </c>
      <c r="H1066" s="2">
        <v>2051</v>
      </c>
      <c r="I1066">
        <f t="shared" si="32"/>
        <v>1041.9999999999998</v>
      </c>
      <c r="J1066">
        <f t="shared" si="33"/>
        <v>18.55795516675779</v>
      </c>
    </row>
    <row r="1067" spans="1:10" ht="12.75" x14ac:dyDescent="0.2">
      <c r="A1067" s="2">
        <v>26</v>
      </c>
      <c r="B1067" s="2" t="s">
        <v>87</v>
      </c>
      <c r="C1067" s="3">
        <v>42493</v>
      </c>
      <c r="D1067" s="2" t="s">
        <v>16</v>
      </c>
      <c r="E1067" s="2">
        <v>0.46354166666666602</v>
      </c>
      <c r="F1067" s="2">
        <v>5409</v>
      </c>
      <c r="G1067" s="2">
        <v>39057</v>
      </c>
      <c r="H1067" s="2">
        <v>384</v>
      </c>
      <c r="I1067">
        <f t="shared" si="32"/>
        <v>177.99999999999974</v>
      </c>
      <c r="J1067">
        <f t="shared" si="33"/>
        <v>18.55795516675779</v>
      </c>
    </row>
    <row r="1068" spans="1:10" ht="12.75" x14ac:dyDescent="0.2">
      <c r="A1068" s="2">
        <v>27</v>
      </c>
      <c r="B1068" s="2" t="s">
        <v>88</v>
      </c>
      <c r="C1068" s="3">
        <v>42493</v>
      </c>
      <c r="D1068" s="2" t="s">
        <v>16</v>
      </c>
      <c r="E1068" s="2">
        <v>0.50234741784037495</v>
      </c>
      <c r="F1068" s="2">
        <v>6376</v>
      </c>
      <c r="G1068" s="2">
        <v>45697</v>
      </c>
      <c r="H1068" s="2">
        <v>426</v>
      </c>
      <c r="I1068">
        <f t="shared" si="32"/>
        <v>213.99999999999974</v>
      </c>
      <c r="J1068">
        <f t="shared" si="33"/>
        <v>18.55795516675779</v>
      </c>
    </row>
    <row r="1069" spans="1:10" ht="12.75" x14ac:dyDescent="0.2">
      <c r="A1069" s="2">
        <v>28</v>
      </c>
      <c r="B1069" s="2" t="s">
        <v>90</v>
      </c>
      <c r="C1069" s="3">
        <v>42493</v>
      </c>
      <c r="D1069" s="2" t="s">
        <v>16</v>
      </c>
      <c r="E1069" s="2">
        <v>0.46460176991150398</v>
      </c>
      <c r="F1069" s="2">
        <v>29033</v>
      </c>
      <c r="G1069" s="2">
        <v>144961</v>
      </c>
      <c r="H1069" s="2">
        <v>1356</v>
      </c>
      <c r="I1069">
        <f t="shared" si="32"/>
        <v>629.99999999999943</v>
      </c>
      <c r="J1069">
        <f t="shared" si="33"/>
        <v>18.55795516675779</v>
      </c>
    </row>
    <row r="1070" spans="1:10" ht="12.75" x14ac:dyDescent="0.2">
      <c r="A1070" s="2">
        <v>29</v>
      </c>
      <c r="B1070" s="2" t="s">
        <v>92</v>
      </c>
      <c r="C1070" s="3">
        <v>42493</v>
      </c>
      <c r="D1070" s="2" t="s">
        <v>16</v>
      </c>
      <c r="E1070" s="2">
        <v>0.48036872652782497</v>
      </c>
      <c r="F1070" s="2">
        <v>95831</v>
      </c>
      <c r="G1070" s="2">
        <v>324242</v>
      </c>
      <c r="H1070" s="2">
        <v>2929</v>
      </c>
      <c r="I1070">
        <f t="shared" si="32"/>
        <v>1406.9999999999993</v>
      </c>
      <c r="J1070">
        <f t="shared" si="33"/>
        <v>18.55795516675779</v>
      </c>
    </row>
    <row r="1071" spans="1:10" ht="12.75" x14ac:dyDescent="0.2">
      <c r="A1071" s="2">
        <v>30</v>
      </c>
      <c r="B1071" s="2" t="s">
        <v>94</v>
      </c>
      <c r="C1071" s="3">
        <v>42493</v>
      </c>
      <c r="D1071" s="2" t="s">
        <v>16</v>
      </c>
      <c r="E1071" s="2">
        <v>0.47478991596638598</v>
      </c>
      <c r="F1071" s="2">
        <v>4239</v>
      </c>
      <c r="G1071" s="2">
        <v>27019</v>
      </c>
      <c r="H1071" s="2">
        <v>238</v>
      </c>
      <c r="I1071">
        <f t="shared" si="32"/>
        <v>112.99999999999986</v>
      </c>
      <c r="J1071">
        <f t="shared" si="33"/>
        <v>18.55795516675779</v>
      </c>
    </row>
    <row r="1072" spans="1:10" ht="12.75" x14ac:dyDescent="0.2">
      <c r="A1072" s="2">
        <v>31</v>
      </c>
      <c r="B1072" s="2" t="s">
        <v>96</v>
      </c>
      <c r="C1072" s="3">
        <v>42493</v>
      </c>
      <c r="D1072" s="2" t="s">
        <v>16</v>
      </c>
      <c r="E1072" s="2">
        <v>0.49679487179487097</v>
      </c>
      <c r="F1072" s="2">
        <v>15879</v>
      </c>
      <c r="G1072" s="2">
        <v>69047</v>
      </c>
      <c r="H1072" s="2">
        <v>624</v>
      </c>
      <c r="I1072">
        <f t="shared" si="32"/>
        <v>309.99999999999949</v>
      </c>
      <c r="J1072">
        <f t="shared" si="33"/>
        <v>18.55795516675779</v>
      </c>
    </row>
    <row r="1073" spans="1:10" ht="12.75" x14ac:dyDescent="0.2">
      <c r="A1073" s="2">
        <v>32</v>
      </c>
      <c r="B1073" s="2" t="s">
        <v>97</v>
      </c>
      <c r="C1073" s="3">
        <v>42493</v>
      </c>
      <c r="D1073" s="2" t="s">
        <v>16</v>
      </c>
      <c r="E1073" s="2">
        <v>0.517880794701986</v>
      </c>
      <c r="F1073" s="2">
        <v>19641</v>
      </c>
      <c r="G1073" s="2">
        <v>84309</v>
      </c>
      <c r="H1073" s="2">
        <v>755</v>
      </c>
      <c r="I1073">
        <f t="shared" si="32"/>
        <v>390.99999999999943</v>
      </c>
      <c r="J1073">
        <f t="shared" si="33"/>
        <v>18.55795516675779</v>
      </c>
    </row>
    <row r="1074" spans="1:10" ht="12.75" x14ac:dyDescent="0.2">
      <c r="A1074" s="2">
        <v>33</v>
      </c>
      <c r="B1074" s="2" t="s">
        <v>98</v>
      </c>
      <c r="C1074" s="3">
        <v>42493</v>
      </c>
      <c r="D1074" s="2" t="s">
        <v>16</v>
      </c>
      <c r="E1074" s="2">
        <v>0.53030303030303005</v>
      </c>
      <c r="F1074" s="2">
        <v>9011</v>
      </c>
      <c r="G1074" s="2">
        <v>68587</v>
      </c>
      <c r="H1074" s="2">
        <v>594</v>
      </c>
      <c r="I1074">
        <f t="shared" si="32"/>
        <v>314.99999999999983</v>
      </c>
      <c r="J1074">
        <f t="shared" si="33"/>
        <v>18.55795516675779</v>
      </c>
    </row>
    <row r="1075" spans="1:10" ht="12.75" x14ac:dyDescent="0.2">
      <c r="A1075" s="2">
        <v>34</v>
      </c>
      <c r="B1075" s="2" t="s">
        <v>99</v>
      </c>
      <c r="C1075" s="3">
        <v>42493</v>
      </c>
      <c r="D1075" s="2" t="s">
        <v>16</v>
      </c>
      <c r="E1075" s="2">
        <v>0.52215799614643499</v>
      </c>
      <c r="F1075" s="2">
        <v>8784</v>
      </c>
      <c r="G1075" s="2">
        <v>58305</v>
      </c>
      <c r="H1075" s="2">
        <v>519</v>
      </c>
      <c r="I1075">
        <f t="shared" si="32"/>
        <v>270.99999999999977</v>
      </c>
      <c r="J1075">
        <f t="shared" si="33"/>
        <v>18.55795516675779</v>
      </c>
    </row>
    <row r="1076" spans="1:10" ht="12.75" x14ac:dyDescent="0.2">
      <c r="A1076" s="2">
        <v>35</v>
      </c>
      <c r="B1076" s="2" t="s">
        <v>101</v>
      </c>
      <c r="C1076" s="3">
        <v>42493</v>
      </c>
      <c r="D1076" s="2" t="s">
        <v>16</v>
      </c>
      <c r="E1076" s="2">
        <v>0.501633224451703</v>
      </c>
      <c r="F1076" s="2">
        <v>30623</v>
      </c>
      <c r="G1076" s="2">
        <v>235379</v>
      </c>
      <c r="H1076" s="2">
        <v>2143</v>
      </c>
      <c r="I1076">
        <f t="shared" si="32"/>
        <v>1074.9999999999995</v>
      </c>
      <c r="J1076">
        <f t="shared" si="33"/>
        <v>18.55795516675779</v>
      </c>
    </row>
    <row r="1077" spans="1:10" ht="12.75" x14ac:dyDescent="0.2">
      <c r="A1077" s="2">
        <v>36</v>
      </c>
      <c r="B1077" s="2" t="s">
        <v>102</v>
      </c>
      <c r="C1077" s="3">
        <v>42493</v>
      </c>
      <c r="D1077" s="2" t="s">
        <v>16</v>
      </c>
      <c r="E1077" s="2">
        <v>0.52205882352941102</v>
      </c>
      <c r="F1077" s="2">
        <v>15538</v>
      </c>
      <c r="G1077" s="2">
        <v>76023</v>
      </c>
      <c r="H1077" s="2">
        <v>680</v>
      </c>
      <c r="I1077">
        <f t="shared" si="32"/>
        <v>354.99999999999949</v>
      </c>
      <c r="J1077">
        <f t="shared" si="33"/>
        <v>18.55795516675779</v>
      </c>
    </row>
    <row r="1078" spans="1:10" ht="12.75" x14ac:dyDescent="0.2">
      <c r="A1078" s="2">
        <v>37</v>
      </c>
      <c r="B1078" s="2" t="s">
        <v>103</v>
      </c>
      <c r="C1078" s="3">
        <v>42493</v>
      </c>
      <c r="D1078" s="2" t="s">
        <v>16</v>
      </c>
      <c r="E1078" s="2">
        <v>0.52246543778801802</v>
      </c>
      <c r="F1078" s="2">
        <v>41754</v>
      </c>
      <c r="G1078" s="2">
        <v>196678</v>
      </c>
      <c r="H1078" s="2">
        <v>1736</v>
      </c>
      <c r="I1078">
        <f t="shared" si="32"/>
        <v>906.99999999999932</v>
      </c>
      <c r="J1078">
        <f t="shared" si="33"/>
        <v>18.55795516675779</v>
      </c>
    </row>
    <row r="1079" spans="1:10" ht="12.75" x14ac:dyDescent="0.2">
      <c r="A1079" s="2">
        <v>38</v>
      </c>
      <c r="B1079" s="2" t="s">
        <v>104</v>
      </c>
      <c r="C1079" s="3">
        <v>42493</v>
      </c>
      <c r="D1079" s="2" t="s">
        <v>16</v>
      </c>
      <c r="E1079" s="2">
        <v>0.44725738396624398</v>
      </c>
      <c r="F1079" s="2">
        <v>5939</v>
      </c>
      <c r="G1079" s="2">
        <v>51127</v>
      </c>
      <c r="H1079" s="2">
        <v>474</v>
      </c>
      <c r="I1079">
        <f t="shared" si="32"/>
        <v>211.99999999999966</v>
      </c>
      <c r="J1079">
        <f t="shared" si="33"/>
        <v>18.55795516675779</v>
      </c>
    </row>
    <row r="1080" spans="1:10" ht="12.75" x14ac:dyDescent="0.2">
      <c r="A1080" s="2">
        <v>39</v>
      </c>
      <c r="B1080" s="2" t="s">
        <v>105</v>
      </c>
      <c r="C1080" s="3">
        <v>42493</v>
      </c>
      <c r="D1080" s="2" t="s">
        <v>16</v>
      </c>
      <c r="E1080" s="2">
        <v>0.52688172043010695</v>
      </c>
      <c r="F1080" s="2">
        <v>8776</v>
      </c>
      <c r="G1080" s="2">
        <v>112618</v>
      </c>
      <c r="H1080" s="2">
        <v>1023</v>
      </c>
      <c r="I1080">
        <f t="shared" si="32"/>
        <v>538.99999999999943</v>
      </c>
      <c r="J1080">
        <f t="shared" si="33"/>
        <v>18.55795516675779</v>
      </c>
    </row>
    <row r="1081" spans="1:10" ht="12.75" x14ac:dyDescent="0.2">
      <c r="A1081" s="2">
        <v>40</v>
      </c>
      <c r="B1081" s="2" t="s">
        <v>107</v>
      </c>
      <c r="C1081" s="3">
        <v>42493</v>
      </c>
      <c r="D1081" s="2" t="s">
        <v>16</v>
      </c>
      <c r="E1081" s="2">
        <v>0.54088050314465397</v>
      </c>
      <c r="F1081" s="2">
        <v>9403</v>
      </c>
      <c r="G1081" s="2">
        <v>90548</v>
      </c>
      <c r="H1081" s="2">
        <v>795</v>
      </c>
      <c r="I1081">
        <f t="shared" si="32"/>
        <v>429.99999999999989</v>
      </c>
      <c r="J1081">
        <f t="shared" si="33"/>
        <v>18.55795516675779</v>
      </c>
    </row>
    <row r="1082" spans="1:10" ht="12.75" x14ac:dyDescent="0.2">
      <c r="A1082" s="2">
        <v>41</v>
      </c>
      <c r="B1082" s="2" t="s">
        <v>108</v>
      </c>
      <c r="C1082" s="3">
        <v>42493</v>
      </c>
      <c r="D1082" s="2" t="s">
        <v>16</v>
      </c>
      <c r="E1082" s="2">
        <v>0.48775510204081601</v>
      </c>
      <c r="F1082" s="2">
        <v>13158</v>
      </c>
      <c r="G1082" s="2">
        <v>109143</v>
      </c>
      <c r="H1082" s="2">
        <v>980</v>
      </c>
      <c r="I1082">
        <f t="shared" si="32"/>
        <v>477.99999999999972</v>
      </c>
      <c r="J1082">
        <f t="shared" si="33"/>
        <v>18.55795516675779</v>
      </c>
    </row>
    <row r="1083" spans="1:10" ht="12.75" x14ac:dyDescent="0.2">
      <c r="A1083" s="2">
        <v>42</v>
      </c>
      <c r="B1083" s="2" t="s">
        <v>109</v>
      </c>
      <c r="C1083" s="3">
        <v>42493</v>
      </c>
      <c r="D1083" s="2" t="s">
        <v>16</v>
      </c>
      <c r="E1083" s="2">
        <v>0.468379446640316</v>
      </c>
      <c r="F1083" s="2">
        <v>5676</v>
      </c>
      <c r="G1083" s="2">
        <v>54823</v>
      </c>
      <c r="H1083" s="2">
        <v>506</v>
      </c>
      <c r="I1083">
        <f t="shared" si="32"/>
        <v>236.99999999999989</v>
      </c>
      <c r="J1083">
        <f t="shared" si="33"/>
        <v>18.55795516675779</v>
      </c>
    </row>
    <row r="1084" spans="1:10" ht="12.75" x14ac:dyDescent="0.2">
      <c r="A1084" s="2">
        <v>43</v>
      </c>
      <c r="B1084" s="2" t="s">
        <v>110</v>
      </c>
      <c r="C1084" s="3">
        <v>42493</v>
      </c>
      <c r="D1084" s="2" t="s">
        <v>16</v>
      </c>
      <c r="E1084" s="2">
        <v>0.49736564805057898</v>
      </c>
      <c r="F1084" s="2">
        <v>11362</v>
      </c>
      <c r="G1084" s="2">
        <v>102430</v>
      </c>
      <c r="H1084" s="2">
        <v>949</v>
      </c>
      <c r="I1084">
        <f t="shared" si="32"/>
        <v>471.99999999999943</v>
      </c>
      <c r="J1084">
        <f t="shared" si="33"/>
        <v>18.55795516675779</v>
      </c>
    </row>
    <row r="1085" spans="1:10" ht="12.75" x14ac:dyDescent="0.2">
      <c r="A1085" s="2">
        <v>44</v>
      </c>
      <c r="B1085" s="2" t="s">
        <v>112</v>
      </c>
      <c r="C1085" s="3">
        <v>42493</v>
      </c>
      <c r="D1085" s="2" t="s">
        <v>16</v>
      </c>
      <c r="E1085" s="2">
        <v>0.55603864734299502</v>
      </c>
      <c r="F1085" s="2">
        <v>15677</v>
      </c>
      <c r="G1085" s="2">
        <v>235395</v>
      </c>
      <c r="H1085" s="2">
        <v>2070</v>
      </c>
      <c r="I1085">
        <f t="shared" si="32"/>
        <v>1150.9999999999998</v>
      </c>
      <c r="J1085">
        <f t="shared" si="33"/>
        <v>18.55795516675779</v>
      </c>
    </row>
    <row r="1086" spans="1:10" ht="12.75" x14ac:dyDescent="0.2">
      <c r="A1086" s="2">
        <v>45</v>
      </c>
      <c r="B1086" s="2" t="s">
        <v>113</v>
      </c>
      <c r="C1086" s="3">
        <v>42493</v>
      </c>
      <c r="D1086" s="2" t="s">
        <v>16</v>
      </c>
      <c r="E1086" s="2">
        <v>0.466743119266055</v>
      </c>
      <c r="F1086" s="2">
        <v>18214</v>
      </c>
      <c r="G1086" s="2">
        <v>92138</v>
      </c>
      <c r="H1086" s="2">
        <v>872</v>
      </c>
      <c r="I1086">
        <f t="shared" si="32"/>
        <v>406.99999999999994</v>
      </c>
      <c r="J1086">
        <f t="shared" si="33"/>
        <v>18.55795516675779</v>
      </c>
    </row>
    <row r="1087" spans="1:10" ht="12.75" x14ac:dyDescent="0.2">
      <c r="A1087" s="2">
        <v>48</v>
      </c>
      <c r="B1087" s="2" t="s">
        <v>115</v>
      </c>
      <c r="C1087" s="3">
        <v>42493</v>
      </c>
      <c r="D1087" s="2" t="s">
        <v>16</v>
      </c>
      <c r="E1087" s="2">
        <v>0.50045440775522498</v>
      </c>
      <c r="F1087" s="2">
        <v>73877</v>
      </c>
      <c r="G1087" s="2">
        <v>371126</v>
      </c>
      <c r="H1087" s="2">
        <v>3301</v>
      </c>
      <c r="I1087">
        <f t="shared" si="32"/>
        <v>1651.9999999999977</v>
      </c>
      <c r="J1087">
        <f t="shared" si="33"/>
        <v>18.55795516675779</v>
      </c>
    </row>
    <row r="1088" spans="1:10" ht="12.75" x14ac:dyDescent="0.2">
      <c r="A1088" s="2">
        <v>50</v>
      </c>
      <c r="B1088" s="2" t="s">
        <v>116</v>
      </c>
      <c r="C1088" s="3">
        <v>42493</v>
      </c>
      <c r="D1088" s="2" t="s">
        <v>16</v>
      </c>
      <c r="E1088" s="2">
        <v>0.48992805755395602</v>
      </c>
      <c r="F1088" s="2">
        <v>39958</v>
      </c>
      <c r="G1088" s="2">
        <v>154372</v>
      </c>
      <c r="H1088" s="2">
        <v>1390</v>
      </c>
      <c r="I1088">
        <f t="shared" si="32"/>
        <v>680.99999999999886</v>
      </c>
      <c r="J1088">
        <f t="shared" si="33"/>
        <v>18.55795516675779</v>
      </c>
    </row>
    <row r="1089" spans="1:10" ht="12.75" x14ac:dyDescent="0.2">
      <c r="A1089" s="2">
        <v>51</v>
      </c>
      <c r="B1089" s="2" t="s">
        <v>117</v>
      </c>
      <c r="C1089" s="3">
        <v>42493</v>
      </c>
      <c r="D1089" s="2" t="s">
        <v>16</v>
      </c>
      <c r="E1089" s="2">
        <v>0.50200803212851397</v>
      </c>
      <c r="F1089" s="2">
        <v>16417</v>
      </c>
      <c r="G1089" s="2">
        <v>250487</v>
      </c>
      <c r="H1089" s="2">
        <v>2241</v>
      </c>
      <c r="I1089">
        <f t="shared" si="32"/>
        <v>1124.9999999999998</v>
      </c>
      <c r="J1089">
        <f t="shared" si="33"/>
        <v>18.55795516675779</v>
      </c>
    </row>
    <row r="1090" spans="1:10" ht="12.75" x14ac:dyDescent="0.2">
      <c r="A1090" s="2">
        <v>53</v>
      </c>
      <c r="B1090" s="2" t="s">
        <v>12</v>
      </c>
      <c r="C1090" s="3">
        <v>42493</v>
      </c>
      <c r="D1090" s="2" t="s">
        <v>16</v>
      </c>
      <c r="E1090" s="2">
        <v>0.52997536271557599</v>
      </c>
      <c r="F1090" s="2">
        <v>53620</v>
      </c>
      <c r="G1090" s="2">
        <v>410578</v>
      </c>
      <c r="H1090" s="2">
        <v>3653</v>
      </c>
      <c r="I1090">
        <f t="shared" si="32"/>
        <v>1935.9999999999991</v>
      </c>
      <c r="J1090">
        <f t="shared" si="33"/>
        <v>18.55795516675779</v>
      </c>
    </row>
    <row r="1091" spans="1:10" ht="12.75" x14ac:dyDescent="0.2">
      <c r="A1091" s="2">
        <v>54</v>
      </c>
      <c r="B1091" s="2" t="s">
        <v>50</v>
      </c>
      <c r="C1091" s="3">
        <v>42493</v>
      </c>
      <c r="D1091" s="2" t="s">
        <v>16</v>
      </c>
      <c r="E1091" s="2">
        <v>0.54006968641114905</v>
      </c>
      <c r="F1091" s="2">
        <v>31276</v>
      </c>
      <c r="G1091" s="2">
        <v>164195</v>
      </c>
      <c r="H1091" s="2">
        <v>1435</v>
      </c>
      <c r="I1091">
        <f t="shared" ref="I1091:I1154" si="34">(H1091*E1091)</f>
        <v>774.99999999999886</v>
      </c>
      <c r="J1091">
        <f t="shared" ref="J1091:J1154" si="35">SUM($F$2,$F$3511)/SUM($H$2,$H$3511)</f>
        <v>18.55795516675779</v>
      </c>
    </row>
    <row r="1092" spans="1:10" ht="12.75" x14ac:dyDescent="0.2">
      <c r="A1092" s="2">
        <v>55</v>
      </c>
      <c r="B1092" s="2" t="s">
        <v>121</v>
      </c>
      <c r="C1092" s="3">
        <v>42493</v>
      </c>
      <c r="D1092" s="2" t="s">
        <v>16</v>
      </c>
      <c r="E1092" s="2">
        <v>0.52061538461538404</v>
      </c>
      <c r="F1092" s="2">
        <v>42445</v>
      </c>
      <c r="G1092" s="2">
        <v>178208</v>
      </c>
      <c r="H1092" s="2">
        <v>1625</v>
      </c>
      <c r="I1092">
        <f t="shared" si="34"/>
        <v>845.99999999999909</v>
      </c>
      <c r="J1092">
        <f t="shared" si="35"/>
        <v>18.55795516675779</v>
      </c>
    </row>
    <row r="1093" spans="1:10" ht="12.75" x14ac:dyDescent="0.2">
      <c r="A1093" s="2">
        <v>56</v>
      </c>
      <c r="B1093" s="2" t="s">
        <v>122</v>
      </c>
      <c r="C1093" s="3">
        <v>42493</v>
      </c>
      <c r="D1093" s="2" t="s">
        <v>16</v>
      </c>
      <c r="E1093" s="2">
        <v>0.51801029159519696</v>
      </c>
      <c r="F1093" s="2">
        <v>5140</v>
      </c>
      <c r="G1093" s="2">
        <v>64535</v>
      </c>
      <c r="H1093" s="2">
        <v>583</v>
      </c>
      <c r="I1093">
        <f t="shared" si="34"/>
        <v>301.99999999999983</v>
      </c>
      <c r="J1093">
        <f t="shared" si="35"/>
        <v>18.55795516675779</v>
      </c>
    </row>
    <row r="1094" spans="1:10" ht="12.75" x14ac:dyDescent="0.2">
      <c r="A1094" s="2">
        <v>57</v>
      </c>
      <c r="B1094" s="2" t="s">
        <v>124</v>
      </c>
      <c r="C1094" s="3">
        <v>42493</v>
      </c>
      <c r="D1094" s="2" t="s">
        <v>16</v>
      </c>
      <c r="E1094" s="2">
        <v>0.50160771704179996</v>
      </c>
      <c r="F1094" s="2">
        <v>3392</v>
      </c>
      <c r="G1094" s="2">
        <v>68842</v>
      </c>
      <c r="H1094" s="2">
        <v>622</v>
      </c>
      <c r="I1094">
        <f t="shared" si="34"/>
        <v>311.9999999999996</v>
      </c>
      <c r="J1094">
        <f t="shared" si="35"/>
        <v>18.55795516675779</v>
      </c>
    </row>
    <row r="1095" spans="1:10" ht="12.75" x14ac:dyDescent="0.2">
      <c r="A1095" s="2">
        <v>58</v>
      </c>
      <c r="B1095" s="2" t="s">
        <v>114</v>
      </c>
      <c r="C1095" s="3">
        <v>42493</v>
      </c>
      <c r="D1095" s="2" t="s">
        <v>16</v>
      </c>
      <c r="E1095" s="2">
        <v>0.49445983379501302</v>
      </c>
      <c r="F1095" s="2">
        <v>8066</v>
      </c>
      <c r="G1095" s="2">
        <v>79069</v>
      </c>
      <c r="H1095" s="2">
        <v>722</v>
      </c>
      <c r="I1095">
        <f t="shared" si="34"/>
        <v>356.99999999999937</v>
      </c>
      <c r="J1095">
        <f t="shared" si="35"/>
        <v>18.55795516675779</v>
      </c>
    </row>
    <row r="1096" spans="1:10" ht="12.75" x14ac:dyDescent="0.2">
      <c r="A1096" s="2">
        <v>59</v>
      </c>
      <c r="B1096" s="2" t="s">
        <v>126</v>
      </c>
      <c r="C1096" s="3">
        <v>42493</v>
      </c>
      <c r="D1096" s="2" t="s">
        <v>16</v>
      </c>
      <c r="E1096" s="2">
        <v>0.487943262411347</v>
      </c>
      <c r="F1096" s="2">
        <v>7329</v>
      </c>
      <c r="G1096" s="2">
        <v>76579</v>
      </c>
      <c r="H1096" s="2">
        <v>705</v>
      </c>
      <c r="I1096">
        <f t="shared" si="34"/>
        <v>343.99999999999966</v>
      </c>
      <c r="J1096">
        <f t="shared" si="35"/>
        <v>18.55795516675779</v>
      </c>
    </row>
    <row r="1097" spans="1:10" ht="12.75" x14ac:dyDescent="0.2">
      <c r="A1097" s="2">
        <v>60</v>
      </c>
      <c r="B1097" s="2" t="s">
        <v>111</v>
      </c>
      <c r="C1097" s="3">
        <v>42493</v>
      </c>
      <c r="D1097" s="2" t="s">
        <v>16</v>
      </c>
      <c r="E1097" s="2">
        <v>0.47484909456740398</v>
      </c>
      <c r="F1097" s="2">
        <v>1035</v>
      </c>
      <c r="G1097" s="2">
        <v>51347</v>
      </c>
      <c r="H1097" s="2">
        <v>497</v>
      </c>
      <c r="I1097">
        <f t="shared" si="34"/>
        <v>235.99999999999977</v>
      </c>
      <c r="J1097">
        <f t="shared" si="35"/>
        <v>18.55795516675779</v>
      </c>
    </row>
    <row r="1098" spans="1:10" ht="12.75" x14ac:dyDescent="0.2">
      <c r="A1098" s="2">
        <v>61</v>
      </c>
      <c r="B1098" s="2" t="s">
        <v>127</v>
      </c>
      <c r="C1098" s="3">
        <v>42493</v>
      </c>
      <c r="D1098" s="2" t="s">
        <v>16</v>
      </c>
      <c r="E1098" s="2">
        <v>0.44159999999999999</v>
      </c>
      <c r="F1098" s="2">
        <v>5072</v>
      </c>
      <c r="G1098" s="2">
        <v>64834</v>
      </c>
      <c r="H1098" s="2">
        <v>625</v>
      </c>
      <c r="I1098">
        <f t="shared" si="34"/>
        <v>276</v>
      </c>
      <c r="J1098">
        <f t="shared" si="35"/>
        <v>18.55795516675779</v>
      </c>
    </row>
    <row r="1099" spans="1:10" ht="12.75" x14ac:dyDescent="0.2">
      <c r="A1099" s="2">
        <v>62</v>
      </c>
      <c r="B1099" s="2" t="s">
        <v>91</v>
      </c>
      <c r="C1099" s="3">
        <v>42493</v>
      </c>
      <c r="D1099" s="2" t="s">
        <v>16</v>
      </c>
      <c r="E1099" s="2">
        <v>0.49695387293298499</v>
      </c>
      <c r="F1099" s="2">
        <v>18320</v>
      </c>
      <c r="G1099" s="2">
        <v>124797</v>
      </c>
      <c r="H1099" s="2">
        <v>1149</v>
      </c>
      <c r="I1099">
        <f t="shared" si="34"/>
        <v>570.99999999999977</v>
      </c>
      <c r="J1099">
        <f t="shared" si="35"/>
        <v>18.55795516675779</v>
      </c>
    </row>
    <row r="1100" spans="1:10" ht="12.75" x14ac:dyDescent="0.2">
      <c r="A1100" s="2">
        <v>63</v>
      </c>
      <c r="B1100" s="2" t="s">
        <v>128</v>
      </c>
      <c r="C1100" s="3">
        <v>42493</v>
      </c>
      <c r="D1100" s="2" t="s">
        <v>16</v>
      </c>
      <c r="E1100" s="2">
        <v>0.55380989787902501</v>
      </c>
      <c r="F1100" s="2">
        <v>25743</v>
      </c>
      <c r="G1100" s="2">
        <v>149931</v>
      </c>
      <c r="H1100" s="2">
        <v>1273</v>
      </c>
      <c r="I1100">
        <f t="shared" si="34"/>
        <v>704.99999999999886</v>
      </c>
      <c r="J1100">
        <f t="shared" si="35"/>
        <v>18.55795516675779</v>
      </c>
    </row>
    <row r="1101" spans="1:10" ht="12.75" x14ac:dyDescent="0.2">
      <c r="A1101" s="2">
        <v>64</v>
      </c>
      <c r="B1101" s="2" t="s">
        <v>30</v>
      </c>
      <c r="C1101" s="3">
        <v>42493</v>
      </c>
      <c r="D1101" s="2" t="s">
        <v>16</v>
      </c>
      <c r="E1101" s="2">
        <v>0.46203059805285102</v>
      </c>
      <c r="F1101" s="2">
        <v>194926</v>
      </c>
      <c r="G1101" s="2">
        <v>787688</v>
      </c>
      <c r="H1101" s="2">
        <v>7190</v>
      </c>
      <c r="I1101">
        <f t="shared" si="34"/>
        <v>3321.9999999999986</v>
      </c>
      <c r="J1101">
        <f t="shared" si="35"/>
        <v>18.55795516675779</v>
      </c>
    </row>
    <row r="1102" spans="1:10" ht="12.75" x14ac:dyDescent="0.2">
      <c r="A1102" s="2">
        <v>67</v>
      </c>
      <c r="B1102" s="2" t="s">
        <v>129</v>
      </c>
      <c r="C1102" s="3">
        <v>42493</v>
      </c>
      <c r="D1102" s="2" t="s">
        <v>16</v>
      </c>
      <c r="E1102" s="2">
        <v>0.493599212210733</v>
      </c>
      <c r="F1102" s="2">
        <v>43242</v>
      </c>
      <c r="G1102" s="2">
        <v>442367</v>
      </c>
      <c r="H1102" s="2">
        <v>4062</v>
      </c>
      <c r="I1102">
        <f t="shared" si="34"/>
        <v>2004.9999999999975</v>
      </c>
      <c r="J1102">
        <f t="shared" si="35"/>
        <v>18.55795516675779</v>
      </c>
    </row>
    <row r="1103" spans="1:10" ht="12.75" x14ac:dyDescent="0.2">
      <c r="A1103" s="2">
        <v>68</v>
      </c>
      <c r="B1103" s="2" t="s">
        <v>130</v>
      </c>
      <c r="C1103" s="3">
        <v>42493</v>
      </c>
      <c r="D1103" s="2" t="s">
        <v>16</v>
      </c>
      <c r="E1103" s="2">
        <v>0.55348837209302304</v>
      </c>
      <c r="F1103" s="2">
        <v>1484</v>
      </c>
      <c r="G1103" s="2">
        <v>49572</v>
      </c>
      <c r="H1103" s="2">
        <v>430</v>
      </c>
      <c r="I1103">
        <f t="shared" si="34"/>
        <v>237.99999999999991</v>
      </c>
      <c r="J1103">
        <f t="shared" si="35"/>
        <v>18.55795516675779</v>
      </c>
    </row>
    <row r="1104" spans="1:10" ht="12.75" x14ac:dyDescent="0.2">
      <c r="A1104" s="2">
        <v>69</v>
      </c>
      <c r="B1104" s="2" t="s">
        <v>131</v>
      </c>
      <c r="C1104" s="3">
        <v>42493</v>
      </c>
      <c r="D1104" s="2" t="s">
        <v>16</v>
      </c>
      <c r="E1104" s="2">
        <v>0.50890585241730202</v>
      </c>
      <c r="F1104" s="2">
        <v>3580</v>
      </c>
      <c r="G1104" s="2">
        <v>42169</v>
      </c>
      <c r="H1104" s="2">
        <v>393</v>
      </c>
      <c r="I1104">
        <f t="shared" si="34"/>
        <v>199.99999999999969</v>
      </c>
      <c r="J1104">
        <f t="shared" si="35"/>
        <v>18.55795516675779</v>
      </c>
    </row>
    <row r="1105" spans="1:10" ht="12.75" x14ac:dyDescent="0.2">
      <c r="A1105" s="2">
        <v>72</v>
      </c>
      <c r="B1105" s="2" t="s">
        <v>132</v>
      </c>
      <c r="C1105" s="3">
        <v>42493</v>
      </c>
      <c r="D1105" s="2" t="s">
        <v>16</v>
      </c>
      <c r="E1105" s="2">
        <v>0.55958549222797904</v>
      </c>
      <c r="F1105" s="2">
        <v>2177</v>
      </c>
      <c r="G1105" s="2">
        <v>22710</v>
      </c>
      <c r="H1105" s="2">
        <v>193</v>
      </c>
      <c r="I1105">
        <f t="shared" si="34"/>
        <v>107.99999999999996</v>
      </c>
      <c r="J1105">
        <f t="shared" si="35"/>
        <v>18.55795516675779</v>
      </c>
    </row>
    <row r="1106" spans="1:10" ht="12.75" x14ac:dyDescent="0.2">
      <c r="A1106" s="2">
        <v>74</v>
      </c>
      <c r="B1106" s="2" t="s">
        <v>125</v>
      </c>
      <c r="C1106" s="3">
        <v>42493</v>
      </c>
      <c r="D1106" s="2" t="s">
        <v>16</v>
      </c>
      <c r="E1106" s="2">
        <v>0.50234009360374399</v>
      </c>
      <c r="F1106" s="2">
        <v>13065</v>
      </c>
      <c r="G1106" s="2">
        <v>70021</v>
      </c>
      <c r="H1106" s="2">
        <v>641</v>
      </c>
      <c r="I1106">
        <f t="shared" si="34"/>
        <v>321.99999999999989</v>
      </c>
      <c r="J1106">
        <f t="shared" si="35"/>
        <v>18.55795516675779</v>
      </c>
    </row>
    <row r="1107" spans="1:10" ht="12.75" x14ac:dyDescent="0.2">
      <c r="A1107" s="2">
        <v>75</v>
      </c>
      <c r="B1107" s="2" t="s">
        <v>106</v>
      </c>
      <c r="C1107" s="3">
        <v>42493</v>
      </c>
      <c r="D1107" s="2" t="s">
        <v>16</v>
      </c>
      <c r="E1107" s="2">
        <v>0.50472589792060396</v>
      </c>
      <c r="F1107" s="2">
        <v>34685</v>
      </c>
      <c r="G1107" s="2">
        <v>178645</v>
      </c>
      <c r="H1107" s="2">
        <v>1587</v>
      </c>
      <c r="I1107">
        <f t="shared" si="34"/>
        <v>800.99999999999852</v>
      </c>
      <c r="J1107">
        <f t="shared" si="35"/>
        <v>18.55795516675779</v>
      </c>
    </row>
    <row r="1108" spans="1:10" ht="12.75" x14ac:dyDescent="0.2">
      <c r="A1108" s="2">
        <v>76</v>
      </c>
      <c r="B1108" s="2" t="s">
        <v>119</v>
      </c>
      <c r="C1108" s="3">
        <v>42493</v>
      </c>
      <c r="D1108" s="2" t="s">
        <v>16</v>
      </c>
      <c r="E1108" s="2">
        <v>0.46858288770053402</v>
      </c>
      <c r="F1108" s="2">
        <v>21725</v>
      </c>
      <c r="G1108" s="2">
        <v>154929</v>
      </c>
      <c r="H1108" s="2">
        <v>1496</v>
      </c>
      <c r="I1108">
        <f t="shared" si="34"/>
        <v>700.99999999999886</v>
      </c>
      <c r="J1108">
        <f t="shared" si="35"/>
        <v>18.55795516675779</v>
      </c>
    </row>
    <row r="1109" spans="1:10" ht="12.75" x14ac:dyDescent="0.2">
      <c r="A1109" s="2">
        <v>77</v>
      </c>
      <c r="B1109" s="2" t="s">
        <v>134</v>
      </c>
      <c r="C1109" s="3">
        <v>42493</v>
      </c>
      <c r="D1109" s="2" t="s">
        <v>16</v>
      </c>
      <c r="E1109" s="2">
        <v>0.51870078740157399</v>
      </c>
      <c r="F1109" s="2">
        <v>19514</v>
      </c>
      <c r="G1109" s="2">
        <v>116372</v>
      </c>
      <c r="H1109" s="2">
        <v>1016</v>
      </c>
      <c r="I1109">
        <f t="shared" si="34"/>
        <v>526.9999999999992</v>
      </c>
      <c r="J1109">
        <f t="shared" si="35"/>
        <v>18.55795516675779</v>
      </c>
    </row>
    <row r="1110" spans="1:10" ht="12.75" x14ac:dyDescent="0.2">
      <c r="A1110" s="2">
        <v>78</v>
      </c>
      <c r="B1110" s="2" t="s">
        <v>95</v>
      </c>
      <c r="C1110" s="3">
        <v>42493</v>
      </c>
      <c r="D1110" s="2" t="s">
        <v>16</v>
      </c>
      <c r="E1110" s="2">
        <v>0.47740440324449501</v>
      </c>
      <c r="F1110" s="2">
        <v>22670</v>
      </c>
      <c r="G1110" s="2">
        <v>94414</v>
      </c>
      <c r="H1110" s="2">
        <v>863</v>
      </c>
      <c r="I1110">
        <f t="shared" si="34"/>
        <v>411.9999999999992</v>
      </c>
      <c r="J1110">
        <f t="shared" si="35"/>
        <v>18.55795516675779</v>
      </c>
    </row>
    <row r="1111" spans="1:10" ht="12.75" x14ac:dyDescent="0.2">
      <c r="A1111" s="2">
        <v>79</v>
      </c>
      <c r="B1111" s="2" t="s">
        <v>137</v>
      </c>
      <c r="C1111" s="3">
        <v>42493</v>
      </c>
      <c r="D1111" s="2" t="s">
        <v>16</v>
      </c>
      <c r="E1111" s="2">
        <v>0.50711382113821102</v>
      </c>
      <c r="F1111" s="2">
        <v>4650</v>
      </c>
      <c r="G1111" s="2">
        <v>106041</v>
      </c>
      <c r="H1111" s="2">
        <v>984</v>
      </c>
      <c r="I1111">
        <f t="shared" si="34"/>
        <v>498.99999999999966</v>
      </c>
      <c r="J1111">
        <f t="shared" si="35"/>
        <v>18.55795516675779</v>
      </c>
    </row>
    <row r="1112" spans="1:10" ht="12.75" x14ac:dyDescent="0.2">
      <c r="A1112" s="2">
        <v>80</v>
      </c>
      <c r="B1112" s="2" t="s">
        <v>135</v>
      </c>
      <c r="C1112" s="3">
        <v>42493</v>
      </c>
      <c r="D1112" s="2" t="s">
        <v>16</v>
      </c>
      <c r="E1112" s="2">
        <v>0.47423887587822</v>
      </c>
      <c r="F1112" s="2">
        <v>13734</v>
      </c>
      <c r="G1112" s="2">
        <v>91022</v>
      </c>
      <c r="H1112" s="2">
        <v>854</v>
      </c>
      <c r="I1112">
        <f t="shared" si="34"/>
        <v>404.99999999999989</v>
      </c>
      <c r="J1112">
        <f t="shared" si="35"/>
        <v>18.55795516675779</v>
      </c>
    </row>
    <row r="1113" spans="1:10" ht="12.75" x14ac:dyDescent="0.2">
      <c r="A1113" s="2">
        <v>81</v>
      </c>
      <c r="B1113" s="2" t="s">
        <v>133</v>
      </c>
      <c r="C1113" s="3">
        <v>42493</v>
      </c>
      <c r="D1113" s="2" t="s">
        <v>16</v>
      </c>
      <c r="E1113" s="2">
        <v>0.475483425414364</v>
      </c>
      <c r="F1113" s="2">
        <v>36487</v>
      </c>
      <c r="G1113" s="2">
        <v>311425</v>
      </c>
      <c r="H1113" s="2">
        <v>2896</v>
      </c>
      <c r="I1113">
        <f t="shared" si="34"/>
        <v>1376.9999999999982</v>
      </c>
      <c r="J1113">
        <f t="shared" si="35"/>
        <v>18.55795516675779</v>
      </c>
    </row>
    <row r="1114" spans="1:10" ht="12.75" x14ac:dyDescent="0.2">
      <c r="A1114" s="2">
        <v>82</v>
      </c>
      <c r="B1114" s="2" t="s">
        <v>139</v>
      </c>
      <c r="C1114" s="3">
        <v>42493</v>
      </c>
      <c r="D1114" s="2" t="s">
        <v>16</v>
      </c>
      <c r="E1114" s="2">
        <v>0.5</v>
      </c>
      <c r="F1114" s="2">
        <v>3163</v>
      </c>
      <c r="G1114" s="2">
        <v>34073</v>
      </c>
      <c r="H1114" s="2">
        <v>326</v>
      </c>
      <c r="I1114">
        <f t="shared" si="34"/>
        <v>163</v>
      </c>
      <c r="J1114">
        <f t="shared" si="35"/>
        <v>18.55795516675779</v>
      </c>
    </row>
    <row r="1115" spans="1:10" ht="12.75" x14ac:dyDescent="0.2">
      <c r="A1115" s="2">
        <v>83</v>
      </c>
      <c r="B1115" s="2" t="s">
        <v>140</v>
      </c>
      <c r="C1115" s="3">
        <v>42493</v>
      </c>
      <c r="D1115" s="2" t="s">
        <v>16</v>
      </c>
      <c r="E1115" s="2">
        <v>0.5</v>
      </c>
      <c r="F1115" s="2">
        <v>1744</v>
      </c>
      <c r="G1115" s="2">
        <v>25377</v>
      </c>
      <c r="H1115" s="2">
        <v>230</v>
      </c>
      <c r="I1115">
        <f t="shared" si="34"/>
        <v>115</v>
      </c>
      <c r="J1115">
        <f t="shared" si="35"/>
        <v>18.55795516675779</v>
      </c>
    </row>
    <row r="1116" spans="1:10" ht="12.75" x14ac:dyDescent="0.2">
      <c r="A1116" s="2">
        <v>84</v>
      </c>
      <c r="B1116" s="2" t="s">
        <v>142</v>
      </c>
      <c r="C1116" s="3">
        <v>42493</v>
      </c>
      <c r="D1116" s="2" t="s">
        <v>16</v>
      </c>
      <c r="E1116" s="2">
        <v>0.48689956331877698</v>
      </c>
      <c r="F1116" s="2">
        <v>17655</v>
      </c>
      <c r="G1116" s="2">
        <v>96357</v>
      </c>
      <c r="H1116" s="2">
        <v>916</v>
      </c>
      <c r="I1116">
        <f t="shared" si="34"/>
        <v>445.99999999999972</v>
      </c>
      <c r="J1116">
        <f t="shared" si="35"/>
        <v>18.55795516675779</v>
      </c>
    </row>
    <row r="1117" spans="1:10" ht="12.75" x14ac:dyDescent="0.2">
      <c r="A1117" s="2">
        <v>85</v>
      </c>
      <c r="B1117" s="2" t="s">
        <v>85</v>
      </c>
      <c r="C1117" s="3">
        <v>42493</v>
      </c>
      <c r="D1117" s="2" t="s">
        <v>16</v>
      </c>
      <c r="E1117" s="2">
        <v>0.47355769230769201</v>
      </c>
      <c r="F1117" s="2">
        <v>4483</v>
      </c>
      <c r="G1117" s="2">
        <v>44963</v>
      </c>
      <c r="H1117" s="2">
        <v>416</v>
      </c>
      <c r="I1117">
        <f t="shared" si="34"/>
        <v>196.99999999999989</v>
      </c>
      <c r="J1117">
        <f t="shared" si="35"/>
        <v>18.55795516675779</v>
      </c>
    </row>
    <row r="1118" spans="1:10" ht="12.75" x14ac:dyDescent="0.2">
      <c r="A1118" s="2">
        <v>86</v>
      </c>
      <c r="B1118" s="2" t="s">
        <v>141</v>
      </c>
      <c r="C1118" s="3">
        <v>42493</v>
      </c>
      <c r="D1118" s="2" t="s">
        <v>16</v>
      </c>
      <c r="E1118" s="2">
        <v>0.53460620525059599</v>
      </c>
      <c r="F1118" s="2">
        <v>111087</v>
      </c>
      <c r="G1118" s="2">
        <v>291142</v>
      </c>
      <c r="H1118" s="2">
        <v>2514</v>
      </c>
      <c r="I1118">
        <f t="shared" si="34"/>
        <v>1343.9999999999984</v>
      </c>
      <c r="J1118">
        <f t="shared" si="35"/>
        <v>18.55795516675779</v>
      </c>
    </row>
    <row r="1119" spans="1:10" ht="12.75" x14ac:dyDescent="0.2">
      <c r="A1119" s="2">
        <v>89</v>
      </c>
      <c r="B1119" s="2" t="s">
        <v>89</v>
      </c>
      <c r="C1119" s="3">
        <v>42493</v>
      </c>
      <c r="D1119" s="2" t="s">
        <v>16</v>
      </c>
      <c r="E1119" s="2">
        <v>0.55949367088607505</v>
      </c>
      <c r="F1119" s="2">
        <v>21048</v>
      </c>
      <c r="G1119" s="2">
        <v>138029</v>
      </c>
      <c r="H1119" s="2">
        <v>1185</v>
      </c>
      <c r="I1119">
        <f t="shared" si="34"/>
        <v>662.99999999999898</v>
      </c>
      <c r="J1119">
        <f t="shared" si="35"/>
        <v>18.55795516675779</v>
      </c>
    </row>
    <row r="1120" spans="1:10" ht="12.75" x14ac:dyDescent="0.2">
      <c r="A1120" s="2">
        <v>90</v>
      </c>
      <c r="B1120" s="2" t="s">
        <v>145</v>
      </c>
      <c r="C1120" s="3">
        <v>42493</v>
      </c>
      <c r="D1120" s="2" t="s">
        <v>16</v>
      </c>
      <c r="E1120" s="2">
        <v>0.55267702936096696</v>
      </c>
      <c r="F1120" s="2">
        <v>2678</v>
      </c>
      <c r="G1120" s="2">
        <v>67635</v>
      </c>
      <c r="H1120" s="2">
        <v>579</v>
      </c>
      <c r="I1120">
        <f t="shared" si="34"/>
        <v>319.99999999999989</v>
      </c>
      <c r="J1120">
        <f t="shared" si="35"/>
        <v>18.55795516675779</v>
      </c>
    </row>
    <row r="1121" spans="1:10" ht="12.75" x14ac:dyDescent="0.2">
      <c r="A1121" s="2">
        <v>91</v>
      </c>
      <c r="B1121" s="2" t="s">
        <v>146</v>
      </c>
      <c r="C1121" s="3">
        <v>42493</v>
      </c>
      <c r="D1121" s="2" t="s">
        <v>16</v>
      </c>
      <c r="E1121" s="2">
        <v>0.51056338028169002</v>
      </c>
      <c r="F1121" s="2">
        <v>9450</v>
      </c>
      <c r="G1121" s="2">
        <v>97029</v>
      </c>
      <c r="H1121" s="2">
        <v>852</v>
      </c>
      <c r="I1121">
        <f t="shared" si="34"/>
        <v>434.99999999999989</v>
      </c>
      <c r="J1121">
        <f t="shared" si="35"/>
        <v>18.55795516675779</v>
      </c>
    </row>
    <row r="1122" spans="1:10" ht="12.75" x14ac:dyDescent="0.2">
      <c r="A1122" s="2">
        <v>92</v>
      </c>
      <c r="B1122" s="2" t="s">
        <v>147</v>
      </c>
      <c r="C1122" s="3">
        <v>42493</v>
      </c>
      <c r="D1122" s="2" t="s">
        <v>16</v>
      </c>
      <c r="E1122" s="2">
        <v>0.48028872848417498</v>
      </c>
      <c r="F1122" s="2">
        <v>31360</v>
      </c>
      <c r="G1122" s="2">
        <v>193234</v>
      </c>
      <c r="H1122" s="2">
        <v>1801</v>
      </c>
      <c r="I1122">
        <f t="shared" si="34"/>
        <v>864.99999999999909</v>
      </c>
      <c r="J1122">
        <f t="shared" si="35"/>
        <v>18.55795516675779</v>
      </c>
    </row>
    <row r="1123" spans="1:10" ht="12.75" x14ac:dyDescent="0.2">
      <c r="A1123" s="2">
        <v>96</v>
      </c>
      <c r="B1123" s="2" t="s">
        <v>148</v>
      </c>
      <c r="C1123" s="3">
        <v>42493</v>
      </c>
      <c r="D1123" s="2" t="s">
        <v>16</v>
      </c>
      <c r="E1123" s="2">
        <v>0.54716981132075404</v>
      </c>
      <c r="F1123" s="2">
        <v>7340</v>
      </c>
      <c r="G1123" s="2">
        <v>88299</v>
      </c>
      <c r="H1123" s="2">
        <v>795</v>
      </c>
      <c r="I1123">
        <f t="shared" si="34"/>
        <v>434.99999999999949</v>
      </c>
      <c r="J1123">
        <f t="shared" si="35"/>
        <v>18.55795516675779</v>
      </c>
    </row>
    <row r="1124" spans="1:10" ht="12.75" x14ac:dyDescent="0.2">
      <c r="A1124" s="2">
        <v>98</v>
      </c>
      <c r="B1124" s="2" t="s">
        <v>35</v>
      </c>
      <c r="C1124" s="3">
        <v>42493</v>
      </c>
      <c r="D1124" s="2" t="s">
        <v>16</v>
      </c>
      <c r="E1124" s="2">
        <v>0.509708737864077</v>
      </c>
      <c r="F1124" s="2">
        <v>7551</v>
      </c>
      <c r="G1124" s="2">
        <v>91084</v>
      </c>
      <c r="H1124" s="2">
        <v>824</v>
      </c>
      <c r="I1124">
        <f t="shared" si="34"/>
        <v>419.99999999999943</v>
      </c>
      <c r="J1124">
        <f t="shared" si="35"/>
        <v>18.55795516675779</v>
      </c>
    </row>
    <row r="1125" spans="1:10" ht="12.75" x14ac:dyDescent="0.2">
      <c r="A1125" s="2">
        <v>99</v>
      </c>
      <c r="B1125" s="2" t="s">
        <v>149</v>
      </c>
      <c r="C1125" s="3">
        <v>42493</v>
      </c>
      <c r="D1125" s="2" t="s">
        <v>16</v>
      </c>
      <c r="E1125" s="2">
        <v>0.49734647460197101</v>
      </c>
      <c r="F1125" s="2">
        <v>43995</v>
      </c>
      <c r="G1125" s="2">
        <v>290325</v>
      </c>
      <c r="H1125" s="2">
        <v>2638</v>
      </c>
      <c r="I1125">
        <f t="shared" si="34"/>
        <v>1311.9999999999995</v>
      </c>
      <c r="J1125">
        <f t="shared" si="35"/>
        <v>18.55795516675779</v>
      </c>
    </row>
    <row r="1126" spans="1:10" ht="12.75" x14ac:dyDescent="0.2">
      <c r="A1126" s="2">
        <v>101</v>
      </c>
      <c r="B1126" s="2" t="s">
        <v>150</v>
      </c>
      <c r="C1126" s="3">
        <v>42493</v>
      </c>
      <c r="D1126" s="2" t="s">
        <v>16</v>
      </c>
      <c r="E1126" s="2">
        <v>0.451713395638629</v>
      </c>
      <c r="F1126" s="2">
        <v>5616</v>
      </c>
      <c r="G1126" s="2">
        <v>34743</v>
      </c>
      <c r="H1126" s="2">
        <v>321</v>
      </c>
      <c r="I1126">
        <f t="shared" si="34"/>
        <v>144.99999999999991</v>
      </c>
      <c r="J1126">
        <f t="shared" si="35"/>
        <v>18.55795516675779</v>
      </c>
    </row>
    <row r="1127" spans="1:10" ht="12.75" x14ac:dyDescent="0.2">
      <c r="A1127" s="2">
        <v>102</v>
      </c>
      <c r="B1127" s="2" t="s">
        <v>151</v>
      </c>
      <c r="C1127" s="3">
        <v>42493</v>
      </c>
      <c r="D1127" s="2" t="s">
        <v>16</v>
      </c>
      <c r="E1127" s="2">
        <v>0.52623211446740803</v>
      </c>
      <c r="F1127" s="2">
        <v>11499</v>
      </c>
      <c r="G1127" s="2">
        <v>69732</v>
      </c>
      <c r="H1127" s="2">
        <v>629</v>
      </c>
      <c r="I1127">
        <f t="shared" si="34"/>
        <v>330.99999999999966</v>
      </c>
      <c r="J1127">
        <f t="shared" si="35"/>
        <v>18.55795516675779</v>
      </c>
    </row>
    <row r="1128" spans="1:10" ht="12.75" x14ac:dyDescent="0.2">
      <c r="A1128" s="2">
        <v>103</v>
      </c>
      <c r="B1128" s="2" t="s">
        <v>93</v>
      </c>
      <c r="C1128" s="3">
        <v>42493</v>
      </c>
      <c r="D1128" s="2" t="s">
        <v>16</v>
      </c>
      <c r="E1128" s="2">
        <v>0.52894576477757405</v>
      </c>
      <c r="F1128" s="2">
        <v>21103</v>
      </c>
      <c r="G1128" s="2">
        <v>185369</v>
      </c>
      <c r="H1128" s="2">
        <v>1641</v>
      </c>
      <c r="I1128">
        <f t="shared" si="34"/>
        <v>867.99999999999898</v>
      </c>
      <c r="J1128">
        <f t="shared" si="35"/>
        <v>18.55795516675779</v>
      </c>
    </row>
    <row r="1129" spans="1:10" ht="12.75" x14ac:dyDescent="0.2">
      <c r="A1129" s="2">
        <v>104</v>
      </c>
      <c r="B1129" s="2" t="s">
        <v>152</v>
      </c>
      <c r="C1129" s="3">
        <v>42493</v>
      </c>
      <c r="D1129" s="2" t="s">
        <v>16</v>
      </c>
      <c r="E1129" s="2">
        <v>0.49971148297749501</v>
      </c>
      <c r="F1129" s="2">
        <v>13425</v>
      </c>
      <c r="G1129" s="2">
        <v>182650</v>
      </c>
      <c r="H1129" s="2">
        <v>1733</v>
      </c>
      <c r="I1129">
        <f t="shared" si="34"/>
        <v>865.99999999999886</v>
      </c>
      <c r="J1129">
        <f t="shared" si="35"/>
        <v>18.55795516675779</v>
      </c>
    </row>
    <row r="1130" spans="1:10" ht="12.75" x14ac:dyDescent="0.2">
      <c r="A1130" s="2">
        <v>105</v>
      </c>
      <c r="B1130" s="2" t="s">
        <v>153</v>
      </c>
      <c r="C1130" s="3">
        <v>42493</v>
      </c>
      <c r="D1130" s="2" t="s">
        <v>16</v>
      </c>
      <c r="E1130" s="2">
        <v>0.49178665585074</v>
      </c>
      <c r="F1130" s="2">
        <v>152178</v>
      </c>
      <c r="G1130" s="2">
        <v>564669</v>
      </c>
      <c r="H1130" s="2">
        <v>4931</v>
      </c>
      <c r="I1130">
        <f t="shared" si="34"/>
        <v>2424.9999999999991</v>
      </c>
      <c r="J1130">
        <f t="shared" si="35"/>
        <v>18.55795516675779</v>
      </c>
    </row>
    <row r="1131" spans="1:10" ht="12.75" x14ac:dyDescent="0.2">
      <c r="A1131" s="2">
        <v>106</v>
      </c>
      <c r="B1131" s="2" t="s">
        <v>136</v>
      </c>
      <c r="C1131" s="3">
        <v>42493</v>
      </c>
      <c r="D1131" s="2" t="s">
        <v>16</v>
      </c>
      <c r="E1131" s="2">
        <v>0.53525322740814196</v>
      </c>
      <c r="F1131" s="2">
        <v>16033</v>
      </c>
      <c r="G1131" s="2">
        <v>112808</v>
      </c>
      <c r="H1131" s="2">
        <v>1007</v>
      </c>
      <c r="I1131">
        <f t="shared" si="34"/>
        <v>538.99999999999898</v>
      </c>
      <c r="J1131">
        <f t="shared" si="35"/>
        <v>18.55795516675779</v>
      </c>
    </row>
    <row r="1132" spans="1:10" ht="12.75" x14ac:dyDescent="0.2">
      <c r="A1132" s="2">
        <v>107</v>
      </c>
      <c r="B1132" s="2" t="s">
        <v>154</v>
      </c>
      <c r="C1132" s="3">
        <v>42493</v>
      </c>
      <c r="D1132" s="2" t="s">
        <v>16</v>
      </c>
      <c r="E1132" s="2">
        <v>0.50260145681581603</v>
      </c>
      <c r="F1132" s="2">
        <v>13916</v>
      </c>
      <c r="G1132" s="2">
        <v>209353</v>
      </c>
      <c r="H1132" s="2">
        <v>1922</v>
      </c>
      <c r="I1132">
        <f t="shared" si="34"/>
        <v>965.99999999999841</v>
      </c>
      <c r="J1132">
        <f t="shared" si="35"/>
        <v>18.55795516675779</v>
      </c>
    </row>
    <row r="1133" spans="1:10" ht="12.75" x14ac:dyDescent="0.2">
      <c r="A1133" s="2">
        <v>110</v>
      </c>
      <c r="B1133" s="2" t="s">
        <v>156</v>
      </c>
      <c r="C1133" s="3">
        <v>42493</v>
      </c>
      <c r="D1133" s="2" t="s">
        <v>16</v>
      </c>
      <c r="E1133" s="2">
        <v>0.51972386587771202</v>
      </c>
      <c r="F1133" s="2">
        <v>21520</v>
      </c>
      <c r="G1133" s="2">
        <v>111259</v>
      </c>
      <c r="H1133" s="2">
        <v>1014</v>
      </c>
      <c r="I1133">
        <f t="shared" si="34"/>
        <v>527</v>
      </c>
      <c r="J1133">
        <f t="shared" si="35"/>
        <v>18.55795516675779</v>
      </c>
    </row>
    <row r="1134" spans="1:10" ht="12.75" x14ac:dyDescent="0.2">
      <c r="A1134" s="2">
        <v>111</v>
      </c>
      <c r="B1134" s="2" t="s">
        <v>157</v>
      </c>
      <c r="C1134" s="3">
        <v>42493</v>
      </c>
      <c r="D1134" s="2" t="s">
        <v>16</v>
      </c>
      <c r="E1134" s="2">
        <v>0.52530364372469596</v>
      </c>
      <c r="F1134" s="2">
        <v>7298</v>
      </c>
      <c r="G1134" s="2">
        <v>111012</v>
      </c>
      <c r="H1134" s="2">
        <v>988</v>
      </c>
      <c r="I1134">
        <f t="shared" si="34"/>
        <v>518.99999999999966</v>
      </c>
      <c r="J1134">
        <f t="shared" si="35"/>
        <v>18.55795516675779</v>
      </c>
    </row>
    <row r="1135" spans="1:10" ht="12.75" x14ac:dyDescent="0.2">
      <c r="A1135" s="2">
        <v>112</v>
      </c>
      <c r="B1135" s="2" t="s">
        <v>158</v>
      </c>
      <c r="C1135" s="3">
        <v>42493</v>
      </c>
      <c r="D1135" s="2" t="s">
        <v>16</v>
      </c>
      <c r="E1135" s="2">
        <v>0.497206703910614</v>
      </c>
      <c r="F1135" s="2">
        <v>2525</v>
      </c>
      <c r="G1135" s="2">
        <v>37468</v>
      </c>
      <c r="H1135" s="2">
        <v>358</v>
      </c>
      <c r="I1135">
        <f t="shared" si="34"/>
        <v>177.9999999999998</v>
      </c>
      <c r="J1135">
        <f t="shared" si="35"/>
        <v>18.55795516675779</v>
      </c>
    </row>
    <row r="1136" spans="1:10" ht="12.75" x14ac:dyDescent="0.2">
      <c r="A1136" s="2">
        <v>113</v>
      </c>
      <c r="B1136" s="2" t="s">
        <v>159</v>
      </c>
      <c r="C1136" s="3">
        <v>42493</v>
      </c>
      <c r="D1136" s="2" t="s">
        <v>16</v>
      </c>
      <c r="E1136" s="2">
        <v>0.49856733524355301</v>
      </c>
      <c r="F1136" s="2">
        <v>1374</v>
      </c>
      <c r="G1136" s="2">
        <v>37125</v>
      </c>
      <c r="H1136" s="2">
        <v>349</v>
      </c>
      <c r="I1136">
        <f t="shared" si="34"/>
        <v>174</v>
      </c>
      <c r="J1136">
        <f t="shared" si="35"/>
        <v>18.55795516675779</v>
      </c>
    </row>
    <row r="1137" spans="1:10" ht="12.75" x14ac:dyDescent="0.2">
      <c r="A1137" s="2">
        <v>114</v>
      </c>
      <c r="B1137" s="2" t="s">
        <v>160</v>
      </c>
      <c r="C1137" s="3">
        <v>42493</v>
      </c>
      <c r="D1137" s="2" t="s">
        <v>16</v>
      </c>
      <c r="E1137" s="2">
        <v>0.49864986498649799</v>
      </c>
      <c r="F1137" s="2">
        <v>9371</v>
      </c>
      <c r="G1137" s="2">
        <v>122496</v>
      </c>
      <c r="H1137" s="2">
        <v>1111</v>
      </c>
      <c r="I1137">
        <f t="shared" si="34"/>
        <v>553.99999999999932</v>
      </c>
      <c r="J1137">
        <f t="shared" si="35"/>
        <v>18.55795516675779</v>
      </c>
    </row>
    <row r="1138" spans="1:10" ht="12.75" x14ac:dyDescent="0.2">
      <c r="A1138" s="2">
        <v>115</v>
      </c>
      <c r="B1138" s="2" t="s">
        <v>161</v>
      </c>
      <c r="C1138" s="3">
        <v>42493</v>
      </c>
      <c r="D1138" s="2" t="s">
        <v>16</v>
      </c>
      <c r="E1138" s="2">
        <v>0.50741839762611196</v>
      </c>
      <c r="F1138" s="2">
        <v>5260</v>
      </c>
      <c r="G1138" s="2">
        <v>39382</v>
      </c>
      <c r="H1138" s="2">
        <v>337</v>
      </c>
      <c r="I1138">
        <f t="shared" si="34"/>
        <v>170.99999999999974</v>
      </c>
      <c r="J1138">
        <f t="shared" si="35"/>
        <v>18.55795516675779</v>
      </c>
    </row>
    <row r="1139" spans="1:10" ht="12.75" x14ac:dyDescent="0.2">
      <c r="A1139" s="2">
        <v>117</v>
      </c>
      <c r="B1139" s="2" t="s">
        <v>123</v>
      </c>
      <c r="C1139" s="3">
        <v>42493</v>
      </c>
      <c r="D1139" s="2" t="s">
        <v>16</v>
      </c>
      <c r="E1139" s="2">
        <v>0.47676991150442399</v>
      </c>
      <c r="F1139" s="2">
        <v>9138</v>
      </c>
      <c r="G1139" s="2">
        <v>96824</v>
      </c>
      <c r="H1139" s="2">
        <v>904</v>
      </c>
      <c r="I1139">
        <f t="shared" si="34"/>
        <v>430.99999999999932</v>
      </c>
      <c r="J1139">
        <f t="shared" si="35"/>
        <v>18.55795516675779</v>
      </c>
    </row>
    <row r="1140" spans="1:10" ht="12.75" x14ac:dyDescent="0.2">
      <c r="A1140" s="2">
        <v>119</v>
      </c>
      <c r="B1140" s="2" t="s">
        <v>44</v>
      </c>
      <c r="C1140" s="3">
        <v>42493</v>
      </c>
      <c r="D1140" s="2" t="s">
        <v>16</v>
      </c>
      <c r="E1140" s="2">
        <v>0.49105263157894702</v>
      </c>
      <c r="F1140" s="2">
        <v>20410</v>
      </c>
      <c r="G1140" s="2">
        <v>204332</v>
      </c>
      <c r="H1140" s="2">
        <v>1900</v>
      </c>
      <c r="I1140">
        <f t="shared" si="34"/>
        <v>932.99999999999932</v>
      </c>
      <c r="J1140">
        <f t="shared" si="35"/>
        <v>18.55795516675779</v>
      </c>
    </row>
    <row r="1141" spans="1:10" ht="12.75" x14ac:dyDescent="0.2">
      <c r="A1141" s="2">
        <v>120</v>
      </c>
      <c r="B1141" s="2" t="s">
        <v>162</v>
      </c>
      <c r="C1141" s="3">
        <v>42493</v>
      </c>
      <c r="D1141" s="2" t="s">
        <v>16</v>
      </c>
      <c r="E1141" s="2">
        <v>0.53344208809135296</v>
      </c>
      <c r="F1141" s="2">
        <v>6496</v>
      </c>
      <c r="G1141" s="2">
        <v>67872</v>
      </c>
      <c r="H1141" s="2">
        <v>613</v>
      </c>
      <c r="I1141">
        <f t="shared" si="34"/>
        <v>326.99999999999937</v>
      </c>
      <c r="J1141">
        <f t="shared" si="35"/>
        <v>18.55795516675779</v>
      </c>
    </row>
    <row r="1142" spans="1:10" ht="12.75" x14ac:dyDescent="0.2">
      <c r="A1142" s="2">
        <v>121</v>
      </c>
      <c r="B1142" s="2" t="s">
        <v>163</v>
      </c>
      <c r="C1142" s="3">
        <v>42493</v>
      </c>
      <c r="D1142" s="2" t="s">
        <v>16</v>
      </c>
      <c r="E1142" s="2">
        <v>0.50418660287081296</v>
      </c>
      <c r="F1142" s="2">
        <v>10778</v>
      </c>
      <c r="G1142" s="2">
        <v>186646</v>
      </c>
      <c r="H1142" s="2">
        <v>1672</v>
      </c>
      <c r="I1142">
        <f t="shared" si="34"/>
        <v>842.99999999999932</v>
      </c>
      <c r="J1142">
        <f t="shared" si="35"/>
        <v>18.55795516675779</v>
      </c>
    </row>
    <row r="1143" spans="1:10" ht="12.75" x14ac:dyDescent="0.2">
      <c r="A1143" s="2">
        <v>122</v>
      </c>
      <c r="B1143" s="2" t="s">
        <v>54</v>
      </c>
      <c r="C1143" s="3">
        <v>42493</v>
      </c>
      <c r="D1143" s="2" t="s">
        <v>16</v>
      </c>
      <c r="E1143" s="2">
        <v>0.49045691150954301</v>
      </c>
      <c r="F1143" s="2">
        <v>27832</v>
      </c>
      <c r="G1143" s="2">
        <v>192013</v>
      </c>
      <c r="H1143" s="2">
        <v>1729</v>
      </c>
      <c r="I1143">
        <f t="shared" si="34"/>
        <v>847.99999999999989</v>
      </c>
      <c r="J1143">
        <f t="shared" si="35"/>
        <v>18.55795516675779</v>
      </c>
    </row>
    <row r="1144" spans="1:10" ht="12.75" x14ac:dyDescent="0.2">
      <c r="A1144" s="2">
        <v>126</v>
      </c>
      <c r="B1144" s="2" t="s">
        <v>165</v>
      </c>
      <c r="C1144" s="3">
        <v>42493</v>
      </c>
      <c r="D1144" s="2" t="s">
        <v>16</v>
      </c>
      <c r="E1144" s="2">
        <v>0.49344978165938802</v>
      </c>
      <c r="F1144" s="2">
        <v>7773</v>
      </c>
      <c r="G1144" s="2">
        <v>52762</v>
      </c>
      <c r="H1144" s="2">
        <v>458</v>
      </c>
      <c r="I1144">
        <f t="shared" si="34"/>
        <v>225.99999999999972</v>
      </c>
      <c r="J1144">
        <f t="shared" si="35"/>
        <v>18.55795516675779</v>
      </c>
    </row>
    <row r="1145" spans="1:10" ht="12.75" x14ac:dyDescent="0.2">
      <c r="A1145" s="2">
        <v>127</v>
      </c>
      <c r="B1145" s="2" t="s">
        <v>58</v>
      </c>
      <c r="C1145" s="3">
        <v>42493</v>
      </c>
      <c r="D1145" s="2" t="s">
        <v>16</v>
      </c>
      <c r="E1145" s="2">
        <v>0.44380952380952299</v>
      </c>
      <c r="F1145" s="2">
        <v>4731</v>
      </c>
      <c r="G1145" s="2">
        <v>54854</v>
      </c>
      <c r="H1145" s="2">
        <v>525</v>
      </c>
      <c r="I1145">
        <f t="shared" si="34"/>
        <v>232.99999999999957</v>
      </c>
      <c r="J1145">
        <f t="shared" si="35"/>
        <v>18.55795516675779</v>
      </c>
    </row>
    <row r="1146" spans="1:10" ht="12.75" x14ac:dyDescent="0.2">
      <c r="A1146" s="2">
        <v>131</v>
      </c>
      <c r="B1146" s="2" t="s">
        <v>166</v>
      </c>
      <c r="C1146" s="3">
        <v>42493</v>
      </c>
      <c r="D1146" s="2" t="s">
        <v>16</v>
      </c>
      <c r="E1146" s="2">
        <v>0.50270270270270201</v>
      </c>
      <c r="F1146" s="2">
        <v>7617</v>
      </c>
      <c r="G1146" s="2">
        <v>123632</v>
      </c>
      <c r="H1146" s="2">
        <v>1110</v>
      </c>
      <c r="I1146">
        <f t="shared" si="34"/>
        <v>557.9999999999992</v>
      </c>
      <c r="J1146">
        <f t="shared" si="35"/>
        <v>18.55795516675779</v>
      </c>
    </row>
    <row r="1147" spans="1:10" ht="12.75" x14ac:dyDescent="0.2">
      <c r="A1147" s="2">
        <v>133</v>
      </c>
      <c r="B1147" s="2" t="s">
        <v>164</v>
      </c>
      <c r="C1147" s="3">
        <v>42493</v>
      </c>
      <c r="D1147" s="2" t="s">
        <v>16</v>
      </c>
      <c r="E1147" s="2">
        <v>0.49502487562189001</v>
      </c>
      <c r="F1147" s="2">
        <v>7190</v>
      </c>
      <c r="G1147" s="2">
        <v>84155</v>
      </c>
      <c r="H1147" s="2">
        <v>804</v>
      </c>
      <c r="I1147">
        <f t="shared" si="34"/>
        <v>397.99999999999955</v>
      </c>
      <c r="J1147">
        <f t="shared" si="35"/>
        <v>18.55795516675779</v>
      </c>
    </row>
    <row r="1148" spans="1:10" ht="12.75" x14ac:dyDescent="0.2">
      <c r="A1148" s="2">
        <v>134</v>
      </c>
      <c r="B1148" s="2" t="s">
        <v>120</v>
      </c>
      <c r="C1148" s="3">
        <v>42493</v>
      </c>
      <c r="D1148" s="2" t="s">
        <v>16</v>
      </c>
      <c r="E1148" s="2">
        <v>0.44175824175824102</v>
      </c>
      <c r="F1148" s="2">
        <v>5343</v>
      </c>
      <c r="G1148" s="2">
        <v>47117</v>
      </c>
      <c r="H1148" s="2">
        <v>455</v>
      </c>
      <c r="I1148">
        <f t="shared" si="34"/>
        <v>200.99999999999966</v>
      </c>
      <c r="J1148">
        <f t="shared" si="35"/>
        <v>18.55795516675779</v>
      </c>
    </row>
    <row r="1149" spans="1:10" ht="12.75" x14ac:dyDescent="0.2">
      <c r="A1149" s="2">
        <v>136</v>
      </c>
      <c r="B1149" s="2" t="s">
        <v>167</v>
      </c>
      <c r="C1149" s="3">
        <v>42493</v>
      </c>
      <c r="D1149" s="2" t="s">
        <v>16</v>
      </c>
      <c r="E1149" s="2">
        <v>0.50148809523809501</v>
      </c>
      <c r="F1149" s="2">
        <v>5436</v>
      </c>
      <c r="G1149" s="2">
        <v>73890</v>
      </c>
      <c r="H1149" s="2">
        <v>672</v>
      </c>
      <c r="I1149">
        <f t="shared" si="34"/>
        <v>336.99999999999983</v>
      </c>
      <c r="J1149">
        <f t="shared" si="35"/>
        <v>18.55795516675779</v>
      </c>
    </row>
    <row r="1150" spans="1:10" ht="12.75" x14ac:dyDescent="0.2">
      <c r="A1150" s="2">
        <v>143</v>
      </c>
      <c r="B1150" s="2" t="s">
        <v>168</v>
      </c>
      <c r="C1150" s="3">
        <v>42493</v>
      </c>
      <c r="D1150" s="2" t="s">
        <v>16</v>
      </c>
      <c r="E1150" s="2">
        <v>0.57186081694402402</v>
      </c>
      <c r="F1150" s="2">
        <v>4664</v>
      </c>
      <c r="G1150" s="2">
        <v>75177</v>
      </c>
      <c r="H1150" s="2">
        <v>661</v>
      </c>
      <c r="I1150">
        <f t="shared" si="34"/>
        <v>377.99999999999989</v>
      </c>
      <c r="J1150">
        <f t="shared" si="35"/>
        <v>18.55795516675779</v>
      </c>
    </row>
    <row r="1151" spans="1:10" ht="12.75" x14ac:dyDescent="0.2">
      <c r="A1151" s="2">
        <v>150</v>
      </c>
      <c r="B1151" s="2" t="s">
        <v>169</v>
      </c>
      <c r="C1151" s="3">
        <v>42493</v>
      </c>
      <c r="D1151" s="2" t="s">
        <v>16</v>
      </c>
      <c r="E1151" s="2">
        <v>0.45852187028657598</v>
      </c>
      <c r="F1151" s="2">
        <v>8581</v>
      </c>
      <c r="G1151" s="2">
        <v>70021</v>
      </c>
      <c r="H1151" s="2">
        <v>663</v>
      </c>
      <c r="I1151">
        <f t="shared" si="34"/>
        <v>303.99999999999989</v>
      </c>
      <c r="J1151">
        <f t="shared" si="35"/>
        <v>18.55795516675779</v>
      </c>
    </row>
    <row r="1152" spans="1:10" ht="12.75" x14ac:dyDescent="0.2">
      <c r="A1152" s="2">
        <v>154</v>
      </c>
      <c r="B1152" s="2" t="s">
        <v>170</v>
      </c>
      <c r="C1152" s="3">
        <v>42493</v>
      </c>
      <c r="D1152" s="2" t="s">
        <v>16</v>
      </c>
      <c r="E1152" s="2">
        <v>0.48952879581151798</v>
      </c>
      <c r="F1152" s="2">
        <v>3109</v>
      </c>
      <c r="G1152" s="2">
        <v>42167</v>
      </c>
      <c r="H1152" s="2">
        <v>382</v>
      </c>
      <c r="I1152">
        <f t="shared" si="34"/>
        <v>186.99999999999986</v>
      </c>
      <c r="J1152">
        <f t="shared" si="35"/>
        <v>18.55795516675779</v>
      </c>
    </row>
    <row r="1153" spans="1:10" ht="12.75" x14ac:dyDescent="0.2">
      <c r="A1153" s="2">
        <v>157</v>
      </c>
      <c r="B1153" s="2" t="s">
        <v>100</v>
      </c>
      <c r="C1153" s="3">
        <v>42493</v>
      </c>
      <c r="D1153" s="2" t="s">
        <v>16</v>
      </c>
      <c r="E1153" s="2">
        <v>0.52754919499105501</v>
      </c>
      <c r="F1153" s="2">
        <v>77635</v>
      </c>
      <c r="G1153" s="2">
        <v>612983</v>
      </c>
      <c r="H1153" s="2">
        <v>5590</v>
      </c>
      <c r="I1153">
        <f t="shared" si="34"/>
        <v>2948.9999999999977</v>
      </c>
      <c r="J1153">
        <f t="shared" si="35"/>
        <v>18.55795516675779</v>
      </c>
    </row>
    <row r="1154" spans="1:10" ht="12.75" x14ac:dyDescent="0.2">
      <c r="A1154" s="2">
        <v>161</v>
      </c>
      <c r="B1154" s="2" t="s">
        <v>26</v>
      </c>
      <c r="C1154" s="3">
        <v>42493</v>
      </c>
      <c r="D1154" s="2" t="s">
        <v>16</v>
      </c>
      <c r="E1154" s="2">
        <v>0.52704791344667601</v>
      </c>
      <c r="F1154" s="2">
        <v>7855</v>
      </c>
      <c r="G1154" s="2">
        <v>74809</v>
      </c>
      <c r="H1154" s="2">
        <v>647</v>
      </c>
      <c r="I1154">
        <f t="shared" si="34"/>
        <v>340.99999999999937</v>
      </c>
      <c r="J1154">
        <f t="shared" si="35"/>
        <v>18.55795516675779</v>
      </c>
    </row>
    <row r="1155" spans="1:10" ht="12.75" x14ac:dyDescent="0.2">
      <c r="A1155" s="2">
        <v>201</v>
      </c>
      <c r="B1155" s="2" t="s">
        <v>144</v>
      </c>
      <c r="C1155" s="3">
        <v>42493</v>
      </c>
      <c r="D1155" s="2" t="s">
        <v>16</v>
      </c>
      <c r="E1155" s="2">
        <v>0.48176100628930801</v>
      </c>
      <c r="F1155" s="2">
        <v>82485</v>
      </c>
      <c r="G1155" s="2">
        <v>356055</v>
      </c>
      <c r="H1155" s="2">
        <v>3180</v>
      </c>
      <c r="I1155">
        <f t="shared" ref="I1155:I1218" si="36">(H1155*E1155)</f>
        <v>1531.9999999999995</v>
      </c>
      <c r="J1155">
        <f t="shared" ref="J1155:J1218" si="37">SUM($F$2,$F$3511)/SUM($H$2,$H$3511)</f>
        <v>18.55795516675779</v>
      </c>
    </row>
    <row r="1156" spans="1:10" ht="12.75" x14ac:dyDescent="0.2">
      <c r="A1156" s="2">
        <v>202</v>
      </c>
      <c r="B1156" s="2" t="s">
        <v>171</v>
      </c>
      <c r="C1156" s="3">
        <v>42493</v>
      </c>
      <c r="D1156" s="2" t="s">
        <v>16</v>
      </c>
      <c r="E1156" s="2">
        <v>0.51122561648877396</v>
      </c>
      <c r="F1156" s="2">
        <v>29900</v>
      </c>
      <c r="G1156" s="2">
        <v>303430</v>
      </c>
      <c r="H1156" s="2">
        <v>2717</v>
      </c>
      <c r="I1156">
        <f t="shared" si="36"/>
        <v>1388.9999999999989</v>
      </c>
      <c r="J1156">
        <f t="shared" si="37"/>
        <v>18.55795516675779</v>
      </c>
    </row>
    <row r="1157" spans="1:10" ht="12.75" x14ac:dyDescent="0.2">
      <c r="A1157" s="2">
        <v>203</v>
      </c>
      <c r="B1157" s="2" t="s">
        <v>172</v>
      </c>
      <c r="C1157" s="3">
        <v>42493</v>
      </c>
      <c r="D1157" s="2" t="s">
        <v>16</v>
      </c>
      <c r="E1157" s="2">
        <v>0.49105490438001198</v>
      </c>
      <c r="F1157" s="2">
        <v>15443</v>
      </c>
      <c r="G1157" s="2">
        <v>174648</v>
      </c>
      <c r="H1157" s="2">
        <v>1621</v>
      </c>
      <c r="I1157">
        <f t="shared" si="36"/>
        <v>795.99999999999943</v>
      </c>
      <c r="J1157">
        <f t="shared" si="37"/>
        <v>18.55795516675779</v>
      </c>
    </row>
    <row r="1158" spans="1:10" ht="12.75" x14ac:dyDescent="0.2">
      <c r="A1158" s="2">
        <v>222</v>
      </c>
      <c r="B1158" s="2" t="s">
        <v>66</v>
      </c>
      <c r="C1158" s="3">
        <v>42493</v>
      </c>
      <c r="D1158" s="2" t="s">
        <v>16</v>
      </c>
      <c r="E1158" s="2">
        <v>0.51917861294071999</v>
      </c>
      <c r="F1158" s="2">
        <v>28309</v>
      </c>
      <c r="G1158" s="2">
        <v>284806</v>
      </c>
      <c r="H1158" s="2">
        <v>2581</v>
      </c>
      <c r="I1158">
        <f t="shared" si="36"/>
        <v>1339.9999999999982</v>
      </c>
      <c r="J1158">
        <f t="shared" si="37"/>
        <v>18.55795516675779</v>
      </c>
    </row>
    <row r="1159" spans="1:10" ht="12.75" x14ac:dyDescent="0.2">
      <c r="A1159" s="2">
        <v>223</v>
      </c>
      <c r="B1159" s="2" t="s">
        <v>173</v>
      </c>
      <c r="C1159" s="3">
        <v>42493</v>
      </c>
      <c r="D1159" s="2" t="s">
        <v>16</v>
      </c>
      <c r="E1159" s="2">
        <v>0.46348314606741498</v>
      </c>
      <c r="F1159" s="2">
        <v>4695</v>
      </c>
      <c r="G1159" s="2">
        <v>73828</v>
      </c>
      <c r="H1159" s="2">
        <v>712</v>
      </c>
      <c r="I1159">
        <f t="shared" si="36"/>
        <v>329.99999999999949</v>
      </c>
      <c r="J1159">
        <f t="shared" si="37"/>
        <v>18.55795516675779</v>
      </c>
    </row>
    <row r="1160" spans="1:10" ht="12.75" x14ac:dyDescent="0.2">
      <c r="A1160" s="2">
        <v>236</v>
      </c>
      <c r="B1160" s="2" t="s">
        <v>71</v>
      </c>
      <c r="C1160" s="3">
        <v>42493</v>
      </c>
      <c r="D1160" s="2" t="s">
        <v>16</v>
      </c>
      <c r="E1160" s="2">
        <v>0.50395858708891506</v>
      </c>
      <c r="F1160" s="2">
        <v>23687</v>
      </c>
      <c r="G1160" s="2">
        <v>362522</v>
      </c>
      <c r="H1160" s="2">
        <v>3284</v>
      </c>
      <c r="I1160">
        <f t="shared" si="36"/>
        <v>1654.999999999997</v>
      </c>
      <c r="J1160">
        <f t="shared" si="37"/>
        <v>18.55795516675779</v>
      </c>
    </row>
    <row r="1161" spans="1:10" ht="12.75" x14ac:dyDescent="0.2">
      <c r="A1161" s="2">
        <v>238</v>
      </c>
      <c r="B1161" s="2" t="s">
        <v>138</v>
      </c>
      <c r="C1161" s="3">
        <v>42493</v>
      </c>
      <c r="D1161" s="2" t="s">
        <v>16</v>
      </c>
      <c r="E1161" s="2">
        <v>0.51089884888562298</v>
      </c>
      <c r="F1161" s="2">
        <v>51279</v>
      </c>
      <c r="G1161" s="2">
        <v>460168</v>
      </c>
      <c r="H1161" s="2">
        <v>4083</v>
      </c>
      <c r="I1161">
        <f t="shared" si="36"/>
        <v>2085.9999999999986</v>
      </c>
      <c r="J1161">
        <f t="shared" si="37"/>
        <v>18.55795516675779</v>
      </c>
    </row>
    <row r="1162" spans="1:10" ht="12.75" x14ac:dyDescent="0.2">
      <c r="A1162" s="2">
        <v>245</v>
      </c>
      <c r="B1162" s="2" t="s">
        <v>75</v>
      </c>
      <c r="C1162" s="3">
        <v>42493</v>
      </c>
      <c r="D1162" s="2" t="s">
        <v>16</v>
      </c>
      <c r="E1162" s="2">
        <v>0.53170522707797696</v>
      </c>
      <c r="F1162" s="2">
        <v>23390</v>
      </c>
      <c r="G1162" s="2">
        <v>263246</v>
      </c>
      <c r="H1162" s="2">
        <v>2334</v>
      </c>
      <c r="I1162">
        <f t="shared" si="36"/>
        <v>1240.9999999999982</v>
      </c>
      <c r="J1162">
        <f t="shared" si="37"/>
        <v>18.55795516675779</v>
      </c>
    </row>
    <row r="1163" spans="1:10" ht="12.75" x14ac:dyDescent="0.2">
      <c r="A1163" s="2">
        <v>254</v>
      </c>
      <c r="B1163" s="2" t="s">
        <v>143</v>
      </c>
      <c r="C1163" s="3">
        <v>42493</v>
      </c>
      <c r="D1163" s="2" t="s">
        <v>16</v>
      </c>
      <c r="E1163" s="2">
        <v>0.54591836734693799</v>
      </c>
      <c r="F1163" s="2">
        <v>4140</v>
      </c>
      <c r="G1163" s="2">
        <v>88992</v>
      </c>
      <c r="H1163" s="2">
        <v>784</v>
      </c>
      <c r="I1163">
        <f t="shared" si="36"/>
        <v>427.99999999999937</v>
      </c>
      <c r="J1163">
        <f t="shared" si="37"/>
        <v>18.55795516675779</v>
      </c>
    </row>
    <row r="1164" spans="1:10" ht="12.75" x14ac:dyDescent="0.2">
      <c r="A1164" s="2">
        <v>266</v>
      </c>
      <c r="B1164" s="2" t="s">
        <v>174</v>
      </c>
      <c r="C1164" s="3">
        <v>42493</v>
      </c>
      <c r="D1164" s="2" t="s">
        <v>16</v>
      </c>
      <c r="E1164" s="2">
        <v>0.53728489483747599</v>
      </c>
      <c r="F1164" s="2">
        <v>4603</v>
      </c>
      <c r="G1164" s="2">
        <v>57408</v>
      </c>
      <c r="H1164" s="2">
        <v>523</v>
      </c>
      <c r="I1164">
        <f t="shared" si="36"/>
        <v>280.99999999999994</v>
      </c>
      <c r="J1164">
        <f t="shared" si="37"/>
        <v>18.55795516675779</v>
      </c>
    </row>
    <row r="1165" spans="1:10" ht="12.75" x14ac:dyDescent="0.2">
      <c r="A1165" s="2">
        <v>267</v>
      </c>
      <c r="B1165" s="2" t="s">
        <v>175</v>
      </c>
      <c r="C1165" s="3">
        <v>42493</v>
      </c>
      <c r="D1165" s="2" t="s">
        <v>16</v>
      </c>
      <c r="E1165" s="2">
        <v>0.53209700427960005</v>
      </c>
      <c r="F1165" s="2">
        <v>6312</v>
      </c>
      <c r="G1165" s="2">
        <v>80041</v>
      </c>
      <c r="H1165" s="2">
        <v>701</v>
      </c>
      <c r="I1165">
        <f t="shared" si="36"/>
        <v>372.99999999999966</v>
      </c>
      <c r="J1165">
        <f t="shared" si="37"/>
        <v>18.55795516675779</v>
      </c>
    </row>
    <row r="1166" spans="1:10" ht="12.75" x14ac:dyDescent="0.2">
      <c r="A1166" s="2">
        <v>268</v>
      </c>
      <c r="B1166" s="2" t="s">
        <v>176</v>
      </c>
      <c r="C1166" s="3">
        <v>42493</v>
      </c>
      <c r="D1166" s="2" t="s">
        <v>16</v>
      </c>
      <c r="E1166" s="2">
        <v>0.47822765469824202</v>
      </c>
      <c r="F1166" s="2">
        <v>11793</v>
      </c>
      <c r="G1166" s="2">
        <v>139871</v>
      </c>
      <c r="H1166" s="2">
        <v>1309</v>
      </c>
      <c r="I1166">
        <f t="shared" si="36"/>
        <v>625.99999999999886</v>
      </c>
      <c r="J1166">
        <f t="shared" si="37"/>
        <v>18.55795516675779</v>
      </c>
    </row>
    <row r="1167" spans="1:10" ht="12.75" x14ac:dyDescent="0.2">
      <c r="A1167" s="2">
        <v>412</v>
      </c>
      <c r="B1167" s="2" t="s">
        <v>118</v>
      </c>
      <c r="C1167" s="3">
        <v>42493</v>
      </c>
      <c r="D1167" s="2" t="s">
        <v>16</v>
      </c>
      <c r="E1167" s="2">
        <v>0.48414770607981999</v>
      </c>
      <c r="F1167" s="2">
        <v>16008</v>
      </c>
      <c r="G1167" s="2">
        <v>290377</v>
      </c>
      <c r="H1167" s="2">
        <v>2681</v>
      </c>
      <c r="I1167">
        <f t="shared" si="36"/>
        <v>1297.9999999999975</v>
      </c>
      <c r="J1167">
        <f t="shared" si="37"/>
        <v>18.55795516675779</v>
      </c>
    </row>
    <row r="1168" spans="1:10" ht="12.75" x14ac:dyDescent="0.2">
      <c r="A1168" s="2">
        <v>420</v>
      </c>
      <c r="B1168" s="2" t="s">
        <v>155</v>
      </c>
      <c r="C1168" s="3">
        <v>42493</v>
      </c>
      <c r="D1168" s="2" t="s">
        <v>16</v>
      </c>
      <c r="E1168" s="2">
        <v>0.44393241167434699</v>
      </c>
      <c r="F1168" s="2">
        <v>7789</v>
      </c>
      <c r="G1168" s="2">
        <v>66982</v>
      </c>
      <c r="H1168" s="2">
        <v>651</v>
      </c>
      <c r="I1168">
        <f t="shared" si="36"/>
        <v>288.99999999999989</v>
      </c>
      <c r="J1168">
        <f t="shared" si="37"/>
        <v>18.55795516675779</v>
      </c>
    </row>
    <row r="1169" spans="1:10" ht="12.75" x14ac:dyDescent="0.2">
      <c r="A1169" s="2">
        <v>421</v>
      </c>
      <c r="B1169" s="2" t="s">
        <v>177</v>
      </c>
      <c r="C1169" s="3">
        <v>42493</v>
      </c>
      <c r="D1169" s="2" t="s">
        <v>16</v>
      </c>
      <c r="E1169" s="2">
        <v>0.46124031007751898</v>
      </c>
      <c r="F1169" s="2">
        <v>439</v>
      </c>
      <c r="G1169" s="2">
        <v>25560</v>
      </c>
      <c r="H1169" s="2">
        <v>258</v>
      </c>
      <c r="I1169">
        <f t="shared" si="36"/>
        <v>118.9999999999999</v>
      </c>
      <c r="J1169">
        <f t="shared" si="37"/>
        <v>18.55795516675779</v>
      </c>
    </row>
    <row r="1170" spans="1:10" ht="12.75" x14ac:dyDescent="0.2">
      <c r="A1170" s="2">
        <v>429</v>
      </c>
      <c r="B1170" s="2" t="s">
        <v>178</v>
      </c>
      <c r="C1170" s="3">
        <v>42493</v>
      </c>
      <c r="D1170" s="2" t="s">
        <v>16</v>
      </c>
      <c r="E1170" s="2">
        <v>0.46349206349206301</v>
      </c>
      <c r="F1170" s="2">
        <v>6727</v>
      </c>
      <c r="G1170" s="2">
        <v>98709</v>
      </c>
      <c r="H1170" s="2">
        <v>945</v>
      </c>
      <c r="I1170">
        <f t="shared" si="36"/>
        <v>437.99999999999955</v>
      </c>
      <c r="J1170">
        <f t="shared" si="37"/>
        <v>18.55795516675779</v>
      </c>
    </row>
    <row r="1171" spans="1:10" ht="12.75" x14ac:dyDescent="0.2">
      <c r="A1171" s="2">
        <v>432</v>
      </c>
      <c r="B1171" s="2" t="s">
        <v>39</v>
      </c>
      <c r="C1171" s="3">
        <v>42493</v>
      </c>
      <c r="D1171" s="2" t="s">
        <v>16</v>
      </c>
      <c r="E1171" s="2">
        <v>0.44967355821545102</v>
      </c>
      <c r="F1171" s="2">
        <v>75592</v>
      </c>
      <c r="G1171" s="2">
        <v>389506</v>
      </c>
      <c r="H1171" s="2">
        <v>3676</v>
      </c>
      <c r="I1171">
        <f t="shared" si="36"/>
        <v>1652.999999999998</v>
      </c>
      <c r="J1171">
        <f t="shared" si="37"/>
        <v>18.55795516675779</v>
      </c>
    </row>
    <row r="1172" spans="1:10" ht="12.75" x14ac:dyDescent="0.2">
      <c r="A1172" s="2">
        <v>1</v>
      </c>
      <c r="B1172" s="2" t="s">
        <v>23</v>
      </c>
      <c r="C1172" s="3">
        <v>42494</v>
      </c>
      <c r="D1172" s="2" t="s">
        <v>28</v>
      </c>
      <c r="E1172" s="2">
        <v>0.54835766423357601</v>
      </c>
      <c r="F1172" s="2">
        <v>15440</v>
      </c>
      <c r="G1172" s="2">
        <v>100037</v>
      </c>
      <c r="H1172" s="2">
        <v>1096</v>
      </c>
      <c r="I1172">
        <f t="shared" si="36"/>
        <v>600.99999999999932</v>
      </c>
      <c r="J1172">
        <f t="shared" si="37"/>
        <v>18.55795516675779</v>
      </c>
    </row>
    <row r="1173" spans="1:10" ht="12.75" x14ac:dyDescent="0.2">
      <c r="A1173" s="2">
        <v>2</v>
      </c>
      <c r="B1173" s="2" t="s">
        <v>33</v>
      </c>
      <c r="C1173" s="3">
        <v>42494</v>
      </c>
      <c r="D1173" s="2" t="s">
        <v>28</v>
      </c>
      <c r="E1173" s="2">
        <v>0.476190476190476</v>
      </c>
      <c r="F1173" s="2">
        <v>198</v>
      </c>
      <c r="G1173" s="2">
        <v>18167</v>
      </c>
      <c r="H1173" s="2">
        <v>210</v>
      </c>
      <c r="I1173">
        <f t="shared" si="36"/>
        <v>99.999999999999957</v>
      </c>
      <c r="J1173">
        <f t="shared" si="37"/>
        <v>18.55795516675779</v>
      </c>
    </row>
    <row r="1174" spans="1:10" ht="12.75" x14ac:dyDescent="0.2">
      <c r="A1174" s="2">
        <v>3</v>
      </c>
      <c r="B1174" s="2" t="s">
        <v>37</v>
      </c>
      <c r="C1174" s="3">
        <v>42494</v>
      </c>
      <c r="D1174" s="2" t="s">
        <v>28</v>
      </c>
      <c r="E1174" s="2">
        <v>0.65777777777777702</v>
      </c>
      <c r="F1174" s="2">
        <v>218</v>
      </c>
      <c r="G1174" s="2">
        <v>22599</v>
      </c>
      <c r="H1174" s="2">
        <v>225</v>
      </c>
      <c r="I1174">
        <f t="shared" si="36"/>
        <v>147.99999999999983</v>
      </c>
      <c r="J1174">
        <f t="shared" si="37"/>
        <v>18.55795516675779</v>
      </c>
    </row>
    <row r="1175" spans="1:10" ht="12.75" x14ac:dyDescent="0.2">
      <c r="A1175" s="2">
        <v>4</v>
      </c>
      <c r="B1175" s="2" t="s">
        <v>42</v>
      </c>
      <c r="C1175" s="3">
        <v>42494</v>
      </c>
      <c r="D1175" s="2" t="s">
        <v>28</v>
      </c>
      <c r="E1175" s="2">
        <v>0.53979238754325198</v>
      </c>
      <c r="F1175" s="2">
        <v>2973</v>
      </c>
      <c r="G1175" s="2">
        <v>54558</v>
      </c>
      <c r="H1175" s="2">
        <v>578</v>
      </c>
      <c r="I1175">
        <f t="shared" si="36"/>
        <v>311.99999999999966</v>
      </c>
      <c r="J1175">
        <f t="shared" si="37"/>
        <v>18.55795516675779</v>
      </c>
    </row>
    <row r="1176" spans="1:10" ht="12.75" x14ac:dyDescent="0.2">
      <c r="A1176" s="2">
        <v>5</v>
      </c>
      <c r="B1176" s="2" t="s">
        <v>46</v>
      </c>
      <c r="C1176" s="3">
        <v>42494</v>
      </c>
      <c r="D1176" s="2" t="s">
        <v>28</v>
      </c>
      <c r="E1176" s="2">
        <v>0.47126436781609099</v>
      </c>
      <c r="F1176" s="2">
        <v>1975</v>
      </c>
      <c r="G1176" s="2">
        <v>28259</v>
      </c>
      <c r="H1176" s="2">
        <v>348</v>
      </c>
      <c r="I1176">
        <f t="shared" si="36"/>
        <v>163.99999999999966</v>
      </c>
      <c r="J1176">
        <f t="shared" si="37"/>
        <v>18.55795516675779</v>
      </c>
    </row>
    <row r="1177" spans="1:10" ht="12.75" x14ac:dyDescent="0.2">
      <c r="A1177" s="2">
        <v>6</v>
      </c>
      <c r="B1177" s="2" t="s">
        <v>49</v>
      </c>
      <c r="C1177" s="3">
        <v>42494</v>
      </c>
      <c r="D1177" s="2" t="s">
        <v>28</v>
      </c>
      <c r="E1177" s="2">
        <v>0.54545454545454497</v>
      </c>
      <c r="F1177" s="2">
        <v>0</v>
      </c>
      <c r="G1177" s="2">
        <v>13442</v>
      </c>
      <c r="H1177" s="2">
        <v>143</v>
      </c>
      <c r="I1177">
        <f t="shared" si="36"/>
        <v>77.999999999999929</v>
      </c>
      <c r="J1177">
        <f t="shared" si="37"/>
        <v>18.55795516675779</v>
      </c>
    </row>
    <row r="1178" spans="1:10" ht="12.75" x14ac:dyDescent="0.2">
      <c r="A1178" s="2">
        <v>7</v>
      </c>
      <c r="B1178" s="2" t="s">
        <v>51</v>
      </c>
      <c r="C1178" s="3">
        <v>42494</v>
      </c>
      <c r="D1178" s="2" t="s">
        <v>28</v>
      </c>
      <c r="E1178" s="2">
        <v>0.39877300613496902</v>
      </c>
      <c r="F1178" s="2">
        <v>1260</v>
      </c>
      <c r="G1178" s="2">
        <v>39653</v>
      </c>
      <c r="H1178" s="2">
        <v>489</v>
      </c>
      <c r="I1178">
        <f t="shared" si="36"/>
        <v>194.99999999999986</v>
      </c>
      <c r="J1178">
        <f t="shared" si="37"/>
        <v>18.55795516675779</v>
      </c>
    </row>
    <row r="1179" spans="1:10" ht="12.75" x14ac:dyDescent="0.2">
      <c r="A1179" s="2">
        <v>8</v>
      </c>
      <c r="B1179" s="2" t="s">
        <v>52</v>
      </c>
      <c r="C1179" s="3">
        <v>42494</v>
      </c>
      <c r="D1179" s="2" t="s">
        <v>28</v>
      </c>
      <c r="E1179" s="2">
        <v>0.44903581267217602</v>
      </c>
      <c r="F1179" s="2">
        <v>447</v>
      </c>
      <c r="G1179" s="2">
        <v>31410</v>
      </c>
      <c r="H1179" s="2">
        <v>363</v>
      </c>
      <c r="I1179">
        <f t="shared" si="36"/>
        <v>162.99999999999989</v>
      </c>
      <c r="J1179">
        <f t="shared" si="37"/>
        <v>18.55795516675779</v>
      </c>
    </row>
    <row r="1180" spans="1:10" ht="12.75" x14ac:dyDescent="0.2">
      <c r="A1180" s="2">
        <v>9</v>
      </c>
      <c r="B1180" s="2" t="s">
        <v>53</v>
      </c>
      <c r="C1180" s="3">
        <v>42494</v>
      </c>
      <c r="D1180" s="2" t="s">
        <v>28</v>
      </c>
      <c r="E1180" s="2">
        <v>0.62873134328358204</v>
      </c>
      <c r="F1180" s="2">
        <v>2030</v>
      </c>
      <c r="G1180" s="2">
        <v>55482</v>
      </c>
      <c r="H1180" s="2">
        <v>536</v>
      </c>
      <c r="I1180">
        <f t="shared" si="36"/>
        <v>337</v>
      </c>
      <c r="J1180">
        <f t="shared" si="37"/>
        <v>18.55795516675779</v>
      </c>
    </row>
    <row r="1181" spans="1:10" ht="12.75" x14ac:dyDescent="0.2">
      <c r="A1181" s="2">
        <v>10</v>
      </c>
      <c r="B1181" s="2" t="s">
        <v>55</v>
      </c>
      <c r="C1181" s="3">
        <v>42494</v>
      </c>
      <c r="D1181" s="2" t="s">
        <v>28</v>
      </c>
      <c r="E1181" s="2">
        <v>0.48080133555926502</v>
      </c>
      <c r="F1181" s="2">
        <v>4536</v>
      </c>
      <c r="G1181" s="2">
        <v>52845</v>
      </c>
      <c r="H1181" s="2">
        <v>599</v>
      </c>
      <c r="I1181">
        <f t="shared" si="36"/>
        <v>287.99999999999977</v>
      </c>
      <c r="J1181">
        <f t="shared" si="37"/>
        <v>18.55795516675779</v>
      </c>
    </row>
    <row r="1182" spans="1:10" ht="12.75" x14ac:dyDescent="0.2">
      <c r="A1182" s="2">
        <v>11</v>
      </c>
      <c r="B1182" s="2" t="s">
        <v>57</v>
      </c>
      <c r="C1182" s="3">
        <v>42494</v>
      </c>
      <c r="D1182" s="2" t="s">
        <v>28</v>
      </c>
      <c r="E1182" s="2">
        <v>0.46115288220551298</v>
      </c>
      <c r="F1182" s="2">
        <v>7359</v>
      </c>
      <c r="G1182" s="2">
        <v>70432</v>
      </c>
      <c r="H1182" s="2">
        <v>798</v>
      </c>
      <c r="I1182">
        <f t="shared" si="36"/>
        <v>367.99999999999937</v>
      </c>
      <c r="J1182">
        <f t="shared" si="37"/>
        <v>18.55795516675779</v>
      </c>
    </row>
    <row r="1183" spans="1:10" ht="12.75" x14ac:dyDescent="0.2">
      <c r="A1183" s="2">
        <v>12</v>
      </c>
      <c r="B1183" s="2" t="s">
        <v>60</v>
      </c>
      <c r="C1183" s="3">
        <v>42494</v>
      </c>
      <c r="D1183" s="2" t="s">
        <v>28</v>
      </c>
      <c r="E1183" s="2">
        <v>0.55248618784530301</v>
      </c>
      <c r="F1183" s="2">
        <v>2085</v>
      </c>
      <c r="G1183" s="2">
        <v>50200</v>
      </c>
      <c r="H1183" s="2">
        <v>543</v>
      </c>
      <c r="I1183">
        <f t="shared" si="36"/>
        <v>299.99999999999955</v>
      </c>
      <c r="J1183">
        <f t="shared" si="37"/>
        <v>18.55795516675779</v>
      </c>
    </row>
    <row r="1184" spans="1:10" ht="12.75" x14ac:dyDescent="0.2">
      <c r="A1184" s="2">
        <v>13</v>
      </c>
      <c r="B1184" s="2" t="s">
        <v>63</v>
      </c>
      <c r="C1184" s="3">
        <v>42494</v>
      </c>
      <c r="D1184" s="2" t="s">
        <v>28</v>
      </c>
      <c r="E1184" s="2">
        <v>0.46677740863787298</v>
      </c>
      <c r="F1184" s="2">
        <v>3128</v>
      </c>
      <c r="G1184" s="2">
        <v>54205</v>
      </c>
      <c r="H1184" s="2">
        <v>602</v>
      </c>
      <c r="I1184">
        <f t="shared" si="36"/>
        <v>280.99999999999955</v>
      </c>
      <c r="J1184">
        <f t="shared" si="37"/>
        <v>18.55795516675779</v>
      </c>
    </row>
    <row r="1185" spans="1:10" ht="12.75" x14ac:dyDescent="0.2">
      <c r="A1185" s="2">
        <v>14</v>
      </c>
      <c r="B1185" s="2" t="s">
        <v>65</v>
      </c>
      <c r="C1185" s="3">
        <v>42494</v>
      </c>
      <c r="D1185" s="2" t="s">
        <v>28</v>
      </c>
      <c r="E1185" s="2">
        <v>0.62816901408450698</v>
      </c>
      <c r="F1185" s="2">
        <v>1325</v>
      </c>
      <c r="G1185" s="2">
        <v>35243</v>
      </c>
      <c r="H1185" s="2">
        <v>355</v>
      </c>
      <c r="I1185">
        <f t="shared" si="36"/>
        <v>222.99999999999997</v>
      </c>
      <c r="J1185">
        <f t="shared" si="37"/>
        <v>18.55795516675779</v>
      </c>
    </row>
    <row r="1186" spans="1:10" ht="12.75" x14ac:dyDescent="0.2">
      <c r="A1186" s="2">
        <v>15</v>
      </c>
      <c r="B1186" s="2" t="s">
        <v>68</v>
      </c>
      <c r="C1186" s="3">
        <v>42494</v>
      </c>
      <c r="D1186" s="2" t="s">
        <v>28</v>
      </c>
      <c r="E1186" s="2">
        <v>0.53610771113831002</v>
      </c>
      <c r="F1186" s="2">
        <v>6254</v>
      </c>
      <c r="G1186" s="2">
        <v>76411</v>
      </c>
      <c r="H1186" s="2">
        <v>817</v>
      </c>
      <c r="I1186">
        <f t="shared" si="36"/>
        <v>437.99999999999926</v>
      </c>
      <c r="J1186">
        <f t="shared" si="37"/>
        <v>18.55795516675779</v>
      </c>
    </row>
    <row r="1187" spans="1:10" ht="12.75" x14ac:dyDescent="0.2">
      <c r="A1187" s="2">
        <v>16</v>
      </c>
      <c r="B1187" s="2" t="s">
        <v>70</v>
      </c>
      <c r="C1187" s="3">
        <v>42494</v>
      </c>
      <c r="D1187" s="2" t="s">
        <v>28</v>
      </c>
      <c r="E1187" s="2">
        <v>0.45592705167173198</v>
      </c>
      <c r="F1187" s="2">
        <v>4195</v>
      </c>
      <c r="G1187" s="2">
        <v>58318</v>
      </c>
      <c r="H1187" s="2">
        <v>658</v>
      </c>
      <c r="I1187">
        <f t="shared" si="36"/>
        <v>299.99999999999966</v>
      </c>
      <c r="J1187">
        <f t="shared" si="37"/>
        <v>18.55795516675779</v>
      </c>
    </row>
    <row r="1188" spans="1:10" ht="12.75" x14ac:dyDescent="0.2">
      <c r="A1188" s="2">
        <v>17</v>
      </c>
      <c r="B1188" s="2" t="s">
        <v>74</v>
      </c>
      <c r="C1188" s="3">
        <v>42494</v>
      </c>
      <c r="D1188" s="2" t="s">
        <v>28</v>
      </c>
      <c r="E1188" s="2">
        <v>0.62998790810157101</v>
      </c>
      <c r="F1188" s="2">
        <v>5222</v>
      </c>
      <c r="G1188" s="2">
        <v>85880</v>
      </c>
      <c r="H1188" s="2">
        <v>827</v>
      </c>
      <c r="I1188">
        <f t="shared" si="36"/>
        <v>520.9999999999992</v>
      </c>
      <c r="J1188">
        <f t="shared" si="37"/>
        <v>18.55795516675779</v>
      </c>
    </row>
    <row r="1189" spans="1:10" ht="12.75" x14ac:dyDescent="0.2">
      <c r="A1189" s="2">
        <v>18</v>
      </c>
      <c r="B1189" s="2" t="s">
        <v>77</v>
      </c>
      <c r="C1189" s="3">
        <v>42494</v>
      </c>
      <c r="D1189" s="2" t="s">
        <v>28</v>
      </c>
      <c r="E1189" s="2">
        <v>0.41860465116279</v>
      </c>
      <c r="F1189" s="2">
        <v>2428</v>
      </c>
      <c r="G1189" s="2">
        <v>56288</v>
      </c>
      <c r="H1189" s="2">
        <v>688</v>
      </c>
      <c r="I1189">
        <f t="shared" si="36"/>
        <v>287.99999999999955</v>
      </c>
      <c r="J1189">
        <f t="shared" si="37"/>
        <v>18.55795516675779</v>
      </c>
    </row>
    <row r="1190" spans="1:10" ht="12.75" x14ac:dyDescent="0.2">
      <c r="A1190" s="2">
        <v>19</v>
      </c>
      <c r="B1190" s="2" t="s">
        <v>79</v>
      </c>
      <c r="C1190" s="3">
        <v>42494</v>
      </c>
      <c r="D1190" s="2" t="s">
        <v>28</v>
      </c>
      <c r="E1190" s="2">
        <v>0.50742574257425699</v>
      </c>
      <c r="F1190" s="2">
        <v>2977</v>
      </c>
      <c r="G1190" s="2">
        <v>35878</v>
      </c>
      <c r="H1190" s="2">
        <v>404</v>
      </c>
      <c r="I1190">
        <f t="shared" si="36"/>
        <v>204.99999999999983</v>
      </c>
      <c r="J1190">
        <f t="shared" si="37"/>
        <v>18.55795516675779</v>
      </c>
    </row>
    <row r="1191" spans="1:10" ht="12.75" x14ac:dyDescent="0.2">
      <c r="A1191" s="2">
        <v>20</v>
      </c>
      <c r="B1191" s="2" t="s">
        <v>80</v>
      </c>
      <c r="C1191" s="3">
        <v>42494</v>
      </c>
      <c r="D1191" s="2" t="s">
        <v>28</v>
      </c>
      <c r="E1191" s="2">
        <v>0.39340101522842602</v>
      </c>
      <c r="F1191" s="2">
        <v>2431</v>
      </c>
      <c r="G1191" s="2">
        <v>32279</v>
      </c>
      <c r="H1191" s="2">
        <v>394</v>
      </c>
      <c r="I1191">
        <f t="shared" si="36"/>
        <v>154.99999999999986</v>
      </c>
      <c r="J1191">
        <f t="shared" si="37"/>
        <v>18.55795516675779</v>
      </c>
    </row>
    <row r="1192" spans="1:10" ht="12.75" x14ac:dyDescent="0.2">
      <c r="A1192" s="2">
        <v>21</v>
      </c>
      <c r="B1192" s="2" t="s">
        <v>81</v>
      </c>
      <c r="C1192" s="3">
        <v>42494</v>
      </c>
      <c r="D1192" s="2" t="s">
        <v>28</v>
      </c>
      <c r="E1192" s="2">
        <v>0.51593453919035304</v>
      </c>
      <c r="F1192" s="2">
        <v>15746</v>
      </c>
      <c r="G1192" s="2">
        <v>102038</v>
      </c>
      <c r="H1192" s="2">
        <v>1161</v>
      </c>
      <c r="I1192">
        <f t="shared" si="36"/>
        <v>598.99999999999989</v>
      </c>
      <c r="J1192">
        <f t="shared" si="37"/>
        <v>18.55795516675779</v>
      </c>
    </row>
    <row r="1193" spans="1:10" ht="12.75" x14ac:dyDescent="0.2">
      <c r="A1193" s="2">
        <v>22</v>
      </c>
      <c r="B1193" s="2" t="s">
        <v>82</v>
      </c>
      <c r="C1193" s="3">
        <v>42494</v>
      </c>
      <c r="D1193" s="2" t="s">
        <v>28</v>
      </c>
      <c r="E1193" s="2">
        <v>0.553590010405827</v>
      </c>
      <c r="F1193" s="2">
        <v>9378</v>
      </c>
      <c r="G1193" s="2">
        <v>88471</v>
      </c>
      <c r="H1193" s="2">
        <v>961</v>
      </c>
      <c r="I1193">
        <f t="shared" si="36"/>
        <v>531.99999999999977</v>
      </c>
      <c r="J1193">
        <f t="shared" si="37"/>
        <v>18.55795516675779</v>
      </c>
    </row>
    <row r="1194" spans="1:10" ht="12.75" x14ac:dyDescent="0.2">
      <c r="A1194" s="2">
        <v>23</v>
      </c>
      <c r="B1194" s="2" t="s">
        <v>83</v>
      </c>
      <c r="C1194" s="3">
        <v>42494</v>
      </c>
      <c r="D1194" s="2" t="s">
        <v>28</v>
      </c>
      <c r="E1194" s="2">
        <v>0.391156462585034</v>
      </c>
      <c r="F1194" s="2">
        <v>2136</v>
      </c>
      <c r="G1194" s="2">
        <v>24286</v>
      </c>
      <c r="H1194" s="2">
        <v>294</v>
      </c>
      <c r="I1194">
        <f t="shared" si="36"/>
        <v>115</v>
      </c>
      <c r="J1194">
        <f t="shared" si="37"/>
        <v>18.55795516675779</v>
      </c>
    </row>
    <row r="1195" spans="1:10" ht="12.75" x14ac:dyDescent="0.2">
      <c r="A1195" s="2">
        <v>24</v>
      </c>
      <c r="B1195" s="2" t="s">
        <v>84</v>
      </c>
      <c r="C1195" s="3">
        <v>42494</v>
      </c>
      <c r="D1195" s="2" t="s">
        <v>28</v>
      </c>
      <c r="E1195" s="2">
        <v>0.45128205128205101</v>
      </c>
      <c r="F1195" s="2">
        <v>2218</v>
      </c>
      <c r="G1195" s="2">
        <v>34012</v>
      </c>
      <c r="H1195" s="2">
        <v>390</v>
      </c>
      <c r="I1195">
        <f t="shared" si="36"/>
        <v>175.99999999999989</v>
      </c>
      <c r="J1195">
        <f t="shared" si="37"/>
        <v>18.55795516675779</v>
      </c>
    </row>
    <row r="1196" spans="1:10" ht="12.75" x14ac:dyDescent="0.2">
      <c r="A1196" s="2">
        <v>25</v>
      </c>
      <c r="B1196" s="2" t="s">
        <v>86</v>
      </c>
      <c r="C1196" s="3">
        <v>42494</v>
      </c>
      <c r="D1196" s="2" t="s">
        <v>28</v>
      </c>
      <c r="E1196" s="2">
        <v>0.52287581699346397</v>
      </c>
      <c r="F1196" s="2">
        <v>4711</v>
      </c>
      <c r="G1196" s="2">
        <v>71639</v>
      </c>
      <c r="H1196" s="2">
        <v>765</v>
      </c>
      <c r="I1196">
        <f t="shared" si="36"/>
        <v>399.99999999999994</v>
      </c>
      <c r="J1196">
        <f t="shared" si="37"/>
        <v>18.55795516675779</v>
      </c>
    </row>
    <row r="1197" spans="1:10" ht="12.75" x14ac:dyDescent="0.2">
      <c r="A1197" s="2">
        <v>26</v>
      </c>
      <c r="B1197" s="2" t="s">
        <v>87</v>
      </c>
      <c r="C1197" s="3">
        <v>42494</v>
      </c>
      <c r="D1197" s="2" t="s">
        <v>28</v>
      </c>
      <c r="E1197" s="2">
        <v>0.46825396825396798</v>
      </c>
      <c r="F1197" s="2">
        <v>770</v>
      </c>
      <c r="G1197" s="2">
        <v>42136</v>
      </c>
      <c r="H1197" s="2">
        <v>504</v>
      </c>
      <c r="I1197">
        <f t="shared" si="36"/>
        <v>235.99999999999986</v>
      </c>
      <c r="J1197">
        <f t="shared" si="37"/>
        <v>18.55795516675779</v>
      </c>
    </row>
    <row r="1198" spans="1:10" ht="12.75" x14ac:dyDescent="0.2">
      <c r="A1198" s="2">
        <v>27</v>
      </c>
      <c r="B1198" s="2" t="s">
        <v>88</v>
      </c>
      <c r="C1198" s="3">
        <v>42494</v>
      </c>
      <c r="D1198" s="2" t="s">
        <v>28</v>
      </c>
      <c r="E1198" s="2">
        <v>0.60596026490066202</v>
      </c>
      <c r="F1198" s="2">
        <v>856</v>
      </c>
      <c r="G1198" s="2">
        <v>28966</v>
      </c>
      <c r="H1198" s="2">
        <v>302</v>
      </c>
      <c r="I1198">
        <f t="shared" si="36"/>
        <v>182.99999999999991</v>
      </c>
      <c r="J1198">
        <f t="shared" si="37"/>
        <v>18.55795516675779</v>
      </c>
    </row>
    <row r="1199" spans="1:10" ht="12.75" x14ac:dyDescent="0.2">
      <c r="A1199" s="2">
        <v>28</v>
      </c>
      <c r="B1199" s="2" t="s">
        <v>90</v>
      </c>
      <c r="C1199" s="3">
        <v>42494</v>
      </c>
      <c r="D1199" s="2" t="s">
        <v>28</v>
      </c>
      <c r="E1199" s="2">
        <v>0.381818181818181</v>
      </c>
      <c r="F1199" s="2">
        <v>12123</v>
      </c>
      <c r="G1199" s="2">
        <v>46810</v>
      </c>
      <c r="H1199" s="2">
        <v>605</v>
      </c>
      <c r="I1199">
        <f t="shared" si="36"/>
        <v>230.99999999999952</v>
      </c>
      <c r="J1199">
        <f t="shared" si="37"/>
        <v>18.55795516675779</v>
      </c>
    </row>
    <row r="1200" spans="1:10" ht="12.75" x14ac:dyDescent="0.2">
      <c r="A1200" s="2">
        <v>29</v>
      </c>
      <c r="B1200" s="2" t="s">
        <v>92</v>
      </c>
      <c r="C1200" s="3">
        <v>42494</v>
      </c>
      <c r="D1200" s="2" t="s">
        <v>28</v>
      </c>
      <c r="E1200" s="2">
        <v>0.43217054263565802</v>
      </c>
      <c r="F1200" s="2">
        <v>13459</v>
      </c>
      <c r="G1200" s="2">
        <v>87166</v>
      </c>
      <c r="H1200" s="2">
        <v>1032</v>
      </c>
      <c r="I1200">
        <f t="shared" si="36"/>
        <v>445.99999999999909</v>
      </c>
      <c r="J1200">
        <f t="shared" si="37"/>
        <v>18.55795516675779</v>
      </c>
    </row>
    <row r="1201" spans="1:10" ht="12.75" x14ac:dyDescent="0.2">
      <c r="A1201" s="2">
        <v>30</v>
      </c>
      <c r="B1201" s="2" t="s">
        <v>94</v>
      </c>
      <c r="C1201" s="3">
        <v>42494</v>
      </c>
      <c r="D1201" s="2" t="s">
        <v>28</v>
      </c>
      <c r="E1201" s="2">
        <v>0.52459016393442603</v>
      </c>
      <c r="F1201" s="2">
        <v>877</v>
      </c>
      <c r="G1201" s="2">
        <v>28110</v>
      </c>
      <c r="H1201" s="2">
        <v>305</v>
      </c>
      <c r="I1201">
        <f t="shared" si="36"/>
        <v>159.99999999999994</v>
      </c>
      <c r="J1201">
        <f t="shared" si="37"/>
        <v>18.55795516675779</v>
      </c>
    </row>
    <row r="1202" spans="1:10" ht="12.75" x14ac:dyDescent="0.2">
      <c r="A1202" s="2">
        <v>31</v>
      </c>
      <c r="B1202" s="2" t="s">
        <v>96</v>
      </c>
      <c r="C1202" s="3">
        <v>42494</v>
      </c>
      <c r="D1202" s="2" t="s">
        <v>28</v>
      </c>
      <c r="E1202" s="2">
        <v>0.48319327731092399</v>
      </c>
      <c r="F1202" s="2">
        <v>1422</v>
      </c>
      <c r="G1202" s="2">
        <v>41391</v>
      </c>
      <c r="H1202" s="2">
        <v>476</v>
      </c>
      <c r="I1202">
        <f t="shared" si="36"/>
        <v>229.99999999999983</v>
      </c>
      <c r="J1202">
        <f t="shared" si="37"/>
        <v>18.55795516675779</v>
      </c>
    </row>
    <row r="1203" spans="1:10" ht="12.75" x14ac:dyDescent="0.2">
      <c r="A1203" s="2">
        <v>32</v>
      </c>
      <c r="B1203" s="2" t="s">
        <v>97</v>
      </c>
      <c r="C1203" s="3">
        <v>42494</v>
      </c>
      <c r="D1203" s="2" t="s">
        <v>28</v>
      </c>
      <c r="E1203" s="2">
        <v>0.58947368421052604</v>
      </c>
      <c r="F1203" s="2">
        <v>4178</v>
      </c>
      <c r="G1203" s="2">
        <v>51754</v>
      </c>
      <c r="H1203" s="2">
        <v>570</v>
      </c>
      <c r="I1203">
        <f t="shared" si="36"/>
        <v>335.99999999999983</v>
      </c>
      <c r="J1203">
        <f t="shared" si="37"/>
        <v>18.55795516675779</v>
      </c>
    </row>
    <row r="1204" spans="1:10" ht="12.75" x14ac:dyDescent="0.2">
      <c r="A1204" s="2">
        <v>33</v>
      </c>
      <c r="B1204" s="2" t="s">
        <v>98</v>
      </c>
      <c r="C1204" s="3">
        <v>42494</v>
      </c>
      <c r="D1204" s="2" t="s">
        <v>28</v>
      </c>
      <c r="E1204" s="2">
        <v>0.572490706319702</v>
      </c>
      <c r="F1204" s="2">
        <v>436</v>
      </c>
      <c r="G1204" s="2">
        <v>23760</v>
      </c>
      <c r="H1204" s="2">
        <v>269</v>
      </c>
      <c r="I1204">
        <f t="shared" si="36"/>
        <v>153.99999999999983</v>
      </c>
      <c r="J1204">
        <f t="shared" si="37"/>
        <v>18.55795516675779</v>
      </c>
    </row>
    <row r="1205" spans="1:10" ht="12.75" x14ac:dyDescent="0.2">
      <c r="A1205" s="2">
        <v>34</v>
      </c>
      <c r="B1205" s="2" t="s">
        <v>99</v>
      </c>
      <c r="C1205" s="3">
        <v>42494</v>
      </c>
      <c r="D1205" s="2" t="s">
        <v>28</v>
      </c>
      <c r="E1205" s="2">
        <v>0.42571428571428499</v>
      </c>
      <c r="F1205" s="2">
        <v>433</v>
      </c>
      <c r="G1205" s="2">
        <v>30351</v>
      </c>
      <c r="H1205" s="2">
        <v>350</v>
      </c>
      <c r="I1205">
        <f t="shared" si="36"/>
        <v>148.99999999999974</v>
      </c>
      <c r="J1205">
        <f t="shared" si="37"/>
        <v>18.55795516675779</v>
      </c>
    </row>
    <row r="1206" spans="1:10" ht="12.75" x14ac:dyDescent="0.2">
      <c r="A1206" s="2">
        <v>35</v>
      </c>
      <c r="B1206" s="2" t="s">
        <v>101</v>
      </c>
      <c r="C1206" s="3">
        <v>42494</v>
      </c>
      <c r="D1206" s="2" t="s">
        <v>28</v>
      </c>
      <c r="E1206" s="2">
        <v>0.44634146341463399</v>
      </c>
      <c r="F1206" s="2">
        <v>709</v>
      </c>
      <c r="G1206" s="2">
        <v>36541</v>
      </c>
      <c r="H1206" s="2">
        <v>410</v>
      </c>
      <c r="I1206">
        <f t="shared" si="36"/>
        <v>182.99999999999994</v>
      </c>
      <c r="J1206">
        <f t="shared" si="37"/>
        <v>18.55795516675779</v>
      </c>
    </row>
    <row r="1207" spans="1:10" ht="12.75" x14ac:dyDescent="0.2">
      <c r="A1207" s="2">
        <v>36</v>
      </c>
      <c r="B1207" s="2" t="s">
        <v>102</v>
      </c>
      <c r="C1207" s="3">
        <v>42494</v>
      </c>
      <c r="D1207" s="2" t="s">
        <v>28</v>
      </c>
      <c r="E1207" s="2">
        <v>0.55157894736842095</v>
      </c>
      <c r="F1207" s="2">
        <v>2264</v>
      </c>
      <c r="G1207" s="2">
        <v>43106</v>
      </c>
      <c r="H1207" s="2">
        <v>475</v>
      </c>
      <c r="I1207">
        <f t="shared" si="36"/>
        <v>261.99999999999994</v>
      </c>
      <c r="J1207">
        <f t="shared" si="37"/>
        <v>18.55795516675779</v>
      </c>
    </row>
    <row r="1208" spans="1:10" ht="12.75" x14ac:dyDescent="0.2">
      <c r="A1208" s="2">
        <v>37</v>
      </c>
      <c r="B1208" s="2" t="s">
        <v>103</v>
      </c>
      <c r="C1208" s="3">
        <v>42494</v>
      </c>
      <c r="D1208" s="2" t="s">
        <v>28</v>
      </c>
      <c r="E1208" s="2">
        <v>0.65097402597402498</v>
      </c>
      <c r="F1208" s="2">
        <v>1965</v>
      </c>
      <c r="G1208" s="2">
        <v>58038</v>
      </c>
      <c r="H1208" s="2">
        <v>616</v>
      </c>
      <c r="I1208">
        <f t="shared" si="36"/>
        <v>400.99999999999937</v>
      </c>
      <c r="J1208">
        <f t="shared" si="37"/>
        <v>18.55795516675779</v>
      </c>
    </row>
    <row r="1209" spans="1:10" ht="12.75" x14ac:dyDescent="0.2">
      <c r="A1209" s="2">
        <v>38</v>
      </c>
      <c r="B1209" s="2" t="s">
        <v>104</v>
      </c>
      <c r="C1209" s="3">
        <v>42494</v>
      </c>
      <c r="D1209" s="2" t="s">
        <v>28</v>
      </c>
      <c r="E1209" s="2">
        <v>0.44848484848484799</v>
      </c>
      <c r="F1209" s="2">
        <v>301</v>
      </c>
      <c r="G1209" s="2">
        <v>29195</v>
      </c>
      <c r="H1209" s="2">
        <v>330</v>
      </c>
      <c r="I1209">
        <f t="shared" si="36"/>
        <v>147.99999999999983</v>
      </c>
      <c r="J1209">
        <f t="shared" si="37"/>
        <v>18.55795516675779</v>
      </c>
    </row>
    <row r="1210" spans="1:10" ht="12.75" x14ac:dyDescent="0.2">
      <c r="A1210" s="2">
        <v>39</v>
      </c>
      <c r="B1210" s="2" t="s">
        <v>105</v>
      </c>
      <c r="C1210" s="3">
        <v>42494</v>
      </c>
      <c r="D1210" s="2" t="s">
        <v>28</v>
      </c>
      <c r="E1210" s="2">
        <v>0.51200000000000001</v>
      </c>
      <c r="F1210" s="2">
        <v>534</v>
      </c>
      <c r="G1210" s="2">
        <v>22414</v>
      </c>
      <c r="H1210" s="2">
        <v>250</v>
      </c>
      <c r="I1210">
        <f t="shared" si="36"/>
        <v>128</v>
      </c>
      <c r="J1210">
        <f t="shared" si="37"/>
        <v>18.55795516675779</v>
      </c>
    </row>
    <row r="1211" spans="1:10" ht="12.75" x14ac:dyDescent="0.2">
      <c r="A1211" s="2">
        <v>40</v>
      </c>
      <c r="B1211" s="2" t="s">
        <v>107</v>
      </c>
      <c r="C1211" s="3">
        <v>42494</v>
      </c>
      <c r="D1211" s="2" t="s">
        <v>28</v>
      </c>
      <c r="E1211" s="2">
        <v>0.536885245901639</v>
      </c>
      <c r="F1211" s="2">
        <v>1185</v>
      </c>
      <c r="G1211" s="2">
        <v>45972</v>
      </c>
      <c r="H1211" s="2">
        <v>488</v>
      </c>
      <c r="I1211">
        <f t="shared" si="36"/>
        <v>261.99999999999983</v>
      </c>
      <c r="J1211">
        <f t="shared" si="37"/>
        <v>18.55795516675779</v>
      </c>
    </row>
    <row r="1212" spans="1:10" ht="12.75" x14ac:dyDescent="0.2">
      <c r="A1212" s="2">
        <v>41</v>
      </c>
      <c r="B1212" s="2" t="s">
        <v>108</v>
      </c>
      <c r="C1212" s="3">
        <v>42494</v>
      </c>
      <c r="D1212" s="2" t="s">
        <v>28</v>
      </c>
      <c r="E1212" s="2">
        <v>0.52195121951219503</v>
      </c>
      <c r="F1212" s="2">
        <v>987</v>
      </c>
      <c r="G1212" s="2">
        <v>35430</v>
      </c>
      <c r="H1212" s="2">
        <v>410</v>
      </c>
      <c r="I1212">
        <f t="shared" si="36"/>
        <v>213.99999999999997</v>
      </c>
      <c r="J1212">
        <f t="shared" si="37"/>
        <v>18.55795516675779</v>
      </c>
    </row>
    <row r="1213" spans="1:10" ht="12.75" x14ac:dyDescent="0.2">
      <c r="A1213" s="2">
        <v>42</v>
      </c>
      <c r="B1213" s="2" t="s">
        <v>109</v>
      </c>
      <c r="C1213" s="3">
        <v>42494</v>
      </c>
      <c r="D1213" s="2" t="s">
        <v>28</v>
      </c>
      <c r="E1213" s="2">
        <v>0.42227979274611299</v>
      </c>
      <c r="F1213" s="2">
        <v>844</v>
      </c>
      <c r="G1213" s="2">
        <v>30374</v>
      </c>
      <c r="H1213" s="2">
        <v>386</v>
      </c>
      <c r="I1213">
        <f t="shared" si="36"/>
        <v>162.9999999999996</v>
      </c>
      <c r="J1213">
        <f t="shared" si="37"/>
        <v>18.55795516675779</v>
      </c>
    </row>
    <row r="1214" spans="1:10" ht="12.75" x14ac:dyDescent="0.2">
      <c r="A1214" s="2">
        <v>43</v>
      </c>
      <c r="B1214" s="2" t="s">
        <v>110</v>
      </c>
      <c r="C1214" s="3">
        <v>42494</v>
      </c>
      <c r="D1214" s="2" t="s">
        <v>28</v>
      </c>
      <c r="E1214" s="2">
        <v>0.52272727272727204</v>
      </c>
      <c r="F1214" s="2">
        <v>812</v>
      </c>
      <c r="G1214" s="2">
        <v>41430</v>
      </c>
      <c r="H1214" s="2">
        <v>440</v>
      </c>
      <c r="I1214">
        <f t="shared" si="36"/>
        <v>229.99999999999969</v>
      </c>
      <c r="J1214">
        <f t="shared" si="37"/>
        <v>18.55795516675779</v>
      </c>
    </row>
    <row r="1215" spans="1:10" ht="12.75" x14ac:dyDescent="0.2">
      <c r="A1215" s="2">
        <v>44</v>
      </c>
      <c r="B1215" s="2" t="s">
        <v>112</v>
      </c>
      <c r="C1215" s="3">
        <v>42494</v>
      </c>
      <c r="D1215" s="2" t="s">
        <v>28</v>
      </c>
      <c r="E1215" s="2">
        <v>0.557591623036649</v>
      </c>
      <c r="F1215" s="2">
        <v>708</v>
      </c>
      <c r="G1215" s="2">
        <v>35201</v>
      </c>
      <c r="H1215" s="2">
        <v>382</v>
      </c>
      <c r="I1215">
        <f t="shared" si="36"/>
        <v>212.99999999999991</v>
      </c>
      <c r="J1215">
        <f t="shared" si="37"/>
        <v>18.55795516675779</v>
      </c>
    </row>
    <row r="1216" spans="1:10" ht="12.75" x14ac:dyDescent="0.2">
      <c r="A1216" s="2">
        <v>45</v>
      </c>
      <c r="B1216" s="2" t="s">
        <v>113</v>
      </c>
      <c r="C1216" s="3">
        <v>42494</v>
      </c>
      <c r="D1216" s="2" t="s">
        <v>28</v>
      </c>
      <c r="E1216" s="2">
        <v>0.547085201793721</v>
      </c>
      <c r="F1216" s="2">
        <v>4287</v>
      </c>
      <c r="G1216" s="2">
        <v>63900</v>
      </c>
      <c r="H1216" s="2">
        <v>669</v>
      </c>
      <c r="I1216">
        <f t="shared" si="36"/>
        <v>365.99999999999937</v>
      </c>
      <c r="J1216">
        <f t="shared" si="37"/>
        <v>18.55795516675779</v>
      </c>
    </row>
    <row r="1217" spans="1:10" ht="12.75" x14ac:dyDescent="0.2">
      <c r="A1217" s="2">
        <v>48</v>
      </c>
      <c r="B1217" s="2" t="s">
        <v>115</v>
      </c>
      <c r="C1217" s="3">
        <v>42494</v>
      </c>
      <c r="D1217" s="2" t="s">
        <v>28</v>
      </c>
      <c r="E1217" s="2">
        <v>0.51810237203495602</v>
      </c>
      <c r="F1217" s="2">
        <v>13298</v>
      </c>
      <c r="G1217" s="2">
        <v>75033</v>
      </c>
      <c r="H1217" s="2">
        <v>801</v>
      </c>
      <c r="I1217">
        <f t="shared" si="36"/>
        <v>414.99999999999977</v>
      </c>
      <c r="J1217">
        <f t="shared" si="37"/>
        <v>18.55795516675779</v>
      </c>
    </row>
    <row r="1218" spans="1:10" ht="12.75" x14ac:dyDescent="0.2">
      <c r="A1218" s="2">
        <v>50</v>
      </c>
      <c r="B1218" s="2" t="s">
        <v>116</v>
      </c>
      <c r="C1218" s="3">
        <v>42494</v>
      </c>
      <c r="D1218" s="2" t="s">
        <v>28</v>
      </c>
      <c r="E1218" s="2">
        <v>0.49701789264413498</v>
      </c>
      <c r="F1218" s="2">
        <v>14979</v>
      </c>
      <c r="G1218" s="2">
        <v>91686</v>
      </c>
      <c r="H1218" s="2">
        <v>1006</v>
      </c>
      <c r="I1218">
        <f t="shared" si="36"/>
        <v>499.99999999999977</v>
      </c>
      <c r="J1218">
        <f t="shared" si="37"/>
        <v>18.55795516675779</v>
      </c>
    </row>
    <row r="1219" spans="1:10" ht="12.75" x14ac:dyDescent="0.2">
      <c r="A1219" s="2">
        <v>51</v>
      </c>
      <c r="B1219" s="2" t="s">
        <v>117</v>
      </c>
      <c r="C1219" s="3">
        <v>42494</v>
      </c>
      <c r="D1219" s="2" t="s">
        <v>28</v>
      </c>
      <c r="E1219" s="2">
        <v>0.51585976627712804</v>
      </c>
      <c r="F1219" s="2">
        <v>980</v>
      </c>
      <c r="G1219" s="2">
        <v>53170</v>
      </c>
      <c r="H1219" s="2">
        <v>599</v>
      </c>
      <c r="I1219">
        <f t="shared" ref="I1219:I1282" si="38">(H1219*E1219)</f>
        <v>308.99999999999972</v>
      </c>
      <c r="J1219">
        <f t="shared" ref="J1219:J1282" si="39">SUM($F$2,$F$3511)/SUM($H$2,$H$3511)</f>
        <v>18.55795516675779</v>
      </c>
    </row>
    <row r="1220" spans="1:10" ht="12.75" x14ac:dyDescent="0.2">
      <c r="A1220" s="2">
        <v>53</v>
      </c>
      <c r="B1220" s="2" t="s">
        <v>12</v>
      </c>
      <c r="C1220" s="3">
        <v>42494</v>
      </c>
      <c r="D1220" s="2" t="s">
        <v>28</v>
      </c>
      <c r="E1220" s="2">
        <v>0.50402144772117896</v>
      </c>
      <c r="F1220" s="2">
        <v>2675</v>
      </c>
      <c r="G1220" s="2">
        <v>66712</v>
      </c>
      <c r="H1220" s="2">
        <v>746</v>
      </c>
      <c r="I1220">
        <f t="shared" si="38"/>
        <v>375.99999999999949</v>
      </c>
      <c r="J1220">
        <f t="shared" si="39"/>
        <v>18.55795516675779</v>
      </c>
    </row>
    <row r="1221" spans="1:10" ht="12.75" x14ac:dyDescent="0.2">
      <c r="A1221" s="2">
        <v>54</v>
      </c>
      <c r="B1221" s="2" t="s">
        <v>50</v>
      </c>
      <c r="C1221" s="3">
        <v>42494</v>
      </c>
      <c r="D1221" s="2" t="s">
        <v>28</v>
      </c>
      <c r="E1221" s="2">
        <v>0.52296819787985804</v>
      </c>
      <c r="F1221" s="2">
        <v>2584</v>
      </c>
      <c r="G1221" s="2">
        <v>52007</v>
      </c>
      <c r="H1221" s="2">
        <v>566</v>
      </c>
      <c r="I1221">
        <f t="shared" si="38"/>
        <v>295.99999999999966</v>
      </c>
      <c r="J1221">
        <f t="shared" si="39"/>
        <v>18.55795516675779</v>
      </c>
    </row>
    <row r="1222" spans="1:10" ht="12.75" x14ac:dyDescent="0.2">
      <c r="A1222" s="2">
        <v>55</v>
      </c>
      <c r="B1222" s="2" t="s">
        <v>121</v>
      </c>
      <c r="C1222" s="3">
        <v>42494</v>
      </c>
      <c r="D1222" s="2" t="s">
        <v>28</v>
      </c>
      <c r="E1222" s="2">
        <v>0.49917355371900801</v>
      </c>
      <c r="F1222" s="2">
        <v>1848</v>
      </c>
      <c r="G1222" s="2">
        <v>55656</v>
      </c>
      <c r="H1222" s="2">
        <v>605</v>
      </c>
      <c r="I1222">
        <f t="shared" si="38"/>
        <v>301.99999999999983</v>
      </c>
      <c r="J1222">
        <f t="shared" si="39"/>
        <v>18.55795516675779</v>
      </c>
    </row>
    <row r="1223" spans="1:10" ht="12.75" x14ac:dyDescent="0.2">
      <c r="A1223" s="2">
        <v>56</v>
      </c>
      <c r="B1223" s="2" t="s">
        <v>122</v>
      </c>
      <c r="C1223" s="3">
        <v>42494</v>
      </c>
      <c r="D1223" s="2" t="s">
        <v>28</v>
      </c>
      <c r="E1223" s="2">
        <v>0.45517241379310303</v>
      </c>
      <c r="F1223" s="2">
        <v>73</v>
      </c>
      <c r="G1223" s="2">
        <v>12718</v>
      </c>
      <c r="H1223" s="2">
        <v>145</v>
      </c>
      <c r="I1223">
        <f t="shared" si="38"/>
        <v>65.999999999999943</v>
      </c>
      <c r="J1223">
        <f t="shared" si="39"/>
        <v>18.55795516675779</v>
      </c>
    </row>
    <row r="1224" spans="1:10" ht="12.75" x14ac:dyDescent="0.2">
      <c r="A1224" s="2">
        <v>57</v>
      </c>
      <c r="B1224" s="2" t="s">
        <v>124</v>
      </c>
      <c r="C1224" s="3">
        <v>42494</v>
      </c>
      <c r="D1224" s="2" t="s">
        <v>28</v>
      </c>
      <c r="E1224" s="2">
        <v>0.59581881533101</v>
      </c>
      <c r="F1224" s="2">
        <v>229</v>
      </c>
      <c r="G1224" s="2">
        <v>30143</v>
      </c>
      <c r="H1224" s="2">
        <v>287</v>
      </c>
      <c r="I1224">
        <f t="shared" si="38"/>
        <v>170.99999999999986</v>
      </c>
      <c r="J1224">
        <f t="shared" si="39"/>
        <v>18.55795516675779</v>
      </c>
    </row>
    <row r="1225" spans="1:10" ht="12.75" x14ac:dyDescent="0.2">
      <c r="A1225" s="2">
        <v>58</v>
      </c>
      <c r="B1225" s="2" t="s">
        <v>114</v>
      </c>
      <c r="C1225" s="3">
        <v>42494</v>
      </c>
      <c r="D1225" s="2" t="s">
        <v>28</v>
      </c>
      <c r="E1225" s="2">
        <v>0.52577319587628801</v>
      </c>
      <c r="F1225" s="2">
        <v>72</v>
      </c>
      <c r="G1225" s="2">
        <v>17872</v>
      </c>
      <c r="H1225" s="2">
        <v>194</v>
      </c>
      <c r="I1225">
        <f t="shared" si="38"/>
        <v>101.99999999999987</v>
      </c>
      <c r="J1225">
        <f t="shared" si="39"/>
        <v>18.55795516675779</v>
      </c>
    </row>
    <row r="1226" spans="1:10" ht="12.75" x14ac:dyDescent="0.2">
      <c r="A1226" s="2">
        <v>59</v>
      </c>
      <c r="B1226" s="2" t="s">
        <v>126</v>
      </c>
      <c r="C1226" s="3">
        <v>42494</v>
      </c>
      <c r="D1226" s="2" t="s">
        <v>28</v>
      </c>
      <c r="E1226" s="2">
        <v>0.479310344827586</v>
      </c>
      <c r="F1226" s="2">
        <v>513</v>
      </c>
      <c r="G1226" s="2">
        <v>25792</v>
      </c>
      <c r="H1226" s="2">
        <v>290</v>
      </c>
      <c r="I1226">
        <f t="shared" si="38"/>
        <v>138.99999999999994</v>
      </c>
      <c r="J1226">
        <f t="shared" si="39"/>
        <v>18.55795516675779</v>
      </c>
    </row>
    <row r="1227" spans="1:10" ht="12.75" x14ac:dyDescent="0.2">
      <c r="A1227" s="2">
        <v>60</v>
      </c>
      <c r="B1227" s="2" t="s">
        <v>111</v>
      </c>
      <c r="C1227" s="3">
        <v>42494</v>
      </c>
      <c r="D1227" s="2" t="s">
        <v>28</v>
      </c>
      <c r="E1227" s="2">
        <v>0.434285714285714</v>
      </c>
      <c r="F1227" s="2">
        <v>113</v>
      </c>
      <c r="G1227" s="2">
        <v>14504</v>
      </c>
      <c r="H1227" s="2">
        <v>175</v>
      </c>
      <c r="I1227">
        <f t="shared" si="38"/>
        <v>75.999999999999943</v>
      </c>
      <c r="J1227">
        <f t="shared" si="39"/>
        <v>18.55795516675779</v>
      </c>
    </row>
    <row r="1228" spans="1:10" ht="12.75" x14ac:dyDescent="0.2">
      <c r="A1228" s="2">
        <v>61</v>
      </c>
      <c r="B1228" s="2" t="s">
        <v>127</v>
      </c>
      <c r="C1228" s="3">
        <v>42494</v>
      </c>
      <c r="D1228" s="2" t="s">
        <v>28</v>
      </c>
      <c r="E1228" s="2">
        <v>0.48341232227488101</v>
      </c>
      <c r="F1228" s="2">
        <v>574</v>
      </c>
      <c r="G1228" s="2">
        <v>36007</v>
      </c>
      <c r="H1228" s="2">
        <v>422</v>
      </c>
      <c r="I1228">
        <f t="shared" si="38"/>
        <v>203.9999999999998</v>
      </c>
      <c r="J1228">
        <f t="shared" si="39"/>
        <v>18.55795516675779</v>
      </c>
    </row>
    <row r="1229" spans="1:10" ht="12.75" x14ac:dyDescent="0.2">
      <c r="A1229" s="2">
        <v>62</v>
      </c>
      <c r="B1229" s="2" t="s">
        <v>91</v>
      </c>
      <c r="C1229" s="3">
        <v>42494</v>
      </c>
      <c r="D1229" s="2" t="s">
        <v>28</v>
      </c>
      <c r="E1229" s="2">
        <v>0.52824858757062099</v>
      </c>
      <c r="F1229" s="2">
        <v>783</v>
      </c>
      <c r="G1229" s="2">
        <v>32006</v>
      </c>
      <c r="H1229" s="2">
        <v>354</v>
      </c>
      <c r="I1229">
        <f t="shared" si="38"/>
        <v>186.99999999999983</v>
      </c>
      <c r="J1229">
        <f t="shared" si="39"/>
        <v>18.55795516675779</v>
      </c>
    </row>
    <row r="1230" spans="1:10" ht="12.75" x14ac:dyDescent="0.2">
      <c r="A1230" s="2">
        <v>63</v>
      </c>
      <c r="B1230" s="2" t="s">
        <v>128</v>
      </c>
      <c r="C1230" s="3">
        <v>42494</v>
      </c>
      <c r="D1230" s="2" t="s">
        <v>28</v>
      </c>
      <c r="E1230" s="2">
        <v>0.56984478935698402</v>
      </c>
      <c r="F1230" s="2">
        <v>971</v>
      </c>
      <c r="G1230" s="2">
        <v>42820</v>
      </c>
      <c r="H1230" s="2">
        <v>451</v>
      </c>
      <c r="I1230">
        <f t="shared" si="38"/>
        <v>256.99999999999977</v>
      </c>
      <c r="J1230">
        <f t="shared" si="39"/>
        <v>18.55795516675779</v>
      </c>
    </row>
    <row r="1231" spans="1:10" ht="12.75" x14ac:dyDescent="0.2">
      <c r="A1231" s="2">
        <v>64</v>
      </c>
      <c r="B1231" s="2" t="s">
        <v>30</v>
      </c>
      <c r="C1231" s="3">
        <v>42494</v>
      </c>
      <c r="D1231" s="2" t="s">
        <v>28</v>
      </c>
      <c r="E1231" s="2">
        <v>0.38101265822784802</v>
      </c>
      <c r="F1231" s="2">
        <v>12098</v>
      </c>
      <c r="G1231" s="2">
        <v>64496</v>
      </c>
      <c r="H1231" s="2">
        <v>790</v>
      </c>
      <c r="I1231">
        <f t="shared" si="38"/>
        <v>300.99999999999994</v>
      </c>
      <c r="J1231">
        <f t="shared" si="39"/>
        <v>18.55795516675779</v>
      </c>
    </row>
    <row r="1232" spans="1:10" ht="12.75" x14ac:dyDescent="0.2">
      <c r="A1232" s="2">
        <v>67</v>
      </c>
      <c r="B1232" s="2" t="s">
        <v>129</v>
      </c>
      <c r="C1232" s="3">
        <v>42494</v>
      </c>
      <c r="D1232" s="2" t="s">
        <v>28</v>
      </c>
      <c r="E1232" s="2">
        <v>0.42412451361867698</v>
      </c>
      <c r="F1232" s="2">
        <v>646</v>
      </c>
      <c r="G1232" s="2">
        <v>42568</v>
      </c>
      <c r="H1232" s="2">
        <v>514</v>
      </c>
      <c r="I1232">
        <f t="shared" si="38"/>
        <v>217.99999999999997</v>
      </c>
      <c r="J1232">
        <f t="shared" si="39"/>
        <v>18.55795516675779</v>
      </c>
    </row>
    <row r="1233" spans="1:10" ht="12.75" x14ac:dyDescent="0.2">
      <c r="A1233" s="2">
        <v>68</v>
      </c>
      <c r="B1233" s="2" t="s">
        <v>130</v>
      </c>
      <c r="C1233" s="3">
        <v>42494</v>
      </c>
      <c r="D1233" s="2" t="s">
        <v>28</v>
      </c>
      <c r="E1233" s="2">
        <v>0.50934579439252303</v>
      </c>
      <c r="F1233" s="2">
        <v>191</v>
      </c>
      <c r="G1233" s="2">
        <v>19748</v>
      </c>
      <c r="H1233" s="2">
        <v>214</v>
      </c>
      <c r="I1233">
        <f t="shared" si="38"/>
        <v>108.99999999999993</v>
      </c>
      <c r="J1233">
        <f t="shared" si="39"/>
        <v>18.55795516675779</v>
      </c>
    </row>
    <row r="1234" spans="1:10" ht="12.75" x14ac:dyDescent="0.2">
      <c r="A1234" s="2">
        <v>69</v>
      </c>
      <c r="B1234" s="2" t="s">
        <v>131</v>
      </c>
      <c r="C1234" s="3">
        <v>42494</v>
      </c>
      <c r="D1234" s="2" t="s">
        <v>28</v>
      </c>
      <c r="E1234" s="2">
        <v>0.480263157894736</v>
      </c>
      <c r="F1234" s="2">
        <v>713</v>
      </c>
      <c r="G1234" s="2">
        <v>26245</v>
      </c>
      <c r="H1234" s="2">
        <v>304</v>
      </c>
      <c r="I1234">
        <f t="shared" si="38"/>
        <v>145.99999999999974</v>
      </c>
      <c r="J1234">
        <f t="shared" si="39"/>
        <v>18.55795516675779</v>
      </c>
    </row>
    <row r="1235" spans="1:10" ht="12.75" x14ac:dyDescent="0.2">
      <c r="A1235" s="2">
        <v>72</v>
      </c>
      <c r="B1235" s="2" t="s">
        <v>132</v>
      </c>
      <c r="C1235" s="3">
        <v>42494</v>
      </c>
      <c r="D1235" s="2" t="s">
        <v>28</v>
      </c>
      <c r="E1235" s="2">
        <v>0.57425742574257399</v>
      </c>
      <c r="F1235" s="2">
        <v>0</v>
      </c>
      <c r="G1235" s="2">
        <v>9586</v>
      </c>
      <c r="H1235" s="2">
        <v>101</v>
      </c>
      <c r="I1235">
        <f t="shared" si="38"/>
        <v>57.999999999999972</v>
      </c>
      <c r="J1235">
        <f t="shared" si="39"/>
        <v>18.55795516675779</v>
      </c>
    </row>
    <row r="1236" spans="1:10" ht="12.75" x14ac:dyDescent="0.2">
      <c r="A1236" s="2">
        <v>74</v>
      </c>
      <c r="B1236" s="2" t="s">
        <v>125</v>
      </c>
      <c r="C1236" s="3">
        <v>42494</v>
      </c>
      <c r="D1236" s="2" t="s">
        <v>28</v>
      </c>
      <c r="E1236" s="2">
        <v>0.64047619047618998</v>
      </c>
      <c r="F1236" s="2">
        <v>944</v>
      </c>
      <c r="G1236" s="2">
        <v>42855</v>
      </c>
      <c r="H1236" s="2">
        <v>420</v>
      </c>
      <c r="I1236">
        <f t="shared" si="38"/>
        <v>268.99999999999977</v>
      </c>
      <c r="J1236">
        <f t="shared" si="39"/>
        <v>18.55795516675779</v>
      </c>
    </row>
    <row r="1237" spans="1:10" ht="12.75" x14ac:dyDescent="0.2">
      <c r="A1237" s="2">
        <v>75</v>
      </c>
      <c r="B1237" s="2" t="s">
        <v>106</v>
      </c>
      <c r="C1237" s="3">
        <v>42494</v>
      </c>
      <c r="D1237" s="2" t="s">
        <v>28</v>
      </c>
      <c r="E1237" s="2">
        <v>0.5</v>
      </c>
      <c r="F1237" s="2">
        <v>2058</v>
      </c>
      <c r="G1237" s="2">
        <v>40324</v>
      </c>
      <c r="H1237" s="2">
        <v>446</v>
      </c>
      <c r="I1237">
        <f t="shared" si="38"/>
        <v>223</v>
      </c>
      <c r="J1237">
        <f t="shared" si="39"/>
        <v>18.55795516675779</v>
      </c>
    </row>
    <row r="1238" spans="1:10" ht="12.75" x14ac:dyDescent="0.2">
      <c r="A1238" s="2">
        <v>76</v>
      </c>
      <c r="B1238" s="2" t="s">
        <v>119</v>
      </c>
      <c r="C1238" s="3">
        <v>42494</v>
      </c>
      <c r="D1238" s="2" t="s">
        <v>28</v>
      </c>
      <c r="E1238" s="2">
        <v>0.36513157894736797</v>
      </c>
      <c r="F1238" s="2">
        <v>1348</v>
      </c>
      <c r="G1238" s="2">
        <v>47997</v>
      </c>
      <c r="H1238" s="2">
        <v>608</v>
      </c>
      <c r="I1238">
        <f t="shared" si="38"/>
        <v>221.99999999999972</v>
      </c>
      <c r="J1238">
        <f t="shared" si="39"/>
        <v>18.55795516675779</v>
      </c>
    </row>
    <row r="1239" spans="1:10" ht="12.75" x14ac:dyDescent="0.2">
      <c r="A1239" s="2">
        <v>77</v>
      </c>
      <c r="B1239" s="2" t="s">
        <v>134</v>
      </c>
      <c r="C1239" s="3">
        <v>42494</v>
      </c>
      <c r="D1239" s="2" t="s">
        <v>28</v>
      </c>
      <c r="E1239" s="2">
        <v>0.48128342245989297</v>
      </c>
      <c r="F1239" s="2">
        <v>776</v>
      </c>
      <c r="G1239" s="2">
        <v>17209</v>
      </c>
      <c r="H1239" s="2">
        <v>187</v>
      </c>
      <c r="I1239">
        <f t="shared" si="38"/>
        <v>89.999999999999986</v>
      </c>
      <c r="J1239">
        <f t="shared" si="39"/>
        <v>18.55795516675779</v>
      </c>
    </row>
    <row r="1240" spans="1:10" ht="12.75" x14ac:dyDescent="0.2">
      <c r="A1240" s="2">
        <v>78</v>
      </c>
      <c r="B1240" s="2" t="s">
        <v>95</v>
      </c>
      <c r="C1240" s="3">
        <v>42494</v>
      </c>
      <c r="D1240" s="2" t="s">
        <v>28</v>
      </c>
      <c r="E1240" s="2">
        <v>0.43835616438356101</v>
      </c>
      <c r="F1240" s="2">
        <v>4138</v>
      </c>
      <c r="G1240" s="2">
        <v>38233</v>
      </c>
      <c r="H1240" s="2">
        <v>438</v>
      </c>
      <c r="I1240">
        <f t="shared" si="38"/>
        <v>191.99999999999972</v>
      </c>
      <c r="J1240">
        <f t="shared" si="39"/>
        <v>18.55795516675779</v>
      </c>
    </row>
    <row r="1241" spans="1:10" ht="12.75" x14ac:dyDescent="0.2">
      <c r="A1241" s="2">
        <v>79</v>
      </c>
      <c r="B1241" s="2" t="s">
        <v>137</v>
      </c>
      <c r="C1241" s="3">
        <v>42494</v>
      </c>
      <c r="D1241" s="2" t="s">
        <v>28</v>
      </c>
      <c r="E1241" s="2">
        <v>0.42241379310344801</v>
      </c>
      <c r="F1241" s="2">
        <v>55</v>
      </c>
      <c r="G1241" s="2">
        <v>29216</v>
      </c>
      <c r="H1241" s="2">
        <v>348</v>
      </c>
      <c r="I1241">
        <f t="shared" si="38"/>
        <v>146.99999999999991</v>
      </c>
      <c r="J1241">
        <f t="shared" si="39"/>
        <v>18.55795516675779</v>
      </c>
    </row>
    <row r="1242" spans="1:10" ht="12.75" x14ac:dyDescent="0.2">
      <c r="A1242" s="2">
        <v>80</v>
      </c>
      <c r="B1242" s="2" t="s">
        <v>135</v>
      </c>
      <c r="C1242" s="3">
        <v>42494</v>
      </c>
      <c r="D1242" s="2" t="s">
        <v>28</v>
      </c>
      <c r="E1242" s="2">
        <v>0.44753086419753002</v>
      </c>
      <c r="F1242" s="2">
        <v>322</v>
      </c>
      <c r="G1242" s="2">
        <v>27992</v>
      </c>
      <c r="H1242" s="2">
        <v>324</v>
      </c>
      <c r="I1242">
        <f t="shared" si="38"/>
        <v>144.99999999999972</v>
      </c>
      <c r="J1242">
        <f t="shared" si="39"/>
        <v>18.55795516675779</v>
      </c>
    </row>
    <row r="1243" spans="1:10" ht="12.75" x14ac:dyDescent="0.2">
      <c r="A1243" s="2">
        <v>81</v>
      </c>
      <c r="B1243" s="2" t="s">
        <v>133</v>
      </c>
      <c r="C1243" s="3">
        <v>42494</v>
      </c>
      <c r="D1243" s="2" t="s">
        <v>28</v>
      </c>
      <c r="E1243" s="2">
        <v>0.50743801652892495</v>
      </c>
      <c r="F1243" s="2">
        <v>1452</v>
      </c>
      <c r="G1243" s="2">
        <v>54917</v>
      </c>
      <c r="H1243" s="2">
        <v>605</v>
      </c>
      <c r="I1243">
        <f t="shared" si="38"/>
        <v>306.9999999999996</v>
      </c>
      <c r="J1243">
        <f t="shared" si="39"/>
        <v>18.55795516675779</v>
      </c>
    </row>
    <row r="1244" spans="1:10" ht="12.75" x14ac:dyDescent="0.2">
      <c r="A1244" s="2">
        <v>82</v>
      </c>
      <c r="B1244" s="2" t="s">
        <v>139</v>
      </c>
      <c r="C1244" s="3">
        <v>42494</v>
      </c>
      <c r="D1244" s="2" t="s">
        <v>28</v>
      </c>
      <c r="E1244" s="2">
        <v>0.48128342245989297</v>
      </c>
      <c r="F1244" s="2">
        <v>607</v>
      </c>
      <c r="G1244" s="2">
        <v>16798</v>
      </c>
      <c r="H1244" s="2">
        <v>187</v>
      </c>
      <c r="I1244">
        <f t="shared" si="38"/>
        <v>89.999999999999986</v>
      </c>
      <c r="J1244">
        <f t="shared" si="39"/>
        <v>18.55795516675779</v>
      </c>
    </row>
    <row r="1245" spans="1:10" ht="12.75" x14ac:dyDescent="0.2">
      <c r="A1245" s="2">
        <v>83</v>
      </c>
      <c r="B1245" s="2" t="s">
        <v>140</v>
      </c>
      <c r="C1245" s="3">
        <v>42494</v>
      </c>
      <c r="D1245" s="2" t="s">
        <v>28</v>
      </c>
      <c r="E1245" s="2">
        <v>0.59829059829059805</v>
      </c>
      <c r="F1245" s="2">
        <v>282</v>
      </c>
      <c r="G1245" s="2">
        <v>11140</v>
      </c>
      <c r="H1245" s="2">
        <v>117</v>
      </c>
      <c r="I1245">
        <f t="shared" si="38"/>
        <v>69.999999999999972</v>
      </c>
      <c r="J1245">
        <f t="shared" si="39"/>
        <v>18.55795516675779</v>
      </c>
    </row>
    <row r="1246" spans="1:10" ht="12.75" x14ac:dyDescent="0.2">
      <c r="A1246" s="2">
        <v>84</v>
      </c>
      <c r="B1246" s="2" t="s">
        <v>142</v>
      </c>
      <c r="C1246" s="3">
        <v>42494</v>
      </c>
      <c r="D1246" s="2" t="s">
        <v>28</v>
      </c>
      <c r="E1246" s="2">
        <v>0.42105263157894701</v>
      </c>
      <c r="F1246" s="2">
        <v>634</v>
      </c>
      <c r="G1246" s="2">
        <v>26253</v>
      </c>
      <c r="H1246" s="2">
        <v>323</v>
      </c>
      <c r="I1246">
        <f t="shared" si="38"/>
        <v>135.99999999999989</v>
      </c>
      <c r="J1246">
        <f t="shared" si="39"/>
        <v>18.55795516675779</v>
      </c>
    </row>
    <row r="1247" spans="1:10" ht="12.75" x14ac:dyDescent="0.2">
      <c r="A1247" s="2">
        <v>85</v>
      </c>
      <c r="B1247" s="2" t="s">
        <v>85</v>
      </c>
      <c r="C1247" s="3">
        <v>42494</v>
      </c>
      <c r="D1247" s="2" t="s">
        <v>28</v>
      </c>
      <c r="E1247" s="2">
        <v>0.47727272727272702</v>
      </c>
      <c r="F1247" s="2">
        <v>120</v>
      </c>
      <c r="G1247" s="2">
        <v>26722</v>
      </c>
      <c r="H1247" s="2">
        <v>308</v>
      </c>
      <c r="I1247">
        <f t="shared" si="38"/>
        <v>146.99999999999991</v>
      </c>
      <c r="J1247">
        <f t="shared" si="39"/>
        <v>18.55795516675779</v>
      </c>
    </row>
    <row r="1248" spans="1:10" ht="12.75" x14ac:dyDescent="0.2">
      <c r="A1248" s="2">
        <v>86</v>
      </c>
      <c r="B1248" s="2" t="s">
        <v>141</v>
      </c>
      <c r="C1248" s="3">
        <v>42494</v>
      </c>
      <c r="D1248" s="2" t="s">
        <v>28</v>
      </c>
      <c r="E1248" s="2">
        <v>0.50617283950617198</v>
      </c>
      <c r="F1248" s="2">
        <v>7245</v>
      </c>
      <c r="G1248" s="2">
        <v>67704</v>
      </c>
      <c r="H1248" s="2">
        <v>729</v>
      </c>
      <c r="I1248">
        <f t="shared" si="38"/>
        <v>368.99999999999937</v>
      </c>
      <c r="J1248">
        <f t="shared" si="39"/>
        <v>18.55795516675779</v>
      </c>
    </row>
    <row r="1249" spans="1:10" ht="12.75" x14ac:dyDescent="0.2">
      <c r="A1249" s="2">
        <v>89</v>
      </c>
      <c r="B1249" s="2" t="s">
        <v>89</v>
      </c>
      <c r="C1249" s="3">
        <v>42494</v>
      </c>
      <c r="D1249" s="2" t="s">
        <v>28</v>
      </c>
      <c r="E1249" s="2">
        <v>0.55685131195335202</v>
      </c>
      <c r="F1249" s="2">
        <v>509</v>
      </c>
      <c r="G1249" s="2">
        <v>31252</v>
      </c>
      <c r="H1249" s="2">
        <v>343</v>
      </c>
      <c r="I1249">
        <f t="shared" si="38"/>
        <v>190.99999999999974</v>
      </c>
      <c r="J1249">
        <f t="shared" si="39"/>
        <v>18.55795516675779</v>
      </c>
    </row>
    <row r="1250" spans="1:10" ht="12.75" x14ac:dyDescent="0.2">
      <c r="A1250" s="2">
        <v>90</v>
      </c>
      <c r="B1250" s="2" t="s">
        <v>145</v>
      </c>
      <c r="C1250" s="3">
        <v>42494</v>
      </c>
      <c r="D1250" s="2" t="s">
        <v>28</v>
      </c>
      <c r="E1250" s="2">
        <v>0.61812297734627797</v>
      </c>
      <c r="F1250" s="2">
        <v>538</v>
      </c>
      <c r="G1250" s="2">
        <v>29356</v>
      </c>
      <c r="H1250" s="2">
        <v>309</v>
      </c>
      <c r="I1250">
        <f t="shared" si="38"/>
        <v>190.99999999999989</v>
      </c>
      <c r="J1250">
        <f t="shared" si="39"/>
        <v>18.55795516675779</v>
      </c>
    </row>
    <row r="1251" spans="1:10" ht="12.75" x14ac:dyDescent="0.2">
      <c r="A1251" s="2">
        <v>91</v>
      </c>
      <c r="B1251" s="2" t="s">
        <v>146</v>
      </c>
      <c r="C1251" s="3">
        <v>42494</v>
      </c>
      <c r="D1251" s="2" t="s">
        <v>28</v>
      </c>
      <c r="E1251" s="2">
        <v>0.49829351535836103</v>
      </c>
      <c r="F1251" s="2">
        <v>557</v>
      </c>
      <c r="G1251" s="2">
        <v>24505</v>
      </c>
      <c r="H1251" s="2">
        <v>293</v>
      </c>
      <c r="I1251">
        <f t="shared" si="38"/>
        <v>145.99999999999977</v>
      </c>
      <c r="J1251">
        <f t="shared" si="39"/>
        <v>18.55795516675779</v>
      </c>
    </row>
    <row r="1252" spans="1:10" ht="12.75" x14ac:dyDescent="0.2">
      <c r="A1252" s="2">
        <v>92</v>
      </c>
      <c r="B1252" s="2" t="s">
        <v>147</v>
      </c>
      <c r="C1252" s="3">
        <v>42494</v>
      </c>
      <c r="D1252" s="2" t="s">
        <v>28</v>
      </c>
      <c r="E1252" s="2">
        <v>0.44444444444444398</v>
      </c>
      <c r="F1252" s="2">
        <v>1315</v>
      </c>
      <c r="G1252" s="2">
        <v>30322</v>
      </c>
      <c r="H1252" s="2">
        <v>360</v>
      </c>
      <c r="I1252">
        <f t="shared" si="38"/>
        <v>159.99999999999983</v>
      </c>
      <c r="J1252">
        <f t="shared" si="39"/>
        <v>18.55795516675779</v>
      </c>
    </row>
    <row r="1253" spans="1:10" ht="12.75" x14ac:dyDescent="0.2">
      <c r="A1253" s="2">
        <v>96</v>
      </c>
      <c r="B1253" s="2" t="s">
        <v>148</v>
      </c>
      <c r="C1253" s="3">
        <v>42494</v>
      </c>
      <c r="D1253" s="2" t="s">
        <v>28</v>
      </c>
      <c r="E1253" s="2">
        <v>0.59016393442622905</v>
      </c>
      <c r="F1253" s="2">
        <v>961</v>
      </c>
      <c r="G1253" s="2">
        <v>40624</v>
      </c>
      <c r="H1253" s="2">
        <v>427</v>
      </c>
      <c r="I1253">
        <f t="shared" si="38"/>
        <v>251.9999999999998</v>
      </c>
      <c r="J1253">
        <f t="shared" si="39"/>
        <v>18.55795516675779</v>
      </c>
    </row>
    <row r="1254" spans="1:10" ht="12.75" x14ac:dyDescent="0.2">
      <c r="A1254" s="2">
        <v>98</v>
      </c>
      <c r="B1254" s="2" t="s">
        <v>35</v>
      </c>
      <c r="C1254" s="3">
        <v>42494</v>
      </c>
      <c r="D1254" s="2" t="s">
        <v>28</v>
      </c>
      <c r="E1254" s="2">
        <v>0.46747967479674701</v>
      </c>
      <c r="F1254" s="2">
        <v>693</v>
      </c>
      <c r="G1254" s="2">
        <v>20496</v>
      </c>
      <c r="H1254" s="2">
        <v>246</v>
      </c>
      <c r="I1254">
        <f t="shared" si="38"/>
        <v>114.99999999999976</v>
      </c>
      <c r="J1254">
        <f t="shared" si="39"/>
        <v>18.55795516675779</v>
      </c>
    </row>
    <row r="1255" spans="1:10" ht="12.75" x14ac:dyDescent="0.2">
      <c r="A1255" s="2">
        <v>99</v>
      </c>
      <c r="B1255" s="2" t="s">
        <v>149</v>
      </c>
      <c r="C1255" s="3">
        <v>42494</v>
      </c>
      <c r="D1255" s="2" t="s">
        <v>28</v>
      </c>
      <c r="E1255" s="2">
        <v>0.57571964956195198</v>
      </c>
      <c r="F1255" s="2">
        <v>3387</v>
      </c>
      <c r="G1255" s="2">
        <v>74450</v>
      </c>
      <c r="H1255" s="2">
        <v>799</v>
      </c>
      <c r="I1255">
        <f t="shared" si="38"/>
        <v>459.99999999999966</v>
      </c>
      <c r="J1255">
        <f t="shared" si="39"/>
        <v>18.55795516675779</v>
      </c>
    </row>
    <row r="1256" spans="1:10" ht="12.75" x14ac:dyDescent="0.2">
      <c r="A1256" s="2">
        <v>101</v>
      </c>
      <c r="B1256" s="2" t="s">
        <v>150</v>
      </c>
      <c r="C1256" s="3">
        <v>42494</v>
      </c>
      <c r="D1256" s="2" t="s">
        <v>28</v>
      </c>
      <c r="E1256" s="2">
        <v>0.54947916666666596</v>
      </c>
      <c r="F1256" s="2">
        <v>352</v>
      </c>
      <c r="G1256" s="2">
        <v>34206</v>
      </c>
      <c r="H1256" s="2">
        <v>384</v>
      </c>
      <c r="I1256">
        <f t="shared" si="38"/>
        <v>210.99999999999972</v>
      </c>
      <c r="J1256">
        <f t="shared" si="39"/>
        <v>18.55795516675779</v>
      </c>
    </row>
    <row r="1257" spans="1:10" ht="12.75" x14ac:dyDescent="0.2">
      <c r="A1257" s="2">
        <v>102</v>
      </c>
      <c r="B1257" s="2" t="s">
        <v>151</v>
      </c>
      <c r="C1257" s="3">
        <v>42494</v>
      </c>
      <c r="D1257" s="2" t="s">
        <v>28</v>
      </c>
      <c r="E1257" s="2">
        <v>0.41573033707865098</v>
      </c>
      <c r="F1257" s="2">
        <v>336</v>
      </c>
      <c r="G1257" s="2">
        <v>14259</v>
      </c>
      <c r="H1257" s="2">
        <v>178</v>
      </c>
      <c r="I1257">
        <f t="shared" si="38"/>
        <v>73.999999999999872</v>
      </c>
      <c r="J1257">
        <f t="shared" si="39"/>
        <v>18.55795516675779</v>
      </c>
    </row>
    <row r="1258" spans="1:10" ht="12.75" x14ac:dyDescent="0.2">
      <c r="A1258" s="2">
        <v>103</v>
      </c>
      <c r="B1258" s="2" t="s">
        <v>93</v>
      </c>
      <c r="C1258" s="3">
        <v>42494</v>
      </c>
      <c r="D1258" s="2" t="s">
        <v>28</v>
      </c>
      <c r="E1258" s="2">
        <v>0.493723849372384</v>
      </c>
      <c r="F1258" s="2">
        <v>501</v>
      </c>
      <c r="G1258" s="2">
        <v>41248</v>
      </c>
      <c r="H1258" s="2">
        <v>478</v>
      </c>
      <c r="I1258">
        <f t="shared" si="38"/>
        <v>235.99999999999955</v>
      </c>
      <c r="J1258">
        <f t="shared" si="39"/>
        <v>18.55795516675779</v>
      </c>
    </row>
    <row r="1259" spans="1:10" ht="12.75" x14ac:dyDescent="0.2">
      <c r="A1259" s="2">
        <v>104</v>
      </c>
      <c r="B1259" s="2" t="s">
        <v>152</v>
      </c>
      <c r="C1259" s="3">
        <v>42494</v>
      </c>
      <c r="D1259" s="2" t="s">
        <v>28</v>
      </c>
      <c r="E1259" s="2">
        <v>0.497757847533632</v>
      </c>
      <c r="F1259" s="2">
        <v>980</v>
      </c>
      <c r="G1259" s="2">
        <v>37337</v>
      </c>
      <c r="H1259" s="2">
        <v>446</v>
      </c>
      <c r="I1259">
        <f t="shared" si="38"/>
        <v>221.99999999999989</v>
      </c>
      <c r="J1259">
        <f t="shared" si="39"/>
        <v>18.55795516675779</v>
      </c>
    </row>
    <row r="1260" spans="1:10" ht="12.75" x14ac:dyDescent="0.2">
      <c r="A1260" s="2">
        <v>105</v>
      </c>
      <c r="B1260" s="2" t="s">
        <v>153</v>
      </c>
      <c r="C1260" s="3">
        <v>42494</v>
      </c>
      <c r="D1260" s="2" t="s">
        <v>28</v>
      </c>
      <c r="E1260" s="2">
        <v>0.39979654120040597</v>
      </c>
      <c r="F1260" s="2">
        <v>13018</v>
      </c>
      <c r="G1260" s="2">
        <v>79953</v>
      </c>
      <c r="H1260" s="2">
        <v>983</v>
      </c>
      <c r="I1260">
        <f t="shared" si="38"/>
        <v>392.99999999999909</v>
      </c>
      <c r="J1260">
        <f t="shared" si="39"/>
        <v>18.55795516675779</v>
      </c>
    </row>
    <row r="1261" spans="1:10" ht="12.75" x14ac:dyDescent="0.2">
      <c r="A1261" s="2">
        <v>106</v>
      </c>
      <c r="B1261" s="2" t="s">
        <v>136</v>
      </c>
      <c r="C1261" s="3">
        <v>42494</v>
      </c>
      <c r="D1261" s="2" t="s">
        <v>28</v>
      </c>
      <c r="E1261" s="2">
        <v>0.58515283842794696</v>
      </c>
      <c r="F1261" s="2">
        <v>374</v>
      </c>
      <c r="G1261" s="2">
        <v>21880</v>
      </c>
      <c r="H1261" s="2">
        <v>229</v>
      </c>
      <c r="I1261">
        <f t="shared" si="38"/>
        <v>133.99999999999986</v>
      </c>
      <c r="J1261">
        <f t="shared" si="39"/>
        <v>18.55795516675779</v>
      </c>
    </row>
    <row r="1262" spans="1:10" ht="12.75" x14ac:dyDescent="0.2">
      <c r="A1262" s="2">
        <v>107</v>
      </c>
      <c r="B1262" s="2" t="s">
        <v>154</v>
      </c>
      <c r="C1262" s="3">
        <v>42494</v>
      </c>
      <c r="D1262" s="2" t="s">
        <v>28</v>
      </c>
      <c r="E1262" s="2">
        <v>0.442786069651741</v>
      </c>
      <c r="F1262" s="2">
        <v>184</v>
      </c>
      <c r="G1262" s="2">
        <v>16506</v>
      </c>
      <c r="H1262" s="2">
        <v>201</v>
      </c>
      <c r="I1262">
        <f t="shared" si="38"/>
        <v>88.999999999999943</v>
      </c>
      <c r="J1262">
        <f t="shared" si="39"/>
        <v>18.55795516675779</v>
      </c>
    </row>
    <row r="1263" spans="1:10" ht="12.75" x14ac:dyDescent="0.2">
      <c r="A1263" s="2">
        <v>110</v>
      </c>
      <c r="B1263" s="2" t="s">
        <v>156</v>
      </c>
      <c r="C1263" s="3">
        <v>42494</v>
      </c>
      <c r="D1263" s="2" t="s">
        <v>28</v>
      </c>
      <c r="E1263" s="2">
        <v>0.602173913043478</v>
      </c>
      <c r="F1263" s="2">
        <v>1506</v>
      </c>
      <c r="G1263" s="2">
        <v>43287</v>
      </c>
      <c r="H1263" s="2">
        <v>460</v>
      </c>
      <c r="I1263">
        <f t="shared" si="38"/>
        <v>276.99999999999989</v>
      </c>
      <c r="J1263">
        <f t="shared" si="39"/>
        <v>18.55795516675779</v>
      </c>
    </row>
    <row r="1264" spans="1:10" ht="12.75" x14ac:dyDescent="0.2">
      <c r="A1264" s="2">
        <v>111</v>
      </c>
      <c r="B1264" s="2" t="s">
        <v>157</v>
      </c>
      <c r="C1264" s="3">
        <v>42494</v>
      </c>
      <c r="D1264" s="2" t="s">
        <v>28</v>
      </c>
      <c r="E1264" s="2">
        <v>0.570977917981072</v>
      </c>
      <c r="F1264" s="2">
        <v>0</v>
      </c>
      <c r="G1264" s="2">
        <v>29955</v>
      </c>
      <c r="H1264" s="2">
        <v>317</v>
      </c>
      <c r="I1264">
        <f t="shared" si="38"/>
        <v>180.99999999999983</v>
      </c>
      <c r="J1264">
        <f t="shared" si="39"/>
        <v>18.55795516675779</v>
      </c>
    </row>
    <row r="1265" spans="1:10" ht="12.75" x14ac:dyDescent="0.2">
      <c r="A1265" s="2">
        <v>112</v>
      </c>
      <c r="B1265" s="2" t="s">
        <v>158</v>
      </c>
      <c r="C1265" s="3">
        <v>42494</v>
      </c>
      <c r="D1265" s="2" t="s">
        <v>28</v>
      </c>
      <c r="E1265" s="2">
        <v>0.52982456140350798</v>
      </c>
      <c r="F1265" s="2">
        <v>592</v>
      </c>
      <c r="G1265" s="2">
        <v>27152</v>
      </c>
      <c r="H1265" s="2">
        <v>285</v>
      </c>
      <c r="I1265">
        <f t="shared" si="38"/>
        <v>150.99999999999977</v>
      </c>
      <c r="J1265">
        <f t="shared" si="39"/>
        <v>18.55795516675779</v>
      </c>
    </row>
    <row r="1266" spans="1:10" ht="12.75" x14ac:dyDescent="0.2">
      <c r="A1266" s="2">
        <v>113</v>
      </c>
      <c r="B1266" s="2" t="s">
        <v>159</v>
      </c>
      <c r="C1266" s="3">
        <v>42494</v>
      </c>
      <c r="D1266" s="2" t="s">
        <v>28</v>
      </c>
      <c r="E1266" s="2">
        <v>0.494623655913978</v>
      </c>
      <c r="F1266" s="2">
        <v>180</v>
      </c>
      <c r="G1266" s="2">
        <v>14615</v>
      </c>
      <c r="H1266" s="2">
        <v>186</v>
      </c>
      <c r="I1266">
        <f t="shared" si="38"/>
        <v>91.999999999999915</v>
      </c>
      <c r="J1266">
        <f t="shared" si="39"/>
        <v>18.55795516675779</v>
      </c>
    </row>
    <row r="1267" spans="1:10" ht="12.75" x14ac:dyDescent="0.2">
      <c r="A1267" s="2">
        <v>114</v>
      </c>
      <c r="B1267" s="2" t="s">
        <v>160</v>
      </c>
      <c r="C1267" s="3">
        <v>42494</v>
      </c>
      <c r="D1267" s="2" t="s">
        <v>28</v>
      </c>
      <c r="E1267" s="2">
        <v>0.46923076923076901</v>
      </c>
      <c r="F1267" s="2">
        <v>234</v>
      </c>
      <c r="G1267" s="2">
        <v>24433</v>
      </c>
      <c r="H1267" s="2">
        <v>260</v>
      </c>
      <c r="I1267">
        <f t="shared" si="38"/>
        <v>121.99999999999994</v>
      </c>
      <c r="J1267">
        <f t="shared" si="39"/>
        <v>18.55795516675779</v>
      </c>
    </row>
    <row r="1268" spans="1:10" ht="12.75" x14ac:dyDescent="0.2">
      <c r="A1268" s="2">
        <v>115</v>
      </c>
      <c r="B1268" s="2" t="s">
        <v>161</v>
      </c>
      <c r="C1268" s="3">
        <v>42494</v>
      </c>
      <c r="D1268" s="2" t="s">
        <v>28</v>
      </c>
      <c r="E1268" s="2">
        <v>0.61564059900166301</v>
      </c>
      <c r="F1268" s="2">
        <v>1618</v>
      </c>
      <c r="G1268" s="2">
        <v>60830</v>
      </c>
      <c r="H1268" s="2">
        <v>601</v>
      </c>
      <c r="I1268">
        <f t="shared" si="38"/>
        <v>369.99999999999949</v>
      </c>
      <c r="J1268">
        <f t="shared" si="39"/>
        <v>18.55795516675779</v>
      </c>
    </row>
    <row r="1269" spans="1:10" ht="12.75" x14ac:dyDescent="0.2">
      <c r="A1269" s="2">
        <v>117</v>
      </c>
      <c r="B1269" s="2" t="s">
        <v>123</v>
      </c>
      <c r="C1269" s="3">
        <v>42494</v>
      </c>
      <c r="D1269" s="2" t="s">
        <v>28</v>
      </c>
      <c r="E1269" s="2">
        <v>0.52291105121293802</v>
      </c>
      <c r="F1269" s="2">
        <v>1126</v>
      </c>
      <c r="G1269" s="2">
        <v>34068</v>
      </c>
      <c r="H1269" s="2">
        <v>371</v>
      </c>
      <c r="I1269">
        <f t="shared" si="38"/>
        <v>194</v>
      </c>
      <c r="J1269">
        <f t="shared" si="39"/>
        <v>18.55795516675779</v>
      </c>
    </row>
    <row r="1270" spans="1:10" ht="12.75" x14ac:dyDescent="0.2">
      <c r="A1270" s="2">
        <v>119</v>
      </c>
      <c r="B1270" s="2" t="s">
        <v>44</v>
      </c>
      <c r="C1270" s="3">
        <v>42494</v>
      </c>
      <c r="D1270" s="2" t="s">
        <v>28</v>
      </c>
      <c r="E1270" s="2">
        <v>0.51369863013698602</v>
      </c>
      <c r="F1270" s="2">
        <v>201</v>
      </c>
      <c r="G1270" s="2">
        <v>24613</v>
      </c>
      <c r="H1270" s="2">
        <v>292</v>
      </c>
      <c r="I1270">
        <f t="shared" si="38"/>
        <v>149.99999999999991</v>
      </c>
      <c r="J1270">
        <f t="shared" si="39"/>
        <v>18.55795516675779</v>
      </c>
    </row>
    <row r="1271" spans="1:10" ht="12.75" x14ac:dyDescent="0.2">
      <c r="A1271" s="2">
        <v>120</v>
      </c>
      <c r="B1271" s="2" t="s">
        <v>162</v>
      </c>
      <c r="C1271" s="3">
        <v>42494</v>
      </c>
      <c r="D1271" s="2" t="s">
        <v>28</v>
      </c>
      <c r="E1271" s="2">
        <v>0.38118811881188103</v>
      </c>
      <c r="F1271" s="2">
        <v>481</v>
      </c>
      <c r="G1271" s="2">
        <v>16513</v>
      </c>
      <c r="H1271" s="2">
        <v>202</v>
      </c>
      <c r="I1271">
        <f t="shared" si="38"/>
        <v>76.999999999999972</v>
      </c>
      <c r="J1271">
        <f t="shared" si="39"/>
        <v>18.55795516675779</v>
      </c>
    </row>
    <row r="1272" spans="1:10" ht="12.75" x14ac:dyDescent="0.2">
      <c r="A1272" s="2">
        <v>121</v>
      </c>
      <c r="B1272" s="2" t="s">
        <v>163</v>
      </c>
      <c r="C1272" s="3">
        <v>42494</v>
      </c>
      <c r="D1272" s="2" t="s">
        <v>28</v>
      </c>
      <c r="E1272" s="2">
        <v>0.38367346938775498</v>
      </c>
      <c r="F1272" s="2">
        <v>573</v>
      </c>
      <c r="G1272" s="2">
        <v>20146</v>
      </c>
      <c r="H1272" s="2">
        <v>245</v>
      </c>
      <c r="I1272">
        <f t="shared" si="38"/>
        <v>93.999999999999972</v>
      </c>
      <c r="J1272">
        <f t="shared" si="39"/>
        <v>18.55795516675779</v>
      </c>
    </row>
    <row r="1273" spans="1:10" ht="12.75" x14ac:dyDescent="0.2">
      <c r="A1273" s="2">
        <v>122</v>
      </c>
      <c r="B1273" s="2" t="s">
        <v>54</v>
      </c>
      <c r="C1273" s="3">
        <v>42494</v>
      </c>
      <c r="D1273" s="2" t="s">
        <v>28</v>
      </c>
      <c r="E1273" s="2">
        <v>0.561038961038961</v>
      </c>
      <c r="F1273" s="2">
        <v>813</v>
      </c>
      <c r="G1273" s="2">
        <v>33463</v>
      </c>
      <c r="H1273" s="2">
        <v>385</v>
      </c>
      <c r="I1273">
        <f t="shared" si="38"/>
        <v>216</v>
      </c>
      <c r="J1273">
        <f t="shared" si="39"/>
        <v>18.55795516675779</v>
      </c>
    </row>
    <row r="1274" spans="1:10" ht="12.75" x14ac:dyDescent="0.2">
      <c r="A1274" s="2">
        <v>126</v>
      </c>
      <c r="B1274" s="2" t="s">
        <v>165</v>
      </c>
      <c r="C1274" s="3">
        <v>42494</v>
      </c>
      <c r="D1274" s="2" t="s">
        <v>28</v>
      </c>
      <c r="E1274" s="2">
        <v>0.48022598870056399</v>
      </c>
      <c r="F1274" s="2">
        <v>440</v>
      </c>
      <c r="G1274" s="2">
        <v>29490</v>
      </c>
      <c r="H1274" s="2">
        <v>354</v>
      </c>
      <c r="I1274">
        <f t="shared" si="38"/>
        <v>169.99999999999966</v>
      </c>
      <c r="J1274">
        <f t="shared" si="39"/>
        <v>18.55795516675779</v>
      </c>
    </row>
    <row r="1275" spans="1:10" ht="12.75" x14ac:dyDescent="0.2">
      <c r="A1275" s="2">
        <v>127</v>
      </c>
      <c r="B1275" s="2" t="s">
        <v>58</v>
      </c>
      <c r="C1275" s="3">
        <v>42494</v>
      </c>
      <c r="D1275" s="2" t="s">
        <v>28</v>
      </c>
      <c r="E1275" s="2">
        <v>0.475836431226765</v>
      </c>
      <c r="F1275" s="2">
        <v>533</v>
      </c>
      <c r="G1275" s="2">
        <v>24590</v>
      </c>
      <c r="H1275" s="2">
        <v>269</v>
      </c>
      <c r="I1275">
        <f t="shared" si="38"/>
        <v>127.99999999999979</v>
      </c>
      <c r="J1275">
        <f t="shared" si="39"/>
        <v>18.55795516675779</v>
      </c>
    </row>
    <row r="1276" spans="1:10" ht="12.75" x14ac:dyDescent="0.2">
      <c r="A1276" s="2">
        <v>131</v>
      </c>
      <c r="B1276" s="2" t="s">
        <v>166</v>
      </c>
      <c r="C1276" s="3">
        <v>42494</v>
      </c>
      <c r="D1276" s="2" t="s">
        <v>28</v>
      </c>
      <c r="E1276" s="2">
        <v>0.5</v>
      </c>
      <c r="F1276" s="2">
        <v>268</v>
      </c>
      <c r="G1276" s="2">
        <v>27745</v>
      </c>
      <c r="H1276" s="2">
        <v>298</v>
      </c>
      <c r="I1276">
        <f t="shared" si="38"/>
        <v>149</v>
      </c>
      <c r="J1276">
        <f t="shared" si="39"/>
        <v>18.55795516675779</v>
      </c>
    </row>
    <row r="1277" spans="1:10" ht="12.75" x14ac:dyDescent="0.2">
      <c r="A1277" s="2">
        <v>133</v>
      </c>
      <c r="B1277" s="2" t="s">
        <v>164</v>
      </c>
      <c r="C1277" s="3">
        <v>42494</v>
      </c>
      <c r="D1277" s="2" t="s">
        <v>28</v>
      </c>
      <c r="E1277" s="2">
        <v>0.437246963562753</v>
      </c>
      <c r="F1277" s="2">
        <v>638</v>
      </c>
      <c r="G1277" s="2">
        <v>18953</v>
      </c>
      <c r="H1277" s="2">
        <v>247</v>
      </c>
      <c r="I1277">
        <f t="shared" si="38"/>
        <v>107.99999999999999</v>
      </c>
      <c r="J1277">
        <f t="shared" si="39"/>
        <v>18.55795516675779</v>
      </c>
    </row>
    <row r="1278" spans="1:10" ht="12.75" x14ac:dyDescent="0.2">
      <c r="A1278" s="2">
        <v>134</v>
      </c>
      <c r="B1278" s="2" t="s">
        <v>120</v>
      </c>
      <c r="C1278" s="3">
        <v>42494</v>
      </c>
      <c r="D1278" s="2" t="s">
        <v>28</v>
      </c>
      <c r="E1278" s="2">
        <v>0.468152866242038</v>
      </c>
      <c r="F1278" s="2">
        <v>329</v>
      </c>
      <c r="G1278" s="2">
        <v>26059</v>
      </c>
      <c r="H1278" s="2">
        <v>314</v>
      </c>
      <c r="I1278">
        <f t="shared" si="38"/>
        <v>146.99999999999994</v>
      </c>
      <c r="J1278">
        <f t="shared" si="39"/>
        <v>18.55795516675779</v>
      </c>
    </row>
    <row r="1279" spans="1:10" ht="12.75" x14ac:dyDescent="0.2">
      <c r="A1279" s="2">
        <v>136</v>
      </c>
      <c r="B1279" s="2" t="s">
        <v>167</v>
      </c>
      <c r="C1279" s="3">
        <v>42494</v>
      </c>
      <c r="D1279" s="2" t="s">
        <v>28</v>
      </c>
      <c r="E1279" s="2">
        <v>0.49652777777777701</v>
      </c>
      <c r="F1279" s="2">
        <v>991</v>
      </c>
      <c r="G1279" s="2">
        <v>24040</v>
      </c>
      <c r="H1279" s="2">
        <v>288</v>
      </c>
      <c r="I1279">
        <f t="shared" si="38"/>
        <v>142.99999999999977</v>
      </c>
      <c r="J1279">
        <f t="shared" si="39"/>
        <v>18.55795516675779</v>
      </c>
    </row>
    <row r="1280" spans="1:10" ht="12.75" x14ac:dyDescent="0.2">
      <c r="A1280" s="2">
        <v>143</v>
      </c>
      <c r="B1280" s="2" t="s">
        <v>168</v>
      </c>
      <c r="C1280" s="3">
        <v>42494</v>
      </c>
      <c r="D1280" s="2" t="s">
        <v>28</v>
      </c>
      <c r="E1280" s="2">
        <v>0.64856230031948803</v>
      </c>
      <c r="F1280" s="2">
        <v>286</v>
      </c>
      <c r="G1280" s="2">
        <v>30719</v>
      </c>
      <c r="H1280" s="2">
        <v>313</v>
      </c>
      <c r="I1280">
        <f t="shared" si="38"/>
        <v>202.99999999999974</v>
      </c>
      <c r="J1280">
        <f t="shared" si="39"/>
        <v>18.55795516675779</v>
      </c>
    </row>
    <row r="1281" spans="1:10" ht="12.75" x14ac:dyDescent="0.2">
      <c r="A1281" s="2">
        <v>150</v>
      </c>
      <c r="B1281" s="2" t="s">
        <v>169</v>
      </c>
      <c r="C1281" s="3">
        <v>42494</v>
      </c>
      <c r="D1281" s="2" t="s">
        <v>28</v>
      </c>
      <c r="E1281" s="2">
        <v>0.53846153846153799</v>
      </c>
      <c r="F1281" s="2">
        <v>542</v>
      </c>
      <c r="G1281" s="2">
        <v>25756</v>
      </c>
      <c r="H1281" s="2">
        <v>273</v>
      </c>
      <c r="I1281">
        <f t="shared" si="38"/>
        <v>146.99999999999986</v>
      </c>
      <c r="J1281">
        <f t="shared" si="39"/>
        <v>18.55795516675779</v>
      </c>
    </row>
    <row r="1282" spans="1:10" ht="12.75" x14ac:dyDescent="0.2">
      <c r="A1282" s="2">
        <v>154</v>
      </c>
      <c r="B1282" s="2" t="s">
        <v>170</v>
      </c>
      <c r="C1282" s="3">
        <v>42494</v>
      </c>
      <c r="D1282" s="2" t="s">
        <v>28</v>
      </c>
      <c r="E1282" s="2">
        <v>0.45121951219512102</v>
      </c>
      <c r="F1282" s="2">
        <v>217</v>
      </c>
      <c r="G1282" s="2">
        <v>14650</v>
      </c>
      <c r="H1282" s="2">
        <v>164</v>
      </c>
      <c r="I1282">
        <f t="shared" si="38"/>
        <v>73.999999999999844</v>
      </c>
      <c r="J1282">
        <f t="shared" si="39"/>
        <v>18.55795516675779</v>
      </c>
    </row>
    <row r="1283" spans="1:10" ht="12.75" x14ac:dyDescent="0.2">
      <c r="A1283" s="2">
        <v>157</v>
      </c>
      <c r="B1283" s="2" t="s">
        <v>100</v>
      </c>
      <c r="C1283" s="3">
        <v>42494</v>
      </c>
      <c r="D1283" s="2" t="s">
        <v>28</v>
      </c>
      <c r="E1283" s="2">
        <v>0.49754901960784298</v>
      </c>
      <c r="F1283" s="2">
        <v>1174</v>
      </c>
      <c r="G1283" s="2">
        <v>36925</v>
      </c>
      <c r="H1283" s="2">
        <v>408</v>
      </c>
      <c r="I1283">
        <f t="shared" ref="I1283:I1346" si="40">(H1283*E1283)</f>
        <v>202.99999999999994</v>
      </c>
      <c r="J1283">
        <f t="shared" ref="J1283:J1346" si="41">SUM($F$2,$F$3511)/SUM($H$2,$H$3511)</f>
        <v>18.55795516675779</v>
      </c>
    </row>
    <row r="1284" spans="1:10" ht="12.75" x14ac:dyDescent="0.2">
      <c r="A1284" s="2">
        <v>161</v>
      </c>
      <c r="B1284" s="2" t="s">
        <v>26</v>
      </c>
      <c r="C1284" s="3">
        <v>42494</v>
      </c>
      <c r="D1284" s="2" t="s">
        <v>28</v>
      </c>
      <c r="E1284" s="2">
        <v>0.52103559870550098</v>
      </c>
      <c r="F1284" s="2">
        <v>151</v>
      </c>
      <c r="G1284" s="2">
        <v>29717</v>
      </c>
      <c r="H1284" s="2">
        <v>309</v>
      </c>
      <c r="I1284">
        <f t="shared" si="40"/>
        <v>160.9999999999998</v>
      </c>
      <c r="J1284">
        <f t="shared" si="41"/>
        <v>18.55795516675779</v>
      </c>
    </row>
    <row r="1285" spans="1:10" ht="12.75" x14ac:dyDescent="0.2">
      <c r="A1285" s="2">
        <v>201</v>
      </c>
      <c r="B1285" s="2" t="s">
        <v>144</v>
      </c>
      <c r="C1285" s="3">
        <v>42494</v>
      </c>
      <c r="D1285" s="2" t="s">
        <v>28</v>
      </c>
      <c r="E1285" s="2">
        <v>0.48848484848484802</v>
      </c>
      <c r="F1285" s="2">
        <v>13796</v>
      </c>
      <c r="G1285" s="2">
        <v>71664</v>
      </c>
      <c r="H1285" s="2">
        <v>825</v>
      </c>
      <c r="I1285">
        <f t="shared" si="40"/>
        <v>402.9999999999996</v>
      </c>
      <c r="J1285">
        <f t="shared" si="41"/>
        <v>18.55795516675779</v>
      </c>
    </row>
    <row r="1286" spans="1:10" ht="12.75" x14ac:dyDescent="0.2">
      <c r="A1286" s="2">
        <v>202</v>
      </c>
      <c r="B1286" s="2" t="s">
        <v>171</v>
      </c>
      <c r="C1286" s="3">
        <v>42494</v>
      </c>
      <c r="D1286" s="2" t="s">
        <v>28</v>
      </c>
      <c r="E1286" s="2">
        <v>0.50121065375302598</v>
      </c>
      <c r="F1286" s="2">
        <v>1222</v>
      </c>
      <c r="G1286" s="2">
        <v>36197</v>
      </c>
      <c r="H1286" s="2">
        <v>413</v>
      </c>
      <c r="I1286">
        <f t="shared" si="40"/>
        <v>206.99999999999974</v>
      </c>
      <c r="J1286">
        <f t="shared" si="41"/>
        <v>18.55795516675779</v>
      </c>
    </row>
    <row r="1287" spans="1:10" ht="12.75" x14ac:dyDescent="0.2">
      <c r="A1287" s="2">
        <v>203</v>
      </c>
      <c r="B1287" s="2" t="s">
        <v>172</v>
      </c>
      <c r="C1287" s="3">
        <v>42494</v>
      </c>
      <c r="D1287" s="2" t="s">
        <v>28</v>
      </c>
      <c r="E1287" s="2">
        <v>0.43554006968641101</v>
      </c>
      <c r="F1287" s="2">
        <v>242</v>
      </c>
      <c r="G1287" s="2">
        <v>24279</v>
      </c>
      <c r="H1287" s="2">
        <v>287</v>
      </c>
      <c r="I1287">
        <f t="shared" si="40"/>
        <v>124.99999999999996</v>
      </c>
      <c r="J1287">
        <f t="shared" si="41"/>
        <v>18.55795516675779</v>
      </c>
    </row>
    <row r="1288" spans="1:10" ht="12.75" x14ac:dyDescent="0.2">
      <c r="A1288" s="2">
        <v>222</v>
      </c>
      <c r="B1288" s="2" t="s">
        <v>66</v>
      </c>
      <c r="C1288" s="3">
        <v>42494</v>
      </c>
      <c r="D1288" s="2" t="s">
        <v>28</v>
      </c>
      <c r="E1288" s="2">
        <v>0.52252252252252196</v>
      </c>
      <c r="F1288" s="2">
        <v>2091</v>
      </c>
      <c r="G1288" s="2">
        <v>50645</v>
      </c>
      <c r="H1288" s="2">
        <v>555</v>
      </c>
      <c r="I1288">
        <f t="shared" si="40"/>
        <v>289.99999999999972</v>
      </c>
      <c r="J1288">
        <f t="shared" si="41"/>
        <v>18.55795516675779</v>
      </c>
    </row>
    <row r="1289" spans="1:10" ht="12.75" x14ac:dyDescent="0.2">
      <c r="A1289" s="2">
        <v>223</v>
      </c>
      <c r="B1289" s="2" t="s">
        <v>173</v>
      </c>
      <c r="C1289" s="3">
        <v>42494</v>
      </c>
      <c r="D1289" s="2" t="s">
        <v>28</v>
      </c>
      <c r="E1289" s="2">
        <v>0.49549549549549499</v>
      </c>
      <c r="F1289" s="2">
        <v>226</v>
      </c>
      <c r="G1289" s="2">
        <v>19395</v>
      </c>
      <c r="H1289" s="2">
        <v>222</v>
      </c>
      <c r="I1289">
        <f t="shared" si="40"/>
        <v>109.99999999999989</v>
      </c>
      <c r="J1289">
        <f t="shared" si="41"/>
        <v>18.55795516675779</v>
      </c>
    </row>
    <row r="1290" spans="1:10" ht="12.75" x14ac:dyDescent="0.2">
      <c r="A1290" s="2">
        <v>236</v>
      </c>
      <c r="B1290" s="2" t="s">
        <v>71</v>
      </c>
      <c r="C1290" s="3">
        <v>42494</v>
      </c>
      <c r="D1290" s="2" t="s">
        <v>28</v>
      </c>
      <c r="E1290" s="2">
        <v>0.44243792325056402</v>
      </c>
      <c r="F1290" s="2">
        <v>952</v>
      </c>
      <c r="G1290" s="2">
        <v>38613</v>
      </c>
      <c r="H1290" s="2">
        <v>443</v>
      </c>
      <c r="I1290">
        <f t="shared" si="40"/>
        <v>195.99999999999986</v>
      </c>
      <c r="J1290">
        <f t="shared" si="41"/>
        <v>18.55795516675779</v>
      </c>
    </row>
    <row r="1291" spans="1:10" ht="12.75" x14ac:dyDescent="0.2">
      <c r="A1291" s="2">
        <v>238</v>
      </c>
      <c r="B1291" s="2" t="s">
        <v>138</v>
      </c>
      <c r="C1291" s="3">
        <v>42494</v>
      </c>
      <c r="D1291" s="2" t="s">
        <v>28</v>
      </c>
      <c r="E1291" s="2">
        <v>0.44810126582278398</v>
      </c>
      <c r="F1291" s="2">
        <v>905</v>
      </c>
      <c r="G1291" s="2">
        <v>34159</v>
      </c>
      <c r="H1291" s="2">
        <v>395</v>
      </c>
      <c r="I1291">
        <f t="shared" si="40"/>
        <v>176.99999999999966</v>
      </c>
      <c r="J1291">
        <f t="shared" si="41"/>
        <v>18.55795516675779</v>
      </c>
    </row>
    <row r="1292" spans="1:10" ht="12.75" x14ac:dyDescent="0.2">
      <c r="A1292" s="2">
        <v>245</v>
      </c>
      <c r="B1292" s="2" t="s">
        <v>75</v>
      </c>
      <c r="C1292" s="3">
        <v>42494</v>
      </c>
      <c r="D1292" s="2" t="s">
        <v>28</v>
      </c>
      <c r="E1292" s="2">
        <v>0.48467966573816101</v>
      </c>
      <c r="F1292" s="2">
        <v>1137</v>
      </c>
      <c r="G1292" s="2">
        <v>30290</v>
      </c>
      <c r="H1292" s="2">
        <v>359</v>
      </c>
      <c r="I1292">
        <f t="shared" si="40"/>
        <v>173.9999999999998</v>
      </c>
      <c r="J1292">
        <f t="shared" si="41"/>
        <v>18.55795516675779</v>
      </c>
    </row>
    <row r="1293" spans="1:10" ht="12.75" x14ac:dyDescent="0.2">
      <c r="A1293" s="2">
        <v>254</v>
      </c>
      <c r="B1293" s="2" t="s">
        <v>143</v>
      </c>
      <c r="C1293" s="3">
        <v>42494</v>
      </c>
      <c r="D1293" s="2" t="s">
        <v>28</v>
      </c>
      <c r="E1293" s="2">
        <v>0.47321428571428498</v>
      </c>
      <c r="F1293" s="2">
        <v>159</v>
      </c>
      <c r="G1293" s="2">
        <v>19926</v>
      </c>
      <c r="H1293" s="2">
        <v>224</v>
      </c>
      <c r="I1293">
        <f t="shared" si="40"/>
        <v>105.99999999999983</v>
      </c>
      <c r="J1293">
        <f t="shared" si="41"/>
        <v>18.55795516675779</v>
      </c>
    </row>
    <row r="1294" spans="1:10" ht="12.75" x14ac:dyDescent="0.2">
      <c r="A1294" s="2">
        <v>266</v>
      </c>
      <c r="B1294" s="2" t="s">
        <v>174</v>
      </c>
      <c r="C1294" s="3">
        <v>42494</v>
      </c>
      <c r="D1294" s="2" t="s">
        <v>28</v>
      </c>
      <c r="E1294" s="2">
        <v>0.48780487804877998</v>
      </c>
      <c r="F1294" s="2">
        <v>358</v>
      </c>
      <c r="G1294" s="2">
        <v>10509</v>
      </c>
      <c r="H1294" s="2">
        <v>123</v>
      </c>
      <c r="I1294">
        <f t="shared" si="40"/>
        <v>59.999999999999936</v>
      </c>
      <c r="J1294">
        <f t="shared" si="41"/>
        <v>18.55795516675779</v>
      </c>
    </row>
    <row r="1295" spans="1:10" ht="12.75" x14ac:dyDescent="0.2">
      <c r="A1295" s="2">
        <v>267</v>
      </c>
      <c r="B1295" s="2" t="s">
        <v>175</v>
      </c>
      <c r="C1295" s="3">
        <v>42494</v>
      </c>
      <c r="D1295" s="2" t="s">
        <v>28</v>
      </c>
      <c r="E1295" s="2">
        <v>0.52103559870550098</v>
      </c>
      <c r="F1295" s="2">
        <v>326</v>
      </c>
      <c r="G1295" s="2">
        <v>28655</v>
      </c>
      <c r="H1295" s="2">
        <v>309</v>
      </c>
      <c r="I1295">
        <f t="shared" si="40"/>
        <v>160.9999999999998</v>
      </c>
      <c r="J1295">
        <f t="shared" si="41"/>
        <v>18.55795516675779</v>
      </c>
    </row>
    <row r="1296" spans="1:10" ht="12.75" x14ac:dyDescent="0.2">
      <c r="A1296" s="2">
        <v>268</v>
      </c>
      <c r="B1296" s="2" t="s">
        <v>176</v>
      </c>
      <c r="C1296" s="3">
        <v>42494</v>
      </c>
      <c r="D1296" s="2" t="s">
        <v>28</v>
      </c>
      <c r="E1296" s="2">
        <v>0.469696969696969</v>
      </c>
      <c r="F1296" s="2">
        <v>199</v>
      </c>
      <c r="G1296" s="2">
        <v>27891</v>
      </c>
      <c r="H1296" s="2">
        <v>330</v>
      </c>
      <c r="I1296">
        <f t="shared" si="40"/>
        <v>154.99999999999977</v>
      </c>
      <c r="J1296">
        <f t="shared" si="41"/>
        <v>18.55795516675779</v>
      </c>
    </row>
    <row r="1297" spans="1:10" ht="12.75" x14ac:dyDescent="0.2">
      <c r="A1297" s="2">
        <v>412</v>
      </c>
      <c r="B1297" s="2" t="s">
        <v>118</v>
      </c>
      <c r="C1297" s="3">
        <v>42494</v>
      </c>
      <c r="D1297" s="2" t="s">
        <v>28</v>
      </c>
      <c r="E1297" s="2">
        <v>0.45533769063180801</v>
      </c>
      <c r="F1297" s="2">
        <v>814</v>
      </c>
      <c r="G1297" s="2">
        <v>37414</v>
      </c>
      <c r="H1297" s="2">
        <v>459</v>
      </c>
      <c r="I1297">
        <f t="shared" si="40"/>
        <v>208.99999999999989</v>
      </c>
      <c r="J1297">
        <f t="shared" si="41"/>
        <v>18.55795516675779</v>
      </c>
    </row>
    <row r="1298" spans="1:10" ht="12.75" x14ac:dyDescent="0.2">
      <c r="A1298" s="2">
        <v>420</v>
      </c>
      <c r="B1298" s="2" t="s">
        <v>155</v>
      </c>
      <c r="C1298" s="3">
        <v>42494</v>
      </c>
      <c r="D1298" s="2" t="s">
        <v>28</v>
      </c>
      <c r="E1298" s="2">
        <v>0.565610859728506</v>
      </c>
      <c r="F1298" s="2">
        <v>266</v>
      </c>
      <c r="G1298" s="2">
        <v>21375</v>
      </c>
      <c r="H1298" s="2">
        <v>221</v>
      </c>
      <c r="I1298">
        <f t="shared" si="40"/>
        <v>124.99999999999983</v>
      </c>
      <c r="J1298">
        <f t="shared" si="41"/>
        <v>18.55795516675779</v>
      </c>
    </row>
    <row r="1299" spans="1:10" ht="12.75" x14ac:dyDescent="0.2">
      <c r="A1299" s="2">
        <v>421</v>
      </c>
      <c r="B1299" s="2" t="s">
        <v>177</v>
      </c>
      <c r="C1299" s="3">
        <v>42494</v>
      </c>
      <c r="D1299" s="2" t="s">
        <v>28</v>
      </c>
      <c r="E1299" s="2">
        <v>0.38095238095237999</v>
      </c>
      <c r="F1299" s="2">
        <v>132</v>
      </c>
      <c r="G1299" s="2">
        <v>8653</v>
      </c>
      <c r="H1299" s="2">
        <v>105</v>
      </c>
      <c r="I1299">
        <f t="shared" si="40"/>
        <v>39.999999999999901</v>
      </c>
      <c r="J1299">
        <f t="shared" si="41"/>
        <v>18.55795516675779</v>
      </c>
    </row>
    <row r="1300" spans="1:10" ht="12.75" x14ac:dyDescent="0.2">
      <c r="A1300" s="2">
        <v>429</v>
      </c>
      <c r="B1300" s="2" t="s">
        <v>178</v>
      </c>
      <c r="C1300" s="3">
        <v>42494</v>
      </c>
      <c r="D1300" s="2" t="s">
        <v>28</v>
      </c>
      <c r="E1300" s="2">
        <v>0.44712990936555802</v>
      </c>
      <c r="F1300" s="2">
        <v>340</v>
      </c>
      <c r="G1300" s="2">
        <v>27477</v>
      </c>
      <c r="H1300" s="2">
        <v>331</v>
      </c>
      <c r="I1300">
        <f t="shared" si="40"/>
        <v>147.99999999999972</v>
      </c>
      <c r="J1300">
        <f t="shared" si="41"/>
        <v>18.55795516675779</v>
      </c>
    </row>
    <row r="1301" spans="1:10" ht="12.75" x14ac:dyDescent="0.2">
      <c r="A1301" s="2">
        <v>432</v>
      </c>
      <c r="B1301" s="2" t="s">
        <v>39</v>
      </c>
      <c r="C1301" s="3">
        <v>42494</v>
      </c>
      <c r="D1301" s="2" t="s">
        <v>28</v>
      </c>
      <c r="E1301" s="2">
        <v>0.35906432748537997</v>
      </c>
      <c r="F1301" s="2">
        <v>12188</v>
      </c>
      <c r="G1301" s="2">
        <v>66436</v>
      </c>
      <c r="H1301" s="2">
        <v>855</v>
      </c>
      <c r="I1301">
        <f t="shared" si="40"/>
        <v>306.99999999999989</v>
      </c>
      <c r="J1301">
        <f t="shared" si="41"/>
        <v>18.55795516675779</v>
      </c>
    </row>
    <row r="1302" spans="1:10" ht="12.75" x14ac:dyDescent="0.2">
      <c r="A1302" s="2">
        <v>1</v>
      </c>
      <c r="B1302" s="2" t="s">
        <v>23</v>
      </c>
      <c r="C1302" s="3">
        <v>42494</v>
      </c>
      <c r="D1302" s="2" t="s">
        <v>27</v>
      </c>
      <c r="E1302" s="2">
        <v>0.54290718038528796</v>
      </c>
      <c r="F1302" s="2">
        <v>0</v>
      </c>
      <c r="G1302" s="2">
        <v>191865</v>
      </c>
      <c r="H1302" s="2">
        <v>1713</v>
      </c>
      <c r="I1302">
        <f t="shared" si="40"/>
        <v>929.99999999999829</v>
      </c>
      <c r="J1302">
        <f t="shared" si="41"/>
        <v>18.55795516675779</v>
      </c>
    </row>
    <row r="1303" spans="1:10" ht="12.75" x14ac:dyDescent="0.2">
      <c r="A1303" s="2">
        <v>2</v>
      </c>
      <c r="B1303" s="2" t="s">
        <v>33</v>
      </c>
      <c r="C1303" s="3">
        <v>42494</v>
      </c>
      <c r="D1303" s="2" t="s">
        <v>27</v>
      </c>
      <c r="E1303" s="2">
        <v>0.53195876288659705</v>
      </c>
      <c r="F1303" s="2">
        <v>0</v>
      </c>
      <c r="G1303" s="2">
        <v>53855</v>
      </c>
      <c r="H1303" s="2">
        <v>485</v>
      </c>
      <c r="I1303">
        <f t="shared" si="40"/>
        <v>257.99999999999955</v>
      </c>
      <c r="J1303">
        <f t="shared" si="41"/>
        <v>18.55795516675779</v>
      </c>
    </row>
    <row r="1304" spans="1:10" ht="12.75" x14ac:dyDescent="0.2">
      <c r="A1304" s="2">
        <v>3</v>
      </c>
      <c r="B1304" s="2" t="s">
        <v>37</v>
      </c>
      <c r="C1304" s="3">
        <v>42494</v>
      </c>
      <c r="D1304" s="2" t="s">
        <v>27</v>
      </c>
      <c r="E1304" s="2">
        <v>0.48701298701298701</v>
      </c>
      <c r="F1304" s="2">
        <v>0</v>
      </c>
      <c r="G1304" s="2">
        <v>15509</v>
      </c>
      <c r="H1304" s="2">
        <v>154</v>
      </c>
      <c r="I1304">
        <f t="shared" si="40"/>
        <v>75</v>
      </c>
      <c r="J1304">
        <f t="shared" si="41"/>
        <v>18.55795516675779</v>
      </c>
    </row>
    <row r="1305" spans="1:10" ht="12.75" x14ac:dyDescent="0.2">
      <c r="A1305" s="2">
        <v>4</v>
      </c>
      <c r="B1305" s="2" t="s">
        <v>42</v>
      </c>
      <c r="C1305" s="3">
        <v>42494</v>
      </c>
      <c r="D1305" s="2" t="s">
        <v>27</v>
      </c>
      <c r="E1305" s="2">
        <v>0.49111807732497298</v>
      </c>
      <c r="F1305" s="2">
        <v>0</v>
      </c>
      <c r="G1305" s="2">
        <v>102865</v>
      </c>
      <c r="H1305" s="2">
        <v>957</v>
      </c>
      <c r="I1305">
        <f t="shared" si="40"/>
        <v>469.99999999999915</v>
      </c>
      <c r="J1305">
        <f t="shared" si="41"/>
        <v>18.55795516675779</v>
      </c>
    </row>
    <row r="1306" spans="1:10" ht="12.75" x14ac:dyDescent="0.2">
      <c r="A1306" s="2">
        <v>5</v>
      </c>
      <c r="B1306" s="2" t="s">
        <v>46</v>
      </c>
      <c r="C1306" s="3">
        <v>42494</v>
      </c>
      <c r="D1306" s="2" t="s">
        <v>27</v>
      </c>
      <c r="E1306" s="2">
        <v>0.45063694267515902</v>
      </c>
      <c r="F1306" s="2">
        <v>0</v>
      </c>
      <c r="G1306" s="2">
        <v>132257</v>
      </c>
      <c r="H1306" s="2">
        <v>1256</v>
      </c>
      <c r="I1306">
        <f t="shared" si="40"/>
        <v>565.99999999999977</v>
      </c>
      <c r="J1306">
        <f t="shared" si="41"/>
        <v>18.55795516675779</v>
      </c>
    </row>
    <row r="1307" spans="1:10" ht="12.75" x14ac:dyDescent="0.2">
      <c r="A1307" s="2">
        <v>6</v>
      </c>
      <c r="B1307" s="2" t="s">
        <v>49</v>
      </c>
      <c r="C1307" s="3">
        <v>42494</v>
      </c>
      <c r="D1307" s="2" t="s">
        <v>27</v>
      </c>
      <c r="E1307" s="2">
        <v>0.54385964912280704</v>
      </c>
      <c r="F1307" s="2">
        <v>0</v>
      </c>
      <c r="G1307" s="2">
        <v>6998</v>
      </c>
      <c r="H1307" s="2">
        <v>57</v>
      </c>
      <c r="I1307">
        <f t="shared" si="40"/>
        <v>31</v>
      </c>
      <c r="J1307">
        <f t="shared" si="41"/>
        <v>18.55795516675779</v>
      </c>
    </row>
    <row r="1308" spans="1:10" ht="12.75" x14ac:dyDescent="0.2">
      <c r="A1308" s="2">
        <v>7</v>
      </c>
      <c r="B1308" s="2" t="s">
        <v>51</v>
      </c>
      <c r="C1308" s="3">
        <v>42494</v>
      </c>
      <c r="D1308" s="2" t="s">
        <v>27</v>
      </c>
      <c r="E1308" s="2">
        <v>0.47575480329368702</v>
      </c>
      <c r="F1308" s="2">
        <v>0</v>
      </c>
      <c r="G1308" s="2">
        <v>117051</v>
      </c>
      <c r="H1308" s="2">
        <v>1093</v>
      </c>
      <c r="I1308">
        <f t="shared" si="40"/>
        <v>519.99999999999989</v>
      </c>
      <c r="J1308">
        <f t="shared" si="41"/>
        <v>18.55795516675779</v>
      </c>
    </row>
    <row r="1309" spans="1:10" ht="12.75" x14ac:dyDescent="0.2">
      <c r="A1309" s="2">
        <v>8</v>
      </c>
      <c r="B1309" s="2" t="s">
        <v>52</v>
      </c>
      <c r="C1309" s="3">
        <v>42494</v>
      </c>
      <c r="D1309" s="2" t="s">
        <v>27</v>
      </c>
      <c r="E1309" s="2">
        <v>0.39671682626538901</v>
      </c>
      <c r="F1309" s="2">
        <v>0</v>
      </c>
      <c r="G1309" s="2">
        <v>146039</v>
      </c>
      <c r="H1309" s="2">
        <v>1462</v>
      </c>
      <c r="I1309">
        <f t="shared" si="40"/>
        <v>579.99999999999875</v>
      </c>
      <c r="J1309">
        <f t="shared" si="41"/>
        <v>18.55795516675779</v>
      </c>
    </row>
    <row r="1310" spans="1:10" ht="12.75" x14ac:dyDescent="0.2">
      <c r="A1310" s="2">
        <v>9</v>
      </c>
      <c r="B1310" s="2" t="s">
        <v>53</v>
      </c>
      <c r="C1310" s="3">
        <v>42494</v>
      </c>
      <c r="D1310" s="2" t="s">
        <v>27</v>
      </c>
      <c r="E1310" s="2">
        <v>0.54035874439461795</v>
      </c>
      <c r="F1310" s="2">
        <v>0</v>
      </c>
      <c r="G1310" s="2">
        <v>48792</v>
      </c>
      <c r="H1310" s="2">
        <v>446</v>
      </c>
      <c r="I1310">
        <f t="shared" si="40"/>
        <v>240.9999999999996</v>
      </c>
      <c r="J1310">
        <f t="shared" si="41"/>
        <v>18.55795516675779</v>
      </c>
    </row>
    <row r="1311" spans="1:10" ht="12.75" x14ac:dyDescent="0.2">
      <c r="A1311" s="2">
        <v>10</v>
      </c>
      <c r="B1311" s="2" t="s">
        <v>55</v>
      </c>
      <c r="C1311" s="3">
        <v>42494</v>
      </c>
      <c r="D1311" s="2" t="s">
        <v>27</v>
      </c>
      <c r="E1311" s="2">
        <v>0.51703703703703696</v>
      </c>
      <c r="F1311" s="2">
        <v>0</v>
      </c>
      <c r="G1311" s="2">
        <v>68876</v>
      </c>
      <c r="H1311" s="2">
        <v>675</v>
      </c>
      <c r="I1311">
        <f t="shared" si="40"/>
        <v>348.99999999999994</v>
      </c>
      <c r="J1311">
        <f t="shared" si="41"/>
        <v>18.55795516675779</v>
      </c>
    </row>
    <row r="1312" spans="1:10" ht="12.75" x14ac:dyDescent="0.2">
      <c r="A1312" s="2">
        <v>11</v>
      </c>
      <c r="B1312" s="2" t="s">
        <v>57</v>
      </c>
      <c r="C1312" s="3">
        <v>42494</v>
      </c>
      <c r="D1312" s="2" t="s">
        <v>27</v>
      </c>
      <c r="E1312" s="2">
        <v>0.45144157814871</v>
      </c>
      <c r="F1312" s="2">
        <v>0</v>
      </c>
      <c r="G1312" s="2">
        <v>138079</v>
      </c>
      <c r="H1312" s="2">
        <v>1318</v>
      </c>
      <c r="I1312">
        <f t="shared" si="40"/>
        <v>594.99999999999977</v>
      </c>
      <c r="J1312">
        <f t="shared" si="41"/>
        <v>18.55795516675779</v>
      </c>
    </row>
    <row r="1313" spans="1:10" ht="12.75" x14ac:dyDescent="0.2">
      <c r="A1313" s="2">
        <v>12</v>
      </c>
      <c r="B1313" s="2" t="s">
        <v>60</v>
      </c>
      <c r="C1313" s="3">
        <v>42494</v>
      </c>
      <c r="D1313" s="2" t="s">
        <v>27</v>
      </c>
      <c r="E1313" s="2">
        <v>0.49390919158361002</v>
      </c>
      <c r="F1313" s="2">
        <v>0</v>
      </c>
      <c r="G1313" s="2">
        <v>190522</v>
      </c>
      <c r="H1313" s="2">
        <v>1806</v>
      </c>
      <c r="I1313">
        <f t="shared" si="40"/>
        <v>891.99999999999966</v>
      </c>
      <c r="J1313">
        <f t="shared" si="41"/>
        <v>18.55795516675779</v>
      </c>
    </row>
    <row r="1314" spans="1:10" ht="12.75" x14ac:dyDescent="0.2">
      <c r="A1314" s="2">
        <v>13</v>
      </c>
      <c r="B1314" s="2" t="s">
        <v>63</v>
      </c>
      <c r="C1314" s="3">
        <v>42494</v>
      </c>
      <c r="D1314" s="2" t="s">
        <v>27</v>
      </c>
      <c r="E1314" s="2">
        <v>0.503617945007235</v>
      </c>
      <c r="F1314" s="2">
        <v>0</v>
      </c>
      <c r="G1314" s="2">
        <v>74747</v>
      </c>
      <c r="H1314" s="2">
        <v>691</v>
      </c>
      <c r="I1314">
        <f t="shared" si="40"/>
        <v>347.99999999999937</v>
      </c>
      <c r="J1314">
        <f t="shared" si="41"/>
        <v>18.55795516675779</v>
      </c>
    </row>
    <row r="1315" spans="1:10" ht="12.75" x14ac:dyDescent="0.2">
      <c r="A1315" s="2">
        <v>14</v>
      </c>
      <c r="B1315" s="2" t="s">
        <v>65</v>
      </c>
      <c r="C1315" s="3">
        <v>42494</v>
      </c>
      <c r="D1315" s="2" t="s">
        <v>27</v>
      </c>
      <c r="E1315" s="2">
        <v>0.54786150712830906</v>
      </c>
      <c r="F1315" s="2">
        <v>0</v>
      </c>
      <c r="G1315" s="2">
        <v>55231</v>
      </c>
      <c r="H1315" s="2">
        <v>491</v>
      </c>
      <c r="I1315">
        <f t="shared" si="40"/>
        <v>268.99999999999977</v>
      </c>
      <c r="J1315">
        <f t="shared" si="41"/>
        <v>18.55795516675779</v>
      </c>
    </row>
    <row r="1316" spans="1:10" ht="12.75" x14ac:dyDescent="0.2">
      <c r="A1316" s="2">
        <v>15</v>
      </c>
      <c r="B1316" s="2" t="s">
        <v>68</v>
      </c>
      <c r="C1316" s="3">
        <v>42494</v>
      </c>
      <c r="D1316" s="2" t="s">
        <v>27</v>
      </c>
      <c r="E1316" s="2">
        <v>0.51726907630522001</v>
      </c>
      <c r="F1316" s="2">
        <v>0</v>
      </c>
      <c r="G1316" s="2">
        <v>130390</v>
      </c>
      <c r="H1316" s="2">
        <v>1245</v>
      </c>
      <c r="I1316">
        <f t="shared" si="40"/>
        <v>643.99999999999886</v>
      </c>
      <c r="J1316">
        <f t="shared" si="41"/>
        <v>18.55795516675779</v>
      </c>
    </row>
    <row r="1317" spans="1:10" ht="12.75" x14ac:dyDescent="0.2">
      <c r="A1317" s="2">
        <v>16</v>
      </c>
      <c r="B1317" s="2" t="s">
        <v>70</v>
      </c>
      <c r="C1317" s="3">
        <v>42494</v>
      </c>
      <c r="D1317" s="2" t="s">
        <v>27</v>
      </c>
      <c r="E1317" s="2">
        <v>0.50424448217317397</v>
      </c>
      <c r="F1317" s="2">
        <v>0</v>
      </c>
      <c r="G1317" s="2">
        <v>122965</v>
      </c>
      <c r="H1317" s="2">
        <v>1178</v>
      </c>
      <c r="I1317">
        <f t="shared" si="40"/>
        <v>593.99999999999898</v>
      </c>
      <c r="J1317">
        <f t="shared" si="41"/>
        <v>18.55795516675779</v>
      </c>
    </row>
    <row r="1318" spans="1:10" ht="12.75" x14ac:dyDescent="0.2">
      <c r="A1318" s="2">
        <v>17</v>
      </c>
      <c r="B1318" s="2" t="s">
        <v>74</v>
      </c>
      <c r="C1318" s="3">
        <v>42494</v>
      </c>
      <c r="D1318" s="2" t="s">
        <v>27</v>
      </c>
      <c r="E1318" s="2">
        <v>0.52694610778443096</v>
      </c>
      <c r="F1318" s="2">
        <v>0</v>
      </c>
      <c r="G1318" s="2">
        <v>95423</v>
      </c>
      <c r="H1318" s="2">
        <v>835</v>
      </c>
      <c r="I1318">
        <f t="shared" si="40"/>
        <v>439.99999999999983</v>
      </c>
      <c r="J1318">
        <f t="shared" si="41"/>
        <v>18.55795516675779</v>
      </c>
    </row>
    <row r="1319" spans="1:10" ht="12.75" x14ac:dyDescent="0.2">
      <c r="A1319" s="2">
        <v>18</v>
      </c>
      <c r="B1319" s="2" t="s">
        <v>77</v>
      </c>
      <c r="C1319" s="3">
        <v>42494</v>
      </c>
      <c r="D1319" s="2" t="s">
        <v>27</v>
      </c>
      <c r="E1319" s="2">
        <v>0.44655737704918003</v>
      </c>
      <c r="F1319" s="2">
        <v>0</v>
      </c>
      <c r="G1319" s="2">
        <v>157764</v>
      </c>
      <c r="H1319" s="2">
        <v>1525</v>
      </c>
      <c r="I1319">
        <f t="shared" si="40"/>
        <v>680.99999999999955</v>
      </c>
      <c r="J1319">
        <f t="shared" si="41"/>
        <v>18.55795516675779</v>
      </c>
    </row>
    <row r="1320" spans="1:10" ht="12.75" x14ac:dyDescent="0.2">
      <c r="A1320" s="2">
        <v>19</v>
      </c>
      <c r="B1320" s="2" t="s">
        <v>79</v>
      </c>
      <c r="C1320" s="3">
        <v>42494</v>
      </c>
      <c r="D1320" s="2" t="s">
        <v>27</v>
      </c>
      <c r="E1320" s="2">
        <v>0.503748125937031</v>
      </c>
      <c r="F1320" s="2">
        <v>0</v>
      </c>
      <c r="G1320" s="2">
        <v>71004</v>
      </c>
      <c r="H1320" s="2">
        <v>667</v>
      </c>
      <c r="I1320">
        <f t="shared" si="40"/>
        <v>335.99999999999966</v>
      </c>
      <c r="J1320">
        <f t="shared" si="41"/>
        <v>18.55795516675779</v>
      </c>
    </row>
    <row r="1321" spans="1:10" ht="12.75" x14ac:dyDescent="0.2">
      <c r="A1321" s="2">
        <v>20</v>
      </c>
      <c r="B1321" s="2" t="s">
        <v>80</v>
      </c>
      <c r="C1321" s="3">
        <v>42494</v>
      </c>
      <c r="D1321" s="2" t="s">
        <v>27</v>
      </c>
      <c r="E1321" s="2">
        <v>0.45945945945945899</v>
      </c>
      <c r="F1321" s="2">
        <v>0</v>
      </c>
      <c r="G1321" s="2">
        <v>19010</v>
      </c>
      <c r="H1321" s="2">
        <v>185</v>
      </c>
      <c r="I1321">
        <f t="shared" si="40"/>
        <v>84.999999999999915</v>
      </c>
      <c r="J1321">
        <f t="shared" si="41"/>
        <v>18.55795516675779</v>
      </c>
    </row>
    <row r="1322" spans="1:10" ht="12.75" x14ac:dyDescent="0.2">
      <c r="A1322" s="2">
        <v>21</v>
      </c>
      <c r="B1322" s="2" t="s">
        <v>81</v>
      </c>
      <c r="C1322" s="3">
        <v>42494</v>
      </c>
      <c r="D1322" s="2" t="s">
        <v>27</v>
      </c>
      <c r="E1322" s="2">
        <v>0.53496932515337403</v>
      </c>
      <c r="F1322" s="2">
        <v>0</v>
      </c>
      <c r="G1322" s="2">
        <v>90262</v>
      </c>
      <c r="H1322" s="2">
        <v>815</v>
      </c>
      <c r="I1322">
        <f t="shared" si="40"/>
        <v>435.99999999999983</v>
      </c>
      <c r="J1322">
        <f t="shared" si="41"/>
        <v>18.55795516675779</v>
      </c>
    </row>
    <row r="1323" spans="1:10" ht="12.75" x14ac:dyDescent="0.2">
      <c r="A1323" s="2">
        <v>22</v>
      </c>
      <c r="B1323" s="2" t="s">
        <v>82</v>
      </c>
      <c r="C1323" s="3">
        <v>42494</v>
      </c>
      <c r="D1323" s="2" t="s">
        <v>27</v>
      </c>
      <c r="E1323" s="2">
        <v>0.54505494505494501</v>
      </c>
      <c r="F1323" s="2">
        <v>0</v>
      </c>
      <c r="G1323" s="2">
        <v>99503</v>
      </c>
      <c r="H1323" s="2">
        <v>910</v>
      </c>
      <c r="I1323">
        <f t="shared" si="40"/>
        <v>495.99999999999994</v>
      </c>
      <c r="J1323">
        <f t="shared" si="41"/>
        <v>18.55795516675779</v>
      </c>
    </row>
    <row r="1324" spans="1:10" ht="12.75" x14ac:dyDescent="0.2">
      <c r="A1324" s="2">
        <v>23</v>
      </c>
      <c r="B1324" s="2" t="s">
        <v>83</v>
      </c>
      <c r="C1324" s="3">
        <v>42494</v>
      </c>
      <c r="D1324" s="2" t="s">
        <v>27</v>
      </c>
      <c r="E1324" s="2">
        <v>0.48618784530386699</v>
      </c>
      <c r="F1324" s="2">
        <v>0</v>
      </c>
      <c r="G1324" s="2">
        <v>75812</v>
      </c>
      <c r="H1324" s="2">
        <v>724</v>
      </c>
      <c r="I1324">
        <f t="shared" si="40"/>
        <v>351.99999999999972</v>
      </c>
      <c r="J1324">
        <f t="shared" si="41"/>
        <v>18.55795516675779</v>
      </c>
    </row>
    <row r="1325" spans="1:10" ht="12.75" x14ac:dyDescent="0.2">
      <c r="A1325" s="2">
        <v>24</v>
      </c>
      <c r="B1325" s="2" t="s">
        <v>84</v>
      </c>
      <c r="C1325" s="3">
        <v>42494</v>
      </c>
      <c r="D1325" s="2" t="s">
        <v>27</v>
      </c>
      <c r="E1325" s="2">
        <v>0.45069274653626701</v>
      </c>
      <c r="F1325" s="2">
        <v>0</v>
      </c>
      <c r="G1325" s="2">
        <v>129701</v>
      </c>
      <c r="H1325" s="2">
        <v>1227</v>
      </c>
      <c r="I1325">
        <f t="shared" si="40"/>
        <v>552.99999999999966</v>
      </c>
      <c r="J1325">
        <f t="shared" si="41"/>
        <v>18.55795516675779</v>
      </c>
    </row>
    <row r="1326" spans="1:10" ht="12.75" x14ac:dyDescent="0.2">
      <c r="A1326" s="2">
        <v>25</v>
      </c>
      <c r="B1326" s="2" t="s">
        <v>86</v>
      </c>
      <c r="C1326" s="3">
        <v>42494</v>
      </c>
      <c r="D1326" s="2" t="s">
        <v>27</v>
      </c>
      <c r="E1326" s="2">
        <v>0.48087431693989002</v>
      </c>
      <c r="F1326" s="2">
        <v>0</v>
      </c>
      <c r="G1326" s="2">
        <v>213756</v>
      </c>
      <c r="H1326" s="2">
        <v>2013</v>
      </c>
      <c r="I1326">
        <f t="shared" si="40"/>
        <v>967.99999999999864</v>
      </c>
      <c r="J1326">
        <f t="shared" si="41"/>
        <v>18.55795516675779</v>
      </c>
    </row>
    <row r="1327" spans="1:10" ht="12.75" x14ac:dyDescent="0.2">
      <c r="A1327" s="2">
        <v>26</v>
      </c>
      <c r="B1327" s="2" t="s">
        <v>87</v>
      </c>
      <c r="C1327" s="3">
        <v>42494</v>
      </c>
      <c r="D1327" s="2" t="s">
        <v>27</v>
      </c>
      <c r="E1327" s="2">
        <v>0.56630824372759803</v>
      </c>
      <c r="F1327" s="2">
        <v>0</v>
      </c>
      <c r="G1327" s="2">
        <v>31746</v>
      </c>
      <c r="H1327" s="2">
        <v>279</v>
      </c>
      <c r="I1327">
        <f t="shared" si="40"/>
        <v>157.99999999999986</v>
      </c>
      <c r="J1327">
        <f t="shared" si="41"/>
        <v>18.55795516675779</v>
      </c>
    </row>
    <row r="1328" spans="1:10" ht="12.75" x14ac:dyDescent="0.2">
      <c r="A1328" s="2">
        <v>27</v>
      </c>
      <c r="B1328" s="2" t="s">
        <v>88</v>
      </c>
      <c r="C1328" s="3">
        <v>42494</v>
      </c>
      <c r="D1328" s="2" t="s">
        <v>27</v>
      </c>
      <c r="E1328" s="2">
        <v>0.47807017543859598</v>
      </c>
      <c r="F1328" s="2">
        <v>0</v>
      </c>
      <c r="G1328" s="2">
        <v>24426</v>
      </c>
      <c r="H1328" s="2">
        <v>228</v>
      </c>
      <c r="I1328">
        <f t="shared" si="40"/>
        <v>108.99999999999989</v>
      </c>
      <c r="J1328">
        <f t="shared" si="41"/>
        <v>18.55795516675779</v>
      </c>
    </row>
    <row r="1329" spans="1:10" ht="12.75" x14ac:dyDescent="0.2">
      <c r="A1329" s="2">
        <v>28</v>
      </c>
      <c r="B1329" s="2" t="s">
        <v>90</v>
      </c>
      <c r="C1329" s="3">
        <v>42494</v>
      </c>
      <c r="D1329" s="2" t="s">
        <v>27</v>
      </c>
      <c r="E1329" s="2">
        <v>0.47494553376906301</v>
      </c>
      <c r="F1329" s="2">
        <v>0</v>
      </c>
      <c r="G1329" s="2">
        <v>47252</v>
      </c>
      <c r="H1329" s="2">
        <v>459</v>
      </c>
      <c r="I1329">
        <f t="shared" si="40"/>
        <v>217.99999999999991</v>
      </c>
      <c r="J1329">
        <f t="shared" si="41"/>
        <v>18.55795516675779</v>
      </c>
    </row>
    <row r="1330" spans="1:10" ht="12.75" x14ac:dyDescent="0.2">
      <c r="A1330" s="2">
        <v>29</v>
      </c>
      <c r="B1330" s="2" t="s">
        <v>92</v>
      </c>
      <c r="C1330" s="3">
        <v>42494</v>
      </c>
      <c r="D1330" s="2" t="s">
        <v>27</v>
      </c>
      <c r="E1330" s="2">
        <v>0.50463576158940304</v>
      </c>
      <c r="F1330" s="2">
        <v>0</v>
      </c>
      <c r="G1330" s="2">
        <v>79973</v>
      </c>
      <c r="H1330" s="2">
        <v>755</v>
      </c>
      <c r="I1330">
        <f t="shared" si="40"/>
        <v>380.99999999999932</v>
      </c>
      <c r="J1330">
        <f t="shared" si="41"/>
        <v>18.55795516675779</v>
      </c>
    </row>
    <row r="1331" spans="1:10" ht="12.75" x14ac:dyDescent="0.2">
      <c r="A1331" s="2">
        <v>30</v>
      </c>
      <c r="B1331" s="2" t="s">
        <v>94</v>
      </c>
      <c r="C1331" s="3">
        <v>42494</v>
      </c>
      <c r="D1331" s="2" t="s">
        <v>27</v>
      </c>
      <c r="E1331" s="2">
        <v>0.44</v>
      </c>
      <c r="F1331" s="2">
        <v>0</v>
      </c>
      <c r="G1331" s="2">
        <v>8094</v>
      </c>
      <c r="H1331" s="2">
        <v>75</v>
      </c>
      <c r="I1331">
        <f t="shared" si="40"/>
        <v>33</v>
      </c>
      <c r="J1331">
        <f t="shared" si="41"/>
        <v>18.55795516675779</v>
      </c>
    </row>
    <row r="1332" spans="1:10" ht="12.75" x14ac:dyDescent="0.2">
      <c r="A1332" s="2">
        <v>31</v>
      </c>
      <c r="B1332" s="2" t="s">
        <v>96</v>
      </c>
      <c r="C1332" s="3">
        <v>42494</v>
      </c>
      <c r="D1332" s="2" t="s">
        <v>27</v>
      </c>
      <c r="E1332" s="2">
        <v>0.46780303030303</v>
      </c>
      <c r="F1332" s="2">
        <v>0</v>
      </c>
      <c r="G1332" s="2">
        <v>58029</v>
      </c>
      <c r="H1332" s="2">
        <v>528</v>
      </c>
      <c r="I1332">
        <f t="shared" si="40"/>
        <v>246.99999999999983</v>
      </c>
      <c r="J1332">
        <f t="shared" si="41"/>
        <v>18.55795516675779</v>
      </c>
    </row>
    <row r="1333" spans="1:10" ht="12.75" x14ac:dyDescent="0.2">
      <c r="A1333" s="2">
        <v>32</v>
      </c>
      <c r="B1333" s="2" t="s">
        <v>97</v>
      </c>
      <c r="C1333" s="3">
        <v>42494</v>
      </c>
      <c r="D1333" s="2" t="s">
        <v>27</v>
      </c>
      <c r="E1333" s="2">
        <v>0.53677277716794702</v>
      </c>
      <c r="F1333" s="2">
        <v>0</v>
      </c>
      <c r="G1333" s="2">
        <v>99317</v>
      </c>
      <c r="H1333" s="2">
        <v>911</v>
      </c>
      <c r="I1333">
        <f t="shared" si="40"/>
        <v>488.99999999999972</v>
      </c>
      <c r="J1333">
        <f t="shared" si="41"/>
        <v>18.55795516675779</v>
      </c>
    </row>
    <row r="1334" spans="1:10" ht="12.75" x14ac:dyDescent="0.2">
      <c r="A1334" s="2">
        <v>33</v>
      </c>
      <c r="B1334" s="2" t="s">
        <v>98</v>
      </c>
      <c r="C1334" s="3">
        <v>42494</v>
      </c>
      <c r="D1334" s="2" t="s">
        <v>27</v>
      </c>
      <c r="E1334" s="2">
        <v>0.53551912568306004</v>
      </c>
      <c r="F1334" s="2">
        <v>0</v>
      </c>
      <c r="G1334" s="2">
        <v>40146</v>
      </c>
      <c r="H1334" s="2">
        <v>366</v>
      </c>
      <c r="I1334">
        <f t="shared" si="40"/>
        <v>195.99999999999997</v>
      </c>
      <c r="J1334">
        <f t="shared" si="41"/>
        <v>18.55795516675779</v>
      </c>
    </row>
    <row r="1335" spans="1:10" ht="12.75" x14ac:dyDescent="0.2">
      <c r="A1335" s="2">
        <v>34</v>
      </c>
      <c r="B1335" s="2" t="s">
        <v>99</v>
      </c>
      <c r="C1335" s="3">
        <v>42494</v>
      </c>
      <c r="D1335" s="2" t="s">
        <v>27</v>
      </c>
      <c r="E1335" s="2">
        <v>0.51408450704225295</v>
      </c>
      <c r="F1335" s="2">
        <v>0</v>
      </c>
      <c r="G1335" s="2">
        <v>48693</v>
      </c>
      <c r="H1335" s="2">
        <v>426</v>
      </c>
      <c r="I1335">
        <f t="shared" si="40"/>
        <v>218.99999999999974</v>
      </c>
      <c r="J1335">
        <f t="shared" si="41"/>
        <v>18.55795516675779</v>
      </c>
    </row>
    <row r="1336" spans="1:10" ht="12.75" x14ac:dyDescent="0.2">
      <c r="A1336" s="2">
        <v>35</v>
      </c>
      <c r="B1336" s="2" t="s">
        <v>101</v>
      </c>
      <c r="C1336" s="3">
        <v>42494</v>
      </c>
      <c r="D1336" s="2" t="s">
        <v>27</v>
      </c>
      <c r="E1336" s="2">
        <v>0.51418002466091195</v>
      </c>
      <c r="F1336" s="2">
        <v>0</v>
      </c>
      <c r="G1336" s="2">
        <v>90891</v>
      </c>
      <c r="H1336" s="2">
        <v>811</v>
      </c>
      <c r="I1336">
        <f t="shared" si="40"/>
        <v>416.9999999999996</v>
      </c>
      <c r="J1336">
        <f t="shared" si="41"/>
        <v>18.55795516675779</v>
      </c>
    </row>
    <row r="1337" spans="1:10" ht="12.75" x14ac:dyDescent="0.2">
      <c r="A1337" s="2">
        <v>36</v>
      </c>
      <c r="B1337" s="2" t="s">
        <v>102</v>
      </c>
      <c r="C1337" s="3">
        <v>42494</v>
      </c>
      <c r="D1337" s="2" t="s">
        <v>27</v>
      </c>
      <c r="E1337" s="2">
        <v>0.45038167938931201</v>
      </c>
      <c r="F1337" s="2">
        <v>0</v>
      </c>
      <c r="G1337" s="2">
        <v>40637</v>
      </c>
      <c r="H1337" s="2">
        <v>393</v>
      </c>
      <c r="I1337">
        <f t="shared" si="40"/>
        <v>176.99999999999963</v>
      </c>
      <c r="J1337">
        <f t="shared" si="41"/>
        <v>18.55795516675779</v>
      </c>
    </row>
    <row r="1338" spans="1:10" ht="12.75" x14ac:dyDescent="0.2">
      <c r="A1338" s="2">
        <v>37</v>
      </c>
      <c r="B1338" s="2" t="s">
        <v>103</v>
      </c>
      <c r="C1338" s="3">
        <v>42494</v>
      </c>
      <c r="D1338" s="2" t="s">
        <v>27</v>
      </c>
      <c r="E1338" s="2">
        <v>0.477168949771689</v>
      </c>
      <c r="F1338" s="2">
        <v>0</v>
      </c>
      <c r="G1338" s="2">
        <v>92947</v>
      </c>
      <c r="H1338" s="2">
        <v>876</v>
      </c>
      <c r="I1338">
        <f t="shared" si="40"/>
        <v>417.99999999999955</v>
      </c>
      <c r="J1338">
        <f t="shared" si="41"/>
        <v>18.55795516675779</v>
      </c>
    </row>
    <row r="1339" spans="1:10" ht="12.75" x14ac:dyDescent="0.2">
      <c r="A1339" s="2">
        <v>38</v>
      </c>
      <c r="B1339" s="2" t="s">
        <v>104</v>
      </c>
      <c r="C1339" s="3">
        <v>42494</v>
      </c>
      <c r="D1339" s="2" t="s">
        <v>27</v>
      </c>
      <c r="E1339" s="2">
        <v>0.52835820895522301</v>
      </c>
      <c r="F1339" s="2">
        <v>0</v>
      </c>
      <c r="G1339" s="2">
        <v>35390</v>
      </c>
      <c r="H1339" s="2">
        <v>335</v>
      </c>
      <c r="I1339">
        <f t="shared" si="40"/>
        <v>176.99999999999972</v>
      </c>
      <c r="J1339">
        <f t="shared" si="41"/>
        <v>18.55795516675779</v>
      </c>
    </row>
    <row r="1340" spans="1:10" ht="12.75" x14ac:dyDescent="0.2">
      <c r="A1340" s="2">
        <v>39</v>
      </c>
      <c r="B1340" s="2" t="s">
        <v>105</v>
      </c>
      <c r="C1340" s="3">
        <v>42494</v>
      </c>
      <c r="D1340" s="2" t="s">
        <v>27</v>
      </c>
      <c r="E1340" s="2">
        <v>0.50352112676056304</v>
      </c>
      <c r="F1340" s="2">
        <v>0</v>
      </c>
      <c r="G1340" s="2">
        <v>91397</v>
      </c>
      <c r="H1340" s="2">
        <v>852</v>
      </c>
      <c r="I1340">
        <f t="shared" si="40"/>
        <v>428.99999999999972</v>
      </c>
      <c r="J1340">
        <f t="shared" si="41"/>
        <v>18.55795516675779</v>
      </c>
    </row>
    <row r="1341" spans="1:10" ht="12.75" x14ac:dyDescent="0.2">
      <c r="A1341" s="2">
        <v>40</v>
      </c>
      <c r="B1341" s="2" t="s">
        <v>107</v>
      </c>
      <c r="C1341" s="3">
        <v>42494</v>
      </c>
      <c r="D1341" s="2" t="s">
        <v>27</v>
      </c>
      <c r="E1341" s="2">
        <v>0.51080380293863403</v>
      </c>
      <c r="F1341" s="2">
        <v>0</v>
      </c>
      <c r="G1341" s="2">
        <v>125782</v>
      </c>
      <c r="H1341" s="2">
        <v>1157</v>
      </c>
      <c r="I1341">
        <f t="shared" si="40"/>
        <v>590.99999999999955</v>
      </c>
      <c r="J1341">
        <f t="shared" si="41"/>
        <v>18.55795516675779</v>
      </c>
    </row>
    <row r="1342" spans="1:10" ht="12.75" x14ac:dyDescent="0.2">
      <c r="A1342" s="2">
        <v>41</v>
      </c>
      <c r="B1342" s="2" t="s">
        <v>108</v>
      </c>
      <c r="C1342" s="3">
        <v>42494</v>
      </c>
      <c r="D1342" s="2" t="s">
        <v>27</v>
      </c>
      <c r="E1342" s="2">
        <v>0.50834597875568999</v>
      </c>
      <c r="F1342" s="2">
        <v>0</v>
      </c>
      <c r="G1342" s="2">
        <v>71686</v>
      </c>
      <c r="H1342" s="2">
        <v>659</v>
      </c>
      <c r="I1342">
        <f t="shared" si="40"/>
        <v>334.99999999999972</v>
      </c>
      <c r="J1342">
        <f t="shared" si="41"/>
        <v>18.55795516675779</v>
      </c>
    </row>
    <row r="1343" spans="1:10" ht="12.75" x14ac:dyDescent="0.2">
      <c r="A1343" s="2">
        <v>42</v>
      </c>
      <c r="B1343" s="2" t="s">
        <v>109</v>
      </c>
      <c r="C1343" s="3">
        <v>42494</v>
      </c>
      <c r="D1343" s="2" t="s">
        <v>27</v>
      </c>
      <c r="E1343" s="2">
        <v>0.43406593406593402</v>
      </c>
      <c r="F1343" s="2">
        <v>0</v>
      </c>
      <c r="G1343" s="2">
        <v>36340</v>
      </c>
      <c r="H1343" s="2">
        <v>364</v>
      </c>
      <c r="I1343">
        <f t="shared" si="40"/>
        <v>157.99999999999997</v>
      </c>
      <c r="J1343">
        <f t="shared" si="41"/>
        <v>18.55795516675779</v>
      </c>
    </row>
    <row r="1344" spans="1:10" ht="12.75" x14ac:dyDescent="0.2">
      <c r="A1344" s="2">
        <v>43</v>
      </c>
      <c r="B1344" s="2" t="s">
        <v>110</v>
      </c>
      <c r="C1344" s="3">
        <v>42494</v>
      </c>
      <c r="D1344" s="2" t="s">
        <v>27</v>
      </c>
      <c r="E1344" s="2">
        <v>0.51598173515981705</v>
      </c>
      <c r="F1344" s="2">
        <v>0</v>
      </c>
      <c r="G1344" s="2">
        <v>70794</v>
      </c>
      <c r="H1344" s="2">
        <v>657</v>
      </c>
      <c r="I1344">
        <f t="shared" si="40"/>
        <v>338.99999999999977</v>
      </c>
      <c r="J1344">
        <f t="shared" si="41"/>
        <v>18.55795516675779</v>
      </c>
    </row>
    <row r="1345" spans="1:10" ht="12.75" x14ac:dyDescent="0.2">
      <c r="A1345" s="2">
        <v>44</v>
      </c>
      <c r="B1345" s="2" t="s">
        <v>112</v>
      </c>
      <c r="C1345" s="3">
        <v>42494</v>
      </c>
      <c r="D1345" s="2" t="s">
        <v>27</v>
      </c>
      <c r="E1345" s="2">
        <v>0.51598579040852499</v>
      </c>
      <c r="F1345" s="2">
        <v>0</v>
      </c>
      <c r="G1345" s="2">
        <v>123737</v>
      </c>
      <c r="H1345" s="2">
        <v>1126</v>
      </c>
      <c r="I1345">
        <f t="shared" si="40"/>
        <v>580.99999999999909</v>
      </c>
      <c r="J1345">
        <f t="shared" si="41"/>
        <v>18.55795516675779</v>
      </c>
    </row>
    <row r="1346" spans="1:10" ht="12.75" x14ac:dyDescent="0.2">
      <c r="A1346" s="2">
        <v>45</v>
      </c>
      <c r="B1346" s="2" t="s">
        <v>113</v>
      </c>
      <c r="C1346" s="3">
        <v>42494</v>
      </c>
      <c r="D1346" s="2" t="s">
        <v>27</v>
      </c>
      <c r="E1346" s="2">
        <v>0.48947368421052601</v>
      </c>
      <c r="F1346" s="2">
        <v>0</v>
      </c>
      <c r="G1346" s="2">
        <v>99117</v>
      </c>
      <c r="H1346" s="2">
        <v>950</v>
      </c>
      <c r="I1346">
        <f t="shared" si="40"/>
        <v>464.99999999999972</v>
      </c>
      <c r="J1346">
        <f t="shared" si="41"/>
        <v>18.55795516675779</v>
      </c>
    </row>
    <row r="1347" spans="1:10" ht="12.75" x14ac:dyDescent="0.2">
      <c r="A1347" s="2">
        <v>48</v>
      </c>
      <c r="B1347" s="2" t="s">
        <v>115</v>
      </c>
      <c r="C1347" s="3">
        <v>42494</v>
      </c>
      <c r="D1347" s="2" t="s">
        <v>27</v>
      </c>
      <c r="E1347" s="2">
        <v>0.49953401677539599</v>
      </c>
      <c r="F1347" s="2">
        <v>0</v>
      </c>
      <c r="G1347" s="2">
        <v>114665</v>
      </c>
      <c r="H1347" s="2">
        <v>1073</v>
      </c>
      <c r="I1347">
        <f t="shared" ref="I1347:I1410" si="42">(H1347*E1347)</f>
        <v>535.99999999999989</v>
      </c>
      <c r="J1347">
        <f t="shared" ref="J1347:J1410" si="43">SUM($F$2,$F$3511)/SUM($H$2,$H$3511)</f>
        <v>18.55795516675779</v>
      </c>
    </row>
    <row r="1348" spans="1:10" ht="12.75" x14ac:dyDescent="0.2">
      <c r="A1348" s="2">
        <v>50</v>
      </c>
      <c r="B1348" s="2" t="s">
        <v>116</v>
      </c>
      <c r="C1348" s="3">
        <v>42494</v>
      </c>
      <c r="D1348" s="2" t="s">
        <v>27</v>
      </c>
      <c r="E1348" s="2">
        <v>0.38902147971360301</v>
      </c>
      <c r="F1348" s="2">
        <v>0</v>
      </c>
      <c r="G1348" s="2">
        <v>41826</v>
      </c>
      <c r="H1348" s="2">
        <v>419</v>
      </c>
      <c r="I1348">
        <f t="shared" si="42"/>
        <v>162.99999999999966</v>
      </c>
      <c r="J1348">
        <f t="shared" si="43"/>
        <v>18.55795516675779</v>
      </c>
    </row>
    <row r="1349" spans="1:10" ht="12.75" x14ac:dyDescent="0.2">
      <c r="A1349" s="2">
        <v>51</v>
      </c>
      <c r="B1349" s="2" t="s">
        <v>117</v>
      </c>
      <c r="C1349" s="3">
        <v>42494</v>
      </c>
      <c r="D1349" s="2" t="s">
        <v>27</v>
      </c>
      <c r="E1349" s="2">
        <v>0.518996680191811</v>
      </c>
      <c r="F1349" s="2">
        <v>0</v>
      </c>
      <c r="G1349" s="2">
        <v>296647</v>
      </c>
      <c r="H1349" s="2">
        <v>2711</v>
      </c>
      <c r="I1349">
        <f t="shared" si="42"/>
        <v>1406.9999999999995</v>
      </c>
      <c r="J1349">
        <f t="shared" si="43"/>
        <v>18.55795516675779</v>
      </c>
    </row>
    <row r="1350" spans="1:10" ht="12.75" x14ac:dyDescent="0.2">
      <c r="A1350" s="2">
        <v>53</v>
      </c>
      <c r="B1350" s="2" t="s">
        <v>12</v>
      </c>
      <c r="C1350" s="3">
        <v>42494</v>
      </c>
      <c r="D1350" s="2" t="s">
        <v>27</v>
      </c>
      <c r="E1350" s="2">
        <v>0.51937984496124001</v>
      </c>
      <c r="F1350" s="2">
        <v>0</v>
      </c>
      <c r="G1350" s="2">
        <v>225618</v>
      </c>
      <c r="H1350" s="2">
        <v>2064</v>
      </c>
      <c r="I1350">
        <f t="shared" si="42"/>
        <v>1071.9999999999993</v>
      </c>
      <c r="J1350">
        <f t="shared" si="43"/>
        <v>18.55795516675779</v>
      </c>
    </row>
    <row r="1351" spans="1:10" ht="12.75" x14ac:dyDescent="0.2">
      <c r="A1351" s="2">
        <v>54</v>
      </c>
      <c r="B1351" s="2" t="s">
        <v>50</v>
      </c>
      <c r="C1351" s="3">
        <v>42494</v>
      </c>
      <c r="D1351" s="2" t="s">
        <v>27</v>
      </c>
      <c r="E1351" s="2">
        <v>0.49776071657069698</v>
      </c>
      <c r="F1351" s="2">
        <v>0</v>
      </c>
      <c r="G1351" s="2">
        <v>169634</v>
      </c>
      <c r="H1351" s="2">
        <v>1563</v>
      </c>
      <c r="I1351">
        <f t="shared" si="42"/>
        <v>777.99999999999943</v>
      </c>
      <c r="J1351">
        <f t="shared" si="43"/>
        <v>18.55795516675779</v>
      </c>
    </row>
    <row r="1352" spans="1:10" ht="12.75" x14ac:dyDescent="0.2">
      <c r="A1352" s="2">
        <v>55</v>
      </c>
      <c r="B1352" s="2" t="s">
        <v>121</v>
      </c>
      <c r="C1352" s="3">
        <v>42494</v>
      </c>
      <c r="D1352" s="2" t="s">
        <v>27</v>
      </c>
      <c r="E1352" s="2">
        <v>0.52295409181636698</v>
      </c>
      <c r="F1352" s="2">
        <v>0</v>
      </c>
      <c r="G1352" s="2">
        <v>54310</v>
      </c>
      <c r="H1352" s="2">
        <v>501</v>
      </c>
      <c r="I1352">
        <f t="shared" si="42"/>
        <v>261.99999999999989</v>
      </c>
      <c r="J1352">
        <f t="shared" si="43"/>
        <v>18.55795516675779</v>
      </c>
    </row>
    <row r="1353" spans="1:10" ht="12.75" x14ac:dyDescent="0.2">
      <c r="A1353" s="2">
        <v>56</v>
      </c>
      <c r="B1353" s="2" t="s">
        <v>122</v>
      </c>
      <c r="C1353" s="3">
        <v>42494</v>
      </c>
      <c r="D1353" s="2" t="s">
        <v>27</v>
      </c>
      <c r="E1353" s="2">
        <v>0.52298850574712596</v>
      </c>
      <c r="F1353" s="2">
        <v>0</v>
      </c>
      <c r="G1353" s="2">
        <v>55608</v>
      </c>
      <c r="H1353" s="2">
        <v>522</v>
      </c>
      <c r="I1353">
        <f t="shared" si="42"/>
        <v>272.99999999999977</v>
      </c>
      <c r="J1353">
        <f t="shared" si="43"/>
        <v>18.55795516675779</v>
      </c>
    </row>
    <row r="1354" spans="1:10" ht="12.75" x14ac:dyDescent="0.2">
      <c r="A1354" s="2">
        <v>57</v>
      </c>
      <c r="B1354" s="2" t="s">
        <v>124</v>
      </c>
      <c r="C1354" s="3">
        <v>42494</v>
      </c>
      <c r="D1354" s="2" t="s">
        <v>27</v>
      </c>
      <c r="E1354" s="2">
        <v>0.52085682074408102</v>
      </c>
      <c r="F1354" s="2">
        <v>0</v>
      </c>
      <c r="G1354" s="2">
        <v>96943</v>
      </c>
      <c r="H1354" s="2">
        <v>887</v>
      </c>
      <c r="I1354">
        <f t="shared" si="42"/>
        <v>461.99999999999989</v>
      </c>
      <c r="J1354">
        <f t="shared" si="43"/>
        <v>18.55795516675779</v>
      </c>
    </row>
    <row r="1355" spans="1:10" ht="12.75" x14ac:dyDescent="0.2">
      <c r="A1355" s="2">
        <v>58</v>
      </c>
      <c r="B1355" s="2" t="s">
        <v>114</v>
      </c>
      <c r="C1355" s="3">
        <v>42494</v>
      </c>
      <c r="D1355" s="2" t="s">
        <v>27</v>
      </c>
      <c r="E1355" s="2">
        <v>0.5</v>
      </c>
      <c r="F1355" s="2">
        <v>0</v>
      </c>
      <c r="G1355" s="2">
        <v>66092</v>
      </c>
      <c r="H1355" s="2">
        <v>602</v>
      </c>
      <c r="I1355">
        <f t="shared" si="42"/>
        <v>301</v>
      </c>
      <c r="J1355">
        <f t="shared" si="43"/>
        <v>18.55795516675779</v>
      </c>
    </row>
    <row r="1356" spans="1:10" ht="12.75" x14ac:dyDescent="0.2">
      <c r="A1356" s="2">
        <v>59</v>
      </c>
      <c r="B1356" s="2" t="s">
        <v>126</v>
      </c>
      <c r="C1356" s="3">
        <v>42494</v>
      </c>
      <c r="D1356" s="2" t="s">
        <v>27</v>
      </c>
      <c r="E1356" s="2">
        <v>0.50177935943060403</v>
      </c>
      <c r="F1356" s="2">
        <v>0</v>
      </c>
      <c r="G1356" s="2">
        <v>60261</v>
      </c>
      <c r="H1356" s="2">
        <v>562</v>
      </c>
      <c r="I1356">
        <f t="shared" si="42"/>
        <v>281.99999999999949</v>
      </c>
      <c r="J1356">
        <f t="shared" si="43"/>
        <v>18.55795516675779</v>
      </c>
    </row>
    <row r="1357" spans="1:10" ht="12.75" x14ac:dyDescent="0.2">
      <c r="A1357" s="2">
        <v>60</v>
      </c>
      <c r="B1357" s="2" t="s">
        <v>111</v>
      </c>
      <c r="C1357" s="3">
        <v>42494</v>
      </c>
      <c r="D1357" s="2" t="s">
        <v>27</v>
      </c>
      <c r="E1357" s="2">
        <v>0.51029748283752796</v>
      </c>
      <c r="F1357" s="2">
        <v>0</v>
      </c>
      <c r="G1357" s="2">
        <v>45737</v>
      </c>
      <c r="H1357" s="2">
        <v>437</v>
      </c>
      <c r="I1357">
        <f t="shared" si="42"/>
        <v>222.99999999999972</v>
      </c>
      <c r="J1357">
        <f t="shared" si="43"/>
        <v>18.55795516675779</v>
      </c>
    </row>
    <row r="1358" spans="1:10" ht="12.75" x14ac:dyDescent="0.2">
      <c r="A1358" s="2">
        <v>61</v>
      </c>
      <c r="B1358" s="2" t="s">
        <v>127</v>
      </c>
      <c r="C1358" s="3">
        <v>42494</v>
      </c>
      <c r="D1358" s="2" t="s">
        <v>27</v>
      </c>
      <c r="E1358" s="2">
        <v>0.48</v>
      </c>
      <c r="F1358" s="2">
        <v>0</v>
      </c>
      <c r="G1358" s="2">
        <v>41713</v>
      </c>
      <c r="H1358" s="2">
        <v>425</v>
      </c>
      <c r="I1358">
        <f t="shared" si="42"/>
        <v>204</v>
      </c>
      <c r="J1358">
        <f t="shared" si="43"/>
        <v>18.55795516675779</v>
      </c>
    </row>
    <row r="1359" spans="1:10" ht="12.75" x14ac:dyDescent="0.2">
      <c r="A1359" s="2">
        <v>62</v>
      </c>
      <c r="B1359" s="2" t="s">
        <v>91</v>
      </c>
      <c r="C1359" s="3">
        <v>42494</v>
      </c>
      <c r="D1359" s="2" t="s">
        <v>27</v>
      </c>
      <c r="E1359" s="2">
        <v>0.54377311960542496</v>
      </c>
      <c r="F1359" s="2">
        <v>0</v>
      </c>
      <c r="G1359" s="2">
        <v>88793</v>
      </c>
      <c r="H1359" s="2">
        <v>811</v>
      </c>
      <c r="I1359">
        <f t="shared" si="42"/>
        <v>440.99999999999966</v>
      </c>
      <c r="J1359">
        <f t="shared" si="43"/>
        <v>18.55795516675779</v>
      </c>
    </row>
    <row r="1360" spans="1:10" ht="12.75" x14ac:dyDescent="0.2">
      <c r="A1360" s="2">
        <v>63</v>
      </c>
      <c r="B1360" s="2" t="s">
        <v>128</v>
      </c>
      <c r="C1360" s="3">
        <v>42494</v>
      </c>
      <c r="D1360" s="2" t="s">
        <v>27</v>
      </c>
      <c r="E1360" s="2">
        <v>0.53416149068322905</v>
      </c>
      <c r="F1360" s="2">
        <v>0</v>
      </c>
      <c r="G1360" s="2">
        <v>210093</v>
      </c>
      <c r="H1360" s="2">
        <v>1932</v>
      </c>
      <c r="I1360">
        <f t="shared" si="42"/>
        <v>1031.9999999999984</v>
      </c>
      <c r="J1360">
        <f t="shared" si="43"/>
        <v>18.55795516675779</v>
      </c>
    </row>
    <row r="1361" spans="1:10" ht="12.75" x14ac:dyDescent="0.2">
      <c r="A1361" s="2">
        <v>64</v>
      </c>
      <c r="B1361" s="2" t="s">
        <v>30</v>
      </c>
      <c r="C1361" s="3">
        <v>42494</v>
      </c>
      <c r="D1361" s="2" t="s">
        <v>27</v>
      </c>
      <c r="E1361" s="2">
        <v>0.490291262135922</v>
      </c>
      <c r="F1361" s="2">
        <v>0</v>
      </c>
      <c r="G1361" s="2">
        <v>265746</v>
      </c>
      <c r="H1361" s="2">
        <v>2472</v>
      </c>
      <c r="I1361">
        <f t="shared" si="42"/>
        <v>1211.9999999999991</v>
      </c>
      <c r="J1361">
        <f t="shared" si="43"/>
        <v>18.55795516675779</v>
      </c>
    </row>
    <row r="1362" spans="1:10" ht="12.75" x14ac:dyDescent="0.2">
      <c r="A1362" s="2">
        <v>67</v>
      </c>
      <c r="B1362" s="2" t="s">
        <v>129</v>
      </c>
      <c r="C1362" s="3">
        <v>42494</v>
      </c>
      <c r="D1362" s="2" t="s">
        <v>27</v>
      </c>
      <c r="E1362" s="2">
        <v>0.50573549257759698</v>
      </c>
      <c r="F1362" s="2">
        <v>0</v>
      </c>
      <c r="G1362" s="2">
        <v>324617</v>
      </c>
      <c r="H1362" s="2">
        <v>2964</v>
      </c>
      <c r="I1362">
        <f t="shared" si="42"/>
        <v>1498.9999999999975</v>
      </c>
      <c r="J1362">
        <f t="shared" si="43"/>
        <v>18.55795516675779</v>
      </c>
    </row>
    <row r="1363" spans="1:10" ht="12.75" x14ac:dyDescent="0.2">
      <c r="A1363" s="2">
        <v>68</v>
      </c>
      <c r="B1363" s="2" t="s">
        <v>130</v>
      </c>
      <c r="C1363" s="3">
        <v>42494</v>
      </c>
      <c r="D1363" s="2" t="s">
        <v>27</v>
      </c>
      <c r="E1363" s="2">
        <v>0.53246753246753198</v>
      </c>
      <c r="F1363" s="2">
        <v>0</v>
      </c>
      <c r="G1363" s="2">
        <v>33426</v>
      </c>
      <c r="H1363" s="2">
        <v>308</v>
      </c>
      <c r="I1363">
        <f t="shared" si="42"/>
        <v>163.99999999999986</v>
      </c>
      <c r="J1363">
        <f t="shared" si="43"/>
        <v>18.55795516675779</v>
      </c>
    </row>
    <row r="1364" spans="1:10" ht="12.75" x14ac:dyDescent="0.2">
      <c r="A1364" s="2">
        <v>69</v>
      </c>
      <c r="B1364" s="2" t="s">
        <v>131</v>
      </c>
      <c r="C1364" s="3">
        <v>42494</v>
      </c>
      <c r="D1364" s="2" t="s">
        <v>27</v>
      </c>
      <c r="E1364" s="2">
        <v>0.38863976083707003</v>
      </c>
      <c r="F1364" s="2">
        <v>0</v>
      </c>
      <c r="G1364" s="2">
        <v>68912</v>
      </c>
      <c r="H1364" s="2">
        <v>669</v>
      </c>
      <c r="I1364">
        <f t="shared" si="42"/>
        <v>259.99999999999983</v>
      </c>
      <c r="J1364">
        <f t="shared" si="43"/>
        <v>18.55795516675779</v>
      </c>
    </row>
    <row r="1365" spans="1:10" ht="12.75" x14ac:dyDescent="0.2">
      <c r="A1365" s="2">
        <v>72</v>
      </c>
      <c r="B1365" s="2" t="s">
        <v>132</v>
      </c>
      <c r="C1365" s="3">
        <v>42494</v>
      </c>
      <c r="D1365" s="2" t="s">
        <v>27</v>
      </c>
      <c r="E1365" s="2">
        <v>0.50442477876106095</v>
      </c>
      <c r="F1365" s="2">
        <v>0</v>
      </c>
      <c r="G1365" s="2">
        <v>11291</v>
      </c>
      <c r="H1365" s="2">
        <v>113</v>
      </c>
      <c r="I1365">
        <f t="shared" si="42"/>
        <v>56.999999999999886</v>
      </c>
      <c r="J1365">
        <f t="shared" si="43"/>
        <v>18.55795516675779</v>
      </c>
    </row>
    <row r="1366" spans="1:10" ht="12.75" x14ac:dyDescent="0.2">
      <c r="A1366" s="2">
        <v>74</v>
      </c>
      <c r="B1366" s="2" t="s">
        <v>125</v>
      </c>
      <c r="C1366" s="3">
        <v>42494</v>
      </c>
      <c r="D1366" s="2" t="s">
        <v>27</v>
      </c>
      <c r="E1366" s="2">
        <v>0.49545454545454498</v>
      </c>
      <c r="F1366" s="2">
        <v>0</v>
      </c>
      <c r="G1366" s="2">
        <v>23401</v>
      </c>
      <c r="H1366" s="2">
        <v>220</v>
      </c>
      <c r="I1366">
        <f t="shared" si="42"/>
        <v>108.9999999999999</v>
      </c>
      <c r="J1366">
        <f t="shared" si="43"/>
        <v>18.55795516675779</v>
      </c>
    </row>
    <row r="1367" spans="1:10" ht="12.75" x14ac:dyDescent="0.2">
      <c r="A1367" s="2">
        <v>75</v>
      </c>
      <c r="B1367" s="2" t="s">
        <v>106</v>
      </c>
      <c r="C1367" s="3">
        <v>42494</v>
      </c>
      <c r="D1367" s="2" t="s">
        <v>27</v>
      </c>
      <c r="E1367" s="2">
        <v>0.51736111111111105</v>
      </c>
      <c r="F1367" s="2">
        <v>0</v>
      </c>
      <c r="G1367" s="2">
        <v>95130</v>
      </c>
      <c r="H1367" s="2">
        <v>864</v>
      </c>
      <c r="I1367">
        <f t="shared" si="42"/>
        <v>446.99999999999994</v>
      </c>
      <c r="J1367">
        <f t="shared" si="43"/>
        <v>18.55795516675779</v>
      </c>
    </row>
    <row r="1368" spans="1:10" ht="12.75" x14ac:dyDescent="0.2">
      <c r="A1368" s="2">
        <v>76</v>
      </c>
      <c r="B1368" s="2" t="s">
        <v>119</v>
      </c>
      <c r="C1368" s="3">
        <v>42494</v>
      </c>
      <c r="D1368" s="2" t="s">
        <v>27</v>
      </c>
      <c r="E1368" s="2">
        <v>0.45939393939393902</v>
      </c>
      <c r="F1368" s="2">
        <v>0</v>
      </c>
      <c r="G1368" s="2">
        <v>84685</v>
      </c>
      <c r="H1368" s="2">
        <v>825</v>
      </c>
      <c r="I1368">
        <f t="shared" si="42"/>
        <v>378.99999999999972</v>
      </c>
      <c r="J1368">
        <f t="shared" si="43"/>
        <v>18.55795516675779</v>
      </c>
    </row>
    <row r="1369" spans="1:10" ht="12.75" x14ac:dyDescent="0.2">
      <c r="A1369" s="2">
        <v>77</v>
      </c>
      <c r="B1369" s="2" t="s">
        <v>134</v>
      </c>
      <c r="C1369" s="3">
        <v>42494</v>
      </c>
      <c r="D1369" s="2" t="s">
        <v>27</v>
      </c>
      <c r="E1369" s="2">
        <v>0.49039881831609999</v>
      </c>
      <c r="F1369" s="2">
        <v>0</v>
      </c>
      <c r="G1369" s="2">
        <v>75465</v>
      </c>
      <c r="H1369" s="2">
        <v>677</v>
      </c>
      <c r="I1369">
        <f t="shared" si="42"/>
        <v>331.99999999999972</v>
      </c>
      <c r="J1369">
        <f t="shared" si="43"/>
        <v>18.55795516675779</v>
      </c>
    </row>
    <row r="1370" spans="1:10" ht="12.75" x14ac:dyDescent="0.2">
      <c r="A1370" s="2">
        <v>78</v>
      </c>
      <c r="B1370" s="2" t="s">
        <v>95</v>
      </c>
      <c r="C1370" s="3">
        <v>42494</v>
      </c>
      <c r="D1370" s="2" t="s">
        <v>27</v>
      </c>
      <c r="E1370" s="2">
        <v>0.45387453874538702</v>
      </c>
      <c r="F1370" s="2">
        <v>0</v>
      </c>
      <c r="G1370" s="2">
        <v>55293</v>
      </c>
      <c r="H1370" s="2">
        <v>542</v>
      </c>
      <c r="I1370">
        <f t="shared" si="42"/>
        <v>245.99999999999977</v>
      </c>
      <c r="J1370">
        <f t="shared" si="43"/>
        <v>18.55795516675779</v>
      </c>
    </row>
    <row r="1371" spans="1:10" ht="12.75" x14ac:dyDescent="0.2">
      <c r="A1371" s="2">
        <v>79</v>
      </c>
      <c r="B1371" s="2" t="s">
        <v>137</v>
      </c>
      <c r="C1371" s="3">
        <v>42494</v>
      </c>
      <c r="D1371" s="2" t="s">
        <v>27</v>
      </c>
      <c r="E1371" s="2">
        <v>0.50244857982370195</v>
      </c>
      <c r="F1371" s="2">
        <v>0</v>
      </c>
      <c r="G1371" s="2">
        <v>108390</v>
      </c>
      <c r="H1371" s="2">
        <v>1021</v>
      </c>
      <c r="I1371">
        <f t="shared" si="42"/>
        <v>512.99999999999966</v>
      </c>
      <c r="J1371">
        <f t="shared" si="43"/>
        <v>18.55795516675779</v>
      </c>
    </row>
    <row r="1372" spans="1:10" ht="12.75" x14ac:dyDescent="0.2">
      <c r="A1372" s="2">
        <v>80</v>
      </c>
      <c r="B1372" s="2" t="s">
        <v>135</v>
      </c>
      <c r="C1372" s="3">
        <v>42494</v>
      </c>
      <c r="D1372" s="2" t="s">
        <v>27</v>
      </c>
      <c r="E1372" s="2">
        <v>0.504391468005018</v>
      </c>
      <c r="F1372" s="2">
        <v>0</v>
      </c>
      <c r="G1372" s="2">
        <v>84528</v>
      </c>
      <c r="H1372" s="2">
        <v>797</v>
      </c>
      <c r="I1372">
        <f t="shared" si="42"/>
        <v>401.99999999999932</v>
      </c>
      <c r="J1372">
        <f t="shared" si="43"/>
        <v>18.55795516675779</v>
      </c>
    </row>
    <row r="1373" spans="1:10" ht="12.75" x14ac:dyDescent="0.2">
      <c r="A1373" s="2">
        <v>81</v>
      </c>
      <c r="B1373" s="2" t="s">
        <v>133</v>
      </c>
      <c r="C1373" s="3">
        <v>42494</v>
      </c>
      <c r="D1373" s="2" t="s">
        <v>27</v>
      </c>
      <c r="E1373" s="2">
        <v>0.49699115044247699</v>
      </c>
      <c r="F1373" s="2">
        <v>0</v>
      </c>
      <c r="G1373" s="2">
        <v>309419</v>
      </c>
      <c r="H1373" s="2">
        <v>2825</v>
      </c>
      <c r="I1373">
        <f t="shared" si="42"/>
        <v>1403.9999999999975</v>
      </c>
      <c r="J1373">
        <f t="shared" si="43"/>
        <v>18.55795516675779</v>
      </c>
    </row>
    <row r="1374" spans="1:10" ht="12.75" x14ac:dyDescent="0.2">
      <c r="A1374" s="2">
        <v>82</v>
      </c>
      <c r="B1374" s="2" t="s">
        <v>139</v>
      </c>
      <c r="C1374" s="3">
        <v>42494</v>
      </c>
      <c r="D1374" s="2" t="s">
        <v>27</v>
      </c>
      <c r="E1374" s="2">
        <v>0.54938271604938205</v>
      </c>
      <c r="F1374" s="2">
        <v>0</v>
      </c>
      <c r="G1374" s="2">
        <v>17601</v>
      </c>
      <c r="H1374" s="2">
        <v>162</v>
      </c>
      <c r="I1374">
        <f t="shared" si="42"/>
        <v>88.999999999999886</v>
      </c>
      <c r="J1374">
        <f t="shared" si="43"/>
        <v>18.55795516675779</v>
      </c>
    </row>
    <row r="1375" spans="1:10" ht="12.75" x14ac:dyDescent="0.2">
      <c r="A1375" s="2">
        <v>83</v>
      </c>
      <c r="B1375" s="2" t="s">
        <v>140</v>
      </c>
      <c r="C1375" s="3">
        <v>42494</v>
      </c>
      <c r="D1375" s="2" t="s">
        <v>27</v>
      </c>
      <c r="E1375" s="2">
        <v>0.53012048192771</v>
      </c>
      <c r="F1375" s="2">
        <v>0</v>
      </c>
      <c r="G1375" s="2">
        <v>8818</v>
      </c>
      <c r="H1375" s="2">
        <v>83</v>
      </c>
      <c r="I1375">
        <f t="shared" si="42"/>
        <v>43.999999999999929</v>
      </c>
      <c r="J1375">
        <f t="shared" si="43"/>
        <v>18.55795516675779</v>
      </c>
    </row>
    <row r="1376" spans="1:10" ht="12.75" x14ac:dyDescent="0.2">
      <c r="A1376" s="2">
        <v>84</v>
      </c>
      <c r="B1376" s="2" t="s">
        <v>142</v>
      </c>
      <c r="C1376" s="3">
        <v>42494</v>
      </c>
      <c r="D1376" s="2" t="s">
        <v>27</v>
      </c>
      <c r="E1376" s="2">
        <v>0.49253731343283502</v>
      </c>
      <c r="F1376" s="2">
        <v>0</v>
      </c>
      <c r="G1376" s="2">
        <v>48806</v>
      </c>
      <c r="H1376" s="2">
        <v>469</v>
      </c>
      <c r="I1376">
        <f t="shared" si="42"/>
        <v>230.99999999999963</v>
      </c>
      <c r="J1376">
        <f t="shared" si="43"/>
        <v>18.55795516675779</v>
      </c>
    </row>
    <row r="1377" spans="1:10" ht="12.75" x14ac:dyDescent="0.2">
      <c r="A1377" s="2">
        <v>85</v>
      </c>
      <c r="B1377" s="2" t="s">
        <v>85</v>
      </c>
      <c r="C1377" s="3">
        <v>42494</v>
      </c>
      <c r="D1377" s="2" t="s">
        <v>27</v>
      </c>
      <c r="E1377" s="2">
        <v>0.42441860465116199</v>
      </c>
      <c r="F1377" s="2">
        <v>0</v>
      </c>
      <c r="G1377" s="2">
        <v>34429</v>
      </c>
      <c r="H1377" s="2">
        <v>344</v>
      </c>
      <c r="I1377">
        <f t="shared" si="42"/>
        <v>145.99999999999972</v>
      </c>
      <c r="J1377">
        <f t="shared" si="43"/>
        <v>18.55795516675779</v>
      </c>
    </row>
    <row r="1378" spans="1:10" ht="12.75" x14ac:dyDescent="0.2">
      <c r="A1378" s="2">
        <v>86</v>
      </c>
      <c r="B1378" s="2" t="s">
        <v>141</v>
      </c>
      <c r="C1378" s="3">
        <v>42494</v>
      </c>
      <c r="D1378" s="2" t="s">
        <v>27</v>
      </c>
      <c r="E1378" s="2">
        <v>0.50093457943925201</v>
      </c>
      <c r="F1378" s="2">
        <v>0</v>
      </c>
      <c r="G1378" s="2">
        <v>117778</v>
      </c>
      <c r="H1378" s="2">
        <v>1070</v>
      </c>
      <c r="I1378">
        <f t="shared" si="42"/>
        <v>535.99999999999966</v>
      </c>
      <c r="J1378">
        <f t="shared" si="43"/>
        <v>18.55795516675779</v>
      </c>
    </row>
    <row r="1379" spans="1:10" ht="12.75" x14ac:dyDescent="0.2">
      <c r="A1379" s="2">
        <v>89</v>
      </c>
      <c r="B1379" s="2" t="s">
        <v>89</v>
      </c>
      <c r="C1379" s="3">
        <v>42494</v>
      </c>
      <c r="D1379" s="2" t="s">
        <v>27</v>
      </c>
      <c r="E1379" s="2">
        <v>0.50877192982456099</v>
      </c>
      <c r="F1379" s="2">
        <v>0</v>
      </c>
      <c r="G1379" s="2">
        <v>159623</v>
      </c>
      <c r="H1379" s="2">
        <v>1425</v>
      </c>
      <c r="I1379">
        <f t="shared" si="42"/>
        <v>724.99999999999943</v>
      </c>
      <c r="J1379">
        <f t="shared" si="43"/>
        <v>18.55795516675779</v>
      </c>
    </row>
    <row r="1380" spans="1:10" ht="12.75" x14ac:dyDescent="0.2">
      <c r="A1380" s="2">
        <v>90</v>
      </c>
      <c r="B1380" s="2" t="s">
        <v>145</v>
      </c>
      <c r="C1380" s="3">
        <v>42494</v>
      </c>
      <c r="D1380" s="2" t="s">
        <v>27</v>
      </c>
      <c r="E1380" s="2">
        <v>0.55803278688524505</v>
      </c>
      <c r="F1380" s="2">
        <v>0</v>
      </c>
      <c r="G1380" s="2">
        <v>171235</v>
      </c>
      <c r="H1380" s="2">
        <v>1525</v>
      </c>
      <c r="I1380">
        <f t="shared" si="42"/>
        <v>850.99999999999875</v>
      </c>
      <c r="J1380">
        <f t="shared" si="43"/>
        <v>18.55795516675779</v>
      </c>
    </row>
    <row r="1381" spans="1:10" ht="12.75" x14ac:dyDescent="0.2">
      <c r="A1381" s="2">
        <v>91</v>
      </c>
      <c r="B1381" s="2" t="s">
        <v>146</v>
      </c>
      <c r="C1381" s="3">
        <v>42494</v>
      </c>
      <c r="D1381" s="2" t="s">
        <v>27</v>
      </c>
      <c r="E1381" s="2">
        <v>0.52882205513784397</v>
      </c>
      <c r="F1381" s="2">
        <v>0</v>
      </c>
      <c r="G1381" s="2">
        <v>44494</v>
      </c>
      <c r="H1381" s="2">
        <v>399</v>
      </c>
      <c r="I1381">
        <f t="shared" si="42"/>
        <v>210.99999999999974</v>
      </c>
      <c r="J1381">
        <f t="shared" si="43"/>
        <v>18.55795516675779</v>
      </c>
    </row>
    <row r="1382" spans="1:10" ht="12.75" x14ac:dyDescent="0.2">
      <c r="A1382" s="2">
        <v>92</v>
      </c>
      <c r="B1382" s="2" t="s">
        <v>147</v>
      </c>
      <c r="C1382" s="3">
        <v>42494</v>
      </c>
      <c r="D1382" s="2" t="s">
        <v>27</v>
      </c>
      <c r="E1382" s="2">
        <v>0.52348224513172903</v>
      </c>
      <c r="F1382" s="2">
        <v>0</v>
      </c>
      <c r="G1382" s="2">
        <v>96898</v>
      </c>
      <c r="H1382" s="2">
        <v>873</v>
      </c>
      <c r="I1382">
        <f t="shared" si="42"/>
        <v>456.99999999999943</v>
      </c>
      <c r="J1382">
        <f t="shared" si="43"/>
        <v>18.55795516675779</v>
      </c>
    </row>
    <row r="1383" spans="1:10" ht="12.75" x14ac:dyDescent="0.2">
      <c r="A1383" s="2">
        <v>96</v>
      </c>
      <c r="B1383" s="2" t="s">
        <v>148</v>
      </c>
      <c r="C1383" s="3">
        <v>42494</v>
      </c>
      <c r="D1383" s="2" t="s">
        <v>27</v>
      </c>
      <c r="E1383" s="2">
        <v>0.50905797101449202</v>
      </c>
      <c r="F1383" s="2">
        <v>0</v>
      </c>
      <c r="G1383" s="2">
        <v>59013</v>
      </c>
      <c r="H1383" s="2">
        <v>552</v>
      </c>
      <c r="I1383">
        <f t="shared" si="42"/>
        <v>280.9999999999996</v>
      </c>
      <c r="J1383">
        <f t="shared" si="43"/>
        <v>18.55795516675779</v>
      </c>
    </row>
    <row r="1384" spans="1:10" ht="12.75" x14ac:dyDescent="0.2">
      <c r="A1384" s="2">
        <v>98</v>
      </c>
      <c r="B1384" s="2" t="s">
        <v>35</v>
      </c>
      <c r="C1384" s="3">
        <v>42494</v>
      </c>
      <c r="D1384" s="2" t="s">
        <v>27</v>
      </c>
      <c r="E1384" s="2">
        <v>0.471947194719471</v>
      </c>
      <c r="F1384" s="2">
        <v>0</v>
      </c>
      <c r="G1384" s="2">
        <v>62893</v>
      </c>
      <c r="H1384" s="2">
        <v>606</v>
      </c>
      <c r="I1384">
        <f t="shared" si="42"/>
        <v>285.99999999999943</v>
      </c>
      <c r="J1384">
        <f t="shared" si="43"/>
        <v>18.55795516675779</v>
      </c>
    </row>
    <row r="1385" spans="1:10" ht="12.75" x14ac:dyDescent="0.2">
      <c r="A1385" s="2">
        <v>99</v>
      </c>
      <c r="B1385" s="2" t="s">
        <v>149</v>
      </c>
      <c r="C1385" s="3">
        <v>42494</v>
      </c>
      <c r="D1385" s="2" t="s">
        <v>27</v>
      </c>
      <c r="E1385" s="2">
        <v>0.48885693745506797</v>
      </c>
      <c r="F1385" s="2">
        <v>0</v>
      </c>
      <c r="G1385" s="2">
        <v>153093</v>
      </c>
      <c r="H1385" s="2">
        <v>1391</v>
      </c>
      <c r="I1385">
        <f t="shared" si="42"/>
        <v>679.99999999999955</v>
      </c>
      <c r="J1385">
        <f t="shared" si="43"/>
        <v>18.55795516675779</v>
      </c>
    </row>
    <row r="1386" spans="1:10" ht="12.75" x14ac:dyDescent="0.2">
      <c r="A1386" s="2">
        <v>101</v>
      </c>
      <c r="B1386" s="2" t="s">
        <v>150</v>
      </c>
      <c r="C1386" s="3">
        <v>42494</v>
      </c>
      <c r="D1386" s="2" t="s">
        <v>27</v>
      </c>
      <c r="E1386" s="2">
        <v>0.46855345911949597</v>
      </c>
      <c r="F1386" s="2">
        <v>0</v>
      </c>
      <c r="G1386" s="2">
        <v>33810</v>
      </c>
      <c r="H1386" s="2">
        <v>318</v>
      </c>
      <c r="I1386">
        <f t="shared" si="42"/>
        <v>148.99999999999972</v>
      </c>
      <c r="J1386">
        <f t="shared" si="43"/>
        <v>18.55795516675779</v>
      </c>
    </row>
    <row r="1387" spans="1:10" ht="12.75" x14ac:dyDescent="0.2">
      <c r="A1387" s="2">
        <v>102</v>
      </c>
      <c r="B1387" s="2" t="s">
        <v>151</v>
      </c>
      <c r="C1387" s="3">
        <v>42494</v>
      </c>
      <c r="D1387" s="2" t="s">
        <v>27</v>
      </c>
      <c r="E1387" s="2">
        <v>0.47812971342383098</v>
      </c>
      <c r="F1387" s="2">
        <v>0</v>
      </c>
      <c r="G1387" s="2">
        <v>71086</v>
      </c>
      <c r="H1387" s="2">
        <v>663</v>
      </c>
      <c r="I1387">
        <f t="shared" si="42"/>
        <v>316.99999999999994</v>
      </c>
      <c r="J1387">
        <f t="shared" si="43"/>
        <v>18.55795516675779</v>
      </c>
    </row>
    <row r="1388" spans="1:10" ht="12.75" x14ac:dyDescent="0.2">
      <c r="A1388" s="2">
        <v>103</v>
      </c>
      <c r="B1388" s="2" t="s">
        <v>93</v>
      </c>
      <c r="C1388" s="3">
        <v>42494</v>
      </c>
      <c r="D1388" s="2" t="s">
        <v>27</v>
      </c>
      <c r="E1388" s="2">
        <v>0.52344416027280405</v>
      </c>
      <c r="F1388" s="2">
        <v>0</v>
      </c>
      <c r="G1388" s="2">
        <v>129909</v>
      </c>
      <c r="H1388" s="2">
        <v>1173</v>
      </c>
      <c r="I1388">
        <f t="shared" si="42"/>
        <v>613.9999999999992</v>
      </c>
      <c r="J1388">
        <f t="shared" si="43"/>
        <v>18.55795516675779</v>
      </c>
    </row>
    <row r="1389" spans="1:10" ht="12.75" x14ac:dyDescent="0.2">
      <c r="A1389" s="2">
        <v>104</v>
      </c>
      <c r="B1389" s="2" t="s">
        <v>152</v>
      </c>
      <c r="C1389" s="3">
        <v>42494</v>
      </c>
      <c r="D1389" s="2" t="s">
        <v>27</v>
      </c>
      <c r="E1389" s="2">
        <v>0.50991917707567902</v>
      </c>
      <c r="F1389" s="2">
        <v>0</v>
      </c>
      <c r="G1389" s="2">
        <v>145256</v>
      </c>
      <c r="H1389" s="2">
        <v>1361</v>
      </c>
      <c r="I1389">
        <f t="shared" si="42"/>
        <v>693.99999999999909</v>
      </c>
      <c r="J1389">
        <f t="shared" si="43"/>
        <v>18.55795516675779</v>
      </c>
    </row>
    <row r="1390" spans="1:10" ht="12.75" x14ac:dyDescent="0.2">
      <c r="A1390" s="2">
        <v>105</v>
      </c>
      <c r="B1390" s="2" t="s">
        <v>153</v>
      </c>
      <c r="C1390" s="3">
        <v>42494</v>
      </c>
      <c r="D1390" s="2" t="s">
        <v>27</v>
      </c>
      <c r="E1390" s="2">
        <v>0.51352976548406404</v>
      </c>
      <c r="F1390" s="2">
        <v>0</v>
      </c>
      <c r="G1390" s="2">
        <v>180476</v>
      </c>
      <c r="H1390" s="2">
        <v>1663</v>
      </c>
      <c r="I1390">
        <f t="shared" si="42"/>
        <v>853.99999999999852</v>
      </c>
      <c r="J1390">
        <f t="shared" si="43"/>
        <v>18.55795516675779</v>
      </c>
    </row>
    <row r="1391" spans="1:10" ht="12.75" x14ac:dyDescent="0.2">
      <c r="A1391" s="2">
        <v>106</v>
      </c>
      <c r="B1391" s="2" t="s">
        <v>136</v>
      </c>
      <c r="C1391" s="3">
        <v>42494</v>
      </c>
      <c r="D1391" s="2" t="s">
        <v>27</v>
      </c>
      <c r="E1391" s="2">
        <v>0.56424581005586505</v>
      </c>
      <c r="F1391" s="2">
        <v>0</v>
      </c>
      <c r="G1391" s="2">
        <v>120401</v>
      </c>
      <c r="H1391" s="2">
        <v>1074</v>
      </c>
      <c r="I1391">
        <f t="shared" si="42"/>
        <v>605.99999999999909</v>
      </c>
      <c r="J1391">
        <f t="shared" si="43"/>
        <v>18.55795516675779</v>
      </c>
    </row>
    <row r="1392" spans="1:10" ht="12.75" x14ac:dyDescent="0.2">
      <c r="A1392" s="2">
        <v>107</v>
      </c>
      <c r="B1392" s="2" t="s">
        <v>154</v>
      </c>
      <c r="C1392" s="3">
        <v>42494</v>
      </c>
      <c r="D1392" s="2" t="s">
        <v>27</v>
      </c>
      <c r="E1392" s="2">
        <v>0.46475770925110099</v>
      </c>
      <c r="F1392" s="2">
        <v>0</v>
      </c>
      <c r="G1392" s="2">
        <v>96551</v>
      </c>
      <c r="H1392" s="2">
        <v>908</v>
      </c>
      <c r="I1392">
        <f t="shared" si="42"/>
        <v>421.99999999999972</v>
      </c>
      <c r="J1392">
        <f t="shared" si="43"/>
        <v>18.55795516675779</v>
      </c>
    </row>
    <row r="1393" spans="1:10" ht="12.75" x14ac:dyDescent="0.2">
      <c r="A1393" s="2">
        <v>110</v>
      </c>
      <c r="B1393" s="2" t="s">
        <v>156</v>
      </c>
      <c r="C1393" s="3">
        <v>42494</v>
      </c>
      <c r="D1393" s="2" t="s">
        <v>27</v>
      </c>
      <c r="E1393" s="2">
        <v>0.47169811320754701</v>
      </c>
      <c r="F1393" s="2">
        <v>0</v>
      </c>
      <c r="G1393" s="2">
        <v>44683</v>
      </c>
      <c r="H1393" s="2">
        <v>424</v>
      </c>
      <c r="I1393">
        <f t="shared" si="42"/>
        <v>199.99999999999994</v>
      </c>
      <c r="J1393">
        <f t="shared" si="43"/>
        <v>18.55795516675779</v>
      </c>
    </row>
    <row r="1394" spans="1:10" ht="12.75" x14ac:dyDescent="0.2">
      <c r="A1394" s="2">
        <v>111</v>
      </c>
      <c r="B1394" s="2" t="s">
        <v>157</v>
      </c>
      <c r="C1394" s="3">
        <v>42494</v>
      </c>
      <c r="D1394" s="2" t="s">
        <v>27</v>
      </c>
      <c r="E1394" s="2">
        <v>0.516795865633074</v>
      </c>
      <c r="F1394" s="2">
        <v>0</v>
      </c>
      <c r="G1394" s="2">
        <v>123910</v>
      </c>
      <c r="H1394" s="2">
        <v>1161</v>
      </c>
      <c r="I1394">
        <f t="shared" si="42"/>
        <v>599.99999999999886</v>
      </c>
      <c r="J1394">
        <f t="shared" si="43"/>
        <v>18.55795516675779</v>
      </c>
    </row>
    <row r="1395" spans="1:10" ht="12.75" x14ac:dyDescent="0.2">
      <c r="A1395" s="2">
        <v>112</v>
      </c>
      <c r="B1395" s="2" t="s">
        <v>158</v>
      </c>
      <c r="C1395" s="3">
        <v>42494</v>
      </c>
      <c r="D1395" s="2" t="s">
        <v>27</v>
      </c>
      <c r="E1395" s="2">
        <v>0.54237288135593198</v>
      </c>
      <c r="F1395" s="2">
        <v>0</v>
      </c>
      <c r="G1395" s="2">
        <v>39439</v>
      </c>
      <c r="H1395" s="2">
        <v>354</v>
      </c>
      <c r="I1395">
        <f t="shared" si="42"/>
        <v>191.99999999999991</v>
      </c>
      <c r="J1395">
        <f t="shared" si="43"/>
        <v>18.55795516675779</v>
      </c>
    </row>
    <row r="1396" spans="1:10" ht="12.75" x14ac:dyDescent="0.2">
      <c r="A1396" s="2">
        <v>113</v>
      </c>
      <c r="B1396" s="2" t="s">
        <v>159</v>
      </c>
      <c r="C1396" s="3">
        <v>42494</v>
      </c>
      <c r="D1396" s="2" t="s">
        <v>27</v>
      </c>
      <c r="E1396" s="2">
        <v>0.57060518731988397</v>
      </c>
      <c r="F1396" s="2">
        <v>0</v>
      </c>
      <c r="G1396" s="2">
        <v>40605</v>
      </c>
      <c r="H1396" s="2">
        <v>347</v>
      </c>
      <c r="I1396">
        <f t="shared" si="42"/>
        <v>197.99999999999974</v>
      </c>
      <c r="J1396">
        <f t="shared" si="43"/>
        <v>18.55795516675779</v>
      </c>
    </row>
    <row r="1397" spans="1:10" ht="12.75" x14ac:dyDescent="0.2">
      <c r="A1397" s="2">
        <v>114</v>
      </c>
      <c r="B1397" s="2" t="s">
        <v>160</v>
      </c>
      <c r="C1397" s="3">
        <v>42494</v>
      </c>
      <c r="D1397" s="2" t="s">
        <v>27</v>
      </c>
      <c r="E1397" s="2">
        <v>0.49679487179487097</v>
      </c>
      <c r="F1397" s="2">
        <v>0</v>
      </c>
      <c r="G1397" s="2">
        <v>64756</v>
      </c>
      <c r="H1397" s="2">
        <v>624</v>
      </c>
      <c r="I1397">
        <f t="shared" si="42"/>
        <v>309.99999999999949</v>
      </c>
      <c r="J1397">
        <f t="shared" si="43"/>
        <v>18.55795516675779</v>
      </c>
    </row>
    <row r="1398" spans="1:10" ht="12.75" x14ac:dyDescent="0.2">
      <c r="A1398" s="2">
        <v>115</v>
      </c>
      <c r="B1398" s="2" t="s">
        <v>161</v>
      </c>
      <c r="C1398" s="3">
        <v>42494</v>
      </c>
      <c r="D1398" s="2" t="s">
        <v>27</v>
      </c>
      <c r="E1398" s="2">
        <v>0.51048951048950997</v>
      </c>
      <c r="F1398" s="2">
        <v>0</v>
      </c>
      <c r="G1398" s="2">
        <v>47314</v>
      </c>
      <c r="H1398" s="2">
        <v>429</v>
      </c>
      <c r="I1398">
        <f t="shared" si="42"/>
        <v>218.99999999999977</v>
      </c>
      <c r="J1398">
        <f t="shared" si="43"/>
        <v>18.55795516675779</v>
      </c>
    </row>
    <row r="1399" spans="1:10" ht="12.75" x14ac:dyDescent="0.2">
      <c r="A1399" s="2">
        <v>117</v>
      </c>
      <c r="B1399" s="2" t="s">
        <v>123</v>
      </c>
      <c r="C1399" s="3">
        <v>42494</v>
      </c>
      <c r="D1399" s="2" t="s">
        <v>27</v>
      </c>
      <c r="E1399" s="2">
        <v>0.47906197654941302</v>
      </c>
      <c r="F1399" s="2">
        <v>0</v>
      </c>
      <c r="G1399" s="2">
        <v>63210</v>
      </c>
      <c r="H1399" s="2">
        <v>597</v>
      </c>
      <c r="I1399">
        <f t="shared" si="42"/>
        <v>285.99999999999955</v>
      </c>
      <c r="J1399">
        <f t="shared" si="43"/>
        <v>18.55795516675779</v>
      </c>
    </row>
    <row r="1400" spans="1:10" ht="12.75" x14ac:dyDescent="0.2">
      <c r="A1400" s="2">
        <v>119</v>
      </c>
      <c r="B1400" s="2" t="s">
        <v>44</v>
      </c>
      <c r="C1400" s="3">
        <v>42494</v>
      </c>
      <c r="D1400" s="2" t="s">
        <v>27</v>
      </c>
      <c r="E1400" s="2">
        <v>0.51090604026845599</v>
      </c>
      <c r="F1400" s="2">
        <v>0</v>
      </c>
      <c r="G1400" s="2">
        <v>125726</v>
      </c>
      <c r="H1400" s="2">
        <v>1192</v>
      </c>
      <c r="I1400">
        <f t="shared" si="42"/>
        <v>608.99999999999955</v>
      </c>
      <c r="J1400">
        <f t="shared" si="43"/>
        <v>18.55795516675779</v>
      </c>
    </row>
    <row r="1401" spans="1:10" ht="12.75" x14ac:dyDescent="0.2">
      <c r="A1401" s="2">
        <v>120</v>
      </c>
      <c r="B1401" s="2" t="s">
        <v>162</v>
      </c>
      <c r="C1401" s="3">
        <v>42494</v>
      </c>
      <c r="D1401" s="2" t="s">
        <v>27</v>
      </c>
      <c r="E1401" s="2">
        <v>0.53562653562653495</v>
      </c>
      <c r="F1401" s="2">
        <v>0</v>
      </c>
      <c r="G1401" s="2">
        <v>43909</v>
      </c>
      <c r="H1401" s="2">
        <v>407</v>
      </c>
      <c r="I1401">
        <f t="shared" si="42"/>
        <v>217.99999999999972</v>
      </c>
      <c r="J1401">
        <f t="shared" si="43"/>
        <v>18.55795516675779</v>
      </c>
    </row>
    <row r="1402" spans="1:10" ht="12.75" x14ac:dyDescent="0.2">
      <c r="A1402" s="2">
        <v>121</v>
      </c>
      <c r="B1402" s="2" t="s">
        <v>163</v>
      </c>
      <c r="C1402" s="3">
        <v>42494</v>
      </c>
      <c r="D1402" s="2" t="s">
        <v>27</v>
      </c>
      <c r="E1402" s="2">
        <v>0.48423005565862698</v>
      </c>
      <c r="F1402" s="2">
        <v>0</v>
      </c>
      <c r="G1402" s="2">
        <v>115168</v>
      </c>
      <c r="H1402" s="2">
        <v>1078</v>
      </c>
      <c r="I1402">
        <f t="shared" si="42"/>
        <v>521.99999999999989</v>
      </c>
      <c r="J1402">
        <f t="shared" si="43"/>
        <v>18.55795516675779</v>
      </c>
    </row>
    <row r="1403" spans="1:10" ht="12.75" x14ac:dyDescent="0.2">
      <c r="A1403" s="2">
        <v>122</v>
      </c>
      <c r="B1403" s="2" t="s">
        <v>54</v>
      </c>
      <c r="C1403" s="3">
        <v>42494</v>
      </c>
      <c r="D1403" s="2" t="s">
        <v>27</v>
      </c>
      <c r="E1403" s="2">
        <v>0.50319634703196303</v>
      </c>
      <c r="F1403" s="2">
        <v>0</v>
      </c>
      <c r="G1403" s="2">
        <v>118160</v>
      </c>
      <c r="H1403" s="2">
        <v>1095</v>
      </c>
      <c r="I1403">
        <f t="shared" si="42"/>
        <v>550.99999999999955</v>
      </c>
      <c r="J1403">
        <f t="shared" si="43"/>
        <v>18.55795516675779</v>
      </c>
    </row>
    <row r="1404" spans="1:10" ht="12.75" x14ac:dyDescent="0.2">
      <c r="A1404" s="2">
        <v>126</v>
      </c>
      <c r="B1404" s="2" t="s">
        <v>165</v>
      </c>
      <c r="C1404" s="3">
        <v>42494</v>
      </c>
      <c r="D1404" s="2" t="s">
        <v>27</v>
      </c>
      <c r="E1404" s="2">
        <v>0.47104247104247099</v>
      </c>
      <c r="F1404" s="2">
        <v>0</v>
      </c>
      <c r="G1404" s="2">
        <v>26900</v>
      </c>
      <c r="H1404" s="2">
        <v>259</v>
      </c>
      <c r="I1404">
        <f t="shared" si="42"/>
        <v>121.99999999999999</v>
      </c>
      <c r="J1404">
        <f t="shared" si="43"/>
        <v>18.55795516675779</v>
      </c>
    </row>
    <row r="1405" spans="1:10" ht="12.75" x14ac:dyDescent="0.2">
      <c r="A1405" s="2">
        <v>127</v>
      </c>
      <c r="B1405" s="2" t="s">
        <v>58</v>
      </c>
      <c r="C1405" s="3">
        <v>42494</v>
      </c>
      <c r="D1405" s="2" t="s">
        <v>27</v>
      </c>
      <c r="E1405" s="2">
        <v>0.47257383966244698</v>
      </c>
      <c r="F1405" s="2">
        <v>0</v>
      </c>
      <c r="G1405" s="2">
        <v>48561</v>
      </c>
      <c r="H1405" s="2">
        <v>474</v>
      </c>
      <c r="I1405">
        <f t="shared" si="42"/>
        <v>223.99999999999986</v>
      </c>
      <c r="J1405">
        <f t="shared" si="43"/>
        <v>18.55795516675779</v>
      </c>
    </row>
    <row r="1406" spans="1:10" ht="12.75" x14ac:dyDescent="0.2">
      <c r="A1406" s="2">
        <v>131</v>
      </c>
      <c r="B1406" s="2" t="s">
        <v>166</v>
      </c>
      <c r="C1406" s="3">
        <v>42494</v>
      </c>
      <c r="D1406" s="2" t="s">
        <v>27</v>
      </c>
      <c r="E1406" s="2">
        <v>0.50895140664961602</v>
      </c>
      <c r="F1406" s="2">
        <v>0</v>
      </c>
      <c r="G1406" s="2">
        <v>83900</v>
      </c>
      <c r="H1406" s="2">
        <v>782</v>
      </c>
      <c r="I1406">
        <f t="shared" si="42"/>
        <v>397.99999999999972</v>
      </c>
      <c r="J1406">
        <f t="shared" si="43"/>
        <v>18.55795516675779</v>
      </c>
    </row>
    <row r="1407" spans="1:10" ht="12.75" x14ac:dyDescent="0.2">
      <c r="A1407" s="2">
        <v>133</v>
      </c>
      <c r="B1407" s="2" t="s">
        <v>164</v>
      </c>
      <c r="C1407" s="3">
        <v>42494</v>
      </c>
      <c r="D1407" s="2" t="s">
        <v>27</v>
      </c>
      <c r="E1407" s="2">
        <v>0.51122194513715702</v>
      </c>
      <c r="F1407" s="2">
        <v>0</v>
      </c>
      <c r="G1407" s="2">
        <v>42495</v>
      </c>
      <c r="H1407" s="2">
        <v>401</v>
      </c>
      <c r="I1407">
        <f t="shared" si="42"/>
        <v>204.99999999999997</v>
      </c>
      <c r="J1407">
        <f t="shared" si="43"/>
        <v>18.55795516675779</v>
      </c>
    </row>
    <row r="1408" spans="1:10" ht="12.75" x14ac:dyDescent="0.2">
      <c r="A1408" s="2">
        <v>134</v>
      </c>
      <c r="B1408" s="2" t="s">
        <v>120</v>
      </c>
      <c r="C1408" s="3">
        <v>42494</v>
      </c>
      <c r="D1408" s="2" t="s">
        <v>27</v>
      </c>
      <c r="E1408" s="2">
        <v>0.49086757990867502</v>
      </c>
      <c r="F1408" s="2">
        <v>0</v>
      </c>
      <c r="G1408" s="2">
        <v>46702</v>
      </c>
      <c r="H1408" s="2">
        <v>438</v>
      </c>
      <c r="I1408">
        <f t="shared" si="42"/>
        <v>214.99999999999966</v>
      </c>
      <c r="J1408">
        <f t="shared" si="43"/>
        <v>18.55795516675779</v>
      </c>
    </row>
    <row r="1409" spans="1:10" ht="12.75" x14ac:dyDescent="0.2">
      <c r="A1409" s="2">
        <v>136</v>
      </c>
      <c r="B1409" s="2" t="s">
        <v>167</v>
      </c>
      <c r="C1409" s="3">
        <v>42494</v>
      </c>
      <c r="D1409" s="2" t="s">
        <v>27</v>
      </c>
      <c r="E1409" s="2">
        <v>0.49090909090909002</v>
      </c>
      <c r="F1409" s="2">
        <v>0</v>
      </c>
      <c r="G1409" s="2">
        <v>16858</v>
      </c>
      <c r="H1409" s="2">
        <v>165</v>
      </c>
      <c r="I1409">
        <f t="shared" si="42"/>
        <v>80.999999999999858</v>
      </c>
      <c r="J1409">
        <f t="shared" si="43"/>
        <v>18.55795516675779</v>
      </c>
    </row>
    <row r="1410" spans="1:10" ht="12.75" x14ac:dyDescent="0.2">
      <c r="A1410" s="2">
        <v>143</v>
      </c>
      <c r="B1410" s="2" t="s">
        <v>168</v>
      </c>
      <c r="C1410" s="3">
        <v>42494</v>
      </c>
      <c r="D1410" s="2" t="s">
        <v>27</v>
      </c>
      <c r="E1410" s="2">
        <v>0.50904392764857798</v>
      </c>
      <c r="F1410" s="2">
        <v>0</v>
      </c>
      <c r="G1410" s="2">
        <v>127411</v>
      </c>
      <c r="H1410" s="2">
        <v>1161</v>
      </c>
      <c r="I1410">
        <f t="shared" si="42"/>
        <v>590.99999999999898</v>
      </c>
      <c r="J1410">
        <f t="shared" si="43"/>
        <v>18.55795516675779</v>
      </c>
    </row>
    <row r="1411" spans="1:10" ht="12.75" x14ac:dyDescent="0.2">
      <c r="A1411" s="2">
        <v>150</v>
      </c>
      <c r="B1411" s="2" t="s">
        <v>169</v>
      </c>
      <c r="C1411" s="3">
        <v>42494</v>
      </c>
      <c r="D1411" s="2" t="s">
        <v>27</v>
      </c>
      <c r="E1411" s="2">
        <v>0.467605633802816</v>
      </c>
      <c r="F1411" s="2">
        <v>0</v>
      </c>
      <c r="G1411" s="2">
        <v>37718</v>
      </c>
      <c r="H1411" s="2">
        <v>355</v>
      </c>
      <c r="I1411">
        <f t="shared" ref="I1411:I1474" si="44">(H1411*E1411)</f>
        <v>165.99999999999969</v>
      </c>
      <c r="J1411">
        <f t="shared" ref="J1411:J1474" si="45">SUM($F$2,$F$3511)/SUM($H$2,$H$3511)</f>
        <v>18.55795516675779</v>
      </c>
    </row>
    <row r="1412" spans="1:10" ht="12.75" x14ac:dyDescent="0.2">
      <c r="A1412" s="2">
        <v>154</v>
      </c>
      <c r="B1412" s="2" t="s">
        <v>170</v>
      </c>
      <c r="C1412" s="3">
        <v>42494</v>
      </c>
      <c r="D1412" s="2" t="s">
        <v>27</v>
      </c>
      <c r="E1412" s="2">
        <v>0.57179487179487098</v>
      </c>
      <c r="F1412" s="2">
        <v>0</v>
      </c>
      <c r="G1412" s="2">
        <v>43508</v>
      </c>
      <c r="H1412" s="2">
        <v>390</v>
      </c>
      <c r="I1412">
        <f t="shared" si="44"/>
        <v>222.99999999999969</v>
      </c>
      <c r="J1412">
        <f t="shared" si="45"/>
        <v>18.55795516675779</v>
      </c>
    </row>
    <row r="1413" spans="1:10" ht="12.75" x14ac:dyDescent="0.2">
      <c r="A1413" s="2">
        <v>157</v>
      </c>
      <c r="B1413" s="2" t="s">
        <v>100</v>
      </c>
      <c r="C1413" s="3">
        <v>42494</v>
      </c>
      <c r="D1413" s="2" t="s">
        <v>27</v>
      </c>
      <c r="E1413" s="2">
        <v>0.49746893695352001</v>
      </c>
      <c r="F1413" s="2">
        <v>0</v>
      </c>
      <c r="G1413" s="2">
        <v>232358</v>
      </c>
      <c r="H1413" s="2">
        <v>2173</v>
      </c>
      <c r="I1413">
        <f t="shared" si="44"/>
        <v>1080.9999999999991</v>
      </c>
      <c r="J1413">
        <f t="shared" si="45"/>
        <v>18.55795516675779</v>
      </c>
    </row>
    <row r="1414" spans="1:10" ht="12.75" x14ac:dyDescent="0.2">
      <c r="A1414" s="2">
        <v>161</v>
      </c>
      <c r="B1414" s="2" t="s">
        <v>26</v>
      </c>
      <c r="C1414" s="3">
        <v>42494</v>
      </c>
      <c r="D1414" s="2" t="s">
        <v>27</v>
      </c>
      <c r="E1414" s="2">
        <v>0.48250904704463199</v>
      </c>
      <c r="F1414" s="2">
        <v>0</v>
      </c>
      <c r="G1414" s="2">
        <v>89653</v>
      </c>
      <c r="H1414" s="2">
        <v>829</v>
      </c>
      <c r="I1414">
        <f t="shared" si="44"/>
        <v>399.99999999999994</v>
      </c>
      <c r="J1414">
        <f t="shared" si="45"/>
        <v>18.55795516675779</v>
      </c>
    </row>
    <row r="1415" spans="1:10" ht="12.75" x14ac:dyDescent="0.2">
      <c r="A1415" s="2">
        <v>201</v>
      </c>
      <c r="B1415" s="2" t="s">
        <v>144</v>
      </c>
      <c r="C1415" s="3">
        <v>42494</v>
      </c>
      <c r="D1415" s="2" t="s">
        <v>27</v>
      </c>
      <c r="E1415" s="2">
        <v>0.51351351351351304</v>
      </c>
      <c r="F1415" s="2">
        <v>0</v>
      </c>
      <c r="G1415" s="2">
        <v>156596</v>
      </c>
      <c r="H1415" s="2">
        <v>1480</v>
      </c>
      <c r="I1415">
        <f t="shared" si="44"/>
        <v>759.99999999999932</v>
      </c>
      <c r="J1415">
        <f t="shared" si="45"/>
        <v>18.55795516675779</v>
      </c>
    </row>
    <row r="1416" spans="1:10" ht="12.75" x14ac:dyDescent="0.2">
      <c r="A1416" s="2">
        <v>202</v>
      </c>
      <c r="B1416" s="2" t="s">
        <v>171</v>
      </c>
      <c r="C1416" s="3">
        <v>42494</v>
      </c>
      <c r="D1416" s="2" t="s">
        <v>27</v>
      </c>
      <c r="E1416" s="2">
        <v>0.48926380368098099</v>
      </c>
      <c r="F1416" s="2">
        <v>0</v>
      </c>
      <c r="G1416" s="2">
        <v>135843</v>
      </c>
      <c r="H1416" s="2">
        <v>1304</v>
      </c>
      <c r="I1416">
        <f t="shared" si="44"/>
        <v>637.9999999999992</v>
      </c>
      <c r="J1416">
        <f t="shared" si="45"/>
        <v>18.55795516675779</v>
      </c>
    </row>
    <row r="1417" spans="1:10" ht="12.75" x14ac:dyDescent="0.2">
      <c r="A1417" s="2">
        <v>203</v>
      </c>
      <c r="B1417" s="2" t="s">
        <v>172</v>
      </c>
      <c r="C1417" s="3">
        <v>42494</v>
      </c>
      <c r="D1417" s="2" t="s">
        <v>27</v>
      </c>
      <c r="E1417" s="2">
        <v>0.49500831946755403</v>
      </c>
      <c r="F1417" s="2">
        <v>0</v>
      </c>
      <c r="G1417" s="2">
        <v>129044</v>
      </c>
      <c r="H1417" s="2">
        <v>1202</v>
      </c>
      <c r="I1417">
        <f t="shared" si="44"/>
        <v>594.99999999999989</v>
      </c>
      <c r="J1417">
        <f t="shared" si="45"/>
        <v>18.55795516675779</v>
      </c>
    </row>
    <row r="1418" spans="1:10" ht="12.75" x14ac:dyDescent="0.2">
      <c r="A1418" s="2">
        <v>222</v>
      </c>
      <c r="B1418" s="2" t="s">
        <v>66</v>
      </c>
      <c r="C1418" s="3">
        <v>42494</v>
      </c>
      <c r="D1418" s="2" t="s">
        <v>27</v>
      </c>
      <c r="E1418" s="2">
        <v>0.493757802746566</v>
      </c>
      <c r="F1418" s="2">
        <v>0</v>
      </c>
      <c r="G1418" s="2">
        <v>169986</v>
      </c>
      <c r="H1418" s="2">
        <v>1602</v>
      </c>
      <c r="I1418">
        <f t="shared" si="44"/>
        <v>790.99999999999875</v>
      </c>
      <c r="J1418">
        <f t="shared" si="45"/>
        <v>18.55795516675779</v>
      </c>
    </row>
    <row r="1419" spans="1:10" ht="12.75" x14ac:dyDescent="0.2">
      <c r="A1419" s="2">
        <v>223</v>
      </c>
      <c r="B1419" s="2" t="s">
        <v>173</v>
      </c>
      <c r="C1419" s="3">
        <v>42494</v>
      </c>
      <c r="D1419" s="2" t="s">
        <v>27</v>
      </c>
      <c r="E1419" s="2">
        <v>0.40992167101827598</v>
      </c>
      <c r="F1419" s="2">
        <v>0</v>
      </c>
      <c r="G1419" s="2">
        <v>38014</v>
      </c>
      <c r="H1419" s="2">
        <v>383</v>
      </c>
      <c r="I1419">
        <f t="shared" si="44"/>
        <v>156.99999999999969</v>
      </c>
      <c r="J1419">
        <f t="shared" si="45"/>
        <v>18.55795516675779</v>
      </c>
    </row>
    <row r="1420" spans="1:10" ht="12.75" x14ac:dyDescent="0.2">
      <c r="A1420" s="2">
        <v>236</v>
      </c>
      <c r="B1420" s="2" t="s">
        <v>71</v>
      </c>
      <c r="C1420" s="3">
        <v>42494</v>
      </c>
      <c r="D1420" s="2" t="s">
        <v>27</v>
      </c>
      <c r="E1420" s="2">
        <v>0.48844707146695299</v>
      </c>
      <c r="F1420" s="2">
        <v>0</v>
      </c>
      <c r="G1420" s="2">
        <v>392883</v>
      </c>
      <c r="H1420" s="2">
        <v>3722</v>
      </c>
      <c r="I1420">
        <f t="shared" si="44"/>
        <v>1817.9999999999991</v>
      </c>
      <c r="J1420">
        <f t="shared" si="45"/>
        <v>18.55795516675779</v>
      </c>
    </row>
    <row r="1421" spans="1:10" ht="12.75" x14ac:dyDescent="0.2">
      <c r="A1421" s="2">
        <v>238</v>
      </c>
      <c r="B1421" s="2" t="s">
        <v>138</v>
      </c>
      <c r="C1421" s="3">
        <v>42494</v>
      </c>
      <c r="D1421" s="2" t="s">
        <v>27</v>
      </c>
      <c r="E1421" s="2">
        <v>0.50946252838758499</v>
      </c>
      <c r="F1421" s="2">
        <v>0</v>
      </c>
      <c r="G1421" s="2">
        <v>143530</v>
      </c>
      <c r="H1421" s="2">
        <v>1321</v>
      </c>
      <c r="I1421">
        <f t="shared" si="44"/>
        <v>672.99999999999977</v>
      </c>
      <c r="J1421">
        <f t="shared" si="45"/>
        <v>18.55795516675779</v>
      </c>
    </row>
    <row r="1422" spans="1:10" ht="12.75" x14ac:dyDescent="0.2">
      <c r="A1422" s="2">
        <v>245</v>
      </c>
      <c r="B1422" s="2" t="s">
        <v>75</v>
      </c>
      <c r="C1422" s="3">
        <v>42494</v>
      </c>
      <c r="D1422" s="2" t="s">
        <v>27</v>
      </c>
      <c r="E1422" s="2">
        <v>0.51744966442953</v>
      </c>
      <c r="F1422" s="2">
        <v>0</v>
      </c>
      <c r="G1422" s="2">
        <v>159925</v>
      </c>
      <c r="H1422" s="2">
        <v>1490</v>
      </c>
      <c r="I1422">
        <f t="shared" si="44"/>
        <v>770.99999999999966</v>
      </c>
      <c r="J1422">
        <f t="shared" si="45"/>
        <v>18.55795516675779</v>
      </c>
    </row>
    <row r="1423" spans="1:10" ht="12.75" x14ac:dyDescent="0.2">
      <c r="A1423" s="2">
        <v>254</v>
      </c>
      <c r="B1423" s="2" t="s">
        <v>143</v>
      </c>
      <c r="C1423" s="3">
        <v>42494</v>
      </c>
      <c r="D1423" s="2" t="s">
        <v>27</v>
      </c>
      <c r="E1423" s="2">
        <v>0.50257731958762797</v>
      </c>
      <c r="F1423" s="2">
        <v>0</v>
      </c>
      <c r="G1423" s="2">
        <v>80528</v>
      </c>
      <c r="H1423" s="2">
        <v>776</v>
      </c>
      <c r="I1423">
        <f t="shared" si="44"/>
        <v>389.99999999999932</v>
      </c>
      <c r="J1423">
        <f t="shared" si="45"/>
        <v>18.55795516675779</v>
      </c>
    </row>
    <row r="1424" spans="1:10" ht="12.75" x14ac:dyDescent="0.2">
      <c r="A1424" s="2">
        <v>266</v>
      </c>
      <c r="B1424" s="2" t="s">
        <v>174</v>
      </c>
      <c r="C1424" s="3">
        <v>42494</v>
      </c>
      <c r="D1424" s="2" t="s">
        <v>27</v>
      </c>
      <c r="E1424" s="2">
        <v>0.45205479452054698</v>
      </c>
      <c r="F1424" s="2">
        <v>0</v>
      </c>
      <c r="G1424" s="2">
        <v>22985</v>
      </c>
      <c r="H1424" s="2">
        <v>219</v>
      </c>
      <c r="I1424">
        <f t="shared" si="44"/>
        <v>98.999999999999787</v>
      </c>
      <c r="J1424">
        <f t="shared" si="45"/>
        <v>18.55795516675779</v>
      </c>
    </row>
    <row r="1425" spans="1:10" ht="12.75" x14ac:dyDescent="0.2">
      <c r="A1425" s="2">
        <v>267</v>
      </c>
      <c r="B1425" s="2" t="s">
        <v>175</v>
      </c>
      <c r="C1425" s="3">
        <v>42494</v>
      </c>
      <c r="D1425" s="2" t="s">
        <v>27</v>
      </c>
      <c r="E1425" s="2">
        <v>0.51862891207153505</v>
      </c>
      <c r="F1425" s="2">
        <v>0</v>
      </c>
      <c r="G1425" s="2">
        <v>75197</v>
      </c>
      <c r="H1425" s="2">
        <v>671</v>
      </c>
      <c r="I1425">
        <f t="shared" si="44"/>
        <v>348</v>
      </c>
      <c r="J1425">
        <f t="shared" si="45"/>
        <v>18.55795516675779</v>
      </c>
    </row>
    <row r="1426" spans="1:10" ht="12.75" x14ac:dyDescent="0.2">
      <c r="A1426" s="2">
        <v>268</v>
      </c>
      <c r="B1426" s="2" t="s">
        <v>176</v>
      </c>
      <c r="C1426" s="3">
        <v>42494</v>
      </c>
      <c r="D1426" s="2" t="s">
        <v>27</v>
      </c>
      <c r="E1426" s="2">
        <v>0.48923444976076502</v>
      </c>
      <c r="F1426" s="2">
        <v>0</v>
      </c>
      <c r="G1426" s="2">
        <v>87771</v>
      </c>
      <c r="H1426" s="2">
        <v>836</v>
      </c>
      <c r="I1426">
        <f t="shared" si="44"/>
        <v>408.99999999999955</v>
      </c>
      <c r="J1426">
        <f t="shared" si="45"/>
        <v>18.55795516675779</v>
      </c>
    </row>
    <row r="1427" spans="1:10" ht="12.75" x14ac:dyDescent="0.2">
      <c r="A1427" s="2">
        <v>412</v>
      </c>
      <c r="B1427" s="2" t="s">
        <v>118</v>
      </c>
      <c r="C1427" s="3">
        <v>42494</v>
      </c>
      <c r="D1427" s="2" t="s">
        <v>27</v>
      </c>
      <c r="E1427" s="2">
        <v>0.48339011925042502</v>
      </c>
      <c r="F1427" s="2">
        <v>0</v>
      </c>
      <c r="G1427" s="2">
        <v>247809</v>
      </c>
      <c r="H1427" s="2">
        <v>2348</v>
      </c>
      <c r="I1427">
        <f t="shared" si="44"/>
        <v>1134.999999999998</v>
      </c>
      <c r="J1427">
        <f t="shared" si="45"/>
        <v>18.55795516675779</v>
      </c>
    </row>
    <row r="1428" spans="1:10" ht="12.75" x14ac:dyDescent="0.2">
      <c r="A1428" s="2">
        <v>420</v>
      </c>
      <c r="B1428" s="2" t="s">
        <v>155</v>
      </c>
      <c r="C1428" s="3">
        <v>42494</v>
      </c>
      <c r="D1428" s="2" t="s">
        <v>27</v>
      </c>
      <c r="E1428" s="2">
        <v>0.468852459016393</v>
      </c>
      <c r="F1428" s="2">
        <v>0</v>
      </c>
      <c r="G1428" s="2">
        <v>31498</v>
      </c>
      <c r="H1428" s="2">
        <v>305</v>
      </c>
      <c r="I1428">
        <f t="shared" si="44"/>
        <v>142.99999999999986</v>
      </c>
      <c r="J1428">
        <f t="shared" si="45"/>
        <v>18.55795516675779</v>
      </c>
    </row>
    <row r="1429" spans="1:10" ht="12.75" x14ac:dyDescent="0.2">
      <c r="A1429" s="2">
        <v>421</v>
      </c>
      <c r="B1429" s="2" t="s">
        <v>177</v>
      </c>
      <c r="C1429" s="3">
        <v>42494</v>
      </c>
      <c r="D1429" s="2" t="s">
        <v>27</v>
      </c>
      <c r="E1429" s="2">
        <v>0.579439252336448</v>
      </c>
      <c r="F1429" s="2">
        <v>0</v>
      </c>
      <c r="G1429" s="2">
        <v>24131</v>
      </c>
      <c r="H1429" s="2">
        <v>214</v>
      </c>
      <c r="I1429">
        <f t="shared" si="44"/>
        <v>123.99999999999987</v>
      </c>
      <c r="J1429">
        <f t="shared" si="45"/>
        <v>18.55795516675779</v>
      </c>
    </row>
    <row r="1430" spans="1:10" ht="12.75" x14ac:dyDescent="0.2">
      <c r="A1430" s="2">
        <v>429</v>
      </c>
      <c r="B1430" s="2" t="s">
        <v>178</v>
      </c>
      <c r="C1430" s="3">
        <v>42494</v>
      </c>
      <c r="D1430" s="2" t="s">
        <v>27</v>
      </c>
      <c r="E1430" s="2">
        <v>0.46188340807174799</v>
      </c>
      <c r="F1430" s="2">
        <v>0</v>
      </c>
      <c r="G1430" s="2">
        <v>46080</v>
      </c>
      <c r="H1430" s="2">
        <v>446</v>
      </c>
      <c r="I1430">
        <f t="shared" si="44"/>
        <v>205.9999999999996</v>
      </c>
      <c r="J1430">
        <f t="shared" si="45"/>
        <v>18.55795516675779</v>
      </c>
    </row>
    <row r="1431" spans="1:10" ht="12.75" x14ac:dyDescent="0.2">
      <c r="A1431" s="2">
        <v>432</v>
      </c>
      <c r="B1431" s="2" t="s">
        <v>39</v>
      </c>
      <c r="C1431" s="3">
        <v>42494</v>
      </c>
      <c r="D1431" s="2" t="s">
        <v>27</v>
      </c>
      <c r="E1431" s="2">
        <v>0.53571428571428503</v>
      </c>
      <c r="F1431" s="2">
        <v>0</v>
      </c>
      <c r="G1431" s="2">
        <v>67186</v>
      </c>
      <c r="H1431" s="2">
        <v>616</v>
      </c>
      <c r="I1431">
        <f t="shared" si="44"/>
        <v>329.9999999999996</v>
      </c>
      <c r="J1431">
        <f t="shared" si="45"/>
        <v>18.55795516675779</v>
      </c>
    </row>
    <row r="1432" spans="1:10" ht="12.75" x14ac:dyDescent="0.2">
      <c r="A1432" s="2">
        <v>1</v>
      </c>
      <c r="B1432" s="2" t="s">
        <v>23</v>
      </c>
      <c r="C1432" s="3">
        <v>42494</v>
      </c>
      <c r="D1432" s="2" t="s">
        <v>16</v>
      </c>
      <c r="E1432" s="2">
        <v>0.52286545070050205</v>
      </c>
      <c r="F1432" s="2">
        <v>101745</v>
      </c>
      <c r="G1432" s="2">
        <v>438374</v>
      </c>
      <c r="H1432" s="2">
        <v>3783</v>
      </c>
      <c r="I1432">
        <f t="shared" si="44"/>
        <v>1977.9999999999993</v>
      </c>
      <c r="J1432">
        <f t="shared" si="45"/>
        <v>18.55795516675779</v>
      </c>
    </row>
    <row r="1433" spans="1:10" ht="12.75" x14ac:dyDescent="0.2">
      <c r="A1433" s="2">
        <v>2</v>
      </c>
      <c r="B1433" s="2" t="s">
        <v>33</v>
      </c>
      <c r="C1433" s="3">
        <v>42494</v>
      </c>
      <c r="D1433" s="2" t="s">
        <v>16</v>
      </c>
      <c r="E1433" s="2">
        <v>0.53899480069324002</v>
      </c>
      <c r="F1433" s="2">
        <v>8990</v>
      </c>
      <c r="G1433" s="2">
        <v>66315</v>
      </c>
      <c r="H1433" s="2">
        <v>577</v>
      </c>
      <c r="I1433">
        <f t="shared" si="44"/>
        <v>310.99999999999949</v>
      </c>
      <c r="J1433">
        <f t="shared" si="45"/>
        <v>18.55795516675779</v>
      </c>
    </row>
    <row r="1434" spans="1:10" ht="12.75" x14ac:dyDescent="0.2">
      <c r="A1434" s="2">
        <v>3</v>
      </c>
      <c r="B1434" s="2" t="s">
        <v>37</v>
      </c>
      <c r="C1434" s="3">
        <v>42494</v>
      </c>
      <c r="D1434" s="2" t="s">
        <v>16</v>
      </c>
      <c r="E1434" s="2">
        <v>0.52521008403361302</v>
      </c>
      <c r="F1434" s="2">
        <v>790</v>
      </c>
      <c r="G1434" s="2">
        <v>27965</v>
      </c>
      <c r="H1434" s="2">
        <v>238</v>
      </c>
      <c r="I1434">
        <f t="shared" si="44"/>
        <v>124.9999999999999</v>
      </c>
      <c r="J1434">
        <f t="shared" si="45"/>
        <v>18.55795516675779</v>
      </c>
    </row>
    <row r="1435" spans="1:10" ht="12.75" x14ac:dyDescent="0.2">
      <c r="A1435" s="2">
        <v>4</v>
      </c>
      <c r="B1435" s="2" t="s">
        <v>42</v>
      </c>
      <c r="C1435" s="3">
        <v>42494</v>
      </c>
      <c r="D1435" s="2" t="s">
        <v>16</v>
      </c>
      <c r="E1435" s="2">
        <v>0.477622890682318</v>
      </c>
      <c r="F1435" s="2">
        <v>35860</v>
      </c>
      <c r="G1435" s="2">
        <v>149551</v>
      </c>
      <c r="H1435" s="2">
        <v>1363</v>
      </c>
      <c r="I1435">
        <f t="shared" si="44"/>
        <v>650.99999999999943</v>
      </c>
      <c r="J1435">
        <f t="shared" si="45"/>
        <v>18.55795516675779</v>
      </c>
    </row>
    <row r="1436" spans="1:10" ht="12.75" x14ac:dyDescent="0.2">
      <c r="A1436" s="2">
        <v>5</v>
      </c>
      <c r="B1436" s="2" t="s">
        <v>46</v>
      </c>
      <c r="C1436" s="3">
        <v>42494</v>
      </c>
      <c r="D1436" s="2" t="s">
        <v>16</v>
      </c>
      <c r="E1436" s="2">
        <v>0.49579087284005302</v>
      </c>
      <c r="F1436" s="2">
        <v>50835</v>
      </c>
      <c r="G1436" s="2">
        <v>262357</v>
      </c>
      <c r="H1436" s="2">
        <v>2257</v>
      </c>
      <c r="I1436">
        <f t="shared" si="44"/>
        <v>1118.9999999999998</v>
      </c>
      <c r="J1436">
        <f t="shared" si="45"/>
        <v>18.55795516675779</v>
      </c>
    </row>
    <row r="1437" spans="1:10" ht="12.75" x14ac:dyDescent="0.2">
      <c r="A1437" s="2">
        <v>6</v>
      </c>
      <c r="B1437" s="2" t="s">
        <v>49</v>
      </c>
      <c r="C1437" s="3">
        <v>42494</v>
      </c>
      <c r="D1437" s="2" t="s">
        <v>16</v>
      </c>
      <c r="E1437" s="2">
        <v>0.55172413793103403</v>
      </c>
      <c r="F1437" s="2">
        <v>558</v>
      </c>
      <c r="G1437" s="2">
        <v>19043</v>
      </c>
      <c r="H1437" s="2">
        <v>174</v>
      </c>
      <c r="I1437">
        <f t="shared" si="44"/>
        <v>95.999999999999915</v>
      </c>
      <c r="J1437">
        <f t="shared" si="45"/>
        <v>18.55795516675779</v>
      </c>
    </row>
    <row r="1438" spans="1:10" ht="12.75" x14ac:dyDescent="0.2">
      <c r="A1438" s="2">
        <v>7</v>
      </c>
      <c r="B1438" s="2" t="s">
        <v>51</v>
      </c>
      <c r="C1438" s="3">
        <v>42494</v>
      </c>
      <c r="D1438" s="2" t="s">
        <v>16</v>
      </c>
      <c r="E1438" s="2">
        <v>0.44769874476987398</v>
      </c>
      <c r="F1438" s="2">
        <v>24681</v>
      </c>
      <c r="G1438" s="2">
        <v>126824</v>
      </c>
      <c r="H1438" s="2">
        <v>1195</v>
      </c>
      <c r="I1438">
        <f t="shared" si="44"/>
        <v>534.99999999999943</v>
      </c>
      <c r="J1438">
        <f t="shared" si="45"/>
        <v>18.55795516675779</v>
      </c>
    </row>
    <row r="1439" spans="1:10" ht="12.75" x14ac:dyDescent="0.2">
      <c r="A1439" s="2">
        <v>8</v>
      </c>
      <c r="B1439" s="2" t="s">
        <v>52</v>
      </c>
      <c r="C1439" s="3">
        <v>42494</v>
      </c>
      <c r="D1439" s="2" t="s">
        <v>16</v>
      </c>
      <c r="E1439" s="2">
        <v>0.43179399872313201</v>
      </c>
      <c r="F1439" s="2">
        <v>6085</v>
      </c>
      <c r="G1439" s="2">
        <v>512221</v>
      </c>
      <c r="H1439" s="2">
        <v>4699</v>
      </c>
      <c r="I1439">
        <f t="shared" si="44"/>
        <v>2028.9999999999973</v>
      </c>
      <c r="J1439">
        <f t="shared" si="45"/>
        <v>18.55795516675779</v>
      </c>
    </row>
    <row r="1440" spans="1:10" ht="12.75" x14ac:dyDescent="0.2">
      <c r="A1440" s="2">
        <v>9</v>
      </c>
      <c r="B1440" s="2" t="s">
        <v>53</v>
      </c>
      <c r="C1440" s="3">
        <v>42494</v>
      </c>
      <c r="D1440" s="2" t="s">
        <v>16</v>
      </c>
      <c r="E1440" s="2">
        <v>0.52195121951219503</v>
      </c>
      <c r="F1440" s="2">
        <v>11184</v>
      </c>
      <c r="G1440" s="2">
        <v>140009</v>
      </c>
      <c r="H1440" s="2">
        <v>1230</v>
      </c>
      <c r="I1440">
        <f t="shared" si="44"/>
        <v>641.99999999999989</v>
      </c>
      <c r="J1440">
        <f t="shared" si="45"/>
        <v>18.55795516675779</v>
      </c>
    </row>
    <row r="1441" spans="1:10" ht="12.75" x14ac:dyDescent="0.2">
      <c r="A1441" s="2">
        <v>10</v>
      </c>
      <c r="B1441" s="2" t="s">
        <v>55</v>
      </c>
      <c r="C1441" s="3">
        <v>42494</v>
      </c>
      <c r="D1441" s="2" t="s">
        <v>16</v>
      </c>
      <c r="E1441" s="2">
        <v>0.51515151515151503</v>
      </c>
      <c r="F1441" s="2">
        <v>22567</v>
      </c>
      <c r="G1441" s="2">
        <v>96168</v>
      </c>
      <c r="H1441" s="2">
        <v>858</v>
      </c>
      <c r="I1441">
        <f t="shared" si="44"/>
        <v>441.99999999999989</v>
      </c>
      <c r="J1441">
        <f t="shared" si="45"/>
        <v>18.55795516675779</v>
      </c>
    </row>
    <row r="1442" spans="1:10" ht="12.75" x14ac:dyDescent="0.2">
      <c r="A1442" s="2">
        <v>11</v>
      </c>
      <c r="B1442" s="2" t="s">
        <v>57</v>
      </c>
      <c r="C1442" s="3">
        <v>42494</v>
      </c>
      <c r="D1442" s="2" t="s">
        <v>16</v>
      </c>
      <c r="E1442" s="2">
        <v>0.47841338370210401</v>
      </c>
      <c r="F1442" s="2">
        <v>118578</v>
      </c>
      <c r="G1442" s="2">
        <v>419282</v>
      </c>
      <c r="H1442" s="2">
        <v>3706</v>
      </c>
      <c r="I1442">
        <f t="shared" si="44"/>
        <v>1772.9999999999975</v>
      </c>
      <c r="J1442">
        <f t="shared" si="45"/>
        <v>18.55795516675779</v>
      </c>
    </row>
    <row r="1443" spans="1:10" ht="12.75" x14ac:dyDescent="0.2">
      <c r="A1443" s="2">
        <v>12</v>
      </c>
      <c r="B1443" s="2" t="s">
        <v>60</v>
      </c>
      <c r="C1443" s="3">
        <v>42494</v>
      </c>
      <c r="D1443" s="2" t="s">
        <v>16</v>
      </c>
      <c r="E1443" s="2">
        <v>0.48794740686632498</v>
      </c>
      <c r="F1443" s="2">
        <v>17974</v>
      </c>
      <c r="G1443" s="2">
        <v>149046</v>
      </c>
      <c r="H1443" s="2">
        <v>1369</v>
      </c>
      <c r="I1443">
        <f t="shared" si="44"/>
        <v>667.99999999999886</v>
      </c>
      <c r="J1443">
        <f t="shared" si="45"/>
        <v>18.55795516675779</v>
      </c>
    </row>
    <row r="1444" spans="1:10" ht="12.75" x14ac:dyDescent="0.2">
      <c r="A1444" s="2">
        <v>13</v>
      </c>
      <c r="B1444" s="2" t="s">
        <v>63</v>
      </c>
      <c r="C1444" s="3">
        <v>42494</v>
      </c>
      <c r="D1444" s="2" t="s">
        <v>16</v>
      </c>
      <c r="E1444" s="2">
        <v>0.475359342915811</v>
      </c>
      <c r="F1444" s="2">
        <v>30050</v>
      </c>
      <c r="G1444" s="2">
        <v>109474</v>
      </c>
      <c r="H1444" s="2">
        <v>974</v>
      </c>
      <c r="I1444">
        <f t="shared" si="44"/>
        <v>462.99999999999989</v>
      </c>
      <c r="J1444">
        <f t="shared" si="45"/>
        <v>18.55795516675779</v>
      </c>
    </row>
    <row r="1445" spans="1:10" ht="12.75" x14ac:dyDescent="0.2">
      <c r="A1445" s="2">
        <v>14</v>
      </c>
      <c r="B1445" s="2" t="s">
        <v>65</v>
      </c>
      <c r="C1445" s="3">
        <v>42494</v>
      </c>
      <c r="D1445" s="2" t="s">
        <v>16</v>
      </c>
      <c r="E1445" s="2">
        <v>0.57160647571606404</v>
      </c>
      <c r="F1445" s="2">
        <v>12105</v>
      </c>
      <c r="G1445" s="2">
        <v>100282</v>
      </c>
      <c r="H1445" s="2">
        <v>803</v>
      </c>
      <c r="I1445">
        <f t="shared" si="44"/>
        <v>458.99999999999943</v>
      </c>
      <c r="J1445">
        <f t="shared" si="45"/>
        <v>18.55795516675779</v>
      </c>
    </row>
    <row r="1446" spans="1:10" ht="12.75" x14ac:dyDescent="0.2">
      <c r="A1446" s="2">
        <v>15</v>
      </c>
      <c r="B1446" s="2" t="s">
        <v>68</v>
      </c>
      <c r="C1446" s="3">
        <v>42494</v>
      </c>
      <c r="D1446" s="2" t="s">
        <v>16</v>
      </c>
      <c r="E1446" s="2">
        <v>0.51764705882352902</v>
      </c>
      <c r="F1446" s="2">
        <v>40987</v>
      </c>
      <c r="G1446" s="2">
        <v>173403</v>
      </c>
      <c r="H1446" s="2">
        <v>1530</v>
      </c>
      <c r="I1446">
        <f t="shared" si="44"/>
        <v>791.99999999999943</v>
      </c>
      <c r="J1446">
        <f t="shared" si="45"/>
        <v>18.55795516675779</v>
      </c>
    </row>
    <row r="1447" spans="1:10" ht="12.75" x14ac:dyDescent="0.2">
      <c r="A1447" s="2">
        <v>16</v>
      </c>
      <c r="B1447" s="2" t="s">
        <v>70</v>
      </c>
      <c r="C1447" s="3">
        <v>42494</v>
      </c>
      <c r="D1447" s="2" t="s">
        <v>16</v>
      </c>
      <c r="E1447" s="2">
        <v>0.47512991833704499</v>
      </c>
      <c r="F1447" s="2">
        <v>37444</v>
      </c>
      <c r="G1447" s="2">
        <v>147378</v>
      </c>
      <c r="H1447" s="2">
        <v>1347</v>
      </c>
      <c r="I1447">
        <f t="shared" si="44"/>
        <v>639.99999999999955</v>
      </c>
      <c r="J1447">
        <f t="shared" si="45"/>
        <v>18.55795516675779</v>
      </c>
    </row>
    <row r="1448" spans="1:10" ht="12.75" x14ac:dyDescent="0.2">
      <c r="A1448" s="2">
        <v>17</v>
      </c>
      <c r="B1448" s="2" t="s">
        <v>74</v>
      </c>
      <c r="C1448" s="3">
        <v>42494</v>
      </c>
      <c r="D1448" s="2" t="s">
        <v>16</v>
      </c>
      <c r="E1448" s="2">
        <v>0.52240170679670805</v>
      </c>
      <c r="F1448" s="2">
        <v>78679</v>
      </c>
      <c r="G1448" s="2">
        <v>385594</v>
      </c>
      <c r="H1448" s="2">
        <v>3281</v>
      </c>
      <c r="I1448">
        <f t="shared" si="44"/>
        <v>1713.9999999999991</v>
      </c>
      <c r="J1448">
        <f t="shared" si="45"/>
        <v>18.55795516675779</v>
      </c>
    </row>
    <row r="1449" spans="1:10" ht="12.75" x14ac:dyDescent="0.2">
      <c r="A1449" s="2">
        <v>18</v>
      </c>
      <c r="B1449" s="2" t="s">
        <v>77</v>
      </c>
      <c r="C1449" s="3">
        <v>42494</v>
      </c>
      <c r="D1449" s="2" t="s">
        <v>16</v>
      </c>
      <c r="E1449" s="2">
        <v>0.46875</v>
      </c>
      <c r="F1449" s="2">
        <v>44880</v>
      </c>
      <c r="G1449" s="2">
        <v>252678</v>
      </c>
      <c r="H1449" s="2">
        <v>2304</v>
      </c>
      <c r="I1449">
        <f t="shared" si="44"/>
        <v>1080</v>
      </c>
      <c r="J1449">
        <f t="shared" si="45"/>
        <v>18.55795516675779</v>
      </c>
    </row>
    <row r="1450" spans="1:10" ht="12.75" x14ac:dyDescent="0.2">
      <c r="A1450" s="2">
        <v>19</v>
      </c>
      <c r="B1450" s="2" t="s">
        <v>79</v>
      </c>
      <c r="C1450" s="3">
        <v>42494</v>
      </c>
      <c r="D1450" s="2" t="s">
        <v>16</v>
      </c>
      <c r="E1450" s="2">
        <v>0.49106449106449102</v>
      </c>
      <c r="F1450" s="2">
        <v>39037</v>
      </c>
      <c r="G1450" s="2">
        <v>142857</v>
      </c>
      <c r="H1450" s="2">
        <v>1287</v>
      </c>
      <c r="I1450">
        <f t="shared" si="44"/>
        <v>631.99999999999989</v>
      </c>
      <c r="J1450">
        <f t="shared" si="45"/>
        <v>18.55795516675779</v>
      </c>
    </row>
    <row r="1451" spans="1:10" ht="12.75" x14ac:dyDescent="0.2">
      <c r="A1451" s="2">
        <v>20</v>
      </c>
      <c r="B1451" s="2" t="s">
        <v>80</v>
      </c>
      <c r="C1451" s="3">
        <v>42494</v>
      </c>
      <c r="D1451" s="2" t="s">
        <v>16</v>
      </c>
      <c r="E1451" s="2">
        <v>0.501006036217303</v>
      </c>
      <c r="F1451" s="2">
        <v>10637</v>
      </c>
      <c r="G1451" s="2">
        <v>55435</v>
      </c>
      <c r="H1451" s="2">
        <v>497</v>
      </c>
      <c r="I1451">
        <f t="shared" si="44"/>
        <v>248.9999999999996</v>
      </c>
      <c r="J1451">
        <f t="shared" si="45"/>
        <v>18.55795516675779</v>
      </c>
    </row>
    <row r="1452" spans="1:10" ht="12.75" x14ac:dyDescent="0.2">
      <c r="A1452" s="2">
        <v>21</v>
      </c>
      <c r="B1452" s="2" t="s">
        <v>81</v>
      </c>
      <c r="C1452" s="3">
        <v>42494</v>
      </c>
      <c r="D1452" s="2" t="s">
        <v>16</v>
      </c>
      <c r="E1452" s="2">
        <v>0.50053966540744699</v>
      </c>
      <c r="F1452" s="2">
        <v>129067</v>
      </c>
      <c r="G1452" s="2">
        <v>424116</v>
      </c>
      <c r="H1452" s="2">
        <v>3706</v>
      </c>
      <c r="I1452">
        <f t="shared" si="44"/>
        <v>1854.9999999999986</v>
      </c>
      <c r="J1452">
        <f t="shared" si="45"/>
        <v>18.55795516675779</v>
      </c>
    </row>
    <row r="1453" spans="1:10" ht="12.75" x14ac:dyDescent="0.2">
      <c r="A1453" s="2">
        <v>22</v>
      </c>
      <c r="B1453" s="2" t="s">
        <v>82</v>
      </c>
      <c r="C1453" s="3">
        <v>42494</v>
      </c>
      <c r="D1453" s="2" t="s">
        <v>16</v>
      </c>
      <c r="E1453" s="2">
        <v>0.51373539627407605</v>
      </c>
      <c r="F1453" s="2">
        <v>115842</v>
      </c>
      <c r="G1453" s="2">
        <v>369563</v>
      </c>
      <c r="H1453" s="2">
        <v>3167</v>
      </c>
      <c r="I1453">
        <f t="shared" si="44"/>
        <v>1626.9999999999989</v>
      </c>
      <c r="J1453">
        <f t="shared" si="45"/>
        <v>18.55795516675779</v>
      </c>
    </row>
    <row r="1454" spans="1:10" ht="12.75" x14ac:dyDescent="0.2">
      <c r="A1454" s="2">
        <v>23</v>
      </c>
      <c r="B1454" s="2" t="s">
        <v>83</v>
      </c>
      <c r="C1454" s="3">
        <v>42494</v>
      </c>
      <c r="D1454" s="2" t="s">
        <v>16</v>
      </c>
      <c r="E1454" s="2">
        <v>0.49752650176678398</v>
      </c>
      <c r="F1454" s="2">
        <v>33195</v>
      </c>
      <c r="G1454" s="2">
        <v>159197</v>
      </c>
      <c r="H1454" s="2">
        <v>1415</v>
      </c>
      <c r="I1454">
        <f t="shared" si="44"/>
        <v>703.99999999999932</v>
      </c>
      <c r="J1454">
        <f t="shared" si="45"/>
        <v>18.55795516675779</v>
      </c>
    </row>
    <row r="1455" spans="1:10" ht="12.75" x14ac:dyDescent="0.2">
      <c r="A1455" s="2">
        <v>24</v>
      </c>
      <c r="B1455" s="2" t="s">
        <v>84</v>
      </c>
      <c r="C1455" s="3">
        <v>42494</v>
      </c>
      <c r="D1455" s="2" t="s">
        <v>16</v>
      </c>
      <c r="E1455" s="2">
        <v>0.48299655002464198</v>
      </c>
      <c r="F1455" s="2">
        <v>46711</v>
      </c>
      <c r="G1455" s="2">
        <v>233126</v>
      </c>
      <c r="H1455" s="2">
        <v>2029</v>
      </c>
      <c r="I1455">
        <f t="shared" si="44"/>
        <v>979.99999999999852</v>
      </c>
      <c r="J1455">
        <f t="shared" si="45"/>
        <v>18.55795516675779</v>
      </c>
    </row>
    <row r="1456" spans="1:10" ht="12.75" x14ac:dyDescent="0.2">
      <c r="A1456" s="2">
        <v>25</v>
      </c>
      <c r="B1456" s="2" t="s">
        <v>86</v>
      </c>
      <c r="C1456" s="3">
        <v>42494</v>
      </c>
      <c r="D1456" s="2" t="s">
        <v>16</v>
      </c>
      <c r="E1456" s="2">
        <v>0.53865091088133898</v>
      </c>
      <c r="F1456" s="2">
        <v>44076</v>
      </c>
      <c r="G1456" s="2">
        <v>242456</v>
      </c>
      <c r="H1456" s="2">
        <v>2031</v>
      </c>
      <c r="I1456">
        <f t="shared" si="44"/>
        <v>1093.9999999999995</v>
      </c>
      <c r="J1456">
        <f t="shared" si="45"/>
        <v>18.55795516675779</v>
      </c>
    </row>
    <row r="1457" spans="1:10" ht="12.75" x14ac:dyDescent="0.2">
      <c r="A1457" s="2">
        <v>26</v>
      </c>
      <c r="B1457" s="2" t="s">
        <v>87</v>
      </c>
      <c r="C1457" s="3">
        <v>42494</v>
      </c>
      <c r="D1457" s="2" t="s">
        <v>16</v>
      </c>
      <c r="E1457" s="2">
        <v>0.48511904761904701</v>
      </c>
      <c r="F1457" s="2">
        <v>3297</v>
      </c>
      <c r="G1457" s="2">
        <v>35979</v>
      </c>
      <c r="H1457" s="2">
        <v>336</v>
      </c>
      <c r="I1457">
        <f t="shared" si="44"/>
        <v>162.9999999999998</v>
      </c>
      <c r="J1457">
        <f t="shared" si="45"/>
        <v>18.55795516675779</v>
      </c>
    </row>
    <row r="1458" spans="1:10" ht="12.75" x14ac:dyDescent="0.2">
      <c r="A1458" s="2">
        <v>27</v>
      </c>
      <c r="B1458" s="2" t="s">
        <v>88</v>
      </c>
      <c r="C1458" s="3">
        <v>42494</v>
      </c>
      <c r="D1458" s="2" t="s">
        <v>16</v>
      </c>
      <c r="E1458" s="2">
        <v>0.52929292929292904</v>
      </c>
      <c r="F1458" s="2">
        <v>5426</v>
      </c>
      <c r="G1458" s="2">
        <v>57307</v>
      </c>
      <c r="H1458" s="2">
        <v>495</v>
      </c>
      <c r="I1458">
        <f t="shared" si="44"/>
        <v>261.99999999999989</v>
      </c>
      <c r="J1458">
        <f t="shared" si="45"/>
        <v>18.55795516675779</v>
      </c>
    </row>
    <row r="1459" spans="1:10" ht="12.75" x14ac:dyDescent="0.2">
      <c r="A1459" s="2">
        <v>28</v>
      </c>
      <c r="B1459" s="2" t="s">
        <v>90</v>
      </c>
      <c r="C1459" s="3">
        <v>42494</v>
      </c>
      <c r="D1459" s="2" t="s">
        <v>16</v>
      </c>
      <c r="E1459" s="2">
        <v>0.47239747634069401</v>
      </c>
      <c r="F1459" s="2">
        <v>31673</v>
      </c>
      <c r="G1459" s="2">
        <v>139412</v>
      </c>
      <c r="H1459" s="2">
        <v>1268</v>
      </c>
      <c r="I1459">
        <f t="shared" si="44"/>
        <v>599</v>
      </c>
      <c r="J1459">
        <f t="shared" si="45"/>
        <v>18.55795516675779</v>
      </c>
    </row>
    <row r="1460" spans="1:10" ht="12.75" x14ac:dyDescent="0.2">
      <c r="A1460" s="2">
        <v>29</v>
      </c>
      <c r="B1460" s="2" t="s">
        <v>92</v>
      </c>
      <c r="C1460" s="3">
        <v>42494</v>
      </c>
      <c r="D1460" s="2" t="s">
        <v>16</v>
      </c>
      <c r="E1460" s="2">
        <v>0.50713800135961895</v>
      </c>
      <c r="F1460" s="2">
        <v>82283</v>
      </c>
      <c r="G1460" s="2">
        <v>340524</v>
      </c>
      <c r="H1460" s="2">
        <v>2942</v>
      </c>
      <c r="I1460">
        <f t="shared" si="44"/>
        <v>1491.9999999999989</v>
      </c>
      <c r="J1460">
        <f t="shared" si="45"/>
        <v>18.55795516675779</v>
      </c>
    </row>
    <row r="1461" spans="1:10" ht="12.75" x14ac:dyDescent="0.2">
      <c r="A1461" s="2">
        <v>30</v>
      </c>
      <c r="B1461" s="2" t="s">
        <v>94</v>
      </c>
      <c r="C1461" s="3">
        <v>42494</v>
      </c>
      <c r="D1461" s="2" t="s">
        <v>16</v>
      </c>
      <c r="E1461" s="2">
        <v>0.42857142857142799</v>
      </c>
      <c r="F1461" s="2">
        <v>2151</v>
      </c>
      <c r="G1461" s="2">
        <v>15162</v>
      </c>
      <c r="H1461" s="2">
        <v>140</v>
      </c>
      <c r="I1461">
        <f t="shared" si="44"/>
        <v>59.999999999999922</v>
      </c>
      <c r="J1461">
        <f t="shared" si="45"/>
        <v>18.55795516675779</v>
      </c>
    </row>
    <row r="1462" spans="1:10" ht="12.75" x14ac:dyDescent="0.2">
      <c r="A1462" s="2">
        <v>31</v>
      </c>
      <c r="B1462" s="2" t="s">
        <v>96</v>
      </c>
      <c r="C1462" s="3">
        <v>42494</v>
      </c>
      <c r="D1462" s="2" t="s">
        <v>16</v>
      </c>
      <c r="E1462" s="2">
        <v>0.51770657672849896</v>
      </c>
      <c r="F1462" s="2">
        <v>15168</v>
      </c>
      <c r="G1462" s="2">
        <v>68187</v>
      </c>
      <c r="H1462" s="2">
        <v>593</v>
      </c>
      <c r="I1462">
        <f t="shared" si="44"/>
        <v>306.99999999999989</v>
      </c>
      <c r="J1462">
        <f t="shared" si="45"/>
        <v>18.55795516675779</v>
      </c>
    </row>
    <row r="1463" spans="1:10" ht="12.75" x14ac:dyDescent="0.2">
      <c r="A1463" s="2">
        <v>32</v>
      </c>
      <c r="B1463" s="2" t="s">
        <v>97</v>
      </c>
      <c r="C1463" s="3">
        <v>42494</v>
      </c>
      <c r="D1463" s="2" t="s">
        <v>16</v>
      </c>
      <c r="E1463" s="2">
        <v>0.54262516914749603</v>
      </c>
      <c r="F1463" s="2">
        <v>15659</v>
      </c>
      <c r="G1463" s="2">
        <v>85496</v>
      </c>
      <c r="H1463" s="2">
        <v>739</v>
      </c>
      <c r="I1463">
        <f t="shared" si="44"/>
        <v>400.99999999999955</v>
      </c>
      <c r="J1463">
        <f t="shared" si="45"/>
        <v>18.55795516675779</v>
      </c>
    </row>
    <row r="1464" spans="1:10" ht="12.75" x14ac:dyDescent="0.2">
      <c r="A1464" s="2">
        <v>33</v>
      </c>
      <c r="B1464" s="2" t="s">
        <v>98</v>
      </c>
      <c r="C1464" s="3">
        <v>42494</v>
      </c>
      <c r="D1464" s="2" t="s">
        <v>16</v>
      </c>
      <c r="E1464" s="2">
        <v>0.52007648183556399</v>
      </c>
      <c r="F1464" s="2">
        <v>8096</v>
      </c>
      <c r="G1464" s="2">
        <v>62530</v>
      </c>
      <c r="H1464" s="2">
        <v>523</v>
      </c>
      <c r="I1464">
        <f t="shared" si="44"/>
        <v>271.99999999999994</v>
      </c>
      <c r="J1464">
        <f t="shared" si="45"/>
        <v>18.55795516675779</v>
      </c>
    </row>
    <row r="1465" spans="1:10" ht="12.75" x14ac:dyDescent="0.2">
      <c r="A1465" s="2">
        <v>34</v>
      </c>
      <c r="B1465" s="2" t="s">
        <v>99</v>
      </c>
      <c r="C1465" s="3">
        <v>42494</v>
      </c>
      <c r="D1465" s="2" t="s">
        <v>16</v>
      </c>
      <c r="E1465" s="2">
        <v>0.52646239554317498</v>
      </c>
      <c r="F1465" s="2">
        <v>7243</v>
      </c>
      <c r="G1465" s="2">
        <v>84595</v>
      </c>
      <c r="H1465" s="2">
        <v>718</v>
      </c>
      <c r="I1465">
        <f t="shared" si="44"/>
        <v>377.99999999999966</v>
      </c>
      <c r="J1465">
        <f t="shared" si="45"/>
        <v>18.55795516675779</v>
      </c>
    </row>
    <row r="1466" spans="1:10" ht="12.75" x14ac:dyDescent="0.2">
      <c r="A1466" s="2">
        <v>35</v>
      </c>
      <c r="B1466" s="2" t="s">
        <v>101</v>
      </c>
      <c r="C1466" s="3">
        <v>42494</v>
      </c>
      <c r="D1466" s="2" t="s">
        <v>16</v>
      </c>
      <c r="E1466" s="2">
        <v>0.50300710770913004</v>
      </c>
      <c r="F1466" s="2">
        <v>21934</v>
      </c>
      <c r="G1466" s="2">
        <v>205228</v>
      </c>
      <c r="H1466" s="2">
        <v>1829</v>
      </c>
      <c r="I1466">
        <f t="shared" si="44"/>
        <v>919.99999999999886</v>
      </c>
      <c r="J1466">
        <f t="shared" si="45"/>
        <v>18.55795516675779</v>
      </c>
    </row>
    <row r="1467" spans="1:10" ht="12.75" x14ac:dyDescent="0.2">
      <c r="A1467" s="2">
        <v>36</v>
      </c>
      <c r="B1467" s="2" t="s">
        <v>102</v>
      </c>
      <c r="C1467" s="3">
        <v>42494</v>
      </c>
      <c r="D1467" s="2" t="s">
        <v>16</v>
      </c>
      <c r="E1467" s="2">
        <v>0.50793650793650702</v>
      </c>
      <c r="F1467" s="2">
        <v>14417</v>
      </c>
      <c r="G1467" s="2">
        <v>66078</v>
      </c>
      <c r="H1467" s="2">
        <v>567</v>
      </c>
      <c r="I1467">
        <f t="shared" si="44"/>
        <v>287.99999999999949</v>
      </c>
      <c r="J1467">
        <f t="shared" si="45"/>
        <v>18.55795516675779</v>
      </c>
    </row>
    <row r="1468" spans="1:10" ht="12.75" x14ac:dyDescent="0.2">
      <c r="A1468" s="2">
        <v>37</v>
      </c>
      <c r="B1468" s="2" t="s">
        <v>103</v>
      </c>
      <c r="C1468" s="3">
        <v>42494</v>
      </c>
      <c r="D1468" s="2" t="s">
        <v>16</v>
      </c>
      <c r="E1468" s="2">
        <v>0.49222488038277501</v>
      </c>
      <c r="F1468" s="2">
        <v>40669</v>
      </c>
      <c r="G1468" s="2">
        <v>191715</v>
      </c>
      <c r="H1468" s="2">
        <v>1672</v>
      </c>
      <c r="I1468">
        <f t="shared" si="44"/>
        <v>822.99999999999977</v>
      </c>
      <c r="J1468">
        <f t="shared" si="45"/>
        <v>18.55795516675779</v>
      </c>
    </row>
    <row r="1469" spans="1:10" ht="12.75" x14ac:dyDescent="0.2">
      <c r="A1469" s="2">
        <v>38</v>
      </c>
      <c r="B1469" s="2" t="s">
        <v>104</v>
      </c>
      <c r="C1469" s="3">
        <v>42494</v>
      </c>
      <c r="D1469" s="2" t="s">
        <v>16</v>
      </c>
      <c r="E1469" s="2">
        <v>0.49176470588235199</v>
      </c>
      <c r="F1469" s="2">
        <v>4237</v>
      </c>
      <c r="G1469" s="2">
        <v>47663</v>
      </c>
      <c r="H1469" s="2">
        <v>425</v>
      </c>
      <c r="I1469">
        <f t="shared" si="44"/>
        <v>208.9999999999996</v>
      </c>
      <c r="J1469">
        <f t="shared" si="45"/>
        <v>18.55795516675779</v>
      </c>
    </row>
    <row r="1470" spans="1:10" ht="12.75" x14ac:dyDescent="0.2">
      <c r="A1470" s="2">
        <v>39</v>
      </c>
      <c r="B1470" s="2" t="s">
        <v>105</v>
      </c>
      <c r="C1470" s="3">
        <v>42494</v>
      </c>
      <c r="D1470" s="2" t="s">
        <v>16</v>
      </c>
      <c r="E1470" s="2">
        <v>0.48827292110874199</v>
      </c>
      <c r="F1470" s="2">
        <v>8397</v>
      </c>
      <c r="G1470" s="2">
        <v>103444</v>
      </c>
      <c r="H1470" s="2">
        <v>938</v>
      </c>
      <c r="I1470">
        <f t="shared" si="44"/>
        <v>458</v>
      </c>
      <c r="J1470">
        <f t="shared" si="45"/>
        <v>18.55795516675779</v>
      </c>
    </row>
    <row r="1471" spans="1:10" ht="12.75" x14ac:dyDescent="0.2">
      <c r="A1471" s="2">
        <v>40</v>
      </c>
      <c r="B1471" s="2" t="s">
        <v>107</v>
      </c>
      <c r="C1471" s="3">
        <v>42494</v>
      </c>
      <c r="D1471" s="2" t="s">
        <v>16</v>
      </c>
      <c r="E1471" s="2">
        <v>0.52196382428940502</v>
      </c>
      <c r="F1471" s="2">
        <v>9851</v>
      </c>
      <c r="G1471" s="2">
        <v>88858</v>
      </c>
      <c r="H1471" s="2">
        <v>774</v>
      </c>
      <c r="I1471">
        <f t="shared" si="44"/>
        <v>403.99999999999949</v>
      </c>
      <c r="J1471">
        <f t="shared" si="45"/>
        <v>18.55795516675779</v>
      </c>
    </row>
    <row r="1472" spans="1:10" ht="12.75" x14ac:dyDescent="0.2">
      <c r="A1472" s="2">
        <v>41</v>
      </c>
      <c r="B1472" s="2" t="s">
        <v>108</v>
      </c>
      <c r="C1472" s="3">
        <v>42494</v>
      </c>
      <c r="D1472" s="2" t="s">
        <v>16</v>
      </c>
      <c r="E1472" s="2">
        <v>0.47459459459459402</v>
      </c>
      <c r="F1472" s="2">
        <v>10992</v>
      </c>
      <c r="G1472" s="2">
        <v>103946</v>
      </c>
      <c r="H1472" s="2">
        <v>925</v>
      </c>
      <c r="I1472">
        <f t="shared" si="44"/>
        <v>438.99999999999949</v>
      </c>
      <c r="J1472">
        <f t="shared" si="45"/>
        <v>18.55795516675779</v>
      </c>
    </row>
    <row r="1473" spans="1:10" ht="12.75" x14ac:dyDescent="0.2">
      <c r="A1473" s="2">
        <v>42</v>
      </c>
      <c r="B1473" s="2" t="s">
        <v>109</v>
      </c>
      <c r="C1473" s="3">
        <v>42494</v>
      </c>
      <c r="D1473" s="2" t="s">
        <v>16</v>
      </c>
      <c r="E1473" s="2">
        <v>0.46088794926004201</v>
      </c>
      <c r="F1473" s="2">
        <v>5839</v>
      </c>
      <c r="G1473" s="2">
        <v>49276</v>
      </c>
      <c r="H1473" s="2">
        <v>473</v>
      </c>
      <c r="I1473">
        <f t="shared" si="44"/>
        <v>217.99999999999986</v>
      </c>
      <c r="J1473">
        <f t="shared" si="45"/>
        <v>18.55795516675779</v>
      </c>
    </row>
    <row r="1474" spans="1:10" ht="12.75" x14ac:dyDescent="0.2">
      <c r="A1474" s="2">
        <v>43</v>
      </c>
      <c r="B1474" s="2" t="s">
        <v>110</v>
      </c>
      <c r="C1474" s="3">
        <v>42494</v>
      </c>
      <c r="D1474" s="2" t="s">
        <v>16</v>
      </c>
      <c r="E1474" s="2">
        <v>0.47943595769682701</v>
      </c>
      <c r="F1474" s="2">
        <v>8757</v>
      </c>
      <c r="G1474" s="2">
        <v>97203</v>
      </c>
      <c r="H1474" s="2">
        <v>851</v>
      </c>
      <c r="I1474">
        <f t="shared" si="44"/>
        <v>407.99999999999977</v>
      </c>
      <c r="J1474">
        <f t="shared" si="45"/>
        <v>18.55795516675779</v>
      </c>
    </row>
    <row r="1475" spans="1:10" ht="12.75" x14ac:dyDescent="0.2">
      <c r="A1475" s="2">
        <v>44</v>
      </c>
      <c r="B1475" s="2" t="s">
        <v>112</v>
      </c>
      <c r="C1475" s="3">
        <v>42494</v>
      </c>
      <c r="D1475" s="2" t="s">
        <v>16</v>
      </c>
      <c r="E1475" s="2">
        <v>0.51315020455873706</v>
      </c>
      <c r="F1475" s="2">
        <v>10118</v>
      </c>
      <c r="G1475" s="2">
        <v>191823</v>
      </c>
      <c r="H1475" s="2">
        <v>1711</v>
      </c>
      <c r="I1475">
        <f t="shared" ref="I1475:I1538" si="46">(H1475*E1475)</f>
        <v>877.99999999999909</v>
      </c>
      <c r="J1475">
        <f t="shared" ref="J1475:J1538" si="47">SUM($F$2,$F$3511)/SUM($H$2,$H$3511)</f>
        <v>18.55795516675779</v>
      </c>
    </row>
    <row r="1476" spans="1:10" ht="12.75" x14ac:dyDescent="0.2">
      <c r="A1476" s="2">
        <v>45</v>
      </c>
      <c r="B1476" s="2" t="s">
        <v>113</v>
      </c>
      <c r="C1476" s="3">
        <v>42494</v>
      </c>
      <c r="D1476" s="2" t="s">
        <v>16</v>
      </c>
      <c r="E1476" s="2">
        <v>0.51911609961417005</v>
      </c>
      <c r="F1476" s="2">
        <v>30479</v>
      </c>
      <c r="G1476" s="2">
        <v>324838</v>
      </c>
      <c r="H1476" s="2">
        <v>2851</v>
      </c>
      <c r="I1476">
        <f t="shared" si="46"/>
        <v>1479.9999999999989</v>
      </c>
      <c r="J1476">
        <f t="shared" si="47"/>
        <v>18.55795516675779</v>
      </c>
    </row>
    <row r="1477" spans="1:10" ht="12.75" x14ac:dyDescent="0.2">
      <c r="A1477" s="2">
        <v>48</v>
      </c>
      <c r="B1477" s="2" t="s">
        <v>115</v>
      </c>
      <c r="C1477" s="3">
        <v>42494</v>
      </c>
      <c r="D1477" s="2" t="s">
        <v>16</v>
      </c>
      <c r="E1477" s="2">
        <v>0.50124688279301699</v>
      </c>
      <c r="F1477" s="2">
        <v>69179</v>
      </c>
      <c r="G1477" s="2">
        <v>324243</v>
      </c>
      <c r="H1477" s="2">
        <v>2807</v>
      </c>
      <c r="I1477">
        <f t="shared" si="46"/>
        <v>1406.9999999999986</v>
      </c>
      <c r="J1477">
        <f t="shared" si="47"/>
        <v>18.55795516675779</v>
      </c>
    </row>
    <row r="1478" spans="1:10" ht="12.75" x14ac:dyDescent="0.2">
      <c r="A1478" s="2">
        <v>50</v>
      </c>
      <c r="B1478" s="2" t="s">
        <v>116</v>
      </c>
      <c r="C1478" s="3">
        <v>42494</v>
      </c>
      <c r="D1478" s="2" t="s">
        <v>16</v>
      </c>
      <c r="E1478" s="2">
        <v>0.42157953281423799</v>
      </c>
      <c r="F1478" s="2">
        <v>38398</v>
      </c>
      <c r="G1478" s="2">
        <v>195016</v>
      </c>
      <c r="H1478" s="2">
        <v>1798</v>
      </c>
      <c r="I1478">
        <f t="shared" si="46"/>
        <v>757.99999999999989</v>
      </c>
      <c r="J1478">
        <f t="shared" si="47"/>
        <v>18.55795516675779</v>
      </c>
    </row>
    <row r="1479" spans="1:10" ht="12.75" x14ac:dyDescent="0.2">
      <c r="A1479" s="2">
        <v>51</v>
      </c>
      <c r="B1479" s="2" t="s">
        <v>117</v>
      </c>
      <c r="C1479" s="3">
        <v>42494</v>
      </c>
      <c r="D1479" s="2" t="s">
        <v>16</v>
      </c>
      <c r="E1479" s="2">
        <v>0.50632046463956204</v>
      </c>
      <c r="F1479" s="2">
        <v>17708</v>
      </c>
      <c r="G1479" s="2">
        <v>340987</v>
      </c>
      <c r="H1479" s="2">
        <v>2927</v>
      </c>
      <c r="I1479">
        <f t="shared" si="46"/>
        <v>1481.9999999999982</v>
      </c>
      <c r="J1479">
        <f t="shared" si="47"/>
        <v>18.55795516675779</v>
      </c>
    </row>
    <row r="1480" spans="1:10" ht="12.75" x14ac:dyDescent="0.2">
      <c r="A1480" s="2">
        <v>53</v>
      </c>
      <c r="B1480" s="2" t="s">
        <v>12</v>
      </c>
      <c r="C1480" s="3">
        <v>42494</v>
      </c>
      <c r="D1480" s="2" t="s">
        <v>16</v>
      </c>
      <c r="E1480" s="2">
        <v>0.54414361389052301</v>
      </c>
      <c r="F1480" s="2">
        <v>54716</v>
      </c>
      <c r="G1480" s="2">
        <v>392766</v>
      </c>
      <c r="H1480" s="2">
        <v>3398</v>
      </c>
      <c r="I1480">
        <f t="shared" si="46"/>
        <v>1848.9999999999973</v>
      </c>
      <c r="J1480">
        <f t="shared" si="47"/>
        <v>18.55795516675779</v>
      </c>
    </row>
    <row r="1481" spans="1:10" ht="12.75" x14ac:dyDescent="0.2">
      <c r="A1481" s="2">
        <v>54</v>
      </c>
      <c r="B1481" s="2" t="s">
        <v>50</v>
      </c>
      <c r="C1481" s="3">
        <v>42494</v>
      </c>
      <c r="D1481" s="2" t="s">
        <v>16</v>
      </c>
      <c r="E1481" s="2">
        <v>0.488939740655987</v>
      </c>
      <c r="F1481" s="2">
        <v>27048</v>
      </c>
      <c r="G1481" s="2">
        <v>149548</v>
      </c>
      <c r="H1481" s="2">
        <v>1311</v>
      </c>
      <c r="I1481">
        <f t="shared" si="46"/>
        <v>640.99999999999898</v>
      </c>
      <c r="J1481">
        <f t="shared" si="47"/>
        <v>18.55795516675779</v>
      </c>
    </row>
    <row r="1482" spans="1:10" ht="12.75" x14ac:dyDescent="0.2">
      <c r="A1482" s="2">
        <v>55</v>
      </c>
      <c r="B1482" s="2" t="s">
        <v>121</v>
      </c>
      <c r="C1482" s="3">
        <v>42494</v>
      </c>
      <c r="D1482" s="2" t="s">
        <v>16</v>
      </c>
      <c r="E1482" s="2">
        <v>0.51642796967144</v>
      </c>
      <c r="F1482" s="2">
        <v>30958</v>
      </c>
      <c r="G1482" s="2">
        <v>138371</v>
      </c>
      <c r="H1482" s="2">
        <v>1187</v>
      </c>
      <c r="I1482">
        <f t="shared" si="46"/>
        <v>612.99999999999932</v>
      </c>
      <c r="J1482">
        <f t="shared" si="47"/>
        <v>18.55795516675779</v>
      </c>
    </row>
    <row r="1483" spans="1:10" ht="12.75" x14ac:dyDescent="0.2">
      <c r="A1483" s="2">
        <v>56</v>
      </c>
      <c r="B1483" s="2" t="s">
        <v>122</v>
      </c>
      <c r="C1483" s="3">
        <v>42494</v>
      </c>
      <c r="D1483" s="2" t="s">
        <v>16</v>
      </c>
      <c r="E1483" s="2">
        <v>0.50434782608695605</v>
      </c>
      <c r="F1483" s="2">
        <v>4834</v>
      </c>
      <c r="G1483" s="2">
        <v>65763</v>
      </c>
      <c r="H1483" s="2">
        <v>575</v>
      </c>
      <c r="I1483">
        <f t="shared" si="46"/>
        <v>289.99999999999972</v>
      </c>
      <c r="J1483">
        <f t="shared" si="47"/>
        <v>18.55795516675779</v>
      </c>
    </row>
    <row r="1484" spans="1:10" ht="12.75" x14ac:dyDescent="0.2">
      <c r="A1484" s="2">
        <v>57</v>
      </c>
      <c r="B1484" s="2" t="s">
        <v>124</v>
      </c>
      <c r="C1484" s="3">
        <v>42494</v>
      </c>
      <c r="D1484" s="2" t="s">
        <v>16</v>
      </c>
      <c r="E1484" s="2">
        <v>0.50953206239168103</v>
      </c>
      <c r="F1484" s="2">
        <v>4072</v>
      </c>
      <c r="G1484" s="2">
        <v>66113</v>
      </c>
      <c r="H1484" s="2">
        <v>577</v>
      </c>
      <c r="I1484">
        <f t="shared" si="46"/>
        <v>293.99999999999994</v>
      </c>
      <c r="J1484">
        <f t="shared" si="47"/>
        <v>18.55795516675779</v>
      </c>
    </row>
    <row r="1485" spans="1:10" ht="12.75" x14ac:dyDescent="0.2">
      <c r="A1485" s="2">
        <v>58</v>
      </c>
      <c r="B1485" s="2" t="s">
        <v>114</v>
      </c>
      <c r="C1485" s="3">
        <v>42494</v>
      </c>
      <c r="D1485" s="2" t="s">
        <v>16</v>
      </c>
      <c r="E1485" s="2">
        <v>0.51437216338880398</v>
      </c>
      <c r="F1485" s="2">
        <v>5879</v>
      </c>
      <c r="G1485" s="2">
        <v>75143</v>
      </c>
      <c r="H1485" s="2">
        <v>661</v>
      </c>
      <c r="I1485">
        <f t="shared" si="46"/>
        <v>339.99999999999943</v>
      </c>
      <c r="J1485">
        <f t="shared" si="47"/>
        <v>18.55795516675779</v>
      </c>
    </row>
    <row r="1486" spans="1:10" ht="12.75" x14ac:dyDescent="0.2">
      <c r="A1486" s="2">
        <v>59</v>
      </c>
      <c r="B1486" s="2" t="s">
        <v>126</v>
      </c>
      <c r="C1486" s="3">
        <v>42494</v>
      </c>
      <c r="D1486" s="2" t="s">
        <v>16</v>
      </c>
      <c r="E1486" s="2">
        <v>0.522691705790297</v>
      </c>
      <c r="F1486" s="2">
        <v>7281</v>
      </c>
      <c r="G1486" s="2">
        <v>73527</v>
      </c>
      <c r="H1486" s="2">
        <v>639</v>
      </c>
      <c r="I1486">
        <f t="shared" si="46"/>
        <v>333.99999999999977</v>
      </c>
      <c r="J1486">
        <f t="shared" si="47"/>
        <v>18.55795516675779</v>
      </c>
    </row>
    <row r="1487" spans="1:10" ht="12.75" x14ac:dyDescent="0.2">
      <c r="A1487" s="2">
        <v>60</v>
      </c>
      <c r="B1487" s="2" t="s">
        <v>111</v>
      </c>
      <c r="C1487" s="3">
        <v>42494</v>
      </c>
      <c r="D1487" s="2" t="s">
        <v>16</v>
      </c>
      <c r="E1487" s="2">
        <v>0.50218340611353696</v>
      </c>
      <c r="F1487" s="2">
        <v>833</v>
      </c>
      <c r="G1487" s="2">
        <v>50056</v>
      </c>
      <c r="H1487" s="2">
        <v>458</v>
      </c>
      <c r="I1487">
        <f t="shared" si="46"/>
        <v>229.99999999999991</v>
      </c>
      <c r="J1487">
        <f t="shared" si="47"/>
        <v>18.55795516675779</v>
      </c>
    </row>
    <row r="1488" spans="1:10" ht="12.75" x14ac:dyDescent="0.2">
      <c r="A1488" s="2">
        <v>61</v>
      </c>
      <c r="B1488" s="2" t="s">
        <v>127</v>
      </c>
      <c r="C1488" s="3">
        <v>42494</v>
      </c>
      <c r="D1488" s="2" t="s">
        <v>16</v>
      </c>
      <c r="E1488" s="2">
        <v>0.46189376443418001</v>
      </c>
      <c r="F1488" s="2">
        <v>4431</v>
      </c>
      <c r="G1488" s="2">
        <v>47600</v>
      </c>
      <c r="H1488" s="2">
        <v>433</v>
      </c>
      <c r="I1488">
        <f t="shared" si="46"/>
        <v>199.99999999999994</v>
      </c>
      <c r="J1488">
        <f t="shared" si="47"/>
        <v>18.55795516675779</v>
      </c>
    </row>
    <row r="1489" spans="1:10" ht="12.75" x14ac:dyDescent="0.2">
      <c r="A1489" s="2">
        <v>62</v>
      </c>
      <c r="B1489" s="2" t="s">
        <v>91</v>
      </c>
      <c r="C1489" s="3">
        <v>42494</v>
      </c>
      <c r="D1489" s="2" t="s">
        <v>16</v>
      </c>
      <c r="E1489" s="2">
        <v>0.53013182674199599</v>
      </c>
      <c r="F1489" s="2">
        <v>19196</v>
      </c>
      <c r="G1489" s="2">
        <v>122164</v>
      </c>
      <c r="H1489" s="2">
        <v>1062</v>
      </c>
      <c r="I1489">
        <f t="shared" si="46"/>
        <v>562.99999999999977</v>
      </c>
      <c r="J1489">
        <f t="shared" si="47"/>
        <v>18.55795516675779</v>
      </c>
    </row>
    <row r="1490" spans="1:10" ht="12.75" x14ac:dyDescent="0.2">
      <c r="A1490" s="2">
        <v>63</v>
      </c>
      <c r="B1490" s="2" t="s">
        <v>128</v>
      </c>
      <c r="C1490" s="3">
        <v>42494</v>
      </c>
      <c r="D1490" s="2" t="s">
        <v>16</v>
      </c>
      <c r="E1490" s="2">
        <v>0.53910901252309495</v>
      </c>
      <c r="F1490" s="2">
        <v>25730</v>
      </c>
      <c r="G1490" s="2">
        <v>573322</v>
      </c>
      <c r="H1490" s="2">
        <v>4871</v>
      </c>
      <c r="I1490">
        <f t="shared" si="46"/>
        <v>2625.9999999999955</v>
      </c>
      <c r="J1490">
        <f t="shared" si="47"/>
        <v>18.55795516675779</v>
      </c>
    </row>
    <row r="1491" spans="1:10" ht="12.75" x14ac:dyDescent="0.2">
      <c r="A1491" s="2">
        <v>64</v>
      </c>
      <c r="B1491" s="2" t="s">
        <v>30</v>
      </c>
      <c r="C1491" s="3">
        <v>42494</v>
      </c>
      <c r="D1491" s="2" t="s">
        <v>16</v>
      </c>
      <c r="E1491" s="2">
        <v>0.47421403128387701</v>
      </c>
      <c r="F1491" s="2">
        <v>162506</v>
      </c>
      <c r="G1491" s="2">
        <v>729353</v>
      </c>
      <c r="H1491" s="2">
        <v>6457</v>
      </c>
      <c r="I1491">
        <f t="shared" si="46"/>
        <v>3061.9999999999941</v>
      </c>
      <c r="J1491">
        <f t="shared" si="47"/>
        <v>18.55795516675779</v>
      </c>
    </row>
    <row r="1492" spans="1:10" ht="12.75" x14ac:dyDescent="0.2">
      <c r="A1492" s="2">
        <v>67</v>
      </c>
      <c r="B1492" s="2" t="s">
        <v>129</v>
      </c>
      <c r="C1492" s="3">
        <v>42494</v>
      </c>
      <c r="D1492" s="2" t="s">
        <v>16</v>
      </c>
      <c r="E1492" s="2">
        <v>0.49479600333055701</v>
      </c>
      <c r="F1492" s="2">
        <v>39962</v>
      </c>
      <c r="G1492" s="2">
        <v>543068</v>
      </c>
      <c r="H1492" s="2">
        <v>4804</v>
      </c>
      <c r="I1492">
        <f t="shared" si="46"/>
        <v>2376.9999999999959</v>
      </c>
      <c r="J1492">
        <f t="shared" si="47"/>
        <v>18.55795516675779</v>
      </c>
    </row>
    <row r="1493" spans="1:10" ht="12.75" x14ac:dyDescent="0.2">
      <c r="A1493" s="2">
        <v>68</v>
      </c>
      <c r="B1493" s="2" t="s">
        <v>130</v>
      </c>
      <c r="C1493" s="3">
        <v>42494</v>
      </c>
      <c r="D1493" s="2" t="s">
        <v>16</v>
      </c>
      <c r="E1493" s="2">
        <v>0.51336898395721897</v>
      </c>
      <c r="F1493" s="2">
        <v>970</v>
      </c>
      <c r="G1493" s="2">
        <v>42354</v>
      </c>
      <c r="H1493" s="2">
        <v>374</v>
      </c>
      <c r="I1493">
        <f t="shared" si="46"/>
        <v>191.99999999999989</v>
      </c>
      <c r="J1493">
        <f t="shared" si="47"/>
        <v>18.55795516675779</v>
      </c>
    </row>
    <row r="1494" spans="1:10" ht="12.75" x14ac:dyDescent="0.2">
      <c r="A1494" s="2">
        <v>69</v>
      </c>
      <c r="B1494" s="2" t="s">
        <v>131</v>
      </c>
      <c r="C1494" s="3">
        <v>42494</v>
      </c>
      <c r="D1494" s="2" t="s">
        <v>16</v>
      </c>
      <c r="E1494" s="2">
        <v>0.41907090464547597</v>
      </c>
      <c r="F1494" s="2">
        <v>9525</v>
      </c>
      <c r="G1494" s="2">
        <v>215947</v>
      </c>
      <c r="H1494" s="2">
        <v>2045</v>
      </c>
      <c r="I1494">
        <f t="shared" si="46"/>
        <v>856.99999999999841</v>
      </c>
      <c r="J1494">
        <f t="shared" si="47"/>
        <v>18.55795516675779</v>
      </c>
    </row>
    <row r="1495" spans="1:10" ht="12.75" x14ac:dyDescent="0.2">
      <c r="A1495" s="2">
        <v>72</v>
      </c>
      <c r="B1495" s="2" t="s">
        <v>132</v>
      </c>
      <c r="C1495" s="3">
        <v>42494</v>
      </c>
      <c r="D1495" s="2" t="s">
        <v>16</v>
      </c>
      <c r="E1495" s="2">
        <v>0.44973544973544899</v>
      </c>
      <c r="F1495" s="2">
        <v>2926</v>
      </c>
      <c r="G1495" s="2">
        <v>19873</v>
      </c>
      <c r="H1495" s="2">
        <v>189</v>
      </c>
      <c r="I1495">
        <f t="shared" si="46"/>
        <v>84.999999999999858</v>
      </c>
      <c r="J1495">
        <f t="shared" si="47"/>
        <v>18.55795516675779</v>
      </c>
    </row>
    <row r="1496" spans="1:10" ht="12.75" x14ac:dyDescent="0.2">
      <c r="A1496" s="2">
        <v>74</v>
      </c>
      <c r="B1496" s="2" t="s">
        <v>125</v>
      </c>
      <c r="C1496" s="3">
        <v>42494</v>
      </c>
      <c r="D1496" s="2" t="s">
        <v>16</v>
      </c>
      <c r="E1496" s="2">
        <v>0.54368932038834905</v>
      </c>
      <c r="F1496" s="2">
        <v>9971</v>
      </c>
      <c r="G1496" s="2">
        <v>59761</v>
      </c>
      <c r="H1496" s="2">
        <v>515</v>
      </c>
      <c r="I1496">
        <f t="shared" si="46"/>
        <v>279.99999999999977</v>
      </c>
      <c r="J1496">
        <f t="shared" si="47"/>
        <v>18.55795516675779</v>
      </c>
    </row>
    <row r="1497" spans="1:10" ht="12.75" x14ac:dyDescent="0.2">
      <c r="A1497" s="2">
        <v>75</v>
      </c>
      <c r="B1497" s="2" t="s">
        <v>106</v>
      </c>
      <c r="C1497" s="3">
        <v>42494</v>
      </c>
      <c r="D1497" s="2" t="s">
        <v>16</v>
      </c>
      <c r="E1497" s="2">
        <v>0.53600000000000003</v>
      </c>
      <c r="F1497" s="2">
        <v>33623</v>
      </c>
      <c r="G1497" s="2">
        <v>163502</v>
      </c>
      <c r="H1497" s="2">
        <v>1375</v>
      </c>
      <c r="I1497">
        <f t="shared" si="46"/>
        <v>737</v>
      </c>
      <c r="J1497">
        <f t="shared" si="47"/>
        <v>18.55795516675779</v>
      </c>
    </row>
    <row r="1498" spans="1:10" ht="12.75" x14ac:dyDescent="0.2">
      <c r="A1498" s="2">
        <v>76</v>
      </c>
      <c r="B1498" s="2" t="s">
        <v>119</v>
      </c>
      <c r="C1498" s="3">
        <v>42494</v>
      </c>
      <c r="D1498" s="2" t="s">
        <v>16</v>
      </c>
      <c r="E1498" s="2">
        <v>0.43578322197475799</v>
      </c>
      <c r="F1498" s="2">
        <v>19910</v>
      </c>
      <c r="G1498" s="2">
        <v>141371</v>
      </c>
      <c r="H1498" s="2">
        <v>1347</v>
      </c>
      <c r="I1498">
        <f t="shared" si="46"/>
        <v>586.99999999999898</v>
      </c>
      <c r="J1498">
        <f t="shared" si="47"/>
        <v>18.55795516675779</v>
      </c>
    </row>
    <row r="1499" spans="1:10" ht="12.75" x14ac:dyDescent="0.2">
      <c r="A1499" s="2">
        <v>77</v>
      </c>
      <c r="B1499" s="2" t="s">
        <v>134</v>
      </c>
      <c r="C1499" s="3">
        <v>42494</v>
      </c>
      <c r="D1499" s="2" t="s">
        <v>16</v>
      </c>
      <c r="E1499" s="2">
        <v>0.48730548730548701</v>
      </c>
      <c r="F1499" s="2">
        <v>18505</v>
      </c>
      <c r="G1499" s="2">
        <v>132017</v>
      </c>
      <c r="H1499" s="2">
        <v>1221</v>
      </c>
      <c r="I1499">
        <f t="shared" si="46"/>
        <v>594.99999999999966</v>
      </c>
      <c r="J1499">
        <f t="shared" si="47"/>
        <v>18.55795516675779</v>
      </c>
    </row>
    <row r="1500" spans="1:10" ht="12.75" x14ac:dyDescent="0.2">
      <c r="A1500" s="2">
        <v>78</v>
      </c>
      <c r="B1500" s="2" t="s">
        <v>95</v>
      </c>
      <c r="C1500" s="3">
        <v>42494</v>
      </c>
      <c r="D1500" s="2" t="s">
        <v>16</v>
      </c>
      <c r="E1500" s="2">
        <v>0.46573751451800199</v>
      </c>
      <c r="F1500" s="2">
        <v>21759</v>
      </c>
      <c r="G1500" s="2">
        <v>96156</v>
      </c>
      <c r="H1500" s="2">
        <v>861</v>
      </c>
      <c r="I1500">
        <f t="shared" si="46"/>
        <v>400.99999999999972</v>
      </c>
      <c r="J1500">
        <f t="shared" si="47"/>
        <v>18.55795516675779</v>
      </c>
    </row>
    <row r="1501" spans="1:10" ht="12.75" x14ac:dyDescent="0.2">
      <c r="A1501" s="2">
        <v>79</v>
      </c>
      <c r="B1501" s="2" t="s">
        <v>137</v>
      </c>
      <c r="C1501" s="3">
        <v>42494</v>
      </c>
      <c r="D1501" s="2" t="s">
        <v>16</v>
      </c>
      <c r="E1501" s="2">
        <v>0.49457700650759201</v>
      </c>
      <c r="F1501" s="2">
        <v>7110</v>
      </c>
      <c r="G1501" s="2">
        <v>105894</v>
      </c>
      <c r="H1501" s="2">
        <v>922</v>
      </c>
      <c r="I1501">
        <f t="shared" si="46"/>
        <v>455.99999999999983</v>
      </c>
      <c r="J1501">
        <f t="shared" si="47"/>
        <v>18.55795516675779</v>
      </c>
    </row>
    <row r="1502" spans="1:10" ht="12.75" x14ac:dyDescent="0.2">
      <c r="A1502" s="2">
        <v>80</v>
      </c>
      <c r="B1502" s="2" t="s">
        <v>135</v>
      </c>
      <c r="C1502" s="3">
        <v>42494</v>
      </c>
      <c r="D1502" s="2" t="s">
        <v>16</v>
      </c>
      <c r="E1502" s="2">
        <v>0.47900262467191601</v>
      </c>
      <c r="F1502" s="2">
        <v>9524</v>
      </c>
      <c r="G1502" s="2">
        <v>83059</v>
      </c>
      <c r="H1502" s="2">
        <v>762</v>
      </c>
      <c r="I1502">
        <f t="shared" si="46"/>
        <v>365</v>
      </c>
      <c r="J1502">
        <f t="shared" si="47"/>
        <v>18.55795516675779</v>
      </c>
    </row>
    <row r="1503" spans="1:10" ht="12.75" x14ac:dyDescent="0.2">
      <c r="A1503" s="2">
        <v>81</v>
      </c>
      <c r="B1503" s="2" t="s">
        <v>133</v>
      </c>
      <c r="C1503" s="3">
        <v>42494</v>
      </c>
      <c r="D1503" s="2" t="s">
        <v>16</v>
      </c>
      <c r="E1503" s="2">
        <v>0.49434937035841098</v>
      </c>
      <c r="F1503" s="2">
        <v>38333</v>
      </c>
      <c r="G1503" s="2">
        <v>352490</v>
      </c>
      <c r="H1503" s="2">
        <v>3097</v>
      </c>
      <c r="I1503">
        <f t="shared" si="46"/>
        <v>1530.9999999999989</v>
      </c>
      <c r="J1503">
        <f t="shared" si="47"/>
        <v>18.55795516675779</v>
      </c>
    </row>
    <row r="1504" spans="1:10" ht="12.75" x14ac:dyDescent="0.2">
      <c r="A1504" s="2">
        <v>82</v>
      </c>
      <c r="B1504" s="2" t="s">
        <v>139</v>
      </c>
      <c r="C1504" s="3">
        <v>42494</v>
      </c>
      <c r="D1504" s="2" t="s">
        <v>16</v>
      </c>
      <c r="E1504" s="2">
        <v>0.520798668885191</v>
      </c>
      <c r="F1504" s="2">
        <v>2998</v>
      </c>
      <c r="G1504" s="2">
        <v>69058</v>
      </c>
      <c r="H1504" s="2">
        <v>601</v>
      </c>
      <c r="I1504">
        <f t="shared" si="46"/>
        <v>312.99999999999977</v>
      </c>
      <c r="J1504">
        <f t="shared" si="47"/>
        <v>18.55795516675779</v>
      </c>
    </row>
    <row r="1505" spans="1:10" ht="12.75" x14ac:dyDescent="0.2">
      <c r="A1505" s="2">
        <v>83</v>
      </c>
      <c r="B1505" s="2" t="s">
        <v>140</v>
      </c>
      <c r="C1505" s="3">
        <v>42494</v>
      </c>
      <c r="D1505" s="2" t="s">
        <v>16</v>
      </c>
      <c r="E1505" s="2">
        <v>0.52360515021459197</v>
      </c>
      <c r="F1505" s="2">
        <v>3826</v>
      </c>
      <c r="G1505" s="2">
        <v>25845</v>
      </c>
      <c r="H1505" s="2">
        <v>233</v>
      </c>
      <c r="I1505">
        <f t="shared" si="46"/>
        <v>121.99999999999993</v>
      </c>
      <c r="J1505">
        <f t="shared" si="47"/>
        <v>18.55795516675779</v>
      </c>
    </row>
    <row r="1506" spans="1:10" ht="12.75" x14ac:dyDescent="0.2">
      <c r="A1506" s="2">
        <v>84</v>
      </c>
      <c r="B1506" s="2" t="s">
        <v>142</v>
      </c>
      <c r="C1506" s="3">
        <v>42494</v>
      </c>
      <c r="D1506" s="2" t="s">
        <v>16</v>
      </c>
      <c r="E1506" s="2">
        <v>0.49883449883449799</v>
      </c>
      <c r="F1506" s="2">
        <v>12493</v>
      </c>
      <c r="G1506" s="2">
        <v>95393</v>
      </c>
      <c r="H1506" s="2">
        <v>858</v>
      </c>
      <c r="I1506">
        <f t="shared" si="46"/>
        <v>427.99999999999926</v>
      </c>
      <c r="J1506">
        <f t="shared" si="47"/>
        <v>18.55795516675779</v>
      </c>
    </row>
    <row r="1507" spans="1:10" ht="12.75" x14ac:dyDescent="0.2">
      <c r="A1507" s="2">
        <v>85</v>
      </c>
      <c r="B1507" s="2" t="s">
        <v>85</v>
      </c>
      <c r="C1507" s="3">
        <v>42494</v>
      </c>
      <c r="D1507" s="2" t="s">
        <v>16</v>
      </c>
      <c r="E1507" s="2">
        <v>0.52086330935251701</v>
      </c>
      <c r="F1507" s="2">
        <v>2572</v>
      </c>
      <c r="G1507" s="2">
        <v>79226</v>
      </c>
      <c r="H1507" s="2">
        <v>695</v>
      </c>
      <c r="I1507">
        <f t="shared" si="46"/>
        <v>361.99999999999932</v>
      </c>
      <c r="J1507">
        <f t="shared" si="47"/>
        <v>18.55795516675779</v>
      </c>
    </row>
    <row r="1508" spans="1:10" ht="12.75" x14ac:dyDescent="0.2">
      <c r="A1508" s="2">
        <v>86</v>
      </c>
      <c r="B1508" s="2" t="s">
        <v>141</v>
      </c>
      <c r="C1508" s="3">
        <v>42494</v>
      </c>
      <c r="D1508" s="2" t="s">
        <v>16</v>
      </c>
      <c r="E1508" s="2">
        <v>0.52659793814432898</v>
      </c>
      <c r="F1508" s="2">
        <v>117342</v>
      </c>
      <c r="G1508" s="2">
        <v>284963</v>
      </c>
      <c r="H1508" s="2">
        <v>2425</v>
      </c>
      <c r="I1508">
        <f t="shared" si="46"/>
        <v>1276.9999999999977</v>
      </c>
      <c r="J1508">
        <f t="shared" si="47"/>
        <v>18.55795516675779</v>
      </c>
    </row>
    <row r="1509" spans="1:10" ht="12.75" x14ac:dyDescent="0.2">
      <c r="A1509" s="2">
        <v>89</v>
      </c>
      <c r="B1509" s="2" t="s">
        <v>89</v>
      </c>
      <c r="C1509" s="3">
        <v>42494</v>
      </c>
      <c r="D1509" s="2" t="s">
        <v>16</v>
      </c>
      <c r="E1509" s="2">
        <v>0.50938566552900999</v>
      </c>
      <c r="F1509" s="2">
        <v>19787</v>
      </c>
      <c r="G1509" s="2">
        <v>136727</v>
      </c>
      <c r="H1509" s="2">
        <v>1172</v>
      </c>
      <c r="I1509">
        <f t="shared" si="46"/>
        <v>596.99999999999966</v>
      </c>
      <c r="J1509">
        <f t="shared" si="47"/>
        <v>18.55795516675779</v>
      </c>
    </row>
    <row r="1510" spans="1:10" ht="12.75" x14ac:dyDescent="0.2">
      <c r="A1510" s="2">
        <v>90</v>
      </c>
      <c r="B1510" s="2" t="s">
        <v>145</v>
      </c>
      <c r="C1510" s="3">
        <v>42494</v>
      </c>
      <c r="D1510" s="2" t="s">
        <v>16</v>
      </c>
      <c r="E1510" s="2">
        <v>0.56378820184790301</v>
      </c>
      <c r="F1510" s="2">
        <v>15719</v>
      </c>
      <c r="G1510" s="2">
        <v>663805</v>
      </c>
      <c r="H1510" s="2">
        <v>5628</v>
      </c>
      <c r="I1510">
        <f t="shared" si="46"/>
        <v>3172.9999999999982</v>
      </c>
      <c r="J1510">
        <f t="shared" si="47"/>
        <v>18.55795516675779</v>
      </c>
    </row>
    <row r="1511" spans="1:10" ht="12.75" x14ac:dyDescent="0.2">
      <c r="A1511" s="2">
        <v>91</v>
      </c>
      <c r="B1511" s="2" t="s">
        <v>146</v>
      </c>
      <c r="C1511" s="3">
        <v>42494</v>
      </c>
      <c r="D1511" s="2" t="s">
        <v>16</v>
      </c>
      <c r="E1511" s="2">
        <v>0.46865203761755397</v>
      </c>
      <c r="F1511" s="2">
        <v>13119</v>
      </c>
      <c r="G1511" s="2">
        <v>70650</v>
      </c>
      <c r="H1511" s="2">
        <v>638</v>
      </c>
      <c r="I1511">
        <f t="shared" si="46"/>
        <v>298.99999999999943</v>
      </c>
      <c r="J1511">
        <f t="shared" si="47"/>
        <v>18.55795516675779</v>
      </c>
    </row>
    <row r="1512" spans="1:10" ht="12.75" x14ac:dyDescent="0.2">
      <c r="A1512" s="2">
        <v>92</v>
      </c>
      <c r="B1512" s="2" t="s">
        <v>147</v>
      </c>
      <c r="C1512" s="3">
        <v>42494</v>
      </c>
      <c r="D1512" s="2" t="s">
        <v>16</v>
      </c>
      <c r="E1512" s="2">
        <v>0.480048367593712</v>
      </c>
      <c r="F1512" s="2">
        <v>21655</v>
      </c>
      <c r="G1512" s="2">
        <v>179836</v>
      </c>
      <c r="H1512" s="2">
        <v>1654</v>
      </c>
      <c r="I1512">
        <f t="shared" si="46"/>
        <v>793.99999999999966</v>
      </c>
      <c r="J1512">
        <f t="shared" si="47"/>
        <v>18.55795516675779</v>
      </c>
    </row>
    <row r="1513" spans="1:10" ht="12.75" x14ac:dyDescent="0.2">
      <c r="A1513" s="2">
        <v>96</v>
      </c>
      <c r="B1513" s="2" t="s">
        <v>148</v>
      </c>
      <c r="C1513" s="3">
        <v>42494</v>
      </c>
      <c r="D1513" s="2" t="s">
        <v>16</v>
      </c>
      <c r="E1513" s="2">
        <v>0.51328273244781697</v>
      </c>
      <c r="F1513" s="2">
        <v>5029</v>
      </c>
      <c r="G1513" s="2">
        <v>122424</v>
      </c>
      <c r="H1513" s="2">
        <v>1054</v>
      </c>
      <c r="I1513">
        <f t="shared" si="46"/>
        <v>540.99999999999909</v>
      </c>
      <c r="J1513">
        <f t="shared" si="47"/>
        <v>18.55795516675779</v>
      </c>
    </row>
    <row r="1514" spans="1:10" ht="12.75" x14ac:dyDescent="0.2">
      <c r="A1514" s="2">
        <v>98</v>
      </c>
      <c r="B1514" s="2" t="s">
        <v>35</v>
      </c>
      <c r="C1514" s="3">
        <v>42494</v>
      </c>
      <c r="D1514" s="2" t="s">
        <v>16</v>
      </c>
      <c r="E1514" s="2">
        <v>0.51140065146579805</v>
      </c>
      <c r="F1514" s="2">
        <v>6511</v>
      </c>
      <c r="G1514" s="2">
        <v>68944</v>
      </c>
      <c r="H1514" s="2">
        <v>614</v>
      </c>
      <c r="I1514">
        <f t="shared" si="46"/>
        <v>314</v>
      </c>
      <c r="J1514">
        <f t="shared" si="47"/>
        <v>18.55795516675779</v>
      </c>
    </row>
    <row r="1515" spans="1:10" ht="12.75" x14ac:dyDescent="0.2">
      <c r="A1515" s="2">
        <v>99</v>
      </c>
      <c r="B1515" s="2" t="s">
        <v>149</v>
      </c>
      <c r="C1515" s="3">
        <v>42494</v>
      </c>
      <c r="D1515" s="2" t="s">
        <v>16</v>
      </c>
      <c r="E1515" s="2">
        <v>0.47501067919692402</v>
      </c>
      <c r="F1515" s="2">
        <v>43217</v>
      </c>
      <c r="G1515" s="2">
        <v>264550</v>
      </c>
      <c r="H1515" s="2">
        <v>2341</v>
      </c>
      <c r="I1515">
        <f t="shared" si="46"/>
        <v>1111.9999999999991</v>
      </c>
      <c r="J1515">
        <f t="shared" si="47"/>
        <v>18.55795516675779</v>
      </c>
    </row>
    <row r="1516" spans="1:10" ht="12.75" x14ac:dyDescent="0.2">
      <c r="A1516" s="2">
        <v>101</v>
      </c>
      <c r="B1516" s="2" t="s">
        <v>150</v>
      </c>
      <c r="C1516" s="3">
        <v>42494</v>
      </c>
      <c r="D1516" s="2" t="s">
        <v>16</v>
      </c>
      <c r="E1516" s="2">
        <v>0.517301038062283</v>
      </c>
      <c r="F1516" s="2">
        <v>6081</v>
      </c>
      <c r="G1516" s="2">
        <v>66597</v>
      </c>
      <c r="H1516" s="2">
        <v>578</v>
      </c>
      <c r="I1516">
        <f t="shared" si="46"/>
        <v>298.9999999999996</v>
      </c>
      <c r="J1516">
        <f t="shared" si="47"/>
        <v>18.55795516675779</v>
      </c>
    </row>
    <row r="1517" spans="1:10" ht="12.75" x14ac:dyDescent="0.2">
      <c r="A1517" s="2">
        <v>102</v>
      </c>
      <c r="B1517" s="2" t="s">
        <v>151</v>
      </c>
      <c r="C1517" s="3">
        <v>42494</v>
      </c>
      <c r="D1517" s="2" t="s">
        <v>16</v>
      </c>
      <c r="E1517" s="2">
        <v>0.50779510022271701</v>
      </c>
      <c r="F1517" s="2">
        <v>10458</v>
      </c>
      <c r="G1517" s="2">
        <v>101331</v>
      </c>
      <c r="H1517" s="2">
        <v>898</v>
      </c>
      <c r="I1517">
        <f t="shared" si="46"/>
        <v>455.99999999999989</v>
      </c>
      <c r="J1517">
        <f t="shared" si="47"/>
        <v>18.55795516675779</v>
      </c>
    </row>
    <row r="1518" spans="1:10" ht="12.75" x14ac:dyDescent="0.2">
      <c r="A1518" s="2">
        <v>103</v>
      </c>
      <c r="B1518" s="2" t="s">
        <v>93</v>
      </c>
      <c r="C1518" s="3">
        <v>42494</v>
      </c>
      <c r="D1518" s="2" t="s">
        <v>16</v>
      </c>
      <c r="E1518" s="2">
        <v>0.540756914119359</v>
      </c>
      <c r="F1518" s="2">
        <v>20201</v>
      </c>
      <c r="G1518" s="2">
        <v>160008</v>
      </c>
      <c r="H1518" s="2">
        <v>1374</v>
      </c>
      <c r="I1518">
        <f t="shared" si="46"/>
        <v>742.99999999999932</v>
      </c>
      <c r="J1518">
        <f t="shared" si="47"/>
        <v>18.55795516675779</v>
      </c>
    </row>
    <row r="1519" spans="1:10" ht="12.75" x14ac:dyDescent="0.2">
      <c r="A1519" s="2">
        <v>104</v>
      </c>
      <c r="B1519" s="2" t="s">
        <v>152</v>
      </c>
      <c r="C1519" s="3">
        <v>42494</v>
      </c>
      <c r="D1519" s="2" t="s">
        <v>16</v>
      </c>
      <c r="E1519" s="2">
        <v>0.526713124274099</v>
      </c>
      <c r="F1519" s="2">
        <v>16815</v>
      </c>
      <c r="G1519" s="2">
        <v>195770</v>
      </c>
      <c r="H1519" s="2">
        <v>1722</v>
      </c>
      <c r="I1519">
        <f t="shared" si="46"/>
        <v>906.99999999999852</v>
      </c>
      <c r="J1519">
        <f t="shared" si="47"/>
        <v>18.55795516675779</v>
      </c>
    </row>
    <row r="1520" spans="1:10" ht="12.75" x14ac:dyDescent="0.2">
      <c r="A1520" s="2">
        <v>105</v>
      </c>
      <c r="B1520" s="2" t="s">
        <v>153</v>
      </c>
      <c r="C1520" s="3">
        <v>42494</v>
      </c>
      <c r="D1520" s="2" t="s">
        <v>16</v>
      </c>
      <c r="E1520" s="2">
        <v>0.49404309252217898</v>
      </c>
      <c r="F1520" s="2">
        <v>127499</v>
      </c>
      <c r="G1520" s="2">
        <v>457545</v>
      </c>
      <c r="H1520" s="2">
        <v>3945</v>
      </c>
      <c r="I1520">
        <f t="shared" si="46"/>
        <v>1948.9999999999961</v>
      </c>
      <c r="J1520">
        <f t="shared" si="47"/>
        <v>18.55795516675779</v>
      </c>
    </row>
    <row r="1521" spans="1:10" ht="12.75" x14ac:dyDescent="0.2">
      <c r="A1521" s="2">
        <v>106</v>
      </c>
      <c r="B1521" s="2" t="s">
        <v>136</v>
      </c>
      <c r="C1521" s="3">
        <v>42494</v>
      </c>
      <c r="D1521" s="2" t="s">
        <v>16</v>
      </c>
      <c r="E1521" s="2">
        <v>0.53822314049586695</v>
      </c>
      <c r="F1521" s="2">
        <v>15515</v>
      </c>
      <c r="G1521" s="2">
        <v>113221</v>
      </c>
      <c r="H1521" s="2">
        <v>968</v>
      </c>
      <c r="I1521">
        <f t="shared" si="46"/>
        <v>520.9999999999992</v>
      </c>
      <c r="J1521">
        <f t="shared" si="47"/>
        <v>18.55795516675779</v>
      </c>
    </row>
    <row r="1522" spans="1:10" ht="12.75" x14ac:dyDescent="0.2">
      <c r="A1522" s="2">
        <v>107</v>
      </c>
      <c r="B1522" s="2" t="s">
        <v>154</v>
      </c>
      <c r="C1522" s="3">
        <v>42494</v>
      </c>
      <c r="D1522" s="2" t="s">
        <v>16</v>
      </c>
      <c r="E1522" s="2">
        <v>0.495486935866983</v>
      </c>
      <c r="F1522" s="2">
        <v>13521</v>
      </c>
      <c r="G1522" s="2">
        <v>232511</v>
      </c>
      <c r="H1522" s="2">
        <v>2105</v>
      </c>
      <c r="I1522">
        <f t="shared" si="46"/>
        <v>1042.9999999999993</v>
      </c>
      <c r="J1522">
        <f t="shared" si="47"/>
        <v>18.55795516675779</v>
      </c>
    </row>
    <row r="1523" spans="1:10" ht="12.75" x14ac:dyDescent="0.2">
      <c r="A1523" s="2">
        <v>110</v>
      </c>
      <c r="B1523" s="2" t="s">
        <v>156</v>
      </c>
      <c r="C1523" s="3">
        <v>42494</v>
      </c>
      <c r="D1523" s="2" t="s">
        <v>16</v>
      </c>
      <c r="E1523" s="2">
        <v>0.51553398058252398</v>
      </c>
      <c r="F1523" s="2">
        <v>25371</v>
      </c>
      <c r="G1523" s="2">
        <v>119302</v>
      </c>
      <c r="H1523" s="2">
        <v>1030</v>
      </c>
      <c r="I1523">
        <f t="shared" si="46"/>
        <v>530.99999999999966</v>
      </c>
      <c r="J1523">
        <f t="shared" si="47"/>
        <v>18.55795516675779</v>
      </c>
    </row>
    <row r="1524" spans="1:10" ht="12.75" x14ac:dyDescent="0.2">
      <c r="A1524" s="2">
        <v>111</v>
      </c>
      <c r="B1524" s="2" t="s">
        <v>157</v>
      </c>
      <c r="C1524" s="3">
        <v>42494</v>
      </c>
      <c r="D1524" s="2" t="s">
        <v>16</v>
      </c>
      <c r="E1524" s="2">
        <v>0.50735294117647001</v>
      </c>
      <c r="F1524" s="2">
        <v>9627</v>
      </c>
      <c r="G1524" s="2">
        <v>108729</v>
      </c>
      <c r="H1524" s="2">
        <v>952</v>
      </c>
      <c r="I1524">
        <f t="shared" si="46"/>
        <v>482.99999999999943</v>
      </c>
      <c r="J1524">
        <f t="shared" si="47"/>
        <v>18.55795516675779</v>
      </c>
    </row>
    <row r="1525" spans="1:10" ht="12.75" x14ac:dyDescent="0.2">
      <c r="A1525" s="2">
        <v>112</v>
      </c>
      <c r="B1525" s="2" t="s">
        <v>158</v>
      </c>
      <c r="C1525" s="3">
        <v>42494</v>
      </c>
      <c r="D1525" s="2" t="s">
        <v>16</v>
      </c>
      <c r="E1525" s="2">
        <v>0.50871632329635397</v>
      </c>
      <c r="F1525" s="2">
        <v>4131</v>
      </c>
      <c r="G1525" s="2">
        <v>71796</v>
      </c>
      <c r="H1525" s="2">
        <v>631</v>
      </c>
      <c r="I1525">
        <f t="shared" si="46"/>
        <v>320.99999999999937</v>
      </c>
      <c r="J1525">
        <f t="shared" si="47"/>
        <v>18.55795516675779</v>
      </c>
    </row>
    <row r="1526" spans="1:10" ht="12.75" x14ac:dyDescent="0.2">
      <c r="A1526" s="2">
        <v>113</v>
      </c>
      <c r="B1526" s="2" t="s">
        <v>159</v>
      </c>
      <c r="C1526" s="3">
        <v>42494</v>
      </c>
      <c r="D1526" s="2" t="s">
        <v>16</v>
      </c>
      <c r="E1526" s="2">
        <v>0.546546546546546</v>
      </c>
      <c r="F1526" s="2">
        <v>3463</v>
      </c>
      <c r="G1526" s="2">
        <v>39791</v>
      </c>
      <c r="H1526" s="2">
        <v>333</v>
      </c>
      <c r="I1526">
        <f t="shared" si="46"/>
        <v>181.99999999999983</v>
      </c>
      <c r="J1526">
        <f t="shared" si="47"/>
        <v>18.55795516675779</v>
      </c>
    </row>
    <row r="1527" spans="1:10" ht="12.75" x14ac:dyDescent="0.2">
      <c r="A1527" s="2">
        <v>114</v>
      </c>
      <c r="B1527" s="2" t="s">
        <v>160</v>
      </c>
      <c r="C1527" s="3">
        <v>42494</v>
      </c>
      <c r="D1527" s="2" t="s">
        <v>16</v>
      </c>
      <c r="E1527" s="2">
        <v>0.49810964083175802</v>
      </c>
      <c r="F1527" s="2">
        <v>13163</v>
      </c>
      <c r="G1527" s="2">
        <v>118048</v>
      </c>
      <c r="H1527" s="2">
        <v>1058</v>
      </c>
      <c r="I1527">
        <f t="shared" si="46"/>
        <v>527</v>
      </c>
      <c r="J1527">
        <f t="shared" si="47"/>
        <v>18.55795516675779</v>
      </c>
    </row>
    <row r="1528" spans="1:10" ht="12.75" x14ac:dyDescent="0.2">
      <c r="A1528" s="2">
        <v>115</v>
      </c>
      <c r="B1528" s="2" t="s">
        <v>161</v>
      </c>
      <c r="C1528" s="3">
        <v>42494</v>
      </c>
      <c r="D1528" s="2" t="s">
        <v>16</v>
      </c>
      <c r="E1528" s="2">
        <v>0.48764769065520902</v>
      </c>
      <c r="F1528" s="2">
        <v>5211</v>
      </c>
      <c r="G1528" s="2">
        <v>100750</v>
      </c>
      <c r="H1528" s="2">
        <v>931</v>
      </c>
      <c r="I1528">
        <f t="shared" si="46"/>
        <v>453.9999999999996</v>
      </c>
      <c r="J1528">
        <f t="shared" si="47"/>
        <v>18.55795516675779</v>
      </c>
    </row>
    <row r="1529" spans="1:10" ht="12.75" x14ac:dyDescent="0.2">
      <c r="A1529" s="2">
        <v>117</v>
      </c>
      <c r="B1529" s="2" t="s">
        <v>123</v>
      </c>
      <c r="C1529" s="3">
        <v>42494</v>
      </c>
      <c r="D1529" s="2" t="s">
        <v>16</v>
      </c>
      <c r="E1529" s="2">
        <v>0.435929648241206</v>
      </c>
      <c r="F1529" s="2">
        <v>9370</v>
      </c>
      <c r="G1529" s="2">
        <v>83730</v>
      </c>
      <c r="H1529" s="2">
        <v>796</v>
      </c>
      <c r="I1529">
        <f t="shared" si="46"/>
        <v>347</v>
      </c>
      <c r="J1529">
        <f t="shared" si="47"/>
        <v>18.55795516675779</v>
      </c>
    </row>
    <row r="1530" spans="1:10" ht="12.75" x14ac:dyDescent="0.2">
      <c r="A1530" s="2">
        <v>119</v>
      </c>
      <c r="B1530" s="2" t="s">
        <v>44</v>
      </c>
      <c r="C1530" s="3">
        <v>42494</v>
      </c>
      <c r="D1530" s="2" t="s">
        <v>16</v>
      </c>
      <c r="E1530" s="2">
        <v>0.49679829242262502</v>
      </c>
      <c r="F1530" s="2">
        <v>21034</v>
      </c>
      <c r="G1530" s="2">
        <v>208254</v>
      </c>
      <c r="H1530" s="2">
        <v>1874</v>
      </c>
      <c r="I1530">
        <f t="shared" si="46"/>
        <v>930.99999999999932</v>
      </c>
      <c r="J1530">
        <f t="shared" si="47"/>
        <v>18.55795516675779</v>
      </c>
    </row>
    <row r="1531" spans="1:10" ht="12.75" x14ac:dyDescent="0.2">
      <c r="A1531" s="2">
        <v>120</v>
      </c>
      <c r="B1531" s="2" t="s">
        <v>162</v>
      </c>
      <c r="C1531" s="3">
        <v>42494</v>
      </c>
      <c r="D1531" s="2" t="s">
        <v>16</v>
      </c>
      <c r="E1531" s="2">
        <v>0.48169556840076999</v>
      </c>
      <c r="F1531" s="2">
        <v>7227</v>
      </c>
      <c r="G1531" s="2">
        <v>57744</v>
      </c>
      <c r="H1531" s="2">
        <v>519</v>
      </c>
      <c r="I1531">
        <f t="shared" si="46"/>
        <v>249.99999999999963</v>
      </c>
      <c r="J1531">
        <f t="shared" si="47"/>
        <v>18.55795516675779</v>
      </c>
    </row>
    <row r="1532" spans="1:10" ht="12.75" x14ac:dyDescent="0.2">
      <c r="A1532" s="2">
        <v>121</v>
      </c>
      <c r="B1532" s="2" t="s">
        <v>163</v>
      </c>
      <c r="C1532" s="3">
        <v>42494</v>
      </c>
      <c r="D1532" s="2" t="s">
        <v>16</v>
      </c>
      <c r="E1532" s="2">
        <v>0.53046594982078799</v>
      </c>
      <c r="F1532" s="2">
        <v>13603</v>
      </c>
      <c r="G1532" s="2">
        <v>194011</v>
      </c>
      <c r="H1532" s="2">
        <v>1674</v>
      </c>
      <c r="I1532">
        <f t="shared" si="46"/>
        <v>887.99999999999909</v>
      </c>
      <c r="J1532">
        <f t="shared" si="47"/>
        <v>18.55795516675779</v>
      </c>
    </row>
    <row r="1533" spans="1:10" ht="12.75" x14ac:dyDescent="0.2">
      <c r="A1533" s="2">
        <v>122</v>
      </c>
      <c r="B1533" s="2" t="s">
        <v>54</v>
      </c>
      <c r="C1533" s="3">
        <v>42494</v>
      </c>
      <c r="D1533" s="2" t="s">
        <v>16</v>
      </c>
      <c r="E1533" s="2">
        <v>0.50788834951456296</v>
      </c>
      <c r="F1533" s="2">
        <v>32701</v>
      </c>
      <c r="G1533" s="2">
        <v>190078</v>
      </c>
      <c r="H1533" s="2">
        <v>1648</v>
      </c>
      <c r="I1533">
        <f t="shared" si="46"/>
        <v>836.99999999999977</v>
      </c>
      <c r="J1533">
        <f t="shared" si="47"/>
        <v>18.55795516675779</v>
      </c>
    </row>
    <row r="1534" spans="1:10" ht="12.75" x14ac:dyDescent="0.2">
      <c r="A1534" s="2">
        <v>126</v>
      </c>
      <c r="B1534" s="2" t="s">
        <v>165</v>
      </c>
      <c r="C1534" s="3">
        <v>42494</v>
      </c>
      <c r="D1534" s="2" t="s">
        <v>16</v>
      </c>
      <c r="E1534" s="2">
        <v>0.49885057471264299</v>
      </c>
      <c r="F1534" s="2">
        <v>8430</v>
      </c>
      <c r="G1534" s="2">
        <v>48974</v>
      </c>
      <c r="H1534" s="2">
        <v>435</v>
      </c>
      <c r="I1534">
        <f t="shared" si="46"/>
        <v>216.99999999999969</v>
      </c>
      <c r="J1534">
        <f t="shared" si="47"/>
        <v>18.55795516675779</v>
      </c>
    </row>
    <row r="1535" spans="1:10" ht="12.75" x14ac:dyDescent="0.2">
      <c r="A1535" s="2">
        <v>127</v>
      </c>
      <c r="B1535" s="2" t="s">
        <v>58</v>
      </c>
      <c r="C1535" s="3">
        <v>42494</v>
      </c>
      <c r="D1535" s="2" t="s">
        <v>16</v>
      </c>
      <c r="E1535" s="2">
        <v>0.495798319327731</v>
      </c>
      <c r="F1535" s="2">
        <v>3944</v>
      </c>
      <c r="G1535" s="2">
        <v>40345</v>
      </c>
      <c r="H1535" s="2">
        <v>357</v>
      </c>
      <c r="I1535">
        <f t="shared" si="46"/>
        <v>176.99999999999997</v>
      </c>
      <c r="J1535">
        <f t="shared" si="47"/>
        <v>18.55795516675779</v>
      </c>
    </row>
    <row r="1536" spans="1:10" ht="12.75" x14ac:dyDescent="0.2">
      <c r="A1536" s="2">
        <v>131</v>
      </c>
      <c r="B1536" s="2" t="s">
        <v>166</v>
      </c>
      <c r="C1536" s="3">
        <v>42494</v>
      </c>
      <c r="D1536" s="2" t="s">
        <v>16</v>
      </c>
      <c r="E1536" s="2">
        <v>0.51771823681936002</v>
      </c>
      <c r="F1536" s="2">
        <v>9247</v>
      </c>
      <c r="G1536" s="2">
        <v>131421</v>
      </c>
      <c r="H1536" s="2">
        <v>1157</v>
      </c>
      <c r="I1536">
        <f t="shared" si="46"/>
        <v>598.99999999999955</v>
      </c>
      <c r="J1536">
        <f t="shared" si="47"/>
        <v>18.55795516675779</v>
      </c>
    </row>
    <row r="1537" spans="1:10" ht="12.75" x14ac:dyDescent="0.2">
      <c r="A1537" s="2">
        <v>133</v>
      </c>
      <c r="B1537" s="2" t="s">
        <v>164</v>
      </c>
      <c r="C1537" s="3">
        <v>42494</v>
      </c>
      <c r="D1537" s="2" t="s">
        <v>16</v>
      </c>
      <c r="E1537" s="2">
        <v>0.524964336661911</v>
      </c>
      <c r="F1537" s="2">
        <v>7997</v>
      </c>
      <c r="G1537" s="2">
        <v>80236</v>
      </c>
      <c r="H1537" s="2">
        <v>701</v>
      </c>
      <c r="I1537">
        <f t="shared" si="46"/>
        <v>367.9999999999996</v>
      </c>
      <c r="J1537">
        <f t="shared" si="47"/>
        <v>18.55795516675779</v>
      </c>
    </row>
    <row r="1538" spans="1:10" ht="12.75" x14ac:dyDescent="0.2">
      <c r="A1538" s="2">
        <v>134</v>
      </c>
      <c r="B1538" s="2" t="s">
        <v>120</v>
      </c>
      <c r="C1538" s="3">
        <v>42494</v>
      </c>
      <c r="D1538" s="2" t="s">
        <v>16</v>
      </c>
      <c r="E1538" s="2">
        <v>0.51536643026004703</v>
      </c>
      <c r="F1538" s="2">
        <v>4149</v>
      </c>
      <c r="G1538" s="2">
        <v>95835</v>
      </c>
      <c r="H1538" s="2">
        <v>846</v>
      </c>
      <c r="I1538">
        <f t="shared" si="46"/>
        <v>435.99999999999977</v>
      </c>
      <c r="J1538">
        <f t="shared" si="47"/>
        <v>18.55795516675779</v>
      </c>
    </row>
    <row r="1539" spans="1:10" ht="12.75" x14ac:dyDescent="0.2">
      <c r="A1539" s="2">
        <v>136</v>
      </c>
      <c r="B1539" s="2" t="s">
        <v>167</v>
      </c>
      <c r="C1539" s="3">
        <v>42494</v>
      </c>
      <c r="D1539" s="2" t="s">
        <v>16</v>
      </c>
      <c r="E1539" s="2">
        <v>0.48876404494381998</v>
      </c>
      <c r="F1539" s="2">
        <v>5202</v>
      </c>
      <c r="G1539" s="2">
        <v>60291</v>
      </c>
      <c r="H1539" s="2">
        <v>534</v>
      </c>
      <c r="I1539">
        <f t="shared" ref="I1539:I1602" si="48">(H1539*E1539)</f>
        <v>260.99999999999989</v>
      </c>
      <c r="J1539">
        <f t="shared" ref="J1539:J1602" si="49">SUM($F$2,$F$3511)/SUM($H$2,$H$3511)</f>
        <v>18.55795516675779</v>
      </c>
    </row>
    <row r="1540" spans="1:10" ht="12.75" x14ac:dyDescent="0.2">
      <c r="A1540" s="2">
        <v>143</v>
      </c>
      <c r="B1540" s="2" t="s">
        <v>168</v>
      </c>
      <c r="C1540" s="3">
        <v>42494</v>
      </c>
      <c r="D1540" s="2" t="s">
        <v>16</v>
      </c>
      <c r="E1540" s="2">
        <v>0.54220963172804504</v>
      </c>
      <c r="F1540" s="2">
        <v>10858</v>
      </c>
      <c r="G1540" s="2">
        <v>418221</v>
      </c>
      <c r="H1540" s="2">
        <v>3530</v>
      </c>
      <c r="I1540">
        <f t="shared" si="48"/>
        <v>1913.9999999999991</v>
      </c>
      <c r="J1540">
        <f t="shared" si="49"/>
        <v>18.55795516675779</v>
      </c>
    </row>
    <row r="1541" spans="1:10" ht="12.75" x14ac:dyDescent="0.2">
      <c r="A1541" s="2">
        <v>150</v>
      </c>
      <c r="B1541" s="2" t="s">
        <v>169</v>
      </c>
      <c r="C1541" s="3">
        <v>42494</v>
      </c>
      <c r="D1541" s="2" t="s">
        <v>16</v>
      </c>
      <c r="E1541" s="2">
        <v>0.511075949367088</v>
      </c>
      <c r="F1541" s="2">
        <v>8857</v>
      </c>
      <c r="G1541" s="2">
        <v>71283</v>
      </c>
      <c r="H1541" s="2">
        <v>632</v>
      </c>
      <c r="I1541">
        <f t="shared" si="48"/>
        <v>322.9999999999996</v>
      </c>
      <c r="J1541">
        <f t="shared" si="49"/>
        <v>18.55795516675779</v>
      </c>
    </row>
    <row r="1542" spans="1:10" ht="12.75" x14ac:dyDescent="0.2">
      <c r="A1542" s="2">
        <v>154</v>
      </c>
      <c r="B1542" s="2" t="s">
        <v>170</v>
      </c>
      <c r="C1542" s="3">
        <v>42494</v>
      </c>
      <c r="D1542" s="2" t="s">
        <v>16</v>
      </c>
      <c r="E1542" s="2">
        <v>0.57526881720430101</v>
      </c>
      <c r="F1542" s="2">
        <v>3038</v>
      </c>
      <c r="G1542" s="2">
        <v>44280</v>
      </c>
      <c r="H1542" s="2">
        <v>372</v>
      </c>
      <c r="I1542">
        <f t="shared" si="48"/>
        <v>213.99999999999997</v>
      </c>
      <c r="J1542">
        <f t="shared" si="49"/>
        <v>18.55795516675779</v>
      </c>
    </row>
    <row r="1543" spans="1:10" ht="12.75" x14ac:dyDescent="0.2">
      <c r="A1543" s="2">
        <v>157</v>
      </c>
      <c r="B1543" s="2" t="s">
        <v>100</v>
      </c>
      <c r="C1543" s="3">
        <v>42494</v>
      </c>
      <c r="D1543" s="2" t="s">
        <v>16</v>
      </c>
      <c r="E1543" s="2">
        <v>0.52373823781009399</v>
      </c>
      <c r="F1543" s="2">
        <v>69493</v>
      </c>
      <c r="G1543" s="2">
        <v>525352</v>
      </c>
      <c r="H1543" s="2">
        <v>4676</v>
      </c>
      <c r="I1543">
        <f t="shared" si="48"/>
        <v>2448.9999999999995</v>
      </c>
      <c r="J1543">
        <f t="shared" si="49"/>
        <v>18.55795516675779</v>
      </c>
    </row>
    <row r="1544" spans="1:10" ht="12.75" x14ac:dyDescent="0.2">
      <c r="A1544" s="2">
        <v>161</v>
      </c>
      <c r="B1544" s="2" t="s">
        <v>26</v>
      </c>
      <c r="C1544" s="3">
        <v>42494</v>
      </c>
      <c r="D1544" s="2" t="s">
        <v>16</v>
      </c>
      <c r="E1544" s="2">
        <v>0.48980582524271798</v>
      </c>
      <c r="F1544" s="2">
        <v>10156</v>
      </c>
      <c r="G1544" s="2">
        <v>235359</v>
      </c>
      <c r="H1544" s="2">
        <v>2060</v>
      </c>
      <c r="I1544">
        <f t="shared" si="48"/>
        <v>1008.9999999999991</v>
      </c>
      <c r="J1544">
        <f t="shared" si="49"/>
        <v>18.55795516675779</v>
      </c>
    </row>
    <row r="1545" spans="1:10" ht="12.75" x14ac:dyDescent="0.2">
      <c r="A1545" s="2">
        <v>201</v>
      </c>
      <c r="B1545" s="2" t="s">
        <v>144</v>
      </c>
      <c r="C1545" s="3">
        <v>42494</v>
      </c>
      <c r="D1545" s="2" t="s">
        <v>16</v>
      </c>
      <c r="E1545" s="2">
        <v>0.49466715704302999</v>
      </c>
      <c r="F1545" s="2">
        <v>71888</v>
      </c>
      <c r="G1545" s="2">
        <v>310390</v>
      </c>
      <c r="H1545" s="2">
        <v>2719</v>
      </c>
      <c r="I1545">
        <f t="shared" si="48"/>
        <v>1344.9999999999986</v>
      </c>
      <c r="J1545">
        <f t="shared" si="49"/>
        <v>18.55795516675779</v>
      </c>
    </row>
    <row r="1546" spans="1:10" ht="12.75" x14ac:dyDescent="0.2">
      <c r="A1546" s="2">
        <v>202</v>
      </c>
      <c r="B1546" s="2" t="s">
        <v>171</v>
      </c>
      <c r="C1546" s="3">
        <v>42494</v>
      </c>
      <c r="D1546" s="2" t="s">
        <v>16</v>
      </c>
      <c r="E1546" s="2">
        <v>0.50537249283667596</v>
      </c>
      <c r="F1546" s="2">
        <v>27746</v>
      </c>
      <c r="G1546" s="2">
        <v>318004</v>
      </c>
      <c r="H1546" s="2">
        <v>2792</v>
      </c>
      <c r="I1546">
        <f t="shared" si="48"/>
        <v>1410.9999999999993</v>
      </c>
      <c r="J1546">
        <f t="shared" si="49"/>
        <v>18.55795516675779</v>
      </c>
    </row>
    <row r="1547" spans="1:10" ht="12.75" x14ac:dyDescent="0.2">
      <c r="A1547" s="2">
        <v>203</v>
      </c>
      <c r="B1547" s="2" t="s">
        <v>172</v>
      </c>
      <c r="C1547" s="3">
        <v>42494</v>
      </c>
      <c r="D1547" s="2" t="s">
        <v>16</v>
      </c>
      <c r="E1547" s="2">
        <v>0.47422680412371099</v>
      </c>
      <c r="F1547" s="2">
        <v>14723</v>
      </c>
      <c r="G1547" s="2">
        <v>256838</v>
      </c>
      <c r="H1547" s="2">
        <v>2328</v>
      </c>
      <c r="I1547">
        <f t="shared" si="48"/>
        <v>1103.9999999999991</v>
      </c>
      <c r="J1547">
        <f t="shared" si="49"/>
        <v>18.55795516675779</v>
      </c>
    </row>
    <row r="1548" spans="1:10" ht="12.75" x14ac:dyDescent="0.2">
      <c r="A1548" s="2">
        <v>222</v>
      </c>
      <c r="B1548" s="2" t="s">
        <v>66</v>
      </c>
      <c r="C1548" s="3">
        <v>42494</v>
      </c>
      <c r="D1548" s="2" t="s">
        <v>16</v>
      </c>
      <c r="E1548" s="2">
        <v>0.49345132743362802</v>
      </c>
      <c r="F1548" s="2">
        <v>33612</v>
      </c>
      <c r="G1548" s="2">
        <v>313422</v>
      </c>
      <c r="H1548" s="2">
        <v>2825</v>
      </c>
      <c r="I1548">
        <f t="shared" si="48"/>
        <v>1393.9999999999991</v>
      </c>
      <c r="J1548">
        <f t="shared" si="49"/>
        <v>18.55795516675779</v>
      </c>
    </row>
    <row r="1549" spans="1:10" ht="12.75" x14ac:dyDescent="0.2">
      <c r="A1549" s="2">
        <v>223</v>
      </c>
      <c r="B1549" s="2" t="s">
        <v>173</v>
      </c>
      <c r="C1549" s="3">
        <v>42494</v>
      </c>
      <c r="D1549" s="2" t="s">
        <v>16</v>
      </c>
      <c r="E1549" s="2">
        <v>0.50847457627118597</v>
      </c>
      <c r="F1549" s="2">
        <v>5989</v>
      </c>
      <c r="G1549" s="2">
        <v>71332</v>
      </c>
      <c r="H1549" s="2">
        <v>649</v>
      </c>
      <c r="I1549">
        <f t="shared" si="48"/>
        <v>329.99999999999972</v>
      </c>
      <c r="J1549">
        <f t="shared" si="49"/>
        <v>18.55795516675779</v>
      </c>
    </row>
    <row r="1550" spans="1:10" ht="12.75" x14ac:dyDescent="0.2">
      <c r="A1550" s="2">
        <v>236</v>
      </c>
      <c r="B1550" s="2" t="s">
        <v>71</v>
      </c>
      <c r="C1550" s="3">
        <v>42494</v>
      </c>
      <c r="D1550" s="2" t="s">
        <v>16</v>
      </c>
      <c r="E1550" s="2">
        <v>0.490387374461979</v>
      </c>
      <c r="F1550" s="2">
        <v>26849</v>
      </c>
      <c r="G1550" s="2">
        <v>391862</v>
      </c>
      <c r="H1550" s="2">
        <v>3485</v>
      </c>
      <c r="I1550">
        <f t="shared" si="48"/>
        <v>1708.9999999999968</v>
      </c>
      <c r="J1550">
        <f t="shared" si="49"/>
        <v>18.55795516675779</v>
      </c>
    </row>
    <row r="1551" spans="1:10" ht="12.75" x14ac:dyDescent="0.2">
      <c r="A1551" s="2">
        <v>238</v>
      </c>
      <c r="B1551" s="2" t="s">
        <v>138</v>
      </c>
      <c r="C1551" s="3">
        <v>42494</v>
      </c>
      <c r="D1551" s="2" t="s">
        <v>16</v>
      </c>
      <c r="E1551" s="2">
        <v>0.50446179587283801</v>
      </c>
      <c r="F1551" s="2">
        <v>37595</v>
      </c>
      <c r="G1551" s="2">
        <v>414092</v>
      </c>
      <c r="H1551" s="2">
        <v>3586</v>
      </c>
      <c r="I1551">
        <f t="shared" si="48"/>
        <v>1808.999999999997</v>
      </c>
      <c r="J1551">
        <f t="shared" si="49"/>
        <v>18.55795516675779</v>
      </c>
    </row>
    <row r="1552" spans="1:10" ht="12.75" x14ac:dyDescent="0.2">
      <c r="A1552" s="2">
        <v>245</v>
      </c>
      <c r="B1552" s="2" t="s">
        <v>75</v>
      </c>
      <c r="C1552" s="3">
        <v>42494</v>
      </c>
      <c r="D1552" s="2" t="s">
        <v>16</v>
      </c>
      <c r="E1552" s="2">
        <v>0.50457915394679398</v>
      </c>
      <c r="F1552" s="2">
        <v>24591</v>
      </c>
      <c r="G1552" s="2">
        <v>256684</v>
      </c>
      <c r="H1552" s="2">
        <v>2293</v>
      </c>
      <c r="I1552">
        <f t="shared" si="48"/>
        <v>1156.9999999999986</v>
      </c>
      <c r="J1552">
        <f t="shared" si="49"/>
        <v>18.55795516675779</v>
      </c>
    </row>
    <row r="1553" spans="1:10" ht="12.75" x14ac:dyDescent="0.2">
      <c r="A1553" s="2">
        <v>254</v>
      </c>
      <c r="B1553" s="2" t="s">
        <v>143</v>
      </c>
      <c r="C1553" s="3">
        <v>42494</v>
      </c>
      <c r="D1553" s="2" t="s">
        <v>16</v>
      </c>
      <c r="E1553" s="2">
        <v>0.54599056603773499</v>
      </c>
      <c r="F1553" s="2">
        <v>6022</v>
      </c>
      <c r="G1553" s="2">
        <v>98037</v>
      </c>
      <c r="H1553" s="2">
        <v>848</v>
      </c>
      <c r="I1553">
        <f t="shared" si="48"/>
        <v>462.99999999999926</v>
      </c>
      <c r="J1553">
        <f t="shared" si="49"/>
        <v>18.55795516675779</v>
      </c>
    </row>
    <row r="1554" spans="1:10" ht="12.75" x14ac:dyDescent="0.2">
      <c r="A1554" s="2">
        <v>266</v>
      </c>
      <c r="B1554" s="2" t="s">
        <v>174</v>
      </c>
      <c r="C1554" s="3">
        <v>42494</v>
      </c>
      <c r="D1554" s="2" t="s">
        <v>16</v>
      </c>
      <c r="E1554" s="2">
        <v>0.507633587786259</v>
      </c>
      <c r="F1554" s="2">
        <v>7817</v>
      </c>
      <c r="G1554" s="2">
        <v>58888</v>
      </c>
      <c r="H1554" s="2">
        <v>524</v>
      </c>
      <c r="I1554">
        <f t="shared" si="48"/>
        <v>265.99999999999972</v>
      </c>
      <c r="J1554">
        <f t="shared" si="49"/>
        <v>18.55795516675779</v>
      </c>
    </row>
    <row r="1555" spans="1:10" ht="12.75" x14ac:dyDescent="0.2">
      <c r="A1555" s="2">
        <v>267</v>
      </c>
      <c r="B1555" s="2" t="s">
        <v>175</v>
      </c>
      <c r="C1555" s="3">
        <v>42494</v>
      </c>
      <c r="D1555" s="2" t="s">
        <v>16</v>
      </c>
      <c r="E1555" s="2">
        <v>0.49928673323823097</v>
      </c>
      <c r="F1555" s="2">
        <v>5448</v>
      </c>
      <c r="G1555" s="2">
        <v>79010</v>
      </c>
      <c r="H1555" s="2">
        <v>701</v>
      </c>
      <c r="I1555">
        <f t="shared" si="48"/>
        <v>349.99999999999989</v>
      </c>
      <c r="J1555">
        <f t="shared" si="49"/>
        <v>18.55795516675779</v>
      </c>
    </row>
    <row r="1556" spans="1:10" ht="12.75" x14ac:dyDescent="0.2">
      <c r="A1556" s="2">
        <v>268</v>
      </c>
      <c r="B1556" s="2" t="s">
        <v>176</v>
      </c>
      <c r="C1556" s="3">
        <v>42494</v>
      </c>
      <c r="D1556" s="2" t="s">
        <v>16</v>
      </c>
      <c r="E1556" s="2">
        <v>0.48916408668730599</v>
      </c>
      <c r="F1556" s="2">
        <v>9669</v>
      </c>
      <c r="G1556" s="2">
        <v>107428</v>
      </c>
      <c r="H1556" s="2">
        <v>969</v>
      </c>
      <c r="I1556">
        <f t="shared" si="48"/>
        <v>473.99999999999949</v>
      </c>
      <c r="J1556">
        <f t="shared" si="49"/>
        <v>18.55795516675779</v>
      </c>
    </row>
    <row r="1557" spans="1:10" ht="12.75" x14ac:dyDescent="0.2">
      <c r="A1557" s="2">
        <v>412</v>
      </c>
      <c r="B1557" s="2" t="s">
        <v>118</v>
      </c>
      <c r="C1557" s="3">
        <v>42494</v>
      </c>
      <c r="D1557" s="2" t="s">
        <v>16</v>
      </c>
      <c r="E1557" s="2">
        <v>0.480872226472838</v>
      </c>
      <c r="F1557" s="2">
        <v>15466</v>
      </c>
      <c r="G1557" s="2">
        <v>288156</v>
      </c>
      <c r="H1557" s="2">
        <v>2614</v>
      </c>
      <c r="I1557">
        <f t="shared" si="48"/>
        <v>1256.9999999999986</v>
      </c>
      <c r="J1557">
        <f t="shared" si="49"/>
        <v>18.55795516675779</v>
      </c>
    </row>
    <row r="1558" spans="1:10" ht="12.75" x14ac:dyDescent="0.2">
      <c r="A1558" s="2">
        <v>420</v>
      </c>
      <c r="B1558" s="2" t="s">
        <v>155</v>
      </c>
      <c r="C1558" s="3">
        <v>42494</v>
      </c>
      <c r="D1558" s="2" t="s">
        <v>16</v>
      </c>
      <c r="E1558" s="2">
        <v>0.46798780487804797</v>
      </c>
      <c r="F1558" s="2">
        <v>5794</v>
      </c>
      <c r="G1558" s="2">
        <v>74306</v>
      </c>
      <c r="H1558" s="2">
        <v>656</v>
      </c>
      <c r="I1558">
        <f t="shared" si="48"/>
        <v>306.99999999999949</v>
      </c>
      <c r="J1558">
        <f t="shared" si="49"/>
        <v>18.55795516675779</v>
      </c>
    </row>
    <row r="1559" spans="1:10" ht="12.75" x14ac:dyDescent="0.2">
      <c r="A1559" s="2">
        <v>421</v>
      </c>
      <c r="B1559" s="2" t="s">
        <v>177</v>
      </c>
      <c r="C1559" s="3">
        <v>42494</v>
      </c>
      <c r="D1559" s="2" t="s">
        <v>16</v>
      </c>
      <c r="E1559" s="2">
        <v>0.45945945945945899</v>
      </c>
      <c r="F1559" s="2">
        <v>1321</v>
      </c>
      <c r="G1559" s="2">
        <v>27890</v>
      </c>
      <c r="H1559" s="2">
        <v>259</v>
      </c>
      <c r="I1559">
        <f t="shared" si="48"/>
        <v>118.99999999999987</v>
      </c>
      <c r="J1559">
        <f t="shared" si="49"/>
        <v>18.55795516675779</v>
      </c>
    </row>
    <row r="1560" spans="1:10" ht="12.75" x14ac:dyDescent="0.2">
      <c r="A1560" s="2">
        <v>429</v>
      </c>
      <c r="B1560" s="2" t="s">
        <v>178</v>
      </c>
      <c r="C1560" s="3">
        <v>42494</v>
      </c>
      <c r="D1560" s="2" t="s">
        <v>16</v>
      </c>
      <c r="E1560" s="2">
        <v>0.44419391206313402</v>
      </c>
      <c r="F1560" s="2">
        <v>5779</v>
      </c>
      <c r="G1560" s="2">
        <v>94049</v>
      </c>
      <c r="H1560" s="2">
        <v>887</v>
      </c>
      <c r="I1560">
        <f t="shared" si="48"/>
        <v>393.99999999999989</v>
      </c>
      <c r="J1560">
        <f t="shared" si="49"/>
        <v>18.55795516675779</v>
      </c>
    </row>
    <row r="1561" spans="1:10" ht="12.75" x14ac:dyDescent="0.2">
      <c r="A1561" s="2">
        <v>432</v>
      </c>
      <c r="B1561" s="2" t="s">
        <v>39</v>
      </c>
      <c r="C1561" s="3">
        <v>42494</v>
      </c>
      <c r="D1561" s="2" t="s">
        <v>16</v>
      </c>
      <c r="E1561" s="2">
        <v>0.45599728168535503</v>
      </c>
      <c r="F1561" s="2">
        <v>59799</v>
      </c>
      <c r="G1561" s="2">
        <v>328486</v>
      </c>
      <c r="H1561" s="2">
        <v>2943</v>
      </c>
      <c r="I1561">
        <f t="shared" si="48"/>
        <v>1341.9999999999998</v>
      </c>
      <c r="J1561">
        <f t="shared" si="49"/>
        <v>18.55795516675779</v>
      </c>
    </row>
    <row r="1562" spans="1:10" ht="12.75" x14ac:dyDescent="0.2">
      <c r="A1562" s="2">
        <v>1</v>
      </c>
      <c r="B1562" s="2" t="s">
        <v>23</v>
      </c>
      <c r="C1562" s="3">
        <v>42495</v>
      </c>
      <c r="D1562" s="2" t="s">
        <v>28</v>
      </c>
      <c r="E1562" s="2">
        <v>0.5</v>
      </c>
      <c r="F1562" s="2">
        <v>15946</v>
      </c>
      <c r="G1562" s="2">
        <v>96770</v>
      </c>
      <c r="H1562" s="2">
        <v>1044</v>
      </c>
      <c r="I1562">
        <f t="shared" si="48"/>
        <v>522</v>
      </c>
      <c r="J1562">
        <f t="shared" si="49"/>
        <v>18.55795516675779</v>
      </c>
    </row>
    <row r="1563" spans="1:10" ht="12.75" x14ac:dyDescent="0.2">
      <c r="A1563" s="2">
        <v>2</v>
      </c>
      <c r="B1563" s="2" t="s">
        <v>33</v>
      </c>
      <c r="C1563" s="3">
        <v>42495</v>
      </c>
      <c r="D1563" s="2" t="s">
        <v>28</v>
      </c>
      <c r="E1563" s="2">
        <v>0.51401869158878499</v>
      </c>
      <c r="F1563" s="2">
        <v>324</v>
      </c>
      <c r="G1563" s="2">
        <v>21388</v>
      </c>
      <c r="H1563" s="2">
        <v>214</v>
      </c>
      <c r="I1563">
        <f t="shared" si="48"/>
        <v>109.99999999999999</v>
      </c>
      <c r="J1563">
        <f t="shared" si="49"/>
        <v>18.55795516675779</v>
      </c>
    </row>
    <row r="1564" spans="1:10" ht="12.75" x14ac:dyDescent="0.2">
      <c r="A1564" s="2">
        <v>3</v>
      </c>
      <c r="B1564" s="2" t="s">
        <v>37</v>
      </c>
      <c r="C1564" s="3">
        <v>42495</v>
      </c>
      <c r="D1564" s="2" t="s">
        <v>28</v>
      </c>
      <c r="E1564" s="2">
        <v>0.70555555555555505</v>
      </c>
      <c r="F1564" s="2">
        <v>0</v>
      </c>
      <c r="G1564" s="2">
        <v>19053</v>
      </c>
      <c r="H1564" s="2">
        <v>180</v>
      </c>
      <c r="I1564">
        <f t="shared" si="48"/>
        <v>126.99999999999991</v>
      </c>
      <c r="J1564">
        <f t="shared" si="49"/>
        <v>18.55795516675779</v>
      </c>
    </row>
    <row r="1565" spans="1:10" ht="12.75" x14ac:dyDescent="0.2">
      <c r="A1565" s="2">
        <v>4</v>
      </c>
      <c r="B1565" s="2" t="s">
        <v>42</v>
      </c>
      <c r="C1565" s="3">
        <v>42495</v>
      </c>
      <c r="D1565" s="2" t="s">
        <v>28</v>
      </c>
      <c r="E1565" s="2">
        <v>0.476268412438625</v>
      </c>
      <c r="F1565" s="2">
        <v>1740</v>
      </c>
      <c r="G1565" s="2">
        <v>55661</v>
      </c>
      <c r="H1565" s="2">
        <v>611</v>
      </c>
      <c r="I1565">
        <f t="shared" si="48"/>
        <v>290.99999999999989</v>
      </c>
      <c r="J1565">
        <f t="shared" si="49"/>
        <v>18.55795516675779</v>
      </c>
    </row>
    <row r="1566" spans="1:10" ht="12.75" x14ac:dyDescent="0.2">
      <c r="A1566" s="2">
        <v>5</v>
      </c>
      <c r="B1566" s="2" t="s">
        <v>46</v>
      </c>
      <c r="C1566" s="3">
        <v>42495</v>
      </c>
      <c r="D1566" s="2" t="s">
        <v>28</v>
      </c>
      <c r="E1566" s="2">
        <v>0.47480106100795699</v>
      </c>
      <c r="F1566" s="2">
        <v>2077</v>
      </c>
      <c r="G1566" s="2">
        <v>33538</v>
      </c>
      <c r="H1566" s="2">
        <v>377</v>
      </c>
      <c r="I1566">
        <f t="shared" si="48"/>
        <v>178.99999999999977</v>
      </c>
      <c r="J1566">
        <f t="shared" si="49"/>
        <v>18.55795516675779</v>
      </c>
    </row>
    <row r="1567" spans="1:10" ht="12.75" x14ac:dyDescent="0.2">
      <c r="A1567" s="2">
        <v>6</v>
      </c>
      <c r="B1567" s="2" t="s">
        <v>49</v>
      </c>
      <c r="C1567" s="3">
        <v>42495</v>
      </c>
      <c r="D1567" s="2" t="s">
        <v>28</v>
      </c>
      <c r="E1567" s="2">
        <v>0.50724637681159401</v>
      </c>
      <c r="F1567" s="2">
        <v>185</v>
      </c>
      <c r="G1567" s="2">
        <v>12657</v>
      </c>
      <c r="H1567" s="2">
        <v>138</v>
      </c>
      <c r="I1567">
        <f t="shared" si="48"/>
        <v>69.999999999999972</v>
      </c>
      <c r="J1567">
        <f t="shared" si="49"/>
        <v>18.55795516675779</v>
      </c>
    </row>
    <row r="1568" spans="1:10" ht="12.75" x14ac:dyDescent="0.2">
      <c r="A1568" s="2">
        <v>7</v>
      </c>
      <c r="B1568" s="2" t="s">
        <v>51</v>
      </c>
      <c r="C1568" s="3">
        <v>42495</v>
      </c>
      <c r="D1568" s="2" t="s">
        <v>28</v>
      </c>
      <c r="E1568" s="2">
        <v>0.35731414868105499</v>
      </c>
      <c r="F1568" s="2">
        <v>1250</v>
      </c>
      <c r="G1568" s="2">
        <v>34646</v>
      </c>
      <c r="H1568" s="2">
        <v>417</v>
      </c>
      <c r="I1568">
        <f t="shared" si="48"/>
        <v>148.99999999999994</v>
      </c>
      <c r="J1568">
        <f t="shared" si="49"/>
        <v>18.55795516675779</v>
      </c>
    </row>
    <row r="1569" spans="1:10" ht="12.75" x14ac:dyDescent="0.2">
      <c r="A1569" s="2">
        <v>8</v>
      </c>
      <c r="B1569" s="2" t="s">
        <v>52</v>
      </c>
      <c r="C1569" s="3">
        <v>42495</v>
      </c>
      <c r="D1569" s="2" t="s">
        <v>28</v>
      </c>
      <c r="E1569" s="2">
        <v>0.51524390243902396</v>
      </c>
      <c r="F1569" s="2">
        <v>500</v>
      </c>
      <c r="G1569" s="2">
        <v>29969</v>
      </c>
      <c r="H1569" s="2">
        <v>328</v>
      </c>
      <c r="I1569">
        <f t="shared" si="48"/>
        <v>168.99999999999986</v>
      </c>
      <c r="J1569">
        <f t="shared" si="49"/>
        <v>18.55795516675779</v>
      </c>
    </row>
    <row r="1570" spans="1:10" ht="12.75" x14ac:dyDescent="0.2">
      <c r="A1570" s="2">
        <v>9</v>
      </c>
      <c r="B1570" s="2" t="s">
        <v>53</v>
      </c>
      <c r="C1570" s="3">
        <v>42495</v>
      </c>
      <c r="D1570" s="2" t="s">
        <v>28</v>
      </c>
      <c r="E1570" s="2">
        <v>0.624074074074074</v>
      </c>
      <c r="F1570" s="2">
        <v>1374</v>
      </c>
      <c r="G1570" s="2">
        <v>54784</v>
      </c>
      <c r="H1570" s="2">
        <v>540</v>
      </c>
      <c r="I1570">
        <f t="shared" si="48"/>
        <v>336.99999999999994</v>
      </c>
      <c r="J1570">
        <f t="shared" si="49"/>
        <v>18.55795516675779</v>
      </c>
    </row>
    <row r="1571" spans="1:10" ht="12.75" x14ac:dyDescent="0.2">
      <c r="A1571" s="2">
        <v>10</v>
      </c>
      <c r="B1571" s="2" t="s">
        <v>55</v>
      </c>
      <c r="C1571" s="3">
        <v>42495</v>
      </c>
      <c r="D1571" s="2" t="s">
        <v>28</v>
      </c>
      <c r="E1571" s="2">
        <v>0.46800731261425899</v>
      </c>
      <c r="F1571" s="2">
        <v>3767</v>
      </c>
      <c r="G1571" s="2">
        <v>47539</v>
      </c>
      <c r="H1571" s="2">
        <v>547</v>
      </c>
      <c r="I1571">
        <f t="shared" si="48"/>
        <v>255.99999999999966</v>
      </c>
      <c r="J1571">
        <f t="shared" si="49"/>
        <v>18.55795516675779</v>
      </c>
    </row>
    <row r="1572" spans="1:10" ht="12.75" x14ac:dyDescent="0.2">
      <c r="A1572" s="2">
        <v>11</v>
      </c>
      <c r="B1572" s="2" t="s">
        <v>57</v>
      </c>
      <c r="C1572" s="3">
        <v>42495</v>
      </c>
      <c r="D1572" s="2" t="s">
        <v>28</v>
      </c>
      <c r="E1572" s="2">
        <v>0.44105960264900601</v>
      </c>
      <c r="F1572" s="2">
        <v>6336</v>
      </c>
      <c r="G1572" s="2">
        <v>64174</v>
      </c>
      <c r="H1572" s="2">
        <v>755</v>
      </c>
      <c r="I1572">
        <f t="shared" si="48"/>
        <v>332.99999999999955</v>
      </c>
      <c r="J1572">
        <f t="shared" si="49"/>
        <v>18.55795516675779</v>
      </c>
    </row>
    <row r="1573" spans="1:10" ht="12.75" x14ac:dyDescent="0.2">
      <c r="A1573" s="2">
        <v>12</v>
      </c>
      <c r="B1573" s="2" t="s">
        <v>60</v>
      </c>
      <c r="C1573" s="3">
        <v>42495</v>
      </c>
      <c r="D1573" s="2" t="s">
        <v>28</v>
      </c>
      <c r="E1573" s="2">
        <v>0.53734439834024805</v>
      </c>
      <c r="F1573" s="2">
        <v>1049</v>
      </c>
      <c r="G1573" s="2">
        <v>45181</v>
      </c>
      <c r="H1573" s="2">
        <v>482</v>
      </c>
      <c r="I1573">
        <f t="shared" si="48"/>
        <v>258.99999999999955</v>
      </c>
      <c r="J1573">
        <f t="shared" si="49"/>
        <v>18.55795516675779</v>
      </c>
    </row>
    <row r="1574" spans="1:10" ht="12.75" x14ac:dyDescent="0.2">
      <c r="A1574" s="2">
        <v>13</v>
      </c>
      <c r="B1574" s="2" t="s">
        <v>63</v>
      </c>
      <c r="C1574" s="3">
        <v>42495</v>
      </c>
      <c r="D1574" s="2" t="s">
        <v>28</v>
      </c>
      <c r="E1574" s="2">
        <v>0.46854304635761501</v>
      </c>
      <c r="F1574" s="2">
        <v>3667</v>
      </c>
      <c r="G1574" s="2">
        <v>52769</v>
      </c>
      <c r="H1574" s="2">
        <v>604</v>
      </c>
      <c r="I1574">
        <f t="shared" si="48"/>
        <v>282.99999999999949</v>
      </c>
      <c r="J1574">
        <f t="shared" si="49"/>
        <v>18.55795516675779</v>
      </c>
    </row>
    <row r="1575" spans="1:10" ht="12.75" x14ac:dyDescent="0.2">
      <c r="A1575" s="2">
        <v>14</v>
      </c>
      <c r="B1575" s="2" t="s">
        <v>65</v>
      </c>
      <c r="C1575" s="3">
        <v>42495</v>
      </c>
      <c r="D1575" s="2" t="s">
        <v>28</v>
      </c>
      <c r="E1575" s="2">
        <v>0.560693641618497</v>
      </c>
      <c r="F1575" s="2">
        <v>1375</v>
      </c>
      <c r="G1575" s="2">
        <v>34118</v>
      </c>
      <c r="H1575" s="2">
        <v>346</v>
      </c>
      <c r="I1575">
        <f t="shared" si="48"/>
        <v>193.99999999999997</v>
      </c>
      <c r="J1575">
        <f t="shared" si="49"/>
        <v>18.55795516675779</v>
      </c>
    </row>
    <row r="1576" spans="1:10" ht="12.75" x14ac:dyDescent="0.2">
      <c r="A1576" s="2">
        <v>15</v>
      </c>
      <c r="B1576" s="2" t="s">
        <v>68</v>
      </c>
      <c r="C1576" s="3">
        <v>42495</v>
      </c>
      <c r="D1576" s="2" t="s">
        <v>28</v>
      </c>
      <c r="E1576" s="2">
        <v>0.55057618437900102</v>
      </c>
      <c r="F1576" s="2">
        <v>6070</v>
      </c>
      <c r="G1576" s="2">
        <v>71711</v>
      </c>
      <c r="H1576" s="2">
        <v>781</v>
      </c>
      <c r="I1576">
        <f t="shared" si="48"/>
        <v>429.99999999999977</v>
      </c>
      <c r="J1576">
        <f t="shared" si="49"/>
        <v>18.55795516675779</v>
      </c>
    </row>
    <row r="1577" spans="1:10" ht="12.75" x14ac:dyDescent="0.2">
      <c r="A1577" s="2">
        <v>16</v>
      </c>
      <c r="B1577" s="2" t="s">
        <v>70</v>
      </c>
      <c r="C1577" s="3">
        <v>42495</v>
      </c>
      <c r="D1577" s="2" t="s">
        <v>28</v>
      </c>
      <c r="E1577" s="2">
        <v>0.45588235294117602</v>
      </c>
      <c r="F1577" s="2">
        <v>3816</v>
      </c>
      <c r="G1577" s="2">
        <v>53578</v>
      </c>
      <c r="H1577" s="2">
        <v>612</v>
      </c>
      <c r="I1577">
        <f t="shared" si="48"/>
        <v>278.99999999999972</v>
      </c>
      <c r="J1577">
        <f t="shared" si="49"/>
        <v>18.55795516675779</v>
      </c>
    </row>
    <row r="1578" spans="1:10" ht="12.75" x14ac:dyDescent="0.2">
      <c r="A1578" s="2">
        <v>17</v>
      </c>
      <c r="B1578" s="2" t="s">
        <v>74</v>
      </c>
      <c r="C1578" s="3">
        <v>42495</v>
      </c>
      <c r="D1578" s="2" t="s">
        <v>28</v>
      </c>
      <c r="E1578" s="2">
        <v>0.62560386473429896</v>
      </c>
      <c r="F1578" s="2">
        <v>5323</v>
      </c>
      <c r="G1578" s="2">
        <v>88860</v>
      </c>
      <c r="H1578" s="2">
        <v>828</v>
      </c>
      <c r="I1578">
        <f t="shared" si="48"/>
        <v>517.99999999999955</v>
      </c>
      <c r="J1578">
        <f t="shared" si="49"/>
        <v>18.55795516675779</v>
      </c>
    </row>
    <row r="1579" spans="1:10" ht="12.75" x14ac:dyDescent="0.2">
      <c r="A1579" s="2">
        <v>18</v>
      </c>
      <c r="B1579" s="2" t="s">
        <v>77</v>
      </c>
      <c r="C1579" s="3">
        <v>42495</v>
      </c>
      <c r="D1579" s="2" t="s">
        <v>28</v>
      </c>
      <c r="E1579" s="2">
        <v>0.44478063540090701</v>
      </c>
      <c r="F1579" s="2">
        <v>2636</v>
      </c>
      <c r="G1579" s="2">
        <v>54424</v>
      </c>
      <c r="H1579" s="2">
        <v>661</v>
      </c>
      <c r="I1579">
        <f t="shared" si="48"/>
        <v>293.99999999999955</v>
      </c>
      <c r="J1579">
        <f t="shared" si="49"/>
        <v>18.55795516675779</v>
      </c>
    </row>
    <row r="1580" spans="1:10" ht="12.75" x14ac:dyDescent="0.2">
      <c r="A1580" s="2">
        <v>19</v>
      </c>
      <c r="B1580" s="2" t="s">
        <v>79</v>
      </c>
      <c r="C1580" s="3">
        <v>42495</v>
      </c>
      <c r="D1580" s="2" t="s">
        <v>28</v>
      </c>
      <c r="E1580" s="2">
        <v>0.53076923076922999</v>
      </c>
      <c r="F1580" s="2">
        <v>2669</v>
      </c>
      <c r="G1580" s="2">
        <v>36282</v>
      </c>
      <c r="H1580" s="2">
        <v>390</v>
      </c>
      <c r="I1580">
        <f t="shared" si="48"/>
        <v>206.99999999999969</v>
      </c>
      <c r="J1580">
        <f t="shared" si="49"/>
        <v>18.55795516675779</v>
      </c>
    </row>
    <row r="1581" spans="1:10" ht="12.75" x14ac:dyDescent="0.2">
      <c r="A1581" s="2">
        <v>20</v>
      </c>
      <c r="B1581" s="2" t="s">
        <v>80</v>
      </c>
      <c r="C1581" s="3">
        <v>42495</v>
      </c>
      <c r="D1581" s="2" t="s">
        <v>28</v>
      </c>
      <c r="E1581" s="2">
        <v>0.45628415300546399</v>
      </c>
      <c r="F1581" s="2">
        <v>2131</v>
      </c>
      <c r="G1581" s="2">
        <v>31243</v>
      </c>
      <c r="H1581" s="2">
        <v>366</v>
      </c>
      <c r="I1581">
        <f t="shared" si="48"/>
        <v>166.99999999999983</v>
      </c>
      <c r="J1581">
        <f t="shared" si="49"/>
        <v>18.55795516675779</v>
      </c>
    </row>
    <row r="1582" spans="1:10" ht="12.75" x14ac:dyDescent="0.2">
      <c r="A1582" s="2">
        <v>21</v>
      </c>
      <c r="B1582" s="2" t="s">
        <v>81</v>
      </c>
      <c r="C1582" s="3">
        <v>42495</v>
      </c>
      <c r="D1582" s="2" t="s">
        <v>28</v>
      </c>
      <c r="E1582" s="2">
        <v>0.55799648506151101</v>
      </c>
      <c r="F1582" s="2">
        <v>17269</v>
      </c>
      <c r="G1582" s="2">
        <v>106298</v>
      </c>
      <c r="H1582" s="2">
        <v>1138</v>
      </c>
      <c r="I1582">
        <f t="shared" si="48"/>
        <v>634.99999999999955</v>
      </c>
      <c r="J1582">
        <f t="shared" si="49"/>
        <v>18.55795516675779</v>
      </c>
    </row>
    <row r="1583" spans="1:10" ht="12.75" x14ac:dyDescent="0.2">
      <c r="A1583" s="2">
        <v>22</v>
      </c>
      <c r="B1583" s="2" t="s">
        <v>82</v>
      </c>
      <c r="C1583" s="3">
        <v>42495</v>
      </c>
      <c r="D1583" s="2" t="s">
        <v>28</v>
      </c>
      <c r="E1583" s="2">
        <v>0.54974874371859195</v>
      </c>
      <c r="F1583" s="2">
        <v>11828</v>
      </c>
      <c r="G1583" s="2">
        <v>90031</v>
      </c>
      <c r="H1583" s="2">
        <v>995</v>
      </c>
      <c r="I1583">
        <f t="shared" si="48"/>
        <v>546.99999999999898</v>
      </c>
      <c r="J1583">
        <f t="shared" si="49"/>
        <v>18.55795516675779</v>
      </c>
    </row>
    <row r="1584" spans="1:10" ht="12.75" x14ac:dyDescent="0.2">
      <c r="A1584" s="2">
        <v>23</v>
      </c>
      <c r="B1584" s="2" t="s">
        <v>83</v>
      </c>
      <c r="C1584" s="3">
        <v>42495</v>
      </c>
      <c r="D1584" s="2" t="s">
        <v>28</v>
      </c>
      <c r="E1584" s="2">
        <v>0.42145593869731801</v>
      </c>
      <c r="F1584" s="2">
        <v>730</v>
      </c>
      <c r="G1584" s="2">
        <v>22107</v>
      </c>
      <c r="H1584" s="2">
        <v>261</v>
      </c>
      <c r="I1584">
        <f t="shared" si="48"/>
        <v>110</v>
      </c>
      <c r="J1584">
        <f t="shared" si="49"/>
        <v>18.55795516675779</v>
      </c>
    </row>
    <row r="1585" spans="1:10" ht="12.75" x14ac:dyDescent="0.2">
      <c r="A1585" s="2">
        <v>24</v>
      </c>
      <c r="B1585" s="2" t="s">
        <v>84</v>
      </c>
      <c r="C1585" s="3">
        <v>42495</v>
      </c>
      <c r="D1585" s="2" t="s">
        <v>28</v>
      </c>
      <c r="E1585" s="2">
        <v>0.39946380697050898</v>
      </c>
      <c r="F1585" s="2">
        <v>2266</v>
      </c>
      <c r="G1585" s="2">
        <v>29885</v>
      </c>
      <c r="H1585" s="2">
        <v>373</v>
      </c>
      <c r="I1585">
        <f t="shared" si="48"/>
        <v>148.99999999999986</v>
      </c>
      <c r="J1585">
        <f t="shared" si="49"/>
        <v>18.55795516675779</v>
      </c>
    </row>
    <row r="1586" spans="1:10" ht="12.75" x14ac:dyDescent="0.2">
      <c r="A1586" s="2">
        <v>25</v>
      </c>
      <c r="B1586" s="2" t="s">
        <v>86</v>
      </c>
      <c r="C1586" s="3">
        <v>42495</v>
      </c>
      <c r="D1586" s="2" t="s">
        <v>28</v>
      </c>
      <c r="E1586" s="2">
        <v>0.53706293706293695</v>
      </c>
      <c r="F1586" s="2">
        <v>3506</v>
      </c>
      <c r="G1586" s="2">
        <v>65156</v>
      </c>
      <c r="H1586" s="2">
        <v>715</v>
      </c>
      <c r="I1586">
        <f t="shared" si="48"/>
        <v>383.99999999999994</v>
      </c>
      <c r="J1586">
        <f t="shared" si="49"/>
        <v>18.55795516675779</v>
      </c>
    </row>
    <row r="1587" spans="1:10" ht="12.75" x14ac:dyDescent="0.2">
      <c r="A1587" s="2">
        <v>26</v>
      </c>
      <c r="B1587" s="2" t="s">
        <v>87</v>
      </c>
      <c r="C1587" s="3">
        <v>42495</v>
      </c>
      <c r="D1587" s="2" t="s">
        <v>28</v>
      </c>
      <c r="E1587" s="2">
        <v>0.50243902439024302</v>
      </c>
      <c r="F1587" s="2">
        <v>1078</v>
      </c>
      <c r="G1587" s="2">
        <v>37681</v>
      </c>
      <c r="H1587" s="2">
        <v>410</v>
      </c>
      <c r="I1587">
        <f t="shared" si="48"/>
        <v>205.99999999999963</v>
      </c>
      <c r="J1587">
        <f t="shared" si="49"/>
        <v>18.55795516675779</v>
      </c>
    </row>
    <row r="1588" spans="1:10" ht="12.75" x14ac:dyDescent="0.2">
      <c r="A1588" s="2">
        <v>27</v>
      </c>
      <c r="B1588" s="2" t="s">
        <v>88</v>
      </c>
      <c r="C1588" s="3">
        <v>42495</v>
      </c>
      <c r="D1588" s="2" t="s">
        <v>28</v>
      </c>
      <c r="E1588" s="2">
        <v>0.58053691275167696</v>
      </c>
      <c r="F1588" s="2">
        <v>792</v>
      </c>
      <c r="G1588" s="2">
        <v>28297</v>
      </c>
      <c r="H1588" s="2">
        <v>298</v>
      </c>
      <c r="I1588">
        <f t="shared" si="48"/>
        <v>172.99999999999974</v>
      </c>
      <c r="J1588">
        <f t="shared" si="49"/>
        <v>18.55795516675779</v>
      </c>
    </row>
    <row r="1589" spans="1:10" ht="12.75" x14ac:dyDescent="0.2">
      <c r="A1589" s="2">
        <v>28</v>
      </c>
      <c r="B1589" s="2" t="s">
        <v>90</v>
      </c>
      <c r="C1589" s="3">
        <v>42495</v>
      </c>
      <c r="D1589" s="2" t="s">
        <v>28</v>
      </c>
      <c r="E1589" s="2">
        <v>0.35399673735725901</v>
      </c>
      <c r="F1589" s="2">
        <v>12479</v>
      </c>
      <c r="G1589" s="2">
        <v>47674</v>
      </c>
      <c r="H1589" s="2">
        <v>613</v>
      </c>
      <c r="I1589">
        <f t="shared" si="48"/>
        <v>216.99999999999977</v>
      </c>
      <c r="J1589">
        <f t="shared" si="49"/>
        <v>18.55795516675779</v>
      </c>
    </row>
    <row r="1590" spans="1:10" ht="12.75" x14ac:dyDescent="0.2">
      <c r="A1590" s="2">
        <v>29</v>
      </c>
      <c r="B1590" s="2" t="s">
        <v>92</v>
      </c>
      <c r="C1590" s="3">
        <v>42495</v>
      </c>
      <c r="D1590" s="2" t="s">
        <v>28</v>
      </c>
      <c r="E1590" s="2">
        <v>0.44865403788634001</v>
      </c>
      <c r="F1590" s="2">
        <v>16545</v>
      </c>
      <c r="G1590" s="2">
        <v>89495</v>
      </c>
      <c r="H1590" s="2">
        <v>1003</v>
      </c>
      <c r="I1590">
        <f t="shared" si="48"/>
        <v>449.99999999999903</v>
      </c>
      <c r="J1590">
        <f t="shared" si="49"/>
        <v>18.55795516675779</v>
      </c>
    </row>
    <row r="1591" spans="1:10" ht="12.75" x14ac:dyDescent="0.2">
      <c r="A1591" s="2">
        <v>30</v>
      </c>
      <c r="B1591" s="2" t="s">
        <v>94</v>
      </c>
      <c r="C1591" s="3">
        <v>42495</v>
      </c>
      <c r="D1591" s="2" t="s">
        <v>28</v>
      </c>
      <c r="E1591" s="2">
        <v>0.56764705882352895</v>
      </c>
      <c r="F1591" s="2">
        <v>916</v>
      </c>
      <c r="G1591" s="2">
        <v>34087</v>
      </c>
      <c r="H1591" s="2">
        <v>340</v>
      </c>
      <c r="I1591">
        <f t="shared" si="48"/>
        <v>192.99999999999983</v>
      </c>
      <c r="J1591">
        <f t="shared" si="49"/>
        <v>18.55795516675779</v>
      </c>
    </row>
    <row r="1592" spans="1:10" ht="12.75" x14ac:dyDescent="0.2">
      <c r="A1592" s="2">
        <v>31</v>
      </c>
      <c r="B1592" s="2" t="s">
        <v>96</v>
      </c>
      <c r="C1592" s="3">
        <v>42495</v>
      </c>
      <c r="D1592" s="2" t="s">
        <v>28</v>
      </c>
      <c r="E1592" s="2">
        <v>0.50458715596330195</v>
      </c>
      <c r="F1592" s="2">
        <v>1295</v>
      </c>
      <c r="G1592" s="2">
        <v>38009</v>
      </c>
      <c r="H1592" s="2">
        <v>436</v>
      </c>
      <c r="I1592">
        <f t="shared" si="48"/>
        <v>219.99999999999966</v>
      </c>
      <c r="J1592">
        <f t="shared" si="49"/>
        <v>18.55795516675779</v>
      </c>
    </row>
    <row r="1593" spans="1:10" ht="12.75" x14ac:dyDescent="0.2">
      <c r="A1593" s="2">
        <v>32</v>
      </c>
      <c r="B1593" s="2" t="s">
        <v>97</v>
      </c>
      <c r="C1593" s="3">
        <v>42495</v>
      </c>
      <c r="D1593" s="2" t="s">
        <v>28</v>
      </c>
      <c r="E1593" s="2">
        <v>0.54029304029304004</v>
      </c>
      <c r="F1593" s="2">
        <v>2719</v>
      </c>
      <c r="G1593" s="2">
        <v>51101</v>
      </c>
      <c r="H1593" s="2">
        <v>546</v>
      </c>
      <c r="I1593">
        <f t="shared" si="48"/>
        <v>294.99999999999989</v>
      </c>
      <c r="J1593">
        <f t="shared" si="49"/>
        <v>18.55795516675779</v>
      </c>
    </row>
    <row r="1594" spans="1:10" ht="12.75" x14ac:dyDescent="0.2">
      <c r="A1594" s="2">
        <v>33</v>
      </c>
      <c r="B1594" s="2" t="s">
        <v>98</v>
      </c>
      <c r="C1594" s="3">
        <v>42495</v>
      </c>
      <c r="D1594" s="2" t="s">
        <v>28</v>
      </c>
      <c r="E1594" s="2">
        <v>0.53703703703703698</v>
      </c>
      <c r="F1594" s="2">
        <v>847</v>
      </c>
      <c r="G1594" s="2">
        <v>25239</v>
      </c>
      <c r="H1594" s="2">
        <v>270</v>
      </c>
      <c r="I1594">
        <f t="shared" si="48"/>
        <v>144.99999999999997</v>
      </c>
      <c r="J1594">
        <f t="shared" si="49"/>
        <v>18.55795516675779</v>
      </c>
    </row>
    <row r="1595" spans="1:10" ht="12.75" x14ac:dyDescent="0.2">
      <c r="A1595" s="2">
        <v>34</v>
      </c>
      <c r="B1595" s="2" t="s">
        <v>99</v>
      </c>
      <c r="C1595" s="3">
        <v>42495</v>
      </c>
      <c r="D1595" s="2" t="s">
        <v>28</v>
      </c>
      <c r="E1595" s="2">
        <v>0.46451612903225797</v>
      </c>
      <c r="F1595" s="2">
        <v>299</v>
      </c>
      <c r="G1595" s="2">
        <v>29151</v>
      </c>
      <c r="H1595" s="2">
        <v>310</v>
      </c>
      <c r="I1595">
        <f t="shared" si="48"/>
        <v>143.99999999999997</v>
      </c>
      <c r="J1595">
        <f t="shared" si="49"/>
        <v>18.55795516675779</v>
      </c>
    </row>
    <row r="1596" spans="1:10" ht="12.75" x14ac:dyDescent="0.2">
      <c r="A1596" s="2">
        <v>35</v>
      </c>
      <c r="B1596" s="2" t="s">
        <v>101</v>
      </c>
      <c r="C1596" s="3">
        <v>42495</v>
      </c>
      <c r="D1596" s="2" t="s">
        <v>28</v>
      </c>
      <c r="E1596" s="2">
        <v>0.46938775510204001</v>
      </c>
      <c r="F1596" s="2">
        <v>750</v>
      </c>
      <c r="G1596" s="2">
        <v>35931</v>
      </c>
      <c r="H1596" s="2">
        <v>392</v>
      </c>
      <c r="I1596">
        <f t="shared" si="48"/>
        <v>183.99999999999969</v>
      </c>
      <c r="J1596">
        <f t="shared" si="49"/>
        <v>18.55795516675779</v>
      </c>
    </row>
    <row r="1597" spans="1:10" ht="12.75" x14ac:dyDescent="0.2">
      <c r="A1597" s="2">
        <v>36</v>
      </c>
      <c r="B1597" s="2" t="s">
        <v>102</v>
      </c>
      <c r="C1597" s="3">
        <v>42495</v>
      </c>
      <c r="D1597" s="2" t="s">
        <v>28</v>
      </c>
      <c r="E1597" s="2">
        <v>0.53755868544600904</v>
      </c>
      <c r="F1597" s="2">
        <v>1542</v>
      </c>
      <c r="G1597" s="2">
        <v>41724</v>
      </c>
      <c r="H1597" s="2">
        <v>426</v>
      </c>
      <c r="I1597">
        <f t="shared" si="48"/>
        <v>228.99999999999986</v>
      </c>
      <c r="J1597">
        <f t="shared" si="49"/>
        <v>18.55795516675779</v>
      </c>
    </row>
    <row r="1598" spans="1:10" ht="12.75" x14ac:dyDescent="0.2">
      <c r="A1598" s="2">
        <v>37</v>
      </c>
      <c r="B1598" s="2" t="s">
        <v>103</v>
      </c>
      <c r="C1598" s="3">
        <v>42495</v>
      </c>
      <c r="D1598" s="2" t="s">
        <v>28</v>
      </c>
      <c r="E1598" s="2">
        <v>0.63575042158516004</v>
      </c>
      <c r="F1598" s="2">
        <v>1916</v>
      </c>
      <c r="G1598" s="2">
        <v>58096</v>
      </c>
      <c r="H1598" s="2">
        <v>593</v>
      </c>
      <c r="I1598">
        <f t="shared" si="48"/>
        <v>376.99999999999989</v>
      </c>
      <c r="J1598">
        <f t="shared" si="49"/>
        <v>18.55795516675779</v>
      </c>
    </row>
    <row r="1599" spans="1:10" ht="12.75" x14ac:dyDescent="0.2">
      <c r="A1599" s="2">
        <v>38</v>
      </c>
      <c r="B1599" s="2" t="s">
        <v>104</v>
      </c>
      <c r="C1599" s="3">
        <v>42495</v>
      </c>
      <c r="D1599" s="2" t="s">
        <v>28</v>
      </c>
      <c r="E1599" s="2">
        <v>0.42424242424242398</v>
      </c>
      <c r="F1599" s="2">
        <v>240</v>
      </c>
      <c r="G1599" s="2">
        <v>26048</v>
      </c>
      <c r="H1599" s="2">
        <v>297</v>
      </c>
      <c r="I1599">
        <f t="shared" si="48"/>
        <v>125.99999999999991</v>
      </c>
      <c r="J1599">
        <f t="shared" si="49"/>
        <v>18.55795516675779</v>
      </c>
    </row>
    <row r="1600" spans="1:10" ht="12.75" x14ac:dyDescent="0.2">
      <c r="A1600" s="2">
        <v>39</v>
      </c>
      <c r="B1600" s="2" t="s">
        <v>105</v>
      </c>
      <c r="C1600" s="3">
        <v>42495</v>
      </c>
      <c r="D1600" s="2" t="s">
        <v>28</v>
      </c>
      <c r="E1600" s="2">
        <v>0.48425196850393698</v>
      </c>
      <c r="F1600" s="2">
        <v>546</v>
      </c>
      <c r="G1600" s="2">
        <v>20203</v>
      </c>
      <c r="H1600" s="2">
        <v>254</v>
      </c>
      <c r="I1600">
        <f t="shared" si="48"/>
        <v>123</v>
      </c>
      <c r="J1600">
        <f t="shared" si="49"/>
        <v>18.55795516675779</v>
      </c>
    </row>
    <row r="1601" spans="1:10" ht="12.75" x14ac:dyDescent="0.2">
      <c r="A1601" s="2">
        <v>40</v>
      </c>
      <c r="B1601" s="2" t="s">
        <v>107</v>
      </c>
      <c r="C1601" s="3">
        <v>42495</v>
      </c>
      <c r="D1601" s="2" t="s">
        <v>28</v>
      </c>
      <c r="E1601" s="2">
        <v>0.56179775280898803</v>
      </c>
      <c r="F1601" s="2">
        <v>973</v>
      </c>
      <c r="G1601" s="2">
        <v>43330</v>
      </c>
      <c r="H1601" s="2">
        <v>445</v>
      </c>
      <c r="I1601">
        <f t="shared" si="48"/>
        <v>249.99999999999966</v>
      </c>
      <c r="J1601">
        <f t="shared" si="49"/>
        <v>18.55795516675779</v>
      </c>
    </row>
    <row r="1602" spans="1:10" ht="12.75" x14ac:dyDescent="0.2">
      <c r="A1602" s="2">
        <v>41</v>
      </c>
      <c r="B1602" s="2" t="s">
        <v>108</v>
      </c>
      <c r="C1602" s="3">
        <v>42495</v>
      </c>
      <c r="D1602" s="2" t="s">
        <v>28</v>
      </c>
      <c r="E1602" s="2">
        <v>0.5</v>
      </c>
      <c r="F1602" s="2">
        <v>742</v>
      </c>
      <c r="G1602" s="2">
        <v>37330</v>
      </c>
      <c r="H1602" s="2">
        <v>426</v>
      </c>
      <c r="I1602">
        <f t="shared" si="48"/>
        <v>213</v>
      </c>
      <c r="J1602">
        <f t="shared" si="49"/>
        <v>18.55795516675779</v>
      </c>
    </row>
    <row r="1603" spans="1:10" ht="12.75" x14ac:dyDescent="0.2">
      <c r="A1603" s="2">
        <v>42</v>
      </c>
      <c r="B1603" s="2" t="s">
        <v>109</v>
      </c>
      <c r="C1603" s="3">
        <v>42495</v>
      </c>
      <c r="D1603" s="2" t="s">
        <v>28</v>
      </c>
      <c r="E1603" s="2">
        <v>0.42352941176470499</v>
      </c>
      <c r="F1603" s="2">
        <v>273</v>
      </c>
      <c r="G1603" s="2">
        <v>29388</v>
      </c>
      <c r="H1603" s="2">
        <v>340</v>
      </c>
      <c r="I1603">
        <f t="shared" ref="I1603:I1666" si="50">(H1603*E1603)</f>
        <v>143.99999999999969</v>
      </c>
      <c r="J1603">
        <f t="shared" ref="J1603:J1666" si="51">SUM($F$2,$F$3511)/SUM($H$2,$H$3511)</f>
        <v>18.55795516675779</v>
      </c>
    </row>
    <row r="1604" spans="1:10" ht="12.75" x14ac:dyDescent="0.2">
      <c r="A1604" s="2">
        <v>43</v>
      </c>
      <c r="B1604" s="2" t="s">
        <v>110</v>
      </c>
      <c r="C1604" s="3">
        <v>42495</v>
      </c>
      <c r="D1604" s="2" t="s">
        <v>28</v>
      </c>
      <c r="E1604" s="2">
        <v>0.55282555282555201</v>
      </c>
      <c r="F1604" s="2">
        <v>706</v>
      </c>
      <c r="G1604" s="2">
        <v>38323</v>
      </c>
      <c r="H1604" s="2">
        <v>407</v>
      </c>
      <c r="I1604">
        <f t="shared" si="50"/>
        <v>224.99999999999966</v>
      </c>
      <c r="J1604">
        <f t="shared" si="51"/>
        <v>18.55795516675779</v>
      </c>
    </row>
    <row r="1605" spans="1:10" ht="12.75" x14ac:dyDescent="0.2">
      <c r="A1605" s="2">
        <v>44</v>
      </c>
      <c r="B1605" s="2" t="s">
        <v>112</v>
      </c>
      <c r="C1605" s="3">
        <v>42495</v>
      </c>
      <c r="D1605" s="2" t="s">
        <v>28</v>
      </c>
      <c r="E1605" s="2">
        <v>0.53846153846153799</v>
      </c>
      <c r="F1605" s="2">
        <v>970</v>
      </c>
      <c r="G1605" s="2">
        <v>32087</v>
      </c>
      <c r="H1605" s="2">
        <v>351</v>
      </c>
      <c r="I1605">
        <f t="shared" si="50"/>
        <v>188.99999999999983</v>
      </c>
      <c r="J1605">
        <f t="shared" si="51"/>
        <v>18.55795516675779</v>
      </c>
    </row>
    <row r="1606" spans="1:10" ht="12.75" x14ac:dyDescent="0.2">
      <c r="A1606" s="2">
        <v>45</v>
      </c>
      <c r="B1606" s="2" t="s">
        <v>113</v>
      </c>
      <c r="C1606" s="3">
        <v>42495</v>
      </c>
      <c r="D1606" s="2" t="s">
        <v>28</v>
      </c>
      <c r="E1606" s="2">
        <v>0.52664576802507801</v>
      </c>
      <c r="F1606" s="2">
        <v>2252</v>
      </c>
      <c r="G1606" s="2">
        <v>61520</v>
      </c>
      <c r="H1606" s="2">
        <v>638</v>
      </c>
      <c r="I1606">
        <f t="shared" si="50"/>
        <v>335.99999999999977</v>
      </c>
      <c r="J1606">
        <f t="shared" si="51"/>
        <v>18.55795516675779</v>
      </c>
    </row>
    <row r="1607" spans="1:10" ht="12.75" x14ac:dyDescent="0.2">
      <c r="A1607" s="2">
        <v>48</v>
      </c>
      <c r="B1607" s="2" t="s">
        <v>115</v>
      </c>
      <c r="C1607" s="3">
        <v>42495</v>
      </c>
      <c r="D1607" s="2" t="s">
        <v>28</v>
      </c>
      <c r="E1607" s="2">
        <v>0.50845410628019305</v>
      </c>
      <c r="F1607" s="2">
        <v>15240</v>
      </c>
      <c r="G1607" s="2">
        <v>75718</v>
      </c>
      <c r="H1607" s="2">
        <v>828</v>
      </c>
      <c r="I1607">
        <f t="shared" si="50"/>
        <v>420.99999999999983</v>
      </c>
      <c r="J1607">
        <f t="shared" si="51"/>
        <v>18.55795516675779</v>
      </c>
    </row>
    <row r="1608" spans="1:10" ht="12.75" x14ac:dyDescent="0.2">
      <c r="A1608" s="2">
        <v>50</v>
      </c>
      <c r="B1608" s="2" t="s">
        <v>116</v>
      </c>
      <c r="C1608" s="3">
        <v>42495</v>
      </c>
      <c r="D1608" s="2" t="s">
        <v>28</v>
      </c>
      <c r="E1608" s="2">
        <v>0.483870967741935</v>
      </c>
      <c r="F1608" s="2">
        <v>16345</v>
      </c>
      <c r="G1608" s="2">
        <v>82767</v>
      </c>
      <c r="H1608" s="2">
        <v>930</v>
      </c>
      <c r="I1608">
        <f t="shared" si="50"/>
        <v>449.99999999999955</v>
      </c>
      <c r="J1608">
        <f t="shared" si="51"/>
        <v>18.55795516675779</v>
      </c>
    </row>
    <row r="1609" spans="1:10" ht="12.75" x14ac:dyDescent="0.2">
      <c r="A1609" s="2">
        <v>51</v>
      </c>
      <c r="B1609" s="2" t="s">
        <v>117</v>
      </c>
      <c r="C1609" s="3">
        <v>42495</v>
      </c>
      <c r="D1609" s="2" t="s">
        <v>28</v>
      </c>
      <c r="E1609" s="2">
        <v>0.53321678321678301</v>
      </c>
      <c r="F1609" s="2">
        <v>776</v>
      </c>
      <c r="G1609" s="2">
        <v>55947</v>
      </c>
      <c r="H1609" s="2">
        <v>572</v>
      </c>
      <c r="I1609">
        <f t="shared" si="50"/>
        <v>304.99999999999989</v>
      </c>
      <c r="J1609">
        <f t="shared" si="51"/>
        <v>18.55795516675779</v>
      </c>
    </row>
    <row r="1610" spans="1:10" ht="12.75" x14ac:dyDescent="0.2">
      <c r="A1610" s="2">
        <v>53</v>
      </c>
      <c r="B1610" s="2" t="s">
        <v>12</v>
      </c>
      <c r="C1610" s="3">
        <v>42495</v>
      </c>
      <c r="D1610" s="2" t="s">
        <v>28</v>
      </c>
      <c r="E1610" s="2">
        <v>0.51219512195121897</v>
      </c>
      <c r="F1610" s="2">
        <v>2567</v>
      </c>
      <c r="G1610" s="2">
        <v>62968</v>
      </c>
      <c r="H1610" s="2">
        <v>697</v>
      </c>
      <c r="I1610">
        <f t="shared" si="50"/>
        <v>356.9999999999996</v>
      </c>
      <c r="J1610">
        <f t="shared" si="51"/>
        <v>18.55795516675779</v>
      </c>
    </row>
    <row r="1611" spans="1:10" ht="12.75" x14ac:dyDescent="0.2">
      <c r="A1611" s="2">
        <v>54</v>
      </c>
      <c r="B1611" s="2" t="s">
        <v>50</v>
      </c>
      <c r="C1611" s="3">
        <v>42495</v>
      </c>
      <c r="D1611" s="2" t="s">
        <v>28</v>
      </c>
      <c r="E1611" s="2">
        <v>0.489169675090252</v>
      </c>
      <c r="F1611" s="2">
        <v>2624</v>
      </c>
      <c r="G1611" s="2">
        <v>50242</v>
      </c>
      <c r="H1611" s="2">
        <v>554</v>
      </c>
      <c r="I1611">
        <f t="shared" si="50"/>
        <v>270.9999999999996</v>
      </c>
      <c r="J1611">
        <f t="shared" si="51"/>
        <v>18.55795516675779</v>
      </c>
    </row>
    <row r="1612" spans="1:10" ht="12.75" x14ac:dyDescent="0.2">
      <c r="A1612" s="2">
        <v>55</v>
      </c>
      <c r="B1612" s="2" t="s">
        <v>121</v>
      </c>
      <c r="C1612" s="3">
        <v>42495</v>
      </c>
      <c r="D1612" s="2" t="s">
        <v>28</v>
      </c>
      <c r="E1612" s="2">
        <v>0.51623931623931596</v>
      </c>
      <c r="F1612" s="2">
        <v>1333</v>
      </c>
      <c r="G1612" s="2">
        <v>53528</v>
      </c>
      <c r="H1612" s="2">
        <v>585</v>
      </c>
      <c r="I1612">
        <f t="shared" si="50"/>
        <v>301.99999999999983</v>
      </c>
      <c r="J1612">
        <f t="shared" si="51"/>
        <v>18.55795516675779</v>
      </c>
    </row>
    <row r="1613" spans="1:10" ht="12.75" x14ac:dyDescent="0.2">
      <c r="A1613" s="2">
        <v>56</v>
      </c>
      <c r="B1613" s="2" t="s">
        <v>122</v>
      </c>
      <c r="C1613" s="3">
        <v>42495</v>
      </c>
      <c r="D1613" s="2" t="s">
        <v>28</v>
      </c>
      <c r="E1613" s="2">
        <v>0.48780487804877998</v>
      </c>
      <c r="F1613" s="2">
        <v>213</v>
      </c>
      <c r="G1613" s="2">
        <v>12568</v>
      </c>
      <c r="H1613" s="2">
        <v>123</v>
      </c>
      <c r="I1613">
        <f t="shared" si="50"/>
        <v>59.999999999999936</v>
      </c>
      <c r="J1613">
        <f t="shared" si="51"/>
        <v>18.55795516675779</v>
      </c>
    </row>
    <row r="1614" spans="1:10" ht="12.75" x14ac:dyDescent="0.2">
      <c r="A1614" s="2">
        <v>57</v>
      </c>
      <c r="B1614" s="2" t="s">
        <v>124</v>
      </c>
      <c r="C1614" s="3">
        <v>42495</v>
      </c>
      <c r="D1614" s="2" t="s">
        <v>28</v>
      </c>
      <c r="E1614" s="2">
        <v>0.63099630996309897</v>
      </c>
      <c r="F1614" s="2">
        <v>217</v>
      </c>
      <c r="G1614" s="2">
        <v>26232</v>
      </c>
      <c r="H1614" s="2">
        <v>271</v>
      </c>
      <c r="I1614">
        <f t="shared" si="50"/>
        <v>170.99999999999983</v>
      </c>
      <c r="J1614">
        <f t="shared" si="51"/>
        <v>18.55795516675779</v>
      </c>
    </row>
    <row r="1615" spans="1:10" ht="12.75" x14ac:dyDescent="0.2">
      <c r="A1615" s="2">
        <v>58</v>
      </c>
      <c r="B1615" s="2" t="s">
        <v>114</v>
      </c>
      <c r="C1615" s="3">
        <v>42495</v>
      </c>
      <c r="D1615" s="2" t="s">
        <v>28</v>
      </c>
      <c r="E1615" s="2">
        <v>0.52358490566037696</v>
      </c>
      <c r="F1615" s="2">
        <v>159</v>
      </c>
      <c r="G1615" s="2">
        <v>20461</v>
      </c>
      <c r="H1615" s="2">
        <v>212</v>
      </c>
      <c r="I1615">
        <f t="shared" si="50"/>
        <v>110.99999999999991</v>
      </c>
      <c r="J1615">
        <f t="shared" si="51"/>
        <v>18.55795516675779</v>
      </c>
    </row>
    <row r="1616" spans="1:10" ht="12.75" x14ac:dyDescent="0.2">
      <c r="A1616" s="2">
        <v>59</v>
      </c>
      <c r="B1616" s="2" t="s">
        <v>126</v>
      </c>
      <c r="C1616" s="3">
        <v>42495</v>
      </c>
      <c r="D1616" s="2" t="s">
        <v>28</v>
      </c>
      <c r="E1616" s="2">
        <v>0.50813008130081305</v>
      </c>
      <c r="F1616" s="2">
        <v>381</v>
      </c>
      <c r="G1616" s="2">
        <v>21341</v>
      </c>
      <c r="H1616" s="2">
        <v>246</v>
      </c>
      <c r="I1616">
        <f t="shared" si="50"/>
        <v>125.00000000000001</v>
      </c>
      <c r="J1616">
        <f t="shared" si="51"/>
        <v>18.55795516675779</v>
      </c>
    </row>
    <row r="1617" spans="1:10" ht="12.75" x14ac:dyDescent="0.2">
      <c r="A1617" s="2">
        <v>60</v>
      </c>
      <c r="B1617" s="2" t="s">
        <v>111</v>
      </c>
      <c r="C1617" s="3">
        <v>42495</v>
      </c>
      <c r="D1617" s="2" t="s">
        <v>28</v>
      </c>
      <c r="E1617" s="2">
        <v>0.41935483870967699</v>
      </c>
      <c r="F1617" s="2">
        <v>0</v>
      </c>
      <c r="G1617" s="2">
        <v>13473</v>
      </c>
      <c r="H1617" s="2">
        <v>155</v>
      </c>
      <c r="I1617">
        <f t="shared" si="50"/>
        <v>64.999999999999929</v>
      </c>
      <c r="J1617">
        <f t="shared" si="51"/>
        <v>18.55795516675779</v>
      </c>
    </row>
    <row r="1618" spans="1:10" ht="12.75" x14ac:dyDescent="0.2">
      <c r="A1618" s="2">
        <v>61</v>
      </c>
      <c r="B1618" s="2" t="s">
        <v>127</v>
      </c>
      <c r="C1618" s="3">
        <v>42495</v>
      </c>
      <c r="D1618" s="2" t="s">
        <v>28</v>
      </c>
      <c r="E1618" s="2">
        <v>0.53802816901408401</v>
      </c>
      <c r="F1618" s="2">
        <v>424</v>
      </c>
      <c r="G1618" s="2">
        <v>31850</v>
      </c>
      <c r="H1618" s="2">
        <v>355</v>
      </c>
      <c r="I1618">
        <f t="shared" si="50"/>
        <v>190.99999999999983</v>
      </c>
      <c r="J1618">
        <f t="shared" si="51"/>
        <v>18.55795516675779</v>
      </c>
    </row>
    <row r="1619" spans="1:10" ht="12.75" x14ac:dyDescent="0.2">
      <c r="A1619" s="2">
        <v>62</v>
      </c>
      <c r="B1619" s="2" t="s">
        <v>91</v>
      </c>
      <c r="C1619" s="3">
        <v>42495</v>
      </c>
      <c r="D1619" s="2" t="s">
        <v>28</v>
      </c>
      <c r="E1619" s="2">
        <v>0.51724137931034397</v>
      </c>
      <c r="F1619" s="2">
        <v>1210</v>
      </c>
      <c r="G1619" s="2">
        <v>35132</v>
      </c>
      <c r="H1619" s="2">
        <v>377</v>
      </c>
      <c r="I1619">
        <f t="shared" si="50"/>
        <v>194.99999999999969</v>
      </c>
      <c r="J1619">
        <f t="shared" si="51"/>
        <v>18.55795516675779</v>
      </c>
    </row>
    <row r="1620" spans="1:10" ht="12.75" x14ac:dyDescent="0.2">
      <c r="A1620" s="2">
        <v>63</v>
      </c>
      <c r="B1620" s="2" t="s">
        <v>128</v>
      </c>
      <c r="C1620" s="3">
        <v>42495</v>
      </c>
      <c r="D1620" s="2" t="s">
        <v>28</v>
      </c>
      <c r="E1620" s="2">
        <v>0.52347417840375499</v>
      </c>
      <c r="F1620" s="2">
        <v>669</v>
      </c>
      <c r="G1620" s="2">
        <v>39349</v>
      </c>
      <c r="H1620" s="2">
        <v>426</v>
      </c>
      <c r="I1620">
        <f t="shared" si="50"/>
        <v>222.99999999999963</v>
      </c>
      <c r="J1620">
        <f t="shared" si="51"/>
        <v>18.55795516675779</v>
      </c>
    </row>
    <row r="1621" spans="1:10" ht="12.75" x14ac:dyDescent="0.2">
      <c r="A1621" s="2">
        <v>64</v>
      </c>
      <c r="B1621" s="2" t="s">
        <v>30</v>
      </c>
      <c r="C1621" s="3">
        <v>42495</v>
      </c>
      <c r="D1621" s="2" t="s">
        <v>28</v>
      </c>
      <c r="E1621" s="2">
        <v>0.36306532663316499</v>
      </c>
      <c r="F1621" s="2">
        <v>12899</v>
      </c>
      <c r="G1621" s="2">
        <v>58426</v>
      </c>
      <c r="H1621" s="2">
        <v>796</v>
      </c>
      <c r="I1621">
        <f t="shared" si="50"/>
        <v>288.99999999999932</v>
      </c>
      <c r="J1621">
        <f t="shared" si="51"/>
        <v>18.55795516675779</v>
      </c>
    </row>
    <row r="1622" spans="1:10" ht="12.75" x14ac:dyDescent="0.2">
      <c r="A1622" s="2">
        <v>67</v>
      </c>
      <c r="B1622" s="2" t="s">
        <v>129</v>
      </c>
      <c r="C1622" s="3">
        <v>42495</v>
      </c>
      <c r="D1622" s="2" t="s">
        <v>28</v>
      </c>
      <c r="E1622" s="2">
        <v>0.42975206611570199</v>
      </c>
      <c r="F1622" s="2">
        <v>1199</v>
      </c>
      <c r="G1622" s="2">
        <v>38243</v>
      </c>
      <c r="H1622" s="2">
        <v>484</v>
      </c>
      <c r="I1622">
        <f t="shared" si="50"/>
        <v>207.99999999999977</v>
      </c>
      <c r="J1622">
        <f t="shared" si="51"/>
        <v>18.55795516675779</v>
      </c>
    </row>
    <row r="1623" spans="1:10" ht="12.75" x14ac:dyDescent="0.2">
      <c r="A1623" s="2">
        <v>68</v>
      </c>
      <c r="B1623" s="2" t="s">
        <v>130</v>
      </c>
      <c r="C1623" s="3">
        <v>42495</v>
      </c>
      <c r="D1623" s="2" t="s">
        <v>28</v>
      </c>
      <c r="E1623" s="2">
        <v>0.482926829268292</v>
      </c>
      <c r="F1623" s="2">
        <v>91</v>
      </c>
      <c r="G1623" s="2">
        <v>17959</v>
      </c>
      <c r="H1623" s="2">
        <v>205</v>
      </c>
      <c r="I1623">
        <f t="shared" si="50"/>
        <v>98.999999999999858</v>
      </c>
      <c r="J1623">
        <f t="shared" si="51"/>
        <v>18.55795516675779</v>
      </c>
    </row>
    <row r="1624" spans="1:10" ht="12.75" x14ac:dyDescent="0.2">
      <c r="A1624" s="2">
        <v>69</v>
      </c>
      <c r="B1624" s="2" t="s">
        <v>131</v>
      </c>
      <c r="C1624" s="3">
        <v>42495</v>
      </c>
      <c r="D1624" s="2" t="s">
        <v>28</v>
      </c>
      <c r="E1624" s="2">
        <v>0.44528301886792399</v>
      </c>
      <c r="F1624" s="2">
        <v>482</v>
      </c>
      <c r="G1624" s="2">
        <v>22997</v>
      </c>
      <c r="H1624" s="2">
        <v>265</v>
      </c>
      <c r="I1624">
        <f t="shared" si="50"/>
        <v>117.99999999999986</v>
      </c>
      <c r="J1624">
        <f t="shared" si="51"/>
        <v>18.55795516675779</v>
      </c>
    </row>
    <row r="1625" spans="1:10" ht="12.75" x14ac:dyDescent="0.2">
      <c r="A1625" s="2">
        <v>72</v>
      </c>
      <c r="B1625" s="2" t="s">
        <v>132</v>
      </c>
      <c r="C1625" s="3">
        <v>42495</v>
      </c>
      <c r="D1625" s="2" t="s">
        <v>28</v>
      </c>
      <c r="E1625" s="2">
        <v>0.52525252525252497</v>
      </c>
      <c r="F1625" s="2">
        <v>0</v>
      </c>
      <c r="G1625" s="2">
        <v>9601</v>
      </c>
      <c r="H1625" s="2">
        <v>99</v>
      </c>
      <c r="I1625">
        <f t="shared" si="50"/>
        <v>51.999999999999972</v>
      </c>
      <c r="J1625">
        <f t="shared" si="51"/>
        <v>18.55795516675779</v>
      </c>
    </row>
    <row r="1626" spans="1:10" ht="12.75" x14ac:dyDescent="0.2">
      <c r="A1626" s="2">
        <v>74</v>
      </c>
      <c r="B1626" s="2" t="s">
        <v>125</v>
      </c>
      <c r="C1626" s="3">
        <v>42495</v>
      </c>
      <c r="D1626" s="2" t="s">
        <v>28</v>
      </c>
      <c r="E1626" s="2">
        <v>0.59459459459459396</v>
      </c>
      <c r="F1626" s="2">
        <v>970</v>
      </c>
      <c r="G1626" s="2">
        <v>42169</v>
      </c>
      <c r="H1626" s="2">
        <v>444</v>
      </c>
      <c r="I1626">
        <f t="shared" si="50"/>
        <v>263.99999999999972</v>
      </c>
      <c r="J1626">
        <f t="shared" si="51"/>
        <v>18.55795516675779</v>
      </c>
    </row>
    <row r="1627" spans="1:10" ht="12.75" x14ac:dyDescent="0.2">
      <c r="A1627" s="2">
        <v>75</v>
      </c>
      <c r="B1627" s="2" t="s">
        <v>106</v>
      </c>
      <c r="C1627" s="3">
        <v>42495</v>
      </c>
      <c r="D1627" s="2" t="s">
        <v>28</v>
      </c>
      <c r="E1627" s="2">
        <v>0.54</v>
      </c>
      <c r="F1627" s="2">
        <v>1610</v>
      </c>
      <c r="G1627" s="2">
        <v>40993</v>
      </c>
      <c r="H1627" s="2">
        <v>450</v>
      </c>
      <c r="I1627">
        <f t="shared" si="50"/>
        <v>243.00000000000003</v>
      </c>
      <c r="J1627">
        <f t="shared" si="51"/>
        <v>18.55795516675779</v>
      </c>
    </row>
    <row r="1628" spans="1:10" ht="12.75" x14ac:dyDescent="0.2">
      <c r="A1628" s="2">
        <v>76</v>
      </c>
      <c r="B1628" s="2" t="s">
        <v>119</v>
      </c>
      <c r="C1628" s="3">
        <v>42495</v>
      </c>
      <c r="D1628" s="2" t="s">
        <v>28</v>
      </c>
      <c r="E1628" s="2">
        <v>0.40968342644320199</v>
      </c>
      <c r="F1628" s="2">
        <v>1496</v>
      </c>
      <c r="G1628" s="2">
        <v>45478</v>
      </c>
      <c r="H1628" s="2">
        <v>537</v>
      </c>
      <c r="I1628">
        <f t="shared" si="50"/>
        <v>219.99999999999946</v>
      </c>
      <c r="J1628">
        <f t="shared" si="51"/>
        <v>18.55795516675779</v>
      </c>
    </row>
    <row r="1629" spans="1:10" ht="12.75" x14ac:dyDescent="0.2">
      <c r="A1629" s="2">
        <v>77</v>
      </c>
      <c r="B1629" s="2" t="s">
        <v>134</v>
      </c>
      <c r="C1629" s="3">
        <v>42495</v>
      </c>
      <c r="D1629" s="2" t="s">
        <v>28</v>
      </c>
      <c r="E1629" s="2">
        <v>0.37062937062937001</v>
      </c>
      <c r="F1629" s="2">
        <v>515</v>
      </c>
      <c r="G1629" s="2">
        <v>11675</v>
      </c>
      <c r="H1629" s="2">
        <v>143</v>
      </c>
      <c r="I1629">
        <f t="shared" si="50"/>
        <v>52.999999999999915</v>
      </c>
      <c r="J1629">
        <f t="shared" si="51"/>
        <v>18.55795516675779</v>
      </c>
    </row>
    <row r="1630" spans="1:10" ht="12.75" x14ac:dyDescent="0.2">
      <c r="A1630" s="2">
        <v>78</v>
      </c>
      <c r="B1630" s="2" t="s">
        <v>95</v>
      </c>
      <c r="C1630" s="3">
        <v>42495</v>
      </c>
      <c r="D1630" s="2" t="s">
        <v>28</v>
      </c>
      <c r="E1630" s="2">
        <v>0.450800915331807</v>
      </c>
      <c r="F1630" s="2">
        <v>3501</v>
      </c>
      <c r="G1630" s="2">
        <v>39341</v>
      </c>
      <c r="H1630" s="2">
        <v>437</v>
      </c>
      <c r="I1630">
        <f t="shared" si="50"/>
        <v>196.99999999999966</v>
      </c>
      <c r="J1630">
        <f t="shared" si="51"/>
        <v>18.55795516675779</v>
      </c>
    </row>
    <row r="1631" spans="1:10" ht="12.75" x14ac:dyDescent="0.2">
      <c r="A1631" s="2">
        <v>79</v>
      </c>
      <c r="B1631" s="2" t="s">
        <v>137</v>
      </c>
      <c r="C1631" s="3">
        <v>42495</v>
      </c>
      <c r="D1631" s="2" t="s">
        <v>28</v>
      </c>
      <c r="E1631" s="2">
        <v>0.40645161290322501</v>
      </c>
      <c r="F1631" s="2">
        <v>581</v>
      </c>
      <c r="G1631" s="2">
        <v>24056</v>
      </c>
      <c r="H1631" s="2">
        <v>310</v>
      </c>
      <c r="I1631">
        <f t="shared" si="50"/>
        <v>125.99999999999976</v>
      </c>
      <c r="J1631">
        <f t="shared" si="51"/>
        <v>18.55795516675779</v>
      </c>
    </row>
    <row r="1632" spans="1:10" ht="12.75" x14ac:dyDescent="0.2">
      <c r="A1632" s="2">
        <v>80</v>
      </c>
      <c r="B1632" s="2" t="s">
        <v>135</v>
      </c>
      <c r="C1632" s="3">
        <v>42495</v>
      </c>
      <c r="D1632" s="2" t="s">
        <v>28</v>
      </c>
      <c r="E1632" s="2">
        <v>0.41719745222929899</v>
      </c>
      <c r="F1632" s="2">
        <v>573</v>
      </c>
      <c r="G1632" s="2">
        <v>27622</v>
      </c>
      <c r="H1632" s="2">
        <v>314</v>
      </c>
      <c r="I1632">
        <f t="shared" si="50"/>
        <v>130.99999999999989</v>
      </c>
      <c r="J1632">
        <f t="shared" si="51"/>
        <v>18.55795516675779</v>
      </c>
    </row>
    <row r="1633" spans="1:10" ht="12.75" x14ac:dyDescent="0.2">
      <c r="A1633" s="2">
        <v>81</v>
      </c>
      <c r="B1633" s="2" t="s">
        <v>133</v>
      </c>
      <c r="C1633" s="3">
        <v>42495</v>
      </c>
      <c r="D1633" s="2" t="s">
        <v>28</v>
      </c>
      <c r="E1633" s="2">
        <v>0.51342281879194596</v>
      </c>
      <c r="F1633" s="2">
        <v>1485</v>
      </c>
      <c r="G1633" s="2">
        <v>54063</v>
      </c>
      <c r="H1633" s="2">
        <v>596</v>
      </c>
      <c r="I1633">
        <f t="shared" si="50"/>
        <v>305.99999999999977</v>
      </c>
      <c r="J1633">
        <f t="shared" si="51"/>
        <v>18.55795516675779</v>
      </c>
    </row>
    <row r="1634" spans="1:10" ht="12.75" x14ac:dyDescent="0.2">
      <c r="A1634" s="2">
        <v>82</v>
      </c>
      <c r="B1634" s="2" t="s">
        <v>139</v>
      </c>
      <c r="C1634" s="3">
        <v>42495</v>
      </c>
      <c r="D1634" s="2" t="s">
        <v>28</v>
      </c>
      <c r="E1634" s="2">
        <v>0.47647058823529398</v>
      </c>
      <c r="F1634" s="2">
        <v>420</v>
      </c>
      <c r="G1634" s="2">
        <v>14950</v>
      </c>
      <c r="H1634" s="2">
        <v>170</v>
      </c>
      <c r="I1634">
        <f t="shared" si="50"/>
        <v>80.999999999999972</v>
      </c>
      <c r="J1634">
        <f t="shared" si="51"/>
        <v>18.55795516675779</v>
      </c>
    </row>
    <row r="1635" spans="1:10" ht="12.75" x14ac:dyDescent="0.2">
      <c r="A1635" s="2">
        <v>83</v>
      </c>
      <c r="B1635" s="2" t="s">
        <v>140</v>
      </c>
      <c r="C1635" s="3">
        <v>42495</v>
      </c>
      <c r="D1635" s="2" t="s">
        <v>28</v>
      </c>
      <c r="E1635" s="2">
        <v>0.50467289719626096</v>
      </c>
      <c r="F1635" s="2">
        <v>136</v>
      </c>
      <c r="G1635" s="2">
        <v>10072</v>
      </c>
      <c r="H1635" s="2">
        <v>107</v>
      </c>
      <c r="I1635">
        <f t="shared" si="50"/>
        <v>53.999999999999922</v>
      </c>
      <c r="J1635">
        <f t="shared" si="51"/>
        <v>18.55795516675779</v>
      </c>
    </row>
    <row r="1636" spans="1:10" ht="12.75" x14ac:dyDescent="0.2">
      <c r="A1636" s="2">
        <v>84</v>
      </c>
      <c r="B1636" s="2" t="s">
        <v>142</v>
      </c>
      <c r="C1636" s="3">
        <v>42495</v>
      </c>
      <c r="D1636" s="2" t="s">
        <v>28</v>
      </c>
      <c r="E1636" s="2">
        <v>0.42535211267605599</v>
      </c>
      <c r="F1636" s="2">
        <v>850</v>
      </c>
      <c r="G1636" s="2">
        <v>30528</v>
      </c>
      <c r="H1636" s="2">
        <v>355</v>
      </c>
      <c r="I1636">
        <f t="shared" si="50"/>
        <v>150.99999999999989</v>
      </c>
      <c r="J1636">
        <f t="shared" si="51"/>
        <v>18.55795516675779</v>
      </c>
    </row>
    <row r="1637" spans="1:10" ht="12.75" x14ac:dyDescent="0.2">
      <c r="A1637" s="2">
        <v>85</v>
      </c>
      <c r="B1637" s="2" t="s">
        <v>85</v>
      </c>
      <c r="C1637" s="3">
        <v>42495</v>
      </c>
      <c r="D1637" s="2" t="s">
        <v>28</v>
      </c>
      <c r="E1637" s="2">
        <v>0.45149253731343197</v>
      </c>
      <c r="F1637" s="2">
        <v>392</v>
      </c>
      <c r="G1637" s="2">
        <v>23191</v>
      </c>
      <c r="H1637" s="2">
        <v>268</v>
      </c>
      <c r="I1637">
        <f t="shared" si="50"/>
        <v>120.99999999999977</v>
      </c>
      <c r="J1637">
        <f t="shared" si="51"/>
        <v>18.55795516675779</v>
      </c>
    </row>
    <row r="1638" spans="1:10" ht="12.75" x14ac:dyDescent="0.2">
      <c r="A1638" s="2">
        <v>86</v>
      </c>
      <c r="B1638" s="2" t="s">
        <v>141</v>
      </c>
      <c r="C1638" s="3">
        <v>42495</v>
      </c>
      <c r="D1638" s="2" t="s">
        <v>28</v>
      </c>
      <c r="E1638" s="2">
        <v>0.51493598862019896</v>
      </c>
      <c r="F1638" s="2">
        <v>8226</v>
      </c>
      <c r="G1638" s="2">
        <v>62532</v>
      </c>
      <c r="H1638" s="2">
        <v>703</v>
      </c>
      <c r="I1638">
        <f t="shared" si="50"/>
        <v>361.99999999999989</v>
      </c>
      <c r="J1638">
        <f t="shared" si="51"/>
        <v>18.55795516675779</v>
      </c>
    </row>
    <row r="1639" spans="1:10" ht="12.75" x14ac:dyDescent="0.2">
      <c r="A1639" s="2">
        <v>89</v>
      </c>
      <c r="B1639" s="2" t="s">
        <v>89</v>
      </c>
      <c r="C1639" s="3">
        <v>42495</v>
      </c>
      <c r="D1639" s="2" t="s">
        <v>28</v>
      </c>
      <c r="E1639" s="2">
        <v>0.57303370786516805</v>
      </c>
      <c r="F1639" s="2">
        <v>1107</v>
      </c>
      <c r="G1639" s="2">
        <v>37159</v>
      </c>
      <c r="H1639" s="2">
        <v>356</v>
      </c>
      <c r="I1639">
        <f t="shared" si="50"/>
        <v>203.99999999999983</v>
      </c>
      <c r="J1639">
        <f t="shared" si="51"/>
        <v>18.55795516675779</v>
      </c>
    </row>
    <row r="1640" spans="1:10" ht="12.75" x14ac:dyDescent="0.2">
      <c r="A1640" s="2">
        <v>90</v>
      </c>
      <c r="B1640" s="2" t="s">
        <v>145</v>
      </c>
      <c r="C1640" s="3">
        <v>42495</v>
      </c>
      <c r="D1640" s="2" t="s">
        <v>28</v>
      </c>
      <c r="E1640" s="2">
        <v>0.69387755102040805</v>
      </c>
      <c r="F1640" s="2">
        <v>0</v>
      </c>
      <c r="G1640" s="2">
        <v>30249</v>
      </c>
      <c r="H1640" s="2">
        <v>294</v>
      </c>
      <c r="I1640">
        <f t="shared" si="50"/>
        <v>203.99999999999997</v>
      </c>
      <c r="J1640">
        <f t="shared" si="51"/>
        <v>18.55795516675779</v>
      </c>
    </row>
    <row r="1641" spans="1:10" ht="12.75" x14ac:dyDescent="0.2">
      <c r="A1641" s="2">
        <v>91</v>
      </c>
      <c r="B1641" s="2" t="s">
        <v>146</v>
      </c>
      <c r="C1641" s="3">
        <v>42495</v>
      </c>
      <c r="D1641" s="2" t="s">
        <v>28</v>
      </c>
      <c r="E1641" s="2">
        <v>0.52823920265780699</v>
      </c>
      <c r="F1641" s="2">
        <v>520</v>
      </c>
      <c r="G1641" s="2">
        <v>25956</v>
      </c>
      <c r="H1641" s="2">
        <v>301</v>
      </c>
      <c r="I1641">
        <f t="shared" si="50"/>
        <v>158.99999999999991</v>
      </c>
      <c r="J1641">
        <f t="shared" si="51"/>
        <v>18.55795516675779</v>
      </c>
    </row>
    <row r="1642" spans="1:10" ht="12.75" x14ac:dyDescent="0.2">
      <c r="A1642" s="2">
        <v>92</v>
      </c>
      <c r="B1642" s="2" t="s">
        <v>147</v>
      </c>
      <c r="C1642" s="3">
        <v>42495</v>
      </c>
      <c r="D1642" s="2" t="s">
        <v>28</v>
      </c>
      <c r="E1642" s="2">
        <v>0.44582043343653199</v>
      </c>
      <c r="F1642" s="2">
        <v>779</v>
      </c>
      <c r="G1642" s="2">
        <v>27108</v>
      </c>
      <c r="H1642" s="2">
        <v>323</v>
      </c>
      <c r="I1642">
        <f t="shared" si="50"/>
        <v>143.99999999999983</v>
      </c>
      <c r="J1642">
        <f t="shared" si="51"/>
        <v>18.55795516675779</v>
      </c>
    </row>
    <row r="1643" spans="1:10" ht="12.75" x14ac:dyDescent="0.2">
      <c r="A1643" s="2">
        <v>96</v>
      </c>
      <c r="B1643" s="2" t="s">
        <v>148</v>
      </c>
      <c r="C1643" s="3">
        <v>42495</v>
      </c>
      <c r="D1643" s="2" t="s">
        <v>28</v>
      </c>
      <c r="E1643" s="2">
        <v>0.57746478873239404</v>
      </c>
      <c r="F1643" s="2">
        <v>661</v>
      </c>
      <c r="G1643" s="2">
        <v>34712</v>
      </c>
      <c r="H1643" s="2">
        <v>355</v>
      </c>
      <c r="I1643">
        <f t="shared" si="50"/>
        <v>204.99999999999989</v>
      </c>
      <c r="J1643">
        <f t="shared" si="51"/>
        <v>18.55795516675779</v>
      </c>
    </row>
    <row r="1644" spans="1:10" ht="12.75" x14ac:dyDescent="0.2">
      <c r="A1644" s="2">
        <v>98</v>
      </c>
      <c r="B1644" s="2" t="s">
        <v>35</v>
      </c>
      <c r="C1644" s="3">
        <v>42495</v>
      </c>
      <c r="D1644" s="2" t="s">
        <v>28</v>
      </c>
      <c r="E1644" s="2">
        <v>0.48945147679324802</v>
      </c>
      <c r="F1644" s="2">
        <v>619</v>
      </c>
      <c r="G1644" s="2">
        <v>20464</v>
      </c>
      <c r="H1644" s="2">
        <v>237</v>
      </c>
      <c r="I1644">
        <f t="shared" si="50"/>
        <v>115.99999999999979</v>
      </c>
      <c r="J1644">
        <f t="shared" si="51"/>
        <v>18.55795516675779</v>
      </c>
    </row>
    <row r="1645" spans="1:10" ht="12.75" x14ac:dyDescent="0.2">
      <c r="A1645" s="2">
        <v>99</v>
      </c>
      <c r="B1645" s="2" t="s">
        <v>149</v>
      </c>
      <c r="C1645" s="3">
        <v>42495</v>
      </c>
      <c r="D1645" s="2" t="s">
        <v>28</v>
      </c>
      <c r="E1645" s="2">
        <v>0.57530529172320199</v>
      </c>
      <c r="F1645" s="2">
        <v>3220</v>
      </c>
      <c r="G1645" s="2">
        <v>71776</v>
      </c>
      <c r="H1645" s="2">
        <v>737</v>
      </c>
      <c r="I1645">
        <f t="shared" si="50"/>
        <v>423.99999999999989</v>
      </c>
      <c r="J1645">
        <f t="shared" si="51"/>
        <v>18.55795516675779</v>
      </c>
    </row>
    <row r="1646" spans="1:10" ht="12.75" x14ac:dyDescent="0.2">
      <c r="A1646" s="2">
        <v>101</v>
      </c>
      <c r="B1646" s="2" t="s">
        <v>150</v>
      </c>
      <c r="C1646" s="3">
        <v>42495</v>
      </c>
      <c r="D1646" s="2" t="s">
        <v>28</v>
      </c>
      <c r="E1646" s="2">
        <v>0.52407932011331404</v>
      </c>
      <c r="F1646" s="2">
        <v>562</v>
      </c>
      <c r="G1646" s="2">
        <v>32942</v>
      </c>
      <c r="H1646" s="2">
        <v>353</v>
      </c>
      <c r="I1646">
        <f t="shared" si="50"/>
        <v>184.99999999999986</v>
      </c>
      <c r="J1646">
        <f t="shared" si="51"/>
        <v>18.55795516675779</v>
      </c>
    </row>
    <row r="1647" spans="1:10" ht="12.75" x14ac:dyDescent="0.2">
      <c r="A1647" s="2">
        <v>102</v>
      </c>
      <c r="B1647" s="2" t="s">
        <v>151</v>
      </c>
      <c r="C1647" s="3">
        <v>42495</v>
      </c>
      <c r="D1647" s="2" t="s">
        <v>28</v>
      </c>
      <c r="E1647" s="2">
        <v>0.42011834319526598</v>
      </c>
      <c r="F1647" s="2">
        <v>439</v>
      </c>
      <c r="G1647" s="2">
        <v>15441</v>
      </c>
      <c r="H1647" s="2">
        <v>169</v>
      </c>
      <c r="I1647">
        <f t="shared" si="50"/>
        <v>70.999999999999943</v>
      </c>
      <c r="J1647">
        <f t="shared" si="51"/>
        <v>18.55795516675779</v>
      </c>
    </row>
    <row r="1648" spans="1:10" ht="12.75" x14ac:dyDescent="0.2">
      <c r="A1648" s="2">
        <v>103</v>
      </c>
      <c r="B1648" s="2" t="s">
        <v>93</v>
      </c>
      <c r="C1648" s="3">
        <v>42495</v>
      </c>
      <c r="D1648" s="2" t="s">
        <v>28</v>
      </c>
      <c r="E1648" s="2">
        <v>0.57803468208092401</v>
      </c>
      <c r="F1648" s="2">
        <v>1670</v>
      </c>
      <c r="G1648" s="2">
        <v>49475</v>
      </c>
      <c r="H1648" s="2">
        <v>519</v>
      </c>
      <c r="I1648">
        <f t="shared" si="50"/>
        <v>299.99999999999955</v>
      </c>
      <c r="J1648">
        <f t="shared" si="51"/>
        <v>18.55795516675779</v>
      </c>
    </row>
    <row r="1649" spans="1:10" ht="12.75" x14ac:dyDescent="0.2">
      <c r="A1649" s="2">
        <v>104</v>
      </c>
      <c r="B1649" s="2" t="s">
        <v>152</v>
      </c>
      <c r="C1649" s="3">
        <v>42495</v>
      </c>
      <c r="D1649" s="2" t="s">
        <v>28</v>
      </c>
      <c r="E1649" s="2">
        <v>0.55862068965517198</v>
      </c>
      <c r="F1649" s="2">
        <v>365</v>
      </c>
      <c r="G1649" s="2">
        <v>39081</v>
      </c>
      <c r="H1649" s="2">
        <v>435</v>
      </c>
      <c r="I1649">
        <f t="shared" si="50"/>
        <v>242.9999999999998</v>
      </c>
      <c r="J1649">
        <f t="shared" si="51"/>
        <v>18.55795516675779</v>
      </c>
    </row>
    <row r="1650" spans="1:10" ht="12.75" x14ac:dyDescent="0.2">
      <c r="A1650" s="2">
        <v>105</v>
      </c>
      <c r="B1650" s="2" t="s">
        <v>153</v>
      </c>
      <c r="C1650" s="3">
        <v>42495</v>
      </c>
      <c r="D1650" s="2" t="s">
        <v>28</v>
      </c>
      <c r="E1650" s="2">
        <v>0.44763860369609798</v>
      </c>
      <c r="F1650" s="2">
        <v>16295</v>
      </c>
      <c r="G1650" s="2">
        <v>87893</v>
      </c>
      <c r="H1650" s="2">
        <v>974</v>
      </c>
      <c r="I1650">
        <f t="shared" si="50"/>
        <v>435.99999999999943</v>
      </c>
      <c r="J1650">
        <f t="shared" si="51"/>
        <v>18.55795516675779</v>
      </c>
    </row>
    <row r="1651" spans="1:10" ht="12.75" x14ac:dyDescent="0.2">
      <c r="A1651" s="2">
        <v>106</v>
      </c>
      <c r="B1651" s="2" t="s">
        <v>136</v>
      </c>
      <c r="C1651" s="3">
        <v>42495</v>
      </c>
      <c r="D1651" s="2" t="s">
        <v>28</v>
      </c>
      <c r="E1651" s="2">
        <v>0.50467289719626096</v>
      </c>
      <c r="F1651" s="2">
        <v>477</v>
      </c>
      <c r="G1651" s="2">
        <v>20890</v>
      </c>
      <c r="H1651" s="2">
        <v>214</v>
      </c>
      <c r="I1651">
        <f t="shared" si="50"/>
        <v>107.99999999999984</v>
      </c>
      <c r="J1651">
        <f t="shared" si="51"/>
        <v>18.55795516675779</v>
      </c>
    </row>
    <row r="1652" spans="1:10" ht="12.75" x14ac:dyDescent="0.2">
      <c r="A1652" s="2">
        <v>107</v>
      </c>
      <c r="B1652" s="2" t="s">
        <v>154</v>
      </c>
      <c r="C1652" s="3">
        <v>42495</v>
      </c>
      <c r="D1652" s="2" t="s">
        <v>28</v>
      </c>
      <c r="E1652" s="2">
        <v>0.429824561403508</v>
      </c>
      <c r="F1652" s="2">
        <v>200</v>
      </c>
      <c r="G1652" s="2">
        <v>19907</v>
      </c>
      <c r="H1652" s="2">
        <v>228</v>
      </c>
      <c r="I1652">
        <f t="shared" si="50"/>
        <v>97.999999999999829</v>
      </c>
      <c r="J1652">
        <f t="shared" si="51"/>
        <v>18.55795516675779</v>
      </c>
    </row>
    <row r="1653" spans="1:10" ht="12.75" x14ac:dyDescent="0.2">
      <c r="A1653" s="2">
        <v>110</v>
      </c>
      <c r="B1653" s="2" t="s">
        <v>156</v>
      </c>
      <c r="C1653" s="3">
        <v>42495</v>
      </c>
      <c r="D1653" s="2" t="s">
        <v>28</v>
      </c>
      <c r="E1653" s="2">
        <v>0.56422018348623804</v>
      </c>
      <c r="F1653" s="2">
        <v>962</v>
      </c>
      <c r="G1653" s="2">
        <v>40939</v>
      </c>
      <c r="H1653" s="2">
        <v>436</v>
      </c>
      <c r="I1653">
        <f t="shared" si="50"/>
        <v>245.99999999999977</v>
      </c>
      <c r="J1653">
        <f t="shared" si="51"/>
        <v>18.55795516675779</v>
      </c>
    </row>
    <row r="1654" spans="1:10" ht="12.75" x14ac:dyDescent="0.2">
      <c r="A1654" s="2">
        <v>111</v>
      </c>
      <c r="B1654" s="2" t="s">
        <v>157</v>
      </c>
      <c r="C1654" s="3">
        <v>42495</v>
      </c>
      <c r="D1654" s="2" t="s">
        <v>28</v>
      </c>
      <c r="E1654" s="2">
        <v>0.58843537414965896</v>
      </c>
      <c r="F1654" s="2">
        <v>168</v>
      </c>
      <c r="G1654" s="2">
        <v>27014</v>
      </c>
      <c r="H1654" s="2">
        <v>294</v>
      </c>
      <c r="I1654">
        <f t="shared" si="50"/>
        <v>172.99999999999974</v>
      </c>
      <c r="J1654">
        <f t="shared" si="51"/>
        <v>18.55795516675779</v>
      </c>
    </row>
    <row r="1655" spans="1:10" ht="12.75" x14ac:dyDescent="0.2">
      <c r="A1655" s="2">
        <v>112</v>
      </c>
      <c r="B1655" s="2" t="s">
        <v>158</v>
      </c>
      <c r="C1655" s="3">
        <v>42495</v>
      </c>
      <c r="D1655" s="2" t="s">
        <v>28</v>
      </c>
      <c r="E1655" s="2">
        <v>0.49637681159420199</v>
      </c>
      <c r="F1655" s="2">
        <v>140</v>
      </c>
      <c r="G1655" s="2">
        <v>23570</v>
      </c>
      <c r="H1655" s="2">
        <v>276</v>
      </c>
      <c r="I1655">
        <f t="shared" si="50"/>
        <v>136.99999999999974</v>
      </c>
      <c r="J1655">
        <f t="shared" si="51"/>
        <v>18.55795516675779</v>
      </c>
    </row>
    <row r="1656" spans="1:10" ht="12.75" x14ac:dyDescent="0.2">
      <c r="A1656" s="2">
        <v>113</v>
      </c>
      <c r="B1656" s="2" t="s">
        <v>159</v>
      </c>
      <c r="C1656" s="3">
        <v>42495</v>
      </c>
      <c r="D1656" s="2" t="s">
        <v>28</v>
      </c>
      <c r="E1656" s="2">
        <v>0.581395348837209</v>
      </c>
      <c r="F1656" s="2">
        <v>137</v>
      </c>
      <c r="G1656" s="2">
        <v>20063</v>
      </c>
      <c r="H1656" s="2">
        <v>215</v>
      </c>
      <c r="I1656">
        <f t="shared" si="50"/>
        <v>124.99999999999993</v>
      </c>
      <c r="J1656">
        <f t="shared" si="51"/>
        <v>18.55795516675779</v>
      </c>
    </row>
    <row r="1657" spans="1:10" ht="12.75" x14ac:dyDescent="0.2">
      <c r="A1657" s="2">
        <v>114</v>
      </c>
      <c r="B1657" s="2" t="s">
        <v>160</v>
      </c>
      <c r="C1657" s="3">
        <v>42495</v>
      </c>
      <c r="D1657" s="2" t="s">
        <v>28</v>
      </c>
      <c r="E1657" s="2">
        <v>0.41509433962264097</v>
      </c>
      <c r="F1657" s="2">
        <v>306</v>
      </c>
      <c r="G1657" s="2">
        <v>22267</v>
      </c>
      <c r="H1657" s="2">
        <v>265</v>
      </c>
      <c r="I1657">
        <f t="shared" si="50"/>
        <v>109.99999999999986</v>
      </c>
      <c r="J1657">
        <f t="shared" si="51"/>
        <v>18.55795516675779</v>
      </c>
    </row>
    <row r="1658" spans="1:10" ht="12.75" x14ac:dyDescent="0.2">
      <c r="A1658" s="2">
        <v>115</v>
      </c>
      <c r="B1658" s="2" t="s">
        <v>161</v>
      </c>
      <c r="C1658" s="3">
        <v>42495</v>
      </c>
      <c r="D1658" s="2" t="s">
        <v>28</v>
      </c>
      <c r="E1658" s="2">
        <v>0.61721611721611702</v>
      </c>
      <c r="F1658" s="2">
        <v>1344</v>
      </c>
      <c r="G1658" s="2">
        <v>52620</v>
      </c>
      <c r="H1658" s="2">
        <v>546</v>
      </c>
      <c r="I1658">
        <f t="shared" si="50"/>
        <v>336.99999999999989</v>
      </c>
      <c r="J1658">
        <f t="shared" si="51"/>
        <v>18.55795516675779</v>
      </c>
    </row>
    <row r="1659" spans="1:10" ht="12.75" x14ac:dyDescent="0.2">
      <c r="A1659" s="2">
        <v>117</v>
      </c>
      <c r="B1659" s="2" t="s">
        <v>123</v>
      </c>
      <c r="C1659" s="3">
        <v>42495</v>
      </c>
      <c r="D1659" s="2" t="s">
        <v>28</v>
      </c>
      <c r="E1659" s="2">
        <v>0.5</v>
      </c>
      <c r="F1659" s="2">
        <v>589</v>
      </c>
      <c r="G1659" s="2">
        <v>26717</v>
      </c>
      <c r="H1659" s="2">
        <v>318</v>
      </c>
      <c r="I1659">
        <f t="shared" si="50"/>
        <v>159</v>
      </c>
      <c r="J1659">
        <f t="shared" si="51"/>
        <v>18.55795516675779</v>
      </c>
    </row>
    <row r="1660" spans="1:10" ht="12.75" x14ac:dyDescent="0.2">
      <c r="A1660" s="2">
        <v>119</v>
      </c>
      <c r="B1660" s="2" t="s">
        <v>44</v>
      </c>
      <c r="C1660" s="3">
        <v>42495</v>
      </c>
      <c r="D1660" s="2" t="s">
        <v>28</v>
      </c>
      <c r="E1660" s="2">
        <v>0.51779935275080902</v>
      </c>
      <c r="F1660" s="2">
        <v>230</v>
      </c>
      <c r="G1660" s="2">
        <v>28167</v>
      </c>
      <c r="H1660" s="2">
        <v>309</v>
      </c>
      <c r="I1660">
        <f t="shared" si="50"/>
        <v>160</v>
      </c>
      <c r="J1660">
        <f t="shared" si="51"/>
        <v>18.55795516675779</v>
      </c>
    </row>
    <row r="1661" spans="1:10" ht="12.75" x14ac:dyDescent="0.2">
      <c r="A1661" s="2">
        <v>120</v>
      </c>
      <c r="B1661" s="2" t="s">
        <v>162</v>
      </c>
      <c r="C1661" s="3">
        <v>42495</v>
      </c>
      <c r="D1661" s="2" t="s">
        <v>28</v>
      </c>
      <c r="E1661" s="2">
        <v>0.54651162790697605</v>
      </c>
      <c r="F1661" s="2">
        <v>87</v>
      </c>
      <c r="G1661" s="2">
        <v>15489</v>
      </c>
      <c r="H1661" s="2">
        <v>172</v>
      </c>
      <c r="I1661">
        <f t="shared" si="50"/>
        <v>93.999999999999886</v>
      </c>
      <c r="J1661">
        <f t="shared" si="51"/>
        <v>18.55795516675779</v>
      </c>
    </row>
    <row r="1662" spans="1:10" ht="12.75" x14ac:dyDescent="0.2">
      <c r="A1662" s="2">
        <v>121</v>
      </c>
      <c r="B1662" s="2" t="s">
        <v>163</v>
      </c>
      <c r="C1662" s="3">
        <v>42495</v>
      </c>
      <c r="D1662" s="2" t="s">
        <v>28</v>
      </c>
      <c r="E1662" s="2">
        <v>0.35146443514644299</v>
      </c>
      <c r="F1662" s="2">
        <v>1502</v>
      </c>
      <c r="G1662" s="2">
        <v>18343</v>
      </c>
      <c r="H1662" s="2">
        <v>239</v>
      </c>
      <c r="I1662">
        <f t="shared" si="50"/>
        <v>83.999999999999872</v>
      </c>
      <c r="J1662">
        <f t="shared" si="51"/>
        <v>18.55795516675779</v>
      </c>
    </row>
    <row r="1663" spans="1:10" ht="12.75" x14ac:dyDescent="0.2">
      <c r="A1663" s="2">
        <v>122</v>
      </c>
      <c r="B1663" s="2" t="s">
        <v>54</v>
      </c>
      <c r="C1663" s="3">
        <v>42495</v>
      </c>
      <c r="D1663" s="2" t="s">
        <v>28</v>
      </c>
      <c r="E1663" s="2">
        <v>0.56125356125356096</v>
      </c>
      <c r="F1663" s="2">
        <v>751</v>
      </c>
      <c r="G1663" s="2">
        <v>32723</v>
      </c>
      <c r="H1663" s="2">
        <v>351</v>
      </c>
      <c r="I1663">
        <f t="shared" si="50"/>
        <v>196.99999999999989</v>
      </c>
      <c r="J1663">
        <f t="shared" si="51"/>
        <v>18.55795516675779</v>
      </c>
    </row>
    <row r="1664" spans="1:10" ht="12.75" x14ac:dyDescent="0.2">
      <c r="A1664" s="2">
        <v>126</v>
      </c>
      <c r="B1664" s="2" t="s">
        <v>165</v>
      </c>
      <c r="C1664" s="3">
        <v>42495</v>
      </c>
      <c r="D1664" s="2" t="s">
        <v>28</v>
      </c>
      <c r="E1664" s="2">
        <v>0.4375</v>
      </c>
      <c r="F1664" s="2">
        <v>315</v>
      </c>
      <c r="G1664" s="2">
        <v>24535</v>
      </c>
      <c r="H1664" s="2">
        <v>288</v>
      </c>
      <c r="I1664">
        <f t="shared" si="50"/>
        <v>126</v>
      </c>
      <c r="J1664">
        <f t="shared" si="51"/>
        <v>18.55795516675779</v>
      </c>
    </row>
    <row r="1665" spans="1:10" ht="12.75" x14ac:dyDescent="0.2">
      <c r="A1665" s="2">
        <v>127</v>
      </c>
      <c r="B1665" s="2" t="s">
        <v>58</v>
      </c>
      <c r="C1665" s="3">
        <v>42495</v>
      </c>
      <c r="D1665" s="2" t="s">
        <v>28</v>
      </c>
      <c r="E1665" s="2">
        <v>0.483606557377049</v>
      </c>
      <c r="F1665" s="2">
        <v>259</v>
      </c>
      <c r="G1665" s="2">
        <v>22021</v>
      </c>
      <c r="H1665" s="2">
        <v>244</v>
      </c>
      <c r="I1665">
        <f t="shared" si="50"/>
        <v>117.99999999999996</v>
      </c>
      <c r="J1665">
        <f t="shared" si="51"/>
        <v>18.55795516675779</v>
      </c>
    </row>
    <row r="1666" spans="1:10" ht="12.75" x14ac:dyDescent="0.2">
      <c r="A1666" s="2">
        <v>131</v>
      </c>
      <c r="B1666" s="2" t="s">
        <v>166</v>
      </c>
      <c r="C1666" s="3">
        <v>42495</v>
      </c>
      <c r="D1666" s="2" t="s">
        <v>28</v>
      </c>
      <c r="E1666" s="2">
        <v>0.485915492957746</v>
      </c>
      <c r="F1666" s="2">
        <v>596</v>
      </c>
      <c r="G1666" s="2">
        <v>25108</v>
      </c>
      <c r="H1666" s="2">
        <v>284</v>
      </c>
      <c r="I1666">
        <f t="shared" si="50"/>
        <v>137.99999999999986</v>
      </c>
      <c r="J1666">
        <f t="shared" si="51"/>
        <v>18.55795516675779</v>
      </c>
    </row>
    <row r="1667" spans="1:10" ht="12.75" x14ac:dyDescent="0.2">
      <c r="A1667" s="2">
        <v>133</v>
      </c>
      <c r="B1667" s="2" t="s">
        <v>164</v>
      </c>
      <c r="C1667" s="3">
        <v>42495</v>
      </c>
      <c r="D1667" s="2" t="s">
        <v>28</v>
      </c>
      <c r="E1667" s="2">
        <v>0.41935483870967699</v>
      </c>
      <c r="F1667" s="2">
        <v>367</v>
      </c>
      <c r="G1667" s="2">
        <v>22304</v>
      </c>
      <c r="H1667" s="2">
        <v>248</v>
      </c>
      <c r="I1667">
        <f t="shared" ref="I1667:I1730" si="52">(H1667*E1667)</f>
        <v>103.9999999999999</v>
      </c>
      <c r="J1667">
        <f t="shared" ref="J1667:J1730" si="53">SUM($F$2,$F$3511)/SUM($H$2,$H$3511)</f>
        <v>18.55795516675779</v>
      </c>
    </row>
    <row r="1668" spans="1:10" ht="12.75" x14ac:dyDescent="0.2">
      <c r="A1668" s="2">
        <v>134</v>
      </c>
      <c r="B1668" s="2" t="s">
        <v>120</v>
      </c>
      <c r="C1668" s="3">
        <v>42495</v>
      </c>
      <c r="D1668" s="2" t="s">
        <v>28</v>
      </c>
      <c r="E1668" s="2">
        <v>0.45895522388059701</v>
      </c>
      <c r="F1668" s="2">
        <v>811</v>
      </c>
      <c r="G1668" s="2">
        <v>23399</v>
      </c>
      <c r="H1668" s="2">
        <v>268</v>
      </c>
      <c r="I1668">
        <f t="shared" si="52"/>
        <v>123</v>
      </c>
      <c r="J1668">
        <f t="shared" si="53"/>
        <v>18.55795516675779</v>
      </c>
    </row>
    <row r="1669" spans="1:10" ht="12.75" x14ac:dyDescent="0.2">
      <c r="A1669" s="2">
        <v>136</v>
      </c>
      <c r="B1669" s="2" t="s">
        <v>167</v>
      </c>
      <c r="C1669" s="3">
        <v>42495</v>
      </c>
      <c r="D1669" s="2" t="s">
        <v>28</v>
      </c>
      <c r="E1669" s="2">
        <v>0.625</v>
      </c>
      <c r="F1669" s="2">
        <v>664</v>
      </c>
      <c r="G1669" s="2">
        <v>23893</v>
      </c>
      <c r="H1669" s="2">
        <v>240</v>
      </c>
      <c r="I1669">
        <f t="shared" si="52"/>
        <v>150</v>
      </c>
      <c r="J1669">
        <f t="shared" si="53"/>
        <v>18.55795516675779</v>
      </c>
    </row>
    <row r="1670" spans="1:10" ht="12.75" x14ac:dyDescent="0.2">
      <c r="A1670" s="2">
        <v>143</v>
      </c>
      <c r="B1670" s="2" t="s">
        <v>168</v>
      </c>
      <c r="C1670" s="3">
        <v>42495</v>
      </c>
      <c r="D1670" s="2" t="s">
        <v>28</v>
      </c>
      <c r="E1670" s="2">
        <v>0.53894080996884697</v>
      </c>
      <c r="F1670" s="2">
        <v>233</v>
      </c>
      <c r="G1670" s="2">
        <v>31694</v>
      </c>
      <c r="H1670" s="2">
        <v>321</v>
      </c>
      <c r="I1670">
        <f t="shared" si="52"/>
        <v>172.99999999999989</v>
      </c>
      <c r="J1670">
        <f t="shared" si="53"/>
        <v>18.55795516675779</v>
      </c>
    </row>
    <row r="1671" spans="1:10" ht="12.75" x14ac:dyDescent="0.2">
      <c r="A1671" s="2">
        <v>150</v>
      </c>
      <c r="B1671" s="2" t="s">
        <v>169</v>
      </c>
      <c r="C1671" s="3">
        <v>42495</v>
      </c>
      <c r="D1671" s="2" t="s">
        <v>28</v>
      </c>
      <c r="E1671" s="2">
        <v>0.51528384279475903</v>
      </c>
      <c r="F1671" s="2">
        <v>572</v>
      </c>
      <c r="G1671" s="2">
        <v>19821</v>
      </c>
      <c r="H1671" s="2">
        <v>229</v>
      </c>
      <c r="I1671">
        <f t="shared" si="52"/>
        <v>117.99999999999982</v>
      </c>
      <c r="J1671">
        <f t="shared" si="53"/>
        <v>18.55795516675779</v>
      </c>
    </row>
    <row r="1672" spans="1:10" ht="12.75" x14ac:dyDescent="0.2">
      <c r="A1672" s="2">
        <v>154</v>
      </c>
      <c r="B1672" s="2" t="s">
        <v>170</v>
      </c>
      <c r="C1672" s="3">
        <v>42495</v>
      </c>
      <c r="D1672" s="2" t="s">
        <v>28</v>
      </c>
      <c r="E1672" s="2">
        <v>0.47916666666666602</v>
      </c>
      <c r="F1672" s="2">
        <v>307</v>
      </c>
      <c r="G1672" s="2">
        <v>13418</v>
      </c>
      <c r="H1672" s="2">
        <v>144</v>
      </c>
      <c r="I1672">
        <f t="shared" si="52"/>
        <v>68.999999999999901</v>
      </c>
      <c r="J1672">
        <f t="shared" si="53"/>
        <v>18.55795516675779</v>
      </c>
    </row>
    <row r="1673" spans="1:10" ht="12.75" x14ac:dyDescent="0.2">
      <c r="A1673" s="2">
        <v>157</v>
      </c>
      <c r="B1673" s="2" t="s">
        <v>100</v>
      </c>
      <c r="C1673" s="3">
        <v>42495</v>
      </c>
      <c r="D1673" s="2" t="s">
        <v>28</v>
      </c>
      <c r="E1673" s="2">
        <v>0.50495049504950396</v>
      </c>
      <c r="F1673" s="2">
        <v>465</v>
      </c>
      <c r="G1673" s="2">
        <v>37052</v>
      </c>
      <c r="H1673" s="2">
        <v>404</v>
      </c>
      <c r="I1673">
        <f t="shared" si="52"/>
        <v>203.9999999999996</v>
      </c>
      <c r="J1673">
        <f t="shared" si="53"/>
        <v>18.55795516675779</v>
      </c>
    </row>
    <row r="1674" spans="1:10" ht="12.75" x14ac:dyDescent="0.2">
      <c r="A1674" s="2">
        <v>161</v>
      </c>
      <c r="B1674" s="2" t="s">
        <v>26</v>
      </c>
      <c r="C1674" s="3">
        <v>42495</v>
      </c>
      <c r="D1674" s="2" t="s">
        <v>28</v>
      </c>
      <c r="E1674" s="2">
        <v>0.584699453551912</v>
      </c>
      <c r="F1674" s="2">
        <v>663</v>
      </c>
      <c r="G1674" s="2">
        <v>34828</v>
      </c>
      <c r="H1674" s="2">
        <v>366</v>
      </c>
      <c r="I1674">
        <f t="shared" si="52"/>
        <v>213.9999999999998</v>
      </c>
      <c r="J1674">
        <f t="shared" si="53"/>
        <v>18.55795516675779</v>
      </c>
    </row>
    <row r="1675" spans="1:10" ht="12.75" x14ac:dyDescent="0.2">
      <c r="A1675" s="2">
        <v>201</v>
      </c>
      <c r="B1675" s="2" t="s">
        <v>144</v>
      </c>
      <c r="C1675" s="3">
        <v>42495</v>
      </c>
      <c r="D1675" s="2" t="s">
        <v>28</v>
      </c>
      <c r="E1675" s="2">
        <v>0.48029556650246302</v>
      </c>
      <c r="F1675" s="2">
        <v>16257</v>
      </c>
      <c r="G1675" s="2">
        <v>74649</v>
      </c>
      <c r="H1675" s="2">
        <v>812</v>
      </c>
      <c r="I1675">
        <f t="shared" si="52"/>
        <v>390</v>
      </c>
      <c r="J1675">
        <f t="shared" si="53"/>
        <v>18.55795516675779</v>
      </c>
    </row>
    <row r="1676" spans="1:10" ht="12.75" x14ac:dyDescent="0.2">
      <c r="A1676" s="2">
        <v>202</v>
      </c>
      <c r="B1676" s="2" t="s">
        <v>171</v>
      </c>
      <c r="C1676" s="3">
        <v>42495</v>
      </c>
      <c r="D1676" s="2" t="s">
        <v>28</v>
      </c>
      <c r="E1676" s="2">
        <v>0.56980056980056903</v>
      </c>
      <c r="F1676" s="2">
        <v>610</v>
      </c>
      <c r="G1676" s="2">
        <v>33788</v>
      </c>
      <c r="H1676" s="2">
        <v>351</v>
      </c>
      <c r="I1676">
        <f t="shared" si="52"/>
        <v>199.99999999999974</v>
      </c>
      <c r="J1676">
        <f t="shared" si="53"/>
        <v>18.55795516675779</v>
      </c>
    </row>
    <row r="1677" spans="1:10" ht="12.75" x14ac:dyDescent="0.2">
      <c r="A1677" s="2">
        <v>203</v>
      </c>
      <c r="B1677" s="2" t="s">
        <v>172</v>
      </c>
      <c r="C1677" s="3">
        <v>42495</v>
      </c>
      <c r="D1677" s="2" t="s">
        <v>28</v>
      </c>
      <c r="E1677" s="2">
        <v>0.43461538461538402</v>
      </c>
      <c r="F1677" s="2">
        <v>676</v>
      </c>
      <c r="G1677" s="2">
        <v>20806</v>
      </c>
      <c r="H1677" s="2">
        <v>260</v>
      </c>
      <c r="I1677">
        <f t="shared" si="52"/>
        <v>112.99999999999984</v>
      </c>
      <c r="J1677">
        <f t="shared" si="53"/>
        <v>18.55795516675779</v>
      </c>
    </row>
    <row r="1678" spans="1:10" ht="12.75" x14ac:dyDescent="0.2">
      <c r="A1678" s="2">
        <v>222</v>
      </c>
      <c r="B1678" s="2" t="s">
        <v>66</v>
      </c>
      <c r="C1678" s="3">
        <v>42495</v>
      </c>
      <c r="D1678" s="2" t="s">
        <v>28</v>
      </c>
      <c r="E1678" s="2">
        <v>0.49803149606299202</v>
      </c>
      <c r="F1678" s="2">
        <v>1461</v>
      </c>
      <c r="G1678" s="2">
        <v>43566</v>
      </c>
      <c r="H1678" s="2">
        <v>508</v>
      </c>
      <c r="I1678">
        <f t="shared" si="52"/>
        <v>252.99999999999994</v>
      </c>
      <c r="J1678">
        <f t="shared" si="53"/>
        <v>18.55795516675779</v>
      </c>
    </row>
    <row r="1679" spans="1:10" ht="12.75" x14ac:dyDescent="0.2">
      <c r="A1679" s="2">
        <v>223</v>
      </c>
      <c r="B1679" s="2" t="s">
        <v>173</v>
      </c>
      <c r="C1679" s="3">
        <v>42495</v>
      </c>
      <c r="D1679" s="2" t="s">
        <v>28</v>
      </c>
      <c r="E1679" s="2">
        <v>0.445887445887445</v>
      </c>
      <c r="F1679" s="2">
        <v>198</v>
      </c>
      <c r="G1679" s="2">
        <v>21269</v>
      </c>
      <c r="H1679" s="2">
        <v>231</v>
      </c>
      <c r="I1679">
        <f t="shared" si="52"/>
        <v>102.9999999999998</v>
      </c>
      <c r="J1679">
        <f t="shared" si="53"/>
        <v>18.55795516675779</v>
      </c>
    </row>
    <row r="1680" spans="1:10" ht="12.75" x14ac:dyDescent="0.2">
      <c r="A1680" s="2">
        <v>236</v>
      </c>
      <c r="B1680" s="2" t="s">
        <v>71</v>
      </c>
      <c r="C1680" s="3">
        <v>42495</v>
      </c>
      <c r="D1680" s="2" t="s">
        <v>28</v>
      </c>
      <c r="E1680" s="2">
        <v>0.49872773536895598</v>
      </c>
      <c r="F1680" s="2">
        <v>762</v>
      </c>
      <c r="G1680" s="2">
        <v>34948</v>
      </c>
      <c r="H1680" s="2">
        <v>393</v>
      </c>
      <c r="I1680">
        <f t="shared" si="52"/>
        <v>195.99999999999969</v>
      </c>
      <c r="J1680">
        <f t="shared" si="53"/>
        <v>18.55795516675779</v>
      </c>
    </row>
    <row r="1681" spans="1:10" ht="12.75" x14ac:dyDescent="0.2">
      <c r="A1681" s="2">
        <v>238</v>
      </c>
      <c r="B1681" s="2" t="s">
        <v>138</v>
      </c>
      <c r="C1681" s="3">
        <v>42495</v>
      </c>
      <c r="D1681" s="2" t="s">
        <v>28</v>
      </c>
      <c r="E1681" s="2">
        <v>0.40694789081885802</v>
      </c>
      <c r="F1681" s="2">
        <v>1217</v>
      </c>
      <c r="G1681" s="2">
        <v>33051</v>
      </c>
      <c r="H1681" s="2">
        <v>403</v>
      </c>
      <c r="I1681">
        <f t="shared" si="52"/>
        <v>163.99999999999977</v>
      </c>
      <c r="J1681">
        <f t="shared" si="53"/>
        <v>18.55795516675779</v>
      </c>
    </row>
    <row r="1682" spans="1:10" ht="12.75" x14ac:dyDescent="0.2">
      <c r="A1682" s="2">
        <v>245</v>
      </c>
      <c r="B1682" s="2" t="s">
        <v>75</v>
      </c>
      <c r="C1682" s="3">
        <v>42495</v>
      </c>
      <c r="D1682" s="2" t="s">
        <v>28</v>
      </c>
      <c r="E1682" s="2">
        <v>0.46783625730994099</v>
      </c>
      <c r="F1682" s="2">
        <v>574</v>
      </c>
      <c r="G1682" s="2">
        <v>28373</v>
      </c>
      <c r="H1682" s="2">
        <v>342</v>
      </c>
      <c r="I1682">
        <f t="shared" si="52"/>
        <v>159.99999999999983</v>
      </c>
      <c r="J1682">
        <f t="shared" si="53"/>
        <v>18.55795516675779</v>
      </c>
    </row>
    <row r="1683" spans="1:10" ht="12.75" x14ac:dyDescent="0.2">
      <c r="A1683" s="2">
        <v>254</v>
      </c>
      <c r="B1683" s="2" t="s">
        <v>143</v>
      </c>
      <c r="C1683" s="3">
        <v>42495</v>
      </c>
      <c r="D1683" s="2" t="s">
        <v>28</v>
      </c>
      <c r="E1683" s="2">
        <v>0.47179487179487101</v>
      </c>
      <c r="F1683" s="2">
        <v>353</v>
      </c>
      <c r="G1683" s="2">
        <v>16869</v>
      </c>
      <c r="H1683" s="2">
        <v>195</v>
      </c>
      <c r="I1683">
        <f t="shared" si="52"/>
        <v>91.999999999999844</v>
      </c>
      <c r="J1683">
        <f t="shared" si="53"/>
        <v>18.55795516675779</v>
      </c>
    </row>
    <row r="1684" spans="1:10" ht="12.75" x14ac:dyDescent="0.2">
      <c r="A1684" s="2">
        <v>266</v>
      </c>
      <c r="B1684" s="2" t="s">
        <v>174</v>
      </c>
      <c r="C1684" s="3">
        <v>42495</v>
      </c>
      <c r="D1684" s="2" t="s">
        <v>28</v>
      </c>
      <c r="E1684" s="2">
        <v>0.43333333333333302</v>
      </c>
      <c r="F1684" s="2">
        <v>428</v>
      </c>
      <c r="G1684" s="2">
        <v>10748</v>
      </c>
      <c r="H1684" s="2">
        <v>120</v>
      </c>
      <c r="I1684">
        <f t="shared" si="52"/>
        <v>51.999999999999964</v>
      </c>
      <c r="J1684">
        <f t="shared" si="53"/>
        <v>18.55795516675779</v>
      </c>
    </row>
    <row r="1685" spans="1:10" ht="12.75" x14ac:dyDescent="0.2">
      <c r="A1685" s="2">
        <v>267</v>
      </c>
      <c r="B1685" s="2" t="s">
        <v>175</v>
      </c>
      <c r="C1685" s="3">
        <v>42495</v>
      </c>
      <c r="D1685" s="2" t="s">
        <v>28</v>
      </c>
      <c r="E1685" s="2">
        <v>0.51525423728813502</v>
      </c>
      <c r="F1685" s="2">
        <v>680</v>
      </c>
      <c r="G1685" s="2">
        <v>26755</v>
      </c>
      <c r="H1685" s="2">
        <v>295</v>
      </c>
      <c r="I1685">
        <f t="shared" si="52"/>
        <v>151.99999999999983</v>
      </c>
      <c r="J1685">
        <f t="shared" si="53"/>
        <v>18.55795516675779</v>
      </c>
    </row>
    <row r="1686" spans="1:10" ht="12.75" x14ac:dyDescent="0.2">
      <c r="A1686" s="2">
        <v>268</v>
      </c>
      <c r="B1686" s="2" t="s">
        <v>176</v>
      </c>
      <c r="C1686" s="3">
        <v>42495</v>
      </c>
      <c r="D1686" s="2" t="s">
        <v>28</v>
      </c>
      <c r="E1686" s="2">
        <v>0.48979591836734598</v>
      </c>
      <c r="F1686" s="2">
        <v>460</v>
      </c>
      <c r="G1686" s="2">
        <v>27628</v>
      </c>
      <c r="H1686" s="2">
        <v>294</v>
      </c>
      <c r="I1686">
        <f t="shared" si="52"/>
        <v>143.99999999999972</v>
      </c>
      <c r="J1686">
        <f t="shared" si="53"/>
        <v>18.55795516675779</v>
      </c>
    </row>
    <row r="1687" spans="1:10" ht="12.75" x14ac:dyDescent="0.2">
      <c r="A1687" s="2">
        <v>412</v>
      </c>
      <c r="B1687" s="2" t="s">
        <v>118</v>
      </c>
      <c r="C1687" s="3">
        <v>42495</v>
      </c>
      <c r="D1687" s="2" t="s">
        <v>28</v>
      </c>
      <c r="E1687" s="2">
        <v>0.43444730077120802</v>
      </c>
      <c r="F1687" s="2">
        <v>415</v>
      </c>
      <c r="G1687" s="2">
        <v>32188</v>
      </c>
      <c r="H1687" s="2">
        <v>389</v>
      </c>
      <c r="I1687">
        <f t="shared" si="52"/>
        <v>168.99999999999991</v>
      </c>
      <c r="J1687">
        <f t="shared" si="53"/>
        <v>18.55795516675779</v>
      </c>
    </row>
    <row r="1688" spans="1:10" ht="12.75" x14ac:dyDescent="0.2">
      <c r="A1688" s="2">
        <v>420</v>
      </c>
      <c r="B1688" s="2" t="s">
        <v>155</v>
      </c>
      <c r="C1688" s="3">
        <v>42495</v>
      </c>
      <c r="D1688" s="2" t="s">
        <v>28</v>
      </c>
      <c r="E1688" s="2">
        <v>0.54187192118226601</v>
      </c>
      <c r="F1688" s="2">
        <v>133</v>
      </c>
      <c r="G1688" s="2">
        <v>19447</v>
      </c>
      <c r="H1688" s="2">
        <v>203</v>
      </c>
      <c r="I1688">
        <f t="shared" si="52"/>
        <v>110</v>
      </c>
      <c r="J1688">
        <f t="shared" si="53"/>
        <v>18.55795516675779</v>
      </c>
    </row>
    <row r="1689" spans="1:10" ht="12.75" x14ac:dyDescent="0.2">
      <c r="A1689" s="2">
        <v>421</v>
      </c>
      <c r="B1689" s="2" t="s">
        <v>177</v>
      </c>
      <c r="C1689" s="3">
        <v>42495</v>
      </c>
      <c r="D1689" s="2" t="s">
        <v>28</v>
      </c>
      <c r="E1689" s="2">
        <v>0.34285714285714203</v>
      </c>
      <c r="F1689" s="2">
        <v>169</v>
      </c>
      <c r="G1689" s="2">
        <v>7454</v>
      </c>
      <c r="H1689" s="2">
        <v>105</v>
      </c>
      <c r="I1689">
        <f t="shared" si="52"/>
        <v>35.999999999999915</v>
      </c>
      <c r="J1689">
        <f t="shared" si="53"/>
        <v>18.55795516675779</v>
      </c>
    </row>
    <row r="1690" spans="1:10" ht="12.75" x14ac:dyDescent="0.2">
      <c r="A1690" s="2">
        <v>429</v>
      </c>
      <c r="B1690" s="2" t="s">
        <v>178</v>
      </c>
      <c r="C1690" s="3">
        <v>42495</v>
      </c>
      <c r="D1690" s="2" t="s">
        <v>28</v>
      </c>
      <c r="E1690" s="2">
        <v>0.40063091482649799</v>
      </c>
      <c r="F1690" s="2">
        <v>102</v>
      </c>
      <c r="G1690" s="2">
        <v>26155</v>
      </c>
      <c r="H1690" s="2">
        <v>317</v>
      </c>
      <c r="I1690">
        <f t="shared" si="52"/>
        <v>126.99999999999986</v>
      </c>
      <c r="J1690">
        <f t="shared" si="53"/>
        <v>18.55795516675779</v>
      </c>
    </row>
    <row r="1691" spans="1:10" ht="12.75" x14ac:dyDescent="0.2">
      <c r="A1691" s="2">
        <v>432</v>
      </c>
      <c r="B1691" s="2" t="s">
        <v>39</v>
      </c>
      <c r="C1691" s="3">
        <v>42495</v>
      </c>
      <c r="D1691" s="2" t="s">
        <v>28</v>
      </c>
      <c r="E1691" s="2">
        <v>0.34797297297297197</v>
      </c>
      <c r="F1691" s="2">
        <v>14473</v>
      </c>
      <c r="G1691" s="2">
        <v>68370</v>
      </c>
      <c r="H1691" s="2">
        <v>888</v>
      </c>
      <c r="I1691">
        <f t="shared" si="52"/>
        <v>308.99999999999909</v>
      </c>
      <c r="J1691">
        <f t="shared" si="53"/>
        <v>18.55795516675779</v>
      </c>
    </row>
    <row r="1692" spans="1:10" ht="12.75" x14ac:dyDescent="0.2">
      <c r="A1692" s="2">
        <v>1</v>
      </c>
      <c r="B1692" s="2" t="s">
        <v>23</v>
      </c>
      <c r="C1692" s="3">
        <v>42495</v>
      </c>
      <c r="D1692" s="2" t="s">
        <v>27</v>
      </c>
      <c r="E1692" s="2">
        <v>0.50561797752808901</v>
      </c>
      <c r="F1692" s="2">
        <v>0</v>
      </c>
      <c r="G1692" s="2">
        <v>132934</v>
      </c>
      <c r="H1692" s="2">
        <v>1246</v>
      </c>
      <c r="I1692">
        <f t="shared" si="52"/>
        <v>629.99999999999886</v>
      </c>
      <c r="J1692">
        <f t="shared" si="53"/>
        <v>18.55795516675779</v>
      </c>
    </row>
    <row r="1693" spans="1:10" ht="12.75" x14ac:dyDescent="0.2">
      <c r="A1693" s="2">
        <v>2</v>
      </c>
      <c r="B1693" s="2" t="s">
        <v>33</v>
      </c>
      <c r="C1693" s="3">
        <v>42495</v>
      </c>
      <c r="D1693" s="2" t="s">
        <v>27</v>
      </c>
      <c r="E1693" s="2">
        <v>0.50546448087431595</v>
      </c>
      <c r="F1693" s="2">
        <v>0</v>
      </c>
      <c r="G1693" s="2">
        <v>39212</v>
      </c>
      <c r="H1693" s="2">
        <v>366</v>
      </c>
      <c r="I1693">
        <f t="shared" si="52"/>
        <v>184.99999999999963</v>
      </c>
      <c r="J1693">
        <f t="shared" si="53"/>
        <v>18.55795516675779</v>
      </c>
    </row>
    <row r="1694" spans="1:10" ht="12.75" x14ac:dyDescent="0.2">
      <c r="A1694" s="2">
        <v>3</v>
      </c>
      <c r="B1694" s="2" t="s">
        <v>37</v>
      </c>
      <c r="C1694" s="3">
        <v>42495</v>
      </c>
      <c r="D1694" s="2" t="s">
        <v>27</v>
      </c>
      <c r="E1694" s="2">
        <v>0.44285714285714201</v>
      </c>
      <c r="F1694" s="2">
        <v>0</v>
      </c>
      <c r="G1694" s="2">
        <v>13803</v>
      </c>
      <c r="H1694" s="2">
        <v>140</v>
      </c>
      <c r="I1694">
        <f t="shared" si="52"/>
        <v>61.999999999999879</v>
      </c>
      <c r="J1694">
        <f t="shared" si="53"/>
        <v>18.55795516675779</v>
      </c>
    </row>
    <row r="1695" spans="1:10" ht="12.75" x14ac:dyDescent="0.2">
      <c r="A1695" s="2">
        <v>4</v>
      </c>
      <c r="B1695" s="2" t="s">
        <v>42</v>
      </c>
      <c r="C1695" s="3">
        <v>42495</v>
      </c>
      <c r="D1695" s="2" t="s">
        <v>27</v>
      </c>
      <c r="E1695" s="2">
        <v>0.48740554156171201</v>
      </c>
      <c r="F1695" s="2">
        <v>0</v>
      </c>
      <c r="G1695" s="2">
        <v>82894</v>
      </c>
      <c r="H1695" s="2">
        <v>794</v>
      </c>
      <c r="I1695">
        <f t="shared" si="52"/>
        <v>386.99999999999932</v>
      </c>
      <c r="J1695">
        <f t="shared" si="53"/>
        <v>18.55795516675779</v>
      </c>
    </row>
    <row r="1696" spans="1:10" ht="12.75" x14ac:dyDescent="0.2">
      <c r="A1696" s="2">
        <v>5</v>
      </c>
      <c r="B1696" s="2" t="s">
        <v>46</v>
      </c>
      <c r="C1696" s="3">
        <v>42495</v>
      </c>
      <c r="D1696" s="2" t="s">
        <v>27</v>
      </c>
      <c r="E1696" s="2">
        <v>0.43865363735070501</v>
      </c>
      <c r="F1696" s="2">
        <v>0</v>
      </c>
      <c r="G1696" s="2">
        <v>94880</v>
      </c>
      <c r="H1696" s="2">
        <v>921</v>
      </c>
      <c r="I1696">
        <f t="shared" si="52"/>
        <v>403.99999999999932</v>
      </c>
      <c r="J1696">
        <f t="shared" si="53"/>
        <v>18.55795516675779</v>
      </c>
    </row>
    <row r="1697" spans="1:10" ht="12.75" x14ac:dyDescent="0.2">
      <c r="A1697" s="2">
        <v>6</v>
      </c>
      <c r="B1697" s="2" t="s">
        <v>49</v>
      </c>
      <c r="C1697" s="3">
        <v>42495</v>
      </c>
      <c r="D1697" s="2" t="s">
        <v>27</v>
      </c>
      <c r="E1697" s="2">
        <v>0.57142857142857095</v>
      </c>
      <c r="F1697" s="2">
        <v>0</v>
      </c>
      <c r="G1697" s="2">
        <v>5094</v>
      </c>
      <c r="H1697" s="2">
        <v>42</v>
      </c>
      <c r="I1697">
        <f t="shared" si="52"/>
        <v>23.999999999999979</v>
      </c>
      <c r="J1697">
        <f t="shared" si="53"/>
        <v>18.55795516675779</v>
      </c>
    </row>
    <row r="1698" spans="1:10" ht="12.75" x14ac:dyDescent="0.2">
      <c r="A1698" s="2">
        <v>7</v>
      </c>
      <c r="B1698" s="2" t="s">
        <v>51</v>
      </c>
      <c r="C1698" s="3">
        <v>42495</v>
      </c>
      <c r="D1698" s="2" t="s">
        <v>27</v>
      </c>
      <c r="E1698" s="2">
        <v>0.47298578199052099</v>
      </c>
      <c r="F1698" s="2">
        <v>0</v>
      </c>
      <c r="G1698" s="2">
        <v>112370</v>
      </c>
      <c r="H1698" s="2">
        <v>1055</v>
      </c>
      <c r="I1698">
        <f t="shared" si="52"/>
        <v>498.99999999999966</v>
      </c>
      <c r="J1698">
        <f t="shared" si="53"/>
        <v>18.55795516675779</v>
      </c>
    </row>
    <row r="1699" spans="1:10" ht="12.75" x14ac:dyDescent="0.2">
      <c r="A1699" s="2">
        <v>8</v>
      </c>
      <c r="B1699" s="2" t="s">
        <v>52</v>
      </c>
      <c r="C1699" s="3">
        <v>42495</v>
      </c>
      <c r="D1699" s="2" t="s">
        <v>27</v>
      </c>
      <c r="E1699" s="2">
        <v>0.39328063241106698</v>
      </c>
      <c r="F1699" s="2">
        <v>0</v>
      </c>
      <c r="G1699" s="2">
        <v>101660</v>
      </c>
      <c r="H1699" s="2">
        <v>1012</v>
      </c>
      <c r="I1699">
        <f t="shared" si="52"/>
        <v>397.99999999999977</v>
      </c>
      <c r="J1699">
        <f t="shared" si="53"/>
        <v>18.55795516675779</v>
      </c>
    </row>
    <row r="1700" spans="1:10" ht="12.75" x14ac:dyDescent="0.2">
      <c r="A1700" s="2">
        <v>9</v>
      </c>
      <c r="B1700" s="2" t="s">
        <v>53</v>
      </c>
      <c r="C1700" s="3">
        <v>42495</v>
      </c>
      <c r="D1700" s="2" t="s">
        <v>27</v>
      </c>
      <c r="E1700" s="2">
        <v>0.52199413489736002</v>
      </c>
      <c r="F1700" s="2">
        <v>0</v>
      </c>
      <c r="G1700" s="2">
        <v>36612</v>
      </c>
      <c r="H1700" s="2">
        <v>341</v>
      </c>
      <c r="I1700">
        <f t="shared" si="52"/>
        <v>177.99999999999977</v>
      </c>
      <c r="J1700">
        <f t="shared" si="53"/>
        <v>18.55795516675779</v>
      </c>
    </row>
    <row r="1701" spans="1:10" ht="12.75" x14ac:dyDescent="0.2">
      <c r="A1701" s="2">
        <v>10</v>
      </c>
      <c r="B1701" s="2" t="s">
        <v>55</v>
      </c>
      <c r="C1701" s="3">
        <v>42495</v>
      </c>
      <c r="D1701" s="2" t="s">
        <v>27</v>
      </c>
      <c r="E1701" s="2">
        <v>0.55922330097087303</v>
      </c>
      <c r="F1701" s="2">
        <v>0</v>
      </c>
      <c r="G1701" s="2">
        <v>57410</v>
      </c>
      <c r="H1701" s="2">
        <v>515</v>
      </c>
      <c r="I1701">
        <f t="shared" si="52"/>
        <v>287.9999999999996</v>
      </c>
      <c r="J1701">
        <f t="shared" si="53"/>
        <v>18.55795516675779</v>
      </c>
    </row>
    <row r="1702" spans="1:10" ht="12.75" x14ac:dyDescent="0.2">
      <c r="A1702" s="2">
        <v>11</v>
      </c>
      <c r="B1702" s="2" t="s">
        <v>57</v>
      </c>
      <c r="C1702" s="3">
        <v>42495</v>
      </c>
      <c r="D1702" s="2" t="s">
        <v>27</v>
      </c>
      <c r="E1702" s="2">
        <v>0.46971201588877798</v>
      </c>
      <c r="F1702" s="2">
        <v>0</v>
      </c>
      <c r="G1702" s="2">
        <v>105826</v>
      </c>
      <c r="H1702" s="2">
        <v>1007</v>
      </c>
      <c r="I1702">
        <f t="shared" si="52"/>
        <v>472.99999999999943</v>
      </c>
      <c r="J1702">
        <f t="shared" si="53"/>
        <v>18.55795516675779</v>
      </c>
    </row>
    <row r="1703" spans="1:10" ht="12.75" x14ac:dyDescent="0.2">
      <c r="A1703" s="2">
        <v>12</v>
      </c>
      <c r="B1703" s="2" t="s">
        <v>60</v>
      </c>
      <c r="C1703" s="3">
        <v>42495</v>
      </c>
      <c r="D1703" s="2" t="s">
        <v>27</v>
      </c>
      <c r="E1703" s="2">
        <v>0.49969641772920398</v>
      </c>
      <c r="F1703" s="2">
        <v>0</v>
      </c>
      <c r="G1703" s="2">
        <v>171014</v>
      </c>
      <c r="H1703" s="2">
        <v>1647</v>
      </c>
      <c r="I1703">
        <f t="shared" si="52"/>
        <v>822.99999999999898</v>
      </c>
      <c r="J1703">
        <f t="shared" si="53"/>
        <v>18.55795516675779</v>
      </c>
    </row>
    <row r="1704" spans="1:10" ht="12.75" x14ac:dyDescent="0.2">
      <c r="A1704" s="2">
        <v>13</v>
      </c>
      <c r="B1704" s="2" t="s">
        <v>63</v>
      </c>
      <c r="C1704" s="3">
        <v>42495</v>
      </c>
      <c r="D1704" s="2" t="s">
        <v>27</v>
      </c>
      <c r="E1704" s="2">
        <v>0.45772594752186502</v>
      </c>
      <c r="F1704" s="2">
        <v>0</v>
      </c>
      <c r="G1704" s="2">
        <v>72497</v>
      </c>
      <c r="H1704" s="2">
        <v>686</v>
      </c>
      <c r="I1704">
        <f t="shared" si="52"/>
        <v>313.99999999999937</v>
      </c>
      <c r="J1704">
        <f t="shared" si="53"/>
        <v>18.55795516675779</v>
      </c>
    </row>
    <row r="1705" spans="1:10" ht="12.75" x14ac:dyDescent="0.2">
      <c r="A1705" s="2">
        <v>14</v>
      </c>
      <c r="B1705" s="2" t="s">
        <v>65</v>
      </c>
      <c r="C1705" s="3">
        <v>42495</v>
      </c>
      <c r="D1705" s="2" t="s">
        <v>27</v>
      </c>
      <c r="E1705" s="2">
        <v>0.55971896955503497</v>
      </c>
      <c r="F1705" s="2">
        <v>0</v>
      </c>
      <c r="G1705" s="2">
        <v>50359</v>
      </c>
      <c r="H1705" s="2">
        <v>427</v>
      </c>
      <c r="I1705">
        <f t="shared" si="52"/>
        <v>238.99999999999994</v>
      </c>
      <c r="J1705">
        <f t="shared" si="53"/>
        <v>18.55795516675779</v>
      </c>
    </row>
    <row r="1706" spans="1:10" ht="12.75" x14ac:dyDescent="0.2">
      <c r="A1706" s="2">
        <v>15</v>
      </c>
      <c r="B1706" s="2" t="s">
        <v>68</v>
      </c>
      <c r="C1706" s="3">
        <v>42495</v>
      </c>
      <c r="D1706" s="2" t="s">
        <v>27</v>
      </c>
      <c r="E1706" s="2">
        <v>0.52142110762800398</v>
      </c>
      <c r="F1706" s="2">
        <v>0</v>
      </c>
      <c r="G1706" s="2">
        <v>103852</v>
      </c>
      <c r="H1706" s="2">
        <v>957</v>
      </c>
      <c r="I1706">
        <f t="shared" si="52"/>
        <v>498.99999999999983</v>
      </c>
      <c r="J1706">
        <f t="shared" si="53"/>
        <v>18.55795516675779</v>
      </c>
    </row>
    <row r="1707" spans="1:10" ht="12.75" x14ac:dyDescent="0.2">
      <c r="A1707" s="2">
        <v>16</v>
      </c>
      <c r="B1707" s="2" t="s">
        <v>70</v>
      </c>
      <c r="C1707" s="3">
        <v>42495</v>
      </c>
      <c r="D1707" s="2" t="s">
        <v>27</v>
      </c>
      <c r="E1707" s="2">
        <v>0.49281314168377799</v>
      </c>
      <c r="F1707" s="2">
        <v>0</v>
      </c>
      <c r="G1707" s="2">
        <v>100357</v>
      </c>
      <c r="H1707" s="2">
        <v>974</v>
      </c>
      <c r="I1707">
        <f t="shared" si="52"/>
        <v>479.99999999999977</v>
      </c>
      <c r="J1707">
        <f t="shared" si="53"/>
        <v>18.55795516675779</v>
      </c>
    </row>
    <row r="1708" spans="1:10" ht="12.75" x14ac:dyDescent="0.2">
      <c r="A1708" s="2">
        <v>17</v>
      </c>
      <c r="B1708" s="2" t="s">
        <v>74</v>
      </c>
      <c r="C1708" s="3">
        <v>42495</v>
      </c>
      <c r="D1708" s="2" t="s">
        <v>27</v>
      </c>
      <c r="E1708" s="2">
        <v>0.47972972972972899</v>
      </c>
      <c r="F1708" s="2">
        <v>0</v>
      </c>
      <c r="G1708" s="2">
        <v>63293</v>
      </c>
      <c r="H1708" s="2">
        <v>592</v>
      </c>
      <c r="I1708">
        <f t="shared" si="52"/>
        <v>283.99999999999955</v>
      </c>
      <c r="J1708">
        <f t="shared" si="53"/>
        <v>18.55795516675779</v>
      </c>
    </row>
    <row r="1709" spans="1:10" ht="12.75" x14ac:dyDescent="0.2">
      <c r="A1709" s="2">
        <v>18</v>
      </c>
      <c r="B1709" s="2" t="s">
        <v>77</v>
      </c>
      <c r="C1709" s="3">
        <v>42495</v>
      </c>
      <c r="D1709" s="2" t="s">
        <v>27</v>
      </c>
      <c r="E1709" s="2">
        <v>0.447968285431119</v>
      </c>
      <c r="F1709" s="2">
        <v>0</v>
      </c>
      <c r="G1709" s="2">
        <v>104802</v>
      </c>
      <c r="H1709" s="2">
        <v>1009</v>
      </c>
      <c r="I1709">
        <f t="shared" si="52"/>
        <v>451.99999999999909</v>
      </c>
      <c r="J1709">
        <f t="shared" si="53"/>
        <v>18.55795516675779</v>
      </c>
    </row>
    <row r="1710" spans="1:10" ht="12.75" x14ac:dyDescent="0.2">
      <c r="A1710" s="2">
        <v>19</v>
      </c>
      <c r="B1710" s="2" t="s">
        <v>79</v>
      </c>
      <c r="C1710" s="3">
        <v>42495</v>
      </c>
      <c r="D1710" s="2" t="s">
        <v>27</v>
      </c>
      <c r="E1710" s="2">
        <v>0.46478873239436602</v>
      </c>
      <c r="F1710" s="2">
        <v>0</v>
      </c>
      <c r="G1710" s="2">
        <v>52365</v>
      </c>
      <c r="H1710" s="2">
        <v>497</v>
      </c>
      <c r="I1710">
        <f t="shared" si="52"/>
        <v>230.99999999999991</v>
      </c>
      <c r="J1710">
        <f t="shared" si="53"/>
        <v>18.55795516675779</v>
      </c>
    </row>
    <row r="1711" spans="1:10" ht="12.75" x14ac:dyDescent="0.2">
      <c r="A1711" s="2">
        <v>20</v>
      </c>
      <c r="B1711" s="2" t="s">
        <v>80</v>
      </c>
      <c r="C1711" s="3">
        <v>42495</v>
      </c>
      <c r="D1711" s="2" t="s">
        <v>27</v>
      </c>
      <c r="E1711" s="2">
        <v>0.41379310344827502</v>
      </c>
      <c r="F1711" s="2">
        <v>0</v>
      </c>
      <c r="G1711" s="2">
        <v>14214</v>
      </c>
      <c r="H1711" s="2">
        <v>145</v>
      </c>
      <c r="I1711">
        <f t="shared" si="52"/>
        <v>59.999999999999879</v>
      </c>
      <c r="J1711">
        <f t="shared" si="53"/>
        <v>18.55795516675779</v>
      </c>
    </row>
    <row r="1712" spans="1:10" ht="12.75" x14ac:dyDescent="0.2">
      <c r="A1712" s="2">
        <v>21</v>
      </c>
      <c r="B1712" s="2" t="s">
        <v>81</v>
      </c>
      <c r="C1712" s="3">
        <v>42495</v>
      </c>
      <c r="D1712" s="2" t="s">
        <v>27</v>
      </c>
      <c r="E1712" s="2">
        <v>0.522260273972602</v>
      </c>
      <c r="F1712" s="2">
        <v>0</v>
      </c>
      <c r="G1712" s="2">
        <v>63655</v>
      </c>
      <c r="H1712" s="2">
        <v>584</v>
      </c>
      <c r="I1712">
        <f t="shared" si="52"/>
        <v>304.99999999999955</v>
      </c>
      <c r="J1712">
        <f t="shared" si="53"/>
        <v>18.55795516675779</v>
      </c>
    </row>
    <row r="1713" spans="1:10" ht="12.75" x14ac:dyDescent="0.2">
      <c r="A1713" s="2">
        <v>22</v>
      </c>
      <c r="B1713" s="2" t="s">
        <v>82</v>
      </c>
      <c r="C1713" s="3">
        <v>42495</v>
      </c>
      <c r="D1713" s="2" t="s">
        <v>27</v>
      </c>
      <c r="E1713" s="2">
        <v>0.47129506008010602</v>
      </c>
      <c r="F1713" s="2">
        <v>0</v>
      </c>
      <c r="G1713" s="2">
        <v>79446</v>
      </c>
      <c r="H1713" s="2">
        <v>749</v>
      </c>
      <c r="I1713">
        <f t="shared" si="52"/>
        <v>352.99999999999943</v>
      </c>
      <c r="J1713">
        <f t="shared" si="53"/>
        <v>18.55795516675779</v>
      </c>
    </row>
    <row r="1714" spans="1:10" ht="12.75" x14ac:dyDescent="0.2">
      <c r="A1714" s="2">
        <v>23</v>
      </c>
      <c r="B1714" s="2" t="s">
        <v>83</v>
      </c>
      <c r="C1714" s="3">
        <v>42495</v>
      </c>
      <c r="D1714" s="2" t="s">
        <v>27</v>
      </c>
      <c r="E1714" s="2">
        <v>0.50252951096121401</v>
      </c>
      <c r="F1714" s="2">
        <v>0</v>
      </c>
      <c r="G1714" s="2">
        <v>63142</v>
      </c>
      <c r="H1714" s="2">
        <v>593</v>
      </c>
      <c r="I1714">
        <f t="shared" si="52"/>
        <v>297.99999999999989</v>
      </c>
      <c r="J1714">
        <f t="shared" si="53"/>
        <v>18.55795516675779</v>
      </c>
    </row>
    <row r="1715" spans="1:10" ht="12.75" x14ac:dyDescent="0.2">
      <c r="A1715" s="2">
        <v>24</v>
      </c>
      <c r="B1715" s="2" t="s">
        <v>84</v>
      </c>
      <c r="C1715" s="3">
        <v>42495</v>
      </c>
      <c r="D1715" s="2" t="s">
        <v>27</v>
      </c>
      <c r="E1715" s="2">
        <v>0.437094682230869</v>
      </c>
      <c r="F1715" s="2">
        <v>0</v>
      </c>
      <c r="G1715" s="2">
        <v>81104</v>
      </c>
      <c r="H1715" s="2">
        <v>771</v>
      </c>
      <c r="I1715">
        <f t="shared" si="52"/>
        <v>337</v>
      </c>
      <c r="J1715">
        <f t="shared" si="53"/>
        <v>18.55795516675779</v>
      </c>
    </row>
    <row r="1716" spans="1:10" ht="12.75" x14ac:dyDescent="0.2">
      <c r="A1716" s="2">
        <v>25</v>
      </c>
      <c r="B1716" s="2" t="s">
        <v>86</v>
      </c>
      <c r="C1716" s="3">
        <v>42495</v>
      </c>
      <c r="D1716" s="2" t="s">
        <v>27</v>
      </c>
      <c r="E1716" s="2">
        <v>0.50871731008717302</v>
      </c>
      <c r="F1716" s="2">
        <v>0</v>
      </c>
      <c r="G1716" s="2">
        <v>174430</v>
      </c>
      <c r="H1716" s="2">
        <v>1606</v>
      </c>
      <c r="I1716">
        <f t="shared" si="52"/>
        <v>816.99999999999989</v>
      </c>
      <c r="J1716">
        <f t="shared" si="53"/>
        <v>18.55795516675779</v>
      </c>
    </row>
    <row r="1717" spans="1:10" ht="12.75" x14ac:dyDescent="0.2">
      <c r="A1717" s="2">
        <v>26</v>
      </c>
      <c r="B1717" s="2" t="s">
        <v>87</v>
      </c>
      <c r="C1717" s="3">
        <v>42495</v>
      </c>
      <c r="D1717" s="2" t="s">
        <v>27</v>
      </c>
      <c r="E1717" s="2">
        <v>0.54166666666666596</v>
      </c>
      <c r="F1717" s="2">
        <v>0</v>
      </c>
      <c r="G1717" s="2">
        <v>22955</v>
      </c>
      <c r="H1717" s="2">
        <v>216</v>
      </c>
      <c r="I1717">
        <f t="shared" si="52"/>
        <v>116.99999999999984</v>
      </c>
      <c r="J1717">
        <f t="shared" si="53"/>
        <v>18.55795516675779</v>
      </c>
    </row>
    <row r="1718" spans="1:10" ht="12.75" x14ac:dyDescent="0.2">
      <c r="A1718" s="2">
        <v>27</v>
      </c>
      <c r="B1718" s="2" t="s">
        <v>88</v>
      </c>
      <c r="C1718" s="3">
        <v>42495</v>
      </c>
      <c r="D1718" s="2" t="s">
        <v>27</v>
      </c>
      <c r="E1718" s="2">
        <v>0.48780487804877998</v>
      </c>
      <c r="F1718" s="2">
        <v>0</v>
      </c>
      <c r="G1718" s="2">
        <v>17841</v>
      </c>
      <c r="H1718" s="2">
        <v>164</v>
      </c>
      <c r="I1718">
        <f t="shared" si="52"/>
        <v>79.999999999999915</v>
      </c>
      <c r="J1718">
        <f t="shared" si="53"/>
        <v>18.55795516675779</v>
      </c>
    </row>
    <row r="1719" spans="1:10" ht="12.75" x14ac:dyDescent="0.2">
      <c r="A1719" s="2">
        <v>28</v>
      </c>
      <c r="B1719" s="2" t="s">
        <v>90</v>
      </c>
      <c r="C1719" s="3">
        <v>42495</v>
      </c>
      <c r="D1719" s="2" t="s">
        <v>27</v>
      </c>
      <c r="E1719" s="2">
        <v>0.45355191256830601</v>
      </c>
      <c r="F1719" s="2">
        <v>0</v>
      </c>
      <c r="G1719" s="2">
        <v>37081</v>
      </c>
      <c r="H1719" s="2">
        <v>366</v>
      </c>
      <c r="I1719">
        <f t="shared" si="52"/>
        <v>166</v>
      </c>
      <c r="J1719">
        <f t="shared" si="53"/>
        <v>18.55795516675779</v>
      </c>
    </row>
    <row r="1720" spans="1:10" ht="12.75" x14ac:dyDescent="0.2">
      <c r="A1720" s="2">
        <v>29</v>
      </c>
      <c r="B1720" s="2" t="s">
        <v>92</v>
      </c>
      <c r="C1720" s="3">
        <v>42495</v>
      </c>
      <c r="D1720" s="2" t="s">
        <v>27</v>
      </c>
      <c r="E1720" s="2">
        <v>0.50852713178294495</v>
      </c>
      <c r="F1720" s="2">
        <v>0</v>
      </c>
      <c r="G1720" s="2">
        <v>70833</v>
      </c>
      <c r="H1720" s="2">
        <v>645</v>
      </c>
      <c r="I1720">
        <f t="shared" si="52"/>
        <v>327.99999999999949</v>
      </c>
      <c r="J1720">
        <f t="shared" si="53"/>
        <v>18.55795516675779</v>
      </c>
    </row>
    <row r="1721" spans="1:10" ht="12.75" x14ac:dyDescent="0.2">
      <c r="A1721" s="2">
        <v>30</v>
      </c>
      <c r="B1721" s="2" t="s">
        <v>94</v>
      </c>
      <c r="C1721" s="3">
        <v>42495</v>
      </c>
      <c r="D1721" s="2" t="s">
        <v>27</v>
      </c>
      <c r="E1721" s="2">
        <v>0.58333333333333304</v>
      </c>
      <c r="F1721" s="2">
        <v>0</v>
      </c>
      <c r="G1721" s="2">
        <v>8221</v>
      </c>
      <c r="H1721" s="2">
        <v>72</v>
      </c>
      <c r="I1721">
        <f t="shared" si="52"/>
        <v>41.999999999999979</v>
      </c>
      <c r="J1721">
        <f t="shared" si="53"/>
        <v>18.55795516675779</v>
      </c>
    </row>
    <row r="1722" spans="1:10" ht="12.75" x14ac:dyDescent="0.2">
      <c r="A1722" s="2">
        <v>31</v>
      </c>
      <c r="B1722" s="2" t="s">
        <v>96</v>
      </c>
      <c r="C1722" s="3">
        <v>42495</v>
      </c>
      <c r="D1722" s="2" t="s">
        <v>27</v>
      </c>
      <c r="E1722" s="2">
        <v>0.47857142857142798</v>
      </c>
      <c r="F1722" s="2">
        <v>0</v>
      </c>
      <c r="G1722" s="2">
        <v>47494</v>
      </c>
      <c r="H1722" s="2">
        <v>420</v>
      </c>
      <c r="I1722">
        <f t="shared" si="52"/>
        <v>200.99999999999974</v>
      </c>
      <c r="J1722">
        <f t="shared" si="53"/>
        <v>18.55795516675779</v>
      </c>
    </row>
    <row r="1723" spans="1:10" ht="12.75" x14ac:dyDescent="0.2">
      <c r="A1723" s="2">
        <v>32</v>
      </c>
      <c r="B1723" s="2" t="s">
        <v>97</v>
      </c>
      <c r="C1723" s="3">
        <v>42495</v>
      </c>
      <c r="D1723" s="2" t="s">
        <v>27</v>
      </c>
      <c r="E1723" s="2">
        <v>0.56010230179028098</v>
      </c>
      <c r="F1723" s="2">
        <v>0</v>
      </c>
      <c r="G1723" s="2">
        <v>84758</v>
      </c>
      <c r="H1723" s="2">
        <v>782</v>
      </c>
      <c r="I1723">
        <f t="shared" si="52"/>
        <v>437.99999999999972</v>
      </c>
      <c r="J1723">
        <f t="shared" si="53"/>
        <v>18.55795516675779</v>
      </c>
    </row>
    <row r="1724" spans="1:10" ht="12.75" x14ac:dyDescent="0.2">
      <c r="A1724" s="2">
        <v>33</v>
      </c>
      <c r="B1724" s="2" t="s">
        <v>98</v>
      </c>
      <c r="C1724" s="3">
        <v>42495</v>
      </c>
      <c r="D1724" s="2" t="s">
        <v>27</v>
      </c>
      <c r="E1724" s="2">
        <v>0.50955414012738798</v>
      </c>
      <c r="F1724" s="2">
        <v>0</v>
      </c>
      <c r="G1724" s="2">
        <v>33741</v>
      </c>
      <c r="H1724" s="2">
        <v>314</v>
      </c>
      <c r="I1724">
        <f t="shared" si="52"/>
        <v>159.99999999999983</v>
      </c>
      <c r="J1724">
        <f t="shared" si="53"/>
        <v>18.55795516675779</v>
      </c>
    </row>
    <row r="1725" spans="1:10" ht="12.75" x14ac:dyDescent="0.2">
      <c r="A1725" s="2">
        <v>34</v>
      </c>
      <c r="B1725" s="2" t="s">
        <v>99</v>
      </c>
      <c r="C1725" s="3">
        <v>42495</v>
      </c>
      <c r="D1725" s="2" t="s">
        <v>27</v>
      </c>
      <c r="E1725" s="2">
        <v>0.46996466431095402</v>
      </c>
      <c r="F1725" s="2">
        <v>0</v>
      </c>
      <c r="G1725" s="2">
        <v>30687</v>
      </c>
      <c r="H1725" s="2">
        <v>283</v>
      </c>
      <c r="I1725">
        <f t="shared" si="52"/>
        <v>133</v>
      </c>
      <c r="J1725">
        <f t="shared" si="53"/>
        <v>18.55795516675779</v>
      </c>
    </row>
    <row r="1726" spans="1:10" ht="12.75" x14ac:dyDescent="0.2">
      <c r="A1726" s="2">
        <v>35</v>
      </c>
      <c r="B1726" s="2" t="s">
        <v>101</v>
      </c>
      <c r="C1726" s="3">
        <v>42495</v>
      </c>
      <c r="D1726" s="2" t="s">
        <v>27</v>
      </c>
      <c r="E1726" s="2">
        <v>0.49216300940438801</v>
      </c>
      <c r="F1726" s="2">
        <v>0</v>
      </c>
      <c r="G1726" s="2">
        <v>71420</v>
      </c>
      <c r="H1726" s="2">
        <v>638</v>
      </c>
      <c r="I1726">
        <f t="shared" si="52"/>
        <v>313.99999999999955</v>
      </c>
      <c r="J1726">
        <f t="shared" si="53"/>
        <v>18.55795516675779</v>
      </c>
    </row>
    <row r="1727" spans="1:10" ht="12.75" x14ac:dyDescent="0.2">
      <c r="A1727" s="2">
        <v>36</v>
      </c>
      <c r="B1727" s="2" t="s">
        <v>102</v>
      </c>
      <c r="C1727" s="3">
        <v>42495</v>
      </c>
      <c r="D1727" s="2" t="s">
        <v>27</v>
      </c>
      <c r="E1727" s="2">
        <v>0.55031446540880502</v>
      </c>
      <c r="F1727" s="2">
        <v>0</v>
      </c>
      <c r="G1727" s="2">
        <v>35239</v>
      </c>
      <c r="H1727" s="2">
        <v>318</v>
      </c>
      <c r="I1727">
        <f t="shared" si="52"/>
        <v>175</v>
      </c>
      <c r="J1727">
        <f t="shared" si="53"/>
        <v>18.55795516675779</v>
      </c>
    </row>
    <row r="1728" spans="1:10" ht="12.75" x14ac:dyDescent="0.2">
      <c r="A1728" s="2">
        <v>37</v>
      </c>
      <c r="B1728" s="2" t="s">
        <v>103</v>
      </c>
      <c r="C1728" s="3">
        <v>42495</v>
      </c>
      <c r="D1728" s="2" t="s">
        <v>27</v>
      </c>
      <c r="E1728" s="2">
        <v>0.51510989010988995</v>
      </c>
      <c r="F1728" s="2">
        <v>0</v>
      </c>
      <c r="G1728" s="2">
        <v>77387</v>
      </c>
      <c r="H1728" s="2">
        <v>728</v>
      </c>
      <c r="I1728">
        <f t="shared" si="52"/>
        <v>374.99999999999989</v>
      </c>
      <c r="J1728">
        <f t="shared" si="53"/>
        <v>18.55795516675779</v>
      </c>
    </row>
    <row r="1729" spans="1:10" ht="12.75" x14ac:dyDescent="0.2">
      <c r="A1729" s="2">
        <v>38</v>
      </c>
      <c r="B1729" s="2" t="s">
        <v>104</v>
      </c>
      <c r="C1729" s="3">
        <v>42495</v>
      </c>
      <c r="D1729" s="2" t="s">
        <v>27</v>
      </c>
      <c r="E1729" s="2">
        <v>0.47222222222222199</v>
      </c>
      <c r="F1729" s="2">
        <v>0</v>
      </c>
      <c r="G1729" s="2">
        <v>26051</v>
      </c>
      <c r="H1729" s="2">
        <v>252</v>
      </c>
      <c r="I1729">
        <f t="shared" si="52"/>
        <v>118.99999999999994</v>
      </c>
      <c r="J1729">
        <f t="shared" si="53"/>
        <v>18.55795516675779</v>
      </c>
    </row>
    <row r="1730" spans="1:10" ht="12.75" x14ac:dyDescent="0.2">
      <c r="A1730" s="2">
        <v>39</v>
      </c>
      <c r="B1730" s="2" t="s">
        <v>105</v>
      </c>
      <c r="C1730" s="3">
        <v>42495</v>
      </c>
      <c r="D1730" s="2" t="s">
        <v>27</v>
      </c>
      <c r="E1730" s="2">
        <v>0.52482269503545997</v>
      </c>
      <c r="F1730" s="2">
        <v>0</v>
      </c>
      <c r="G1730" s="2">
        <v>73102</v>
      </c>
      <c r="H1730" s="2">
        <v>705</v>
      </c>
      <c r="I1730">
        <f t="shared" si="52"/>
        <v>369.99999999999926</v>
      </c>
      <c r="J1730">
        <f t="shared" si="53"/>
        <v>18.55795516675779</v>
      </c>
    </row>
    <row r="1731" spans="1:10" ht="12.75" x14ac:dyDescent="0.2">
      <c r="A1731" s="2">
        <v>40</v>
      </c>
      <c r="B1731" s="2" t="s">
        <v>107</v>
      </c>
      <c r="C1731" s="3">
        <v>42495</v>
      </c>
      <c r="D1731" s="2" t="s">
        <v>27</v>
      </c>
      <c r="E1731" s="2">
        <v>0.46929316338354499</v>
      </c>
      <c r="F1731" s="2">
        <v>0</v>
      </c>
      <c r="G1731" s="2">
        <v>88648</v>
      </c>
      <c r="H1731" s="2">
        <v>863</v>
      </c>
      <c r="I1731">
        <f t="shared" ref="I1731:I1794" si="54">(H1731*E1731)</f>
        <v>404.99999999999932</v>
      </c>
      <c r="J1731">
        <f t="shared" ref="J1731:J1794" si="55">SUM($F$2,$F$3511)/SUM($H$2,$H$3511)</f>
        <v>18.55795516675779</v>
      </c>
    </row>
    <row r="1732" spans="1:10" ht="12.75" x14ac:dyDescent="0.2">
      <c r="A1732" s="2">
        <v>41</v>
      </c>
      <c r="B1732" s="2" t="s">
        <v>108</v>
      </c>
      <c r="C1732" s="3">
        <v>42495</v>
      </c>
      <c r="D1732" s="2" t="s">
        <v>27</v>
      </c>
      <c r="E1732" s="2">
        <v>0.49235993208828499</v>
      </c>
      <c r="F1732" s="2">
        <v>0</v>
      </c>
      <c r="G1732" s="2">
        <v>65012</v>
      </c>
      <c r="H1732" s="2">
        <v>589</v>
      </c>
      <c r="I1732">
        <f t="shared" si="54"/>
        <v>289.99999999999989</v>
      </c>
      <c r="J1732">
        <f t="shared" si="55"/>
        <v>18.55795516675779</v>
      </c>
    </row>
    <row r="1733" spans="1:10" ht="12.75" x14ac:dyDescent="0.2">
      <c r="A1733" s="2">
        <v>42</v>
      </c>
      <c r="B1733" s="2" t="s">
        <v>109</v>
      </c>
      <c r="C1733" s="3">
        <v>42495</v>
      </c>
      <c r="D1733" s="2" t="s">
        <v>27</v>
      </c>
      <c r="E1733" s="2">
        <v>0.43092105263157798</v>
      </c>
      <c r="F1733" s="2">
        <v>0</v>
      </c>
      <c r="G1733" s="2">
        <v>30897</v>
      </c>
      <c r="H1733" s="2">
        <v>304</v>
      </c>
      <c r="I1733">
        <f t="shared" si="54"/>
        <v>130.99999999999972</v>
      </c>
      <c r="J1733">
        <f t="shared" si="55"/>
        <v>18.55795516675779</v>
      </c>
    </row>
    <row r="1734" spans="1:10" ht="12.75" x14ac:dyDescent="0.2">
      <c r="A1734" s="2">
        <v>43</v>
      </c>
      <c r="B1734" s="2" t="s">
        <v>110</v>
      </c>
      <c r="C1734" s="3">
        <v>42495</v>
      </c>
      <c r="D1734" s="2" t="s">
        <v>27</v>
      </c>
      <c r="E1734" s="2">
        <v>0.50469043151969895</v>
      </c>
      <c r="F1734" s="2">
        <v>0</v>
      </c>
      <c r="G1734" s="2">
        <v>57445</v>
      </c>
      <c r="H1734" s="2">
        <v>533</v>
      </c>
      <c r="I1734">
        <f t="shared" si="54"/>
        <v>268.99999999999955</v>
      </c>
      <c r="J1734">
        <f t="shared" si="55"/>
        <v>18.55795516675779</v>
      </c>
    </row>
    <row r="1735" spans="1:10" ht="12.75" x14ac:dyDescent="0.2">
      <c r="A1735" s="2">
        <v>44</v>
      </c>
      <c r="B1735" s="2" t="s">
        <v>112</v>
      </c>
      <c r="C1735" s="3">
        <v>42495</v>
      </c>
      <c r="D1735" s="2" t="s">
        <v>27</v>
      </c>
      <c r="E1735" s="2">
        <v>0.50643274853801101</v>
      </c>
      <c r="F1735" s="2">
        <v>0</v>
      </c>
      <c r="G1735" s="2">
        <v>95256</v>
      </c>
      <c r="H1735" s="2">
        <v>855</v>
      </c>
      <c r="I1735">
        <f t="shared" si="54"/>
        <v>432.99999999999943</v>
      </c>
      <c r="J1735">
        <f t="shared" si="55"/>
        <v>18.55795516675779</v>
      </c>
    </row>
    <row r="1736" spans="1:10" ht="12.75" x14ac:dyDescent="0.2">
      <c r="A1736" s="2">
        <v>45</v>
      </c>
      <c r="B1736" s="2" t="s">
        <v>113</v>
      </c>
      <c r="C1736" s="3">
        <v>42495</v>
      </c>
      <c r="D1736" s="2" t="s">
        <v>27</v>
      </c>
      <c r="E1736" s="2">
        <v>0.48682559598494302</v>
      </c>
      <c r="F1736" s="2">
        <v>0</v>
      </c>
      <c r="G1736" s="2">
        <v>87389</v>
      </c>
      <c r="H1736" s="2">
        <v>797</v>
      </c>
      <c r="I1736">
        <f t="shared" si="54"/>
        <v>387.9999999999996</v>
      </c>
      <c r="J1736">
        <f t="shared" si="55"/>
        <v>18.55795516675779</v>
      </c>
    </row>
    <row r="1737" spans="1:10" ht="12.75" x14ac:dyDescent="0.2">
      <c r="A1737" s="2">
        <v>48</v>
      </c>
      <c r="B1737" s="2" t="s">
        <v>115</v>
      </c>
      <c r="C1737" s="3">
        <v>42495</v>
      </c>
      <c r="D1737" s="2" t="s">
        <v>27</v>
      </c>
      <c r="E1737" s="2">
        <v>0.51216685979142496</v>
      </c>
      <c r="F1737" s="2">
        <v>0</v>
      </c>
      <c r="G1737" s="2">
        <v>90691</v>
      </c>
      <c r="H1737" s="2">
        <v>863</v>
      </c>
      <c r="I1737">
        <f t="shared" si="54"/>
        <v>441.99999999999972</v>
      </c>
      <c r="J1737">
        <f t="shared" si="55"/>
        <v>18.55795516675779</v>
      </c>
    </row>
    <row r="1738" spans="1:10" ht="12.75" x14ac:dyDescent="0.2">
      <c r="A1738" s="2">
        <v>50</v>
      </c>
      <c r="B1738" s="2" t="s">
        <v>116</v>
      </c>
      <c r="C1738" s="3">
        <v>42495</v>
      </c>
      <c r="D1738" s="2" t="s">
        <v>27</v>
      </c>
      <c r="E1738" s="2">
        <v>0.37837837837837801</v>
      </c>
      <c r="F1738" s="2">
        <v>0</v>
      </c>
      <c r="G1738" s="2">
        <v>25882</v>
      </c>
      <c r="H1738" s="2">
        <v>259</v>
      </c>
      <c r="I1738">
        <f t="shared" si="54"/>
        <v>97.999999999999901</v>
      </c>
      <c r="J1738">
        <f t="shared" si="55"/>
        <v>18.55795516675779</v>
      </c>
    </row>
    <row r="1739" spans="1:10" ht="12.75" x14ac:dyDescent="0.2">
      <c r="A1739" s="2">
        <v>51</v>
      </c>
      <c r="B1739" s="2" t="s">
        <v>117</v>
      </c>
      <c r="C1739" s="3">
        <v>42495</v>
      </c>
      <c r="D1739" s="2" t="s">
        <v>27</v>
      </c>
      <c r="E1739" s="2">
        <v>0.51457597173144798</v>
      </c>
      <c r="F1739" s="2">
        <v>0</v>
      </c>
      <c r="G1739" s="2">
        <v>244393</v>
      </c>
      <c r="H1739" s="2">
        <v>2264</v>
      </c>
      <c r="I1739">
        <f t="shared" si="54"/>
        <v>1164.9999999999982</v>
      </c>
      <c r="J1739">
        <f t="shared" si="55"/>
        <v>18.55795516675779</v>
      </c>
    </row>
    <row r="1740" spans="1:10" ht="12.75" x14ac:dyDescent="0.2">
      <c r="A1740" s="2">
        <v>53</v>
      </c>
      <c r="B1740" s="2" t="s">
        <v>12</v>
      </c>
      <c r="C1740" s="3">
        <v>42495</v>
      </c>
      <c r="D1740" s="2" t="s">
        <v>27</v>
      </c>
      <c r="E1740" s="2">
        <v>0.52322163433274504</v>
      </c>
      <c r="F1740" s="2">
        <v>0</v>
      </c>
      <c r="G1740" s="2">
        <v>185382</v>
      </c>
      <c r="H1740" s="2">
        <v>1701</v>
      </c>
      <c r="I1740">
        <f t="shared" si="54"/>
        <v>889.99999999999932</v>
      </c>
      <c r="J1740">
        <f t="shared" si="55"/>
        <v>18.55795516675779</v>
      </c>
    </row>
    <row r="1741" spans="1:10" ht="12.75" x14ac:dyDescent="0.2">
      <c r="A1741" s="2">
        <v>54</v>
      </c>
      <c r="B1741" s="2" t="s">
        <v>50</v>
      </c>
      <c r="C1741" s="3">
        <v>42495</v>
      </c>
      <c r="D1741" s="2" t="s">
        <v>27</v>
      </c>
      <c r="E1741" s="2">
        <v>0.514984227129337</v>
      </c>
      <c r="F1741" s="2">
        <v>0</v>
      </c>
      <c r="G1741" s="2">
        <v>134384</v>
      </c>
      <c r="H1741" s="2">
        <v>1268</v>
      </c>
      <c r="I1741">
        <f t="shared" si="54"/>
        <v>652.99999999999932</v>
      </c>
      <c r="J1741">
        <f t="shared" si="55"/>
        <v>18.55795516675779</v>
      </c>
    </row>
    <row r="1742" spans="1:10" ht="12.75" x14ac:dyDescent="0.2">
      <c r="A1742" s="2">
        <v>55</v>
      </c>
      <c r="B1742" s="2" t="s">
        <v>121</v>
      </c>
      <c r="C1742" s="3">
        <v>42495</v>
      </c>
      <c r="D1742" s="2" t="s">
        <v>27</v>
      </c>
      <c r="E1742" s="2">
        <v>0.48401826484018201</v>
      </c>
      <c r="F1742" s="2">
        <v>0</v>
      </c>
      <c r="G1742" s="2">
        <v>46348</v>
      </c>
      <c r="H1742" s="2">
        <v>438</v>
      </c>
      <c r="I1742">
        <f t="shared" si="54"/>
        <v>211.99999999999972</v>
      </c>
      <c r="J1742">
        <f t="shared" si="55"/>
        <v>18.55795516675779</v>
      </c>
    </row>
    <row r="1743" spans="1:10" ht="12.75" x14ac:dyDescent="0.2">
      <c r="A1743" s="2">
        <v>56</v>
      </c>
      <c r="B1743" s="2" t="s">
        <v>122</v>
      </c>
      <c r="C1743" s="3">
        <v>42495</v>
      </c>
      <c r="D1743" s="2" t="s">
        <v>27</v>
      </c>
      <c r="E1743" s="2">
        <v>0.54196642685851304</v>
      </c>
      <c r="F1743" s="2">
        <v>0</v>
      </c>
      <c r="G1743" s="2">
        <v>44628</v>
      </c>
      <c r="H1743" s="2">
        <v>417</v>
      </c>
      <c r="I1743">
        <f t="shared" si="54"/>
        <v>225.99999999999994</v>
      </c>
      <c r="J1743">
        <f t="shared" si="55"/>
        <v>18.55795516675779</v>
      </c>
    </row>
    <row r="1744" spans="1:10" ht="12.75" x14ac:dyDescent="0.2">
      <c r="A1744" s="2">
        <v>57</v>
      </c>
      <c r="B1744" s="2" t="s">
        <v>124</v>
      </c>
      <c r="C1744" s="3">
        <v>42495</v>
      </c>
      <c r="D1744" s="2" t="s">
        <v>27</v>
      </c>
      <c r="E1744" s="2">
        <v>0.50847457627118597</v>
      </c>
      <c r="F1744" s="2">
        <v>0</v>
      </c>
      <c r="G1744" s="2">
        <v>86472</v>
      </c>
      <c r="H1744" s="2">
        <v>826</v>
      </c>
      <c r="I1744">
        <f t="shared" si="54"/>
        <v>419.9999999999996</v>
      </c>
      <c r="J1744">
        <f t="shared" si="55"/>
        <v>18.55795516675779</v>
      </c>
    </row>
    <row r="1745" spans="1:10" ht="12.75" x14ac:dyDescent="0.2">
      <c r="A1745" s="2">
        <v>58</v>
      </c>
      <c r="B1745" s="2" t="s">
        <v>114</v>
      </c>
      <c r="C1745" s="3">
        <v>42495</v>
      </c>
      <c r="D1745" s="2" t="s">
        <v>27</v>
      </c>
      <c r="E1745" s="2">
        <v>0.50214592274678105</v>
      </c>
      <c r="F1745" s="2">
        <v>0</v>
      </c>
      <c r="G1745" s="2">
        <v>49457</v>
      </c>
      <c r="H1745" s="2">
        <v>466</v>
      </c>
      <c r="I1745">
        <f t="shared" si="54"/>
        <v>233.99999999999997</v>
      </c>
      <c r="J1745">
        <f t="shared" si="55"/>
        <v>18.55795516675779</v>
      </c>
    </row>
    <row r="1746" spans="1:10" ht="12.75" x14ac:dyDescent="0.2">
      <c r="A1746" s="2">
        <v>59</v>
      </c>
      <c r="B1746" s="2" t="s">
        <v>126</v>
      </c>
      <c r="C1746" s="3">
        <v>42495</v>
      </c>
      <c r="D1746" s="2" t="s">
        <v>27</v>
      </c>
      <c r="E1746" s="2">
        <v>0.51400000000000001</v>
      </c>
      <c r="F1746" s="2">
        <v>0</v>
      </c>
      <c r="G1746" s="2">
        <v>51893</v>
      </c>
      <c r="H1746" s="2">
        <v>500</v>
      </c>
      <c r="I1746">
        <f t="shared" si="54"/>
        <v>257</v>
      </c>
      <c r="J1746">
        <f t="shared" si="55"/>
        <v>18.55795516675779</v>
      </c>
    </row>
    <row r="1747" spans="1:10" ht="12.75" x14ac:dyDescent="0.2">
      <c r="A1747" s="2">
        <v>60</v>
      </c>
      <c r="B1747" s="2" t="s">
        <v>111</v>
      </c>
      <c r="C1747" s="3">
        <v>42495</v>
      </c>
      <c r="D1747" s="2" t="s">
        <v>27</v>
      </c>
      <c r="E1747" s="2">
        <v>0.53571428571428503</v>
      </c>
      <c r="F1747" s="2">
        <v>0</v>
      </c>
      <c r="G1747" s="2">
        <v>39395</v>
      </c>
      <c r="H1747" s="2">
        <v>364</v>
      </c>
      <c r="I1747">
        <f t="shared" si="54"/>
        <v>194.99999999999974</v>
      </c>
      <c r="J1747">
        <f t="shared" si="55"/>
        <v>18.55795516675779</v>
      </c>
    </row>
    <row r="1748" spans="1:10" ht="12.75" x14ac:dyDescent="0.2">
      <c r="A1748" s="2">
        <v>61</v>
      </c>
      <c r="B1748" s="2" t="s">
        <v>127</v>
      </c>
      <c r="C1748" s="3">
        <v>42495</v>
      </c>
      <c r="D1748" s="2" t="s">
        <v>27</v>
      </c>
      <c r="E1748" s="2">
        <v>0.55968169761273201</v>
      </c>
      <c r="F1748" s="2">
        <v>0</v>
      </c>
      <c r="G1748" s="2">
        <v>40943</v>
      </c>
      <c r="H1748" s="2">
        <v>377</v>
      </c>
      <c r="I1748">
        <f t="shared" si="54"/>
        <v>210.99999999999997</v>
      </c>
      <c r="J1748">
        <f t="shared" si="55"/>
        <v>18.55795516675779</v>
      </c>
    </row>
    <row r="1749" spans="1:10" ht="12.75" x14ac:dyDescent="0.2">
      <c r="A1749" s="2">
        <v>62</v>
      </c>
      <c r="B1749" s="2" t="s">
        <v>91</v>
      </c>
      <c r="C1749" s="3">
        <v>42495</v>
      </c>
      <c r="D1749" s="2" t="s">
        <v>27</v>
      </c>
      <c r="E1749" s="2">
        <v>0.530959752321981</v>
      </c>
      <c r="F1749" s="2">
        <v>0</v>
      </c>
      <c r="G1749" s="2">
        <v>70898</v>
      </c>
      <c r="H1749" s="2">
        <v>646</v>
      </c>
      <c r="I1749">
        <f t="shared" si="54"/>
        <v>342.99999999999972</v>
      </c>
      <c r="J1749">
        <f t="shared" si="55"/>
        <v>18.55795516675779</v>
      </c>
    </row>
    <row r="1750" spans="1:10" ht="12.75" x14ac:dyDescent="0.2">
      <c r="A1750" s="2">
        <v>63</v>
      </c>
      <c r="B1750" s="2" t="s">
        <v>128</v>
      </c>
      <c r="C1750" s="3">
        <v>42495</v>
      </c>
      <c r="D1750" s="2" t="s">
        <v>27</v>
      </c>
      <c r="E1750" s="2">
        <v>0.52413324269204598</v>
      </c>
      <c r="F1750" s="2">
        <v>0</v>
      </c>
      <c r="G1750" s="2">
        <v>160071</v>
      </c>
      <c r="H1750" s="2">
        <v>1471</v>
      </c>
      <c r="I1750">
        <f t="shared" si="54"/>
        <v>770.99999999999966</v>
      </c>
      <c r="J1750">
        <f t="shared" si="55"/>
        <v>18.55795516675779</v>
      </c>
    </row>
    <row r="1751" spans="1:10" ht="12.75" x14ac:dyDescent="0.2">
      <c r="A1751" s="2">
        <v>64</v>
      </c>
      <c r="B1751" s="2" t="s">
        <v>30</v>
      </c>
      <c r="C1751" s="3">
        <v>42495</v>
      </c>
      <c r="D1751" s="2" t="s">
        <v>27</v>
      </c>
      <c r="E1751" s="2">
        <v>0.48445092322643302</v>
      </c>
      <c r="F1751" s="2">
        <v>0</v>
      </c>
      <c r="G1751" s="2">
        <v>224252</v>
      </c>
      <c r="H1751" s="2">
        <v>2058</v>
      </c>
      <c r="I1751">
        <f t="shared" si="54"/>
        <v>996.9999999999992</v>
      </c>
      <c r="J1751">
        <f t="shared" si="55"/>
        <v>18.55795516675779</v>
      </c>
    </row>
    <row r="1752" spans="1:10" ht="12.75" x14ac:dyDescent="0.2">
      <c r="A1752" s="2">
        <v>67</v>
      </c>
      <c r="B1752" s="2" t="s">
        <v>129</v>
      </c>
      <c r="C1752" s="3">
        <v>42495</v>
      </c>
      <c r="D1752" s="2" t="s">
        <v>27</v>
      </c>
      <c r="E1752" s="2">
        <v>0.50494641384995798</v>
      </c>
      <c r="F1752" s="2">
        <v>0</v>
      </c>
      <c r="G1752" s="2">
        <v>261925</v>
      </c>
      <c r="H1752" s="2">
        <v>2426</v>
      </c>
      <c r="I1752">
        <f t="shared" si="54"/>
        <v>1224.999999999998</v>
      </c>
      <c r="J1752">
        <f t="shared" si="55"/>
        <v>18.55795516675779</v>
      </c>
    </row>
    <row r="1753" spans="1:10" ht="12.75" x14ac:dyDescent="0.2">
      <c r="A1753" s="2">
        <v>68</v>
      </c>
      <c r="B1753" s="2" t="s">
        <v>130</v>
      </c>
      <c r="C1753" s="3">
        <v>42495</v>
      </c>
      <c r="D1753" s="2" t="s">
        <v>27</v>
      </c>
      <c r="E1753" s="2">
        <v>0.56132075471698095</v>
      </c>
      <c r="F1753" s="2">
        <v>0</v>
      </c>
      <c r="G1753" s="2">
        <v>23534</v>
      </c>
      <c r="H1753" s="2">
        <v>212</v>
      </c>
      <c r="I1753">
        <f t="shared" si="54"/>
        <v>118.99999999999996</v>
      </c>
      <c r="J1753">
        <f t="shared" si="55"/>
        <v>18.55795516675779</v>
      </c>
    </row>
    <row r="1754" spans="1:10" ht="12.75" x14ac:dyDescent="0.2">
      <c r="A1754" s="2">
        <v>69</v>
      </c>
      <c r="B1754" s="2" t="s">
        <v>131</v>
      </c>
      <c r="C1754" s="3">
        <v>42495</v>
      </c>
      <c r="D1754" s="2" t="s">
        <v>27</v>
      </c>
      <c r="E1754" s="2">
        <v>0.428160919540229</v>
      </c>
      <c r="F1754" s="2">
        <v>0</v>
      </c>
      <c r="G1754" s="2">
        <v>34549</v>
      </c>
      <c r="H1754" s="2">
        <v>348</v>
      </c>
      <c r="I1754">
        <f t="shared" si="54"/>
        <v>148.99999999999969</v>
      </c>
      <c r="J1754">
        <f t="shared" si="55"/>
        <v>18.55795516675779</v>
      </c>
    </row>
    <row r="1755" spans="1:10" ht="12.75" x14ac:dyDescent="0.2">
      <c r="A1755" s="2">
        <v>72</v>
      </c>
      <c r="B1755" s="2" t="s">
        <v>132</v>
      </c>
      <c r="C1755" s="3">
        <v>42495</v>
      </c>
      <c r="D1755" s="2" t="s">
        <v>27</v>
      </c>
      <c r="E1755" s="2">
        <v>0.58333333333333304</v>
      </c>
      <c r="F1755" s="2">
        <v>0</v>
      </c>
      <c r="G1755" s="2">
        <v>9128</v>
      </c>
      <c r="H1755" s="2">
        <v>84</v>
      </c>
      <c r="I1755">
        <f t="shared" si="54"/>
        <v>48.999999999999972</v>
      </c>
      <c r="J1755">
        <f t="shared" si="55"/>
        <v>18.55795516675779</v>
      </c>
    </row>
    <row r="1756" spans="1:10" ht="12.75" x14ac:dyDescent="0.2">
      <c r="A1756" s="2">
        <v>74</v>
      </c>
      <c r="B1756" s="2" t="s">
        <v>125</v>
      </c>
      <c r="C1756" s="3">
        <v>42495</v>
      </c>
      <c r="D1756" s="2" t="s">
        <v>27</v>
      </c>
      <c r="E1756" s="2">
        <v>0.46859903381642498</v>
      </c>
      <c r="F1756" s="2">
        <v>0</v>
      </c>
      <c r="G1756" s="2">
        <v>21908</v>
      </c>
      <c r="H1756" s="2">
        <v>207</v>
      </c>
      <c r="I1756">
        <f t="shared" si="54"/>
        <v>96.999999999999972</v>
      </c>
      <c r="J1756">
        <f t="shared" si="55"/>
        <v>18.55795516675779</v>
      </c>
    </row>
    <row r="1757" spans="1:10" ht="12.75" x14ac:dyDescent="0.2">
      <c r="A1757" s="2">
        <v>75</v>
      </c>
      <c r="B1757" s="2" t="s">
        <v>106</v>
      </c>
      <c r="C1757" s="3">
        <v>42495</v>
      </c>
      <c r="D1757" s="2" t="s">
        <v>27</v>
      </c>
      <c r="E1757" s="2">
        <v>0.50953678474114406</v>
      </c>
      <c r="F1757" s="2">
        <v>0</v>
      </c>
      <c r="G1757" s="2">
        <v>79289</v>
      </c>
      <c r="H1757" s="2">
        <v>734</v>
      </c>
      <c r="I1757">
        <f t="shared" si="54"/>
        <v>373.99999999999972</v>
      </c>
      <c r="J1757">
        <f t="shared" si="55"/>
        <v>18.55795516675779</v>
      </c>
    </row>
    <row r="1758" spans="1:10" ht="12.75" x14ac:dyDescent="0.2">
      <c r="A1758" s="2">
        <v>76</v>
      </c>
      <c r="B1758" s="2" t="s">
        <v>119</v>
      </c>
      <c r="C1758" s="3">
        <v>42495</v>
      </c>
      <c r="D1758" s="2" t="s">
        <v>27</v>
      </c>
      <c r="E1758" s="2">
        <v>0.48979591836734598</v>
      </c>
      <c r="F1758" s="2">
        <v>0</v>
      </c>
      <c r="G1758" s="2">
        <v>72947</v>
      </c>
      <c r="H1758" s="2">
        <v>686</v>
      </c>
      <c r="I1758">
        <f t="shared" si="54"/>
        <v>335.99999999999932</v>
      </c>
      <c r="J1758">
        <f t="shared" si="55"/>
        <v>18.55795516675779</v>
      </c>
    </row>
    <row r="1759" spans="1:10" ht="12.75" x14ac:dyDescent="0.2">
      <c r="A1759" s="2">
        <v>77</v>
      </c>
      <c r="B1759" s="2" t="s">
        <v>134</v>
      </c>
      <c r="C1759" s="3">
        <v>42495</v>
      </c>
      <c r="D1759" s="2" t="s">
        <v>27</v>
      </c>
      <c r="E1759" s="2">
        <v>0.530141843971631</v>
      </c>
      <c r="F1759" s="2">
        <v>0</v>
      </c>
      <c r="G1759" s="2">
        <v>63704</v>
      </c>
      <c r="H1759" s="2">
        <v>564</v>
      </c>
      <c r="I1759">
        <f t="shared" si="54"/>
        <v>298.99999999999989</v>
      </c>
      <c r="J1759">
        <f t="shared" si="55"/>
        <v>18.55795516675779</v>
      </c>
    </row>
    <row r="1760" spans="1:10" ht="12.75" x14ac:dyDescent="0.2">
      <c r="A1760" s="2">
        <v>78</v>
      </c>
      <c r="B1760" s="2" t="s">
        <v>95</v>
      </c>
      <c r="C1760" s="3">
        <v>42495</v>
      </c>
      <c r="D1760" s="2" t="s">
        <v>27</v>
      </c>
      <c r="E1760" s="2">
        <v>0.44834307992202699</v>
      </c>
      <c r="F1760" s="2">
        <v>0</v>
      </c>
      <c r="G1760" s="2">
        <v>54084</v>
      </c>
      <c r="H1760" s="2">
        <v>513</v>
      </c>
      <c r="I1760">
        <f t="shared" si="54"/>
        <v>229.99999999999986</v>
      </c>
      <c r="J1760">
        <f t="shared" si="55"/>
        <v>18.55795516675779</v>
      </c>
    </row>
    <row r="1761" spans="1:10" ht="12.75" x14ac:dyDescent="0.2">
      <c r="A1761" s="2">
        <v>79</v>
      </c>
      <c r="B1761" s="2" t="s">
        <v>137</v>
      </c>
      <c r="C1761" s="3">
        <v>42495</v>
      </c>
      <c r="D1761" s="2" t="s">
        <v>27</v>
      </c>
      <c r="E1761" s="2">
        <v>0.512027491408934</v>
      </c>
      <c r="F1761" s="2">
        <v>0</v>
      </c>
      <c r="G1761" s="2">
        <v>95981</v>
      </c>
      <c r="H1761" s="2">
        <v>873</v>
      </c>
      <c r="I1761">
        <f t="shared" si="54"/>
        <v>446.99999999999937</v>
      </c>
      <c r="J1761">
        <f t="shared" si="55"/>
        <v>18.55795516675779</v>
      </c>
    </row>
    <row r="1762" spans="1:10" ht="12.75" x14ac:dyDescent="0.2">
      <c r="A1762" s="2">
        <v>80</v>
      </c>
      <c r="B1762" s="2" t="s">
        <v>135</v>
      </c>
      <c r="C1762" s="3">
        <v>42495</v>
      </c>
      <c r="D1762" s="2" t="s">
        <v>27</v>
      </c>
      <c r="E1762" s="2">
        <v>0.525316455696202</v>
      </c>
      <c r="F1762" s="2">
        <v>0</v>
      </c>
      <c r="G1762" s="2">
        <v>68708</v>
      </c>
      <c r="H1762" s="2">
        <v>632</v>
      </c>
      <c r="I1762">
        <f t="shared" si="54"/>
        <v>331.99999999999966</v>
      </c>
      <c r="J1762">
        <f t="shared" si="55"/>
        <v>18.55795516675779</v>
      </c>
    </row>
    <row r="1763" spans="1:10" ht="12.75" x14ac:dyDescent="0.2">
      <c r="A1763" s="2">
        <v>81</v>
      </c>
      <c r="B1763" s="2" t="s">
        <v>133</v>
      </c>
      <c r="C1763" s="3">
        <v>42495</v>
      </c>
      <c r="D1763" s="2" t="s">
        <v>27</v>
      </c>
      <c r="E1763" s="2">
        <v>0.49349522983521199</v>
      </c>
      <c r="F1763" s="2">
        <v>0</v>
      </c>
      <c r="G1763" s="2">
        <v>249118</v>
      </c>
      <c r="H1763" s="2">
        <v>2306</v>
      </c>
      <c r="I1763">
        <f t="shared" si="54"/>
        <v>1137.9999999999989</v>
      </c>
      <c r="J1763">
        <f t="shared" si="55"/>
        <v>18.55795516675779</v>
      </c>
    </row>
    <row r="1764" spans="1:10" ht="12.75" x14ac:dyDescent="0.2">
      <c r="A1764" s="2">
        <v>82</v>
      </c>
      <c r="B1764" s="2" t="s">
        <v>139</v>
      </c>
      <c r="C1764" s="3">
        <v>42495</v>
      </c>
      <c r="D1764" s="2" t="s">
        <v>27</v>
      </c>
      <c r="E1764" s="2">
        <v>0.525316455696202</v>
      </c>
      <c r="F1764" s="2">
        <v>0</v>
      </c>
      <c r="G1764" s="2">
        <v>16625</v>
      </c>
      <c r="H1764" s="2">
        <v>158</v>
      </c>
      <c r="I1764">
        <f t="shared" si="54"/>
        <v>82.999999999999915</v>
      </c>
      <c r="J1764">
        <f t="shared" si="55"/>
        <v>18.55795516675779</v>
      </c>
    </row>
    <row r="1765" spans="1:10" ht="12.75" x14ac:dyDescent="0.2">
      <c r="A1765" s="2">
        <v>83</v>
      </c>
      <c r="B1765" s="2" t="s">
        <v>140</v>
      </c>
      <c r="C1765" s="3">
        <v>42495</v>
      </c>
      <c r="D1765" s="2" t="s">
        <v>27</v>
      </c>
      <c r="E1765" s="2">
        <v>0.45588235294117602</v>
      </c>
      <c r="F1765" s="2">
        <v>0</v>
      </c>
      <c r="G1765" s="2">
        <v>7845</v>
      </c>
      <c r="H1765" s="2">
        <v>68</v>
      </c>
      <c r="I1765">
        <f t="shared" si="54"/>
        <v>30.999999999999968</v>
      </c>
      <c r="J1765">
        <f t="shared" si="55"/>
        <v>18.55795516675779</v>
      </c>
    </row>
    <row r="1766" spans="1:10" ht="12.75" x14ac:dyDescent="0.2">
      <c r="A1766" s="2">
        <v>84</v>
      </c>
      <c r="B1766" s="2" t="s">
        <v>142</v>
      </c>
      <c r="C1766" s="3">
        <v>42495</v>
      </c>
      <c r="D1766" s="2" t="s">
        <v>27</v>
      </c>
      <c r="E1766" s="2">
        <v>0.494974874371859</v>
      </c>
      <c r="F1766" s="2">
        <v>0</v>
      </c>
      <c r="G1766" s="2">
        <v>41987</v>
      </c>
      <c r="H1766" s="2">
        <v>398</v>
      </c>
      <c r="I1766">
        <f t="shared" si="54"/>
        <v>196.99999999999989</v>
      </c>
      <c r="J1766">
        <f t="shared" si="55"/>
        <v>18.55795516675779</v>
      </c>
    </row>
    <row r="1767" spans="1:10" ht="12.75" x14ac:dyDescent="0.2">
      <c r="A1767" s="2">
        <v>85</v>
      </c>
      <c r="B1767" s="2" t="s">
        <v>85</v>
      </c>
      <c r="C1767" s="3">
        <v>42495</v>
      </c>
      <c r="D1767" s="2" t="s">
        <v>27</v>
      </c>
      <c r="E1767" s="2">
        <v>0.53278688524590101</v>
      </c>
      <c r="F1767" s="2">
        <v>0</v>
      </c>
      <c r="G1767" s="2">
        <v>26015</v>
      </c>
      <c r="H1767" s="2">
        <v>244</v>
      </c>
      <c r="I1767">
        <f t="shared" si="54"/>
        <v>129.99999999999986</v>
      </c>
      <c r="J1767">
        <f t="shared" si="55"/>
        <v>18.55795516675779</v>
      </c>
    </row>
    <row r="1768" spans="1:10" ht="12.75" x14ac:dyDescent="0.2">
      <c r="A1768" s="2">
        <v>86</v>
      </c>
      <c r="B1768" s="2" t="s">
        <v>141</v>
      </c>
      <c r="C1768" s="3">
        <v>42495</v>
      </c>
      <c r="D1768" s="2" t="s">
        <v>27</v>
      </c>
      <c r="E1768" s="2">
        <v>0.51573033707865101</v>
      </c>
      <c r="F1768" s="2">
        <v>0</v>
      </c>
      <c r="G1768" s="2">
        <v>97533</v>
      </c>
      <c r="H1768" s="2">
        <v>890</v>
      </c>
      <c r="I1768">
        <f t="shared" si="54"/>
        <v>458.99999999999937</v>
      </c>
      <c r="J1768">
        <f t="shared" si="55"/>
        <v>18.55795516675779</v>
      </c>
    </row>
    <row r="1769" spans="1:10" ht="12.75" x14ac:dyDescent="0.2">
      <c r="A1769" s="2">
        <v>89</v>
      </c>
      <c r="B1769" s="2" t="s">
        <v>89</v>
      </c>
      <c r="C1769" s="3">
        <v>42495</v>
      </c>
      <c r="D1769" s="2" t="s">
        <v>27</v>
      </c>
      <c r="E1769" s="2">
        <v>0.52020636285468602</v>
      </c>
      <c r="F1769" s="2">
        <v>0</v>
      </c>
      <c r="G1769" s="2">
        <v>126547</v>
      </c>
      <c r="H1769" s="2">
        <v>1163</v>
      </c>
      <c r="I1769">
        <f t="shared" si="54"/>
        <v>604.99999999999989</v>
      </c>
      <c r="J1769">
        <f t="shared" si="55"/>
        <v>18.55795516675779</v>
      </c>
    </row>
    <row r="1770" spans="1:10" ht="12.75" x14ac:dyDescent="0.2">
      <c r="A1770" s="2">
        <v>90</v>
      </c>
      <c r="B1770" s="2" t="s">
        <v>145</v>
      </c>
      <c r="C1770" s="3">
        <v>42495</v>
      </c>
      <c r="D1770" s="2" t="s">
        <v>27</v>
      </c>
      <c r="E1770" s="2">
        <v>0.56782334384858002</v>
      </c>
      <c r="F1770" s="2">
        <v>0</v>
      </c>
      <c r="G1770" s="2">
        <v>106127</v>
      </c>
      <c r="H1770" s="2">
        <v>951</v>
      </c>
      <c r="I1770">
        <f t="shared" si="54"/>
        <v>539.99999999999955</v>
      </c>
      <c r="J1770">
        <f t="shared" si="55"/>
        <v>18.55795516675779</v>
      </c>
    </row>
    <row r="1771" spans="1:10" ht="12.75" x14ac:dyDescent="0.2">
      <c r="A1771" s="2">
        <v>91</v>
      </c>
      <c r="B1771" s="2" t="s">
        <v>146</v>
      </c>
      <c r="C1771" s="3">
        <v>42495</v>
      </c>
      <c r="D1771" s="2" t="s">
        <v>27</v>
      </c>
      <c r="E1771" s="2">
        <v>0.50274725274725196</v>
      </c>
      <c r="F1771" s="2">
        <v>0</v>
      </c>
      <c r="G1771" s="2">
        <v>39229</v>
      </c>
      <c r="H1771" s="2">
        <v>364</v>
      </c>
      <c r="I1771">
        <f t="shared" si="54"/>
        <v>182.99999999999972</v>
      </c>
      <c r="J1771">
        <f t="shared" si="55"/>
        <v>18.55795516675779</v>
      </c>
    </row>
    <row r="1772" spans="1:10" ht="12.75" x14ac:dyDescent="0.2">
      <c r="A1772" s="2">
        <v>92</v>
      </c>
      <c r="B1772" s="2" t="s">
        <v>147</v>
      </c>
      <c r="C1772" s="3">
        <v>42495</v>
      </c>
      <c r="D1772" s="2" t="s">
        <v>27</v>
      </c>
      <c r="E1772" s="2">
        <v>0.505007153075822</v>
      </c>
      <c r="F1772" s="2">
        <v>0</v>
      </c>
      <c r="G1772" s="2">
        <v>77082</v>
      </c>
      <c r="H1772" s="2">
        <v>699</v>
      </c>
      <c r="I1772">
        <f t="shared" si="54"/>
        <v>352.9999999999996</v>
      </c>
      <c r="J1772">
        <f t="shared" si="55"/>
        <v>18.55795516675779</v>
      </c>
    </row>
    <row r="1773" spans="1:10" ht="12.75" x14ac:dyDescent="0.2">
      <c r="A1773" s="2">
        <v>96</v>
      </c>
      <c r="B1773" s="2" t="s">
        <v>148</v>
      </c>
      <c r="C1773" s="3">
        <v>42495</v>
      </c>
      <c r="D1773" s="2" t="s">
        <v>27</v>
      </c>
      <c r="E1773" s="2">
        <v>0.53431372549019596</v>
      </c>
      <c r="F1773" s="2">
        <v>0</v>
      </c>
      <c r="G1773" s="2">
        <v>44988</v>
      </c>
      <c r="H1773" s="2">
        <v>408</v>
      </c>
      <c r="I1773">
        <f t="shared" si="54"/>
        <v>217.99999999999994</v>
      </c>
      <c r="J1773">
        <f t="shared" si="55"/>
        <v>18.55795516675779</v>
      </c>
    </row>
    <row r="1774" spans="1:10" ht="12.75" x14ac:dyDescent="0.2">
      <c r="A1774" s="2">
        <v>98</v>
      </c>
      <c r="B1774" s="2" t="s">
        <v>35</v>
      </c>
      <c r="C1774" s="3">
        <v>42495</v>
      </c>
      <c r="D1774" s="2" t="s">
        <v>27</v>
      </c>
      <c r="E1774" s="2">
        <v>0.494646680942184</v>
      </c>
      <c r="F1774" s="2">
        <v>0</v>
      </c>
      <c r="G1774" s="2">
        <v>49843</v>
      </c>
      <c r="H1774" s="2">
        <v>467</v>
      </c>
      <c r="I1774">
        <f t="shared" si="54"/>
        <v>230.99999999999994</v>
      </c>
      <c r="J1774">
        <f t="shared" si="55"/>
        <v>18.55795516675779</v>
      </c>
    </row>
    <row r="1775" spans="1:10" ht="12.75" x14ac:dyDescent="0.2">
      <c r="A1775" s="2">
        <v>99</v>
      </c>
      <c r="B1775" s="2" t="s">
        <v>149</v>
      </c>
      <c r="C1775" s="3">
        <v>42495</v>
      </c>
      <c r="D1775" s="2" t="s">
        <v>27</v>
      </c>
      <c r="E1775" s="2">
        <v>0.48415492957746398</v>
      </c>
      <c r="F1775" s="2">
        <v>0</v>
      </c>
      <c r="G1775" s="2">
        <v>122471</v>
      </c>
      <c r="H1775" s="2">
        <v>1136</v>
      </c>
      <c r="I1775">
        <f t="shared" si="54"/>
        <v>549.99999999999909</v>
      </c>
      <c r="J1775">
        <f t="shared" si="55"/>
        <v>18.55795516675779</v>
      </c>
    </row>
    <row r="1776" spans="1:10" ht="12.75" x14ac:dyDescent="0.2">
      <c r="A1776" s="2">
        <v>101</v>
      </c>
      <c r="B1776" s="2" t="s">
        <v>150</v>
      </c>
      <c r="C1776" s="3">
        <v>42495</v>
      </c>
      <c r="D1776" s="2" t="s">
        <v>27</v>
      </c>
      <c r="E1776" s="2">
        <v>0.53441295546558698</v>
      </c>
      <c r="F1776" s="2">
        <v>0</v>
      </c>
      <c r="G1776" s="2">
        <v>26991</v>
      </c>
      <c r="H1776" s="2">
        <v>247</v>
      </c>
      <c r="I1776">
        <f t="shared" si="54"/>
        <v>131.99999999999997</v>
      </c>
      <c r="J1776">
        <f t="shared" si="55"/>
        <v>18.55795516675779</v>
      </c>
    </row>
    <row r="1777" spans="1:10" ht="12.75" x14ac:dyDescent="0.2">
      <c r="A1777" s="2">
        <v>102</v>
      </c>
      <c r="B1777" s="2" t="s">
        <v>151</v>
      </c>
      <c r="C1777" s="3">
        <v>42495</v>
      </c>
      <c r="D1777" s="2" t="s">
        <v>27</v>
      </c>
      <c r="E1777" s="2">
        <v>0.44819819819819801</v>
      </c>
      <c r="F1777" s="2">
        <v>0</v>
      </c>
      <c r="G1777" s="2">
        <v>46688</v>
      </c>
      <c r="H1777" s="2">
        <v>444</v>
      </c>
      <c r="I1777">
        <f t="shared" si="54"/>
        <v>198.99999999999991</v>
      </c>
      <c r="J1777">
        <f t="shared" si="55"/>
        <v>18.55795516675779</v>
      </c>
    </row>
    <row r="1778" spans="1:10" ht="12.75" x14ac:dyDescent="0.2">
      <c r="A1778" s="2">
        <v>103</v>
      </c>
      <c r="B1778" s="2" t="s">
        <v>93</v>
      </c>
      <c r="C1778" s="3">
        <v>42495</v>
      </c>
      <c r="D1778" s="2" t="s">
        <v>27</v>
      </c>
      <c r="E1778" s="2">
        <v>0.54653679653679599</v>
      </c>
      <c r="F1778" s="2">
        <v>0</v>
      </c>
      <c r="G1778" s="2">
        <v>101990</v>
      </c>
      <c r="H1778" s="2">
        <v>924</v>
      </c>
      <c r="I1778">
        <f t="shared" si="54"/>
        <v>504.99999999999949</v>
      </c>
      <c r="J1778">
        <f t="shared" si="55"/>
        <v>18.55795516675779</v>
      </c>
    </row>
    <row r="1779" spans="1:10" ht="12.75" x14ac:dyDescent="0.2">
      <c r="A1779" s="2">
        <v>104</v>
      </c>
      <c r="B1779" s="2" t="s">
        <v>152</v>
      </c>
      <c r="C1779" s="3">
        <v>42495</v>
      </c>
      <c r="D1779" s="2" t="s">
        <v>27</v>
      </c>
      <c r="E1779" s="2">
        <v>0.50076219512195097</v>
      </c>
      <c r="F1779" s="2">
        <v>0</v>
      </c>
      <c r="G1779" s="2">
        <v>142287</v>
      </c>
      <c r="H1779" s="2">
        <v>1312</v>
      </c>
      <c r="I1779">
        <f t="shared" si="54"/>
        <v>656.99999999999966</v>
      </c>
      <c r="J1779">
        <f t="shared" si="55"/>
        <v>18.55795516675779</v>
      </c>
    </row>
    <row r="1780" spans="1:10" ht="12.75" x14ac:dyDescent="0.2">
      <c r="A1780" s="2">
        <v>105</v>
      </c>
      <c r="B1780" s="2" t="s">
        <v>153</v>
      </c>
      <c r="C1780" s="3">
        <v>42495</v>
      </c>
      <c r="D1780" s="2" t="s">
        <v>27</v>
      </c>
      <c r="E1780" s="2">
        <v>0.52267818574514002</v>
      </c>
      <c r="F1780" s="2">
        <v>0</v>
      </c>
      <c r="G1780" s="2">
        <v>148232</v>
      </c>
      <c r="H1780" s="2">
        <v>1389</v>
      </c>
      <c r="I1780">
        <f t="shared" si="54"/>
        <v>725.99999999999955</v>
      </c>
      <c r="J1780">
        <f t="shared" si="55"/>
        <v>18.55795516675779</v>
      </c>
    </row>
    <row r="1781" spans="1:10" ht="12.75" x14ac:dyDescent="0.2">
      <c r="A1781" s="2">
        <v>106</v>
      </c>
      <c r="B1781" s="2" t="s">
        <v>136</v>
      </c>
      <c r="C1781" s="3">
        <v>42495</v>
      </c>
      <c r="D1781" s="2" t="s">
        <v>27</v>
      </c>
      <c r="E1781" s="2">
        <v>0.54443194600674905</v>
      </c>
      <c r="F1781" s="2">
        <v>0</v>
      </c>
      <c r="G1781" s="2">
        <v>95133</v>
      </c>
      <c r="H1781" s="2">
        <v>889</v>
      </c>
      <c r="I1781">
        <f t="shared" si="54"/>
        <v>483.99999999999989</v>
      </c>
      <c r="J1781">
        <f t="shared" si="55"/>
        <v>18.55795516675779</v>
      </c>
    </row>
    <row r="1782" spans="1:10" ht="12.75" x14ac:dyDescent="0.2">
      <c r="A1782" s="2">
        <v>107</v>
      </c>
      <c r="B1782" s="2" t="s">
        <v>154</v>
      </c>
      <c r="C1782" s="3">
        <v>42495</v>
      </c>
      <c r="D1782" s="2" t="s">
        <v>27</v>
      </c>
      <c r="E1782" s="2">
        <v>0.506105834464043</v>
      </c>
      <c r="F1782" s="2">
        <v>0</v>
      </c>
      <c r="G1782" s="2">
        <v>79780</v>
      </c>
      <c r="H1782" s="2">
        <v>737</v>
      </c>
      <c r="I1782">
        <f t="shared" si="54"/>
        <v>372.99999999999972</v>
      </c>
      <c r="J1782">
        <f t="shared" si="55"/>
        <v>18.55795516675779</v>
      </c>
    </row>
    <row r="1783" spans="1:10" ht="12.75" x14ac:dyDescent="0.2">
      <c r="A1783" s="2">
        <v>110</v>
      </c>
      <c r="B1783" s="2" t="s">
        <v>156</v>
      </c>
      <c r="C1783" s="3">
        <v>42495</v>
      </c>
      <c r="D1783" s="2" t="s">
        <v>27</v>
      </c>
      <c r="E1783" s="2">
        <v>0.50437317784256497</v>
      </c>
      <c r="F1783" s="2">
        <v>0</v>
      </c>
      <c r="G1783" s="2">
        <v>37059</v>
      </c>
      <c r="H1783" s="2">
        <v>343</v>
      </c>
      <c r="I1783">
        <f t="shared" si="54"/>
        <v>172.99999999999977</v>
      </c>
      <c r="J1783">
        <f t="shared" si="55"/>
        <v>18.55795516675779</v>
      </c>
    </row>
    <row r="1784" spans="1:10" ht="12.75" x14ac:dyDescent="0.2">
      <c r="A1784" s="2">
        <v>111</v>
      </c>
      <c r="B1784" s="2" t="s">
        <v>157</v>
      </c>
      <c r="C1784" s="3">
        <v>42495</v>
      </c>
      <c r="D1784" s="2" t="s">
        <v>27</v>
      </c>
      <c r="E1784" s="2">
        <v>0.48845686512758202</v>
      </c>
      <c r="F1784" s="2">
        <v>0</v>
      </c>
      <c r="G1784" s="2">
        <v>85733</v>
      </c>
      <c r="H1784" s="2">
        <v>823</v>
      </c>
      <c r="I1784">
        <f t="shared" si="54"/>
        <v>402</v>
      </c>
      <c r="J1784">
        <f t="shared" si="55"/>
        <v>18.55795516675779</v>
      </c>
    </row>
    <row r="1785" spans="1:10" ht="12.75" x14ac:dyDescent="0.2">
      <c r="A1785" s="2">
        <v>112</v>
      </c>
      <c r="B1785" s="2" t="s">
        <v>158</v>
      </c>
      <c r="C1785" s="3">
        <v>42495</v>
      </c>
      <c r="D1785" s="2" t="s">
        <v>27</v>
      </c>
      <c r="E1785" s="2">
        <v>0.515625</v>
      </c>
      <c r="F1785" s="2">
        <v>0</v>
      </c>
      <c r="G1785" s="2">
        <v>26587</v>
      </c>
      <c r="H1785" s="2">
        <v>256</v>
      </c>
      <c r="I1785">
        <f t="shared" si="54"/>
        <v>132</v>
      </c>
      <c r="J1785">
        <f t="shared" si="55"/>
        <v>18.55795516675779</v>
      </c>
    </row>
    <row r="1786" spans="1:10" ht="12.75" x14ac:dyDescent="0.2">
      <c r="A1786" s="2">
        <v>113</v>
      </c>
      <c r="B1786" s="2" t="s">
        <v>159</v>
      </c>
      <c r="C1786" s="3">
        <v>42495</v>
      </c>
      <c r="D1786" s="2" t="s">
        <v>27</v>
      </c>
      <c r="E1786" s="2">
        <v>0.49253731343283502</v>
      </c>
      <c r="F1786" s="2">
        <v>0</v>
      </c>
      <c r="G1786" s="2">
        <v>27188</v>
      </c>
      <c r="H1786" s="2">
        <v>268</v>
      </c>
      <c r="I1786">
        <f t="shared" si="54"/>
        <v>131.99999999999977</v>
      </c>
      <c r="J1786">
        <f t="shared" si="55"/>
        <v>18.55795516675779</v>
      </c>
    </row>
    <row r="1787" spans="1:10" ht="12.75" x14ac:dyDescent="0.2">
      <c r="A1787" s="2">
        <v>114</v>
      </c>
      <c r="B1787" s="2" t="s">
        <v>160</v>
      </c>
      <c r="C1787" s="3">
        <v>42495</v>
      </c>
      <c r="D1787" s="2" t="s">
        <v>27</v>
      </c>
      <c r="E1787" s="2">
        <v>0.47859922178988301</v>
      </c>
      <c r="F1787" s="2">
        <v>0</v>
      </c>
      <c r="G1787" s="2">
        <v>52856</v>
      </c>
      <c r="H1787" s="2">
        <v>514</v>
      </c>
      <c r="I1787">
        <f t="shared" si="54"/>
        <v>245.99999999999986</v>
      </c>
      <c r="J1787">
        <f t="shared" si="55"/>
        <v>18.55795516675779</v>
      </c>
    </row>
    <row r="1788" spans="1:10" ht="12.75" x14ac:dyDescent="0.2">
      <c r="A1788" s="2">
        <v>115</v>
      </c>
      <c r="B1788" s="2" t="s">
        <v>161</v>
      </c>
      <c r="C1788" s="3">
        <v>42495</v>
      </c>
      <c r="D1788" s="2" t="s">
        <v>27</v>
      </c>
      <c r="E1788" s="2">
        <v>0.41830065359477098</v>
      </c>
      <c r="F1788" s="2">
        <v>0</v>
      </c>
      <c r="G1788" s="2">
        <v>32651</v>
      </c>
      <c r="H1788" s="2">
        <v>306</v>
      </c>
      <c r="I1788">
        <f t="shared" si="54"/>
        <v>127.99999999999991</v>
      </c>
      <c r="J1788">
        <f t="shared" si="55"/>
        <v>18.55795516675779</v>
      </c>
    </row>
    <row r="1789" spans="1:10" ht="12.75" x14ac:dyDescent="0.2">
      <c r="A1789" s="2">
        <v>117</v>
      </c>
      <c r="B1789" s="2" t="s">
        <v>123</v>
      </c>
      <c r="C1789" s="3">
        <v>42495</v>
      </c>
      <c r="D1789" s="2" t="s">
        <v>27</v>
      </c>
      <c r="E1789" s="2">
        <v>0.42020202020202002</v>
      </c>
      <c r="F1789" s="2">
        <v>0</v>
      </c>
      <c r="G1789" s="2">
        <v>50787</v>
      </c>
      <c r="H1789" s="2">
        <v>495</v>
      </c>
      <c r="I1789">
        <f t="shared" si="54"/>
        <v>207.99999999999991</v>
      </c>
      <c r="J1789">
        <f t="shared" si="55"/>
        <v>18.55795516675779</v>
      </c>
    </row>
    <row r="1790" spans="1:10" ht="12.75" x14ac:dyDescent="0.2">
      <c r="A1790" s="2">
        <v>119</v>
      </c>
      <c r="B1790" s="2" t="s">
        <v>44</v>
      </c>
      <c r="C1790" s="3">
        <v>42495</v>
      </c>
      <c r="D1790" s="2" t="s">
        <v>27</v>
      </c>
      <c r="E1790" s="2">
        <v>0.47846332945285203</v>
      </c>
      <c r="F1790" s="2">
        <v>0</v>
      </c>
      <c r="G1790" s="2">
        <v>89335</v>
      </c>
      <c r="H1790" s="2">
        <v>859</v>
      </c>
      <c r="I1790">
        <f t="shared" si="54"/>
        <v>410.99999999999989</v>
      </c>
      <c r="J1790">
        <f t="shared" si="55"/>
        <v>18.55795516675779</v>
      </c>
    </row>
    <row r="1791" spans="1:10" ht="12.75" x14ac:dyDescent="0.2">
      <c r="A1791" s="2">
        <v>120</v>
      </c>
      <c r="B1791" s="2" t="s">
        <v>162</v>
      </c>
      <c r="C1791" s="3">
        <v>42495</v>
      </c>
      <c r="D1791" s="2" t="s">
        <v>27</v>
      </c>
      <c r="E1791" s="2">
        <v>0.51780821917808195</v>
      </c>
      <c r="F1791" s="2">
        <v>0</v>
      </c>
      <c r="G1791" s="2">
        <v>39986</v>
      </c>
      <c r="H1791" s="2">
        <v>365</v>
      </c>
      <c r="I1791">
        <f t="shared" si="54"/>
        <v>188.99999999999991</v>
      </c>
      <c r="J1791">
        <f t="shared" si="55"/>
        <v>18.55795516675779</v>
      </c>
    </row>
    <row r="1792" spans="1:10" ht="12.75" x14ac:dyDescent="0.2">
      <c r="A1792" s="2">
        <v>121</v>
      </c>
      <c r="B1792" s="2" t="s">
        <v>163</v>
      </c>
      <c r="C1792" s="3">
        <v>42495</v>
      </c>
      <c r="D1792" s="2" t="s">
        <v>27</v>
      </c>
      <c r="E1792" s="2">
        <v>0.49030786773090002</v>
      </c>
      <c r="F1792" s="2">
        <v>0</v>
      </c>
      <c r="G1792" s="2">
        <v>93201</v>
      </c>
      <c r="H1792" s="2">
        <v>877</v>
      </c>
      <c r="I1792">
        <f t="shared" si="54"/>
        <v>429.99999999999932</v>
      </c>
      <c r="J1792">
        <f t="shared" si="55"/>
        <v>18.55795516675779</v>
      </c>
    </row>
    <row r="1793" spans="1:10" ht="12.75" x14ac:dyDescent="0.2">
      <c r="A1793" s="2">
        <v>122</v>
      </c>
      <c r="B1793" s="2" t="s">
        <v>54</v>
      </c>
      <c r="C1793" s="3">
        <v>42495</v>
      </c>
      <c r="D1793" s="2" t="s">
        <v>27</v>
      </c>
      <c r="E1793" s="2">
        <v>0.48434237995824603</v>
      </c>
      <c r="F1793" s="2">
        <v>0</v>
      </c>
      <c r="G1793" s="2">
        <v>103934</v>
      </c>
      <c r="H1793" s="2">
        <v>958</v>
      </c>
      <c r="I1793">
        <f t="shared" si="54"/>
        <v>463.99999999999972</v>
      </c>
      <c r="J1793">
        <f t="shared" si="55"/>
        <v>18.55795516675779</v>
      </c>
    </row>
    <row r="1794" spans="1:10" ht="12.75" x14ac:dyDescent="0.2">
      <c r="A1794" s="2">
        <v>126</v>
      </c>
      <c r="B1794" s="2" t="s">
        <v>165</v>
      </c>
      <c r="C1794" s="3">
        <v>42495</v>
      </c>
      <c r="D1794" s="2" t="s">
        <v>27</v>
      </c>
      <c r="E1794" s="2">
        <v>0.51807228915662595</v>
      </c>
      <c r="F1794" s="2">
        <v>0</v>
      </c>
      <c r="G1794" s="2">
        <v>26648</v>
      </c>
      <c r="H1794" s="2">
        <v>249</v>
      </c>
      <c r="I1794">
        <f t="shared" si="54"/>
        <v>128.99999999999986</v>
      </c>
      <c r="J1794">
        <f t="shared" si="55"/>
        <v>18.55795516675779</v>
      </c>
    </row>
    <row r="1795" spans="1:10" ht="12.75" x14ac:dyDescent="0.2">
      <c r="A1795" s="2">
        <v>127</v>
      </c>
      <c r="B1795" s="2" t="s">
        <v>58</v>
      </c>
      <c r="C1795" s="3">
        <v>42495</v>
      </c>
      <c r="D1795" s="2" t="s">
        <v>27</v>
      </c>
      <c r="E1795" s="2">
        <v>0.49014778325123098</v>
      </c>
      <c r="F1795" s="2">
        <v>0</v>
      </c>
      <c r="G1795" s="2">
        <v>42335</v>
      </c>
      <c r="H1795" s="2">
        <v>406</v>
      </c>
      <c r="I1795">
        <f t="shared" ref="I1795:I1858" si="56">(H1795*E1795)</f>
        <v>198.99999999999977</v>
      </c>
      <c r="J1795">
        <f t="shared" ref="J1795:J1858" si="57">SUM($F$2,$F$3511)/SUM($H$2,$H$3511)</f>
        <v>18.55795516675779</v>
      </c>
    </row>
    <row r="1796" spans="1:10" ht="12.75" x14ac:dyDescent="0.2">
      <c r="A1796" s="2">
        <v>131</v>
      </c>
      <c r="B1796" s="2" t="s">
        <v>166</v>
      </c>
      <c r="C1796" s="3">
        <v>42495</v>
      </c>
      <c r="D1796" s="2" t="s">
        <v>27</v>
      </c>
      <c r="E1796" s="2">
        <v>0.48249619482496098</v>
      </c>
      <c r="F1796" s="2">
        <v>0</v>
      </c>
      <c r="G1796" s="2">
        <v>68055</v>
      </c>
      <c r="H1796" s="2">
        <v>657</v>
      </c>
      <c r="I1796">
        <f t="shared" si="56"/>
        <v>316.99999999999937</v>
      </c>
      <c r="J1796">
        <f t="shared" si="57"/>
        <v>18.55795516675779</v>
      </c>
    </row>
    <row r="1797" spans="1:10" ht="12.75" x14ac:dyDescent="0.2">
      <c r="A1797" s="2">
        <v>133</v>
      </c>
      <c r="B1797" s="2" t="s">
        <v>164</v>
      </c>
      <c r="C1797" s="3">
        <v>42495</v>
      </c>
      <c r="D1797" s="2" t="s">
        <v>27</v>
      </c>
      <c r="E1797" s="2">
        <v>0.51977401129943501</v>
      </c>
      <c r="F1797" s="2">
        <v>0</v>
      </c>
      <c r="G1797" s="2">
        <v>36882</v>
      </c>
      <c r="H1797" s="2">
        <v>354</v>
      </c>
      <c r="I1797">
        <f t="shared" si="56"/>
        <v>184</v>
      </c>
      <c r="J1797">
        <f t="shared" si="57"/>
        <v>18.55795516675779</v>
      </c>
    </row>
    <row r="1798" spans="1:10" ht="12.75" x14ac:dyDescent="0.2">
      <c r="A1798" s="2">
        <v>134</v>
      </c>
      <c r="B1798" s="2" t="s">
        <v>120</v>
      </c>
      <c r="C1798" s="3">
        <v>42495</v>
      </c>
      <c r="D1798" s="2" t="s">
        <v>27</v>
      </c>
      <c r="E1798" s="2">
        <v>0.462686567164179</v>
      </c>
      <c r="F1798" s="2">
        <v>0</v>
      </c>
      <c r="G1798" s="2">
        <v>35542</v>
      </c>
      <c r="H1798" s="2">
        <v>335</v>
      </c>
      <c r="I1798">
        <f t="shared" si="56"/>
        <v>154.99999999999997</v>
      </c>
      <c r="J1798">
        <f t="shared" si="57"/>
        <v>18.55795516675779</v>
      </c>
    </row>
    <row r="1799" spans="1:10" ht="12.75" x14ac:dyDescent="0.2">
      <c r="A1799" s="2">
        <v>136</v>
      </c>
      <c r="B1799" s="2" t="s">
        <v>167</v>
      </c>
      <c r="C1799" s="3">
        <v>42495</v>
      </c>
      <c r="D1799" s="2" t="s">
        <v>27</v>
      </c>
      <c r="E1799" s="2">
        <v>0.52348993288590595</v>
      </c>
      <c r="F1799" s="2">
        <v>0</v>
      </c>
      <c r="G1799" s="2">
        <v>15848</v>
      </c>
      <c r="H1799" s="2">
        <v>149</v>
      </c>
      <c r="I1799">
        <f t="shared" si="56"/>
        <v>77.999999999999986</v>
      </c>
      <c r="J1799">
        <f t="shared" si="57"/>
        <v>18.55795516675779</v>
      </c>
    </row>
    <row r="1800" spans="1:10" ht="12.75" x14ac:dyDescent="0.2">
      <c r="A1800" s="2">
        <v>143</v>
      </c>
      <c r="B1800" s="2" t="s">
        <v>168</v>
      </c>
      <c r="C1800" s="3">
        <v>42495</v>
      </c>
      <c r="D1800" s="2" t="s">
        <v>27</v>
      </c>
      <c r="E1800" s="2">
        <v>0.52210274790919897</v>
      </c>
      <c r="F1800" s="2">
        <v>0</v>
      </c>
      <c r="G1800" s="2">
        <v>91557</v>
      </c>
      <c r="H1800" s="2">
        <v>837</v>
      </c>
      <c r="I1800">
        <f t="shared" si="56"/>
        <v>436.99999999999955</v>
      </c>
      <c r="J1800">
        <f t="shared" si="57"/>
        <v>18.55795516675779</v>
      </c>
    </row>
    <row r="1801" spans="1:10" ht="12.75" x14ac:dyDescent="0.2">
      <c r="A1801" s="2">
        <v>150</v>
      </c>
      <c r="B1801" s="2" t="s">
        <v>169</v>
      </c>
      <c r="C1801" s="3">
        <v>42495</v>
      </c>
      <c r="D1801" s="2" t="s">
        <v>27</v>
      </c>
      <c r="E1801" s="2">
        <v>0.493670886075949</v>
      </c>
      <c r="F1801" s="2">
        <v>0</v>
      </c>
      <c r="G1801" s="2">
        <v>33498</v>
      </c>
      <c r="H1801" s="2">
        <v>316</v>
      </c>
      <c r="I1801">
        <f t="shared" si="56"/>
        <v>155.99999999999989</v>
      </c>
      <c r="J1801">
        <f t="shared" si="57"/>
        <v>18.55795516675779</v>
      </c>
    </row>
    <row r="1802" spans="1:10" ht="12.75" x14ac:dyDescent="0.2">
      <c r="A1802" s="2">
        <v>154</v>
      </c>
      <c r="B1802" s="2" t="s">
        <v>170</v>
      </c>
      <c r="C1802" s="3">
        <v>42495</v>
      </c>
      <c r="D1802" s="2" t="s">
        <v>27</v>
      </c>
      <c r="E1802" s="2">
        <v>0.53776435045317195</v>
      </c>
      <c r="F1802" s="2">
        <v>0</v>
      </c>
      <c r="G1802" s="2">
        <v>33971</v>
      </c>
      <c r="H1802" s="2">
        <v>331</v>
      </c>
      <c r="I1802">
        <f t="shared" si="56"/>
        <v>177.99999999999991</v>
      </c>
      <c r="J1802">
        <f t="shared" si="57"/>
        <v>18.55795516675779</v>
      </c>
    </row>
    <row r="1803" spans="1:10" ht="12.75" x14ac:dyDescent="0.2">
      <c r="A1803" s="2">
        <v>157</v>
      </c>
      <c r="B1803" s="2" t="s">
        <v>100</v>
      </c>
      <c r="C1803" s="3">
        <v>42495</v>
      </c>
      <c r="D1803" s="2" t="s">
        <v>27</v>
      </c>
      <c r="E1803" s="2">
        <v>0.50441436138905205</v>
      </c>
      <c r="F1803" s="2">
        <v>0</v>
      </c>
      <c r="G1803" s="2">
        <v>182408</v>
      </c>
      <c r="H1803" s="2">
        <v>1699</v>
      </c>
      <c r="I1803">
        <f t="shared" si="56"/>
        <v>856.99999999999943</v>
      </c>
      <c r="J1803">
        <f t="shared" si="57"/>
        <v>18.55795516675779</v>
      </c>
    </row>
    <row r="1804" spans="1:10" ht="12.75" x14ac:dyDescent="0.2">
      <c r="A1804" s="2">
        <v>161</v>
      </c>
      <c r="B1804" s="2" t="s">
        <v>26</v>
      </c>
      <c r="C1804" s="3">
        <v>42495</v>
      </c>
      <c r="D1804" s="2" t="s">
        <v>27</v>
      </c>
      <c r="E1804" s="2">
        <v>0.49137931034482701</v>
      </c>
      <c r="F1804" s="2">
        <v>0</v>
      </c>
      <c r="G1804" s="2">
        <v>63518</v>
      </c>
      <c r="H1804" s="2">
        <v>580</v>
      </c>
      <c r="I1804">
        <f t="shared" si="56"/>
        <v>284.99999999999966</v>
      </c>
      <c r="J1804">
        <f t="shared" si="57"/>
        <v>18.55795516675779</v>
      </c>
    </row>
    <row r="1805" spans="1:10" ht="12.75" x14ac:dyDescent="0.2">
      <c r="A1805" s="2">
        <v>201</v>
      </c>
      <c r="B1805" s="2" t="s">
        <v>144</v>
      </c>
      <c r="C1805" s="3">
        <v>42495</v>
      </c>
      <c r="D1805" s="2" t="s">
        <v>27</v>
      </c>
      <c r="E1805" s="2">
        <v>0.51112943116240706</v>
      </c>
      <c r="F1805" s="2">
        <v>0</v>
      </c>
      <c r="G1805" s="2">
        <v>130183</v>
      </c>
      <c r="H1805" s="2">
        <v>1213</v>
      </c>
      <c r="I1805">
        <f t="shared" si="56"/>
        <v>619.99999999999977</v>
      </c>
      <c r="J1805">
        <f t="shared" si="57"/>
        <v>18.55795516675779</v>
      </c>
    </row>
    <row r="1806" spans="1:10" ht="12.75" x14ac:dyDescent="0.2">
      <c r="A1806" s="2">
        <v>202</v>
      </c>
      <c r="B1806" s="2" t="s">
        <v>171</v>
      </c>
      <c r="C1806" s="3">
        <v>42495</v>
      </c>
      <c r="D1806" s="2" t="s">
        <v>27</v>
      </c>
      <c r="E1806" s="2">
        <v>0.48801534036433297</v>
      </c>
      <c r="F1806" s="2">
        <v>0</v>
      </c>
      <c r="G1806" s="2">
        <v>111048</v>
      </c>
      <c r="H1806" s="2">
        <v>1043</v>
      </c>
      <c r="I1806">
        <f t="shared" si="56"/>
        <v>508.99999999999932</v>
      </c>
      <c r="J1806">
        <f t="shared" si="57"/>
        <v>18.55795516675779</v>
      </c>
    </row>
    <row r="1807" spans="1:10" ht="12.75" x14ac:dyDescent="0.2">
      <c r="A1807" s="2">
        <v>203</v>
      </c>
      <c r="B1807" s="2" t="s">
        <v>172</v>
      </c>
      <c r="C1807" s="3">
        <v>42495</v>
      </c>
      <c r="D1807" s="2" t="s">
        <v>27</v>
      </c>
      <c r="E1807" s="2">
        <v>0.51367781155015102</v>
      </c>
      <c r="F1807" s="2">
        <v>0</v>
      </c>
      <c r="G1807" s="2">
        <v>103422</v>
      </c>
      <c r="H1807" s="2">
        <v>987</v>
      </c>
      <c r="I1807">
        <f t="shared" si="56"/>
        <v>506.99999999999903</v>
      </c>
      <c r="J1807">
        <f t="shared" si="57"/>
        <v>18.55795516675779</v>
      </c>
    </row>
    <row r="1808" spans="1:10" ht="12.75" x14ac:dyDescent="0.2">
      <c r="A1808" s="2">
        <v>222</v>
      </c>
      <c r="B1808" s="2" t="s">
        <v>66</v>
      </c>
      <c r="C1808" s="3">
        <v>42495</v>
      </c>
      <c r="D1808" s="2" t="s">
        <v>27</v>
      </c>
      <c r="E1808" s="2">
        <v>0.51311728395061695</v>
      </c>
      <c r="F1808" s="2">
        <v>0</v>
      </c>
      <c r="G1808" s="2">
        <v>138836</v>
      </c>
      <c r="H1808" s="2">
        <v>1296</v>
      </c>
      <c r="I1808">
        <f t="shared" si="56"/>
        <v>664.99999999999955</v>
      </c>
      <c r="J1808">
        <f t="shared" si="57"/>
        <v>18.55795516675779</v>
      </c>
    </row>
    <row r="1809" spans="1:10" ht="12.75" x14ac:dyDescent="0.2">
      <c r="A1809" s="2">
        <v>223</v>
      </c>
      <c r="B1809" s="2" t="s">
        <v>173</v>
      </c>
      <c r="C1809" s="3">
        <v>42495</v>
      </c>
      <c r="D1809" s="2" t="s">
        <v>27</v>
      </c>
      <c r="E1809" s="2">
        <v>0.435828877005347</v>
      </c>
      <c r="F1809" s="2">
        <v>0</v>
      </c>
      <c r="G1809" s="2">
        <v>37473</v>
      </c>
      <c r="H1809" s="2">
        <v>374</v>
      </c>
      <c r="I1809">
        <f t="shared" si="56"/>
        <v>162.99999999999977</v>
      </c>
      <c r="J1809">
        <f t="shared" si="57"/>
        <v>18.55795516675779</v>
      </c>
    </row>
    <row r="1810" spans="1:10" ht="12.75" x14ac:dyDescent="0.2">
      <c r="A1810" s="2">
        <v>236</v>
      </c>
      <c r="B1810" s="2" t="s">
        <v>71</v>
      </c>
      <c r="C1810" s="3">
        <v>42495</v>
      </c>
      <c r="D1810" s="2" t="s">
        <v>27</v>
      </c>
      <c r="E1810" s="2">
        <v>0.49968982630272901</v>
      </c>
      <c r="F1810" s="2">
        <v>0</v>
      </c>
      <c r="G1810" s="2">
        <v>348002</v>
      </c>
      <c r="H1810" s="2">
        <v>3224</v>
      </c>
      <c r="I1810">
        <f t="shared" si="56"/>
        <v>1610.9999999999984</v>
      </c>
      <c r="J1810">
        <f t="shared" si="57"/>
        <v>18.55795516675779</v>
      </c>
    </row>
    <row r="1811" spans="1:10" ht="12.75" x14ac:dyDescent="0.2">
      <c r="A1811" s="2">
        <v>238</v>
      </c>
      <c r="B1811" s="2" t="s">
        <v>138</v>
      </c>
      <c r="C1811" s="3">
        <v>42495</v>
      </c>
      <c r="D1811" s="2" t="s">
        <v>27</v>
      </c>
      <c r="E1811" s="2">
        <v>0.49909584086799202</v>
      </c>
      <c r="F1811" s="2">
        <v>0</v>
      </c>
      <c r="G1811" s="2">
        <v>120871</v>
      </c>
      <c r="H1811" s="2">
        <v>1106</v>
      </c>
      <c r="I1811">
        <f t="shared" si="56"/>
        <v>551.9999999999992</v>
      </c>
      <c r="J1811">
        <f t="shared" si="57"/>
        <v>18.55795516675779</v>
      </c>
    </row>
    <row r="1812" spans="1:10" ht="12.75" x14ac:dyDescent="0.2">
      <c r="A1812" s="2">
        <v>245</v>
      </c>
      <c r="B1812" s="2" t="s">
        <v>75</v>
      </c>
      <c r="C1812" s="3">
        <v>42495</v>
      </c>
      <c r="D1812" s="2" t="s">
        <v>27</v>
      </c>
      <c r="E1812" s="2">
        <v>0.53038674033149102</v>
      </c>
      <c r="F1812" s="2">
        <v>0</v>
      </c>
      <c r="G1812" s="2">
        <v>136800</v>
      </c>
      <c r="H1812" s="2">
        <v>1267</v>
      </c>
      <c r="I1812">
        <f t="shared" si="56"/>
        <v>671.99999999999909</v>
      </c>
      <c r="J1812">
        <f t="shared" si="57"/>
        <v>18.55795516675779</v>
      </c>
    </row>
    <row r="1813" spans="1:10" ht="12.75" x14ac:dyDescent="0.2">
      <c r="A1813" s="2">
        <v>254</v>
      </c>
      <c r="B1813" s="2" t="s">
        <v>143</v>
      </c>
      <c r="C1813" s="3">
        <v>42495</v>
      </c>
      <c r="D1813" s="2" t="s">
        <v>27</v>
      </c>
      <c r="E1813" s="2">
        <v>0.52276867030965302</v>
      </c>
      <c r="F1813" s="2">
        <v>0</v>
      </c>
      <c r="G1813" s="2">
        <v>60623</v>
      </c>
      <c r="H1813" s="2">
        <v>549</v>
      </c>
      <c r="I1813">
        <f t="shared" si="56"/>
        <v>286.99999999999949</v>
      </c>
      <c r="J1813">
        <f t="shared" si="57"/>
        <v>18.55795516675779</v>
      </c>
    </row>
    <row r="1814" spans="1:10" ht="12.75" x14ac:dyDescent="0.2">
      <c r="A1814" s="2">
        <v>266</v>
      </c>
      <c r="B1814" s="2" t="s">
        <v>174</v>
      </c>
      <c r="C1814" s="3">
        <v>42495</v>
      </c>
      <c r="D1814" s="2" t="s">
        <v>27</v>
      </c>
      <c r="E1814" s="2">
        <v>0.48666666666666603</v>
      </c>
      <c r="F1814" s="2">
        <v>0</v>
      </c>
      <c r="G1814" s="2">
        <v>15467</v>
      </c>
      <c r="H1814" s="2">
        <v>150</v>
      </c>
      <c r="I1814">
        <f t="shared" si="56"/>
        <v>72.999999999999901</v>
      </c>
      <c r="J1814">
        <f t="shared" si="57"/>
        <v>18.55795516675779</v>
      </c>
    </row>
    <row r="1815" spans="1:10" ht="12.75" x14ac:dyDescent="0.2">
      <c r="A1815" s="2">
        <v>267</v>
      </c>
      <c r="B1815" s="2" t="s">
        <v>175</v>
      </c>
      <c r="C1815" s="3">
        <v>42495</v>
      </c>
      <c r="D1815" s="2" t="s">
        <v>27</v>
      </c>
      <c r="E1815" s="2">
        <v>0.52952029520295196</v>
      </c>
      <c r="F1815" s="2">
        <v>0</v>
      </c>
      <c r="G1815" s="2">
        <v>61151</v>
      </c>
      <c r="H1815" s="2">
        <v>542</v>
      </c>
      <c r="I1815">
        <f t="shared" si="56"/>
        <v>286.99999999999994</v>
      </c>
      <c r="J1815">
        <f t="shared" si="57"/>
        <v>18.55795516675779</v>
      </c>
    </row>
    <row r="1816" spans="1:10" ht="12.75" x14ac:dyDescent="0.2">
      <c r="A1816" s="2">
        <v>268</v>
      </c>
      <c r="B1816" s="2" t="s">
        <v>176</v>
      </c>
      <c r="C1816" s="3">
        <v>42495</v>
      </c>
      <c r="D1816" s="2" t="s">
        <v>27</v>
      </c>
      <c r="E1816" s="2">
        <v>0.47593582887700497</v>
      </c>
      <c r="F1816" s="2">
        <v>0</v>
      </c>
      <c r="G1816" s="2">
        <v>75736</v>
      </c>
      <c r="H1816" s="2">
        <v>748</v>
      </c>
      <c r="I1816">
        <f t="shared" si="56"/>
        <v>355.99999999999972</v>
      </c>
      <c r="J1816">
        <f t="shared" si="57"/>
        <v>18.55795516675779</v>
      </c>
    </row>
    <row r="1817" spans="1:10" ht="12.75" x14ac:dyDescent="0.2">
      <c r="A1817" s="2">
        <v>412</v>
      </c>
      <c r="B1817" s="2" t="s">
        <v>118</v>
      </c>
      <c r="C1817" s="3">
        <v>42495</v>
      </c>
      <c r="D1817" s="2" t="s">
        <v>27</v>
      </c>
      <c r="E1817" s="2">
        <v>0.47343503419253002</v>
      </c>
      <c r="F1817" s="2">
        <v>0</v>
      </c>
      <c r="G1817" s="2">
        <v>200896</v>
      </c>
      <c r="H1817" s="2">
        <v>1901</v>
      </c>
      <c r="I1817">
        <f t="shared" si="56"/>
        <v>899.99999999999955</v>
      </c>
      <c r="J1817">
        <f t="shared" si="57"/>
        <v>18.55795516675779</v>
      </c>
    </row>
    <row r="1818" spans="1:10" ht="12.75" x14ac:dyDescent="0.2">
      <c r="A1818" s="2">
        <v>420</v>
      </c>
      <c r="B1818" s="2" t="s">
        <v>155</v>
      </c>
      <c r="C1818" s="3">
        <v>42495</v>
      </c>
      <c r="D1818" s="2" t="s">
        <v>27</v>
      </c>
      <c r="E1818" s="2">
        <v>0.44347826086956499</v>
      </c>
      <c r="F1818" s="2">
        <v>0</v>
      </c>
      <c r="G1818" s="2">
        <v>24269</v>
      </c>
      <c r="H1818" s="2">
        <v>230</v>
      </c>
      <c r="I1818">
        <f t="shared" si="56"/>
        <v>101.99999999999994</v>
      </c>
      <c r="J1818">
        <f t="shared" si="57"/>
        <v>18.55795516675779</v>
      </c>
    </row>
    <row r="1819" spans="1:10" ht="12.75" x14ac:dyDescent="0.2">
      <c r="A1819" s="2">
        <v>421</v>
      </c>
      <c r="B1819" s="2" t="s">
        <v>177</v>
      </c>
      <c r="C1819" s="3">
        <v>42495</v>
      </c>
      <c r="D1819" s="2" t="s">
        <v>27</v>
      </c>
      <c r="E1819" s="2">
        <v>0.50276243093922601</v>
      </c>
      <c r="F1819" s="2">
        <v>0</v>
      </c>
      <c r="G1819" s="2">
        <v>19816</v>
      </c>
      <c r="H1819" s="2">
        <v>181</v>
      </c>
      <c r="I1819">
        <f t="shared" si="56"/>
        <v>90.999999999999915</v>
      </c>
      <c r="J1819">
        <f t="shared" si="57"/>
        <v>18.55795516675779</v>
      </c>
    </row>
    <row r="1820" spans="1:10" ht="12.75" x14ac:dyDescent="0.2">
      <c r="A1820" s="2">
        <v>429</v>
      </c>
      <c r="B1820" s="2" t="s">
        <v>178</v>
      </c>
      <c r="C1820" s="3">
        <v>42495</v>
      </c>
      <c r="D1820" s="2" t="s">
        <v>27</v>
      </c>
      <c r="E1820" s="2">
        <v>0.50659630606860095</v>
      </c>
      <c r="F1820" s="2">
        <v>0</v>
      </c>
      <c r="G1820" s="2">
        <v>39113</v>
      </c>
      <c r="H1820" s="2">
        <v>379</v>
      </c>
      <c r="I1820">
        <f t="shared" si="56"/>
        <v>191.99999999999977</v>
      </c>
      <c r="J1820">
        <f t="shared" si="57"/>
        <v>18.55795516675779</v>
      </c>
    </row>
    <row r="1821" spans="1:10" ht="12.75" x14ac:dyDescent="0.2">
      <c r="A1821" s="2">
        <v>432</v>
      </c>
      <c r="B1821" s="2" t="s">
        <v>39</v>
      </c>
      <c r="C1821" s="3">
        <v>42495</v>
      </c>
      <c r="D1821" s="2" t="s">
        <v>27</v>
      </c>
      <c r="E1821" s="2">
        <v>0.51661129568106301</v>
      </c>
      <c r="F1821" s="2">
        <v>0</v>
      </c>
      <c r="G1821" s="2">
        <v>63863</v>
      </c>
      <c r="H1821" s="2">
        <v>602</v>
      </c>
      <c r="I1821">
        <f t="shared" si="56"/>
        <v>310.99999999999994</v>
      </c>
      <c r="J1821">
        <f t="shared" si="57"/>
        <v>18.55795516675779</v>
      </c>
    </row>
    <row r="1822" spans="1:10" ht="12.75" x14ac:dyDescent="0.2">
      <c r="A1822" s="2">
        <v>1</v>
      </c>
      <c r="B1822" s="2" t="s">
        <v>23</v>
      </c>
      <c r="C1822" s="3">
        <v>42495</v>
      </c>
      <c r="D1822" s="2" t="s">
        <v>16</v>
      </c>
      <c r="E1822" s="2">
        <v>0.51089507207509199</v>
      </c>
      <c r="F1822" s="2">
        <v>89027</v>
      </c>
      <c r="G1822" s="2">
        <v>347806</v>
      </c>
      <c r="H1822" s="2">
        <v>2983</v>
      </c>
      <c r="I1822">
        <f t="shared" si="56"/>
        <v>1523.9999999999993</v>
      </c>
      <c r="J1822">
        <f t="shared" si="57"/>
        <v>18.55795516675779</v>
      </c>
    </row>
    <row r="1823" spans="1:10" ht="12.75" x14ac:dyDescent="0.2">
      <c r="A1823" s="2">
        <v>2</v>
      </c>
      <c r="B1823" s="2" t="s">
        <v>33</v>
      </c>
      <c r="C1823" s="3">
        <v>42495</v>
      </c>
      <c r="D1823" s="2" t="s">
        <v>16</v>
      </c>
      <c r="E1823" s="2">
        <v>0.486033519553072</v>
      </c>
      <c r="F1823" s="2">
        <v>6067</v>
      </c>
      <c r="G1823" s="2">
        <v>59718</v>
      </c>
      <c r="H1823" s="2">
        <v>537</v>
      </c>
      <c r="I1823">
        <f t="shared" si="56"/>
        <v>260.99999999999966</v>
      </c>
      <c r="J1823">
        <f t="shared" si="57"/>
        <v>18.55795516675779</v>
      </c>
    </row>
    <row r="1824" spans="1:10" ht="12.75" x14ac:dyDescent="0.2">
      <c r="A1824" s="2">
        <v>3</v>
      </c>
      <c r="B1824" s="2" t="s">
        <v>37</v>
      </c>
      <c r="C1824" s="3">
        <v>42495</v>
      </c>
      <c r="D1824" s="2" t="s">
        <v>16</v>
      </c>
      <c r="E1824" s="2">
        <v>0.51219512195121897</v>
      </c>
      <c r="F1824" s="2">
        <v>600</v>
      </c>
      <c r="G1824" s="2">
        <v>22181</v>
      </c>
      <c r="H1824" s="2">
        <v>205</v>
      </c>
      <c r="I1824">
        <f t="shared" si="56"/>
        <v>104.99999999999989</v>
      </c>
      <c r="J1824">
        <f t="shared" si="57"/>
        <v>18.55795516675779</v>
      </c>
    </row>
    <row r="1825" spans="1:10" ht="12.75" x14ac:dyDescent="0.2">
      <c r="A1825" s="2">
        <v>4</v>
      </c>
      <c r="B1825" s="2" t="s">
        <v>42</v>
      </c>
      <c r="C1825" s="3">
        <v>42495</v>
      </c>
      <c r="D1825" s="2" t="s">
        <v>16</v>
      </c>
      <c r="E1825" s="2">
        <v>0.48298217179902703</v>
      </c>
      <c r="F1825" s="2">
        <v>30263</v>
      </c>
      <c r="G1825" s="2">
        <v>137516</v>
      </c>
      <c r="H1825" s="2">
        <v>1234</v>
      </c>
      <c r="I1825">
        <f t="shared" si="56"/>
        <v>595.99999999999932</v>
      </c>
      <c r="J1825">
        <f t="shared" si="57"/>
        <v>18.55795516675779</v>
      </c>
    </row>
    <row r="1826" spans="1:10" ht="12.75" x14ac:dyDescent="0.2">
      <c r="A1826" s="2">
        <v>5</v>
      </c>
      <c r="B1826" s="2" t="s">
        <v>46</v>
      </c>
      <c r="C1826" s="3">
        <v>42495</v>
      </c>
      <c r="D1826" s="2" t="s">
        <v>16</v>
      </c>
      <c r="E1826" s="2">
        <v>0.494351802044109</v>
      </c>
      <c r="F1826" s="2">
        <v>45084</v>
      </c>
      <c r="G1826" s="2">
        <v>210545</v>
      </c>
      <c r="H1826" s="2">
        <v>1859</v>
      </c>
      <c r="I1826">
        <f t="shared" si="56"/>
        <v>918.99999999999864</v>
      </c>
      <c r="J1826">
        <f t="shared" si="57"/>
        <v>18.55795516675779</v>
      </c>
    </row>
    <row r="1827" spans="1:10" ht="12.75" x14ac:dyDescent="0.2">
      <c r="A1827" s="2">
        <v>6</v>
      </c>
      <c r="B1827" s="2" t="s">
        <v>49</v>
      </c>
      <c r="C1827" s="3">
        <v>42495</v>
      </c>
      <c r="D1827" s="2" t="s">
        <v>16</v>
      </c>
      <c r="E1827" s="2">
        <v>0.46951219512195103</v>
      </c>
      <c r="F1827" s="2">
        <v>932</v>
      </c>
      <c r="G1827" s="2">
        <v>17172</v>
      </c>
      <c r="H1827" s="2">
        <v>164</v>
      </c>
      <c r="I1827">
        <f t="shared" si="56"/>
        <v>76.999999999999972</v>
      </c>
      <c r="J1827">
        <f t="shared" si="57"/>
        <v>18.55795516675779</v>
      </c>
    </row>
    <row r="1828" spans="1:10" ht="12.75" x14ac:dyDescent="0.2">
      <c r="A1828" s="2">
        <v>7</v>
      </c>
      <c r="B1828" s="2" t="s">
        <v>51</v>
      </c>
      <c r="C1828" s="3">
        <v>42495</v>
      </c>
      <c r="D1828" s="2" t="s">
        <v>16</v>
      </c>
      <c r="E1828" s="2">
        <v>0.46383866481223901</v>
      </c>
      <c r="F1828" s="2">
        <v>17912</v>
      </c>
      <c r="G1828" s="2">
        <v>159447</v>
      </c>
      <c r="H1828" s="2">
        <v>1438</v>
      </c>
      <c r="I1828">
        <f t="shared" si="56"/>
        <v>666.99999999999966</v>
      </c>
      <c r="J1828">
        <f t="shared" si="57"/>
        <v>18.55795516675779</v>
      </c>
    </row>
    <row r="1829" spans="1:10" ht="12.75" x14ac:dyDescent="0.2">
      <c r="A1829" s="2">
        <v>8</v>
      </c>
      <c r="B1829" s="2" t="s">
        <v>52</v>
      </c>
      <c r="C1829" s="3">
        <v>42495</v>
      </c>
      <c r="D1829" s="2" t="s">
        <v>16</v>
      </c>
      <c r="E1829" s="2">
        <v>0.45551982851018202</v>
      </c>
      <c r="F1829" s="2">
        <v>6430</v>
      </c>
      <c r="G1829" s="2">
        <v>311121</v>
      </c>
      <c r="H1829" s="2">
        <v>2799</v>
      </c>
      <c r="I1829">
        <f t="shared" si="56"/>
        <v>1274.9999999999995</v>
      </c>
      <c r="J1829">
        <f t="shared" si="57"/>
        <v>18.55795516675779</v>
      </c>
    </row>
    <row r="1830" spans="1:10" ht="12.75" x14ac:dyDescent="0.2">
      <c r="A1830" s="2">
        <v>9</v>
      </c>
      <c r="B1830" s="2" t="s">
        <v>53</v>
      </c>
      <c r="C1830" s="3">
        <v>42495</v>
      </c>
      <c r="D1830" s="2" t="s">
        <v>16</v>
      </c>
      <c r="E1830" s="2">
        <v>0.51465798045602595</v>
      </c>
      <c r="F1830" s="2">
        <v>11260</v>
      </c>
      <c r="G1830" s="2">
        <v>105994</v>
      </c>
      <c r="H1830" s="2">
        <v>921</v>
      </c>
      <c r="I1830">
        <f t="shared" si="56"/>
        <v>473.99999999999989</v>
      </c>
      <c r="J1830">
        <f t="shared" si="57"/>
        <v>18.55795516675779</v>
      </c>
    </row>
    <row r="1831" spans="1:10" ht="12.75" x14ac:dyDescent="0.2">
      <c r="A1831" s="2">
        <v>10</v>
      </c>
      <c r="B1831" s="2" t="s">
        <v>55</v>
      </c>
      <c r="C1831" s="3">
        <v>42495</v>
      </c>
      <c r="D1831" s="2" t="s">
        <v>16</v>
      </c>
      <c r="E1831" s="2">
        <v>0.52631578947368396</v>
      </c>
      <c r="F1831" s="2">
        <v>19511</v>
      </c>
      <c r="G1831" s="2">
        <v>89087</v>
      </c>
      <c r="H1831" s="2">
        <v>779</v>
      </c>
      <c r="I1831">
        <f t="shared" si="56"/>
        <v>409.99999999999983</v>
      </c>
      <c r="J1831">
        <f t="shared" si="57"/>
        <v>18.55795516675779</v>
      </c>
    </row>
    <row r="1832" spans="1:10" ht="12.75" x14ac:dyDescent="0.2">
      <c r="A1832" s="2">
        <v>11</v>
      </c>
      <c r="B1832" s="2" t="s">
        <v>57</v>
      </c>
      <c r="C1832" s="3">
        <v>42495</v>
      </c>
      <c r="D1832" s="2" t="s">
        <v>16</v>
      </c>
      <c r="E1832" s="2">
        <v>0.48299999999999998</v>
      </c>
      <c r="F1832" s="2">
        <v>100011</v>
      </c>
      <c r="G1832" s="2">
        <v>340039</v>
      </c>
      <c r="H1832" s="2">
        <v>3000</v>
      </c>
      <c r="I1832">
        <f t="shared" si="56"/>
        <v>1449</v>
      </c>
      <c r="J1832">
        <f t="shared" si="57"/>
        <v>18.55795516675779</v>
      </c>
    </row>
    <row r="1833" spans="1:10" ht="12.75" x14ac:dyDescent="0.2">
      <c r="A1833" s="2">
        <v>12</v>
      </c>
      <c r="B1833" s="2" t="s">
        <v>60</v>
      </c>
      <c r="C1833" s="3">
        <v>42495</v>
      </c>
      <c r="D1833" s="2" t="s">
        <v>16</v>
      </c>
      <c r="E1833" s="2">
        <v>0.52644996813256795</v>
      </c>
      <c r="F1833" s="2">
        <v>22719</v>
      </c>
      <c r="G1833" s="2">
        <v>178110</v>
      </c>
      <c r="H1833" s="2">
        <v>1569</v>
      </c>
      <c r="I1833">
        <f t="shared" si="56"/>
        <v>825.99999999999909</v>
      </c>
      <c r="J1833">
        <f t="shared" si="57"/>
        <v>18.55795516675779</v>
      </c>
    </row>
    <row r="1834" spans="1:10" ht="12.75" x14ac:dyDescent="0.2">
      <c r="A1834" s="2">
        <v>13</v>
      </c>
      <c r="B1834" s="2" t="s">
        <v>63</v>
      </c>
      <c r="C1834" s="3">
        <v>42495</v>
      </c>
      <c r="D1834" s="2" t="s">
        <v>16</v>
      </c>
      <c r="E1834" s="2">
        <v>0.43609022556390897</v>
      </c>
      <c r="F1834" s="2">
        <v>27480</v>
      </c>
      <c r="G1834" s="2">
        <v>113474</v>
      </c>
      <c r="H1834" s="2">
        <v>1064</v>
      </c>
      <c r="I1834">
        <f t="shared" si="56"/>
        <v>463.99999999999915</v>
      </c>
      <c r="J1834">
        <f t="shared" si="57"/>
        <v>18.55795516675779</v>
      </c>
    </row>
    <row r="1835" spans="1:10" ht="12.75" x14ac:dyDescent="0.2">
      <c r="A1835" s="2">
        <v>14</v>
      </c>
      <c r="B1835" s="2" t="s">
        <v>65</v>
      </c>
      <c r="C1835" s="3">
        <v>42495</v>
      </c>
      <c r="D1835" s="2" t="s">
        <v>16</v>
      </c>
      <c r="E1835" s="2">
        <v>0.55730659025787899</v>
      </c>
      <c r="F1835" s="2">
        <v>10872</v>
      </c>
      <c r="G1835" s="2">
        <v>82565</v>
      </c>
      <c r="H1835" s="2">
        <v>698</v>
      </c>
      <c r="I1835">
        <f t="shared" si="56"/>
        <v>388.99999999999955</v>
      </c>
      <c r="J1835">
        <f t="shared" si="57"/>
        <v>18.55795516675779</v>
      </c>
    </row>
    <row r="1836" spans="1:10" ht="12.75" x14ac:dyDescent="0.2">
      <c r="A1836" s="2">
        <v>15</v>
      </c>
      <c r="B1836" s="2" t="s">
        <v>68</v>
      </c>
      <c r="C1836" s="3">
        <v>42495</v>
      </c>
      <c r="D1836" s="2" t="s">
        <v>16</v>
      </c>
      <c r="E1836" s="2">
        <v>0.497037037037037</v>
      </c>
      <c r="F1836" s="2">
        <v>37007</v>
      </c>
      <c r="G1836" s="2">
        <v>154189</v>
      </c>
      <c r="H1836" s="2">
        <v>1350</v>
      </c>
      <c r="I1836">
        <f t="shared" si="56"/>
        <v>671</v>
      </c>
      <c r="J1836">
        <f t="shared" si="57"/>
        <v>18.55795516675779</v>
      </c>
    </row>
    <row r="1837" spans="1:10" ht="12.75" x14ac:dyDescent="0.2">
      <c r="A1837" s="2">
        <v>16</v>
      </c>
      <c r="B1837" s="2" t="s">
        <v>70</v>
      </c>
      <c r="C1837" s="3">
        <v>42495</v>
      </c>
      <c r="D1837" s="2" t="s">
        <v>16</v>
      </c>
      <c r="E1837" s="2">
        <v>0.482647296206618</v>
      </c>
      <c r="F1837" s="2">
        <v>35267</v>
      </c>
      <c r="G1837" s="2">
        <v>138025</v>
      </c>
      <c r="H1837" s="2">
        <v>1239</v>
      </c>
      <c r="I1837">
        <f t="shared" si="56"/>
        <v>597.99999999999966</v>
      </c>
      <c r="J1837">
        <f t="shared" si="57"/>
        <v>18.55795516675779</v>
      </c>
    </row>
    <row r="1838" spans="1:10" ht="12.75" x14ac:dyDescent="0.2">
      <c r="A1838" s="2">
        <v>17</v>
      </c>
      <c r="B1838" s="2" t="s">
        <v>74</v>
      </c>
      <c r="C1838" s="3">
        <v>42495</v>
      </c>
      <c r="D1838" s="2" t="s">
        <v>16</v>
      </c>
      <c r="E1838" s="2">
        <v>0.524491836054648</v>
      </c>
      <c r="F1838" s="2">
        <v>69771</v>
      </c>
      <c r="G1838" s="2">
        <v>354732</v>
      </c>
      <c r="H1838" s="2">
        <v>3001</v>
      </c>
      <c r="I1838">
        <f t="shared" si="56"/>
        <v>1573.9999999999986</v>
      </c>
      <c r="J1838">
        <f t="shared" si="57"/>
        <v>18.55795516675779</v>
      </c>
    </row>
    <row r="1839" spans="1:10" ht="12.75" x14ac:dyDescent="0.2">
      <c r="A1839" s="2">
        <v>18</v>
      </c>
      <c r="B1839" s="2" t="s">
        <v>77</v>
      </c>
      <c r="C1839" s="3">
        <v>42495</v>
      </c>
      <c r="D1839" s="2" t="s">
        <v>16</v>
      </c>
      <c r="E1839" s="2">
        <v>0.47934322033898302</v>
      </c>
      <c r="F1839" s="2">
        <v>39061</v>
      </c>
      <c r="G1839" s="2">
        <v>215311</v>
      </c>
      <c r="H1839" s="2">
        <v>1888</v>
      </c>
      <c r="I1839">
        <f t="shared" si="56"/>
        <v>905</v>
      </c>
      <c r="J1839">
        <f t="shared" si="57"/>
        <v>18.55795516675779</v>
      </c>
    </row>
    <row r="1840" spans="1:10" ht="12.75" x14ac:dyDescent="0.2">
      <c r="A1840" s="2">
        <v>19</v>
      </c>
      <c r="B1840" s="2" t="s">
        <v>79</v>
      </c>
      <c r="C1840" s="3">
        <v>42495</v>
      </c>
      <c r="D1840" s="2" t="s">
        <v>16</v>
      </c>
      <c r="E1840" s="2">
        <v>0.510733452593917</v>
      </c>
      <c r="F1840" s="2">
        <v>35745</v>
      </c>
      <c r="G1840" s="2">
        <v>130712</v>
      </c>
      <c r="H1840" s="2">
        <v>1118</v>
      </c>
      <c r="I1840">
        <f t="shared" si="56"/>
        <v>570.9999999999992</v>
      </c>
      <c r="J1840">
        <f t="shared" si="57"/>
        <v>18.55795516675779</v>
      </c>
    </row>
    <row r="1841" spans="1:10" ht="12.75" x14ac:dyDescent="0.2">
      <c r="A1841" s="2">
        <v>20</v>
      </c>
      <c r="B1841" s="2" t="s">
        <v>80</v>
      </c>
      <c r="C1841" s="3">
        <v>42495</v>
      </c>
      <c r="D1841" s="2" t="s">
        <v>16</v>
      </c>
      <c r="E1841" s="2">
        <v>0.45365853658536498</v>
      </c>
      <c r="F1841" s="2">
        <v>9642</v>
      </c>
      <c r="G1841" s="2">
        <v>44418</v>
      </c>
      <c r="H1841" s="2">
        <v>410</v>
      </c>
      <c r="I1841">
        <f t="shared" si="56"/>
        <v>185.99999999999963</v>
      </c>
      <c r="J1841">
        <f t="shared" si="57"/>
        <v>18.55795516675779</v>
      </c>
    </row>
    <row r="1842" spans="1:10" ht="12.75" x14ac:dyDescent="0.2">
      <c r="A1842" s="2">
        <v>21</v>
      </c>
      <c r="B1842" s="2" t="s">
        <v>81</v>
      </c>
      <c r="C1842" s="3">
        <v>42495</v>
      </c>
      <c r="D1842" s="2" t="s">
        <v>16</v>
      </c>
      <c r="E1842" s="2">
        <v>0.50658857979502103</v>
      </c>
      <c r="F1842" s="2">
        <v>121198</v>
      </c>
      <c r="G1842" s="2">
        <v>394784</v>
      </c>
      <c r="H1842" s="2">
        <v>3415</v>
      </c>
      <c r="I1842">
        <f t="shared" si="56"/>
        <v>1729.9999999999968</v>
      </c>
      <c r="J1842">
        <f t="shared" si="57"/>
        <v>18.55795516675779</v>
      </c>
    </row>
    <row r="1843" spans="1:10" ht="12.75" x14ac:dyDescent="0.2">
      <c r="A1843" s="2">
        <v>22</v>
      </c>
      <c r="B1843" s="2" t="s">
        <v>82</v>
      </c>
      <c r="C1843" s="3">
        <v>42495</v>
      </c>
      <c r="D1843" s="2" t="s">
        <v>16</v>
      </c>
      <c r="E1843" s="2">
        <v>0.51113430758524703</v>
      </c>
      <c r="F1843" s="2">
        <v>108950</v>
      </c>
      <c r="G1843" s="2">
        <v>343479</v>
      </c>
      <c r="H1843" s="2">
        <v>2874</v>
      </c>
      <c r="I1843">
        <f t="shared" si="56"/>
        <v>1469</v>
      </c>
      <c r="J1843">
        <f t="shared" si="57"/>
        <v>18.55795516675779</v>
      </c>
    </row>
    <row r="1844" spans="1:10" ht="12.75" x14ac:dyDescent="0.2">
      <c r="A1844" s="2">
        <v>23</v>
      </c>
      <c r="B1844" s="2" t="s">
        <v>83</v>
      </c>
      <c r="C1844" s="3">
        <v>42495</v>
      </c>
      <c r="D1844" s="2" t="s">
        <v>16</v>
      </c>
      <c r="E1844" s="2">
        <v>0.53696788648244898</v>
      </c>
      <c r="F1844" s="2">
        <v>32371</v>
      </c>
      <c r="G1844" s="2">
        <v>156925</v>
      </c>
      <c r="H1844" s="2">
        <v>1339</v>
      </c>
      <c r="I1844">
        <f t="shared" si="56"/>
        <v>718.9999999999992</v>
      </c>
      <c r="J1844">
        <f t="shared" si="57"/>
        <v>18.55795516675779</v>
      </c>
    </row>
    <row r="1845" spans="1:10" ht="12.75" x14ac:dyDescent="0.2">
      <c r="A1845" s="2">
        <v>24</v>
      </c>
      <c r="B1845" s="2" t="s">
        <v>84</v>
      </c>
      <c r="C1845" s="3">
        <v>42495</v>
      </c>
      <c r="D1845" s="2" t="s">
        <v>16</v>
      </c>
      <c r="E1845" s="2">
        <v>0.47948285553681802</v>
      </c>
      <c r="F1845" s="2">
        <v>42906</v>
      </c>
      <c r="G1845" s="2">
        <v>204467</v>
      </c>
      <c r="H1845" s="2">
        <v>1779</v>
      </c>
      <c r="I1845">
        <f t="shared" si="56"/>
        <v>852.9999999999992</v>
      </c>
      <c r="J1845">
        <f t="shared" si="57"/>
        <v>18.55795516675779</v>
      </c>
    </row>
    <row r="1846" spans="1:10" ht="12.75" x14ac:dyDescent="0.2">
      <c r="A1846" s="2">
        <v>25</v>
      </c>
      <c r="B1846" s="2" t="s">
        <v>86</v>
      </c>
      <c r="C1846" s="3">
        <v>42495</v>
      </c>
      <c r="D1846" s="2" t="s">
        <v>16</v>
      </c>
      <c r="E1846" s="2">
        <v>0.50327510917030505</v>
      </c>
      <c r="F1846" s="2">
        <v>36996</v>
      </c>
      <c r="G1846" s="2">
        <v>213790</v>
      </c>
      <c r="H1846" s="2">
        <v>1832</v>
      </c>
      <c r="I1846">
        <f t="shared" si="56"/>
        <v>921.99999999999886</v>
      </c>
      <c r="J1846">
        <f t="shared" si="57"/>
        <v>18.55795516675779</v>
      </c>
    </row>
    <row r="1847" spans="1:10" ht="12.75" x14ac:dyDescent="0.2">
      <c r="A1847" s="2">
        <v>26</v>
      </c>
      <c r="B1847" s="2" t="s">
        <v>87</v>
      </c>
      <c r="C1847" s="3">
        <v>42495</v>
      </c>
      <c r="D1847" s="2" t="s">
        <v>16</v>
      </c>
      <c r="E1847" s="2">
        <v>0.48136645962732899</v>
      </c>
      <c r="F1847" s="2">
        <v>4633</v>
      </c>
      <c r="G1847" s="2">
        <v>35369</v>
      </c>
      <c r="H1847" s="2">
        <v>322</v>
      </c>
      <c r="I1847">
        <f t="shared" si="56"/>
        <v>154.99999999999994</v>
      </c>
      <c r="J1847">
        <f t="shared" si="57"/>
        <v>18.55795516675779</v>
      </c>
    </row>
    <row r="1848" spans="1:10" ht="12.75" x14ac:dyDescent="0.2">
      <c r="A1848" s="2">
        <v>27</v>
      </c>
      <c r="B1848" s="2" t="s">
        <v>88</v>
      </c>
      <c r="C1848" s="3">
        <v>42495</v>
      </c>
      <c r="D1848" s="2" t="s">
        <v>16</v>
      </c>
      <c r="E1848" s="2">
        <v>0.53741496598639404</v>
      </c>
      <c r="F1848" s="2">
        <v>5180</v>
      </c>
      <c r="G1848" s="2">
        <v>52504</v>
      </c>
      <c r="H1848" s="2">
        <v>441</v>
      </c>
      <c r="I1848">
        <f t="shared" si="56"/>
        <v>236.99999999999977</v>
      </c>
      <c r="J1848">
        <f t="shared" si="57"/>
        <v>18.55795516675779</v>
      </c>
    </row>
    <row r="1849" spans="1:10" ht="12.75" x14ac:dyDescent="0.2">
      <c r="A1849" s="2">
        <v>28</v>
      </c>
      <c r="B1849" s="2" t="s">
        <v>90</v>
      </c>
      <c r="C1849" s="3">
        <v>42495</v>
      </c>
      <c r="D1849" s="2" t="s">
        <v>16</v>
      </c>
      <c r="E1849" s="2">
        <v>0.45578851412944299</v>
      </c>
      <c r="F1849" s="2">
        <v>27801</v>
      </c>
      <c r="G1849" s="2">
        <v>117993</v>
      </c>
      <c r="H1849" s="2">
        <v>1097</v>
      </c>
      <c r="I1849">
        <f t="shared" si="56"/>
        <v>499.99999999999898</v>
      </c>
      <c r="J1849">
        <f t="shared" si="57"/>
        <v>18.55795516675779</v>
      </c>
    </row>
    <row r="1850" spans="1:10" ht="12.75" x14ac:dyDescent="0.2">
      <c r="A1850" s="2">
        <v>29</v>
      </c>
      <c r="B1850" s="2" t="s">
        <v>92</v>
      </c>
      <c r="C1850" s="3">
        <v>42495</v>
      </c>
      <c r="D1850" s="2" t="s">
        <v>16</v>
      </c>
      <c r="E1850" s="2">
        <v>0.49716874292185698</v>
      </c>
      <c r="F1850" s="2">
        <v>78004</v>
      </c>
      <c r="G1850" s="2">
        <v>299944</v>
      </c>
      <c r="H1850" s="2">
        <v>2649</v>
      </c>
      <c r="I1850">
        <f t="shared" si="56"/>
        <v>1316.9999999999991</v>
      </c>
      <c r="J1850">
        <f t="shared" si="57"/>
        <v>18.55795516675779</v>
      </c>
    </row>
    <row r="1851" spans="1:10" ht="12.75" x14ac:dyDescent="0.2">
      <c r="A1851" s="2">
        <v>30</v>
      </c>
      <c r="B1851" s="2" t="s">
        <v>94</v>
      </c>
      <c r="C1851" s="3">
        <v>42495</v>
      </c>
      <c r="D1851" s="2" t="s">
        <v>16</v>
      </c>
      <c r="E1851" s="2">
        <v>0.49659863945578198</v>
      </c>
      <c r="F1851" s="2">
        <v>2785</v>
      </c>
      <c r="G1851" s="2">
        <v>16295</v>
      </c>
      <c r="H1851" s="2">
        <v>147</v>
      </c>
      <c r="I1851">
        <f t="shared" si="56"/>
        <v>72.999999999999957</v>
      </c>
      <c r="J1851">
        <f t="shared" si="57"/>
        <v>18.55795516675779</v>
      </c>
    </row>
    <row r="1852" spans="1:10" ht="12.75" x14ac:dyDescent="0.2">
      <c r="A1852" s="2">
        <v>31</v>
      </c>
      <c r="B1852" s="2" t="s">
        <v>96</v>
      </c>
      <c r="C1852" s="3">
        <v>42495</v>
      </c>
      <c r="D1852" s="2" t="s">
        <v>16</v>
      </c>
      <c r="E1852" s="2">
        <v>0.46628131021194602</v>
      </c>
      <c r="F1852" s="2">
        <v>11492</v>
      </c>
      <c r="G1852" s="2">
        <v>58260</v>
      </c>
      <c r="H1852" s="2">
        <v>519</v>
      </c>
      <c r="I1852">
        <f t="shared" si="56"/>
        <v>241.99999999999997</v>
      </c>
      <c r="J1852">
        <f t="shared" si="57"/>
        <v>18.55795516675779</v>
      </c>
    </row>
    <row r="1853" spans="1:10" ht="12.75" x14ac:dyDescent="0.2">
      <c r="A1853" s="2">
        <v>32</v>
      </c>
      <c r="B1853" s="2" t="s">
        <v>97</v>
      </c>
      <c r="C1853" s="3">
        <v>42495</v>
      </c>
      <c r="D1853" s="2" t="s">
        <v>16</v>
      </c>
      <c r="E1853" s="2">
        <v>0.55570469798657696</v>
      </c>
      <c r="F1853" s="2">
        <v>17320</v>
      </c>
      <c r="G1853" s="2">
        <v>91449</v>
      </c>
      <c r="H1853" s="2">
        <v>745</v>
      </c>
      <c r="I1853">
        <f t="shared" si="56"/>
        <v>413.99999999999983</v>
      </c>
      <c r="J1853">
        <f t="shared" si="57"/>
        <v>18.55795516675779</v>
      </c>
    </row>
    <row r="1854" spans="1:10" ht="12.75" x14ac:dyDescent="0.2">
      <c r="A1854" s="2">
        <v>33</v>
      </c>
      <c r="B1854" s="2" t="s">
        <v>98</v>
      </c>
      <c r="C1854" s="3">
        <v>42495</v>
      </c>
      <c r="D1854" s="2" t="s">
        <v>16</v>
      </c>
      <c r="E1854" s="2">
        <v>0.53052631578947296</v>
      </c>
      <c r="F1854" s="2">
        <v>6952</v>
      </c>
      <c r="G1854" s="2">
        <v>56289</v>
      </c>
      <c r="H1854" s="2">
        <v>475</v>
      </c>
      <c r="I1854">
        <f t="shared" si="56"/>
        <v>251.99999999999966</v>
      </c>
      <c r="J1854">
        <f t="shared" si="57"/>
        <v>18.55795516675779</v>
      </c>
    </row>
    <row r="1855" spans="1:10" ht="12.75" x14ac:dyDescent="0.2">
      <c r="A1855" s="2">
        <v>34</v>
      </c>
      <c r="B1855" s="2" t="s">
        <v>99</v>
      </c>
      <c r="C1855" s="3">
        <v>42495</v>
      </c>
      <c r="D1855" s="2" t="s">
        <v>16</v>
      </c>
      <c r="E1855" s="2">
        <v>0.46243739565943198</v>
      </c>
      <c r="F1855" s="2">
        <v>4515</v>
      </c>
      <c r="G1855" s="2">
        <v>67353</v>
      </c>
      <c r="H1855" s="2">
        <v>599</v>
      </c>
      <c r="I1855">
        <f t="shared" si="56"/>
        <v>276.99999999999977</v>
      </c>
      <c r="J1855">
        <f t="shared" si="57"/>
        <v>18.55795516675779</v>
      </c>
    </row>
    <row r="1856" spans="1:10" ht="12.75" x14ac:dyDescent="0.2">
      <c r="A1856" s="2">
        <v>35</v>
      </c>
      <c r="B1856" s="2" t="s">
        <v>101</v>
      </c>
      <c r="C1856" s="3">
        <v>42495</v>
      </c>
      <c r="D1856" s="2" t="s">
        <v>16</v>
      </c>
      <c r="E1856" s="2">
        <v>0.50854700854700796</v>
      </c>
      <c r="F1856" s="2">
        <v>20000</v>
      </c>
      <c r="G1856" s="2">
        <v>187592</v>
      </c>
      <c r="H1856" s="2">
        <v>1638</v>
      </c>
      <c r="I1856">
        <f t="shared" si="56"/>
        <v>832.99999999999909</v>
      </c>
      <c r="J1856">
        <f t="shared" si="57"/>
        <v>18.55795516675779</v>
      </c>
    </row>
    <row r="1857" spans="1:10" ht="12.75" x14ac:dyDescent="0.2">
      <c r="A1857" s="2">
        <v>36</v>
      </c>
      <c r="B1857" s="2" t="s">
        <v>102</v>
      </c>
      <c r="C1857" s="3">
        <v>42495</v>
      </c>
      <c r="D1857" s="2" t="s">
        <v>16</v>
      </c>
      <c r="E1857" s="2">
        <v>0.53590192644483303</v>
      </c>
      <c r="F1857" s="2">
        <v>15455</v>
      </c>
      <c r="G1857" s="2">
        <v>67449</v>
      </c>
      <c r="H1857" s="2">
        <v>571</v>
      </c>
      <c r="I1857">
        <f t="shared" si="56"/>
        <v>305.99999999999966</v>
      </c>
      <c r="J1857">
        <f t="shared" si="57"/>
        <v>18.55795516675779</v>
      </c>
    </row>
    <row r="1858" spans="1:10" ht="12.75" x14ac:dyDescent="0.2">
      <c r="A1858" s="2">
        <v>37</v>
      </c>
      <c r="B1858" s="2" t="s">
        <v>103</v>
      </c>
      <c r="C1858" s="3">
        <v>42495</v>
      </c>
      <c r="D1858" s="2" t="s">
        <v>16</v>
      </c>
      <c r="E1858" s="2">
        <v>0.51145038167938905</v>
      </c>
      <c r="F1858" s="2">
        <v>34339</v>
      </c>
      <c r="G1858" s="2">
        <v>180231</v>
      </c>
      <c r="H1858" s="2">
        <v>1572</v>
      </c>
      <c r="I1858">
        <f t="shared" si="56"/>
        <v>803.99999999999955</v>
      </c>
      <c r="J1858">
        <f t="shared" si="57"/>
        <v>18.55795516675779</v>
      </c>
    </row>
    <row r="1859" spans="1:10" ht="12.75" x14ac:dyDescent="0.2">
      <c r="A1859" s="2">
        <v>38</v>
      </c>
      <c r="B1859" s="2" t="s">
        <v>104</v>
      </c>
      <c r="C1859" s="3">
        <v>42495</v>
      </c>
      <c r="D1859" s="2" t="s">
        <v>16</v>
      </c>
      <c r="E1859" s="2">
        <v>0.51388888888888795</v>
      </c>
      <c r="F1859" s="2">
        <v>5839</v>
      </c>
      <c r="G1859" s="2">
        <v>47843</v>
      </c>
      <c r="H1859" s="2">
        <v>432</v>
      </c>
      <c r="I1859">
        <f t="shared" ref="I1859:I1922" si="58">(H1859*E1859)</f>
        <v>221.9999999999996</v>
      </c>
      <c r="J1859">
        <f t="shared" ref="J1859:J1922" si="59">SUM($F$2,$F$3511)/SUM($H$2,$H$3511)</f>
        <v>18.55795516675779</v>
      </c>
    </row>
    <row r="1860" spans="1:10" ht="12.75" x14ac:dyDescent="0.2">
      <c r="A1860" s="2">
        <v>39</v>
      </c>
      <c r="B1860" s="2" t="s">
        <v>105</v>
      </c>
      <c r="C1860" s="3">
        <v>42495</v>
      </c>
      <c r="D1860" s="2" t="s">
        <v>16</v>
      </c>
      <c r="E1860" s="2">
        <v>0.50922509225092205</v>
      </c>
      <c r="F1860" s="2">
        <v>6851</v>
      </c>
      <c r="G1860" s="2">
        <v>95359</v>
      </c>
      <c r="H1860" s="2">
        <v>813</v>
      </c>
      <c r="I1860">
        <f t="shared" si="58"/>
        <v>413.9999999999996</v>
      </c>
      <c r="J1860">
        <f t="shared" si="59"/>
        <v>18.55795516675779</v>
      </c>
    </row>
    <row r="1861" spans="1:10" ht="12.75" x14ac:dyDescent="0.2">
      <c r="A1861" s="2">
        <v>40</v>
      </c>
      <c r="B1861" s="2" t="s">
        <v>107</v>
      </c>
      <c r="C1861" s="3">
        <v>42495</v>
      </c>
      <c r="D1861" s="2" t="s">
        <v>16</v>
      </c>
      <c r="E1861" s="2">
        <v>0.51583710407239802</v>
      </c>
      <c r="F1861" s="2">
        <v>6739</v>
      </c>
      <c r="G1861" s="2">
        <v>74690</v>
      </c>
      <c r="H1861" s="2">
        <v>663</v>
      </c>
      <c r="I1861">
        <f t="shared" si="58"/>
        <v>341.99999999999989</v>
      </c>
      <c r="J1861">
        <f t="shared" si="59"/>
        <v>18.55795516675779</v>
      </c>
    </row>
    <row r="1862" spans="1:10" ht="12.75" x14ac:dyDescent="0.2">
      <c r="A1862" s="2">
        <v>41</v>
      </c>
      <c r="B1862" s="2" t="s">
        <v>108</v>
      </c>
      <c r="C1862" s="3">
        <v>42495</v>
      </c>
      <c r="D1862" s="2" t="s">
        <v>16</v>
      </c>
      <c r="E1862" s="2">
        <v>0.44831338411316601</v>
      </c>
      <c r="F1862" s="2">
        <v>11058</v>
      </c>
      <c r="G1862" s="2">
        <v>98854</v>
      </c>
      <c r="H1862" s="2">
        <v>919</v>
      </c>
      <c r="I1862">
        <f t="shared" si="58"/>
        <v>411.99999999999955</v>
      </c>
      <c r="J1862">
        <f t="shared" si="59"/>
        <v>18.55795516675779</v>
      </c>
    </row>
    <row r="1863" spans="1:10" ht="12.75" x14ac:dyDescent="0.2">
      <c r="A1863" s="2">
        <v>42</v>
      </c>
      <c r="B1863" s="2" t="s">
        <v>109</v>
      </c>
      <c r="C1863" s="3">
        <v>42495</v>
      </c>
      <c r="D1863" s="2" t="s">
        <v>16</v>
      </c>
      <c r="E1863" s="2">
        <v>0.45116279069767401</v>
      </c>
      <c r="F1863" s="2">
        <v>5357</v>
      </c>
      <c r="G1863" s="2">
        <v>45561</v>
      </c>
      <c r="H1863" s="2">
        <v>430</v>
      </c>
      <c r="I1863">
        <f t="shared" si="58"/>
        <v>193.99999999999983</v>
      </c>
      <c r="J1863">
        <f t="shared" si="59"/>
        <v>18.55795516675779</v>
      </c>
    </row>
    <row r="1864" spans="1:10" ht="12.75" x14ac:dyDescent="0.2">
      <c r="A1864" s="2">
        <v>43</v>
      </c>
      <c r="B1864" s="2" t="s">
        <v>110</v>
      </c>
      <c r="C1864" s="3">
        <v>42495</v>
      </c>
      <c r="D1864" s="2" t="s">
        <v>16</v>
      </c>
      <c r="E1864" s="2">
        <v>0.49636803874092</v>
      </c>
      <c r="F1864" s="2">
        <v>10131</v>
      </c>
      <c r="G1864" s="2">
        <v>92827</v>
      </c>
      <c r="H1864" s="2">
        <v>826</v>
      </c>
      <c r="I1864">
        <f t="shared" si="58"/>
        <v>409.99999999999994</v>
      </c>
      <c r="J1864">
        <f t="shared" si="59"/>
        <v>18.55795516675779</v>
      </c>
    </row>
    <row r="1865" spans="1:10" ht="12.75" x14ac:dyDescent="0.2">
      <c r="A1865" s="2">
        <v>44</v>
      </c>
      <c r="B1865" s="2" t="s">
        <v>112</v>
      </c>
      <c r="C1865" s="3">
        <v>42495</v>
      </c>
      <c r="D1865" s="2" t="s">
        <v>16</v>
      </c>
      <c r="E1865" s="2">
        <v>0.50631136044880698</v>
      </c>
      <c r="F1865" s="2">
        <v>14380</v>
      </c>
      <c r="G1865" s="2">
        <v>165489</v>
      </c>
      <c r="H1865" s="2">
        <v>1426</v>
      </c>
      <c r="I1865">
        <f t="shared" si="58"/>
        <v>721.99999999999875</v>
      </c>
      <c r="J1865">
        <f t="shared" si="59"/>
        <v>18.55795516675779</v>
      </c>
    </row>
    <row r="1866" spans="1:10" ht="12.75" x14ac:dyDescent="0.2">
      <c r="A1866" s="2">
        <v>45</v>
      </c>
      <c r="B1866" s="2" t="s">
        <v>113</v>
      </c>
      <c r="C1866" s="3">
        <v>42495</v>
      </c>
      <c r="D1866" s="2" t="s">
        <v>16</v>
      </c>
      <c r="E1866" s="2">
        <v>0.52179598953792505</v>
      </c>
      <c r="F1866" s="2">
        <v>25162</v>
      </c>
      <c r="G1866" s="2">
        <v>269988</v>
      </c>
      <c r="H1866" s="2">
        <v>2294</v>
      </c>
      <c r="I1866">
        <f t="shared" si="58"/>
        <v>1197</v>
      </c>
      <c r="J1866">
        <f t="shared" si="59"/>
        <v>18.55795516675779</v>
      </c>
    </row>
    <row r="1867" spans="1:10" ht="12.75" x14ac:dyDescent="0.2">
      <c r="A1867" s="2">
        <v>48</v>
      </c>
      <c r="B1867" s="2" t="s">
        <v>115</v>
      </c>
      <c r="C1867" s="3">
        <v>42495</v>
      </c>
      <c r="D1867" s="2" t="s">
        <v>16</v>
      </c>
      <c r="E1867" s="2">
        <v>0.50263264479546299</v>
      </c>
      <c r="F1867" s="2">
        <v>64506</v>
      </c>
      <c r="G1867" s="2">
        <v>285087</v>
      </c>
      <c r="H1867" s="2">
        <v>2469</v>
      </c>
      <c r="I1867">
        <f t="shared" si="58"/>
        <v>1240.9999999999982</v>
      </c>
      <c r="J1867">
        <f t="shared" si="59"/>
        <v>18.55795516675779</v>
      </c>
    </row>
    <row r="1868" spans="1:10" ht="12.75" x14ac:dyDescent="0.2">
      <c r="A1868" s="2">
        <v>50</v>
      </c>
      <c r="B1868" s="2" t="s">
        <v>116</v>
      </c>
      <c r="C1868" s="3">
        <v>42495</v>
      </c>
      <c r="D1868" s="2" t="s">
        <v>16</v>
      </c>
      <c r="E1868" s="2">
        <v>0.404094010614101</v>
      </c>
      <c r="F1868" s="2">
        <v>33252</v>
      </c>
      <c r="G1868" s="2">
        <v>143106</v>
      </c>
      <c r="H1868" s="2">
        <v>1319</v>
      </c>
      <c r="I1868">
        <f t="shared" si="58"/>
        <v>532.9999999999992</v>
      </c>
      <c r="J1868">
        <f t="shared" si="59"/>
        <v>18.55795516675779</v>
      </c>
    </row>
    <row r="1869" spans="1:10" ht="12.75" x14ac:dyDescent="0.2">
      <c r="A1869" s="2">
        <v>51</v>
      </c>
      <c r="B1869" s="2" t="s">
        <v>117</v>
      </c>
      <c r="C1869" s="3">
        <v>42495</v>
      </c>
      <c r="D1869" s="2" t="s">
        <v>16</v>
      </c>
      <c r="E1869" s="2">
        <v>0.49524506217995601</v>
      </c>
      <c r="F1869" s="2">
        <v>17821</v>
      </c>
      <c r="G1869" s="2">
        <v>314170</v>
      </c>
      <c r="H1869" s="2">
        <v>2734</v>
      </c>
      <c r="I1869">
        <f t="shared" si="58"/>
        <v>1353.9999999999998</v>
      </c>
      <c r="J1869">
        <f t="shared" si="59"/>
        <v>18.55795516675779</v>
      </c>
    </row>
    <row r="1870" spans="1:10" ht="12.75" x14ac:dyDescent="0.2">
      <c r="A1870" s="2">
        <v>53</v>
      </c>
      <c r="B1870" s="2" t="s">
        <v>12</v>
      </c>
      <c r="C1870" s="3">
        <v>42495</v>
      </c>
      <c r="D1870" s="2" t="s">
        <v>16</v>
      </c>
      <c r="E1870" s="2">
        <v>0.531069827033952</v>
      </c>
      <c r="F1870" s="2">
        <v>46903</v>
      </c>
      <c r="G1870" s="2">
        <v>366763</v>
      </c>
      <c r="H1870" s="2">
        <v>3122</v>
      </c>
      <c r="I1870">
        <f t="shared" si="58"/>
        <v>1657.9999999999982</v>
      </c>
      <c r="J1870">
        <f t="shared" si="59"/>
        <v>18.55795516675779</v>
      </c>
    </row>
    <row r="1871" spans="1:10" ht="12.75" x14ac:dyDescent="0.2">
      <c r="A1871" s="2">
        <v>54</v>
      </c>
      <c r="B1871" s="2" t="s">
        <v>50</v>
      </c>
      <c r="C1871" s="3">
        <v>42495</v>
      </c>
      <c r="D1871" s="2" t="s">
        <v>16</v>
      </c>
      <c r="E1871" s="2">
        <v>0.52984464431725198</v>
      </c>
      <c r="F1871" s="2">
        <v>26722</v>
      </c>
      <c r="G1871" s="2">
        <v>142016</v>
      </c>
      <c r="H1871" s="2">
        <v>1223</v>
      </c>
      <c r="I1871">
        <f t="shared" si="58"/>
        <v>647.9999999999992</v>
      </c>
      <c r="J1871">
        <f t="shared" si="59"/>
        <v>18.55795516675779</v>
      </c>
    </row>
    <row r="1872" spans="1:10" ht="12.75" x14ac:dyDescent="0.2">
      <c r="A1872" s="2">
        <v>55</v>
      </c>
      <c r="B1872" s="2" t="s">
        <v>121</v>
      </c>
      <c r="C1872" s="3">
        <v>42495</v>
      </c>
      <c r="D1872" s="2" t="s">
        <v>16</v>
      </c>
      <c r="E1872" s="2">
        <v>0.48982785602503898</v>
      </c>
      <c r="F1872" s="2">
        <v>35867</v>
      </c>
      <c r="G1872" s="2">
        <v>141052</v>
      </c>
      <c r="H1872" s="2">
        <v>1278</v>
      </c>
      <c r="I1872">
        <f t="shared" si="58"/>
        <v>625.99999999999977</v>
      </c>
      <c r="J1872">
        <f t="shared" si="59"/>
        <v>18.55795516675779</v>
      </c>
    </row>
    <row r="1873" spans="1:10" ht="12.75" x14ac:dyDescent="0.2">
      <c r="A1873" s="2">
        <v>56</v>
      </c>
      <c r="B1873" s="2" t="s">
        <v>122</v>
      </c>
      <c r="C1873" s="3">
        <v>42495</v>
      </c>
      <c r="D1873" s="2" t="s">
        <v>16</v>
      </c>
      <c r="E1873" s="2">
        <v>0.56635514018691502</v>
      </c>
      <c r="F1873" s="2">
        <v>3188</v>
      </c>
      <c r="G1873" s="2">
        <v>62075</v>
      </c>
      <c r="H1873" s="2">
        <v>535</v>
      </c>
      <c r="I1873">
        <f t="shared" si="58"/>
        <v>302.99999999999955</v>
      </c>
      <c r="J1873">
        <f t="shared" si="59"/>
        <v>18.55795516675779</v>
      </c>
    </row>
    <row r="1874" spans="1:10" ht="12.75" x14ac:dyDescent="0.2">
      <c r="A1874" s="2">
        <v>57</v>
      </c>
      <c r="B1874" s="2" t="s">
        <v>124</v>
      </c>
      <c r="C1874" s="3">
        <v>42495</v>
      </c>
      <c r="D1874" s="2" t="s">
        <v>16</v>
      </c>
      <c r="E1874" s="2">
        <v>0.50819672131147497</v>
      </c>
      <c r="F1874" s="2">
        <v>4028</v>
      </c>
      <c r="G1874" s="2">
        <v>68428</v>
      </c>
      <c r="H1874" s="2">
        <v>610</v>
      </c>
      <c r="I1874">
        <f t="shared" si="58"/>
        <v>309.99999999999972</v>
      </c>
      <c r="J1874">
        <f t="shared" si="59"/>
        <v>18.55795516675779</v>
      </c>
    </row>
    <row r="1875" spans="1:10" ht="12.75" x14ac:dyDescent="0.2">
      <c r="A1875" s="2">
        <v>58</v>
      </c>
      <c r="B1875" s="2" t="s">
        <v>114</v>
      </c>
      <c r="C1875" s="3">
        <v>42495</v>
      </c>
      <c r="D1875" s="2" t="s">
        <v>16</v>
      </c>
      <c r="E1875" s="2">
        <v>0.50081300813008101</v>
      </c>
      <c r="F1875" s="2">
        <v>3414</v>
      </c>
      <c r="G1875" s="2">
        <v>69742</v>
      </c>
      <c r="H1875" s="2">
        <v>615</v>
      </c>
      <c r="I1875">
        <f t="shared" si="58"/>
        <v>307.99999999999983</v>
      </c>
      <c r="J1875">
        <f t="shared" si="59"/>
        <v>18.55795516675779</v>
      </c>
    </row>
    <row r="1876" spans="1:10" ht="12.75" x14ac:dyDescent="0.2">
      <c r="A1876" s="2">
        <v>59</v>
      </c>
      <c r="B1876" s="2" t="s">
        <v>126</v>
      </c>
      <c r="C1876" s="3">
        <v>42495</v>
      </c>
      <c r="D1876" s="2" t="s">
        <v>16</v>
      </c>
      <c r="E1876" s="2">
        <v>0.47795414462081098</v>
      </c>
      <c r="F1876" s="2">
        <v>7894</v>
      </c>
      <c r="G1876" s="2">
        <v>63253</v>
      </c>
      <c r="H1876" s="2">
        <v>567</v>
      </c>
      <c r="I1876">
        <f t="shared" si="58"/>
        <v>270.99999999999983</v>
      </c>
      <c r="J1876">
        <f t="shared" si="59"/>
        <v>18.55795516675779</v>
      </c>
    </row>
    <row r="1877" spans="1:10" ht="12.75" x14ac:dyDescent="0.2">
      <c r="A1877" s="2">
        <v>60</v>
      </c>
      <c r="B1877" s="2" t="s">
        <v>111</v>
      </c>
      <c r="C1877" s="3">
        <v>42495</v>
      </c>
      <c r="D1877" s="2" t="s">
        <v>16</v>
      </c>
      <c r="E1877" s="2">
        <v>0.49484536082474201</v>
      </c>
      <c r="F1877" s="2">
        <v>1284</v>
      </c>
      <c r="G1877" s="2">
        <v>41867</v>
      </c>
      <c r="H1877" s="2">
        <v>388</v>
      </c>
      <c r="I1877">
        <f t="shared" si="58"/>
        <v>191.99999999999989</v>
      </c>
      <c r="J1877">
        <f t="shared" si="59"/>
        <v>18.55795516675779</v>
      </c>
    </row>
    <row r="1878" spans="1:10" ht="12.75" x14ac:dyDescent="0.2">
      <c r="A1878" s="2">
        <v>61</v>
      </c>
      <c r="B1878" s="2" t="s">
        <v>127</v>
      </c>
      <c r="C1878" s="3">
        <v>42495</v>
      </c>
      <c r="D1878" s="2" t="s">
        <v>16</v>
      </c>
      <c r="E1878" s="2">
        <v>0.51890756302521002</v>
      </c>
      <c r="F1878" s="2">
        <v>4436</v>
      </c>
      <c r="G1878" s="2">
        <v>53597</v>
      </c>
      <c r="H1878" s="2">
        <v>476</v>
      </c>
      <c r="I1878">
        <f t="shared" si="58"/>
        <v>246.99999999999997</v>
      </c>
      <c r="J1878">
        <f t="shared" si="59"/>
        <v>18.55795516675779</v>
      </c>
    </row>
    <row r="1879" spans="1:10" ht="12.75" x14ac:dyDescent="0.2">
      <c r="A1879" s="2">
        <v>62</v>
      </c>
      <c r="B1879" s="2" t="s">
        <v>91</v>
      </c>
      <c r="C1879" s="3">
        <v>42495</v>
      </c>
      <c r="D1879" s="2" t="s">
        <v>16</v>
      </c>
      <c r="E1879" s="2">
        <v>0.53267326732673204</v>
      </c>
      <c r="F1879" s="2">
        <v>16326</v>
      </c>
      <c r="G1879" s="2">
        <v>115222</v>
      </c>
      <c r="H1879" s="2">
        <v>1010</v>
      </c>
      <c r="I1879">
        <f t="shared" si="58"/>
        <v>537.99999999999932</v>
      </c>
      <c r="J1879">
        <f t="shared" si="59"/>
        <v>18.55795516675779</v>
      </c>
    </row>
    <row r="1880" spans="1:10" ht="12.75" x14ac:dyDescent="0.2">
      <c r="A1880" s="2">
        <v>63</v>
      </c>
      <c r="B1880" s="2" t="s">
        <v>128</v>
      </c>
      <c r="C1880" s="3">
        <v>42495</v>
      </c>
      <c r="D1880" s="2" t="s">
        <v>16</v>
      </c>
      <c r="E1880" s="2">
        <v>0.53634161114475998</v>
      </c>
      <c r="F1880" s="2">
        <v>28231</v>
      </c>
      <c r="G1880" s="2">
        <v>403513</v>
      </c>
      <c r="H1880" s="2">
        <v>3302</v>
      </c>
      <c r="I1880">
        <f t="shared" si="58"/>
        <v>1770.9999999999975</v>
      </c>
      <c r="J1880">
        <f t="shared" si="59"/>
        <v>18.55795516675779</v>
      </c>
    </row>
    <row r="1881" spans="1:10" ht="12.75" x14ac:dyDescent="0.2">
      <c r="A1881" s="2">
        <v>64</v>
      </c>
      <c r="B1881" s="2" t="s">
        <v>30</v>
      </c>
      <c r="C1881" s="3">
        <v>42495</v>
      </c>
      <c r="D1881" s="2" t="s">
        <v>16</v>
      </c>
      <c r="E1881" s="2">
        <v>0.47008687100475299</v>
      </c>
      <c r="F1881" s="2">
        <v>150750</v>
      </c>
      <c r="G1881" s="2">
        <v>687683</v>
      </c>
      <c r="H1881" s="2">
        <v>6101</v>
      </c>
      <c r="I1881">
        <f t="shared" si="58"/>
        <v>2867.9999999999982</v>
      </c>
      <c r="J1881">
        <f t="shared" si="59"/>
        <v>18.55795516675779</v>
      </c>
    </row>
    <row r="1882" spans="1:10" ht="12.75" x14ac:dyDescent="0.2">
      <c r="A1882" s="2">
        <v>67</v>
      </c>
      <c r="B1882" s="2" t="s">
        <v>129</v>
      </c>
      <c r="C1882" s="3">
        <v>42495</v>
      </c>
      <c r="D1882" s="2" t="s">
        <v>16</v>
      </c>
      <c r="E1882" s="2">
        <v>0.49804011989854702</v>
      </c>
      <c r="F1882" s="2">
        <v>40007</v>
      </c>
      <c r="G1882" s="2">
        <v>493571</v>
      </c>
      <c r="H1882" s="2">
        <v>4337</v>
      </c>
      <c r="I1882">
        <f t="shared" si="58"/>
        <v>2159.9999999999986</v>
      </c>
      <c r="J1882">
        <f t="shared" si="59"/>
        <v>18.55795516675779</v>
      </c>
    </row>
    <row r="1883" spans="1:10" ht="12.75" x14ac:dyDescent="0.2">
      <c r="A1883" s="2">
        <v>68</v>
      </c>
      <c r="B1883" s="2" t="s">
        <v>130</v>
      </c>
      <c r="C1883" s="3">
        <v>42495</v>
      </c>
      <c r="D1883" s="2" t="s">
        <v>16</v>
      </c>
      <c r="E1883" s="2">
        <v>0.52676056338028099</v>
      </c>
      <c r="F1883" s="2">
        <v>1162</v>
      </c>
      <c r="G1883" s="2">
        <v>40758</v>
      </c>
      <c r="H1883" s="2">
        <v>355</v>
      </c>
      <c r="I1883">
        <f t="shared" si="58"/>
        <v>186.99999999999974</v>
      </c>
      <c r="J1883">
        <f t="shared" si="59"/>
        <v>18.55795516675779</v>
      </c>
    </row>
    <row r="1884" spans="1:10" ht="12.75" x14ac:dyDescent="0.2">
      <c r="A1884" s="2">
        <v>69</v>
      </c>
      <c r="B1884" s="2" t="s">
        <v>131</v>
      </c>
      <c r="C1884" s="3">
        <v>42495</v>
      </c>
      <c r="D1884" s="2" t="s">
        <v>16</v>
      </c>
      <c r="E1884" s="2">
        <v>0.4375</v>
      </c>
      <c r="F1884" s="2">
        <v>5320</v>
      </c>
      <c r="G1884" s="2">
        <v>134878</v>
      </c>
      <c r="H1884" s="2">
        <v>1232</v>
      </c>
      <c r="I1884">
        <f t="shared" si="58"/>
        <v>539</v>
      </c>
      <c r="J1884">
        <f t="shared" si="59"/>
        <v>18.55795516675779</v>
      </c>
    </row>
    <row r="1885" spans="1:10" ht="12.75" x14ac:dyDescent="0.2">
      <c r="A1885" s="2">
        <v>72</v>
      </c>
      <c r="B1885" s="2" t="s">
        <v>132</v>
      </c>
      <c r="C1885" s="3">
        <v>42495</v>
      </c>
      <c r="D1885" s="2" t="s">
        <v>16</v>
      </c>
      <c r="E1885" s="2">
        <v>0.5</v>
      </c>
      <c r="F1885" s="2">
        <v>656</v>
      </c>
      <c r="G1885" s="2">
        <v>15737</v>
      </c>
      <c r="H1885" s="2">
        <v>152</v>
      </c>
      <c r="I1885">
        <f t="shared" si="58"/>
        <v>76</v>
      </c>
      <c r="J1885">
        <f t="shared" si="59"/>
        <v>18.55795516675779</v>
      </c>
    </row>
    <row r="1886" spans="1:10" ht="12.75" x14ac:dyDescent="0.2">
      <c r="A1886" s="2">
        <v>74</v>
      </c>
      <c r="B1886" s="2" t="s">
        <v>125</v>
      </c>
      <c r="C1886" s="3">
        <v>42495</v>
      </c>
      <c r="D1886" s="2" t="s">
        <v>16</v>
      </c>
      <c r="E1886" s="2">
        <v>0.53483992467043295</v>
      </c>
      <c r="F1886" s="2">
        <v>13144</v>
      </c>
      <c r="G1886" s="2">
        <v>60538</v>
      </c>
      <c r="H1886" s="2">
        <v>531</v>
      </c>
      <c r="I1886">
        <f t="shared" si="58"/>
        <v>283.99999999999989</v>
      </c>
      <c r="J1886">
        <f t="shared" si="59"/>
        <v>18.55795516675779</v>
      </c>
    </row>
    <row r="1887" spans="1:10" ht="12.75" x14ac:dyDescent="0.2">
      <c r="A1887" s="2">
        <v>75</v>
      </c>
      <c r="B1887" s="2" t="s">
        <v>106</v>
      </c>
      <c r="C1887" s="3">
        <v>42495</v>
      </c>
      <c r="D1887" s="2" t="s">
        <v>16</v>
      </c>
      <c r="E1887" s="2">
        <v>0.52053712480252701</v>
      </c>
      <c r="F1887" s="2">
        <v>32169</v>
      </c>
      <c r="G1887" s="2">
        <v>143088</v>
      </c>
      <c r="H1887" s="2">
        <v>1266</v>
      </c>
      <c r="I1887">
        <f t="shared" si="58"/>
        <v>658.9999999999992</v>
      </c>
      <c r="J1887">
        <f t="shared" si="59"/>
        <v>18.55795516675779</v>
      </c>
    </row>
    <row r="1888" spans="1:10" ht="12.75" x14ac:dyDescent="0.2">
      <c r="A1888" s="2">
        <v>76</v>
      </c>
      <c r="B1888" s="2" t="s">
        <v>119</v>
      </c>
      <c r="C1888" s="3">
        <v>42495</v>
      </c>
      <c r="D1888" s="2" t="s">
        <v>16</v>
      </c>
      <c r="E1888" s="2">
        <v>0.434017595307917</v>
      </c>
      <c r="F1888" s="2">
        <v>16986</v>
      </c>
      <c r="G1888" s="2">
        <v>147916</v>
      </c>
      <c r="H1888" s="2">
        <v>1364</v>
      </c>
      <c r="I1888">
        <f t="shared" si="58"/>
        <v>591.99999999999875</v>
      </c>
      <c r="J1888">
        <f t="shared" si="59"/>
        <v>18.55795516675779</v>
      </c>
    </row>
    <row r="1889" spans="1:10" ht="12.75" x14ac:dyDescent="0.2">
      <c r="A1889" s="2">
        <v>77</v>
      </c>
      <c r="B1889" s="2" t="s">
        <v>134</v>
      </c>
      <c r="C1889" s="3">
        <v>42495</v>
      </c>
      <c r="D1889" s="2" t="s">
        <v>16</v>
      </c>
      <c r="E1889" s="2">
        <v>0.48998178506375201</v>
      </c>
      <c r="F1889" s="2">
        <v>14187</v>
      </c>
      <c r="G1889" s="2">
        <v>125407</v>
      </c>
      <c r="H1889" s="2">
        <v>1098</v>
      </c>
      <c r="I1889">
        <f t="shared" si="58"/>
        <v>537.99999999999966</v>
      </c>
      <c r="J1889">
        <f t="shared" si="59"/>
        <v>18.55795516675779</v>
      </c>
    </row>
    <row r="1890" spans="1:10" ht="12.75" x14ac:dyDescent="0.2">
      <c r="A1890" s="2">
        <v>78</v>
      </c>
      <c r="B1890" s="2" t="s">
        <v>95</v>
      </c>
      <c r="C1890" s="3">
        <v>42495</v>
      </c>
      <c r="D1890" s="2" t="s">
        <v>16</v>
      </c>
      <c r="E1890" s="2">
        <v>0.45909090909090899</v>
      </c>
      <c r="F1890" s="2">
        <v>25190</v>
      </c>
      <c r="G1890" s="2">
        <v>99211</v>
      </c>
      <c r="H1890" s="2">
        <v>880</v>
      </c>
      <c r="I1890">
        <f t="shared" si="58"/>
        <v>403.99999999999989</v>
      </c>
      <c r="J1890">
        <f t="shared" si="59"/>
        <v>18.55795516675779</v>
      </c>
    </row>
    <row r="1891" spans="1:10" ht="12.75" x14ac:dyDescent="0.2">
      <c r="A1891" s="2">
        <v>79</v>
      </c>
      <c r="B1891" s="2" t="s">
        <v>137</v>
      </c>
      <c r="C1891" s="3">
        <v>42495</v>
      </c>
      <c r="D1891" s="2" t="s">
        <v>16</v>
      </c>
      <c r="E1891" s="2">
        <v>0.47856315179606002</v>
      </c>
      <c r="F1891" s="2">
        <v>5678</v>
      </c>
      <c r="G1891" s="2">
        <v>96686</v>
      </c>
      <c r="H1891" s="2">
        <v>863</v>
      </c>
      <c r="I1891">
        <f t="shared" si="58"/>
        <v>412.99999999999977</v>
      </c>
      <c r="J1891">
        <f t="shared" si="59"/>
        <v>18.55795516675779</v>
      </c>
    </row>
    <row r="1892" spans="1:10" ht="12.75" x14ac:dyDescent="0.2">
      <c r="A1892" s="2">
        <v>80</v>
      </c>
      <c r="B1892" s="2" t="s">
        <v>135</v>
      </c>
      <c r="C1892" s="3">
        <v>42495</v>
      </c>
      <c r="D1892" s="2" t="s">
        <v>16</v>
      </c>
      <c r="E1892" s="2">
        <v>0.46443514644351402</v>
      </c>
      <c r="F1892" s="2">
        <v>11431</v>
      </c>
      <c r="G1892" s="2">
        <v>77777</v>
      </c>
      <c r="H1892" s="2">
        <v>717</v>
      </c>
      <c r="I1892">
        <f t="shared" si="58"/>
        <v>332.99999999999955</v>
      </c>
      <c r="J1892">
        <f t="shared" si="59"/>
        <v>18.55795516675779</v>
      </c>
    </row>
    <row r="1893" spans="1:10" ht="12.75" x14ac:dyDescent="0.2">
      <c r="A1893" s="2">
        <v>81</v>
      </c>
      <c r="B1893" s="2" t="s">
        <v>133</v>
      </c>
      <c r="C1893" s="3">
        <v>42495</v>
      </c>
      <c r="D1893" s="2" t="s">
        <v>16</v>
      </c>
      <c r="E1893" s="2">
        <v>0.47100675916044099</v>
      </c>
      <c r="F1893" s="2">
        <v>28638</v>
      </c>
      <c r="G1893" s="2">
        <v>313049</v>
      </c>
      <c r="H1893" s="2">
        <v>2811</v>
      </c>
      <c r="I1893">
        <f t="shared" si="58"/>
        <v>1323.9999999999995</v>
      </c>
      <c r="J1893">
        <f t="shared" si="59"/>
        <v>18.55795516675779</v>
      </c>
    </row>
    <row r="1894" spans="1:10" ht="12.75" x14ac:dyDescent="0.2">
      <c r="A1894" s="2">
        <v>82</v>
      </c>
      <c r="B1894" s="2" t="s">
        <v>139</v>
      </c>
      <c r="C1894" s="3">
        <v>42495</v>
      </c>
      <c r="D1894" s="2" t="s">
        <v>16</v>
      </c>
      <c r="E1894" s="2">
        <v>0.48724489795918302</v>
      </c>
      <c r="F1894" s="2">
        <v>3100</v>
      </c>
      <c r="G1894" s="2">
        <v>43882</v>
      </c>
      <c r="H1894" s="2">
        <v>392</v>
      </c>
      <c r="I1894">
        <f t="shared" si="58"/>
        <v>190.99999999999974</v>
      </c>
      <c r="J1894">
        <f t="shared" si="59"/>
        <v>18.55795516675779</v>
      </c>
    </row>
    <row r="1895" spans="1:10" ht="12.75" x14ac:dyDescent="0.2">
      <c r="A1895" s="2">
        <v>83</v>
      </c>
      <c r="B1895" s="2" t="s">
        <v>140</v>
      </c>
      <c r="C1895" s="3">
        <v>42495</v>
      </c>
      <c r="D1895" s="2" t="s">
        <v>16</v>
      </c>
      <c r="E1895" s="2">
        <v>0.46078431372549</v>
      </c>
      <c r="F1895" s="2">
        <v>3713</v>
      </c>
      <c r="G1895" s="2">
        <v>23647</v>
      </c>
      <c r="H1895" s="2">
        <v>204</v>
      </c>
      <c r="I1895">
        <f t="shared" si="58"/>
        <v>93.999999999999957</v>
      </c>
      <c r="J1895">
        <f t="shared" si="59"/>
        <v>18.55795516675779</v>
      </c>
    </row>
    <row r="1896" spans="1:10" ht="12.75" x14ac:dyDescent="0.2">
      <c r="A1896" s="2">
        <v>84</v>
      </c>
      <c r="B1896" s="2" t="s">
        <v>142</v>
      </c>
      <c r="C1896" s="3">
        <v>42495</v>
      </c>
      <c r="D1896" s="2" t="s">
        <v>16</v>
      </c>
      <c r="E1896" s="2">
        <v>0.50698856416772498</v>
      </c>
      <c r="F1896" s="2">
        <v>11265</v>
      </c>
      <c r="G1896" s="2">
        <v>88307</v>
      </c>
      <c r="H1896" s="2">
        <v>787</v>
      </c>
      <c r="I1896">
        <f t="shared" si="58"/>
        <v>398.99999999999955</v>
      </c>
      <c r="J1896">
        <f t="shared" si="59"/>
        <v>18.55795516675779</v>
      </c>
    </row>
    <row r="1897" spans="1:10" ht="12.75" x14ac:dyDescent="0.2">
      <c r="A1897" s="2">
        <v>85</v>
      </c>
      <c r="B1897" s="2" t="s">
        <v>85</v>
      </c>
      <c r="C1897" s="3">
        <v>42495</v>
      </c>
      <c r="D1897" s="2" t="s">
        <v>16</v>
      </c>
      <c r="E1897" s="2">
        <v>0.52196836555360204</v>
      </c>
      <c r="F1897" s="2">
        <v>3544</v>
      </c>
      <c r="G1897" s="2">
        <v>64255</v>
      </c>
      <c r="H1897" s="2">
        <v>569</v>
      </c>
      <c r="I1897">
        <f t="shared" si="58"/>
        <v>296.99999999999955</v>
      </c>
      <c r="J1897">
        <f t="shared" si="59"/>
        <v>18.55795516675779</v>
      </c>
    </row>
    <row r="1898" spans="1:10" ht="12.75" x14ac:dyDescent="0.2">
      <c r="A1898" s="2">
        <v>86</v>
      </c>
      <c r="B1898" s="2" t="s">
        <v>141</v>
      </c>
      <c r="C1898" s="3">
        <v>42495</v>
      </c>
      <c r="D1898" s="2" t="s">
        <v>16</v>
      </c>
      <c r="E1898" s="2">
        <v>0.51721094439541004</v>
      </c>
      <c r="F1898" s="2">
        <v>98145</v>
      </c>
      <c r="G1898" s="2">
        <v>266800</v>
      </c>
      <c r="H1898" s="2">
        <v>2266</v>
      </c>
      <c r="I1898">
        <f t="shared" si="58"/>
        <v>1171.9999999999991</v>
      </c>
      <c r="J1898">
        <f t="shared" si="59"/>
        <v>18.55795516675779</v>
      </c>
    </row>
    <row r="1899" spans="1:10" ht="12.75" x14ac:dyDescent="0.2">
      <c r="A1899" s="2">
        <v>89</v>
      </c>
      <c r="B1899" s="2" t="s">
        <v>89</v>
      </c>
      <c r="C1899" s="3">
        <v>42495</v>
      </c>
      <c r="D1899" s="2" t="s">
        <v>16</v>
      </c>
      <c r="E1899" s="2">
        <v>0.51113467656415601</v>
      </c>
      <c r="F1899" s="2">
        <v>16908</v>
      </c>
      <c r="G1899" s="2">
        <v>108775</v>
      </c>
      <c r="H1899" s="2">
        <v>943</v>
      </c>
      <c r="I1899">
        <f t="shared" si="58"/>
        <v>481.99999999999909</v>
      </c>
      <c r="J1899">
        <f t="shared" si="59"/>
        <v>18.55795516675779</v>
      </c>
    </row>
    <row r="1900" spans="1:10" ht="12.75" x14ac:dyDescent="0.2">
      <c r="A1900" s="2">
        <v>90</v>
      </c>
      <c r="B1900" s="2" t="s">
        <v>145</v>
      </c>
      <c r="C1900" s="3">
        <v>42495</v>
      </c>
      <c r="D1900" s="2" t="s">
        <v>16</v>
      </c>
      <c r="E1900" s="2">
        <v>0.56905402102175495</v>
      </c>
      <c r="F1900" s="2">
        <v>14163</v>
      </c>
      <c r="G1900" s="2">
        <v>491510</v>
      </c>
      <c r="H1900" s="2">
        <v>4091</v>
      </c>
      <c r="I1900">
        <f t="shared" si="58"/>
        <v>2327.9999999999995</v>
      </c>
      <c r="J1900">
        <f t="shared" si="59"/>
        <v>18.55795516675779</v>
      </c>
    </row>
    <row r="1901" spans="1:10" ht="12.75" x14ac:dyDescent="0.2">
      <c r="A1901" s="2">
        <v>91</v>
      </c>
      <c r="B1901" s="2" t="s">
        <v>146</v>
      </c>
      <c r="C1901" s="3">
        <v>42495</v>
      </c>
      <c r="D1901" s="2" t="s">
        <v>16</v>
      </c>
      <c r="E1901" s="2">
        <v>0.51403508771929796</v>
      </c>
      <c r="F1901" s="2">
        <v>9615</v>
      </c>
      <c r="G1901" s="2">
        <v>67386</v>
      </c>
      <c r="H1901" s="2">
        <v>570</v>
      </c>
      <c r="I1901">
        <f t="shared" si="58"/>
        <v>292.99999999999983</v>
      </c>
      <c r="J1901">
        <f t="shared" si="59"/>
        <v>18.55795516675779</v>
      </c>
    </row>
    <row r="1902" spans="1:10" ht="12.75" x14ac:dyDescent="0.2">
      <c r="A1902" s="2">
        <v>92</v>
      </c>
      <c r="B1902" s="2" t="s">
        <v>147</v>
      </c>
      <c r="C1902" s="3">
        <v>42495</v>
      </c>
      <c r="D1902" s="2" t="s">
        <v>16</v>
      </c>
      <c r="E1902" s="2">
        <v>0.48402091807088898</v>
      </c>
      <c r="F1902" s="2">
        <v>27218</v>
      </c>
      <c r="G1902" s="2">
        <v>193650</v>
      </c>
      <c r="H1902" s="2">
        <v>1721</v>
      </c>
      <c r="I1902">
        <f t="shared" si="58"/>
        <v>832.99999999999989</v>
      </c>
      <c r="J1902">
        <f t="shared" si="59"/>
        <v>18.55795516675779</v>
      </c>
    </row>
    <row r="1903" spans="1:10" ht="12.75" x14ac:dyDescent="0.2">
      <c r="A1903" s="2">
        <v>96</v>
      </c>
      <c r="B1903" s="2" t="s">
        <v>148</v>
      </c>
      <c r="C1903" s="3">
        <v>42495</v>
      </c>
      <c r="D1903" s="2" t="s">
        <v>16</v>
      </c>
      <c r="E1903" s="2">
        <v>0.47555012224938797</v>
      </c>
      <c r="F1903" s="2">
        <v>4953</v>
      </c>
      <c r="G1903" s="2">
        <v>90419</v>
      </c>
      <c r="H1903" s="2">
        <v>818</v>
      </c>
      <c r="I1903">
        <f t="shared" si="58"/>
        <v>388.99999999999937</v>
      </c>
      <c r="J1903">
        <f t="shared" si="59"/>
        <v>18.55795516675779</v>
      </c>
    </row>
    <row r="1904" spans="1:10" ht="12.75" x14ac:dyDescent="0.2">
      <c r="A1904" s="2">
        <v>98</v>
      </c>
      <c r="B1904" s="2" t="s">
        <v>35</v>
      </c>
      <c r="C1904" s="3">
        <v>42495</v>
      </c>
      <c r="D1904" s="2" t="s">
        <v>16</v>
      </c>
      <c r="E1904" s="2">
        <v>0.50953206239168103</v>
      </c>
      <c r="F1904" s="2">
        <v>6455</v>
      </c>
      <c r="G1904" s="2">
        <v>65829</v>
      </c>
      <c r="H1904" s="2">
        <v>577</v>
      </c>
      <c r="I1904">
        <f t="shared" si="58"/>
        <v>293.99999999999994</v>
      </c>
      <c r="J1904">
        <f t="shared" si="59"/>
        <v>18.55795516675779</v>
      </c>
    </row>
    <row r="1905" spans="1:10" ht="12.75" x14ac:dyDescent="0.2">
      <c r="A1905" s="2">
        <v>99</v>
      </c>
      <c r="B1905" s="2" t="s">
        <v>149</v>
      </c>
      <c r="C1905" s="3">
        <v>42495</v>
      </c>
      <c r="D1905" s="2" t="s">
        <v>16</v>
      </c>
      <c r="E1905" s="2">
        <v>0.507582938388625</v>
      </c>
      <c r="F1905" s="2">
        <v>37753</v>
      </c>
      <c r="G1905" s="2">
        <v>246884</v>
      </c>
      <c r="H1905" s="2">
        <v>2110</v>
      </c>
      <c r="I1905">
        <f t="shared" si="58"/>
        <v>1070.9999999999989</v>
      </c>
      <c r="J1905">
        <f t="shared" si="59"/>
        <v>18.55795516675779</v>
      </c>
    </row>
    <row r="1906" spans="1:10" ht="12.75" x14ac:dyDescent="0.2">
      <c r="A1906" s="2">
        <v>101</v>
      </c>
      <c r="B1906" s="2" t="s">
        <v>150</v>
      </c>
      <c r="C1906" s="3">
        <v>42495</v>
      </c>
      <c r="D1906" s="2" t="s">
        <v>16</v>
      </c>
      <c r="E1906" s="2">
        <v>0.52644230769230704</v>
      </c>
      <c r="F1906" s="2">
        <v>4789</v>
      </c>
      <c r="G1906" s="2">
        <v>47558</v>
      </c>
      <c r="H1906" s="2">
        <v>416</v>
      </c>
      <c r="I1906">
        <f t="shared" si="58"/>
        <v>218.99999999999972</v>
      </c>
      <c r="J1906">
        <f t="shared" si="59"/>
        <v>18.55795516675779</v>
      </c>
    </row>
    <row r="1907" spans="1:10" ht="12.75" x14ac:dyDescent="0.2">
      <c r="A1907" s="2">
        <v>102</v>
      </c>
      <c r="B1907" s="2" t="s">
        <v>151</v>
      </c>
      <c r="C1907" s="3">
        <v>42495</v>
      </c>
      <c r="D1907" s="2" t="s">
        <v>16</v>
      </c>
      <c r="E1907" s="2">
        <v>0.47911547911547903</v>
      </c>
      <c r="F1907" s="2">
        <v>11648</v>
      </c>
      <c r="G1907" s="2">
        <v>93543</v>
      </c>
      <c r="H1907" s="2">
        <v>814</v>
      </c>
      <c r="I1907">
        <f t="shared" si="58"/>
        <v>389.99999999999994</v>
      </c>
      <c r="J1907">
        <f t="shared" si="59"/>
        <v>18.55795516675779</v>
      </c>
    </row>
    <row r="1908" spans="1:10" ht="12.75" x14ac:dyDescent="0.2">
      <c r="A1908" s="2">
        <v>103</v>
      </c>
      <c r="B1908" s="2" t="s">
        <v>93</v>
      </c>
      <c r="C1908" s="3">
        <v>42495</v>
      </c>
      <c r="D1908" s="2" t="s">
        <v>16</v>
      </c>
      <c r="E1908" s="2">
        <v>0.53354632587859396</v>
      </c>
      <c r="F1908" s="2">
        <v>18473</v>
      </c>
      <c r="G1908" s="2">
        <v>145301</v>
      </c>
      <c r="H1908" s="2">
        <v>1252</v>
      </c>
      <c r="I1908">
        <f t="shared" si="58"/>
        <v>667.99999999999966</v>
      </c>
      <c r="J1908">
        <f t="shared" si="59"/>
        <v>18.55795516675779</v>
      </c>
    </row>
    <row r="1909" spans="1:10" ht="12.75" x14ac:dyDescent="0.2">
      <c r="A1909" s="2">
        <v>104</v>
      </c>
      <c r="B1909" s="2" t="s">
        <v>152</v>
      </c>
      <c r="C1909" s="3">
        <v>42495</v>
      </c>
      <c r="D1909" s="2" t="s">
        <v>16</v>
      </c>
      <c r="E1909" s="2">
        <v>0.49019607843137197</v>
      </c>
      <c r="F1909" s="2">
        <v>12585</v>
      </c>
      <c r="G1909" s="2">
        <v>206484</v>
      </c>
      <c r="H1909" s="2">
        <v>1836</v>
      </c>
      <c r="I1909">
        <f t="shared" si="58"/>
        <v>899.99999999999898</v>
      </c>
      <c r="J1909">
        <f t="shared" si="59"/>
        <v>18.55795516675779</v>
      </c>
    </row>
    <row r="1910" spans="1:10" ht="12.75" x14ac:dyDescent="0.2">
      <c r="A1910" s="2">
        <v>105</v>
      </c>
      <c r="B1910" s="2" t="s">
        <v>153</v>
      </c>
      <c r="C1910" s="3">
        <v>42495</v>
      </c>
      <c r="D1910" s="2" t="s">
        <v>16</v>
      </c>
      <c r="E1910" s="2">
        <v>0.49130554788849001</v>
      </c>
      <c r="F1910" s="2">
        <v>115773</v>
      </c>
      <c r="G1910" s="2">
        <v>417047</v>
      </c>
      <c r="H1910" s="2">
        <v>3623</v>
      </c>
      <c r="I1910">
        <f t="shared" si="58"/>
        <v>1779.9999999999993</v>
      </c>
      <c r="J1910">
        <f t="shared" si="59"/>
        <v>18.55795516675779</v>
      </c>
    </row>
    <row r="1911" spans="1:10" ht="12.75" x14ac:dyDescent="0.2">
      <c r="A1911" s="2">
        <v>106</v>
      </c>
      <c r="B1911" s="2" t="s">
        <v>136</v>
      </c>
      <c r="C1911" s="3">
        <v>42495</v>
      </c>
      <c r="D1911" s="2" t="s">
        <v>16</v>
      </c>
      <c r="E1911" s="2">
        <v>0.51948051948051899</v>
      </c>
      <c r="F1911" s="2">
        <v>14363</v>
      </c>
      <c r="G1911" s="2">
        <v>108236</v>
      </c>
      <c r="H1911" s="2">
        <v>924</v>
      </c>
      <c r="I1911">
        <f t="shared" si="58"/>
        <v>479.99999999999955</v>
      </c>
      <c r="J1911">
        <f t="shared" si="59"/>
        <v>18.55795516675779</v>
      </c>
    </row>
    <row r="1912" spans="1:10" ht="12.75" x14ac:dyDescent="0.2">
      <c r="A1912" s="2">
        <v>107</v>
      </c>
      <c r="B1912" s="2" t="s">
        <v>154</v>
      </c>
      <c r="C1912" s="3">
        <v>42495</v>
      </c>
      <c r="D1912" s="2" t="s">
        <v>16</v>
      </c>
      <c r="E1912" s="2">
        <v>0.49170679507758103</v>
      </c>
      <c r="F1912" s="2">
        <v>12495</v>
      </c>
      <c r="G1912" s="2">
        <v>205025</v>
      </c>
      <c r="H1912" s="2">
        <v>1869</v>
      </c>
      <c r="I1912">
        <f t="shared" si="58"/>
        <v>918.99999999999898</v>
      </c>
      <c r="J1912">
        <f t="shared" si="59"/>
        <v>18.55795516675779</v>
      </c>
    </row>
    <row r="1913" spans="1:10" ht="12.75" x14ac:dyDescent="0.2">
      <c r="A1913" s="2">
        <v>110</v>
      </c>
      <c r="B1913" s="2" t="s">
        <v>156</v>
      </c>
      <c r="C1913" s="3">
        <v>42495</v>
      </c>
      <c r="D1913" s="2" t="s">
        <v>16</v>
      </c>
      <c r="E1913" s="2">
        <v>0.529989094874591</v>
      </c>
      <c r="F1913" s="2">
        <v>17542</v>
      </c>
      <c r="G1913" s="2">
        <v>109103</v>
      </c>
      <c r="H1913" s="2">
        <v>917</v>
      </c>
      <c r="I1913">
        <f t="shared" si="58"/>
        <v>485.99999999999994</v>
      </c>
      <c r="J1913">
        <f t="shared" si="59"/>
        <v>18.55795516675779</v>
      </c>
    </row>
    <row r="1914" spans="1:10" ht="12.75" x14ac:dyDescent="0.2">
      <c r="A1914" s="2">
        <v>111</v>
      </c>
      <c r="B1914" s="2" t="s">
        <v>157</v>
      </c>
      <c r="C1914" s="3">
        <v>42495</v>
      </c>
      <c r="D1914" s="2" t="s">
        <v>16</v>
      </c>
      <c r="E1914" s="2">
        <v>0.548156956004756</v>
      </c>
      <c r="F1914" s="2">
        <v>7809</v>
      </c>
      <c r="G1914" s="2">
        <v>100750</v>
      </c>
      <c r="H1914" s="2">
        <v>841</v>
      </c>
      <c r="I1914">
        <f t="shared" si="58"/>
        <v>460.99999999999977</v>
      </c>
      <c r="J1914">
        <f t="shared" si="59"/>
        <v>18.55795516675779</v>
      </c>
    </row>
    <row r="1915" spans="1:10" ht="12.75" x14ac:dyDescent="0.2">
      <c r="A1915" s="2">
        <v>112</v>
      </c>
      <c r="B1915" s="2" t="s">
        <v>158</v>
      </c>
      <c r="C1915" s="3">
        <v>42495</v>
      </c>
      <c r="D1915" s="2" t="s">
        <v>16</v>
      </c>
      <c r="E1915" s="2">
        <v>0.52745098039215599</v>
      </c>
      <c r="F1915" s="2">
        <v>4194</v>
      </c>
      <c r="G1915" s="2">
        <v>57751</v>
      </c>
      <c r="H1915" s="2">
        <v>510</v>
      </c>
      <c r="I1915">
        <f t="shared" si="58"/>
        <v>268.99999999999955</v>
      </c>
      <c r="J1915">
        <f t="shared" si="59"/>
        <v>18.55795516675779</v>
      </c>
    </row>
    <row r="1916" spans="1:10" ht="12.75" x14ac:dyDescent="0.2">
      <c r="A1916" s="2">
        <v>113</v>
      </c>
      <c r="B1916" s="2" t="s">
        <v>159</v>
      </c>
      <c r="C1916" s="3">
        <v>42495</v>
      </c>
      <c r="D1916" s="2" t="s">
        <v>16</v>
      </c>
      <c r="E1916" s="2">
        <v>0.53605015673981105</v>
      </c>
      <c r="F1916" s="2">
        <v>2783</v>
      </c>
      <c r="G1916" s="2">
        <v>36754</v>
      </c>
      <c r="H1916" s="2">
        <v>319</v>
      </c>
      <c r="I1916">
        <f t="shared" si="58"/>
        <v>170.99999999999972</v>
      </c>
      <c r="J1916">
        <f t="shared" si="59"/>
        <v>18.55795516675779</v>
      </c>
    </row>
    <row r="1917" spans="1:10" ht="12.75" x14ac:dyDescent="0.2">
      <c r="A1917" s="2">
        <v>114</v>
      </c>
      <c r="B1917" s="2" t="s">
        <v>160</v>
      </c>
      <c r="C1917" s="3">
        <v>42495</v>
      </c>
      <c r="D1917" s="2" t="s">
        <v>16</v>
      </c>
      <c r="E1917" s="2">
        <v>0.51004784688995197</v>
      </c>
      <c r="F1917" s="2">
        <v>11290</v>
      </c>
      <c r="G1917" s="2">
        <v>117465</v>
      </c>
      <c r="H1917" s="2">
        <v>1045</v>
      </c>
      <c r="I1917">
        <f t="shared" si="58"/>
        <v>532.99999999999977</v>
      </c>
      <c r="J1917">
        <f t="shared" si="59"/>
        <v>18.55795516675779</v>
      </c>
    </row>
    <row r="1918" spans="1:10" ht="12.75" x14ac:dyDescent="0.2">
      <c r="A1918" s="2">
        <v>115</v>
      </c>
      <c r="B1918" s="2" t="s">
        <v>161</v>
      </c>
      <c r="C1918" s="3">
        <v>42495</v>
      </c>
      <c r="D1918" s="2" t="s">
        <v>16</v>
      </c>
      <c r="E1918" s="2">
        <v>0.48962655601659699</v>
      </c>
      <c r="F1918" s="2">
        <v>5608</v>
      </c>
      <c r="G1918" s="2">
        <v>82316</v>
      </c>
      <c r="H1918" s="2">
        <v>723</v>
      </c>
      <c r="I1918">
        <f t="shared" si="58"/>
        <v>353.9999999999996</v>
      </c>
      <c r="J1918">
        <f t="shared" si="59"/>
        <v>18.55795516675779</v>
      </c>
    </row>
    <row r="1919" spans="1:10" ht="12.75" x14ac:dyDescent="0.2">
      <c r="A1919" s="2">
        <v>117</v>
      </c>
      <c r="B1919" s="2" t="s">
        <v>123</v>
      </c>
      <c r="C1919" s="3">
        <v>42495</v>
      </c>
      <c r="D1919" s="2" t="s">
        <v>16</v>
      </c>
      <c r="E1919" s="2">
        <v>0.45325779036827102</v>
      </c>
      <c r="F1919" s="2">
        <v>7834</v>
      </c>
      <c r="G1919" s="2">
        <v>77631</v>
      </c>
      <c r="H1919" s="2">
        <v>706</v>
      </c>
      <c r="I1919">
        <f t="shared" si="58"/>
        <v>319.99999999999932</v>
      </c>
      <c r="J1919">
        <f t="shared" si="59"/>
        <v>18.55795516675779</v>
      </c>
    </row>
    <row r="1920" spans="1:10" ht="12.75" x14ac:dyDescent="0.2">
      <c r="A1920" s="2">
        <v>119</v>
      </c>
      <c r="B1920" s="2" t="s">
        <v>44</v>
      </c>
      <c r="C1920" s="3">
        <v>42495</v>
      </c>
      <c r="D1920" s="2" t="s">
        <v>16</v>
      </c>
      <c r="E1920" s="2">
        <v>0.49719975108898501</v>
      </c>
      <c r="F1920" s="2">
        <v>16311</v>
      </c>
      <c r="G1920" s="2">
        <v>181440</v>
      </c>
      <c r="H1920" s="2">
        <v>1607</v>
      </c>
      <c r="I1920">
        <f t="shared" si="58"/>
        <v>798.99999999999886</v>
      </c>
      <c r="J1920">
        <f t="shared" si="59"/>
        <v>18.55795516675779</v>
      </c>
    </row>
    <row r="1921" spans="1:10" ht="12.75" x14ac:dyDescent="0.2">
      <c r="A1921" s="2">
        <v>120</v>
      </c>
      <c r="B1921" s="2" t="s">
        <v>162</v>
      </c>
      <c r="C1921" s="3">
        <v>42495</v>
      </c>
      <c r="D1921" s="2" t="s">
        <v>16</v>
      </c>
      <c r="E1921" s="2">
        <v>0.52941176470588203</v>
      </c>
      <c r="F1921" s="2">
        <v>5826</v>
      </c>
      <c r="G1921" s="2">
        <v>56375</v>
      </c>
      <c r="H1921" s="2">
        <v>510</v>
      </c>
      <c r="I1921">
        <f t="shared" si="58"/>
        <v>269.99999999999983</v>
      </c>
      <c r="J1921">
        <f t="shared" si="59"/>
        <v>18.55795516675779</v>
      </c>
    </row>
    <row r="1922" spans="1:10" ht="12.75" x14ac:dyDescent="0.2">
      <c r="A1922" s="2">
        <v>121</v>
      </c>
      <c r="B1922" s="2" t="s">
        <v>163</v>
      </c>
      <c r="C1922" s="3">
        <v>42495</v>
      </c>
      <c r="D1922" s="2" t="s">
        <v>16</v>
      </c>
      <c r="E1922" s="2">
        <v>0.50302622730329505</v>
      </c>
      <c r="F1922" s="2">
        <v>17388</v>
      </c>
      <c r="G1922" s="2">
        <v>168002</v>
      </c>
      <c r="H1922" s="2">
        <v>1487</v>
      </c>
      <c r="I1922">
        <f t="shared" si="58"/>
        <v>747.99999999999977</v>
      </c>
      <c r="J1922">
        <f t="shared" si="59"/>
        <v>18.55795516675779</v>
      </c>
    </row>
    <row r="1923" spans="1:10" ht="12.75" x14ac:dyDescent="0.2">
      <c r="A1923" s="2">
        <v>122</v>
      </c>
      <c r="B1923" s="2" t="s">
        <v>54</v>
      </c>
      <c r="C1923" s="3">
        <v>42495</v>
      </c>
      <c r="D1923" s="2" t="s">
        <v>16</v>
      </c>
      <c r="E1923" s="2">
        <v>0.49143610013175199</v>
      </c>
      <c r="F1923" s="2">
        <v>31145</v>
      </c>
      <c r="G1923" s="2">
        <v>176388</v>
      </c>
      <c r="H1923" s="2">
        <v>1518</v>
      </c>
      <c r="I1923">
        <f t="shared" ref="I1923:I1986" si="60">(H1923*E1923)</f>
        <v>745.99999999999955</v>
      </c>
      <c r="J1923">
        <f t="shared" ref="J1923:J1986" si="61">SUM($F$2,$F$3511)/SUM($H$2,$H$3511)</f>
        <v>18.55795516675779</v>
      </c>
    </row>
    <row r="1924" spans="1:10" ht="12.75" x14ac:dyDescent="0.2">
      <c r="A1924" s="2">
        <v>126</v>
      </c>
      <c r="B1924" s="2" t="s">
        <v>165</v>
      </c>
      <c r="C1924" s="3">
        <v>42495</v>
      </c>
      <c r="D1924" s="2" t="s">
        <v>16</v>
      </c>
      <c r="E1924" s="2">
        <v>0.46118721461187201</v>
      </c>
      <c r="F1924" s="2">
        <v>3052</v>
      </c>
      <c r="G1924" s="2">
        <v>49306</v>
      </c>
      <c r="H1924" s="2">
        <v>438</v>
      </c>
      <c r="I1924">
        <f t="shared" si="60"/>
        <v>201.99999999999994</v>
      </c>
      <c r="J1924">
        <f t="shared" si="61"/>
        <v>18.55795516675779</v>
      </c>
    </row>
    <row r="1925" spans="1:10" ht="12.75" x14ac:dyDescent="0.2">
      <c r="A1925" s="2">
        <v>127</v>
      </c>
      <c r="B1925" s="2" t="s">
        <v>58</v>
      </c>
      <c r="C1925" s="3">
        <v>42495</v>
      </c>
      <c r="D1925" s="2" t="s">
        <v>16</v>
      </c>
      <c r="E1925" s="2">
        <v>0.52493438320209895</v>
      </c>
      <c r="F1925" s="2">
        <v>2981</v>
      </c>
      <c r="G1925" s="2">
        <v>43982</v>
      </c>
      <c r="H1925" s="2">
        <v>381</v>
      </c>
      <c r="I1925">
        <f t="shared" si="60"/>
        <v>199.99999999999969</v>
      </c>
      <c r="J1925">
        <f t="shared" si="61"/>
        <v>18.55795516675779</v>
      </c>
    </row>
    <row r="1926" spans="1:10" ht="12.75" x14ac:dyDescent="0.2">
      <c r="A1926" s="2">
        <v>131</v>
      </c>
      <c r="B1926" s="2" t="s">
        <v>166</v>
      </c>
      <c r="C1926" s="3">
        <v>42495</v>
      </c>
      <c r="D1926" s="2" t="s">
        <v>16</v>
      </c>
      <c r="E1926" s="2">
        <v>0.52572016460905302</v>
      </c>
      <c r="F1926" s="2">
        <v>7031</v>
      </c>
      <c r="G1926" s="2">
        <v>111852</v>
      </c>
      <c r="H1926" s="2">
        <v>972</v>
      </c>
      <c r="I1926">
        <f t="shared" si="60"/>
        <v>510.99999999999955</v>
      </c>
      <c r="J1926">
        <f t="shared" si="61"/>
        <v>18.55795516675779</v>
      </c>
    </row>
    <row r="1927" spans="1:10" ht="12.75" x14ac:dyDescent="0.2">
      <c r="A1927" s="2">
        <v>133</v>
      </c>
      <c r="B1927" s="2" t="s">
        <v>164</v>
      </c>
      <c r="C1927" s="3">
        <v>42495</v>
      </c>
      <c r="D1927" s="2" t="s">
        <v>16</v>
      </c>
      <c r="E1927" s="2">
        <v>0.50615384615384595</v>
      </c>
      <c r="F1927" s="2">
        <v>4625</v>
      </c>
      <c r="G1927" s="2">
        <v>73841</v>
      </c>
      <c r="H1927" s="2">
        <v>650</v>
      </c>
      <c r="I1927">
        <f t="shared" si="60"/>
        <v>328.99999999999989</v>
      </c>
      <c r="J1927">
        <f t="shared" si="61"/>
        <v>18.55795516675779</v>
      </c>
    </row>
    <row r="1928" spans="1:10" ht="12.75" x14ac:dyDescent="0.2">
      <c r="A1928" s="2">
        <v>134</v>
      </c>
      <c r="B1928" s="2" t="s">
        <v>120</v>
      </c>
      <c r="C1928" s="3">
        <v>42495</v>
      </c>
      <c r="D1928" s="2" t="s">
        <v>16</v>
      </c>
      <c r="E1928" s="2">
        <v>0.45954198473282398</v>
      </c>
      <c r="F1928" s="2">
        <v>6522</v>
      </c>
      <c r="G1928" s="2">
        <v>73281</v>
      </c>
      <c r="H1928" s="2">
        <v>655</v>
      </c>
      <c r="I1928">
        <f t="shared" si="60"/>
        <v>300.99999999999972</v>
      </c>
      <c r="J1928">
        <f t="shared" si="61"/>
        <v>18.55795516675779</v>
      </c>
    </row>
    <row r="1929" spans="1:10" ht="12.75" x14ac:dyDescent="0.2">
      <c r="A1929" s="2">
        <v>136</v>
      </c>
      <c r="B1929" s="2" t="s">
        <v>167</v>
      </c>
      <c r="C1929" s="3">
        <v>42495</v>
      </c>
      <c r="D1929" s="2" t="s">
        <v>16</v>
      </c>
      <c r="E1929" s="2">
        <v>0.52521739130434697</v>
      </c>
      <c r="F1929" s="2">
        <v>6491</v>
      </c>
      <c r="G1929" s="2">
        <v>63816</v>
      </c>
      <c r="H1929" s="2">
        <v>575</v>
      </c>
      <c r="I1929">
        <f t="shared" si="60"/>
        <v>301.99999999999949</v>
      </c>
      <c r="J1929">
        <f t="shared" si="61"/>
        <v>18.55795516675779</v>
      </c>
    </row>
    <row r="1930" spans="1:10" ht="12.75" x14ac:dyDescent="0.2">
      <c r="A1930" s="2">
        <v>143</v>
      </c>
      <c r="B1930" s="2" t="s">
        <v>168</v>
      </c>
      <c r="C1930" s="3">
        <v>42495</v>
      </c>
      <c r="D1930" s="2" t="s">
        <v>16</v>
      </c>
      <c r="E1930" s="2">
        <v>0.538751571009635</v>
      </c>
      <c r="F1930" s="2">
        <v>7727</v>
      </c>
      <c r="G1930" s="2">
        <v>279262</v>
      </c>
      <c r="H1930" s="2">
        <v>2387</v>
      </c>
      <c r="I1930">
        <f t="shared" si="60"/>
        <v>1285.9999999999986</v>
      </c>
      <c r="J1930">
        <f t="shared" si="61"/>
        <v>18.55795516675779</v>
      </c>
    </row>
    <row r="1931" spans="1:10" ht="12.75" x14ac:dyDescent="0.2">
      <c r="A1931" s="2">
        <v>150</v>
      </c>
      <c r="B1931" s="2" t="s">
        <v>169</v>
      </c>
      <c r="C1931" s="3">
        <v>42495</v>
      </c>
      <c r="D1931" s="2" t="s">
        <v>16</v>
      </c>
      <c r="E1931" s="2">
        <v>0.46588693957115002</v>
      </c>
      <c r="F1931" s="2">
        <v>5809</v>
      </c>
      <c r="G1931" s="2">
        <v>57434</v>
      </c>
      <c r="H1931" s="2">
        <v>513</v>
      </c>
      <c r="I1931">
        <f t="shared" si="60"/>
        <v>238.99999999999997</v>
      </c>
      <c r="J1931">
        <f t="shared" si="61"/>
        <v>18.55795516675779</v>
      </c>
    </row>
    <row r="1932" spans="1:10" ht="12.75" x14ac:dyDescent="0.2">
      <c r="A1932" s="2">
        <v>154</v>
      </c>
      <c r="B1932" s="2" t="s">
        <v>170</v>
      </c>
      <c r="C1932" s="3">
        <v>42495</v>
      </c>
      <c r="D1932" s="2" t="s">
        <v>16</v>
      </c>
      <c r="E1932" s="2">
        <v>0.53025936599423595</v>
      </c>
      <c r="F1932" s="2">
        <v>3635</v>
      </c>
      <c r="G1932" s="2">
        <v>38837</v>
      </c>
      <c r="H1932" s="2">
        <v>347</v>
      </c>
      <c r="I1932">
        <f t="shared" si="60"/>
        <v>183.99999999999989</v>
      </c>
      <c r="J1932">
        <f t="shared" si="61"/>
        <v>18.55795516675779</v>
      </c>
    </row>
    <row r="1933" spans="1:10" ht="12.75" x14ac:dyDescent="0.2">
      <c r="A1933" s="2">
        <v>157</v>
      </c>
      <c r="B1933" s="2" t="s">
        <v>100</v>
      </c>
      <c r="C1933" s="3">
        <v>42495</v>
      </c>
      <c r="D1933" s="2" t="s">
        <v>16</v>
      </c>
      <c r="E1933" s="2">
        <v>0.50850743054059799</v>
      </c>
      <c r="F1933" s="2">
        <v>70641</v>
      </c>
      <c r="G1933" s="2">
        <v>518282</v>
      </c>
      <c r="H1933" s="2">
        <v>4643</v>
      </c>
      <c r="I1933">
        <f t="shared" si="60"/>
        <v>2360.9999999999964</v>
      </c>
      <c r="J1933">
        <f t="shared" si="61"/>
        <v>18.55795516675779</v>
      </c>
    </row>
    <row r="1934" spans="1:10" ht="12.75" x14ac:dyDescent="0.2">
      <c r="A1934" s="2">
        <v>161</v>
      </c>
      <c r="B1934" s="2" t="s">
        <v>26</v>
      </c>
      <c r="C1934" s="3">
        <v>42495</v>
      </c>
      <c r="D1934" s="2" t="s">
        <v>16</v>
      </c>
      <c r="E1934" s="2">
        <v>0.514241724403387</v>
      </c>
      <c r="F1934" s="2">
        <v>7238</v>
      </c>
      <c r="G1934" s="2">
        <v>149310</v>
      </c>
      <c r="H1934" s="2">
        <v>1299</v>
      </c>
      <c r="I1934">
        <f t="shared" si="60"/>
        <v>667.99999999999966</v>
      </c>
      <c r="J1934">
        <f t="shared" si="61"/>
        <v>18.55795516675779</v>
      </c>
    </row>
    <row r="1935" spans="1:10" ht="12.75" x14ac:dyDescent="0.2">
      <c r="A1935" s="2">
        <v>201</v>
      </c>
      <c r="B1935" s="2" t="s">
        <v>144</v>
      </c>
      <c r="C1935" s="3">
        <v>42495</v>
      </c>
      <c r="D1935" s="2" t="s">
        <v>16</v>
      </c>
      <c r="E1935" s="2">
        <v>0.49211618257261402</v>
      </c>
      <c r="F1935" s="2">
        <v>58528</v>
      </c>
      <c r="G1935" s="2">
        <v>279805</v>
      </c>
      <c r="H1935" s="2">
        <v>2410</v>
      </c>
      <c r="I1935">
        <f t="shared" si="60"/>
        <v>1185.9999999999998</v>
      </c>
      <c r="J1935">
        <f t="shared" si="61"/>
        <v>18.55795516675779</v>
      </c>
    </row>
    <row r="1936" spans="1:10" ht="12.75" x14ac:dyDescent="0.2">
      <c r="A1936" s="2">
        <v>202</v>
      </c>
      <c r="B1936" s="2" t="s">
        <v>171</v>
      </c>
      <c r="C1936" s="3">
        <v>42495</v>
      </c>
      <c r="D1936" s="2" t="s">
        <v>16</v>
      </c>
      <c r="E1936" s="2">
        <v>0.51243201243201197</v>
      </c>
      <c r="F1936" s="2">
        <v>26656</v>
      </c>
      <c r="G1936" s="2">
        <v>296320</v>
      </c>
      <c r="H1936" s="2">
        <v>2574</v>
      </c>
      <c r="I1936">
        <f t="shared" si="60"/>
        <v>1318.9999999999989</v>
      </c>
      <c r="J1936">
        <f t="shared" si="61"/>
        <v>18.55795516675779</v>
      </c>
    </row>
    <row r="1937" spans="1:10" ht="12.75" x14ac:dyDescent="0.2">
      <c r="A1937" s="2">
        <v>203</v>
      </c>
      <c r="B1937" s="2" t="s">
        <v>172</v>
      </c>
      <c r="C1937" s="3">
        <v>42495</v>
      </c>
      <c r="D1937" s="2" t="s">
        <v>16</v>
      </c>
      <c r="E1937" s="2">
        <v>0.51475568456700505</v>
      </c>
      <c r="F1937" s="2">
        <v>18061</v>
      </c>
      <c r="G1937" s="2">
        <v>237245</v>
      </c>
      <c r="H1937" s="2">
        <v>2067</v>
      </c>
      <c r="I1937">
        <f t="shared" si="60"/>
        <v>1063.9999999999993</v>
      </c>
      <c r="J1937">
        <f t="shared" si="61"/>
        <v>18.55795516675779</v>
      </c>
    </row>
    <row r="1938" spans="1:10" ht="12.75" x14ac:dyDescent="0.2">
      <c r="A1938" s="2">
        <v>222</v>
      </c>
      <c r="B1938" s="2" t="s">
        <v>66</v>
      </c>
      <c r="C1938" s="3">
        <v>42495</v>
      </c>
      <c r="D1938" s="2" t="s">
        <v>16</v>
      </c>
      <c r="E1938" s="2">
        <v>0.51043980453131899</v>
      </c>
      <c r="F1938" s="2">
        <v>29313</v>
      </c>
      <c r="G1938" s="2">
        <v>257225</v>
      </c>
      <c r="H1938" s="2">
        <v>2251</v>
      </c>
      <c r="I1938">
        <f t="shared" si="60"/>
        <v>1148.9999999999991</v>
      </c>
      <c r="J1938">
        <f t="shared" si="61"/>
        <v>18.55795516675779</v>
      </c>
    </row>
    <row r="1939" spans="1:10" ht="12.75" x14ac:dyDescent="0.2">
      <c r="A1939" s="2">
        <v>223</v>
      </c>
      <c r="B1939" s="2" t="s">
        <v>173</v>
      </c>
      <c r="C1939" s="3">
        <v>42495</v>
      </c>
      <c r="D1939" s="2" t="s">
        <v>16</v>
      </c>
      <c r="E1939" s="2">
        <v>0.47750865051903102</v>
      </c>
      <c r="F1939" s="2">
        <v>6936</v>
      </c>
      <c r="G1939" s="2">
        <v>65537</v>
      </c>
      <c r="H1939" s="2">
        <v>578</v>
      </c>
      <c r="I1939">
        <f t="shared" si="60"/>
        <v>275.99999999999994</v>
      </c>
      <c r="J1939">
        <f t="shared" si="61"/>
        <v>18.55795516675779</v>
      </c>
    </row>
    <row r="1940" spans="1:10" ht="12.75" x14ac:dyDescent="0.2">
      <c r="A1940" s="2">
        <v>236</v>
      </c>
      <c r="B1940" s="2" t="s">
        <v>71</v>
      </c>
      <c r="C1940" s="3">
        <v>42495</v>
      </c>
      <c r="D1940" s="2" t="s">
        <v>16</v>
      </c>
      <c r="E1940" s="2">
        <v>0.50922722029988399</v>
      </c>
      <c r="F1940" s="2">
        <v>25123</v>
      </c>
      <c r="G1940" s="2">
        <v>397472</v>
      </c>
      <c r="H1940" s="2">
        <v>3468</v>
      </c>
      <c r="I1940">
        <f t="shared" si="60"/>
        <v>1765.9999999999977</v>
      </c>
      <c r="J1940">
        <f t="shared" si="61"/>
        <v>18.55795516675779</v>
      </c>
    </row>
    <row r="1941" spans="1:10" ht="12.75" x14ac:dyDescent="0.2">
      <c r="A1941" s="2">
        <v>238</v>
      </c>
      <c r="B1941" s="2" t="s">
        <v>138</v>
      </c>
      <c r="C1941" s="3">
        <v>42495</v>
      </c>
      <c r="D1941" s="2" t="s">
        <v>16</v>
      </c>
      <c r="E1941" s="2">
        <v>0.49680289129830402</v>
      </c>
      <c r="F1941" s="2">
        <v>41141</v>
      </c>
      <c r="G1941" s="2">
        <v>411738</v>
      </c>
      <c r="H1941" s="2">
        <v>3597</v>
      </c>
      <c r="I1941">
        <f t="shared" si="60"/>
        <v>1786.9999999999995</v>
      </c>
      <c r="J1941">
        <f t="shared" si="61"/>
        <v>18.55795516675779</v>
      </c>
    </row>
    <row r="1942" spans="1:10" ht="12.75" x14ac:dyDescent="0.2">
      <c r="A1942" s="2">
        <v>245</v>
      </c>
      <c r="B1942" s="2" t="s">
        <v>75</v>
      </c>
      <c r="C1942" s="3">
        <v>42495</v>
      </c>
      <c r="D1942" s="2" t="s">
        <v>16</v>
      </c>
      <c r="E1942" s="2">
        <v>0.54835807467386399</v>
      </c>
      <c r="F1942" s="2">
        <v>24887</v>
      </c>
      <c r="G1942" s="2">
        <v>257387</v>
      </c>
      <c r="H1942" s="2">
        <v>2223</v>
      </c>
      <c r="I1942">
        <f t="shared" si="60"/>
        <v>1218.9999999999995</v>
      </c>
      <c r="J1942">
        <f t="shared" si="61"/>
        <v>18.55795516675779</v>
      </c>
    </row>
    <row r="1943" spans="1:10" ht="12.75" x14ac:dyDescent="0.2">
      <c r="A1943" s="2">
        <v>254</v>
      </c>
      <c r="B1943" s="2" t="s">
        <v>143</v>
      </c>
      <c r="C1943" s="3">
        <v>42495</v>
      </c>
      <c r="D1943" s="2" t="s">
        <v>16</v>
      </c>
      <c r="E1943" s="2">
        <v>0.51412429378530999</v>
      </c>
      <c r="F1943" s="2">
        <v>4825</v>
      </c>
      <c r="G1943" s="2">
        <v>81867</v>
      </c>
      <c r="H1943" s="2">
        <v>708</v>
      </c>
      <c r="I1943">
        <f t="shared" si="60"/>
        <v>363.99999999999949</v>
      </c>
      <c r="J1943">
        <f t="shared" si="61"/>
        <v>18.55795516675779</v>
      </c>
    </row>
    <row r="1944" spans="1:10" ht="12.75" x14ac:dyDescent="0.2">
      <c r="A1944" s="2">
        <v>266</v>
      </c>
      <c r="B1944" s="2" t="s">
        <v>174</v>
      </c>
      <c r="C1944" s="3">
        <v>42495</v>
      </c>
      <c r="D1944" s="2" t="s">
        <v>16</v>
      </c>
      <c r="E1944" s="2">
        <v>0.51939655172413701</v>
      </c>
      <c r="F1944" s="2">
        <v>6463</v>
      </c>
      <c r="G1944" s="2">
        <v>53628</v>
      </c>
      <c r="H1944" s="2">
        <v>464</v>
      </c>
      <c r="I1944">
        <f t="shared" si="60"/>
        <v>240.99999999999957</v>
      </c>
      <c r="J1944">
        <f t="shared" si="61"/>
        <v>18.55795516675779</v>
      </c>
    </row>
    <row r="1945" spans="1:10" ht="12.75" x14ac:dyDescent="0.2">
      <c r="A1945" s="2">
        <v>267</v>
      </c>
      <c r="B1945" s="2" t="s">
        <v>175</v>
      </c>
      <c r="C1945" s="3">
        <v>42495</v>
      </c>
      <c r="D1945" s="2" t="s">
        <v>16</v>
      </c>
      <c r="E1945" s="2">
        <v>0.52435064935064901</v>
      </c>
      <c r="F1945" s="2">
        <v>5601</v>
      </c>
      <c r="G1945" s="2">
        <v>70283</v>
      </c>
      <c r="H1945" s="2">
        <v>616</v>
      </c>
      <c r="I1945">
        <f t="shared" si="60"/>
        <v>322.99999999999977</v>
      </c>
      <c r="J1945">
        <f t="shared" si="61"/>
        <v>18.55795516675779</v>
      </c>
    </row>
    <row r="1946" spans="1:10" ht="12.75" x14ac:dyDescent="0.2">
      <c r="A1946" s="2">
        <v>268</v>
      </c>
      <c r="B1946" s="2" t="s">
        <v>176</v>
      </c>
      <c r="C1946" s="3">
        <v>42495</v>
      </c>
      <c r="D1946" s="2" t="s">
        <v>16</v>
      </c>
      <c r="E1946" s="2">
        <v>0.48904469763365399</v>
      </c>
      <c r="F1946" s="2">
        <v>7844</v>
      </c>
      <c r="G1946" s="2">
        <v>122616</v>
      </c>
      <c r="H1946" s="2">
        <v>1141</v>
      </c>
      <c r="I1946">
        <f t="shared" si="60"/>
        <v>557.9999999999992</v>
      </c>
      <c r="J1946">
        <f t="shared" si="61"/>
        <v>18.55795516675779</v>
      </c>
    </row>
    <row r="1947" spans="1:10" ht="12.75" x14ac:dyDescent="0.2">
      <c r="A1947" s="2">
        <v>412</v>
      </c>
      <c r="B1947" s="2" t="s">
        <v>118</v>
      </c>
      <c r="C1947" s="3">
        <v>42495</v>
      </c>
      <c r="D1947" s="2" t="s">
        <v>16</v>
      </c>
      <c r="E1947" s="2">
        <v>0.48436881677878901</v>
      </c>
      <c r="F1947" s="2">
        <v>14147</v>
      </c>
      <c r="G1947" s="2">
        <v>282360</v>
      </c>
      <c r="H1947" s="2">
        <v>2527</v>
      </c>
      <c r="I1947">
        <f t="shared" si="60"/>
        <v>1223.9999999999998</v>
      </c>
      <c r="J1947">
        <f t="shared" si="61"/>
        <v>18.55795516675779</v>
      </c>
    </row>
    <row r="1948" spans="1:10" ht="12.75" x14ac:dyDescent="0.2">
      <c r="A1948" s="2">
        <v>420</v>
      </c>
      <c r="B1948" s="2" t="s">
        <v>155</v>
      </c>
      <c r="C1948" s="3">
        <v>42495</v>
      </c>
      <c r="D1948" s="2" t="s">
        <v>16</v>
      </c>
      <c r="E1948" s="2">
        <v>0.50813743218806495</v>
      </c>
      <c r="F1948" s="2">
        <v>4178</v>
      </c>
      <c r="G1948" s="2">
        <v>61160</v>
      </c>
      <c r="H1948" s="2">
        <v>553</v>
      </c>
      <c r="I1948">
        <f t="shared" si="60"/>
        <v>280.99999999999994</v>
      </c>
      <c r="J1948">
        <f t="shared" si="61"/>
        <v>18.55795516675779</v>
      </c>
    </row>
    <row r="1949" spans="1:10" ht="12.75" x14ac:dyDescent="0.2">
      <c r="A1949" s="2">
        <v>421</v>
      </c>
      <c r="B1949" s="2" t="s">
        <v>177</v>
      </c>
      <c r="C1949" s="3">
        <v>42495</v>
      </c>
      <c r="D1949" s="2" t="s">
        <v>16</v>
      </c>
      <c r="E1949" s="2">
        <v>0.48275862068965503</v>
      </c>
      <c r="F1949" s="2">
        <v>2036</v>
      </c>
      <c r="G1949" s="2">
        <v>28188</v>
      </c>
      <c r="H1949" s="2">
        <v>261</v>
      </c>
      <c r="I1949">
        <f t="shared" si="60"/>
        <v>125.99999999999996</v>
      </c>
      <c r="J1949">
        <f t="shared" si="61"/>
        <v>18.55795516675779</v>
      </c>
    </row>
    <row r="1950" spans="1:10" ht="12.75" x14ac:dyDescent="0.2">
      <c r="A1950" s="2">
        <v>429</v>
      </c>
      <c r="B1950" s="2" t="s">
        <v>178</v>
      </c>
      <c r="C1950" s="3">
        <v>42495</v>
      </c>
      <c r="D1950" s="2" t="s">
        <v>16</v>
      </c>
      <c r="E1950" s="2">
        <v>0.47252747252747201</v>
      </c>
      <c r="F1950" s="2">
        <v>4854</v>
      </c>
      <c r="G1950" s="2">
        <v>87328</v>
      </c>
      <c r="H1950" s="2">
        <v>819</v>
      </c>
      <c r="I1950">
        <f t="shared" si="60"/>
        <v>386.9999999999996</v>
      </c>
      <c r="J1950">
        <f t="shared" si="61"/>
        <v>18.55795516675779</v>
      </c>
    </row>
    <row r="1951" spans="1:10" ht="12.75" x14ac:dyDescent="0.2">
      <c r="A1951" s="2">
        <v>432</v>
      </c>
      <c r="B1951" s="2" t="s">
        <v>39</v>
      </c>
      <c r="C1951" s="3">
        <v>42495</v>
      </c>
      <c r="D1951" s="2" t="s">
        <v>16</v>
      </c>
      <c r="E1951" s="2">
        <v>0.44408602150537602</v>
      </c>
      <c r="F1951" s="2">
        <v>53222</v>
      </c>
      <c r="G1951" s="2">
        <v>308438</v>
      </c>
      <c r="H1951" s="2">
        <v>2790</v>
      </c>
      <c r="I1951">
        <f t="shared" si="60"/>
        <v>1238.9999999999991</v>
      </c>
      <c r="J1951">
        <f t="shared" si="61"/>
        <v>18.55795516675779</v>
      </c>
    </row>
    <row r="1952" spans="1:10" ht="12.75" x14ac:dyDescent="0.2">
      <c r="A1952" s="2">
        <v>1</v>
      </c>
      <c r="B1952" s="2" t="s">
        <v>23</v>
      </c>
      <c r="C1952" s="3">
        <v>42496</v>
      </c>
      <c r="D1952" s="2" t="s">
        <v>28</v>
      </c>
      <c r="E1952" s="2">
        <v>0.52086330935251701</v>
      </c>
      <c r="F1952" s="2">
        <v>13064</v>
      </c>
      <c r="G1952" s="2">
        <v>59453</v>
      </c>
      <c r="H1952" s="2">
        <v>695</v>
      </c>
      <c r="I1952">
        <f t="shared" si="60"/>
        <v>361.99999999999932</v>
      </c>
      <c r="J1952">
        <f t="shared" si="61"/>
        <v>18.55795516675779</v>
      </c>
    </row>
    <row r="1953" spans="1:10" ht="12.75" x14ac:dyDescent="0.2">
      <c r="A1953" s="2">
        <v>2</v>
      </c>
      <c r="B1953" s="2" t="s">
        <v>33</v>
      </c>
      <c r="C1953" s="3">
        <v>42496</v>
      </c>
      <c r="D1953" s="2" t="s">
        <v>28</v>
      </c>
      <c r="E1953" s="2">
        <v>0.56999999999999995</v>
      </c>
      <c r="F1953" s="2">
        <v>111</v>
      </c>
      <c r="G1953" s="2">
        <v>9726</v>
      </c>
      <c r="H1953" s="2">
        <v>100</v>
      </c>
      <c r="I1953">
        <f t="shared" si="60"/>
        <v>56.999999999999993</v>
      </c>
      <c r="J1953">
        <f t="shared" si="61"/>
        <v>18.55795516675779</v>
      </c>
    </row>
    <row r="1954" spans="1:10" ht="12.75" x14ac:dyDescent="0.2">
      <c r="A1954" s="2">
        <v>3</v>
      </c>
      <c r="B1954" s="2" t="s">
        <v>37</v>
      </c>
      <c r="C1954" s="3">
        <v>42496</v>
      </c>
      <c r="D1954" s="2" t="s">
        <v>28</v>
      </c>
      <c r="E1954" s="2">
        <v>0.65714285714285703</v>
      </c>
      <c r="F1954" s="2">
        <v>121</v>
      </c>
      <c r="G1954" s="2">
        <v>12878</v>
      </c>
      <c r="H1954" s="2">
        <v>140</v>
      </c>
      <c r="I1954">
        <f t="shared" si="60"/>
        <v>91.999999999999986</v>
      </c>
      <c r="J1954">
        <f t="shared" si="61"/>
        <v>18.55795516675779</v>
      </c>
    </row>
    <row r="1955" spans="1:10" ht="12.75" x14ac:dyDescent="0.2">
      <c r="A1955" s="2">
        <v>4</v>
      </c>
      <c r="B1955" s="2" t="s">
        <v>42</v>
      </c>
      <c r="C1955" s="3">
        <v>42496</v>
      </c>
      <c r="D1955" s="2" t="s">
        <v>28</v>
      </c>
      <c r="E1955" s="2">
        <v>0.52395209580838298</v>
      </c>
      <c r="F1955" s="2">
        <v>1865</v>
      </c>
      <c r="G1955" s="2">
        <v>27580</v>
      </c>
      <c r="H1955" s="2">
        <v>334</v>
      </c>
      <c r="I1955">
        <f t="shared" si="60"/>
        <v>174.99999999999991</v>
      </c>
      <c r="J1955">
        <f t="shared" si="61"/>
        <v>18.55795516675779</v>
      </c>
    </row>
    <row r="1956" spans="1:10" ht="12.75" x14ac:dyDescent="0.2">
      <c r="A1956" s="2">
        <v>5</v>
      </c>
      <c r="B1956" s="2" t="s">
        <v>46</v>
      </c>
      <c r="C1956" s="3">
        <v>42496</v>
      </c>
      <c r="D1956" s="2" t="s">
        <v>28</v>
      </c>
      <c r="E1956" s="2">
        <v>0.44021739130434701</v>
      </c>
      <c r="F1956" s="2">
        <v>1254</v>
      </c>
      <c r="G1956" s="2">
        <v>14373</v>
      </c>
      <c r="H1956" s="2">
        <v>184</v>
      </c>
      <c r="I1956">
        <f t="shared" si="60"/>
        <v>80.999999999999844</v>
      </c>
      <c r="J1956">
        <f t="shared" si="61"/>
        <v>18.55795516675779</v>
      </c>
    </row>
    <row r="1957" spans="1:10" ht="12.75" x14ac:dyDescent="0.2">
      <c r="A1957" s="2">
        <v>6</v>
      </c>
      <c r="B1957" s="2" t="s">
        <v>49</v>
      </c>
      <c r="C1957" s="3">
        <v>42496</v>
      </c>
      <c r="D1957" s="2" t="s">
        <v>28</v>
      </c>
      <c r="E1957" s="2">
        <v>0.45360824742268002</v>
      </c>
      <c r="F1957" s="2">
        <v>234</v>
      </c>
      <c r="G1957" s="2">
        <v>7727</v>
      </c>
      <c r="H1957" s="2">
        <v>97</v>
      </c>
      <c r="I1957">
        <f t="shared" si="60"/>
        <v>43.999999999999964</v>
      </c>
      <c r="J1957">
        <f t="shared" si="61"/>
        <v>18.55795516675779</v>
      </c>
    </row>
    <row r="1958" spans="1:10" ht="12.75" x14ac:dyDescent="0.2">
      <c r="A1958" s="2">
        <v>7</v>
      </c>
      <c r="B1958" s="2" t="s">
        <v>51</v>
      </c>
      <c r="C1958" s="3">
        <v>42496</v>
      </c>
      <c r="D1958" s="2" t="s">
        <v>28</v>
      </c>
      <c r="E1958" s="2">
        <v>0.36434108527131698</v>
      </c>
      <c r="F1958" s="2">
        <v>996</v>
      </c>
      <c r="G1958" s="2">
        <v>18227</v>
      </c>
      <c r="H1958" s="2">
        <v>258</v>
      </c>
      <c r="I1958">
        <f t="shared" si="60"/>
        <v>93.999999999999787</v>
      </c>
      <c r="J1958">
        <f t="shared" si="61"/>
        <v>18.55795516675779</v>
      </c>
    </row>
    <row r="1959" spans="1:10" ht="12.75" x14ac:dyDescent="0.2">
      <c r="A1959" s="2">
        <v>8</v>
      </c>
      <c r="B1959" s="2" t="s">
        <v>52</v>
      </c>
      <c r="C1959" s="3">
        <v>42496</v>
      </c>
      <c r="D1959" s="2" t="s">
        <v>28</v>
      </c>
      <c r="E1959" s="2">
        <v>0.51204819277108404</v>
      </c>
      <c r="F1959" s="2">
        <v>203</v>
      </c>
      <c r="G1959" s="2">
        <v>14422</v>
      </c>
      <c r="H1959" s="2">
        <v>166</v>
      </c>
      <c r="I1959">
        <f t="shared" si="60"/>
        <v>84.999999999999957</v>
      </c>
      <c r="J1959">
        <f t="shared" si="61"/>
        <v>18.55795516675779</v>
      </c>
    </row>
    <row r="1960" spans="1:10" ht="12.75" x14ac:dyDescent="0.2">
      <c r="A1960" s="2">
        <v>9</v>
      </c>
      <c r="B1960" s="2" t="s">
        <v>53</v>
      </c>
      <c r="C1960" s="3">
        <v>42496</v>
      </c>
      <c r="D1960" s="2" t="s">
        <v>28</v>
      </c>
      <c r="E1960" s="2">
        <v>0.61309523809523803</v>
      </c>
      <c r="F1960" s="2">
        <v>1142</v>
      </c>
      <c r="G1960" s="2">
        <v>30416</v>
      </c>
      <c r="H1960" s="2">
        <v>336</v>
      </c>
      <c r="I1960">
        <f t="shared" si="60"/>
        <v>205.99999999999997</v>
      </c>
      <c r="J1960">
        <f t="shared" si="61"/>
        <v>18.55795516675779</v>
      </c>
    </row>
    <row r="1961" spans="1:10" ht="12.75" x14ac:dyDescent="0.2">
      <c r="A1961" s="2">
        <v>10</v>
      </c>
      <c r="B1961" s="2" t="s">
        <v>55</v>
      </c>
      <c r="C1961" s="3">
        <v>42496</v>
      </c>
      <c r="D1961" s="2" t="s">
        <v>28</v>
      </c>
      <c r="E1961" s="2">
        <v>0.455696202531645</v>
      </c>
      <c r="F1961" s="2">
        <v>3038</v>
      </c>
      <c r="G1961" s="2">
        <v>26137</v>
      </c>
      <c r="H1961" s="2">
        <v>316</v>
      </c>
      <c r="I1961">
        <f t="shared" si="60"/>
        <v>143.99999999999983</v>
      </c>
      <c r="J1961">
        <f t="shared" si="61"/>
        <v>18.55795516675779</v>
      </c>
    </row>
    <row r="1962" spans="1:10" ht="12.75" x14ac:dyDescent="0.2">
      <c r="A1962" s="2">
        <v>11</v>
      </c>
      <c r="B1962" s="2" t="s">
        <v>57</v>
      </c>
      <c r="C1962" s="3">
        <v>42496</v>
      </c>
      <c r="D1962" s="2" t="s">
        <v>28</v>
      </c>
      <c r="E1962" s="2">
        <v>0.43215031315239999</v>
      </c>
      <c r="F1962" s="2">
        <v>6828</v>
      </c>
      <c r="G1962" s="2">
        <v>37195</v>
      </c>
      <c r="H1962" s="2">
        <v>479</v>
      </c>
      <c r="I1962">
        <f t="shared" si="60"/>
        <v>206.9999999999996</v>
      </c>
      <c r="J1962">
        <f t="shared" si="61"/>
        <v>18.55795516675779</v>
      </c>
    </row>
    <row r="1963" spans="1:10" ht="12.75" x14ac:dyDescent="0.2">
      <c r="A1963" s="2">
        <v>12</v>
      </c>
      <c r="B1963" s="2" t="s">
        <v>60</v>
      </c>
      <c r="C1963" s="3">
        <v>42496</v>
      </c>
      <c r="D1963" s="2" t="s">
        <v>28</v>
      </c>
      <c r="E1963" s="2">
        <v>0.53962264150943295</v>
      </c>
      <c r="F1963" s="2">
        <v>732</v>
      </c>
      <c r="G1963" s="2">
        <v>22520</v>
      </c>
      <c r="H1963" s="2">
        <v>265</v>
      </c>
      <c r="I1963">
        <f t="shared" si="60"/>
        <v>142.99999999999974</v>
      </c>
      <c r="J1963">
        <f t="shared" si="61"/>
        <v>18.55795516675779</v>
      </c>
    </row>
    <row r="1964" spans="1:10" ht="12.75" x14ac:dyDescent="0.2">
      <c r="A1964" s="2">
        <v>13</v>
      </c>
      <c r="B1964" s="2" t="s">
        <v>63</v>
      </c>
      <c r="C1964" s="3">
        <v>42496</v>
      </c>
      <c r="D1964" s="2" t="s">
        <v>28</v>
      </c>
      <c r="E1964" s="2">
        <v>0.47058823529411697</v>
      </c>
      <c r="F1964" s="2">
        <v>1748</v>
      </c>
      <c r="G1964" s="2">
        <v>32327</v>
      </c>
      <c r="H1964" s="2">
        <v>374</v>
      </c>
      <c r="I1964">
        <f t="shared" si="60"/>
        <v>175.99999999999974</v>
      </c>
      <c r="J1964">
        <f t="shared" si="61"/>
        <v>18.55795516675779</v>
      </c>
    </row>
    <row r="1965" spans="1:10" ht="12.75" x14ac:dyDescent="0.2">
      <c r="A1965" s="2">
        <v>14</v>
      </c>
      <c r="B1965" s="2" t="s">
        <v>65</v>
      </c>
      <c r="C1965" s="3">
        <v>42496</v>
      </c>
      <c r="D1965" s="2" t="s">
        <v>28</v>
      </c>
      <c r="E1965" s="2">
        <v>0.638190954773869</v>
      </c>
      <c r="F1965" s="2">
        <v>1362</v>
      </c>
      <c r="G1965" s="2">
        <v>19673</v>
      </c>
      <c r="H1965" s="2">
        <v>199</v>
      </c>
      <c r="I1965">
        <f t="shared" si="60"/>
        <v>126.99999999999993</v>
      </c>
      <c r="J1965">
        <f t="shared" si="61"/>
        <v>18.55795516675779</v>
      </c>
    </row>
    <row r="1966" spans="1:10" ht="12.75" x14ac:dyDescent="0.2">
      <c r="A1966" s="2">
        <v>15</v>
      </c>
      <c r="B1966" s="2" t="s">
        <v>68</v>
      </c>
      <c r="C1966" s="3">
        <v>42496</v>
      </c>
      <c r="D1966" s="2" t="s">
        <v>28</v>
      </c>
      <c r="E1966" s="2">
        <v>0.53002070393374701</v>
      </c>
      <c r="F1966" s="2">
        <v>3246</v>
      </c>
      <c r="G1966" s="2">
        <v>44180</v>
      </c>
      <c r="H1966" s="2">
        <v>483</v>
      </c>
      <c r="I1966">
        <f t="shared" si="60"/>
        <v>255.9999999999998</v>
      </c>
      <c r="J1966">
        <f t="shared" si="61"/>
        <v>18.55795516675779</v>
      </c>
    </row>
    <row r="1967" spans="1:10" ht="12.75" x14ac:dyDescent="0.2">
      <c r="A1967" s="2">
        <v>16</v>
      </c>
      <c r="B1967" s="2" t="s">
        <v>70</v>
      </c>
      <c r="C1967" s="3">
        <v>42496</v>
      </c>
      <c r="D1967" s="2" t="s">
        <v>28</v>
      </c>
      <c r="E1967" s="2">
        <v>0.473282442748091</v>
      </c>
      <c r="F1967" s="2">
        <v>3127</v>
      </c>
      <c r="G1967" s="2">
        <v>33185</v>
      </c>
      <c r="H1967" s="2">
        <v>393</v>
      </c>
      <c r="I1967">
        <f t="shared" si="60"/>
        <v>185.99999999999977</v>
      </c>
      <c r="J1967">
        <f t="shared" si="61"/>
        <v>18.55795516675779</v>
      </c>
    </row>
    <row r="1968" spans="1:10" ht="12.75" x14ac:dyDescent="0.2">
      <c r="A1968" s="2">
        <v>17</v>
      </c>
      <c r="B1968" s="2" t="s">
        <v>74</v>
      </c>
      <c r="C1968" s="3">
        <v>42496</v>
      </c>
      <c r="D1968" s="2" t="s">
        <v>28</v>
      </c>
      <c r="E1968" s="2">
        <v>0.61210762331838497</v>
      </c>
      <c r="F1968" s="2">
        <v>3533</v>
      </c>
      <c r="G1968" s="2">
        <v>42811</v>
      </c>
      <c r="H1968" s="2">
        <v>446</v>
      </c>
      <c r="I1968">
        <f t="shared" si="60"/>
        <v>272.99999999999972</v>
      </c>
      <c r="J1968">
        <f t="shared" si="61"/>
        <v>18.55795516675779</v>
      </c>
    </row>
    <row r="1969" spans="1:10" ht="12.75" x14ac:dyDescent="0.2">
      <c r="A1969" s="2">
        <v>18</v>
      </c>
      <c r="B1969" s="2" t="s">
        <v>77</v>
      </c>
      <c r="C1969" s="3">
        <v>42496</v>
      </c>
      <c r="D1969" s="2" t="s">
        <v>28</v>
      </c>
      <c r="E1969" s="2">
        <v>0.45297029702970198</v>
      </c>
      <c r="F1969" s="2">
        <v>2855</v>
      </c>
      <c r="G1969" s="2">
        <v>32561</v>
      </c>
      <c r="H1969" s="2">
        <v>404</v>
      </c>
      <c r="I1969">
        <f t="shared" si="60"/>
        <v>182.9999999999996</v>
      </c>
      <c r="J1969">
        <f t="shared" si="61"/>
        <v>18.55795516675779</v>
      </c>
    </row>
    <row r="1970" spans="1:10" ht="12.75" x14ac:dyDescent="0.2">
      <c r="A1970" s="2">
        <v>19</v>
      </c>
      <c r="B1970" s="2" t="s">
        <v>79</v>
      </c>
      <c r="C1970" s="3">
        <v>42496</v>
      </c>
      <c r="D1970" s="2" t="s">
        <v>28</v>
      </c>
      <c r="E1970" s="2">
        <v>0.52822580645161199</v>
      </c>
      <c r="F1970" s="2">
        <v>2513</v>
      </c>
      <c r="G1970" s="2">
        <v>22154</v>
      </c>
      <c r="H1970" s="2">
        <v>248</v>
      </c>
      <c r="I1970">
        <f t="shared" si="60"/>
        <v>130.99999999999977</v>
      </c>
      <c r="J1970">
        <f t="shared" si="61"/>
        <v>18.55795516675779</v>
      </c>
    </row>
    <row r="1971" spans="1:10" ht="12.75" x14ac:dyDescent="0.2">
      <c r="A1971" s="2">
        <v>20</v>
      </c>
      <c r="B1971" s="2" t="s">
        <v>80</v>
      </c>
      <c r="C1971" s="3">
        <v>42496</v>
      </c>
      <c r="D1971" s="2" t="s">
        <v>28</v>
      </c>
      <c r="E1971" s="2">
        <v>0.36160714285714202</v>
      </c>
      <c r="F1971" s="2">
        <v>1755</v>
      </c>
      <c r="G1971" s="2">
        <v>17215</v>
      </c>
      <c r="H1971" s="2">
        <v>224</v>
      </c>
      <c r="I1971">
        <f t="shared" si="60"/>
        <v>80.999999999999815</v>
      </c>
      <c r="J1971">
        <f t="shared" si="61"/>
        <v>18.55795516675779</v>
      </c>
    </row>
    <row r="1972" spans="1:10" ht="12.75" x14ac:dyDescent="0.2">
      <c r="A1972" s="2">
        <v>21</v>
      </c>
      <c r="B1972" s="2" t="s">
        <v>81</v>
      </c>
      <c r="C1972" s="3">
        <v>42496</v>
      </c>
      <c r="D1972" s="2" t="s">
        <v>28</v>
      </c>
      <c r="E1972" s="2">
        <v>0.53937007874015697</v>
      </c>
      <c r="F1972" s="2">
        <v>15032</v>
      </c>
      <c r="G1972" s="2">
        <v>65641</v>
      </c>
      <c r="H1972" s="2">
        <v>762</v>
      </c>
      <c r="I1972">
        <f t="shared" si="60"/>
        <v>410.9999999999996</v>
      </c>
      <c r="J1972">
        <f t="shared" si="61"/>
        <v>18.55795516675779</v>
      </c>
    </row>
    <row r="1973" spans="1:10" ht="12.75" x14ac:dyDescent="0.2">
      <c r="A1973" s="2">
        <v>22</v>
      </c>
      <c r="B1973" s="2" t="s">
        <v>82</v>
      </c>
      <c r="C1973" s="3">
        <v>42496</v>
      </c>
      <c r="D1973" s="2" t="s">
        <v>28</v>
      </c>
      <c r="E1973" s="2">
        <v>0.54918032786885196</v>
      </c>
      <c r="F1973" s="2">
        <v>8085</v>
      </c>
      <c r="G1973" s="2">
        <v>54925</v>
      </c>
      <c r="H1973" s="2">
        <v>610</v>
      </c>
      <c r="I1973">
        <f t="shared" si="60"/>
        <v>334.99999999999972</v>
      </c>
      <c r="J1973">
        <f t="shared" si="61"/>
        <v>18.55795516675779</v>
      </c>
    </row>
    <row r="1974" spans="1:10" ht="12.75" x14ac:dyDescent="0.2">
      <c r="A1974" s="2">
        <v>23</v>
      </c>
      <c r="B1974" s="2" t="s">
        <v>83</v>
      </c>
      <c r="C1974" s="3">
        <v>42496</v>
      </c>
      <c r="D1974" s="2" t="s">
        <v>28</v>
      </c>
      <c r="E1974" s="2">
        <v>0.36363636363636298</v>
      </c>
      <c r="F1974" s="2">
        <v>1051</v>
      </c>
      <c r="G1974" s="2">
        <v>12345</v>
      </c>
      <c r="H1974" s="2">
        <v>165</v>
      </c>
      <c r="I1974">
        <f t="shared" si="60"/>
        <v>59.999999999999893</v>
      </c>
      <c r="J1974">
        <f t="shared" si="61"/>
        <v>18.55795516675779</v>
      </c>
    </row>
    <row r="1975" spans="1:10" ht="12.75" x14ac:dyDescent="0.2">
      <c r="A1975" s="2">
        <v>24</v>
      </c>
      <c r="B1975" s="2" t="s">
        <v>84</v>
      </c>
      <c r="C1975" s="3">
        <v>42496</v>
      </c>
      <c r="D1975" s="2" t="s">
        <v>28</v>
      </c>
      <c r="E1975" s="2">
        <v>0.44131455399060998</v>
      </c>
      <c r="F1975" s="2">
        <v>1124</v>
      </c>
      <c r="G1975" s="2">
        <v>17935</v>
      </c>
      <c r="H1975" s="2">
        <v>213</v>
      </c>
      <c r="I1975">
        <f t="shared" si="60"/>
        <v>93.999999999999929</v>
      </c>
      <c r="J1975">
        <f t="shared" si="61"/>
        <v>18.55795516675779</v>
      </c>
    </row>
    <row r="1976" spans="1:10" ht="12.75" x14ac:dyDescent="0.2">
      <c r="A1976" s="2">
        <v>25</v>
      </c>
      <c r="B1976" s="2" t="s">
        <v>86</v>
      </c>
      <c r="C1976" s="3">
        <v>42496</v>
      </c>
      <c r="D1976" s="2" t="s">
        <v>28</v>
      </c>
      <c r="E1976" s="2">
        <v>0.55863539445628896</v>
      </c>
      <c r="F1976" s="2">
        <v>2916</v>
      </c>
      <c r="G1976" s="2">
        <v>40452</v>
      </c>
      <c r="H1976" s="2">
        <v>469</v>
      </c>
      <c r="I1976">
        <f t="shared" si="60"/>
        <v>261.99999999999955</v>
      </c>
      <c r="J1976">
        <f t="shared" si="61"/>
        <v>18.55795516675779</v>
      </c>
    </row>
    <row r="1977" spans="1:10" ht="12.75" x14ac:dyDescent="0.2">
      <c r="A1977" s="2">
        <v>26</v>
      </c>
      <c r="B1977" s="2" t="s">
        <v>87</v>
      </c>
      <c r="C1977" s="3">
        <v>42496</v>
      </c>
      <c r="D1977" s="2" t="s">
        <v>28</v>
      </c>
      <c r="E1977" s="2">
        <v>0.51598173515981705</v>
      </c>
      <c r="F1977" s="2">
        <v>608</v>
      </c>
      <c r="G1977" s="2">
        <v>20082</v>
      </c>
      <c r="H1977" s="2">
        <v>219</v>
      </c>
      <c r="I1977">
        <f t="shared" si="60"/>
        <v>112.99999999999993</v>
      </c>
      <c r="J1977">
        <f t="shared" si="61"/>
        <v>18.55795516675779</v>
      </c>
    </row>
    <row r="1978" spans="1:10" ht="12.75" x14ac:dyDescent="0.2">
      <c r="A1978" s="2">
        <v>27</v>
      </c>
      <c r="B1978" s="2" t="s">
        <v>88</v>
      </c>
      <c r="C1978" s="3">
        <v>42496</v>
      </c>
      <c r="D1978" s="2" t="s">
        <v>28</v>
      </c>
      <c r="E1978" s="2">
        <v>0.50757575757575701</v>
      </c>
      <c r="F1978" s="2">
        <v>490</v>
      </c>
      <c r="G1978" s="2">
        <v>11452</v>
      </c>
      <c r="H1978" s="2">
        <v>132</v>
      </c>
      <c r="I1978">
        <f t="shared" si="60"/>
        <v>66.999999999999929</v>
      </c>
      <c r="J1978">
        <f t="shared" si="61"/>
        <v>18.55795516675779</v>
      </c>
    </row>
    <row r="1979" spans="1:10" ht="12.75" x14ac:dyDescent="0.2">
      <c r="A1979" s="2">
        <v>28</v>
      </c>
      <c r="B1979" s="2" t="s">
        <v>90</v>
      </c>
      <c r="C1979" s="3">
        <v>42496</v>
      </c>
      <c r="D1979" s="2" t="s">
        <v>28</v>
      </c>
      <c r="E1979" s="2">
        <v>0.36407766990291202</v>
      </c>
      <c r="F1979" s="2">
        <v>11690</v>
      </c>
      <c r="G1979" s="2">
        <v>31902</v>
      </c>
      <c r="H1979" s="2">
        <v>412</v>
      </c>
      <c r="I1979">
        <f t="shared" si="60"/>
        <v>149.99999999999974</v>
      </c>
      <c r="J1979">
        <f t="shared" si="61"/>
        <v>18.55795516675779</v>
      </c>
    </row>
    <row r="1980" spans="1:10" ht="12.75" x14ac:dyDescent="0.2">
      <c r="A1980" s="2">
        <v>29</v>
      </c>
      <c r="B1980" s="2" t="s">
        <v>92</v>
      </c>
      <c r="C1980" s="3">
        <v>42496</v>
      </c>
      <c r="D1980" s="2" t="s">
        <v>28</v>
      </c>
      <c r="E1980" s="2">
        <v>0.426584234930448</v>
      </c>
      <c r="F1980" s="2">
        <v>12452</v>
      </c>
      <c r="G1980" s="2">
        <v>51968</v>
      </c>
      <c r="H1980" s="2">
        <v>647</v>
      </c>
      <c r="I1980">
        <f t="shared" si="60"/>
        <v>275.99999999999989</v>
      </c>
      <c r="J1980">
        <f t="shared" si="61"/>
        <v>18.55795516675779</v>
      </c>
    </row>
    <row r="1981" spans="1:10" ht="12.75" x14ac:dyDescent="0.2">
      <c r="A1981" s="2">
        <v>30</v>
      </c>
      <c r="B1981" s="2" t="s">
        <v>94</v>
      </c>
      <c r="C1981" s="3">
        <v>42496</v>
      </c>
      <c r="D1981" s="2" t="s">
        <v>28</v>
      </c>
      <c r="E1981" s="2">
        <v>0.5</v>
      </c>
      <c r="F1981" s="2">
        <v>526</v>
      </c>
      <c r="G1981" s="2">
        <v>18434</v>
      </c>
      <c r="H1981" s="2">
        <v>206</v>
      </c>
      <c r="I1981">
        <f t="shared" si="60"/>
        <v>103</v>
      </c>
      <c r="J1981">
        <f t="shared" si="61"/>
        <v>18.55795516675779</v>
      </c>
    </row>
    <row r="1982" spans="1:10" ht="12.75" x14ac:dyDescent="0.2">
      <c r="A1982" s="2">
        <v>31</v>
      </c>
      <c r="B1982" s="2" t="s">
        <v>96</v>
      </c>
      <c r="C1982" s="3">
        <v>42496</v>
      </c>
      <c r="D1982" s="2" t="s">
        <v>28</v>
      </c>
      <c r="E1982" s="2">
        <v>0.57777777777777695</v>
      </c>
      <c r="F1982" s="2">
        <v>744</v>
      </c>
      <c r="G1982" s="2">
        <v>23764</v>
      </c>
      <c r="H1982" s="2">
        <v>270</v>
      </c>
      <c r="I1982">
        <f t="shared" si="60"/>
        <v>155.99999999999977</v>
      </c>
      <c r="J1982">
        <f t="shared" si="61"/>
        <v>18.55795516675779</v>
      </c>
    </row>
    <row r="1983" spans="1:10" ht="12.75" x14ac:dyDescent="0.2">
      <c r="A1983" s="2">
        <v>32</v>
      </c>
      <c r="B1983" s="2" t="s">
        <v>97</v>
      </c>
      <c r="C1983" s="3">
        <v>42496</v>
      </c>
      <c r="D1983" s="2" t="s">
        <v>28</v>
      </c>
      <c r="E1983" s="2">
        <v>0.56534954407294802</v>
      </c>
      <c r="F1983" s="2">
        <v>2678</v>
      </c>
      <c r="G1983" s="2">
        <v>29766</v>
      </c>
      <c r="H1983" s="2">
        <v>329</v>
      </c>
      <c r="I1983">
        <f t="shared" si="60"/>
        <v>185.99999999999989</v>
      </c>
      <c r="J1983">
        <f t="shared" si="61"/>
        <v>18.55795516675779</v>
      </c>
    </row>
    <row r="1984" spans="1:10" ht="12.75" x14ac:dyDescent="0.2">
      <c r="A1984" s="2">
        <v>33</v>
      </c>
      <c r="B1984" s="2" t="s">
        <v>98</v>
      </c>
      <c r="C1984" s="3">
        <v>42496</v>
      </c>
      <c r="D1984" s="2" t="s">
        <v>28</v>
      </c>
      <c r="E1984" s="2">
        <v>0.57419354838709602</v>
      </c>
      <c r="F1984" s="2">
        <v>569</v>
      </c>
      <c r="G1984" s="2">
        <v>13621</v>
      </c>
      <c r="H1984" s="2">
        <v>155</v>
      </c>
      <c r="I1984">
        <f t="shared" si="60"/>
        <v>88.999999999999886</v>
      </c>
      <c r="J1984">
        <f t="shared" si="61"/>
        <v>18.55795516675779</v>
      </c>
    </row>
    <row r="1985" spans="1:10" ht="12.75" x14ac:dyDescent="0.2">
      <c r="A1985" s="2">
        <v>34</v>
      </c>
      <c r="B1985" s="2" t="s">
        <v>99</v>
      </c>
      <c r="C1985" s="3">
        <v>42496</v>
      </c>
      <c r="D1985" s="2" t="s">
        <v>28</v>
      </c>
      <c r="E1985" s="2">
        <v>0.44680851063829702</v>
      </c>
      <c r="F1985" s="2">
        <v>394</v>
      </c>
      <c r="G1985" s="2">
        <v>15465</v>
      </c>
      <c r="H1985" s="2">
        <v>188</v>
      </c>
      <c r="I1985">
        <f t="shared" si="60"/>
        <v>83.999999999999844</v>
      </c>
      <c r="J1985">
        <f t="shared" si="61"/>
        <v>18.55795516675779</v>
      </c>
    </row>
    <row r="1986" spans="1:10" ht="12.75" x14ac:dyDescent="0.2">
      <c r="A1986" s="2">
        <v>35</v>
      </c>
      <c r="B1986" s="2" t="s">
        <v>101</v>
      </c>
      <c r="C1986" s="3">
        <v>42496</v>
      </c>
      <c r="D1986" s="2" t="s">
        <v>28</v>
      </c>
      <c r="E1986" s="2">
        <v>0.439024390243902</v>
      </c>
      <c r="F1986" s="2">
        <v>636</v>
      </c>
      <c r="G1986" s="2">
        <v>16926</v>
      </c>
      <c r="H1986" s="2">
        <v>205</v>
      </c>
      <c r="I1986">
        <f t="shared" si="60"/>
        <v>89.999999999999915</v>
      </c>
      <c r="J1986">
        <f t="shared" si="61"/>
        <v>18.55795516675779</v>
      </c>
    </row>
    <row r="1987" spans="1:10" ht="12.75" x14ac:dyDescent="0.2">
      <c r="A1987" s="2">
        <v>36</v>
      </c>
      <c r="B1987" s="2" t="s">
        <v>102</v>
      </c>
      <c r="C1987" s="3">
        <v>42496</v>
      </c>
      <c r="D1987" s="2" t="s">
        <v>28</v>
      </c>
      <c r="E1987" s="2">
        <v>0.55605381165919199</v>
      </c>
      <c r="F1987" s="2">
        <v>739</v>
      </c>
      <c r="G1987" s="2">
        <v>19570</v>
      </c>
      <c r="H1987" s="2">
        <v>223</v>
      </c>
      <c r="I1987">
        <f t="shared" ref="I1987:I2050" si="62">(H1987*E1987)</f>
        <v>123.99999999999982</v>
      </c>
      <c r="J1987">
        <f t="shared" ref="J1987:J2050" si="63">SUM($F$2,$F$3511)/SUM($H$2,$H$3511)</f>
        <v>18.55795516675779</v>
      </c>
    </row>
    <row r="1988" spans="1:10" ht="12.75" x14ac:dyDescent="0.2">
      <c r="A1988" s="2">
        <v>37</v>
      </c>
      <c r="B1988" s="2" t="s">
        <v>103</v>
      </c>
      <c r="C1988" s="3">
        <v>42496</v>
      </c>
      <c r="D1988" s="2" t="s">
        <v>28</v>
      </c>
      <c r="E1988" s="2">
        <v>0.63428571428571401</v>
      </c>
      <c r="F1988" s="2">
        <v>1353</v>
      </c>
      <c r="G1988" s="2">
        <v>31249</v>
      </c>
      <c r="H1988" s="2">
        <v>350</v>
      </c>
      <c r="I1988">
        <f t="shared" si="62"/>
        <v>221.99999999999991</v>
      </c>
      <c r="J1988">
        <f t="shared" si="63"/>
        <v>18.55795516675779</v>
      </c>
    </row>
    <row r="1989" spans="1:10" ht="12.75" x14ac:dyDescent="0.2">
      <c r="A1989" s="2">
        <v>38</v>
      </c>
      <c r="B1989" s="2" t="s">
        <v>104</v>
      </c>
      <c r="C1989" s="3">
        <v>42496</v>
      </c>
      <c r="D1989" s="2" t="s">
        <v>28</v>
      </c>
      <c r="E1989" s="2">
        <v>0.37037037037037002</v>
      </c>
      <c r="F1989" s="2">
        <v>314</v>
      </c>
      <c r="G1989" s="2">
        <v>11195</v>
      </c>
      <c r="H1989" s="2">
        <v>162</v>
      </c>
      <c r="I1989">
        <f t="shared" si="62"/>
        <v>59.999999999999943</v>
      </c>
      <c r="J1989">
        <f t="shared" si="63"/>
        <v>18.55795516675779</v>
      </c>
    </row>
    <row r="1990" spans="1:10" ht="12.75" x14ac:dyDescent="0.2">
      <c r="A1990" s="2">
        <v>39</v>
      </c>
      <c r="B1990" s="2" t="s">
        <v>105</v>
      </c>
      <c r="C1990" s="3">
        <v>42496</v>
      </c>
      <c r="D1990" s="2" t="s">
        <v>28</v>
      </c>
      <c r="E1990" s="2">
        <v>0.53020134228187898</v>
      </c>
      <c r="F1990" s="2">
        <v>53</v>
      </c>
      <c r="G1990" s="2">
        <v>11672</v>
      </c>
      <c r="H1990" s="2">
        <v>149</v>
      </c>
      <c r="I1990">
        <f t="shared" si="62"/>
        <v>78.999999999999972</v>
      </c>
      <c r="J1990">
        <f t="shared" si="63"/>
        <v>18.55795516675779</v>
      </c>
    </row>
    <row r="1991" spans="1:10" ht="12.75" x14ac:dyDescent="0.2">
      <c r="A1991" s="2">
        <v>40</v>
      </c>
      <c r="B1991" s="2" t="s">
        <v>107</v>
      </c>
      <c r="C1991" s="3">
        <v>42496</v>
      </c>
      <c r="D1991" s="2" t="s">
        <v>28</v>
      </c>
      <c r="E1991" s="2">
        <v>0.54605263157894701</v>
      </c>
      <c r="F1991" s="2">
        <v>2029</v>
      </c>
      <c r="G1991" s="2">
        <v>24761</v>
      </c>
      <c r="H1991" s="2">
        <v>304</v>
      </c>
      <c r="I1991">
        <f t="shared" si="62"/>
        <v>165.99999999999989</v>
      </c>
      <c r="J1991">
        <f t="shared" si="63"/>
        <v>18.55795516675779</v>
      </c>
    </row>
    <row r="1992" spans="1:10" ht="12.75" x14ac:dyDescent="0.2">
      <c r="A1992" s="2">
        <v>41</v>
      </c>
      <c r="B1992" s="2" t="s">
        <v>108</v>
      </c>
      <c r="C1992" s="3">
        <v>42496</v>
      </c>
      <c r="D1992" s="2" t="s">
        <v>28</v>
      </c>
      <c r="E1992" s="2">
        <v>0.5</v>
      </c>
      <c r="F1992" s="2">
        <v>773</v>
      </c>
      <c r="G1992" s="2">
        <v>19495</v>
      </c>
      <c r="H1992" s="2">
        <v>222</v>
      </c>
      <c r="I1992">
        <f t="shared" si="62"/>
        <v>111</v>
      </c>
      <c r="J1992">
        <f t="shared" si="63"/>
        <v>18.55795516675779</v>
      </c>
    </row>
    <row r="1993" spans="1:10" ht="12.75" x14ac:dyDescent="0.2">
      <c r="A1993" s="2">
        <v>42</v>
      </c>
      <c r="B1993" s="2" t="s">
        <v>109</v>
      </c>
      <c r="C1993" s="3">
        <v>42496</v>
      </c>
      <c r="D1993" s="2" t="s">
        <v>28</v>
      </c>
      <c r="E1993" s="2">
        <v>0.48458149779735599</v>
      </c>
      <c r="F1993" s="2">
        <v>558</v>
      </c>
      <c r="G1993" s="2">
        <v>20011</v>
      </c>
      <c r="H1993" s="2">
        <v>227</v>
      </c>
      <c r="I1993">
        <f t="shared" si="62"/>
        <v>109.99999999999982</v>
      </c>
      <c r="J1993">
        <f t="shared" si="63"/>
        <v>18.55795516675779</v>
      </c>
    </row>
    <row r="1994" spans="1:10" ht="12.75" x14ac:dyDescent="0.2">
      <c r="A1994" s="2">
        <v>43</v>
      </c>
      <c r="B1994" s="2" t="s">
        <v>110</v>
      </c>
      <c r="C1994" s="3">
        <v>42496</v>
      </c>
      <c r="D1994" s="2" t="s">
        <v>28</v>
      </c>
      <c r="E1994" s="2">
        <v>0.50416666666666599</v>
      </c>
      <c r="F1994" s="2">
        <v>534</v>
      </c>
      <c r="G1994" s="2">
        <v>20477</v>
      </c>
      <c r="H1994" s="2">
        <v>240</v>
      </c>
      <c r="I1994">
        <f t="shared" si="62"/>
        <v>120.99999999999983</v>
      </c>
      <c r="J1994">
        <f t="shared" si="63"/>
        <v>18.55795516675779</v>
      </c>
    </row>
    <row r="1995" spans="1:10" ht="12.75" x14ac:dyDescent="0.2">
      <c r="A1995" s="2">
        <v>44</v>
      </c>
      <c r="B1995" s="2" t="s">
        <v>112</v>
      </c>
      <c r="C1995" s="3">
        <v>42496</v>
      </c>
      <c r="D1995" s="2" t="s">
        <v>28</v>
      </c>
      <c r="E1995" s="2">
        <v>0.57534246575342396</v>
      </c>
      <c r="F1995" s="2">
        <v>926</v>
      </c>
      <c r="G1995" s="2">
        <v>20284</v>
      </c>
      <c r="H1995" s="2">
        <v>219</v>
      </c>
      <c r="I1995">
        <f t="shared" si="62"/>
        <v>125.99999999999984</v>
      </c>
      <c r="J1995">
        <f t="shared" si="63"/>
        <v>18.55795516675779</v>
      </c>
    </row>
    <row r="1996" spans="1:10" ht="12.75" x14ac:dyDescent="0.2">
      <c r="A1996" s="2">
        <v>45</v>
      </c>
      <c r="B1996" s="2" t="s">
        <v>113</v>
      </c>
      <c r="C1996" s="3">
        <v>42496</v>
      </c>
      <c r="D1996" s="2" t="s">
        <v>28</v>
      </c>
      <c r="E1996" s="2">
        <v>0.54829545454545403</v>
      </c>
      <c r="F1996" s="2">
        <v>2286</v>
      </c>
      <c r="G1996" s="2">
        <v>31025</v>
      </c>
      <c r="H1996" s="2">
        <v>352</v>
      </c>
      <c r="I1996">
        <f t="shared" si="62"/>
        <v>192.99999999999983</v>
      </c>
      <c r="J1996">
        <f t="shared" si="63"/>
        <v>18.55795516675779</v>
      </c>
    </row>
    <row r="1997" spans="1:10" ht="12.75" x14ac:dyDescent="0.2">
      <c r="A1997" s="2">
        <v>48</v>
      </c>
      <c r="B1997" s="2" t="s">
        <v>115</v>
      </c>
      <c r="C1997" s="3">
        <v>42496</v>
      </c>
      <c r="D1997" s="2" t="s">
        <v>28</v>
      </c>
      <c r="E1997" s="2">
        <v>0.44265593561368199</v>
      </c>
      <c r="F1997" s="2">
        <v>11954</v>
      </c>
      <c r="G1997" s="2">
        <v>39804</v>
      </c>
      <c r="H1997" s="2">
        <v>497</v>
      </c>
      <c r="I1997">
        <f t="shared" si="62"/>
        <v>219.99999999999994</v>
      </c>
      <c r="J1997">
        <f t="shared" si="63"/>
        <v>18.55795516675779</v>
      </c>
    </row>
    <row r="1998" spans="1:10" ht="12.75" x14ac:dyDescent="0.2">
      <c r="A1998" s="2">
        <v>50</v>
      </c>
      <c r="B1998" s="2" t="s">
        <v>116</v>
      </c>
      <c r="C1998" s="3">
        <v>42496</v>
      </c>
      <c r="D1998" s="2" t="s">
        <v>28</v>
      </c>
      <c r="E1998" s="2">
        <v>0.50477707006369399</v>
      </c>
      <c r="F1998" s="2">
        <v>13440</v>
      </c>
      <c r="G1998" s="2">
        <v>50818</v>
      </c>
      <c r="H1998" s="2">
        <v>628</v>
      </c>
      <c r="I1998">
        <f t="shared" si="62"/>
        <v>316.99999999999983</v>
      </c>
      <c r="J1998">
        <f t="shared" si="63"/>
        <v>18.55795516675779</v>
      </c>
    </row>
    <row r="1999" spans="1:10" ht="12.75" x14ac:dyDescent="0.2">
      <c r="A1999" s="2">
        <v>51</v>
      </c>
      <c r="B1999" s="2" t="s">
        <v>117</v>
      </c>
      <c r="C1999" s="3">
        <v>42496</v>
      </c>
      <c r="D1999" s="2" t="s">
        <v>28</v>
      </c>
      <c r="E1999" s="2">
        <v>0.54078549848942503</v>
      </c>
      <c r="F1999" s="2">
        <v>863</v>
      </c>
      <c r="G1999" s="2">
        <v>29874</v>
      </c>
      <c r="H1999" s="2">
        <v>331</v>
      </c>
      <c r="I1999">
        <f t="shared" si="62"/>
        <v>178.99999999999969</v>
      </c>
      <c r="J1999">
        <f t="shared" si="63"/>
        <v>18.55795516675779</v>
      </c>
    </row>
    <row r="2000" spans="1:10" ht="12.75" x14ac:dyDescent="0.2">
      <c r="A2000" s="2">
        <v>53</v>
      </c>
      <c r="B2000" s="2" t="s">
        <v>12</v>
      </c>
      <c r="C2000" s="3">
        <v>42496</v>
      </c>
      <c r="D2000" s="2" t="s">
        <v>28</v>
      </c>
      <c r="E2000" s="2">
        <v>0.54830287206266304</v>
      </c>
      <c r="F2000" s="2">
        <v>1199</v>
      </c>
      <c r="G2000" s="2">
        <v>32716</v>
      </c>
      <c r="H2000" s="2">
        <v>383</v>
      </c>
      <c r="I2000">
        <f t="shared" si="62"/>
        <v>209.99999999999994</v>
      </c>
      <c r="J2000">
        <f t="shared" si="63"/>
        <v>18.55795516675779</v>
      </c>
    </row>
    <row r="2001" spans="1:10" ht="12.75" x14ac:dyDescent="0.2">
      <c r="A2001" s="2">
        <v>54</v>
      </c>
      <c r="B2001" s="2" t="s">
        <v>50</v>
      </c>
      <c r="C2001" s="3">
        <v>42496</v>
      </c>
      <c r="D2001" s="2" t="s">
        <v>28</v>
      </c>
      <c r="E2001" s="2">
        <v>0.45544554455445502</v>
      </c>
      <c r="F2001" s="2">
        <v>1112</v>
      </c>
      <c r="G2001" s="2">
        <v>24665</v>
      </c>
      <c r="H2001" s="2">
        <v>303</v>
      </c>
      <c r="I2001">
        <f t="shared" si="62"/>
        <v>137.99999999999986</v>
      </c>
      <c r="J2001">
        <f t="shared" si="63"/>
        <v>18.55795516675779</v>
      </c>
    </row>
    <row r="2002" spans="1:10" ht="12.75" x14ac:dyDescent="0.2">
      <c r="A2002" s="2">
        <v>55</v>
      </c>
      <c r="B2002" s="2" t="s">
        <v>121</v>
      </c>
      <c r="C2002" s="3">
        <v>42496</v>
      </c>
      <c r="D2002" s="2" t="s">
        <v>28</v>
      </c>
      <c r="E2002" s="2">
        <v>0.49271137026238998</v>
      </c>
      <c r="F2002" s="2">
        <v>1879</v>
      </c>
      <c r="G2002" s="2">
        <v>30516</v>
      </c>
      <c r="H2002" s="2">
        <v>343</v>
      </c>
      <c r="I2002">
        <f t="shared" si="62"/>
        <v>168.99999999999977</v>
      </c>
      <c r="J2002">
        <f t="shared" si="63"/>
        <v>18.55795516675779</v>
      </c>
    </row>
    <row r="2003" spans="1:10" ht="12.75" x14ac:dyDescent="0.2">
      <c r="A2003" s="2">
        <v>56</v>
      </c>
      <c r="B2003" s="2" t="s">
        <v>122</v>
      </c>
      <c r="C2003" s="3">
        <v>42496</v>
      </c>
      <c r="D2003" s="2" t="s">
        <v>28</v>
      </c>
      <c r="E2003" s="2">
        <v>0.5</v>
      </c>
      <c r="F2003" s="2">
        <v>138</v>
      </c>
      <c r="G2003" s="2">
        <v>7276</v>
      </c>
      <c r="H2003" s="2">
        <v>86</v>
      </c>
      <c r="I2003">
        <f t="shared" si="62"/>
        <v>43</v>
      </c>
      <c r="J2003">
        <f t="shared" si="63"/>
        <v>18.55795516675779</v>
      </c>
    </row>
    <row r="2004" spans="1:10" ht="12.75" x14ac:dyDescent="0.2">
      <c r="A2004" s="2">
        <v>57</v>
      </c>
      <c r="B2004" s="2" t="s">
        <v>124</v>
      </c>
      <c r="C2004" s="3">
        <v>42496</v>
      </c>
      <c r="D2004" s="2" t="s">
        <v>28</v>
      </c>
      <c r="E2004" s="2">
        <v>0.60119047619047605</v>
      </c>
      <c r="F2004" s="2">
        <v>297</v>
      </c>
      <c r="G2004" s="2">
        <v>15722</v>
      </c>
      <c r="H2004" s="2">
        <v>168</v>
      </c>
      <c r="I2004">
        <f t="shared" si="62"/>
        <v>100.99999999999997</v>
      </c>
      <c r="J2004">
        <f t="shared" si="63"/>
        <v>18.55795516675779</v>
      </c>
    </row>
    <row r="2005" spans="1:10" ht="12.75" x14ac:dyDescent="0.2">
      <c r="A2005" s="2">
        <v>58</v>
      </c>
      <c r="B2005" s="2" t="s">
        <v>114</v>
      </c>
      <c r="C2005" s="3">
        <v>42496</v>
      </c>
      <c r="D2005" s="2" t="s">
        <v>28</v>
      </c>
      <c r="E2005" s="2">
        <v>0.47967479674796698</v>
      </c>
      <c r="F2005" s="2">
        <v>384</v>
      </c>
      <c r="G2005" s="2">
        <v>10769</v>
      </c>
      <c r="H2005" s="2">
        <v>123</v>
      </c>
      <c r="I2005">
        <f t="shared" si="62"/>
        <v>58.999999999999936</v>
      </c>
      <c r="J2005">
        <f t="shared" si="63"/>
        <v>18.55795516675779</v>
      </c>
    </row>
    <row r="2006" spans="1:10" ht="12.75" x14ac:dyDescent="0.2">
      <c r="A2006" s="2">
        <v>59</v>
      </c>
      <c r="B2006" s="2" t="s">
        <v>126</v>
      </c>
      <c r="C2006" s="3">
        <v>42496</v>
      </c>
      <c r="D2006" s="2" t="s">
        <v>28</v>
      </c>
      <c r="E2006" s="2">
        <v>0.51351351351351304</v>
      </c>
      <c r="F2006" s="2">
        <v>317</v>
      </c>
      <c r="G2006" s="2">
        <v>12961</v>
      </c>
      <c r="H2006" s="2">
        <v>148</v>
      </c>
      <c r="I2006">
        <f t="shared" si="62"/>
        <v>75.999999999999929</v>
      </c>
      <c r="J2006">
        <f t="shared" si="63"/>
        <v>18.55795516675779</v>
      </c>
    </row>
    <row r="2007" spans="1:10" ht="12.75" x14ac:dyDescent="0.2">
      <c r="A2007" s="2">
        <v>60</v>
      </c>
      <c r="B2007" s="2" t="s">
        <v>111</v>
      </c>
      <c r="C2007" s="3">
        <v>42496</v>
      </c>
      <c r="D2007" s="2" t="s">
        <v>28</v>
      </c>
      <c r="E2007" s="2">
        <v>0.42857142857142799</v>
      </c>
      <c r="F2007" s="2">
        <v>288</v>
      </c>
      <c r="G2007" s="2">
        <v>8815</v>
      </c>
      <c r="H2007" s="2">
        <v>112</v>
      </c>
      <c r="I2007">
        <f t="shared" si="62"/>
        <v>47.999999999999936</v>
      </c>
      <c r="J2007">
        <f t="shared" si="63"/>
        <v>18.55795516675779</v>
      </c>
    </row>
    <row r="2008" spans="1:10" ht="12.75" x14ac:dyDescent="0.2">
      <c r="A2008" s="2">
        <v>61</v>
      </c>
      <c r="B2008" s="2" t="s">
        <v>127</v>
      </c>
      <c r="C2008" s="3">
        <v>42496</v>
      </c>
      <c r="D2008" s="2" t="s">
        <v>28</v>
      </c>
      <c r="E2008" s="2">
        <v>0.49107142857142799</v>
      </c>
      <c r="F2008" s="2">
        <v>623</v>
      </c>
      <c r="G2008" s="2">
        <v>20097</v>
      </c>
      <c r="H2008" s="2">
        <v>224</v>
      </c>
      <c r="I2008">
        <f t="shared" si="62"/>
        <v>109.99999999999987</v>
      </c>
      <c r="J2008">
        <f t="shared" si="63"/>
        <v>18.55795516675779</v>
      </c>
    </row>
    <row r="2009" spans="1:10" ht="12.75" x14ac:dyDescent="0.2">
      <c r="A2009" s="2">
        <v>62</v>
      </c>
      <c r="B2009" s="2" t="s">
        <v>91</v>
      </c>
      <c r="C2009" s="3">
        <v>42496</v>
      </c>
      <c r="D2009" s="2" t="s">
        <v>28</v>
      </c>
      <c r="E2009" s="2">
        <v>0.51776649746192804</v>
      </c>
      <c r="F2009" s="2">
        <v>585</v>
      </c>
      <c r="G2009" s="2">
        <v>15968</v>
      </c>
      <c r="H2009" s="2">
        <v>197</v>
      </c>
      <c r="I2009">
        <f t="shared" si="62"/>
        <v>101.99999999999983</v>
      </c>
      <c r="J2009">
        <f t="shared" si="63"/>
        <v>18.55795516675779</v>
      </c>
    </row>
    <row r="2010" spans="1:10" ht="12.75" x14ac:dyDescent="0.2">
      <c r="A2010" s="2">
        <v>63</v>
      </c>
      <c r="B2010" s="2" t="s">
        <v>128</v>
      </c>
      <c r="C2010" s="3">
        <v>42496</v>
      </c>
      <c r="D2010" s="2" t="s">
        <v>28</v>
      </c>
      <c r="E2010" s="2">
        <v>0.54545454545454497</v>
      </c>
      <c r="F2010" s="2">
        <v>1206</v>
      </c>
      <c r="G2010" s="2">
        <v>21601</v>
      </c>
      <c r="H2010" s="2">
        <v>231</v>
      </c>
      <c r="I2010">
        <f t="shared" si="62"/>
        <v>125.99999999999989</v>
      </c>
      <c r="J2010">
        <f t="shared" si="63"/>
        <v>18.55795516675779</v>
      </c>
    </row>
    <row r="2011" spans="1:10" ht="12.75" x14ac:dyDescent="0.2">
      <c r="A2011" s="2">
        <v>64</v>
      </c>
      <c r="B2011" s="2" t="s">
        <v>30</v>
      </c>
      <c r="C2011" s="3">
        <v>42496</v>
      </c>
      <c r="D2011" s="2" t="s">
        <v>28</v>
      </c>
      <c r="E2011" s="2">
        <v>0.41317365269460998</v>
      </c>
      <c r="F2011" s="2">
        <v>13714</v>
      </c>
      <c r="G2011" s="2">
        <v>39244</v>
      </c>
      <c r="H2011" s="2">
        <v>501</v>
      </c>
      <c r="I2011">
        <f t="shared" si="62"/>
        <v>206.9999999999996</v>
      </c>
      <c r="J2011">
        <f t="shared" si="63"/>
        <v>18.55795516675779</v>
      </c>
    </row>
    <row r="2012" spans="1:10" ht="12.75" x14ac:dyDescent="0.2">
      <c r="A2012" s="2">
        <v>67</v>
      </c>
      <c r="B2012" s="2" t="s">
        <v>129</v>
      </c>
      <c r="C2012" s="3">
        <v>42496</v>
      </c>
      <c r="D2012" s="2" t="s">
        <v>28</v>
      </c>
      <c r="E2012" s="2">
        <v>0.46180555555555503</v>
      </c>
      <c r="F2012" s="2">
        <v>995</v>
      </c>
      <c r="G2012" s="2">
        <v>22808</v>
      </c>
      <c r="H2012" s="2">
        <v>288</v>
      </c>
      <c r="I2012">
        <f t="shared" si="62"/>
        <v>132.99999999999986</v>
      </c>
      <c r="J2012">
        <f t="shared" si="63"/>
        <v>18.55795516675779</v>
      </c>
    </row>
    <row r="2013" spans="1:10" ht="12.75" x14ac:dyDescent="0.2">
      <c r="A2013" s="2">
        <v>68</v>
      </c>
      <c r="B2013" s="2" t="s">
        <v>130</v>
      </c>
      <c r="C2013" s="3">
        <v>42496</v>
      </c>
      <c r="D2013" s="2" t="s">
        <v>28</v>
      </c>
      <c r="E2013" s="2">
        <v>0.42857142857142799</v>
      </c>
      <c r="F2013" s="2">
        <v>111</v>
      </c>
      <c r="G2013" s="2">
        <v>7972</v>
      </c>
      <c r="H2013" s="2">
        <v>105</v>
      </c>
      <c r="I2013">
        <f t="shared" si="62"/>
        <v>44.999999999999936</v>
      </c>
      <c r="J2013">
        <f t="shared" si="63"/>
        <v>18.55795516675779</v>
      </c>
    </row>
    <row r="2014" spans="1:10" ht="12.75" x14ac:dyDescent="0.2">
      <c r="A2014" s="2">
        <v>69</v>
      </c>
      <c r="B2014" s="2" t="s">
        <v>131</v>
      </c>
      <c r="C2014" s="3">
        <v>42496</v>
      </c>
      <c r="D2014" s="2" t="s">
        <v>28</v>
      </c>
      <c r="E2014" s="2">
        <v>0.40223463687150801</v>
      </c>
      <c r="F2014" s="2">
        <v>219</v>
      </c>
      <c r="G2014" s="2">
        <v>15455</v>
      </c>
      <c r="H2014" s="2">
        <v>179</v>
      </c>
      <c r="I2014">
        <f t="shared" si="62"/>
        <v>71.999999999999929</v>
      </c>
      <c r="J2014">
        <f t="shared" si="63"/>
        <v>18.55795516675779</v>
      </c>
    </row>
    <row r="2015" spans="1:10" ht="12.75" x14ac:dyDescent="0.2">
      <c r="A2015" s="2">
        <v>72</v>
      </c>
      <c r="B2015" s="2" t="s">
        <v>132</v>
      </c>
      <c r="C2015" s="3">
        <v>42496</v>
      </c>
      <c r="D2015" s="2" t="s">
        <v>28</v>
      </c>
      <c r="E2015" s="2">
        <v>0.55932203389830504</v>
      </c>
      <c r="F2015" s="2">
        <v>76</v>
      </c>
      <c r="G2015" s="2">
        <v>4475</v>
      </c>
      <c r="H2015" s="2">
        <v>59</v>
      </c>
      <c r="I2015">
        <f t="shared" si="62"/>
        <v>33</v>
      </c>
      <c r="J2015">
        <f t="shared" si="63"/>
        <v>18.55795516675779</v>
      </c>
    </row>
    <row r="2016" spans="1:10" ht="12.75" x14ac:dyDescent="0.2">
      <c r="A2016" s="2">
        <v>74</v>
      </c>
      <c r="B2016" s="2" t="s">
        <v>125</v>
      </c>
      <c r="C2016" s="3">
        <v>42496</v>
      </c>
      <c r="D2016" s="2" t="s">
        <v>28</v>
      </c>
      <c r="E2016" s="2">
        <v>0.64</v>
      </c>
      <c r="F2016" s="2">
        <v>712</v>
      </c>
      <c r="G2016" s="2">
        <v>19336</v>
      </c>
      <c r="H2016" s="2">
        <v>200</v>
      </c>
      <c r="I2016">
        <f t="shared" si="62"/>
        <v>128</v>
      </c>
      <c r="J2016">
        <f t="shared" si="63"/>
        <v>18.55795516675779</v>
      </c>
    </row>
    <row r="2017" spans="1:10" ht="12.75" x14ac:dyDescent="0.2">
      <c r="A2017" s="2">
        <v>75</v>
      </c>
      <c r="B2017" s="2" t="s">
        <v>106</v>
      </c>
      <c r="C2017" s="3">
        <v>42496</v>
      </c>
      <c r="D2017" s="2" t="s">
        <v>28</v>
      </c>
      <c r="E2017" s="2">
        <v>0.46666666666666601</v>
      </c>
      <c r="F2017" s="2">
        <v>1004</v>
      </c>
      <c r="G2017" s="2">
        <v>18497</v>
      </c>
      <c r="H2017" s="2">
        <v>225</v>
      </c>
      <c r="I2017">
        <f t="shared" si="62"/>
        <v>104.99999999999986</v>
      </c>
      <c r="J2017">
        <f t="shared" si="63"/>
        <v>18.55795516675779</v>
      </c>
    </row>
    <row r="2018" spans="1:10" ht="12.75" x14ac:dyDescent="0.2">
      <c r="A2018" s="2">
        <v>76</v>
      </c>
      <c r="B2018" s="2" t="s">
        <v>119</v>
      </c>
      <c r="C2018" s="3">
        <v>42496</v>
      </c>
      <c r="D2018" s="2" t="s">
        <v>28</v>
      </c>
      <c r="E2018" s="2">
        <v>0.41428571428571398</v>
      </c>
      <c r="F2018" s="2">
        <v>512</v>
      </c>
      <c r="G2018" s="2">
        <v>26997</v>
      </c>
      <c r="H2018" s="2">
        <v>350</v>
      </c>
      <c r="I2018">
        <f t="shared" si="62"/>
        <v>144.99999999999989</v>
      </c>
      <c r="J2018">
        <f t="shared" si="63"/>
        <v>18.55795516675779</v>
      </c>
    </row>
    <row r="2019" spans="1:10" ht="12.75" x14ac:dyDescent="0.2">
      <c r="A2019" s="2">
        <v>77</v>
      </c>
      <c r="B2019" s="2" t="s">
        <v>134</v>
      </c>
      <c r="C2019" s="3">
        <v>42496</v>
      </c>
      <c r="D2019" s="2" t="s">
        <v>28</v>
      </c>
      <c r="E2019" s="2">
        <v>0.396039603960396</v>
      </c>
      <c r="F2019" s="2">
        <v>186</v>
      </c>
      <c r="G2019" s="2">
        <v>7883</v>
      </c>
      <c r="H2019" s="2">
        <v>101</v>
      </c>
      <c r="I2019">
        <f t="shared" si="62"/>
        <v>39.999999999999993</v>
      </c>
      <c r="J2019">
        <f t="shared" si="63"/>
        <v>18.55795516675779</v>
      </c>
    </row>
    <row r="2020" spans="1:10" ht="12.75" x14ac:dyDescent="0.2">
      <c r="A2020" s="2">
        <v>78</v>
      </c>
      <c r="B2020" s="2" t="s">
        <v>95</v>
      </c>
      <c r="C2020" s="3">
        <v>42496</v>
      </c>
      <c r="D2020" s="2" t="s">
        <v>28</v>
      </c>
      <c r="E2020" s="2">
        <v>0.48880597014925298</v>
      </c>
      <c r="F2020" s="2">
        <v>2745</v>
      </c>
      <c r="G2020" s="2">
        <v>20899</v>
      </c>
      <c r="H2020" s="2">
        <v>268</v>
      </c>
      <c r="I2020">
        <f t="shared" si="62"/>
        <v>130.9999999999998</v>
      </c>
      <c r="J2020">
        <f t="shared" si="63"/>
        <v>18.55795516675779</v>
      </c>
    </row>
    <row r="2021" spans="1:10" ht="12.75" x14ac:dyDescent="0.2">
      <c r="A2021" s="2">
        <v>79</v>
      </c>
      <c r="B2021" s="2" t="s">
        <v>137</v>
      </c>
      <c r="C2021" s="3">
        <v>42496</v>
      </c>
      <c r="D2021" s="2" t="s">
        <v>28</v>
      </c>
      <c r="E2021" s="2">
        <v>0.46067415730337002</v>
      </c>
      <c r="F2021" s="2">
        <v>62</v>
      </c>
      <c r="G2021" s="2">
        <v>15031</v>
      </c>
      <c r="H2021" s="2">
        <v>178</v>
      </c>
      <c r="I2021">
        <f t="shared" si="62"/>
        <v>81.999999999999858</v>
      </c>
      <c r="J2021">
        <f t="shared" si="63"/>
        <v>18.55795516675779</v>
      </c>
    </row>
    <row r="2022" spans="1:10" ht="12.75" x14ac:dyDescent="0.2">
      <c r="A2022" s="2">
        <v>80</v>
      </c>
      <c r="B2022" s="2" t="s">
        <v>135</v>
      </c>
      <c r="C2022" s="3">
        <v>42496</v>
      </c>
      <c r="D2022" s="2" t="s">
        <v>28</v>
      </c>
      <c r="E2022" s="2">
        <v>0.46733668341708501</v>
      </c>
      <c r="F2022" s="2">
        <v>623</v>
      </c>
      <c r="G2022" s="2">
        <v>17002</v>
      </c>
      <c r="H2022" s="2">
        <v>199</v>
      </c>
      <c r="I2022">
        <f t="shared" si="62"/>
        <v>92.999999999999915</v>
      </c>
      <c r="J2022">
        <f t="shared" si="63"/>
        <v>18.55795516675779</v>
      </c>
    </row>
    <row r="2023" spans="1:10" ht="12.75" x14ac:dyDescent="0.2">
      <c r="A2023" s="2">
        <v>81</v>
      </c>
      <c r="B2023" s="2" t="s">
        <v>133</v>
      </c>
      <c r="C2023" s="3">
        <v>42496</v>
      </c>
      <c r="D2023" s="2" t="s">
        <v>28</v>
      </c>
      <c r="E2023" s="2">
        <v>0.50595238095238004</v>
      </c>
      <c r="F2023" s="2">
        <v>1848</v>
      </c>
      <c r="G2023" s="2">
        <v>29324</v>
      </c>
      <c r="H2023" s="2">
        <v>336</v>
      </c>
      <c r="I2023">
        <f t="shared" si="62"/>
        <v>169.99999999999969</v>
      </c>
      <c r="J2023">
        <f t="shared" si="63"/>
        <v>18.55795516675779</v>
      </c>
    </row>
    <row r="2024" spans="1:10" ht="12.75" x14ac:dyDescent="0.2">
      <c r="A2024" s="2">
        <v>82</v>
      </c>
      <c r="B2024" s="2" t="s">
        <v>139</v>
      </c>
      <c r="C2024" s="3">
        <v>42496</v>
      </c>
      <c r="D2024" s="2" t="s">
        <v>28</v>
      </c>
      <c r="E2024" s="2">
        <v>0.4</v>
      </c>
      <c r="F2024" s="2">
        <v>201</v>
      </c>
      <c r="G2024" s="2">
        <v>5949</v>
      </c>
      <c r="H2024" s="2">
        <v>80</v>
      </c>
      <c r="I2024">
        <f t="shared" si="62"/>
        <v>32</v>
      </c>
      <c r="J2024">
        <f t="shared" si="63"/>
        <v>18.55795516675779</v>
      </c>
    </row>
    <row r="2025" spans="1:10" ht="12.75" x14ac:dyDescent="0.2">
      <c r="A2025" s="2">
        <v>83</v>
      </c>
      <c r="B2025" s="2" t="s">
        <v>140</v>
      </c>
      <c r="C2025" s="3">
        <v>42496</v>
      </c>
      <c r="D2025" s="2" t="s">
        <v>28</v>
      </c>
      <c r="E2025" s="2">
        <v>0.59154929577464699</v>
      </c>
      <c r="F2025" s="2">
        <v>0</v>
      </c>
      <c r="G2025" s="2">
        <v>7351</v>
      </c>
      <c r="H2025" s="2">
        <v>71</v>
      </c>
      <c r="I2025">
        <f t="shared" si="62"/>
        <v>41.999999999999936</v>
      </c>
      <c r="J2025">
        <f t="shared" si="63"/>
        <v>18.55795516675779</v>
      </c>
    </row>
    <row r="2026" spans="1:10" ht="12.75" x14ac:dyDescent="0.2">
      <c r="A2026" s="2">
        <v>84</v>
      </c>
      <c r="B2026" s="2" t="s">
        <v>142</v>
      </c>
      <c r="C2026" s="3">
        <v>42496</v>
      </c>
      <c r="D2026" s="2" t="s">
        <v>28</v>
      </c>
      <c r="E2026" s="2">
        <v>0.40983606557377</v>
      </c>
      <c r="F2026" s="2">
        <v>287</v>
      </c>
      <c r="G2026" s="2">
        <v>13292</v>
      </c>
      <c r="H2026" s="2">
        <v>183</v>
      </c>
      <c r="I2026">
        <f t="shared" si="62"/>
        <v>74.999999999999915</v>
      </c>
      <c r="J2026">
        <f t="shared" si="63"/>
        <v>18.55795516675779</v>
      </c>
    </row>
    <row r="2027" spans="1:10" ht="12.75" x14ac:dyDescent="0.2">
      <c r="A2027" s="2">
        <v>85</v>
      </c>
      <c r="B2027" s="2" t="s">
        <v>85</v>
      </c>
      <c r="C2027" s="3">
        <v>42496</v>
      </c>
      <c r="D2027" s="2" t="s">
        <v>28</v>
      </c>
      <c r="E2027" s="2">
        <v>0.535433070866141</v>
      </c>
      <c r="F2027" s="2">
        <v>0</v>
      </c>
      <c r="G2027" s="2">
        <v>11870</v>
      </c>
      <c r="H2027" s="2">
        <v>127</v>
      </c>
      <c r="I2027">
        <f t="shared" si="62"/>
        <v>67.999999999999901</v>
      </c>
      <c r="J2027">
        <f t="shared" si="63"/>
        <v>18.55795516675779</v>
      </c>
    </row>
    <row r="2028" spans="1:10" ht="12.75" x14ac:dyDescent="0.2">
      <c r="A2028" s="2">
        <v>86</v>
      </c>
      <c r="B2028" s="2" t="s">
        <v>141</v>
      </c>
      <c r="C2028" s="3">
        <v>42496</v>
      </c>
      <c r="D2028" s="2" t="s">
        <v>28</v>
      </c>
      <c r="E2028" s="2">
        <v>0.53986332574031803</v>
      </c>
      <c r="F2028" s="2">
        <v>5801</v>
      </c>
      <c r="G2028" s="2">
        <v>38051</v>
      </c>
      <c r="H2028" s="2">
        <v>439</v>
      </c>
      <c r="I2028">
        <f t="shared" si="62"/>
        <v>236.99999999999963</v>
      </c>
      <c r="J2028">
        <f t="shared" si="63"/>
        <v>18.55795516675779</v>
      </c>
    </row>
    <row r="2029" spans="1:10" ht="12.75" x14ac:dyDescent="0.2">
      <c r="A2029" s="2">
        <v>89</v>
      </c>
      <c r="B2029" s="2" t="s">
        <v>89</v>
      </c>
      <c r="C2029" s="3">
        <v>42496</v>
      </c>
      <c r="D2029" s="2" t="s">
        <v>28</v>
      </c>
      <c r="E2029" s="2">
        <v>0.54455445544554404</v>
      </c>
      <c r="F2029" s="2">
        <v>827</v>
      </c>
      <c r="G2029" s="2">
        <v>17986</v>
      </c>
      <c r="H2029" s="2">
        <v>202</v>
      </c>
      <c r="I2029">
        <f t="shared" si="62"/>
        <v>109.9999999999999</v>
      </c>
      <c r="J2029">
        <f t="shared" si="63"/>
        <v>18.55795516675779</v>
      </c>
    </row>
    <row r="2030" spans="1:10" ht="12.75" x14ac:dyDescent="0.2">
      <c r="A2030" s="2">
        <v>90</v>
      </c>
      <c r="B2030" s="2" t="s">
        <v>145</v>
      </c>
      <c r="C2030" s="3">
        <v>42496</v>
      </c>
      <c r="D2030" s="2" t="s">
        <v>28</v>
      </c>
      <c r="E2030" s="2">
        <v>0.63535911602209905</v>
      </c>
      <c r="F2030" s="2">
        <v>161</v>
      </c>
      <c r="G2030" s="2">
        <v>17661</v>
      </c>
      <c r="H2030" s="2">
        <v>181</v>
      </c>
      <c r="I2030">
        <f t="shared" si="62"/>
        <v>114.99999999999993</v>
      </c>
      <c r="J2030">
        <f t="shared" si="63"/>
        <v>18.55795516675779</v>
      </c>
    </row>
    <row r="2031" spans="1:10" ht="12.75" x14ac:dyDescent="0.2">
      <c r="A2031" s="2">
        <v>91</v>
      </c>
      <c r="B2031" s="2" t="s">
        <v>146</v>
      </c>
      <c r="C2031" s="3">
        <v>42496</v>
      </c>
      <c r="D2031" s="2" t="s">
        <v>28</v>
      </c>
      <c r="E2031" s="2">
        <v>0.53157894736842104</v>
      </c>
      <c r="F2031" s="2">
        <v>810</v>
      </c>
      <c r="G2031" s="2">
        <v>14330</v>
      </c>
      <c r="H2031" s="2">
        <v>190</v>
      </c>
      <c r="I2031">
        <f t="shared" si="62"/>
        <v>101</v>
      </c>
      <c r="J2031">
        <f t="shared" si="63"/>
        <v>18.55795516675779</v>
      </c>
    </row>
    <row r="2032" spans="1:10" ht="12.75" x14ac:dyDescent="0.2">
      <c r="A2032" s="2">
        <v>92</v>
      </c>
      <c r="B2032" s="2" t="s">
        <v>147</v>
      </c>
      <c r="C2032" s="3">
        <v>42496</v>
      </c>
      <c r="D2032" s="2" t="s">
        <v>28</v>
      </c>
      <c r="E2032" s="2">
        <v>0.44186046511627902</v>
      </c>
      <c r="F2032" s="2">
        <v>811</v>
      </c>
      <c r="G2032" s="2">
        <v>16739</v>
      </c>
      <c r="H2032" s="2">
        <v>215</v>
      </c>
      <c r="I2032">
        <f t="shared" si="62"/>
        <v>94.999999999999986</v>
      </c>
      <c r="J2032">
        <f t="shared" si="63"/>
        <v>18.55795516675779</v>
      </c>
    </row>
    <row r="2033" spans="1:10" ht="12.75" x14ac:dyDescent="0.2">
      <c r="A2033" s="2">
        <v>96</v>
      </c>
      <c r="B2033" s="2" t="s">
        <v>148</v>
      </c>
      <c r="C2033" s="3">
        <v>42496</v>
      </c>
      <c r="D2033" s="2" t="s">
        <v>28</v>
      </c>
      <c r="E2033" s="2">
        <v>0.61274509803921495</v>
      </c>
      <c r="F2033" s="2">
        <v>87</v>
      </c>
      <c r="G2033" s="2">
        <v>17939</v>
      </c>
      <c r="H2033" s="2">
        <v>204</v>
      </c>
      <c r="I2033">
        <f t="shared" si="62"/>
        <v>124.99999999999984</v>
      </c>
      <c r="J2033">
        <f t="shared" si="63"/>
        <v>18.55795516675779</v>
      </c>
    </row>
    <row r="2034" spans="1:10" ht="12.75" x14ac:dyDescent="0.2">
      <c r="A2034" s="2">
        <v>98</v>
      </c>
      <c r="B2034" s="2" t="s">
        <v>35</v>
      </c>
      <c r="C2034" s="3">
        <v>42496</v>
      </c>
      <c r="D2034" s="2" t="s">
        <v>28</v>
      </c>
      <c r="E2034" s="2">
        <v>0.53103448275861997</v>
      </c>
      <c r="F2034" s="2">
        <v>295</v>
      </c>
      <c r="G2034" s="2">
        <v>13084</v>
      </c>
      <c r="H2034" s="2">
        <v>145</v>
      </c>
      <c r="I2034">
        <f t="shared" si="62"/>
        <v>76.999999999999901</v>
      </c>
      <c r="J2034">
        <f t="shared" si="63"/>
        <v>18.55795516675779</v>
      </c>
    </row>
    <row r="2035" spans="1:10" ht="12.75" x14ac:dyDescent="0.2">
      <c r="A2035" s="2">
        <v>99</v>
      </c>
      <c r="B2035" s="2" t="s">
        <v>149</v>
      </c>
      <c r="C2035" s="3">
        <v>42496</v>
      </c>
      <c r="D2035" s="2" t="s">
        <v>28</v>
      </c>
      <c r="E2035" s="2">
        <v>0.58942065491183804</v>
      </c>
      <c r="F2035" s="2">
        <v>2313</v>
      </c>
      <c r="G2035" s="2">
        <v>37086</v>
      </c>
      <c r="H2035" s="2">
        <v>397</v>
      </c>
      <c r="I2035">
        <f t="shared" si="62"/>
        <v>233.99999999999969</v>
      </c>
      <c r="J2035">
        <f t="shared" si="63"/>
        <v>18.55795516675779</v>
      </c>
    </row>
    <row r="2036" spans="1:10" ht="12.75" x14ac:dyDescent="0.2">
      <c r="A2036" s="2">
        <v>101</v>
      </c>
      <c r="B2036" s="2" t="s">
        <v>150</v>
      </c>
      <c r="C2036" s="3">
        <v>42496</v>
      </c>
      <c r="D2036" s="2" t="s">
        <v>28</v>
      </c>
      <c r="E2036" s="2">
        <v>0.50746268656716398</v>
      </c>
      <c r="F2036" s="2">
        <v>369</v>
      </c>
      <c r="G2036" s="2">
        <v>17989</v>
      </c>
      <c r="H2036" s="2">
        <v>201</v>
      </c>
      <c r="I2036">
        <f t="shared" si="62"/>
        <v>101.99999999999996</v>
      </c>
      <c r="J2036">
        <f t="shared" si="63"/>
        <v>18.55795516675779</v>
      </c>
    </row>
    <row r="2037" spans="1:10" ht="12.75" x14ac:dyDescent="0.2">
      <c r="A2037" s="2">
        <v>102</v>
      </c>
      <c r="B2037" s="2" t="s">
        <v>151</v>
      </c>
      <c r="C2037" s="3">
        <v>42496</v>
      </c>
      <c r="D2037" s="2" t="s">
        <v>28</v>
      </c>
      <c r="E2037" s="2">
        <v>0.45535714285714202</v>
      </c>
      <c r="F2037" s="2">
        <v>440</v>
      </c>
      <c r="G2037" s="2">
        <v>8922</v>
      </c>
      <c r="H2037" s="2">
        <v>112</v>
      </c>
      <c r="I2037">
        <f t="shared" si="62"/>
        <v>50.999999999999908</v>
      </c>
      <c r="J2037">
        <f t="shared" si="63"/>
        <v>18.55795516675779</v>
      </c>
    </row>
    <row r="2038" spans="1:10" ht="12.75" x14ac:dyDescent="0.2">
      <c r="A2038" s="2">
        <v>103</v>
      </c>
      <c r="B2038" s="2" t="s">
        <v>93</v>
      </c>
      <c r="C2038" s="3">
        <v>42496</v>
      </c>
      <c r="D2038" s="2" t="s">
        <v>28</v>
      </c>
      <c r="E2038" s="2">
        <v>0.53642384105960195</v>
      </c>
      <c r="F2038" s="2">
        <v>922</v>
      </c>
      <c r="G2038" s="2">
        <v>24542</v>
      </c>
      <c r="H2038" s="2">
        <v>302</v>
      </c>
      <c r="I2038">
        <f t="shared" si="62"/>
        <v>161.9999999999998</v>
      </c>
      <c r="J2038">
        <f t="shared" si="63"/>
        <v>18.55795516675779</v>
      </c>
    </row>
    <row r="2039" spans="1:10" ht="12.75" x14ac:dyDescent="0.2">
      <c r="A2039" s="2">
        <v>104</v>
      </c>
      <c r="B2039" s="2" t="s">
        <v>152</v>
      </c>
      <c r="C2039" s="3">
        <v>42496</v>
      </c>
      <c r="D2039" s="2" t="s">
        <v>28</v>
      </c>
      <c r="E2039" s="2">
        <v>0.549356223175965</v>
      </c>
      <c r="F2039" s="2">
        <v>550</v>
      </c>
      <c r="G2039" s="2">
        <v>20726</v>
      </c>
      <c r="H2039" s="2">
        <v>233</v>
      </c>
      <c r="I2039">
        <f t="shared" si="62"/>
        <v>127.99999999999984</v>
      </c>
      <c r="J2039">
        <f t="shared" si="63"/>
        <v>18.55795516675779</v>
      </c>
    </row>
    <row r="2040" spans="1:10" ht="12.75" x14ac:dyDescent="0.2">
      <c r="A2040" s="2">
        <v>105</v>
      </c>
      <c r="B2040" s="2" t="s">
        <v>153</v>
      </c>
      <c r="C2040" s="3">
        <v>42496</v>
      </c>
      <c r="D2040" s="2" t="s">
        <v>28</v>
      </c>
      <c r="E2040" s="2">
        <v>0.37837837837837801</v>
      </c>
      <c r="F2040" s="2">
        <v>11572</v>
      </c>
      <c r="G2040" s="2">
        <v>46774</v>
      </c>
      <c r="H2040" s="2">
        <v>629</v>
      </c>
      <c r="I2040">
        <f t="shared" si="62"/>
        <v>237.99999999999977</v>
      </c>
      <c r="J2040">
        <f t="shared" si="63"/>
        <v>18.55795516675779</v>
      </c>
    </row>
    <row r="2041" spans="1:10" ht="12.75" x14ac:dyDescent="0.2">
      <c r="A2041" s="2">
        <v>106</v>
      </c>
      <c r="B2041" s="2" t="s">
        <v>136</v>
      </c>
      <c r="C2041" s="3">
        <v>42496</v>
      </c>
      <c r="D2041" s="2" t="s">
        <v>28</v>
      </c>
      <c r="E2041" s="2">
        <v>0.58940397350993301</v>
      </c>
      <c r="F2041" s="2">
        <v>72</v>
      </c>
      <c r="G2041" s="2">
        <v>14883</v>
      </c>
      <c r="H2041" s="2">
        <v>151</v>
      </c>
      <c r="I2041">
        <f t="shared" si="62"/>
        <v>88.999999999999886</v>
      </c>
      <c r="J2041">
        <f t="shared" si="63"/>
        <v>18.55795516675779</v>
      </c>
    </row>
    <row r="2042" spans="1:10" ht="12.75" x14ac:dyDescent="0.2">
      <c r="A2042" s="2">
        <v>107</v>
      </c>
      <c r="B2042" s="2" t="s">
        <v>154</v>
      </c>
      <c r="C2042" s="3">
        <v>42496</v>
      </c>
      <c r="D2042" s="2" t="s">
        <v>28</v>
      </c>
      <c r="E2042" s="2">
        <v>0.33620689655172398</v>
      </c>
      <c r="F2042" s="2">
        <v>607</v>
      </c>
      <c r="G2042" s="2">
        <v>8110</v>
      </c>
      <c r="H2042" s="2">
        <v>116</v>
      </c>
      <c r="I2042">
        <f t="shared" si="62"/>
        <v>38.999999999999979</v>
      </c>
      <c r="J2042">
        <f t="shared" si="63"/>
        <v>18.55795516675779</v>
      </c>
    </row>
    <row r="2043" spans="1:10" ht="12.75" x14ac:dyDescent="0.2">
      <c r="A2043" s="2">
        <v>110</v>
      </c>
      <c r="B2043" s="2" t="s">
        <v>156</v>
      </c>
      <c r="C2043" s="3">
        <v>42496</v>
      </c>
      <c r="D2043" s="2" t="s">
        <v>28</v>
      </c>
      <c r="E2043" s="2">
        <v>0.55598455598455498</v>
      </c>
      <c r="F2043" s="2">
        <v>846</v>
      </c>
      <c r="G2043" s="2">
        <v>22109</v>
      </c>
      <c r="H2043" s="2">
        <v>259</v>
      </c>
      <c r="I2043">
        <f t="shared" si="62"/>
        <v>143.99999999999974</v>
      </c>
      <c r="J2043">
        <f t="shared" si="63"/>
        <v>18.55795516675779</v>
      </c>
    </row>
    <row r="2044" spans="1:10" ht="12.75" x14ac:dyDescent="0.2">
      <c r="A2044" s="2">
        <v>111</v>
      </c>
      <c r="B2044" s="2" t="s">
        <v>157</v>
      </c>
      <c r="C2044" s="3">
        <v>42496</v>
      </c>
      <c r="D2044" s="2" t="s">
        <v>28</v>
      </c>
      <c r="E2044" s="2">
        <v>0.57142857142857095</v>
      </c>
      <c r="F2044" s="2">
        <v>51</v>
      </c>
      <c r="G2044" s="2">
        <v>13844</v>
      </c>
      <c r="H2044" s="2">
        <v>168</v>
      </c>
      <c r="I2044">
        <f t="shared" si="62"/>
        <v>95.999999999999915</v>
      </c>
      <c r="J2044">
        <f t="shared" si="63"/>
        <v>18.55795516675779</v>
      </c>
    </row>
    <row r="2045" spans="1:10" ht="12.75" x14ac:dyDescent="0.2">
      <c r="A2045" s="2">
        <v>112</v>
      </c>
      <c r="B2045" s="2" t="s">
        <v>158</v>
      </c>
      <c r="C2045" s="3">
        <v>42496</v>
      </c>
      <c r="D2045" s="2" t="s">
        <v>28</v>
      </c>
      <c r="E2045" s="2">
        <v>0.50943396226415005</v>
      </c>
      <c r="F2045" s="2">
        <v>308</v>
      </c>
      <c r="G2045" s="2">
        <v>12460</v>
      </c>
      <c r="H2045" s="2">
        <v>159</v>
      </c>
      <c r="I2045">
        <f t="shared" si="62"/>
        <v>80.999999999999858</v>
      </c>
      <c r="J2045">
        <f t="shared" si="63"/>
        <v>18.55795516675779</v>
      </c>
    </row>
    <row r="2046" spans="1:10" ht="12.75" x14ac:dyDescent="0.2">
      <c r="A2046" s="2">
        <v>113</v>
      </c>
      <c r="B2046" s="2" t="s">
        <v>159</v>
      </c>
      <c r="C2046" s="3">
        <v>42496</v>
      </c>
      <c r="D2046" s="2" t="s">
        <v>28</v>
      </c>
      <c r="E2046" s="2">
        <v>0.42857142857142799</v>
      </c>
      <c r="F2046" s="2">
        <v>389</v>
      </c>
      <c r="G2046" s="2">
        <v>8151</v>
      </c>
      <c r="H2046" s="2">
        <v>98</v>
      </c>
      <c r="I2046">
        <f t="shared" si="62"/>
        <v>41.999999999999943</v>
      </c>
      <c r="J2046">
        <f t="shared" si="63"/>
        <v>18.55795516675779</v>
      </c>
    </row>
    <row r="2047" spans="1:10" ht="12.75" x14ac:dyDescent="0.2">
      <c r="A2047" s="2">
        <v>114</v>
      </c>
      <c r="B2047" s="2" t="s">
        <v>160</v>
      </c>
      <c r="C2047" s="3">
        <v>42496</v>
      </c>
      <c r="D2047" s="2" t="s">
        <v>28</v>
      </c>
      <c r="E2047" s="2">
        <v>0.44604316546762501</v>
      </c>
      <c r="F2047" s="2">
        <v>183</v>
      </c>
      <c r="G2047" s="2">
        <v>11177</v>
      </c>
      <c r="H2047" s="2">
        <v>139</v>
      </c>
      <c r="I2047">
        <f t="shared" si="62"/>
        <v>61.999999999999879</v>
      </c>
      <c r="J2047">
        <f t="shared" si="63"/>
        <v>18.55795516675779</v>
      </c>
    </row>
    <row r="2048" spans="1:10" ht="12.75" x14ac:dyDescent="0.2">
      <c r="A2048" s="2">
        <v>115</v>
      </c>
      <c r="B2048" s="2" t="s">
        <v>161</v>
      </c>
      <c r="C2048" s="3">
        <v>42496</v>
      </c>
      <c r="D2048" s="2" t="s">
        <v>28</v>
      </c>
      <c r="E2048" s="2">
        <v>0.63190184049079701</v>
      </c>
      <c r="F2048" s="2">
        <v>543</v>
      </c>
      <c r="G2048" s="2">
        <v>30433</v>
      </c>
      <c r="H2048" s="2">
        <v>326</v>
      </c>
      <c r="I2048">
        <f t="shared" si="62"/>
        <v>205.99999999999983</v>
      </c>
      <c r="J2048">
        <f t="shared" si="63"/>
        <v>18.55795516675779</v>
      </c>
    </row>
    <row r="2049" spans="1:10" ht="12.75" x14ac:dyDescent="0.2">
      <c r="A2049" s="2">
        <v>117</v>
      </c>
      <c r="B2049" s="2" t="s">
        <v>123</v>
      </c>
      <c r="C2049" s="3">
        <v>42496</v>
      </c>
      <c r="D2049" s="2" t="s">
        <v>28</v>
      </c>
      <c r="E2049" s="2">
        <v>0.54314720812182704</v>
      </c>
      <c r="F2049" s="2">
        <v>391</v>
      </c>
      <c r="G2049" s="2">
        <v>18130</v>
      </c>
      <c r="H2049" s="2">
        <v>197</v>
      </c>
      <c r="I2049">
        <f t="shared" si="62"/>
        <v>106.99999999999993</v>
      </c>
      <c r="J2049">
        <f t="shared" si="63"/>
        <v>18.55795516675779</v>
      </c>
    </row>
    <row r="2050" spans="1:10" ht="12.75" x14ac:dyDescent="0.2">
      <c r="A2050" s="2">
        <v>119</v>
      </c>
      <c r="B2050" s="2" t="s">
        <v>44</v>
      </c>
      <c r="C2050" s="3">
        <v>42496</v>
      </c>
      <c r="D2050" s="2" t="s">
        <v>28</v>
      </c>
      <c r="E2050" s="2">
        <v>0.493506493506493</v>
      </c>
      <c r="F2050" s="2">
        <v>0</v>
      </c>
      <c r="G2050" s="2">
        <v>11979</v>
      </c>
      <c r="H2050" s="2">
        <v>154</v>
      </c>
      <c r="I2050">
        <f t="shared" si="62"/>
        <v>75.999999999999929</v>
      </c>
      <c r="J2050">
        <f t="shared" si="63"/>
        <v>18.55795516675779</v>
      </c>
    </row>
    <row r="2051" spans="1:10" ht="12.75" x14ac:dyDescent="0.2">
      <c r="A2051" s="2">
        <v>120</v>
      </c>
      <c r="B2051" s="2" t="s">
        <v>162</v>
      </c>
      <c r="C2051" s="3">
        <v>42496</v>
      </c>
      <c r="D2051" s="2" t="s">
        <v>28</v>
      </c>
      <c r="E2051" s="2">
        <v>0.467289719626168</v>
      </c>
      <c r="F2051" s="2">
        <v>118</v>
      </c>
      <c r="G2051" s="2">
        <v>9082</v>
      </c>
      <c r="H2051" s="2">
        <v>107</v>
      </c>
      <c r="I2051">
        <f t="shared" ref="I2051:I2114" si="64">(H2051*E2051)</f>
        <v>49.999999999999979</v>
      </c>
      <c r="J2051">
        <f t="shared" ref="J2051:J2114" si="65">SUM($F$2,$F$3511)/SUM($H$2,$H$3511)</f>
        <v>18.55795516675779</v>
      </c>
    </row>
    <row r="2052" spans="1:10" ht="12.75" x14ac:dyDescent="0.2">
      <c r="A2052" s="2">
        <v>121</v>
      </c>
      <c r="B2052" s="2" t="s">
        <v>163</v>
      </c>
      <c r="C2052" s="3">
        <v>42496</v>
      </c>
      <c r="D2052" s="2" t="s">
        <v>28</v>
      </c>
      <c r="E2052" s="2">
        <v>0.456375838926174</v>
      </c>
      <c r="F2052" s="2">
        <v>423</v>
      </c>
      <c r="G2052" s="2">
        <v>11960</v>
      </c>
      <c r="H2052" s="2">
        <v>149</v>
      </c>
      <c r="I2052">
        <f t="shared" si="64"/>
        <v>67.999999999999929</v>
      </c>
      <c r="J2052">
        <f t="shared" si="65"/>
        <v>18.55795516675779</v>
      </c>
    </row>
    <row r="2053" spans="1:10" ht="12.75" x14ac:dyDescent="0.2">
      <c r="A2053" s="2">
        <v>122</v>
      </c>
      <c r="B2053" s="2" t="s">
        <v>54</v>
      </c>
      <c r="C2053" s="3">
        <v>42496</v>
      </c>
      <c r="D2053" s="2" t="s">
        <v>28</v>
      </c>
      <c r="E2053" s="2">
        <v>0.55392156862745001</v>
      </c>
      <c r="F2053" s="2">
        <v>474</v>
      </c>
      <c r="G2053" s="2">
        <v>17117</v>
      </c>
      <c r="H2053" s="2">
        <v>204</v>
      </c>
      <c r="I2053">
        <f t="shared" si="64"/>
        <v>112.9999999999998</v>
      </c>
      <c r="J2053">
        <f t="shared" si="65"/>
        <v>18.55795516675779</v>
      </c>
    </row>
    <row r="2054" spans="1:10" ht="12.75" x14ac:dyDescent="0.2">
      <c r="A2054" s="2">
        <v>126</v>
      </c>
      <c r="B2054" s="2" t="s">
        <v>165</v>
      </c>
      <c r="C2054" s="3">
        <v>42496</v>
      </c>
      <c r="D2054" s="2" t="s">
        <v>28</v>
      </c>
      <c r="E2054" s="2">
        <v>0.5</v>
      </c>
      <c r="F2054" s="2">
        <v>0</v>
      </c>
      <c r="G2054" s="2">
        <v>16664</v>
      </c>
      <c r="H2054" s="2">
        <v>204</v>
      </c>
      <c r="I2054">
        <f t="shared" si="64"/>
        <v>102</v>
      </c>
      <c r="J2054">
        <f t="shared" si="65"/>
        <v>18.55795516675779</v>
      </c>
    </row>
    <row r="2055" spans="1:10" ht="12.75" x14ac:dyDescent="0.2">
      <c r="A2055" s="2">
        <v>127</v>
      </c>
      <c r="B2055" s="2" t="s">
        <v>58</v>
      </c>
      <c r="C2055" s="3">
        <v>42496</v>
      </c>
      <c r="D2055" s="2" t="s">
        <v>28</v>
      </c>
      <c r="E2055" s="2">
        <v>0.49681528662420299</v>
      </c>
      <c r="F2055" s="2">
        <v>261</v>
      </c>
      <c r="G2055" s="2">
        <v>12973</v>
      </c>
      <c r="H2055" s="2">
        <v>157</v>
      </c>
      <c r="I2055">
        <f t="shared" si="64"/>
        <v>77.999999999999872</v>
      </c>
      <c r="J2055">
        <f t="shared" si="65"/>
        <v>18.55795516675779</v>
      </c>
    </row>
    <row r="2056" spans="1:10" ht="12.75" x14ac:dyDescent="0.2">
      <c r="A2056" s="2">
        <v>131</v>
      </c>
      <c r="B2056" s="2" t="s">
        <v>166</v>
      </c>
      <c r="C2056" s="3">
        <v>42496</v>
      </c>
      <c r="D2056" s="2" t="s">
        <v>28</v>
      </c>
      <c r="E2056" s="2">
        <v>0.48214285714285698</v>
      </c>
      <c r="F2056" s="2">
        <v>729</v>
      </c>
      <c r="G2056" s="2">
        <v>13806</v>
      </c>
      <c r="H2056" s="2">
        <v>168</v>
      </c>
      <c r="I2056">
        <f t="shared" si="64"/>
        <v>80.999999999999972</v>
      </c>
      <c r="J2056">
        <f t="shared" si="65"/>
        <v>18.55795516675779</v>
      </c>
    </row>
    <row r="2057" spans="1:10" ht="12.75" x14ac:dyDescent="0.2">
      <c r="A2057" s="2">
        <v>133</v>
      </c>
      <c r="B2057" s="2" t="s">
        <v>164</v>
      </c>
      <c r="C2057" s="3">
        <v>42496</v>
      </c>
      <c r="D2057" s="2" t="s">
        <v>28</v>
      </c>
      <c r="E2057" s="2">
        <v>0.41258741258741199</v>
      </c>
      <c r="F2057" s="2">
        <v>195</v>
      </c>
      <c r="G2057" s="2">
        <v>11715</v>
      </c>
      <c r="H2057" s="2">
        <v>143</v>
      </c>
      <c r="I2057">
        <f t="shared" si="64"/>
        <v>58.999999999999915</v>
      </c>
      <c r="J2057">
        <f t="shared" si="65"/>
        <v>18.55795516675779</v>
      </c>
    </row>
    <row r="2058" spans="1:10" ht="12.75" x14ac:dyDescent="0.2">
      <c r="A2058" s="2">
        <v>134</v>
      </c>
      <c r="B2058" s="2" t="s">
        <v>120</v>
      </c>
      <c r="C2058" s="3">
        <v>42496</v>
      </c>
      <c r="D2058" s="2" t="s">
        <v>28</v>
      </c>
      <c r="E2058" s="2">
        <v>0.36526946107784403</v>
      </c>
      <c r="F2058" s="2">
        <v>286</v>
      </c>
      <c r="G2058" s="2">
        <v>11807</v>
      </c>
      <c r="H2058" s="2">
        <v>167</v>
      </c>
      <c r="I2058">
        <f t="shared" si="64"/>
        <v>60.99999999999995</v>
      </c>
      <c r="J2058">
        <f t="shared" si="65"/>
        <v>18.55795516675779</v>
      </c>
    </row>
    <row r="2059" spans="1:10" ht="12.75" x14ac:dyDescent="0.2">
      <c r="A2059" s="2">
        <v>136</v>
      </c>
      <c r="B2059" s="2" t="s">
        <v>167</v>
      </c>
      <c r="C2059" s="3">
        <v>42496</v>
      </c>
      <c r="D2059" s="2" t="s">
        <v>28</v>
      </c>
      <c r="E2059" s="2">
        <v>0.58156028368794299</v>
      </c>
      <c r="F2059" s="2">
        <v>406</v>
      </c>
      <c r="G2059" s="2">
        <v>12330</v>
      </c>
      <c r="H2059" s="2">
        <v>141</v>
      </c>
      <c r="I2059">
        <f t="shared" si="64"/>
        <v>81.999999999999957</v>
      </c>
      <c r="J2059">
        <f t="shared" si="65"/>
        <v>18.55795516675779</v>
      </c>
    </row>
    <row r="2060" spans="1:10" ht="12.75" x14ac:dyDescent="0.2">
      <c r="A2060" s="2">
        <v>143</v>
      </c>
      <c r="B2060" s="2" t="s">
        <v>168</v>
      </c>
      <c r="C2060" s="3">
        <v>42496</v>
      </c>
      <c r="D2060" s="2" t="s">
        <v>28</v>
      </c>
      <c r="E2060" s="2">
        <v>0.60869565217391297</v>
      </c>
      <c r="F2060" s="2">
        <v>815</v>
      </c>
      <c r="G2060" s="2">
        <v>16725</v>
      </c>
      <c r="H2060" s="2">
        <v>184</v>
      </c>
      <c r="I2060">
        <f t="shared" si="64"/>
        <v>111.99999999999999</v>
      </c>
      <c r="J2060">
        <f t="shared" si="65"/>
        <v>18.55795516675779</v>
      </c>
    </row>
    <row r="2061" spans="1:10" ht="12.75" x14ac:dyDescent="0.2">
      <c r="A2061" s="2">
        <v>150</v>
      </c>
      <c r="B2061" s="2" t="s">
        <v>169</v>
      </c>
      <c r="C2061" s="3">
        <v>42496</v>
      </c>
      <c r="D2061" s="2" t="s">
        <v>28</v>
      </c>
      <c r="E2061" s="2">
        <v>0.56204379562043705</v>
      </c>
      <c r="F2061" s="2">
        <v>403</v>
      </c>
      <c r="G2061" s="2">
        <v>12045</v>
      </c>
      <c r="H2061" s="2">
        <v>137</v>
      </c>
      <c r="I2061">
        <f t="shared" si="64"/>
        <v>76.999999999999872</v>
      </c>
      <c r="J2061">
        <f t="shared" si="65"/>
        <v>18.55795516675779</v>
      </c>
    </row>
    <row r="2062" spans="1:10" ht="12.75" x14ac:dyDescent="0.2">
      <c r="A2062" s="2">
        <v>154</v>
      </c>
      <c r="B2062" s="2" t="s">
        <v>170</v>
      </c>
      <c r="C2062" s="3">
        <v>42496</v>
      </c>
      <c r="D2062" s="2" t="s">
        <v>28</v>
      </c>
      <c r="E2062" s="2">
        <v>0.48275862068965503</v>
      </c>
      <c r="F2062" s="2">
        <v>181</v>
      </c>
      <c r="G2062" s="2">
        <v>6997</v>
      </c>
      <c r="H2062" s="2">
        <v>87</v>
      </c>
      <c r="I2062">
        <f t="shared" si="64"/>
        <v>41.999999999999986</v>
      </c>
      <c r="J2062">
        <f t="shared" si="65"/>
        <v>18.55795516675779</v>
      </c>
    </row>
    <row r="2063" spans="1:10" ht="12.75" x14ac:dyDescent="0.2">
      <c r="A2063" s="2">
        <v>157</v>
      </c>
      <c r="B2063" s="2" t="s">
        <v>100</v>
      </c>
      <c r="C2063" s="3">
        <v>42496</v>
      </c>
      <c r="D2063" s="2" t="s">
        <v>28</v>
      </c>
      <c r="E2063" s="2">
        <v>0.46250000000000002</v>
      </c>
      <c r="F2063" s="2">
        <v>188</v>
      </c>
      <c r="G2063" s="2">
        <v>18251</v>
      </c>
      <c r="H2063" s="2">
        <v>240</v>
      </c>
      <c r="I2063">
        <f t="shared" si="64"/>
        <v>111</v>
      </c>
      <c r="J2063">
        <f t="shared" si="65"/>
        <v>18.55795516675779</v>
      </c>
    </row>
    <row r="2064" spans="1:10" ht="12.75" x14ac:dyDescent="0.2">
      <c r="A2064" s="2">
        <v>161</v>
      </c>
      <c r="B2064" s="2" t="s">
        <v>26</v>
      </c>
      <c r="C2064" s="3">
        <v>42496</v>
      </c>
      <c r="D2064" s="2" t="s">
        <v>28</v>
      </c>
      <c r="E2064" s="2">
        <v>0.56459330143540598</v>
      </c>
      <c r="F2064" s="2">
        <v>576</v>
      </c>
      <c r="G2064" s="2">
        <v>19180</v>
      </c>
      <c r="H2064" s="2">
        <v>209</v>
      </c>
      <c r="I2064">
        <f t="shared" si="64"/>
        <v>117.99999999999984</v>
      </c>
      <c r="J2064">
        <f t="shared" si="65"/>
        <v>18.55795516675779</v>
      </c>
    </row>
    <row r="2065" spans="1:10" ht="12.75" x14ac:dyDescent="0.2">
      <c r="A2065" s="2">
        <v>201</v>
      </c>
      <c r="B2065" s="2" t="s">
        <v>144</v>
      </c>
      <c r="C2065" s="3">
        <v>42496</v>
      </c>
      <c r="D2065" s="2" t="s">
        <v>28</v>
      </c>
      <c r="E2065" s="2">
        <v>0.53211009174311896</v>
      </c>
      <c r="F2065" s="2">
        <v>14393</v>
      </c>
      <c r="G2065" s="2">
        <v>44960</v>
      </c>
      <c r="H2065" s="2">
        <v>545</v>
      </c>
      <c r="I2065">
        <f t="shared" si="64"/>
        <v>289.99999999999983</v>
      </c>
      <c r="J2065">
        <f t="shared" si="65"/>
        <v>18.55795516675779</v>
      </c>
    </row>
    <row r="2066" spans="1:10" ht="12.75" x14ac:dyDescent="0.2">
      <c r="A2066" s="2">
        <v>202</v>
      </c>
      <c r="B2066" s="2" t="s">
        <v>171</v>
      </c>
      <c r="C2066" s="3">
        <v>42496</v>
      </c>
      <c r="D2066" s="2" t="s">
        <v>28</v>
      </c>
      <c r="E2066" s="2">
        <v>0.57004830917874305</v>
      </c>
      <c r="F2066" s="2">
        <v>997</v>
      </c>
      <c r="G2066" s="2">
        <v>17949</v>
      </c>
      <c r="H2066" s="2">
        <v>207</v>
      </c>
      <c r="I2066">
        <f t="shared" si="64"/>
        <v>117.99999999999982</v>
      </c>
      <c r="J2066">
        <f t="shared" si="65"/>
        <v>18.55795516675779</v>
      </c>
    </row>
    <row r="2067" spans="1:10" ht="12.75" x14ac:dyDescent="0.2">
      <c r="A2067" s="2">
        <v>203</v>
      </c>
      <c r="B2067" s="2" t="s">
        <v>172</v>
      </c>
      <c r="C2067" s="3">
        <v>42496</v>
      </c>
      <c r="D2067" s="2" t="s">
        <v>28</v>
      </c>
      <c r="E2067" s="2">
        <v>0.45341614906832201</v>
      </c>
      <c r="F2067" s="2">
        <v>174</v>
      </c>
      <c r="G2067" s="2">
        <v>13203</v>
      </c>
      <c r="H2067" s="2">
        <v>161</v>
      </c>
      <c r="I2067">
        <f t="shared" si="64"/>
        <v>72.999999999999844</v>
      </c>
      <c r="J2067">
        <f t="shared" si="65"/>
        <v>18.55795516675779</v>
      </c>
    </row>
    <row r="2068" spans="1:10" ht="12.75" x14ac:dyDescent="0.2">
      <c r="A2068" s="2">
        <v>222</v>
      </c>
      <c r="B2068" s="2" t="s">
        <v>66</v>
      </c>
      <c r="C2068" s="3">
        <v>42496</v>
      </c>
      <c r="D2068" s="2" t="s">
        <v>28</v>
      </c>
      <c r="E2068" s="2">
        <v>0.55442176870748205</v>
      </c>
      <c r="F2068" s="2">
        <v>820</v>
      </c>
      <c r="G2068" s="2">
        <v>25935</v>
      </c>
      <c r="H2068" s="2">
        <v>294</v>
      </c>
      <c r="I2068">
        <f t="shared" si="64"/>
        <v>162.99999999999972</v>
      </c>
      <c r="J2068">
        <f t="shared" si="65"/>
        <v>18.55795516675779</v>
      </c>
    </row>
    <row r="2069" spans="1:10" ht="12.75" x14ac:dyDescent="0.2">
      <c r="A2069" s="2">
        <v>223</v>
      </c>
      <c r="B2069" s="2" t="s">
        <v>173</v>
      </c>
      <c r="C2069" s="3">
        <v>42496</v>
      </c>
      <c r="D2069" s="2" t="s">
        <v>28</v>
      </c>
      <c r="E2069" s="2">
        <v>0.37704918032786799</v>
      </c>
      <c r="F2069" s="2">
        <v>246</v>
      </c>
      <c r="G2069" s="2">
        <v>9946</v>
      </c>
      <c r="H2069" s="2">
        <v>122</v>
      </c>
      <c r="I2069">
        <f t="shared" si="64"/>
        <v>45.999999999999893</v>
      </c>
      <c r="J2069">
        <f t="shared" si="65"/>
        <v>18.55795516675779</v>
      </c>
    </row>
    <row r="2070" spans="1:10" ht="12.75" x14ac:dyDescent="0.2">
      <c r="A2070" s="2">
        <v>236</v>
      </c>
      <c r="B2070" s="2" t="s">
        <v>71</v>
      </c>
      <c r="C2070" s="3">
        <v>42496</v>
      </c>
      <c r="D2070" s="2" t="s">
        <v>28</v>
      </c>
      <c r="E2070" s="2">
        <v>0.49049429657794602</v>
      </c>
      <c r="F2070" s="2">
        <v>285</v>
      </c>
      <c r="G2070" s="2">
        <v>21711</v>
      </c>
      <c r="H2070" s="2">
        <v>263</v>
      </c>
      <c r="I2070">
        <f t="shared" si="64"/>
        <v>128.9999999999998</v>
      </c>
      <c r="J2070">
        <f t="shared" si="65"/>
        <v>18.55795516675779</v>
      </c>
    </row>
    <row r="2071" spans="1:10" ht="12.75" x14ac:dyDescent="0.2">
      <c r="A2071" s="2">
        <v>238</v>
      </c>
      <c r="B2071" s="2" t="s">
        <v>138</v>
      </c>
      <c r="C2071" s="3">
        <v>42496</v>
      </c>
      <c r="D2071" s="2" t="s">
        <v>28</v>
      </c>
      <c r="E2071" s="2">
        <v>0.42798353909464998</v>
      </c>
      <c r="F2071" s="2">
        <v>599</v>
      </c>
      <c r="G2071" s="2">
        <v>19119</v>
      </c>
      <c r="H2071" s="2">
        <v>243</v>
      </c>
      <c r="I2071">
        <f t="shared" si="64"/>
        <v>103.99999999999994</v>
      </c>
      <c r="J2071">
        <f t="shared" si="65"/>
        <v>18.55795516675779</v>
      </c>
    </row>
    <row r="2072" spans="1:10" ht="12.75" x14ac:dyDescent="0.2">
      <c r="A2072" s="2">
        <v>245</v>
      </c>
      <c r="B2072" s="2" t="s">
        <v>75</v>
      </c>
      <c r="C2072" s="3">
        <v>42496</v>
      </c>
      <c r="D2072" s="2" t="s">
        <v>28</v>
      </c>
      <c r="E2072" s="2">
        <v>0.50299401197604698</v>
      </c>
      <c r="F2072" s="2">
        <v>179</v>
      </c>
      <c r="G2072" s="2">
        <v>14096</v>
      </c>
      <c r="H2072" s="2">
        <v>167</v>
      </c>
      <c r="I2072">
        <f t="shared" si="64"/>
        <v>83.999999999999844</v>
      </c>
      <c r="J2072">
        <f t="shared" si="65"/>
        <v>18.55795516675779</v>
      </c>
    </row>
    <row r="2073" spans="1:10" ht="12.75" x14ac:dyDescent="0.2">
      <c r="A2073" s="2">
        <v>254</v>
      </c>
      <c r="B2073" s="2" t="s">
        <v>143</v>
      </c>
      <c r="C2073" s="3">
        <v>42496</v>
      </c>
      <c r="D2073" s="2" t="s">
        <v>28</v>
      </c>
      <c r="E2073" s="2">
        <v>0.42657342657342601</v>
      </c>
      <c r="F2073" s="2">
        <v>388</v>
      </c>
      <c r="G2073" s="2">
        <v>10615</v>
      </c>
      <c r="H2073" s="2">
        <v>143</v>
      </c>
      <c r="I2073">
        <f t="shared" si="64"/>
        <v>60.999999999999922</v>
      </c>
      <c r="J2073">
        <f t="shared" si="65"/>
        <v>18.55795516675779</v>
      </c>
    </row>
    <row r="2074" spans="1:10" ht="12.75" x14ac:dyDescent="0.2">
      <c r="A2074" s="2">
        <v>266</v>
      </c>
      <c r="B2074" s="2" t="s">
        <v>174</v>
      </c>
      <c r="C2074" s="3">
        <v>42496</v>
      </c>
      <c r="D2074" s="2" t="s">
        <v>28</v>
      </c>
      <c r="E2074" s="2">
        <v>0.50724637681159401</v>
      </c>
      <c r="F2074" s="2">
        <v>613</v>
      </c>
      <c r="G2074" s="2">
        <v>6503</v>
      </c>
      <c r="H2074" s="2">
        <v>69</v>
      </c>
      <c r="I2074">
        <f t="shared" si="64"/>
        <v>34.999999999999986</v>
      </c>
      <c r="J2074">
        <f t="shared" si="65"/>
        <v>18.55795516675779</v>
      </c>
    </row>
    <row r="2075" spans="1:10" ht="12.75" x14ac:dyDescent="0.2">
      <c r="A2075" s="2">
        <v>267</v>
      </c>
      <c r="B2075" s="2" t="s">
        <v>175</v>
      </c>
      <c r="C2075" s="3">
        <v>42496</v>
      </c>
      <c r="D2075" s="2" t="s">
        <v>28</v>
      </c>
      <c r="E2075" s="2">
        <v>0.56756756756756699</v>
      </c>
      <c r="F2075" s="2">
        <v>1014</v>
      </c>
      <c r="G2075" s="2">
        <v>16183</v>
      </c>
      <c r="H2075" s="2">
        <v>185</v>
      </c>
      <c r="I2075">
        <f t="shared" si="64"/>
        <v>104.99999999999989</v>
      </c>
      <c r="J2075">
        <f t="shared" si="65"/>
        <v>18.55795516675779</v>
      </c>
    </row>
    <row r="2076" spans="1:10" ht="12.75" x14ac:dyDescent="0.2">
      <c r="A2076" s="2">
        <v>268</v>
      </c>
      <c r="B2076" s="2" t="s">
        <v>176</v>
      </c>
      <c r="C2076" s="3">
        <v>42496</v>
      </c>
      <c r="D2076" s="2" t="s">
        <v>28</v>
      </c>
      <c r="E2076" s="2">
        <v>0.48469387755102</v>
      </c>
      <c r="F2076" s="2">
        <v>112</v>
      </c>
      <c r="G2076" s="2">
        <v>16069</v>
      </c>
      <c r="H2076" s="2">
        <v>196</v>
      </c>
      <c r="I2076">
        <f t="shared" si="64"/>
        <v>94.999999999999915</v>
      </c>
      <c r="J2076">
        <f t="shared" si="65"/>
        <v>18.55795516675779</v>
      </c>
    </row>
    <row r="2077" spans="1:10" ht="12.75" x14ac:dyDescent="0.2">
      <c r="A2077" s="2">
        <v>412</v>
      </c>
      <c r="B2077" s="2" t="s">
        <v>118</v>
      </c>
      <c r="C2077" s="3">
        <v>42496</v>
      </c>
      <c r="D2077" s="2" t="s">
        <v>28</v>
      </c>
      <c r="E2077" s="2">
        <v>0.45833333333333298</v>
      </c>
      <c r="F2077" s="2">
        <v>392</v>
      </c>
      <c r="G2077" s="2">
        <v>18002</v>
      </c>
      <c r="H2077" s="2">
        <v>240</v>
      </c>
      <c r="I2077">
        <f t="shared" si="64"/>
        <v>109.99999999999991</v>
      </c>
      <c r="J2077">
        <f t="shared" si="65"/>
        <v>18.55795516675779</v>
      </c>
    </row>
    <row r="2078" spans="1:10" ht="12.75" x14ac:dyDescent="0.2">
      <c r="A2078" s="2">
        <v>420</v>
      </c>
      <c r="B2078" s="2" t="s">
        <v>155</v>
      </c>
      <c r="C2078" s="3">
        <v>42496</v>
      </c>
      <c r="D2078" s="2" t="s">
        <v>28</v>
      </c>
      <c r="E2078" s="2">
        <v>0.54918032786885196</v>
      </c>
      <c r="F2078" s="2">
        <v>82</v>
      </c>
      <c r="G2078" s="2">
        <v>11190</v>
      </c>
      <c r="H2078" s="2">
        <v>122</v>
      </c>
      <c r="I2078">
        <f t="shared" si="64"/>
        <v>66.999999999999943</v>
      </c>
      <c r="J2078">
        <f t="shared" si="65"/>
        <v>18.55795516675779</v>
      </c>
    </row>
    <row r="2079" spans="1:10" ht="12.75" x14ac:dyDescent="0.2">
      <c r="A2079" s="2">
        <v>421</v>
      </c>
      <c r="B2079" s="2" t="s">
        <v>177</v>
      </c>
      <c r="C2079" s="3">
        <v>42496</v>
      </c>
      <c r="D2079" s="2" t="s">
        <v>28</v>
      </c>
      <c r="E2079" s="2">
        <v>0.38461538461538403</v>
      </c>
      <c r="F2079" s="2">
        <v>374</v>
      </c>
      <c r="G2079" s="2">
        <v>5244</v>
      </c>
      <c r="H2079" s="2">
        <v>65</v>
      </c>
      <c r="I2079">
        <f t="shared" si="64"/>
        <v>24.999999999999961</v>
      </c>
      <c r="J2079">
        <f t="shared" si="65"/>
        <v>18.55795516675779</v>
      </c>
    </row>
    <row r="2080" spans="1:10" ht="12.75" x14ac:dyDescent="0.2">
      <c r="A2080" s="2">
        <v>429</v>
      </c>
      <c r="B2080" s="2" t="s">
        <v>178</v>
      </c>
      <c r="C2080" s="3">
        <v>42496</v>
      </c>
      <c r="D2080" s="2" t="s">
        <v>28</v>
      </c>
      <c r="E2080" s="2">
        <v>0.40721649484535999</v>
      </c>
      <c r="F2080" s="2">
        <v>320</v>
      </c>
      <c r="G2080" s="2">
        <v>15248</v>
      </c>
      <c r="H2080" s="2">
        <v>194</v>
      </c>
      <c r="I2080">
        <f t="shared" si="64"/>
        <v>78.999999999999844</v>
      </c>
      <c r="J2080">
        <f t="shared" si="65"/>
        <v>18.55795516675779</v>
      </c>
    </row>
    <row r="2081" spans="1:10" ht="12.75" x14ac:dyDescent="0.2">
      <c r="A2081" s="2">
        <v>432</v>
      </c>
      <c r="B2081" s="2" t="s">
        <v>39</v>
      </c>
      <c r="C2081" s="3">
        <v>42496</v>
      </c>
      <c r="D2081" s="2" t="s">
        <v>28</v>
      </c>
      <c r="E2081" s="2">
        <v>0.356521739130434</v>
      </c>
      <c r="F2081" s="2">
        <v>12055</v>
      </c>
      <c r="G2081" s="2">
        <v>41594</v>
      </c>
      <c r="H2081" s="2">
        <v>575</v>
      </c>
      <c r="I2081">
        <f t="shared" si="64"/>
        <v>204.99999999999955</v>
      </c>
      <c r="J2081">
        <f t="shared" si="65"/>
        <v>18.55795516675779</v>
      </c>
    </row>
    <row r="2082" spans="1:10" ht="12.75" x14ac:dyDescent="0.2">
      <c r="A2082" s="2">
        <v>1</v>
      </c>
      <c r="B2082" s="2" t="s">
        <v>23</v>
      </c>
      <c r="C2082" s="3">
        <v>42496</v>
      </c>
      <c r="D2082" s="2" t="s">
        <v>27</v>
      </c>
      <c r="E2082" s="2">
        <v>0.50092421441774404</v>
      </c>
      <c r="F2082" s="2">
        <v>0</v>
      </c>
      <c r="G2082" s="2">
        <v>166964</v>
      </c>
      <c r="H2082" s="2">
        <v>1623</v>
      </c>
      <c r="I2082">
        <f t="shared" si="64"/>
        <v>812.99999999999852</v>
      </c>
      <c r="J2082">
        <f t="shared" si="65"/>
        <v>18.55795516675779</v>
      </c>
    </row>
    <row r="2083" spans="1:10" ht="12.75" x14ac:dyDescent="0.2">
      <c r="A2083" s="2">
        <v>2</v>
      </c>
      <c r="B2083" s="2" t="s">
        <v>33</v>
      </c>
      <c r="C2083" s="3">
        <v>42496</v>
      </c>
      <c r="D2083" s="2" t="s">
        <v>27</v>
      </c>
      <c r="E2083" s="2">
        <v>0.48400852878464801</v>
      </c>
      <c r="F2083" s="2">
        <v>0</v>
      </c>
      <c r="G2083" s="2">
        <v>47355</v>
      </c>
      <c r="H2083" s="2">
        <v>469</v>
      </c>
      <c r="I2083">
        <f t="shared" si="64"/>
        <v>226.99999999999991</v>
      </c>
      <c r="J2083">
        <f t="shared" si="65"/>
        <v>18.55795516675779</v>
      </c>
    </row>
    <row r="2084" spans="1:10" ht="12.75" x14ac:dyDescent="0.2">
      <c r="A2084" s="2">
        <v>3</v>
      </c>
      <c r="B2084" s="2" t="s">
        <v>37</v>
      </c>
      <c r="C2084" s="3">
        <v>42496</v>
      </c>
      <c r="D2084" s="2" t="s">
        <v>27</v>
      </c>
      <c r="E2084" s="2">
        <v>0.60563380281690105</v>
      </c>
      <c r="F2084" s="2">
        <v>0</v>
      </c>
      <c r="G2084" s="2">
        <v>15986</v>
      </c>
      <c r="H2084" s="2">
        <v>142</v>
      </c>
      <c r="I2084">
        <f t="shared" si="64"/>
        <v>85.999999999999943</v>
      </c>
      <c r="J2084">
        <f t="shared" si="65"/>
        <v>18.55795516675779</v>
      </c>
    </row>
    <row r="2085" spans="1:10" ht="12.75" x14ac:dyDescent="0.2">
      <c r="A2085" s="2">
        <v>4</v>
      </c>
      <c r="B2085" s="2" t="s">
        <v>42</v>
      </c>
      <c r="C2085" s="3">
        <v>42496</v>
      </c>
      <c r="D2085" s="2" t="s">
        <v>27</v>
      </c>
      <c r="E2085" s="2">
        <v>0.50315599639314601</v>
      </c>
      <c r="F2085" s="2">
        <v>0</v>
      </c>
      <c r="G2085" s="2">
        <v>114671</v>
      </c>
      <c r="H2085" s="2">
        <v>1109</v>
      </c>
      <c r="I2085">
        <f t="shared" si="64"/>
        <v>557.99999999999898</v>
      </c>
      <c r="J2085">
        <f t="shared" si="65"/>
        <v>18.55795516675779</v>
      </c>
    </row>
    <row r="2086" spans="1:10" ht="12.75" x14ac:dyDescent="0.2">
      <c r="A2086" s="2">
        <v>5</v>
      </c>
      <c r="B2086" s="2" t="s">
        <v>46</v>
      </c>
      <c r="C2086" s="3">
        <v>42496</v>
      </c>
      <c r="D2086" s="2" t="s">
        <v>27</v>
      </c>
      <c r="E2086" s="2">
        <v>0.46810506566604099</v>
      </c>
      <c r="F2086" s="2">
        <v>0</v>
      </c>
      <c r="G2086" s="2">
        <v>105577</v>
      </c>
      <c r="H2086" s="2">
        <v>1066</v>
      </c>
      <c r="I2086">
        <f t="shared" si="64"/>
        <v>498.99999999999972</v>
      </c>
      <c r="J2086">
        <f t="shared" si="65"/>
        <v>18.55795516675779</v>
      </c>
    </row>
    <row r="2087" spans="1:10" ht="12.75" x14ac:dyDescent="0.2">
      <c r="A2087" s="2">
        <v>6</v>
      </c>
      <c r="B2087" s="2" t="s">
        <v>49</v>
      </c>
      <c r="C2087" s="3">
        <v>42496</v>
      </c>
      <c r="D2087" s="2" t="s">
        <v>27</v>
      </c>
      <c r="E2087" s="2">
        <v>0.58695652173913004</v>
      </c>
      <c r="F2087" s="2">
        <v>0</v>
      </c>
      <c r="G2087" s="2">
        <v>4850</v>
      </c>
      <c r="H2087" s="2">
        <v>46</v>
      </c>
      <c r="I2087">
        <f t="shared" si="64"/>
        <v>26.999999999999982</v>
      </c>
      <c r="J2087">
        <f t="shared" si="65"/>
        <v>18.55795516675779</v>
      </c>
    </row>
    <row r="2088" spans="1:10" ht="12.75" x14ac:dyDescent="0.2">
      <c r="A2088" s="2">
        <v>7</v>
      </c>
      <c r="B2088" s="2" t="s">
        <v>51</v>
      </c>
      <c r="C2088" s="3">
        <v>42496</v>
      </c>
      <c r="D2088" s="2" t="s">
        <v>27</v>
      </c>
      <c r="E2088" s="2">
        <v>0.46551724137931</v>
      </c>
      <c r="F2088" s="2">
        <v>0</v>
      </c>
      <c r="G2088" s="2">
        <v>178209</v>
      </c>
      <c r="H2088" s="2">
        <v>1740</v>
      </c>
      <c r="I2088">
        <f t="shared" si="64"/>
        <v>809.99999999999943</v>
      </c>
      <c r="J2088">
        <f t="shared" si="65"/>
        <v>18.55795516675779</v>
      </c>
    </row>
    <row r="2089" spans="1:10" ht="12.75" x14ac:dyDescent="0.2">
      <c r="A2089" s="2">
        <v>8</v>
      </c>
      <c r="B2089" s="2" t="s">
        <v>52</v>
      </c>
      <c r="C2089" s="3">
        <v>42496</v>
      </c>
      <c r="D2089" s="2" t="s">
        <v>27</v>
      </c>
      <c r="E2089" s="2">
        <v>0.44083969465648798</v>
      </c>
      <c r="F2089" s="2">
        <v>0</v>
      </c>
      <c r="G2089" s="2">
        <v>106966</v>
      </c>
      <c r="H2089" s="2">
        <v>1048</v>
      </c>
      <c r="I2089">
        <f t="shared" si="64"/>
        <v>461.99999999999937</v>
      </c>
      <c r="J2089">
        <f t="shared" si="65"/>
        <v>18.55795516675779</v>
      </c>
    </row>
    <row r="2090" spans="1:10" ht="12.75" x14ac:dyDescent="0.2">
      <c r="A2090" s="2">
        <v>9</v>
      </c>
      <c r="B2090" s="2" t="s">
        <v>53</v>
      </c>
      <c r="C2090" s="3">
        <v>42496</v>
      </c>
      <c r="D2090" s="2" t="s">
        <v>27</v>
      </c>
      <c r="E2090" s="2">
        <v>0.52901785714285698</v>
      </c>
      <c r="F2090" s="2">
        <v>0</v>
      </c>
      <c r="G2090" s="2">
        <v>47371</v>
      </c>
      <c r="H2090" s="2">
        <v>448</v>
      </c>
      <c r="I2090">
        <f t="shared" si="64"/>
        <v>236.99999999999994</v>
      </c>
      <c r="J2090">
        <f t="shared" si="65"/>
        <v>18.55795516675779</v>
      </c>
    </row>
    <row r="2091" spans="1:10" ht="12.75" x14ac:dyDescent="0.2">
      <c r="A2091" s="2">
        <v>10</v>
      </c>
      <c r="B2091" s="2" t="s">
        <v>55</v>
      </c>
      <c r="C2091" s="3">
        <v>42496</v>
      </c>
      <c r="D2091" s="2" t="s">
        <v>27</v>
      </c>
      <c r="E2091" s="2">
        <v>0.48754914809960598</v>
      </c>
      <c r="F2091" s="2">
        <v>0</v>
      </c>
      <c r="G2091" s="2">
        <v>75148</v>
      </c>
      <c r="H2091" s="2">
        <v>763</v>
      </c>
      <c r="I2091">
        <f t="shared" si="64"/>
        <v>371.99999999999937</v>
      </c>
      <c r="J2091">
        <f t="shared" si="65"/>
        <v>18.55795516675779</v>
      </c>
    </row>
    <row r="2092" spans="1:10" ht="12.75" x14ac:dyDescent="0.2">
      <c r="A2092" s="2">
        <v>11</v>
      </c>
      <c r="B2092" s="2" t="s">
        <v>57</v>
      </c>
      <c r="C2092" s="3">
        <v>42496</v>
      </c>
      <c r="D2092" s="2" t="s">
        <v>27</v>
      </c>
      <c r="E2092" s="2">
        <v>0.45469798657718102</v>
      </c>
      <c r="F2092" s="2">
        <v>0</v>
      </c>
      <c r="G2092" s="2">
        <v>121308</v>
      </c>
      <c r="H2092" s="2">
        <v>1192</v>
      </c>
      <c r="I2092">
        <f t="shared" si="64"/>
        <v>541.99999999999977</v>
      </c>
      <c r="J2092">
        <f t="shared" si="65"/>
        <v>18.55795516675779</v>
      </c>
    </row>
    <row r="2093" spans="1:10" ht="12.75" x14ac:dyDescent="0.2">
      <c r="A2093" s="2">
        <v>12</v>
      </c>
      <c r="B2093" s="2" t="s">
        <v>60</v>
      </c>
      <c r="C2093" s="3">
        <v>42496</v>
      </c>
      <c r="D2093" s="2" t="s">
        <v>27</v>
      </c>
      <c r="E2093" s="2">
        <v>0.48994875837603402</v>
      </c>
      <c r="F2093" s="2">
        <v>0</v>
      </c>
      <c r="G2093" s="2">
        <v>256587</v>
      </c>
      <c r="H2093" s="2">
        <v>2537</v>
      </c>
      <c r="I2093">
        <f t="shared" si="64"/>
        <v>1242.9999999999984</v>
      </c>
      <c r="J2093">
        <f t="shared" si="65"/>
        <v>18.55795516675779</v>
      </c>
    </row>
    <row r="2094" spans="1:10" ht="12.75" x14ac:dyDescent="0.2">
      <c r="A2094" s="2">
        <v>13</v>
      </c>
      <c r="B2094" s="2" t="s">
        <v>63</v>
      </c>
      <c r="C2094" s="3">
        <v>42496</v>
      </c>
      <c r="D2094" s="2" t="s">
        <v>27</v>
      </c>
      <c r="E2094" s="2">
        <v>0.46428571428571402</v>
      </c>
      <c r="F2094" s="2">
        <v>0</v>
      </c>
      <c r="G2094" s="2">
        <v>97115</v>
      </c>
      <c r="H2094" s="2">
        <v>980</v>
      </c>
      <c r="I2094">
        <f t="shared" si="64"/>
        <v>454.99999999999972</v>
      </c>
      <c r="J2094">
        <f t="shared" si="65"/>
        <v>18.55795516675779</v>
      </c>
    </row>
    <row r="2095" spans="1:10" ht="12.75" x14ac:dyDescent="0.2">
      <c r="A2095" s="2">
        <v>14</v>
      </c>
      <c r="B2095" s="2" t="s">
        <v>65</v>
      </c>
      <c r="C2095" s="3">
        <v>42496</v>
      </c>
      <c r="D2095" s="2" t="s">
        <v>27</v>
      </c>
      <c r="E2095" s="2">
        <v>0.54065934065933996</v>
      </c>
      <c r="F2095" s="2">
        <v>0</v>
      </c>
      <c r="G2095" s="2">
        <v>49127</v>
      </c>
      <c r="H2095" s="2">
        <v>455</v>
      </c>
      <c r="I2095">
        <f t="shared" si="64"/>
        <v>245.99999999999969</v>
      </c>
      <c r="J2095">
        <f t="shared" si="65"/>
        <v>18.55795516675779</v>
      </c>
    </row>
    <row r="2096" spans="1:10" ht="12.75" x14ac:dyDescent="0.2">
      <c r="A2096" s="2">
        <v>15</v>
      </c>
      <c r="B2096" s="2" t="s">
        <v>68</v>
      </c>
      <c r="C2096" s="3">
        <v>42496</v>
      </c>
      <c r="D2096" s="2" t="s">
        <v>27</v>
      </c>
      <c r="E2096" s="2">
        <v>0.50122850122850104</v>
      </c>
      <c r="F2096" s="2">
        <v>0</v>
      </c>
      <c r="G2096" s="2">
        <v>122982</v>
      </c>
      <c r="H2096" s="2">
        <v>1221</v>
      </c>
      <c r="I2096">
        <f t="shared" si="64"/>
        <v>611.99999999999977</v>
      </c>
      <c r="J2096">
        <f t="shared" si="65"/>
        <v>18.55795516675779</v>
      </c>
    </row>
    <row r="2097" spans="1:10" ht="12.75" x14ac:dyDescent="0.2">
      <c r="A2097" s="2">
        <v>16</v>
      </c>
      <c r="B2097" s="2" t="s">
        <v>70</v>
      </c>
      <c r="C2097" s="3">
        <v>42496</v>
      </c>
      <c r="D2097" s="2" t="s">
        <v>27</v>
      </c>
      <c r="E2097" s="2">
        <v>0.51043338683788098</v>
      </c>
      <c r="F2097" s="2">
        <v>0</v>
      </c>
      <c r="G2097" s="2">
        <v>123847</v>
      </c>
      <c r="H2097" s="2">
        <v>1246</v>
      </c>
      <c r="I2097">
        <f t="shared" si="64"/>
        <v>635.99999999999966</v>
      </c>
      <c r="J2097">
        <f t="shared" si="65"/>
        <v>18.55795516675779</v>
      </c>
    </row>
    <row r="2098" spans="1:10" ht="12.75" x14ac:dyDescent="0.2">
      <c r="A2098" s="2">
        <v>17</v>
      </c>
      <c r="B2098" s="2" t="s">
        <v>74</v>
      </c>
      <c r="C2098" s="3">
        <v>42496</v>
      </c>
      <c r="D2098" s="2" t="s">
        <v>27</v>
      </c>
      <c r="E2098" s="2">
        <v>0.50203527815468096</v>
      </c>
      <c r="F2098" s="2">
        <v>0</v>
      </c>
      <c r="G2098" s="2">
        <v>79893</v>
      </c>
      <c r="H2098" s="2">
        <v>737</v>
      </c>
      <c r="I2098">
        <f t="shared" si="64"/>
        <v>369.99999999999989</v>
      </c>
      <c r="J2098">
        <f t="shared" si="65"/>
        <v>18.55795516675779</v>
      </c>
    </row>
    <row r="2099" spans="1:10" ht="12.75" x14ac:dyDescent="0.2">
      <c r="A2099" s="2">
        <v>18</v>
      </c>
      <c r="B2099" s="2" t="s">
        <v>77</v>
      </c>
      <c r="C2099" s="3">
        <v>42496</v>
      </c>
      <c r="D2099" s="2" t="s">
        <v>27</v>
      </c>
      <c r="E2099" s="2">
        <v>0.46571428571428503</v>
      </c>
      <c r="F2099" s="2">
        <v>0</v>
      </c>
      <c r="G2099" s="2">
        <v>142544</v>
      </c>
      <c r="H2099" s="2">
        <v>1400</v>
      </c>
      <c r="I2099">
        <f t="shared" si="64"/>
        <v>651.99999999999909</v>
      </c>
      <c r="J2099">
        <f t="shared" si="65"/>
        <v>18.55795516675779</v>
      </c>
    </row>
    <row r="2100" spans="1:10" ht="12.75" x14ac:dyDescent="0.2">
      <c r="A2100" s="2">
        <v>19</v>
      </c>
      <c r="B2100" s="2" t="s">
        <v>79</v>
      </c>
      <c r="C2100" s="3">
        <v>42496</v>
      </c>
      <c r="D2100" s="2" t="s">
        <v>27</v>
      </c>
      <c r="E2100" s="2">
        <v>0.499136442141623</v>
      </c>
      <c r="F2100" s="2">
        <v>0</v>
      </c>
      <c r="G2100" s="2">
        <v>61007</v>
      </c>
      <c r="H2100" s="2">
        <v>579</v>
      </c>
      <c r="I2100">
        <f t="shared" si="64"/>
        <v>288.99999999999972</v>
      </c>
      <c r="J2100">
        <f t="shared" si="65"/>
        <v>18.55795516675779</v>
      </c>
    </row>
    <row r="2101" spans="1:10" ht="12.75" x14ac:dyDescent="0.2">
      <c r="A2101" s="2">
        <v>20</v>
      </c>
      <c r="B2101" s="2" t="s">
        <v>80</v>
      </c>
      <c r="C2101" s="3">
        <v>42496</v>
      </c>
      <c r="D2101" s="2" t="s">
        <v>27</v>
      </c>
      <c r="E2101" s="2">
        <v>0.49122807017543801</v>
      </c>
      <c r="F2101" s="2">
        <v>0</v>
      </c>
      <c r="G2101" s="2">
        <v>17495</v>
      </c>
      <c r="H2101" s="2">
        <v>171</v>
      </c>
      <c r="I2101">
        <f t="shared" si="64"/>
        <v>83.999999999999901</v>
      </c>
      <c r="J2101">
        <f t="shared" si="65"/>
        <v>18.55795516675779</v>
      </c>
    </row>
    <row r="2102" spans="1:10" ht="12.75" x14ac:dyDescent="0.2">
      <c r="A2102" s="2">
        <v>21</v>
      </c>
      <c r="B2102" s="2" t="s">
        <v>81</v>
      </c>
      <c r="C2102" s="3">
        <v>42496</v>
      </c>
      <c r="D2102" s="2" t="s">
        <v>27</v>
      </c>
      <c r="E2102" s="2">
        <v>0.48496732026143702</v>
      </c>
      <c r="F2102" s="2">
        <v>0</v>
      </c>
      <c r="G2102" s="2">
        <v>79120</v>
      </c>
      <c r="H2102" s="2">
        <v>765</v>
      </c>
      <c r="I2102">
        <f t="shared" si="64"/>
        <v>370.99999999999932</v>
      </c>
      <c r="J2102">
        <f t="shared" si="65"/>
        <v>18.55795516675779</v>
      </c>
    </row>
    <row r="2103" spans="1:10" ht="12.75" x14ac:dyDescent="0.2">
      <c r="A2103" s="2">
        <v>22</v>
      </c>
      <c r="B2103" s="2" t="s">
        <v>82</v>
      </c>
      <c r="C2103" s="3">
        <v>42496</v>
      </c>
      <c r="D2103" s="2" t="s">
        <v>27</v>
      </c>
      <c r="E2103" s="2">
        <v>0.52974828375285998</v>
      </c>
      <c r="F2103" s="2">
        <v>0</v>
      </c>
      <c r="G2103" s="2">
        <v>95625</v>
      </c>
      <c r="H2103" s="2">
        <v>874</v>
      </c>
      <c r="I2103">
        <f t="shared" si="64"/>
        <v>462.9999999999996</v>
      </c>
      <c r="J2103">
        <f t="shared" si="65"/>
        <v>18.55795516675779</v>
      </c>
    </row>
    <row r="2104" spans="1:10" ht="12.75" x14ac:dyDescent="0.2">
      <c r="A2104" s="2">
        <v>23</v>
      </c>
      <c r="B2104" s="2" t="s">
        <v>83</v>
      </c>
      <c r="C2104" s="3">
        <v>42496</v>
      </c>
      <c r="D2104" s="2" t="s">
        <v>27</v>
      </c>
      <c r="E2104" s="2">
        <v>0.49120433017591297</v>
      </c>
      <c r="F2104" s="2">
        <v>0</v>
      </c>
      <c r="G2104" s="2">
        <v>76278</v>
      </c>
      <c r="H2104" s="2">
        <v>739</v>
      </c>
      <c r="I2104">
        <f t="shared" si="64"/>
        <v>362.99999999999966</v>
      </c>
      <c r="J2104">
        <f t="shared" si="65"/>
        <v>18.55795516675779</v>
      </c>
    </row>
    <row r="2105" spans="1:10" ht="12.75" x14ac:dyDescent="0.2">
      <c r="A2105" s="2">
        <v>24</v>
      </c>
      <c r="B2105" s="2" t="s">
        <v>84</v>
      </c>
      <c r="C2105" s="3">
        <v>42496</v>
      </c>
      <c r="D2105" s="2" t="s">
        <v>27</v>
      </c>
      <c r="E2105" s="2">
        <v>0.44651619234543599</v>
      </c>
      <c r="F2105" s="2">
        <v>0</v>
      </c>
      <c r="G2105" s="2">
        <v>104161</v>
      </c>
      <c r="H2105" s="2">
        <v>1019</v>
      </c>
      <c r="I2105">
        <f t="shared" si="64"/>
        <v>454.99999999999926</v>
      </c>
      <c r="J2105">
        <f t="shared" si="65"/>
        <v>18.55795516675779</v>
      </c>
    </row>
    <row r="2106" spans="1:10" ht="12.75" x14ac:dyDescent="0.2">
      <c r="A2106" s="2">
        <v>25</v>
      </c>
      <c r="B2106" s="2" t="s">
        <v>86</v>
      </c>
      <c r="C2106" s="3">
        <v>42496</v>
      </c>
      <c r="D2106" s="2" t="s">
        <v>27</v>
      </c>
      <c r="E2106" s="2">
        <v>0.53057199211045303</v>
      </c>
      <c r="F2106" s="2">
        <v>0</v>
      </c>
      <c r="G2106" s="2">
        <v>212753</v>
      </c>
      <c r="H2106" s="2">
        <v>2028</v>
      </c>
      <c r="I2106">
        <f t="shared" si="64"/>
        <v>1075.9999999999986</v>
      </c>
      <c r="J2106">
        <f t="shared" si="65"/>
        <v>18.55795516675779</v>
      </c>
    </row>
    <row r="2107" spans="1:10" ht="12.75" x14ac:dyDescent="0.2">
      <c r="A2107" s="2">
        <v>26</v>
      </c>
      <c r="B2107" s="2" t="s">
        <v>87</v>
      </c>
      <c r="C2107" s="3">
        <v>42496</v>
      </c>
      <c r="D2107" s="2" t="s">
        <v>27</v>
      </c>
      <c r="E2107" s="2">
        <v>0.57239057239057201</v>
      </c>
      <c r="F2107" s="2">
        <v>0</v>
      </c>
      <c r="G2107" s="2">
        <v>33177</v>
      </c>
      <c r="H2107" s="2">
        <v>297</v>
      </c>
      <c r="I2107">
        <f t="shared" si="64"/>
        <v>169.99999999999989</v>
      </c>
      <c r="J2107">
        <f t="shared" si="65"/>
        <v>18.55795516675779</v>
      </c>
    </row>
    <row r="2108" spans="1:10" ht="12.75" x14ac:dyDescent="0.2">
      <c r="A2108" s="2">
        <v>27</v>
      </c>
      <c r="B2108" s="2" t="s">
        <v>88</v>
      </c>
      <c r="C2108" s="3">
        <v>42496</v>
      </c>
      <c r="D2108" s="2" t="s">
        <v>27</v>
      </c>
      <c r="E2108" s="2">
        <v>0.55709342560553599</v>
      </c>
      <c r="F2108" s="2">
        <v>0</v>
      </c>
      <c r="G2108" s="2">
        <v>29709</v>
      </c>
      <c r="H2108" s="2">
        <v>289</v>
      </c>
      <c r="I2108">
        <f t="shared" si="64"/>
        <v>160.99999999999989</v>
      </c>
      <c r="J2108">
        <f t="shared" si="65"/>
        <v>18.55795516675779</v>
      </c>
    </row>
    <row r="2109" spans="1:10" ht="12.75" x14ac:dyDescent="0.2">
      <c r="A2109" s="2">
        <v>28</v>
      </c>
      <c r="B2109" s="2" t="s">
        <v>90</v>
      </c>
      <c r="C2109" s="3">
        <v>42496</v>
      </c>
      <c r="D2109" s="2" t="s">
        <v>27</v>
      </c>
      <c r="E2109" s="2">
        <v>0.459302325581395</v>
      </c>
      <c r="F2109" s="2">
        <v>0</v>
      </c>
      <c r="G2109" s="2">
        <v>51420</v>
      </c>
      <c r="H2109" s="2">
        <v>516</v>
      </c>
      <c r="I2109">
        <f t="shared" si="64"/>
        <v>236.99999999999983</v>
      </c>
      <c r="J2109">
        <f t="shared" si="65"/>
        <v>18.55795516675779</v>
      </c>
    </row>
    <row r="2110" spans="1:10" ht="12.75" x14ac:dyDescent="0.2">
      <c r="A2110" s="2">
        <v>29</v>
      </c>
      <c r="B2110" s="2" t="s">
        <v>92</v>
      </c>
      <c r="C2110" s="3">
        <v>42496</v>
      </c>
      <c r="D2110" s="2" t="s">
        <v>27</v>
      </c>
      <c r="E2110" s="2">
        <v>0.50052137643378503</v>
      </c>
      <c r="F2110" s="2">
        <v>0</v>
      </c>
      <c r="G2110" s="2">
        <v>98932</v>
      </c>
      <c r="H2110" s="2">
        <v>959</v>
      </c>
      <c r="I2110">
        <f t="shared" si="64"/>
        <v>479.99999999999983</v>
      </c>
      <c r="J2110">
        <f t="shared" si="65"/>
        <v>18.55795516675779</v>
      </c>
    </row>
    <row r="2111" spans="1:10" ht="12.75" x14ac:dyDescent="0.2">
      <c r="A2111" s="2">
        <v>30</v>
      </c>
      <c r="B2111" s="2" t="s">
        <v>94</v>
      </c>
      <c r="C2111" s="3">
        <v>42496</v>
      </c>
      <c r="D2111" s="2" t="s">
        <v>27</v>
      </c>
      <c r="E2111" s="2">
        <v>0.47422680412371099</v>
      </c>
      <c r="F2111" s="2">
        <v>0</v>
      </c>
      <c r="G2111" s="2">
        <v>9689</v>
      </c>
      <c r="H2111" s="2">
        <v>97</v>
      </c>
      <c r="I2111">
        <f t="shared" si="64"/>
        <v>45.999999999999964</v>
      </c>
      <c r="J2111">
        <f t="shared" si="65"/>
        <v>18.55795516675779</v>
      </c>
    </row>
    <row r="2112" spans="1:10" ht="12.75" x14ac:dyDescent="0.2">
      <c r="A2112" s="2">
        <v>31</v>
      </c>
      <c r="B2112" s="2" t="s">
        <v>96</v>
      </c>
      <c r="C2112" s="3">
        <v>42496</v>
      </c>
      <c r="D2112" s="2" t="s">
        <v>27</v>
      </c>
      <c r="E2112" s="2">
        <v>0.50240770465489504</v>
      </c>
      <c r="F2112" s="2">
        <v>0</v>
      </c>
      <c r="G2112" s="2">
        <v>62855</v>
      </c>
      <c r="H2112" s="2">
        <v>623</v>
      </c>
      <c r="I2112">
        <f t="shared" si="64"/>
        <v>312.9999999999996</v>
      </c>
      <c r="J2112">
        <f t="shared" si="65"/>
        <v>18.55795516675779</v>
      </c>
    </row>
    <row r="2113" spans="1:10" ht="12.75" x14ac:dyDescent="0.2">
      <c r="A2113" s="2">
        <v>32</v>
      </c>
      <c r="B2113" s="2" t="s">
        <v>97</v>
      </c>
      <c r="C2113" s="3">
        <v>42496</v>
      </c>
      <c r="D2113" s="2" t="s">
        <v>27</v>
      </c>
      <c r="E2113" s="2">
        <v>0.53761467889908199</v>
      </c>
      <c r="F2113" s="2">
        <v>0</v>
      </c>
      <c r="G2113" s="2">
        <v>112772</v>
      </c>
      <c r="H2113" s="2">
        <v>1090</v>
      </c>
      <c r="I2113">
        <f t="shared" si="64"/>
        <v>585.99999999999932</v>
      </c>
      <c r="J2113">
        <f t="shared" si="65"/>
        <v>18.55795516675779</v>
      </c>
    </row>
    <row r="2114" spans="1:10" ht="12.75" x14ac:dyDescent="0.2">
      <c r="A2114" s="2">
        <v>33</v>
      </c>
      <c r="B2114" s="2" t="s">
        <v>98</v>
      </c>
      <c r="C2114" s="3">
        <v>42496</v>
      </c>
      <c r="D2114" s="2" t="s">
        <v>27</v>
      </c>
      <c r="E2114" s="2">
        <v>0.55000000000000004</v>
      </c>
      <c r="F2114" s="2">
        <v>0</v>
      </c>
      <c r="G2114" s="2">
        <v>42833</v>
      </c>
      <c r="H2114" s="2">
        <v>380</v>
      </c>
      <c r="I2114">
        <f t="shared" si="64"/>
        <v>209.00000000000003</v>
      </c>
      <c r="J2114">
        <f t="shared" si="65"/>
        <v>18.55795516675779</v>
      </c>
    </row>
    <row r="2115" spans="1:10" ht="12.75" x14ac:dyDescent="0.2">
      <c r="A2115" s="2">
        <v>34</v>
      </c>
      <c r="B2115" s="2" t="s">
        <v>99</v>
      </c>
      <c r="C2115" s="3">
        <v>42496</v>
      </c>
      <c r="D2115" s="2" t="s">
        <v>27</v>
      </c>
      <c r="E2115" s="2">
        <v>0.45882352941176402</v>
      </c>
      <c r="F2115" s="2">
        <v>0</v>
      </c>
      <c r="G2115" s="2">
        <v>35856</v>
      </c>
      <c r="H2115" s="2">
        <v>340</v>
      </c>
      <c r="I2115">
        <f t="shared" ref="I2115:I2178" si="66">(H2115*E2115)</f>
        <v>155.99999999999977</v>
      </c>
      <c r="J2115">
        <f t="shared" ref="J2115:J2178" si="67">SUM($F$2,$F$3511)/SUM($H$2,$H$3511)</f>
        <v>18.55795516675779</v>
      </c>
    </row>
    <row r="2116" spans="1:10" ht="12.75" x14ac:dyDescent="0.2">
      <c r="A2116" s="2">
        <v>35</v>
      </c>
      <c r="B2116" s="2" t="s">
        <v>101</v>
      </c>
      <c r="C2116" s="3">
        <v>42496</v>
      </c>
      <c r="D2116" s="2" t="s">
        <v>27</v>
      </c>
      <c r="E2116" s="2">
        <v>0.52309612983770204</v>
      </c>
      <c r="F2116" s="2">
        <v>0</v>
      </c>
      <c r="G2116" s="2">
        <v>84003</v>
      </c>
      <c r="H2116" s="2">
        <v>801</v>
      </c>
      <c r="I2116">
        <f t="shared" si="66"/>
        <v>418.99999999999932</v>
      </c>
      <c r="J2116">
        <f t="shared" si="67"/>
        <v>18.55795516675779</v>
      </c>
    </row>
    <row r="2117" spans="1:10" ht="12.75" x14ac:dyDescent="0.2">
      <c r="A2117" s="2">
        <v>36</v>
      </c>
      <c r="B2117" s="2" t="s">
        <v>102</v>
      </c>
      <c r="C2117" s="3">
        <v>42496</v>
      </c>
      <c r="D2117" s="2" t="s">
        <v>27</v>
      </c>
      <c r="E2117" s="2">
        <v>0.50554323725055395</v>
      </c>
      <c r="F2117" s="2">
        <v>0</v>
      </c>
      <c r="G2117" s="2">
        <v>48444</v>
      </c>
      <c r="H2117" s="2">
        <v>451</v>
      </c>
      <c r="I2117">
        <f t="shared" si="66"/>
        <v>227.99999999999983</v>
      </c>
      <c r="J2117">
        <f t="shared" si="67"/>
        <v>18.55795516675779</v>
      </c>
    </row>
    <row r="2118" spans="1:10" ht="12.75" x14ac:dyDescent="0.2">
      <c r="A2118" s="2">
        <v>37</v>
      </c>
      <c r="B2118" s="2" t="s">
        <v>103</v>
      </c>
      <c r="C2118" s="3">
        <v>42496</v>
      </c>
      <c r="D2118" s="2" t="s">
        <v>27</v>
      </c>
      <c r="E2118" s="2">
        <v>0.52056277056277001</v>
      </c>
      <c r="F2118" s="2">
        <v>0</v>
      </c>
      <c r="G2118" s="2">
        <v>94523</v>
      </c>
      <c r="H2118" s="2">
        <v>924</v>
      </c>
      <c r="I2118">
        <f t="shared" si="66"/>
        <v>480.99999999999949</v>
      </c>
      <c r="J2118">
        <f t="shared" si="67"/>
        <v>18.55795516675779</v>
      </c>
    </row>
    <row r="2119" spans="1:10" ht="12.75" x14ac:dyDescent="0.2">
      <c r="A2119" s="2">
        <v>38</v>
      </c>
      <c r="B2119" s="2" t="s">
        <v>104</v>
      </c>
      <c r="C2119" s="3">
        <v>42496</v>
      </c>
      <c r="D2119" s="2" t="s">
        <v>27</v>
      </c>
      <c r="E2119" s="2">
        <v>0.49142857142857099</v>
      </c>
      <c r="F2119" s="2">
        <v>0</v>
      </c>
      <c r="G2119" s="2">
        <v>37285</v>
      </c>
      <c r="H2119" s="2">
        <v>350</v>
      </c>
      <c r="I2119">
        <f t="shared" si="66"/>
        <v>171.99999999999986</v>
      </c>
      <c r="J2119">
        <f t="shared" si="67"/>
        <v>18.55795516675779</v>
      </c>
    </row>
    <row r="2120" spans="1:10" ht="12.75" x14ac:dyDescent="0.2">
      <c r="A2120" s="2">
        <v>39</v>
      </c>
      <c r="B2120" s="2" t="s">
        <v>105</v>
      </c>
      <c r="C2120" s="3">
        <v>42496</v>
      </c>
      <c r="D2120" s="2" t="s">
        <v>27</v>
      </c>
      <c r="E2120" s="2">
        <v>0.50457782299084397</v>
      </c>
      <c r="F2120" s="2">
        <v>0</v>
      </c>
      <c r="G2120" s="2">
        <v>98150</v>
      </c>
      <c r="H2120" s="2">
        <v>983</v>
      </c>
      <c r="I2120">
        <f t="shared" si="66"/>
        <v>495.9999999999996</v>
      </c>
      <c r="J2120">
        <f t="shared" si="67"/>
        <v>18.55795516675779</v>
      </c>
    </row>
    <row r="2121" spans="1:10" ht="12.75" x14ac:dyDescent="0.2">
      <c r="A2121" s="2">
        <v>40</v>
      </c>
      <c r="B2121" s="2" t="s">
        <v>107</v>
      </c>
      <c r="C2121" s="3">
        <v>42496</v>
      </c>
      <c r="D2121" s="2" t="s">
        <v>27</v>
      </c>
      <c r="E2121" s="2">
        <v>0.52696078431372495</v>
      </c>
      <c r="F2121" s="2">
        <v>0</v>
      </c>
      <c r="G2121" s="2">
        <v>128715</v>
      </c>
      <c r="H2121" s="2">
        <v>1224</v>
      </c>
      <c r="I2121">
        <f t="shared" si="66"/>
        <v>644.99999999999932</v>
      </c>
      <c r="J2121">
        <f t="shared" si="67"/>
        <v>18.55795516675779</v>
      </c>
    </row>
    <row r="2122" spans="1:10" ht="12.75" x14ac:dyDescent="0.2">
      <c r="A2122" s="2">
        <v>41</v>
      </c>
      <c r="B2122" s="2" t="s">
        <v>108</v>
      </c>
      <c r="C2122" s="3">
        <v>42496</v>
      </c>
      <c r="D2122" s="2" t="s">
        <v>27</v>
      </c>
      <c r="E2122" s="2">
        <v>0.51222351571594804</v>
      </c>
      <c r="F2122" s="2">
        <v>0</v>
      </c>
      <c r="G2122" s="2">
        <v>89225</v>
      </c>
      <c r="H2122" s="2">
        <v>859</v>
      </c>
      <c r="I2122">
        <f t="shared" si="66"/>
        <v>439.99999999999937</v>
      </c>
      <c r="J2122">
        <f t="shared" si="67"/>
        <v>18.55795516675779</v>
      </c>
    </row>
    <row r="2123" spans="1:10" ht="12.75" x14ac:dyDescent="0.2">
      <c r="A2123" s="2">
        <v>42</v>
      </c>
      <c r="B2123" s="2" t="s">
        <v>109</v>
      </c>
      <c r="C2123" s="3">
        <v>42496</v>
      </c>
      <c r="D2123" s="2" t="s">
        <v>27</v>
      </c>
      <c r="E2123" s="2">
        <v>0.48012232415902101</v>
      </c>
      <c r="F2123" s="2">
        <v>0</v>
      </c>
      <c r="G2123" s="2">
        <v>34652</v>
      </c>
      <c r="H2123" s="2">
        <v>327</v>
      </c>
      <c r="I2123">
        <f t="shared" si="66"/>
        <v>156.99999999999986</v>
      </c>
      <c r="J2123">
        <f t="shared" si="67"/>
        <v>18.55795516675779</v>
      </c>
    </row>
    <row r="2124" spans="1:10" ht="12.75" x14ac:dyDescent="0.2">
      <c r="A2124" s="2">
        <v>43</v>
      </c>
      <c r="B2124" s="2" t="s">
        <v>110</v>
      </c>
      <c r="C2124" s="3">
        <v>42496</v>
      </c>
      <c r="D2124" s="2" t="s">
        <v>27</v>
      </c>
      <c r="E2124" s="2">
        <v>0.465753424657534</v>
      </c>
      <c r="F2124" s="2">
        <v>0</v>
      </c>
      <c r="G2124" s="2">
        <v>67010</v>
      </c>
      <c r="H2124" s="2">
        <v>657</v>
      </c>
      <c r="I2124">
        <f t="shared" si="66"/>
        <v>305.99999999999983</v>
      </c>
      <c r="J2124">
        <f t="shared" si="67"/>
        <v>18.55795516675779</v>
      </c>
    </row>
    <row r="2125" spans="1:10" ht="12.75" x14ac:dyDescent="0.2">
      <c r="A2125" s="2">
        <v>44</v>
      </c>
      <c r="B2125" s="2" t="s">
        <v>112</v>
      </c>
      <c r="C2125" s="3">
        <v>42496</v>
      </c>
      <c r="D2125" s="2" t="s">
        <v>27</v>
      </c>
      <c r="E2125" s="2">
        <v>0.52229930624380505</v>
      </c>
      <c r="F2125" s="2">
        <v>0</v>
      </c>
      <c r="G2125" s="2">
        <v>106250</v>
      </c>
      <c r="H2125" s="2">
        <v>1009</v>
      </c>
      <c r="I2125">
        <f t="shared" si="66"/>
        <v>526.99999999999932</v>
      </c>
      <c r="J2125">
        <f t="shared" si="67"/>
        <v>18.55795516675779</v>
      </c>
    </row>
    <row r="2126" spans="1:10" ht="12.75" x14ac:dyDescent="0.2">
      <c r="A2126" s="2">
        <v>45</v>
      </c>
      <c r="B2126" s="2" t="s">
        <v>113</v>
      </c>
      <c r="C2126" s="3">
        <v>42496</v>
      </c>
      <c r="D2126" s="2" t="s">
        <v>27</v>
      </c>
      <c r="E2126" s="2">
        <v>0.46960784313725401</v>
      </c>
      <c r="F2126" s="2">
        <v>0</v>
      </c>
      <c r="G2126" s="2">
        <v>105454</v>
      </c>
      <c r="H2126" s="2">
        <v>1020</v>
      </c>
      <c r="I2126">
        <f t="shared" si="66"/>
        <v>478.99999999999909</v>
      </c>
      <c r="J2126">
        <f t="shared" si="67"/>
        <v>18.55795516675779</v>
      </c>
    </row>
    <row r="2127" spans="1:10" ht="12.75" x14ac:dyDescent="0.2">
      <c r="A2127" s="2">
        <v>48</v>
      </c>
      <c r="B2127" s="2" t="s">
        <v>115</v>
      </c>
      <c r="C2127" s="3">
        <v>42496</v>
      </c>
      <c r="D2127" s="2" t="s">
        <v>27</v>
      </c>
      <c r="E2127" s="2">
        <v>0.52655677655677602</v>
      </c>
      <c r="F2127" s="2">
        <v>0</v>
      </c>
      <c r="G2127" s="2">
        <v>113523</v>
      </c>
      <c r="H2127" s="2">
        <v>1092</v>
      </c>
      <c r="I2127">
        <f t="shared" si="66"/>
        <v>574.99999999999943</v>
      </c>
      <c r="J2127">
        <f t="shared" si="67"/>
        <v>18.55795516675779</v>
      </c>
    </row>
    <row r="2128" spans="1:10" ht="12.75" x14ac:dyDescent="0.2">
      <c r="A2128" s="2">
        <v>50</v>
      </c>
      <c r="B2128" s="2" t="s">
        <v>116</v>
      </c>
      <c r="C2128" s="3">
        <v>42496</v>
      </c>
      <c r="D2128" s="2" t="s">
        <v>27</v>
      </c>
      <c r="E2128" s="2">
        <v>0.38907849829351498</v>
      </c>
      <c r="F2128" s="2">
        <v>0</v>
      </c>
      <c r="G2128" s="2">
        <v>29047</v>
      </c>
      <c r="H2128" s="2">
        <v>293</v>
      </c>
      <c r="I2128">
        <f t="shared" si="66"/>
        <v>113.99999999999989</v>
      </c>
      <c r="J2128">
        <f t="shared" si="67"/>
        <v>18.55795516675779</v>
      </c>
    </row>
    <row r="2129" spans="1:10" ht="12.75" x14ac:dyDescent="0.2">
      <c r="A2129" s="2">
        <v>51</v>
      </c>
      <c r="B2129" s="2" t="s">
        <v>117</v>
      </c>
      <c r="C2129" s="3">
        <v>42496</v>
      </c>
      <c r="D2129" s="2" t="s">
        <v>27</v>
      </c>
      <c r="E2129" s="2">
        <v>0.51680226388397499</v>
      </c>
      <c r="F2129" s="2">
        <v>0</v>
      </c>
      <c r="G2129" s="2">
        <v>294239</v>
      </c>
      <c r="H2129" s="2">
        <v>2827</v>
      </c>
      <c r="I2129">
        <f t="shared" si="66"/>
        <v>1460.9999999999973</v>
      </c>
      <c r="J2129">
        <f t="shared" si="67"/>
        <v>18.55795516675779</v>
      </c>
    </row>
    <row r="2130" spans="1:10" ht="12.75" x14ac:dyDescent="0.2">
      <c r="A2130" s="2">
        <v>53</v>
      </c>
      <c r="B2130" s="2" t="s">
        <v>12</v>
      </c>
      <c r="C2130" s="3">
        <v>42496</v>
      </c>
      <c r="D2130" s="2" t="s">
        <v>27</v>
      </c>
      <c r="E2130" s="2">
        <v>0.52150045745654094</v>
      </c>
      <c r="F2130" s="2">
        <v>0</v>
      </c>
      <c r="G2130" s="2">
        <v>229689</v>
      </c>
      <c r="H2130" s="2">
        <v>2186</v>
      </c>
      <c r="I2130">
        <f t="shared" si="66"/>
        <v>1139.9999999999984</v>
      </c>
      <c r="J2130">
        <f t="shared" si="67"/>
        <v>18.55795516675779</v>
      </c>
    </row>
    <row r="2131" spans="1:10" ht="12.75" x14ac:dyDescent="0.2">
      <c r="A2131" s="2">
        <v>54</v>
      </c>
      <c r="B2131" s="2" t="s">
        <v>50</v>
      </c>
      <c r="C2131" s="3">
        <v>42496</v>
      </c>
      <c r="D2131" s="2" t="s">
        <v>27</v>
      </c>
      <c r="E2131" s="2">
        <v>0.495662232504337</v>
      </c>
      <c r="F2131" s="2">
        <v>0</v>
      </c>
      <c r="G2131" s="2">
        <v>176153</v>
      </c>
      <c r="H2131" s="2">
        <v>1729</v>
      </c>
      <c r="I2131">
        <f t="shared" si="66"/>
        <v>856.99999999999864</v>
      </c>
      <c r="J2131">
        <f t="shared" si="67"/>
        <v>18.55795516675779</v>
      </c>
    </row>
    <row r="2132" spans="1:10" ht="12.75" x14ac:dyDescent="0.2">
      <c r="A2132" s="2">
        <v>55</v>
      </c>
      <c r="B2132" s="2" t="s">
        <v>121</v>
      </c>
      <c r="C2132" s="3">
        <v>42496</v>
      </c>
      <c r="D2132" s="2" t="s">
        <v>27</v>
      </c>
      <c r="E2132" s="2">
        <v>0.50802139037433103</v>
      </c>
      <c r="F2132" s="2">
        <v>0</v>
      </c>
      <c r="G2132" s="2">
        <v>58589</v>
      </c>
      <c r="H2132" s="2">
        <v>561</v>
      </c>
      <c r="I2132">
        <f t="shared" si="66"/>
        <v>284.99999999999972</v>
      </c>
      <c r="J2132">
        <f t="shared" si="67"/>
        <v>18.55795516675779</v>
      </c>
    </row>
    <row r="2133" spans="1:10" ht="12.75" x14ac:dyDescent="0.2">
      <c r="A2133" s="2">
        <v>56</v>
      </c>
      <c r="B2133" s="2" t="s">
        <v>122</v>
      </c>
      <c r="C2133" s="3">
        <v>42496</v>
      </c>
      <c r="D2133" s="2" t="s">
        <v>27</v>
      </c>
      <c r="E2133" s="2">
        <v>0.52480000000000004</v>
      </c>
      <c r="F2133" s="2">
        <v>0</v>
      </c>
      <c r="G2133" s="2">
        <v>66256</v>
      </c>
      <c r="H2133" s="2">
        <v>625</v>
      </c>
      <c r="I2133">
        <f t="shared" si="66"/>
        <v>328</v>
      </c>
      <c r="J2133">
        <f t="shared" si="67"/>
        <v>18.55795516675779</v>
      </c>
    </row>
    <row r="2134" spans="1:10" ht="12.75" x14ac:dyDescent="0.2">
      <c r="A2134" s="2">
        <v>57</v>
      </c>
      <c r="B2134" s="2" t="s">
        <v>124</v>
      </c>
      <c r="C2134" s="3">
        <v>42496</v>
      </c>
      <c r="D2134" s="2" t="s">
        <v>27</v>
      </c>
      <c r="E2134" s="2">
        <v>0.50041631973355505</v>
      </c>
      <c r="F2134" s="2">
        <v>0</v>
      </c>
      <c r="G2134" s="2">
        <v>121378</v>
      </c>
      <c r="H2134" s="2">
        <v>1201</v>
      </c>
      <c r="I2134">
        <f t="shared" si="66"/>
        <v>600.99999999999966</v>
      </c>
      <c r="J2134">
        <f t="shared" si="67"/>
        <v>18.55795516675779</v>
      </c>
    </row>
    <row r="2135" spans="1:10" ht="12.75" x14ac:dyDescent="0.2">
      <c r="A2135" s="2">
        <v>58</v>
      </c>
      <c r="B2135" s="2" t="s">
        <v>114</v>
      </c>
      <c r="C2135" s="3">
        <v>42496</v>
      </c>
      <c r="D2135" s="2" t="s">
        <v>27</v>
      </c>
      <c r="E2135" s="2">
        <v>0.49933422103861502</v>
      </c>
      <c r="F2135" s="2">
        <v>0</v>
      </c>
      <c r="G2135" s="2">
        <v>77495</v>
      </c>
      <c r="H2135" s="2">
        <v>751</v>
      </c>
      <c r="I2135">
        <f t="shared" si="66"/>
        <v>374.99999999999989</v>
      </c>
      <c r="J2135">
        <f t="shared" si="67"/>
        <v>18.55795516675779</v>
      </c>
    </row>
    <row r="2136" spans="1:10" ht="12.75" x14ac:dyDescent="0.2">
      <c r="A2136" s="2">
        <v>59</v>
      </c>
      <c r="B2136" s="2" t="s">
        <v>126</v>
      </c>
      <c r="C2136" s="3">
        <v>42496</v>
      </c>
      <c r="D2136" s="2" t="s">
        <v>27</v>
      </c>
      <c r="E2136" s="2">
        <v>0.53174603174603097</v>
      </c>
      <c r="F2136" s="2">
        <v>0</v>
      </c>
      <c r="G2136" s="2">
        <v>66485</v>
      </c>
      <c r="H2136" s="2">
        <v>630</v>
      </c>
      <c r="I2136">
        <f t="shared" si="66"/>
        <v>334.99999999999949</v>
      </c>
      <c r="J2136">
        <f t="shared" si="67"/>
        <v>18.55795516675779</v>
      </c>
    </row>
    <row r="2137" spans="1:10" ht="12.75" x14ac:dyDescent="0.2">
      <c r="A2137" s="2">
        <v>60</v>
      </c>
      <c r="B2137" s="2" t="s">
        <v>111</v>
      </c>
      <c r="C2137" s="3">
        <v>42496</v>
      </c>
      <c r="D2137" s="2" t="s">
        <v>27</v>
      </c>
      <c r="E2137" s="2">
        <v>0.51650485436893201</v>
      </c>
      <c r="F2137" s="2">
        <v>0</v>
      </c>
      <c r="G2137" s="2">
        <v>52918</v>
      </c>
      <c r="H2137" s="2">
        <v>515</v>
      </c>
      <c r="I2137">
        <f t="shared" si="66"/>
        <v>266</v>
      </c>
      <c r="J2137">
        <f t="shared" si="67"/>
        <v>18.55795516675779</v>
      </c>
    </row>
    <row r="2138" spans="1:10" ht="12.75" x14ac:dyDescent="0.2">
      <c r="A2138" s="2">
        <v>61</v>
      </c>
      <c r="B2138" s="2" t="s">
        <v>127</v>
      </c>
      <c r="C2138" s="3">
        <v>42496</v>
      </c>
      <c r="D2138" s="2" t="s">
        <v>27</v>
      </c>
      <c r="E2138" s="2">
        <v>0.49068322981366402</v>
      </c>
      <c r="F2138" s="2">
        <v>0</v>
      </c>
      <c r="G2138" s="2">
        <v>48349</v>
      </c>
      <c r="H2138" s="2">
        <v>483</v>
      </c>
      <c r="I2138">
        <f t="shared" si="66"/>
        <v>236.99999999999972</v>
      </c>
      <c r="J2138">
        <f t="shared" si="67"/>
        <v>18.55795516675779</v>
      </c>
    </row>
    <row r="2139" spans="1:10" ht="12.75" x14ac:dyDescent="0.2">
      <c r="A2139" s="2">
        <v>62</v>
      </c>
      <c r="B2139" s="2" t="s">
        <v>91</v>
      </c>
      <c r="C2139" s="3">
        <v>42496</v>
      </c>
      <c r="D2139" s="2" t="s">
        <v>27</v>
      </c>
      <c r="E2139" s="2">
        <v>0.516647531572904</v>
      </c>
      <c r="F2139" s="2">
        <v>0</v>
      </c>
      <c r="G2139" s="2">
        <v>88833</v>
      </c>
      <c r="H2139" s="2">
        <v>871</v>
      </c>
      <c r="I2139">
        <f t="shared" si="66"/>
        <v>449.99999999999937</v>
      </c>
      <c r="J2139">
        <f t="shared" si="67"/>
        <v>18.55795516675779</v>
      </c>
    </row>
    <row r="2140" spans="1:10" ht="12.75" x14ac:dyDescent="0.2">
      <c r="A2140" s="2">
        <v>63</v>
      </c>
      <c r="B2140" s="2" t="s">
        <v>128</v>
      </c>
      <c r="C2140" s="3">
        <v>42496</v>
      </c>
      <c r="D2140" s="2" t="s">
        <v>27</v>
      </c>
      <c r="E2140" s="2">
        <v>0.53798641136504</v>
      </c>
      <c r="F2140" s="2">
        <v>0</v>
      </c>
      <c r="G2140" s="2">
        <v>173770</v>
      </c>
      <c r="H2140" s="2">
        <v>1619</v>
      </c>
      <c r="I2140">
        <f t="shared" si="66"/>
        <v>870.99999999999977</v>
      </c>
      <c r="J2140">
        <f t="shared" si="67"/>
        <v>18.55795516675779</v>
      </c>
    </row>
    <row r="2141" spans="1:10" ht="12.75" x14ac:dyDescent="0.2">
      <c r="A2141" s="2">
        <v>64</v>
      </c>
      <c r="B2141" s="2" t="s">
        <v>30</v>
      </c>
      <c r="C2141" s="3">
        <v>42496</v>
      </c>
      <c r="D2141" s="2" t="s">
        <v>27</v>
      </c>
      <c r="E2141" s="2">
        <v>0.47793362983236398</v>
      </c>
      <c r="F2141" s="2">
        <v>0</v>
      </c>
      <c r="G2141" s="2">
        <v>295909</v>
      </c>
      <c r="H2141" s="2">
        <v>2923</v>
      </c>
      <c r="I2141">
        <f t="shared" si="66"/>
        <v>1397</v>
      </c>
      <c r="J2141">
        <f t="shared" si="67"/>
        <v>18.55795516675779</v>
      </c>
    </row>
    <row r="2142" spans="1:10" ht="12.75" x14ac:dyDescent="0.2">
      <c r="A2142" s="2">
        <v>67</v>
      </c>
      <c r="B2142" s="2" t="s">
        <v>129</v>
      </c>
      <c r="C2142" s="3">
        <v>42496</v>
      </c>
      <c r="D2142" s="2" t="s">
        <v>27</v>
      </c>
      <c r="E2142" s="2">
        <v>0.49708499539736101</v>
      </c>
      <c r="F2142" s="2">
        <v>0</v>
      </c>
      <c r="G2142" s="2">
        <v>340483</v>
      </c>
      <c r="H2142" s="2">
        <v>3259</v>
      </c>
      <c r="I2142">
        <f t="shared" si="66"/>
        <v>1619.9999999999995</v>
      </c>
      <c r="J2142">
        <f t="shared" si="67"/>
        <v>18.55795516675779</v>
      </c>
    </row>
    <row r="2143" spans="1:10" ht="12.75" x14ac:dyDescent="0.2">
      <c r="A2143" s="2">
        <v>68</v>
      </c>
      <c r="B2143" s="2" t="s">
        <v>130</v>
      </c>
      <c r="C2143" s="3">
        <v>42496</v>
      </c>
      <c r="D2143" s="2" t="s">
        <v>27</v>
      </c>
      <c r="E2143" s="2">
        <v>0.53412462908011804</v>
      </c>
      <c r="F2143" s="2">
        <v>0</v>
      </c>
      <c r="G2143" s="2">
        <v>33302</v>
      </c>
      <c r="H2143" s="2">
        <v>337</v>
      </c>
      <c r="I2143">
        <f t="shared" si="66"/>
        <v>179.99999999999977</v>
      </c>
      <c r="J2143">
        <f t="shared" si="67"/>
        <v>18.55795516675779</v>
      </c>
    </row>
    <row r="2144" spans="1:10" ht="12.75" x14ac:dyDescent="0.2">
      <c r="A2144" s="2">
        <v>69</v>
      </c>
      <c r="B2144" s="2" t="s">
        <v>131</v>
      </c>
      <c r="C2144" s="3">
        <v>42496</v>
      </c>
      <c r="D2144" s="2" t="s">
        <v>27</v>
      </c>
      <c r="E2144" s="2">
        <v>0.41666666666666602</v>
      </c>
      <c r="F2144" s="2">
        <v>0</v>
      </c>
      <c r="G2144" s="2">
        <v>34449</v>
      </c>
      <c r="H2144" s="2">
        <v>348</v>
      </c>
      <c r="I2144">
        <f t="shared" si="66"/>
        <v>144.99999999999977</v>
      </c>
      <c r="J2144">
        <f t="shared" si="67"/>
        <v>18.55795516675779</v>
      </c>
    </row>
    <row r="2145" spans="1:10" ht="12.75" x14ac:dyDescent="0.2">
      <c r="A2145" s="2">
        <v>72</v>
      </c>
      <c r="B2145" s="2" t="s">
        <v>132</v>
      </c>
      <c r="C2145" s="3">
        <v>42496</v>
      </c>
      <c r="D2145" s="2" t="s">
        <v>27</v>
      </c>
      <c r="E2145" s="2">
        <v>0.53374233128834303</v>
      </c>
      <c r="F2145" s="2">
        <v>0</v>
      </c>
      <c r="G2145" s="2">
        <v>17214</v>
      </c>
      <c r="H2145" s="2">
        <v>163</v>
      </c>
      <c r="I2145">
        <f t="shared" si="66"/>
        <v>86.999999999999915</v>
      </c>
      <c r="J2145">
        <f t="shared" si="67"/>
        <v>18.55795516675779</v>
      </c>
    </row>
    <row r="2146" spans="1:10" ht="12.75" x14ac:dyDescent="0.2">
      <c r="A2146" s="2">
        <v>74</v>
      </c>
      <c r="B2146" s="2" t="s">
        <v>125</v>
      </c>
      <c r="C2146" s="3">
        <v>42496</v>
      </c>
      <c r="D2146" s="2" t="s">
        <v>27</v>
      </c>
      <c r="E2146" s="2">
        <v>0.50471698113207497</v>
      </c>
      <c r="F2146" s="2">
        <v>0</v>
      </c>
      <c r="G2146" s="2">
        <v>21616</v>
      </c>
      <c r="H2146" s="2">
        <v>212</v>
      </c>
      <c r="I2146">
        <f t="shared" si="66"/>
        <v>106.9999999999999</v>
      </c>
      <c r="J2146">
        <f t="shared" si="67"/>
        <v>18.55795516675779</v>
      </c>
    </row>
    <row r="2147" spans="1:10" ht="12.75" x14ac:dyDescent="0.2">
      <c r="A2147" s="2">
        <v>75</v>
      </c>
      <c r="B2147" s="2" t="s">
        <v>106</v>
      </c>
      <c r="C2147" s="3">
        <v>42496</v>
      </c>
      <c r="D2147" s="2" t="s">
        <v>27</v>
      </c>
      <c r="E2147" s="2">
        <v>0.50266240681576102</v>
      </c>
      <c r="F2147" s="2">
        <v>0</v>
      </c>
      <c r="G2147" s="2">
        <v>96811</v>
      </c>
      <c r="H2147" s="2">
        <v>939</v>
      </c>
      <c r="I2147">
        <f t="shared" si="66"/>
        <v>471.9999999999996</v>
      </c>
      <c r="J2147">
        <f t="shared" si="67"/>
        <v>18.55795516675779</v>
      </c>
    </row>
    <row r="2148" spans="1:10" ht="12.75" x14ac:dyDescent="0.2">
      <c r="A2148" s="2">
        <v>76</v>
      </c>
      <c r="B2148" s="2" t="s">
        <v>119</v>
      </c>
      <c r="C2148" s="3">
        <v>42496</v>
      </c>
      <c r="D2148" s="2" t="s">
        <v>27</v>
      </c>
      <c r="E2148" s="2">
        <v>0.48036253776435001</v>
      </c>
      <c r="F2148" s="2">
        <v>0</v>
      </c>
      <c r="G2148" s="2">
        <v>97374</v>
      </c>
      <c r="H2148" s="2">
        <v>993</v>
      </c>
      <c r="I2148">
        <f t="shared" si="66"/>
        <v>476.99999999999955</v>
      </c>
      <c r="J2148">
        <f t="shared" si="67"/>
        <v>18.55795516675779</v>
      </c>
    </row>
    <row r="2149" spans="1:10" ht="12.75" x14ac:dyDescent="0.2">
      <c r="A2149" s="2">
        <v>77</v>
      </c>
      <c r="B2149" s="2" t="s">
        <v>134</v>
      </c>
      <c r="C2149" s="3">
        <v>42496</v>
      </c>
      <c r="D2149" s="2" t="s">
        <v>27</v>
      </c>
      <c r="E2149" s="2">
        <v>0.47839046199701901</v>
      </c>
      <c r="F2149" s="2">
        <v>0</v>
      </c>
      <c r="G2149" s="2">
        <v>71259</v>
      </c>
      <c r="H2149" s="2">
        <v>671</v>
      </c>
      <c r="I2149">
        <f t="shared" si="66"/>
        <v>320.99999999999977</v>
      </c>
      <c r="J2149">
        <f t="shared" si="67"/>
        <v>18.55795516675779</v>
      </c>
    </row>
    <row r="2150" spans="1:10" ht="12.75" x14ac:dyDescent="0.2">
      <c r="A2150" s="2">
        <v>78</v>
      </c>
      <c r="B2150" s="2" t="s">
        <v>95</v>
      </c>
      <c r="C2150" s="3">
        <v>42496</v>
      </c>
      <c r="D2150" s="2" t="s">
        <v>27</v>
      </c>
      <c r="E2150" s="2">
        <v>0.43895747599451301</v>
      </c>
      <c r="F2150" s="2">
        <v>0</v>
      </c>
      <c r="G2150" s="2">
        <v>74805</v>
      </c>
      <c r="H2150" s="2">
        <v>729</v>
      </c>
      <c r="I2150">
        <f t="shared" si="66"/>
        <v>320</v>
      </c>
      <c r="J2150">
        <f t="shared" si="67"/>
        <v>18.55795516675779</v>
      </c>
    </row>
    <row r="2151" spans="1:10" ht="12.75" x14ac:dyDescent="0.2">
      <c r="A2151" s="2">
        <v>79</v>
      </c>
      <c r="B2151" s="2" t="s">
        <v>137</v>
      </c>
      <c r="C2151" s="3">
        <v>42496</v>
      </c>
      <c r="D2151" s="2" t="s">
        <v>27</v>
      </c>
      <c r="E2151" s="2">
        <v>0.47433628318583998</v>
      </c>
      <c r="F2151" s="2">
        <v>0</v>
      </c>
      <c r="G2151" s="2">
        <v>115842</v>
      </c>
      <c r="H2151" s="2">
        <v>1130</v>
      </c>
      <c r="I2151">
        <f t="shared" si="66"/>
        <v>535.9999999999992</v>
      </c>
      <c r="J2151">
        <f t="shared" si="67"/>
        <v>18.55795516675779</v>
      </c>
    </row>
    <row r="2152" spans="1:10" ht="12.75" x14ac:dyDescent="0.2">
      <c r="A2152" s="2">
        <v>80</v>
      </c>
      <c r="B2152" s="2" t="s">
        <v>135</v>
      </c>
      <c r="C2152" s="3">
        <v>42496</v>
      </c>
      <c r="D2152" s="2" t="s">
        <v>27</v>
      </c>
      <c r="E2152" s="2">
        <v>0.54525139664804401</v>
      </c>
      <c r="F2152" s="2">
        <v>0</v>
      </c>
      <c r="G2152" s="2">
        <v>89774</v>
      </c>
      <c r="H2152" s="2">
        <v>895</v>
      </c>
      <c r="I2152">
        <f t="shared" si="66"/>
        <v>487.99999999999937</v>
      </c>
      <c r="J2152">
        <f t="shared" si="67"/>
        <v>18.55795516675779</v>
      </c>
    </row>
    <row r="2153" spans="1:10" ht="12.75" x14ac:dyDescent="0.2">
      <c r="A2153" s="2">
        <v>81</v>
      </c>
      <c r="B2153" s="2" t="s">
        <v>133</v>
      </c>
      <c r="C2153" s="3">
        <v>42496</v>
      </c>
      <c r="D2153" s="2" t="s">
        <v>27</v>
      </c>
      <c r="E2153" s="2">
        <v>0.49072847682119197</v>
      </c>
      <c r="F2153" s="2">
        <v>0</v>
      </c>
      <c r="G2153" s="2">
        <v>316348</v>
      </c>
      <c r="H2153" s="2">
        <v>3020</v>
      </c>
      <c r="I2153">
        <f t="shared" si="66"/>
        <v>1481.9999999999998</v>
      </c>
      <c r="J2153">
        <f t="shared" si="67"/>
        <v>18.55795516675779</v>
      </c>
    </row>
    <row r="2154" spans="1:10" ht="12.75" x14ac:dyDescent="0.2">
      <c r="A2154" s="2">
        <v>82</v>
      </c>
      <c r="B2154" s="2" t="s">
        <v>139</v>
      </c>
      <c r="C2154" s="3">
        <v>42496</v>
      </c>
      <c r="D2154" s="2" t="s">
        <v>27</v>
      </c>
      <c r="E2154" s="2">
        <v>0.45270270270270202</v>
      </c>
      <c r="F2154" s="2">
        <v>0</v>
      </c>
      <c r="G2154" s="2">
        <v>14106</v>
      </c>
      <c r="H2154" s="2">
        <v>148</v>
      </c>
      <c r="I2154">
        <f t="shared" si="66"/>
        <v>66.999999999999901</v>
      </c>
      <c r="J2154">
        <f t="shared" si="67"/>
        <v>18.55795516675779</v>
      </c>
    </row>
    <row r="2155" spans="1:10" ht="12.75" x14ac:dyDescent="0.2">
      <c r="A2155" s="2">
        <v>83</v>
      </c>
      <c r="B2155" s="2" t="s">
        <v>140</v>
      </c>
      <c r="C2155" s="3">
        <v>42496</v>
      </c>
      <c r="D2155" s="2" t="s">
        <v>27</v>
      </c>
      <c r="E2155" s="2">
        <v>0.51764705882352902</v>
      </c>
      <c r="F2155" s="2">
        <v>0</v>
      </c>
      <c r="G2155" s="2">
        <v>9381</v>
      </c>
      <c r="H2155" s="2">
        <v>85</v>
      </c>
      <c r="I2155">
        <f t="shared" si="66"/>
        <v>43.999999999999964</v>
      </c>
      <c r="J2155">
        <f t="shared" si="67"/>
        <v>18.55795516675779</v>
      </c>
    </row>
    <row r="2156" spans="1:10" ht="12.75" x14ac:dyDescent="0.2">
      <c r="A2156" s="2">
        <v>84</v>
      </c>
      <c r="B2156" s="2" t="s">
        <v>142</v>
      </c>
      <c r="C2156" s="3">
        <v>42496</v>
      </c>
      <c r="D2156" s="2" t="s">
        <v>27</v>
      </c>
      <c r="E2156" s="2">
        <v>0.49897750511247402</v>
      </c>
      <c r="F2156" s="2">
        <v>0</v>
      </c>
      <c r="G2156" s="2">
        <v>50266</v>
      </c>
      <c r="H2156" s="2">
        <v>489</v>
      </c>
      <c r="I2156">
        <f t="shared" si="66"/>
        <v>243.9999999999998</v>
      </c>
      <c r="J2156">
        <f t="shared" si="67"/>
        <v>18.55795516675779</v>
      </c>
    </row>
    <row r="2157" spans="1:10" ht="12.75" x14ac:dyDescent="0.2">
      <c r="A2157" s="2">
        <v>85</v>
      </c>
      <c r="B2157" s="2" t="s">
        <v>85</v>
      </c>
      <c r="C2157" s="3">
        <v>42496</v>
      </c>
      <c r="D2157" s="2" t="s">
        <v>27</v>
      </c>
      <c r="E2157" s="2">
        <v>0.52978056426332198</v>
      </c>
      <c r="F2157" s="2">
        <v>0</v>
      </c>
      <c r="G2157" s="2">
        <v>34793</v>
      </c>
      <c r="H2157" s="2">
        <v>319</v>
      </c>
      <c r="I2157">
        <f t="shared" si="66"/>
        <v>168.99999999999972</v>
      </c>
      <c r="J2157">
        <f t="shared" si="67"/>
        <v>18.55795516675779</v>
      </c>
    </row>
    <row r="2158" spans="1:10" ht="12.75" x14ac:dyDescent="0.2">
      <c r="A2158" s="2">
        <v>86</v>
      </c>
      <c r="B2158" s="2" t="s">
        <v>141</v>
      </c>
      <c r="C2158" s="3">
        <v>42496</v>
      </c>
      <c r="D2158" s="2" t="s">
        <v>27</v>
      </c>
      <c r="E2158" s="2">
        <v>0.49500831946755403</v>
      </c>
      <c r="F2158" s="2">
        <v>0</v>
      </c>
      <c r="G2158" s="2">
        <v>124248</v>
      </c>
      <c r="H2158" s="2">
        <v>1202</v>
      </c>
      <c r="I2158">
        <f t="shared" si="66"/>
        <v>594.99999999999989</v>
      </c>
      <c r="J2158">
        <f t="shared" si="67"/>
        <v>18.55795516675779</v>
      </c>
    </row>
    <row r="2159" spans="1:10" ht="12.75" x14ac:dyDescent="0.2">
      <c r="A2159" s="2">
        <v>89</v>
      </c>
      <c r="B2159" s="2" t="s">
        <v>89</v>
      </c>
      <c r="C2159" s="3">
        <v>42496</v>
      </c>
      <c r="D2159" s="2" t="s">
        <v>27</v>
      </c>
      <c r="E2159" s="2">
        <v>0.51196808510638203</v>
      </c>
      <c r="F2159" s="2">
        <v>0</v>
      </c>
      <c r="G2159" s="2">
        <v>157032</v>
      </c>
      <c r="H2159" s="2">
        <v>1504</v>
      </c>
      <c r="I2159">
        <f t="shared" si="66"/>
        <v>769.99999999999852</v>
      </c>
      <c r="J2159">
        <f t="shared" si="67"/>
        <v>18.55795516675779</v>
      </c>
    </row>
    <row r="2160" spans="1:10" ht="12.75" x14ac:dyDescent="0.2">
      <c r="A2160" s="2">
        <v>90</v>
      </c>
      <c r="B2160" s="2" t="s">
        <v>145</v>
      </c>
      <c r="C2160" s="3">
        <v>42496</v>
      </c>
      <c r="D2160" s="2" t="s">
        <v>27</v>
      </c>
      <c r="E2160" s="2">
        <v>0.60082304526748898</v>
      </c>
      <c r="F2160" s="2">
        <v>0</v>
      </c>
      <c r="G2160" s="2">
        <v>110114</v>
      </c>
      <c r="H2160" s="2">
        <v>972</v>
      </c>
      <c r="I2160">
        <f t="shared" si="66"/>
        <v>583.99999999999932</v>
      </c>
      <c r="J2160">
        <f t="shared" si="67"/>
        <v>18.55795516675779</v>
      </c>
    </row>
    <row r="2161" spans="1:10" ht="12.75" x14ac:dyDescent="0.2">
      <c r="A2161" s="2">
        <v>91</v>
      </c>
      <c r="B2161" s="2" t="s">
        <v>146</v>
      </c>
      <c r="C2161" s="3">
        <v>42496</v>
      </c>
      <c r="D2161" s="2" t="s">
        <v>27</v>
      </c>
      <c r="E2161" s="2">
        <v>0.45982142857142799</v>
      </c>
      <c r="F2161" s="2">
        <v>0</v>
      </c>
      <c r="G2161" s="2">
        <v>45651</v>
      </c>
      <c r="H2161" s="2">
        <v>448</v>
      </c>
      <c r="I2161">
        <f t="shared" si="66"/>
        <v>205.99999999999974</v>
      </c>
      <c r="J2161">
        <f t="shared" si="67"/>
        <v>18.55795516675779</v>
      </c>
    </row>
    <row r="2162" spans="1:10" ht="12.75" x14ac:dyDescent="0.2">
      <c r="A2162" s="2">
        <v>92</v>
      </c>
      <c r="B2162" s="2" t="s">
        <v>147</v>
      </c>
      <c r="C2162" s="3">
        <v>42496</v>
      </c>
      <c r="D2162" s="2" t="s">
        <v>27</v>
      </c>
      <c r="E2162" s="2">
        <v>0.50528541226215595</v>
      </c>
      <c r="F2162" s="2">
        <v>0</v>
      </c>
      <c r="G2162" s="2">
        <v>98990</v>
      </c>
      <c r="H2162" s="2">
        <v>946</v>
      </c>
      <c r="I2162">
        <f t="shared" si="66"/>
        <v>477.99999999999955</v>
      </c>
      <c r="J2162">
        <f t="shared" si="67"/>
        <v>18.55795516675779</v>
      </c>
    </row>
    <row r="2163" spans="1:10" ht="12.75" x14ac:dyDescent="0.2">
      <c r="A2163" s="2">
        <v>96</v>
      </c>
      <c r="B2163" s="2" t="s">
        <v>148</v>
      </c>
      <c r="C2163" s="3">
        <v>42496</v>
      </c>
      <c r="D2163" s="2" t="s">
        <v>27</v>
      </c>
      <c r="E2163" s="2">
        <v>0.53677932405566597</v>
      </c>
      <c r="F2163" s="2">
        <v>0</v>
      </c>
      <c r="G2163" s="2">
        <v>54104</v>
      </c>
      <c r="H2163" s="2">
        <v>503</v>
      </c>
      <c r="I2163">
        <f t="shared" si="66"/>
        <v>270</v>
      </c>
      <c r="J2163">
        <f t="shared" si="67"/>
        <v>18.55795516675779</v>
      </c>
    </row>
    <row r="2164" spans="1:10" ht="12.75" x14ac:dyDescent="0.2">
      <c r="A2164" s="2">
        <v>98</v>
      </c>
      <c r="B2164" s="2" t="s">
        <v>35</v>
      </c>
      <c r="C2164" s="3">
        <v>42496</v>
      </c>
      <c r="D2164" s="2" t="s">
        <v>27</v>
      </c>
      <c r="E2164" s="2">
        <v>0.50162866449511401</v>
      </c>
      <c r="F2164" s="2">
        <v>0</v>
      </c>
      <c r="G2164" s="2">
        <v>63295</v>
      </c>
      <c r="H2164" s="2">
        <v>614</v>
      </c>
      <c r="I2164">
        <f t="shared" si="66"/>
        <v>308</v>
      </c>
      <c r="J2164">
        <f t="shared" si="67"/>
        <v>18.55795516675779</v>
      </c>
    </row>
    <row r="2165" spans="1:10" ht="12.75" x14ac:dyDescent="0.2">
      <c r="A2165" s="2">
        <v>99</v>
      </c>
      <c r="B2165" s="2" t="s">
        <v>149</v>
      </c>
      <c r="C2165" s="3">
        <v>42496</v>
      </c>
      <c r="D2165" s="2" t="s">
        <v>27</v>
      </c>
      <c r="E2165" s="2">
        <v>0.490566037735849</v>
      </c>
      <c r="F2165" s="2">
        <v>0</v>
      </c>
      <c r="G2165" s="2">
        <v>150543</v>
      </c>
      <c r="H2165" s="2">
        <v>1431</v>
      </c>
      <c r="I2165">
        <f t="shared" si="66"/>
        <v>701.99999999999989</v>
      </c>
      <c r="J2165">
        <f t="shared" si="67"/>
        <v>18.55795516675779</v>
      </c>
    </row>
    <row r="2166" spans="1:10" ht="12.75" x14ac:dyDescent="0.2">
      <c r="A2166" s="2">
        <v>101</v>
      </c>
      <c r="B2166" s="2" t="s">
        <v>150</v>
      </c>
      <c r="C2166" s="3">
        <v>42496</v>
      </c>
      <c r="D2166" s="2" t="s">
        <v>27</v>
      </c>
      <c r="E2166" s="2">
        <v>0.50641025641025605</v>
      </c>
      <c r="F2166" s="2">
        <v>0</v>
      </c>
      <c r="G2166" s="2">
        <v>31249</v>
      </c>
      <c r="H2166" s="2">
        <v>312</v>
      </c>
      <c r="I2166">
        <f t="shared" si="66"/>
        <v>157.99999999999989</v>
      </c>
      <c r="J2166">
        <f t="shared" si="67"/>
        <v>18.55795516675779</v>
      </c>
    </row>
    <row r="2167" spans="1:10" ht="12.75" x14ac:dyDescent="0.2">
      <c r="A2167" s="2">
        <v>102</v>
      </c>
      <c r="B2167" s="2" t="s">
        <v>151</v>
      </c>
      <c r="C2167" s="3">
        <v>42496</v>
      </c>
      <c r="D2167" s="2" t="s">
        <v>27</v>
      </c>
      <c r="E2167" s="2">
        <v>0.49630996309962999</v>
      </c>
      <c r="F2167" s="2">
        <v>0</v>
      </c>
      <c r="G2167" s="2">
        <v>58959</v>
      </c>
      <c r="H2167" s="2">
        <v>542</v>
      </c>
      <c r="I2167">
        <f t="shared" si="66"/>
        <v>268.99999999999943</v>
      </c>
      <c r="J2167">
        <f t="shared" si="67"/>
        <v>18.55795516675779</v>
      </c>
    </row>
    <row r="2168" spans="1:10" ht="12.75" x14ac:dyDescent="0.2">
      <c r="A2168" s="2">
        <v>103</v>
      </c>
      <c r="B2168" s="2" t="s">
        <v>93</v>
      </c>
      <c r="C2168" s="3">
        <v>42496</v>
      </c>
      <c r="D2168" s="2" t="s">
        <v>27</v>
      </c>
      <c r="E2168" s="2">
        <v>0.51346938775510198</v>
      </c>
      <c r="F2168" s="2">
        <v>0</v>
      </c>
      <c r="G2168" s="2">
        <v>126951</v>
      </c>
      <c r="H2168" s="2">
        <v>1225</v>
      </c>
      <c r="I2168">
        <f t="shared" si="66"/>
        <v>628.99999999999989</v>
      </c>
      <c r="J2168">
        <f t="shared" si="67"/>
        <v>18.55795516675779</v>
      </c>
    </row>
    <row r="2169" spans="1:10" ht="12.75" x14ac:dyDescent="0.2">
      <c r="A2169" s="2">
        <v>104</v>
      </c>
      <c r="B2169" s="2" t="s">
        <v>152</v>
      </c>
      <c r="C2169" s="3">
        <v>42496</v>
      </c>
      <c r="D2169" s="2" t="s">
        <v>27</v>
      </c>
      <c r="E2169" s="2">
        <v>0.50495565988523705</v>
      </c>
      <c r="F2169" s="2">
        <v>0</v>
      </c>
      <c r="G2169" s="2">
        <v>194121</v>
      </c>
      <c r="H2169" s="2">
        <v>1917</v>
      </c>
      <c r="I2169">
        <f t="shared" si="66"/>
        <v>967.99999999999943</v>
      </c>
      <c r="J2169">
        <f t="shared" si="67"/>
        <v>18.55795516675779</v>
      </c>
    </row>
    <row r="2170" spans="1:10" ht="12.75" x14ac:dyDescent="0.2">
      <c r="A2170" s="2">
        <v>105</v>
      </c>
      <c r="B2170" s="2" t="s">
        <v>153</v>
      </c>
      <c r="C2170" s="3">
        <v>42496</v>
      </c>
      <c r="D2170" s="2" t="s">
        <v>27</v>
      </c>
      <c r="E2170" s="2">
        <v>0.53567447045707905</v>
      </c>
      <c r="F2170" s="2">
        <v>0</v>
      </c>
      <c r="G2170" s="2">
        <v>190967</v>
      </c>
      <c r="H2170" s="2">
        <v>1794</v>
      </c>
      <c r="I2170">
        <f t="shared" si="66"/>
        <v>960.99999999999977</v>
      </c>
      <c r="J2170">
        <f t="shared" si="67"/>
        <v>18.55795516675779</v>
      </c>
    </row>
    <row r="2171" spans="1:10" ht="12.75" x14ac:dyDescent="0.2">
      <c r="A2171" s="2">
        <v>106</v>
      </c>
      <c r="B2171" s="2" t="s">
        <v>136</v>
      </c>
      <c r="C2171" s="3">
        <v>42496</v>
      </c>
      <c r="D2171" s="2" t="s">
        <v>27</v>
      </c>
      <c r="E2171" s="2">
        <v>0.52487562189054704</v>
      </c>
      <c r="F2171" s="2">
        <v>0</v>
      </c>
      <c r="G2171" s="2">
        <v>126617</v>
      </c>
      <c r="H2171" s="2">
        <v>1206</v>
      </c>
      <c r="I2171">
        <f t="shared" si="66"/>
        <v>632.99999999999977</v>
      </c>
      <c r="J2171">
        <f t="shared" si="67"/>
        <v>18.55795516675779</v>
      </c>
    </row>
    <row r="2172" spans="1:10" ht="12.75" x14ac:dyDescent="0.2">
      <c r="A2172" s="2">
        <v>107</v>
      </c>
      <c r="B2172" s="2" t="s">
        <v>154</v>
      </c>
      <c r="C2172" s="3">
        <v>42496</v>
      </c>
      <c r="D2172" s="2" t="s">
        <v>27</v>
      </c>
      <c r="E2172" s="2">
        <v>0.46846846846846801</v>
      </c>
      <c r="F2172" s="2">
        <v>0</v>
      </c>
      <c r="G2172" s="2">
        <v>100211</v>
      </c>
      <c r="H2172" s="2">
        <v>999</v>
      </c>
      <c r="I2172">
        <f t="shared" si="66"/>
        <v>467.99999999999955</v>
      </c>
      <c r="J2172">
        <f t="shared" si="67"/>
        <v>18.55795516675779</v>
      </c>
    </row>
    <row r="2173" spans="1:10" ht="12.75" x14ac:dyDescent="0.2">
      <c r="A2173" s="2">
        <v>110</v>
      </c>
      <c r="B2173" s="2" t="s">
        <v>156</v>
      </c>
      <c r="C2173" s="3">
        <v>42496</v>
      </c>
      <c r="D2173" s="2" t="s">
        <v>27</v>
      </c>
      <c r="E2173" s="2">
        <v>0.52419354838709598</v>
      </c>
      <c r="F2173" s="2">
        <v>0</v>
      </c>
      <c r="G2173" s="2">
        <v>38880</v>
      </c>
      <c r="H2173" s="2">
        <v>372</v>
      </c>
      <c r="I2173">
        <f t="shared" si="66"/>
        <v>194.99999999999972</v>
      </c>
      <c r="J2173">
        <f t="shared" si="67"/>
        <v>18.55795516675779</v>
      </c>
    </row>
    <row r="2174" spans="1:10" ht="12.75" x14ac:dyDescent="0.2">
      <c r="A2174" s="2">
        <v>111</v>
      </c>
      <c r="B2174" s="2" t="s">
        <v>157</v>
      </c>
      <c r="C2174" s="3">
        <v>42496</v>
      </c>
      <c r="D2174" s="2" t="s">
        <v>27</v>
      </c>
      <c r="E2174" s="2">
        <v>0.50603448275861995</v>
      </c>
      <c r="F2174" s="2">
        <v>0</v>
      </c>
      <c r="G2174" s="2">
        <v>116755</v>
      </c>
      <c r="H2174" s="2">
        <v>1160</v>
      </c>
      <c r="I2174">
        <f t="shared" si="66"/>
        <v>586.99999999999909</v>
      </c>
      <c r="J2174">
        <f t="shared" si="67"/>
        <v>18.55795516675779</v>
      </c>
    </row>
    <row r="2175" spans="1:10" ht="12.75" x14ac:dyDescent="0.2">
      <c r="A2175" s="2">
        <v>112</v>
      </c>
      <c r="B2175" s="2" t="s">
        <v>158</v>
      </c>
      <c r="C2175" s="3">
        <v>42496</v>
      </c>
      <c r="D2175" s="2" t="s">
        <v>27</v>
      </c>
      <c r="E2175" s="2">
        <v>0.5</v>
      </c>
      <c r="F2175" s="2">
        <v>0</v>
      </c>
      <c r="G2175" s="2">
        <v>39260</v>
      </c>
      <c r="H2175" s="2">
        <v>390</v>
      </c>
      <c r="I2175">
        <f t="shared" si="66"/>
        <v>195</v>
      </c>
      <c r="J2175">
        <f t="shared" si="67"/>
        <v>18.55795516675779</v>
      </c>
    </row>
    <row r="2176" spans="1:10" ht="12.75" x14ac:dyDescent="0.2">
      <c r="A2176" s="2">
        <v>113</v>
      </c>
      <c r="B2176" s="2" t="s">
        <v>159</v>
      </c>
      <c r="C2176" s="3">
        <v>42496</v>
      </c>
      <c r="D2176" s="2" t="s">
        <v>27</v>
      </c>
      <c r="E2176" s="2">
        <v>0.50948509485094795</v>
      </c>
      <c r="F2176" s="2">
        <v>0</v>
      </c>
      <c r="G2176" s="2">
        <v>36975</v>
      </c>
      <c r="H2176" s="2">
        <v>369</v>
      </c>
      <c r="I2176">
        <f t="shared" si="66"/>
        <v>187.9999999999998</v>
      </c>
      <c r="J2176">
        <f t="shared" si="67"/>
        <v>18.55795516675779</v>
      </c>
    </row>
    <row r="2177" spans="1:10" ht="12.75" x14ac:dyDescent="0.2">
      <c r="A2177" s="2">
        <v>114</v>
      </c>
      <c r="B2177" s="2" t="s">
        <v>160</v>
      </c>
      <c r="C2177" s="3">
        <v>42496</v>
      </c>
      <c r="D2177" s="2" t="s">
        <v>27</v>
      </c>
      <c r="E2177" s="2">
        <v>0.484722222222222</v>
      </c>
      <c r="F2177" s="2">
        <v>0</v>
      </c>
      <c r="G2177" s="2">
        <v>72309</v>
      </c>
      <c r="H2177" s="2">
        <v>720</v>
      </c>
      <c r="I2177">
        <f t="shared" si="66"/>
        <v>348.99999999999983</v>
      </c>
      <c r="J2177">
        <f t="shared" si="67"/>
        <v>18.55795516675779</v>
      </c>
    </row>
    <row r="2178" spans="1:10" ht="12.75" x14ac:dyDescent="0.2">
      <c r="A2178" s="2">
        <v>115</v>
      </c>
      <c r="B2178" s="2" t="s">
        <v>161</v>
      </c>
      <c r="C2178" s="3">
        <v>42496</v>
      </c>
      <c r="D2178" s="2" t="s">
        <v>27</v>
      </c>
      <c r="E2178" s="2">
        <v>0.507739938080495</v>
      </c>
      <c r="F2178" s="2">
        <v>0</v>
      </c>
      <c r="G2178" s="2">
        <v>34651</v>
      </c>
      <c r="H2178" s="2">
        <v>323</v>
      </c>
      <c r="I2178">
        <f t="shared" si="66"/>
        <v>163.99999999999989</v>
      </c>
      <c r="J2178">
        <f t="shared" si="67"/>
        <v>18.55795516675779</v>
      </c>
    </row>
    <row r="2179" spans="1:10" ht="12.75" x14ac:dyDescent="0.2">
      <c r="A2179" s="2">
        <v>117</v>
      </c>
      <c r="B2179" s="2" t="s">
        <v>123</v>
      </c>
      <c r="C2179" s="3">
        <v>42496</v>
      </c>
      <c r="D2179" s="2" t="s">
        <v>27</v>
      </c>
      <c r="E2179" s="2">
        <v>0.46397694524495597</v>
      </c>
      <c r="F2179" s="2">
        <v>0</v>
      </c>
      <c r="G2179" s="2">
        <v>66872</v>
      </c>
      <c r="H2179" s="2">
        <v>694</v>
      </c>
      <c r="I2179">
        <f t="shared" ref="I2179:I2242" si="68">(H2179*E2179)</f>
        <v>321.99999999999943</v>
      </c>
      <c r="J2179">
        <f t="shared" ref="J2179:J2242" si="69">SUM($F$2,$F$3511)/SUM($H$2,$H$3511)</f>
        <v>18.55795516675779</v>
      </c>
    </row>
    <row r="2180" spans="1:10" ht="12.75" x14ac:dyDescent="0.2">
      <c r="A2180" s="2">
        <v>119</v>
      </c>
      <c r="B2180" s="2" t="s">
        <v>44</v>
      </c>
      <c r="C2180" s="3">
        <v>42496</v>
      </c>
      <c r="D2180" s="2" t="s">
        <v>27</v>
      </c>
      <c r="E2180" s="2">
        <v>0.51867572156196895</v>
      </c>
      <c r="F2180" s="2">
        <v>0</v>
      </c>
      <c r="G2180" s="2">
        <v>123423</v>
      </c>
      <c r="H2180" s="2">
        <v>1178</v>
      </c>
      <c r="I2180">
        <f t="shared" si="68"/>
        <v>610.99999999999943</v>
      </c>
      <c r="J2180">
        <f t="shared" si="69"/>
        <v>18.55795516675779</v>
      </c>
    </row>
    <row r="2181" spans="1:10" ht="12.75" x14ac:dyDescent="0.2">
      <c r="A2181" s="2">
        <v>120</v>
      </c>
      <c r="B2181" s="2" t="s">
        <v>162</v>
      </c>
      <c r="C2181" s="3">
        <v>42496</v>
      </c>
      <c r="D2181" s="2" t="s">
        <v>27</v>
      </c>
      <c r="E2181" s="2">
        <v>0.48997772828507702</v>
      </c>
      <c r="F2181" s="2">
        <v>0</v>
      </c>
      <c r="G2181" s="2">
        <v>45728</v>
      </c>
      <c r="H2181" s="2">
        <v>449</v>
      </c>
      <c r="I2181">
        <f t="shared" si="68"/>
        <v>219.99999999999957</v>
      </c>
      <c r="J2181">
        <f t="shared" si="69"/>
        <v>18.55795516675779</v>
      </c>
    </row>
    <row r="2182" spans="1:10" ht="12.75" x14ac:dyDescent="0.2">
      <c r="A2182" s="2">
        <v>121</v>
      </c>
      <c r="B2182" s="2" t="s">
        <v>163</v>
      </c>
      <c r="C2182" s="3">
        <v>42496</v>
      </c>
      <c r="D2182" s="2" t="s">
        <v>27</v>
      </c>
      <c r="E2182" s="2">
        <v>0.50311665182546705</v>
      </c>
      <c r="F2182" s="2">
        <v>0</v>
      </c>
      <c r="G2182" s="2">
        <v>115508</v>
      </c>
      <c r="H2182" s="2">
        <v>1123</v>
      </c>
      <c r="I2182">
        <f t="shared" si="68"/>
        <v>564.99999999999955</v>
      </c>
      <c r="J2182">
        <f t="shared" si="69"/>
        <v>18.55795516675779</v>
      </c>
    </row>
    <row r="2183" spans="1:10" ht="12.75" x14ac:dyDescent="0.2">
      <c r="A2183" s="2">
        <v>122</v>
      </c>
      <c r="B2183" s="2" t="s">
        <v>54</v>
      </c>
      <c r="C2183" s="3">
        <v>42496</v>
      </c>
      <c r="D2183" s="2" t="s">
        <v>27</v>
      </c>
      <c r="E2183" s="2">
        <v>0.50721153846153799</v>
      </c>
      <c r="F2183" s="2">
        <v>0</v>
      </c>
      <c r="G2183" s="2">
        <v>128241</v>
      </c>
      <c r="H2183" s="2">
        <v>1248</v>
      </c>
      <c r="I2183">
        <f t="shared" si="68"/>
        <v>632.99999999999943</v>
      </c>
      <c r="J2183">
        <f t="shared" si="69"/>
        <v>18.55795516675779</v>
      </c>
    </row>
    <row r="2184" spans="1:10" ht="12.75" x14ac:dyDescent="0.2">
      <c r="A2184" s="2">
        <v>126</v>
      </c>
      <c r="B2184" s="2" t="s">
        <v>165</v>
      </c>
      <c r="C2184" s="3">
        <v>42496</v>
      </c>
      <c r="D2184" s="2" t="s">
        <v>27</v>
      </c>
      <c r="E2184" s="2">
        <v>0.50342465753424603</v>
      </c>
      <c r="F2184" s="2">
        <v>0</v>
      </c>
      <c r="G2184" s="2">
        <v>31767</v>
      </c>
      <c r="H2184" s="2">
        <v>292</v>
      </c>
      <c r="I2184">
        <f t="shared" si="68"/>
        <v>146.99999999999983</v>
      </c>
      <c r="J2184">
        <f t="shared" si="69"/>
        <v>18.55795516675779</v>
      </c>
    </row>
    <row r="2185" spans="1:10" ht="12.75" x14ac:dyDescent="0.2">
      <c r="A2185" s="2">
        <v>127</v>
      </c>
      <c r="B2185" s="2" t="s">
        <v>58</v>
      </c>
      <c r="C2185" s="3">
        <v>42496</v>
      </c>
      <c r="D2185" s="2" t="s">
        <v>27</v>
      </c>
      <c r="E2185" s="2">
        <v>0.47202797202797198</v>
      </c>
      <c r="F2185" s="2">
        <v>0</v>
      </c>
      <c r="G2185" s="2">
        <v>57067</v>
      </c>
      <c r="H2185" s="2">
        <v>572</v>
      </c>
      <c r="I2185">
        <f t="shared" si="68"/>
        <v>269.99999999999994</v>
      </c>
      <c r="J2185">
        <f t="shared" si="69"/>
        <v>18.55795516675779</v>
      </c>
    </row>
    <row r="2186" spans="1:10" ht="12.75" x14ac:dyDescent="0.2">
      <c r="A2186" s="2">
        <v>131</v>
      </c>
      <c r="B2186" s="2" t="s">
        <v>166</v>
      </c>
      <c r="C2186" s="3">
        <v>42496</v>
      </c>
      <c r="D2186" s="2" t="s">
        <v>27</v>
      </c>
      <c r="E2186" s="2">
        <v>0.52675386444708605</v>
      </c>
      <c r="F2186" s="2">
        <v>0</v>
      </c>
      <c r="G2186" s="2">
        <v>89993</v>
      </c>
      <c r="H2186" s="2">
        <v>841</v>
      </c>
      <c r="I2186">
        <f t="shared" si="68"/>
        <v>442.99999999999937</v>
      </c>
      <c r="J2186">
        <f t="shared" si="69"/>
        <v>18.55795516675779</v>
      </c>
    </row>
    <row r="2187" spans="1:10" ht="12.75" x14ac:dyDescent="0.2">
      <c r="A2187" s="2">
        <v>133</v>
      </c>
      <c r="B2187" s="2" t="s">
        <v>164</v>
      </c>
      <c r="C2187" s="3">
        <v>42496</v>
      </c>
      <c r="D2187" s="2" t="s">
        <v>27</v>
      </c>
      <c r="E2187" s="2">
        <v>0.50242718446601897</v>
      </c>
      <c r="F2187" s="2">
        <v>0</v>
      </c>
      <c r="G2187" s="2">
        <v>41446</v>
      </c>
      <c r="H2187" s="2">
        <v>412</v>
      </c>
      <c r="I2187">
        <f t="shared" si="68"/>
        <v>206.99999999999983</v>
      </c>
      <c r="J2187">
        <f t="shared" si="69"/>
        <v>18.55795516675779</v>
      </c>
    </row>
    <row r="2188" spans="1:10" ht="12.75" x14ac:dyDescent="0.2">
      <c r="A2188" s="2">
        <v>134</v>
      </c>
      <c r="B2188" s="2" t="s">
        <v>120</v>
      </c>
      <c r="C2188" s="3">
        <v>42496</v>
      </c>
      <c r="D2188" s="2" t="s">
        <v>27</v>
      </c>
      <c r="E2188" s="2">
        <v>0.51597051597051502</v>
      </c>
      <c r="F2188" s="2">
        <v>0</v>
      </c>
      <c r="G2188" s="2">
        <v>41922</v>
      </c>
      <c r="H2188" s="2">
        <v>407</v>
      </c>
      <c r="I2188">
        <f t="shared" si="68"/>
        <v>209.9999999999996</v>
      </c>
      <c r="J2188">
        <f t="shared" si="69"/>
        <v>18.55795516675779</v>
      </c>
    </row>
    <row r="2189" spans="1:10" ht="12.75" x14ac:dyDescent="0.2">
      <c r="A2189" s="2">
        <v>136</v>
      </c>
      <c r="B2189" s="2" t="s">
        <v>167</v>
      </c>
      <c r="C2189" s="3">
        <v>42496</v>
      </c>
      <c r="D2189" s="2" t="s">
        <v>27</v>
      </c>
      <c r="E2189" s="2">
        <v>0.50234741784037495</v>
      </c>
      <c r="F2189" s="2">
        <v>0</v>
      </c>
      <c r="G2189" s="2">
        <v>22414</v>
      </c>
      <c r="H2189" s="2">
        <v>213</v>
      </c>
      <c r="I2189">
        <f t="shared" si="68"/>
        <v>106.99999999999987</v>
      </c>
      <c r="J2189">
        <f t="shared" si="69"/>
        <v>18.55795516675779</v>
      </c>
    </row>
    <row r="2190" spans="1:10" ht="12.75" x14ac:dyDescent="0.2">
      <c r="A2190" s="2">
        <v>143</v>
      </c>
      <c r="B2190" s="2" t="s">
        <v>168</v>
      </c>
      <c r="C2190" s="3">
        <v>42496</v>
      </c>
      <c r="D2190" s="2" t="s">
        <v>27</v>
      </c>
      <c r="E2190" s="2">
        <v>0.5419921875</v>
      </c>
      <c r="F2190" s="2">
        <v>0</v>
      </c>
      <c r="G2190" s="2">
        <v>108794</v>
      </c>
      <c r="H2190" s="2">
        <v>1024</v>
      </c>
      <c r="I2190">
        <f t="shared" si="68"/>
        <v>555</v>
      </c>
      <c r="J2190">
        <f t="shared" si="69"/>
        <v>18.55795516675779</v>
      </c>
    </row>
    <row r="2191" spans="1:10" ht="12.75" x14ac:dyDescent="0.2">
      <c r="A2191" s="2">
        <v>150</v>
      </c>
      <c r="B2191" s="2" t="s">
        <v>169</v>
      </c>
      <c r="C2191" s="3">
        <v>42496</v>
      </c>
      <c r="D2191" s="2" t="s">
        <v>27</v>
      </c>
      <c r="E2191" s="2">
        <v>0.46482412060301498</v>
      </c>
      <c r="F2191" s="2">
        <v>0</v>
      </c>
      <c r="G2191" s="2">
        <v>40674</v>
      </c>
      <c r="H2191" s="2">
        <v>398</v>
      </c>
      <c r="I2191">
        <f t="shared" si="68"/>
        <v>184.99999999999997</v>
      </c>
      <c r="J2191">
        <f t="shared" si="69"/>
        <v>18.55795516675779</v>
      </c>
    </row>
    <row r="2192" spans="1:10" ht="12.75" x14ac:dyDescent="0.2">
      <c r="A2192" s="2">
        <v>154</v>
      </c>
      <c r="B2192" s="2" t="s">
        <v>170</v>
      </c>
      <c r="C2192" s="3">
        <v>42496</v>
      </c>
      <c r="D2192" s="2" t="s">
        <v>27</v>
      </c>
      <c r="E2192" s="2">
        <v>0.57870370370370305</v>
      </c>
      <c r="F2192" s="2">
        <v>0</v>
      </c>
      <c r="G2192" s="2">
        <v>48401</v>
      </c>
      <c r="H2192" s="2">
        <v>432</v>
      </c>
      <c r="I2192">
        <f t="shared" si="68"/>
        <v>249.99999999999972</v>
      </c>
      <c r="J2192">
        <f t="shared" si="69"/>
        <v>18.55795516675779</v>
      </c>
    </row>
    <row r="2193" spans="1:10" ht="12.75" x14ac:dyDescent="0.2">
      <c r="A2193" s="2">
        <v>157</v>
      </c>
      <c r="B2193" s="2" t="s">
        <v>100</v>
      </c>
      <c r="C2193" s="3">
        <v>42496</v>
      </c>
      <c r="D2193" s="2" t="s">
        <v>27</v>
      </c>
      <c r="E2193" s="2">
        <v>0.51379448220711699</v>
      </c>
      <c r="F2193" s="2">
        <v>0</v>
      </c>
      <c r="G2193" s="2">
        <v>253910</v>
      </c>
      <c r="H2193" s="2">
        <v>2501</v>
      </c>
      <c r="I2193">
        <f t="shared" si="68"/>
        <v>1284.9999999999995</v>
      </c>
      <c r="J2193">
        <f t="shared" si="69"/>
        <v>18.55795516675779</v>
      </c>
    </row>
    <row r="2194" spans="1:10" ht="12.75" x14ac:dyDescent="0.2">
      <c r="A2194" s="2">
        <v>161</v>
      </c>
      <c r="B2194" s="2" t="s">
        <v>26</v>
      </c>
      <c r="C2194" s="3">
        <v>42496</v>
      </c>
      <c r="D2194" s="2" t="s">
        <v>27</v>
      </c>
      <c r="E2194" s="2">
        <v>0.470491803278688</v>
      </c>
      <c r="F2194" s="2">
        <v>0</v>
      </c>
      <c r="G2194" s="2">
        <v>64115</v>
      </c>
      <c r="H2194" s="2">
        <v>610</v>
      </c>
      <c r="I2194">
        <f t="shared" si="68"/>
        <v>286.99999999999966</v>
      </c>
      <c r="J2194">
        <f t="shared" si="69"/>
        <v>18.55795516675779</v>
      </c>
    </row>
    <row r="2195" spans="1:10" ht="12.75" x14ac:dyDescent="0.2">
      <c r="A2195" s="2">
        <v>201</v>
      </c>
      <c r="B2195" s="2" t="s">
        <v>144</v>
      </c>
      <c r="C2195" s="3">
        <v>42496</v>
      </c>
      <c r="D2195" s="2" t="s">
        <v>27</v>
      </c>
      <c r="E2195" s="2">
        <v>0.48983253588516701</v>
      </c>
      <c r="F2195" s="2">
        <v>0</v>
      </c>
      <c r="G2195" s="2">
        <v>167313</v>
      </c>
      <c r="H2195" s="2">
        <v>1672</v>
      </c>
      <c r="I2195">
        <f t="shared" si="68"/>
        <v>818.9999999999992</v>
      </c>
      <c r="J2195">
        <f t="shared" si="69"/>
        <v>18.55795516675779</v>
      </c>
    </row>
    <row r="2196" spans="1:10" ht="12.75" x14ac:dyDescent="0.2">
      <c r="A2196" s="2">
        <v>202</v>
      </c>
      <c r="B2196" s="2" t="s">
        <v>171</v>
      </c>
      <c r="C2196" s="3">
        <v>42496</v>
      </c>
      <c r="D2196" s="2" t="s">
        <v>27</v>
      </c>
      <c r="E2196" s="2">
        <v>0.48835662009314701</v>
      </c>
      <c r="F2196" s="2">
        <v>0</v>
      </c>
      <c r="G2196" s="2">
        <v>150394</v>
      </c>
      <c r="H2196" s="2">
        <v>1503</v>
      </c>
      <c r="I2196">
        <f t="shared" si="68"/>
        <v>734</v>
      </c>
      <c r="J2196">
        <f t="shared" si="69"/>
        <v>18.55795516675779</v>
      </c>
    </row>
    <row r="2197" spans="1:10" ht="12.75" x14ac:dyDescent="0.2">
      <c r="A2197" s="2">
        <v>203</v>
      </c>
      <c r="B2197" s="2" t="s">
        <v>172</v>
      </c>
      <c r="C2197" s="3">
        <v>42496</v>
      </c>
      <c r="D2197" s="2" t="s">
        <v>27</v>
      </c>
      <c r="E2197" s="2">
        <v>0.49190710767065399</v>
      </c>
      <c r="F2197" s="2">
        <v>0</v>
      </c>
      <c r="G2197" s="2">
        <v>142439</v>
      </c>
      <c r="H2197" s="2">
        <v>1421</v>
      </c>
      <c r="I2197">
        <f t="shared" si="68"/>
        <v>698.99999999999932</v>
      </c>
      <c r="J2197">
        <f t="shared" si="69"/>
        <v>18.55795516675779</v>
      </c>
    </row>
    <row r="2198" spans="1:10" ht="12.75" x14ac:dyDescent="0.2">
      <c r="A2198" s="2">
        <v>222</v>
      </c>
      <c r="B2198" s="2" t="s">
        <v>66</v>
      </c>
      <c r="C2198" s="3">
        <v>42496</v>
      </c>
      <c r="D2198" s="2" t="s">
        <v>27</v>
      </c>
      <c r="E2198" s="2">
        <v>0.49805663520266502</v>
      </c>
      <c r="F2198" s="2">
        <v>0</v>
      </c>
      <c r="G2198" s="2">
        <v>184926</v>
      </c>
      <c r="H2198" s="2">
        <v>1801</v>
      </c>
      <c r="I2198">
        <f t="shared" si="68"/>
        <v>896.99999999999966</v>
      </c>
      <c r="J2198">
        <f t="shared" si="69"/>
        <v>18.55795516675779</v>
      </c>
    </row>
    <row r="2199" spans="1:10" ht="12.75" x14ac:dyDescent="0.2">
      <c r="A2199" s="2">
        <v>223</v>
      </c>
      <c r="B2199" s="2" t="s">
        <v>173</v>
      </c>
      <c r="C2199" s="3">
        <v>42496</v>
      </c>
      <c r="D2199" s="2" t="s">
        <v>27</v>
      </c>
      <c r="E2199" s="2">
        <v>0.47133757961783401</v>
      </c>
      <c r="F2199" s="2">
        <v>0</v>
      </c>
      <c r="G2199" s="2">
        <v>47524</v>
      </c>
      <c r="H2199" s="2">
        <v>471</v>
      </c>
      <c r="I2199">
        <f t="shared" si="68"/>
        <v>221.99999999999983</v>
      </c>
      <c r="J2199">
        <f t="shared" si="69"/>
        <v>18.55795516675779</v>
      </c>
    </row>
    <row r="2200" spans="1:10" ht="12.75" x14ac:dyDescent="0.2">
      <c r="A2200" s="2">
        <v>236</v>
      </c>
      <c r="B2200" s="2" t="s">
        <v>71</v>
      </c>
      <c r="C2200" s="3">
        <v>42496</v>
      </c>
      <c r="D2200" s="2" t="s">
        <v>27</v>
      </c>
      <c r="E2200" s="2">
        <v>0.48638132295719799</v>
      </c>
      <c r="F2200" s="2">
        <v>0</v>
      </c>
      <c r="G2200" s="2">
        <v>468026</v>
      </c>
      <c r="H2200" s="2">
        <v>4626</v>
      </c>
      <c r="I2200">
        <f t="shared" si="68"/>
        <v>2249.9999999999977</v>
      </c>
      <c r="J2200">
        <f t="shared" si="69"/>
        <v>18.55795516675779</v>
      </c>
    </row>
    <row r="2201" spans="1:10" ht="12.75" x14ac:dyDescent="0.2">
      <c r="A2201" s="2">
        <v>238</v>
      </c>
      <c r="B2201" s="2" t="s">
        <v>138</v>
      </c>
      <c r="C2201" s="3">
        <v>42496</v>
      </c>
      <c r="D2201" s="2" t="s">
        <v>27</v>
      </c>
      <c r="E2201" s="2">
        <v>0.49829351535836103</v>
      </c>
      <c r="F2201" s="2">
        <v>0</v>
      </c>
      <c r="G2201" s="2">
        <v>154225</v>
      </c>
      <c r="H2201" s="2">
        <v>1465</v>
      </c>
      <c r="I2201">
        <f t="shared" si="68"/>
        <v>729.99999999999886</v>
      </c>
      <c r="J2201">
        <f t="shared" si="69"/>
        <v>18.55795516675779</v>
      </c>
    </row>
    <row r="2202" spans="1:10" ht="12.75" x14ac:dyDescent="0.2">
      <c r="A2202" s="2">
        <v>245</v>
      </c>
      <c r="B2202" s="2" t="s">
        <v>75</v>
      </c>
      <c r="C2202" s="3">
        <v>42496</v>
      </c>
      <c r="D2202" s="2" t="s">
        <v>27</v>
      </c>
      <c r="E2202" s="2">
        <v>0.52147239263803602</v>
      </c>
      <c r="F2202" s="2">
        <v>0</v>
      </c>
      <c r="G2202" s="2">
        <v>184247</v>
      </c>
      <c r="H2202" s="2">
        <v>1793</v>
      </c>
      <c r="I2202">
        <f t="shared" si="68"/>
        <v>934.99999999999864</v>
      </c>
      <c r="J2202">
        <f t="shared" si="69"/>
        <v>18.55795516675779</v>
      </c>
    </row>
    <row r="2203" spans="1:10" ht="12.75" x14ac:dyDescent="0.2">
      <c r="A2203" s="2">
        <v>254</v>
      </c>
      <c r="B2203" s="2" t="s">
        <v>143</v>
      </c>
      <c r="C2203" s="3">
        <v>42496</v>
      </c>
      <c r="D2203" s="2" t="s">
        <v>27</v>
      </c>
      <c r="E2203" s="2">
        <v>0.48644793152638999</v>
      </c>
      <c r="F2203" s="2">
        <v>0</v>
      </c>
      <c r="G2203" s="2">
        <v>71847</v>
      </c>
      <c r="H2203" s="2">
        <v>701</v>
      </c>
      <c r="I2203">
        <f t="shared" si="68"/>
        <v>340.99999999999937</v>
      </c>
      <c r="J2203">
        <f t="shared" si="69"/>
        <v>18.55795516675779</v>
      </c>
    </row>
    <row r="2204" spans="1:10" ht="12.75" x14ac:dyDescent="0.2">
      <c r="A2204" s="2">
        <v>266</v>
      </c>
      <c r="B2204" s="2" t="s">
        <v>174</v>
      </c>
      <c r="C2204" s="3">
        <v>42496</v>
      </c>
      <c r="D2204" s="2" t="s">
        <v>27</v>
      </c>
      <c r="E2204" s="2">
        <v>0.50471698113207497</v>
      </c>
      <c r="F2204" s="2">
        <v>0</v>
      </c>
      <c r="G2204" s="2">
        <v>21794</v>
      </c>
      <c r="H2204" s="2">
        <v>212</v>
      </c>
      <c r="I2204">
        <f t="shared" si="68"/>
        <v>106.9999999999999</v>
      </c>
      <c r="J2204">
        <f t="shared" si="69"/>
        <v>18.55795516675779</v>
      </c>
    </row>
    <row r="2205" spans="1:10" ht="12.75" x14ac:dyDescent="0.2">
      <c r="A2205" s="2">
        <v>267</v>
      </c>
      <c r="B2205" s="2" t="s">
        <v>175</v>
      </c>
      <c r="C2205" s="3">
        <v>42496</v>
      </c>
      <c r="D2205" s="2" t="s">
        <v>27</v>
      </c>
      <c r="E2205" s="2">
        <v>0.50262467191601001</v>
      </c>
      <c r="F2205" s="2">
        <v>0</v>
      </c>
      <c r="G2205" s="2">
        <v>76993</v>
      </c>
      <c r="H2205" s="2">
        <v>762</v>
      </c>
      <c r="I2205">
        <f t="shared" si="68"/>
        <v>382.9999999999996</v>
      </c>
      <c r="J2205">
        <f t="shared" si="69"/>
        <v>18.55795516675779</v>
      </c>
    </row>
    <row r="2206" spans="1:10" ht="12.75" x14ac:dyDescent="0.2">
      <c r="A2206" s="2">
        <v>268</v>
      </c>
      <c r="B2206" s="2" t="s">
        <v>176</v>
      </c>
      <c r="C2206" s="3">
        <v>42496</v>
      </c>
      <c r="D2206" s="2" t="s">
        <v>27</v>
      </c>
      <c r="E2206" s="2">
        <v>0.49216300940438801</v>
      </c>
      <c r="F2206" s="2">
        <v>0</v>
      </c>
      <c r="G2206" s="2">
        <v>128251</v>
      </c>
      <c r="H2206" s="2">
        <v>1276</v>
      </c>
      <c r="I2206">
        <f t="shared" si="68"/>
        <v>627.99999999999909</v>
      </c>
      <c r="J2206">
        <f t="shared" si="69"/>
        <v>18.55795516675779</v>
      </c>
    </row>
    <row r="2207" spans="1:10" ht="12.75" x14ac:dyDescent="0.2">
      <c r="A2207" s="2">
        <v>412</v>
      </c>
      <c r="B2207" s="2" t="s">
        <v>118</v>
      </c>
      <c r="C2207" s="3">
        <v>42496</v>
      </c>
      <c r="D2207" s="2" t="s">
        <v>27</v>
      </c>
      <c r="E2207" s="2">
        <v>0.472485103399929</v>
      </c>
      <c r="F2207" s="2">
        <v>0</v>
      </c>
      <c r="G2207" s="2">
        <v>289878</v>
      </c>
      <c r="H2207" s="2">
        <v>2853</v>
      </c>
      <c r="I2207">
        <f t="shared" si="68"/>
        <v>1347.9999999999975</v>
      </c>
      <c r="J2207">
        <f t="shared" si="69"/>
        <v>18.55795516675779</v>
      </c>
    </row>
    <row r="2208" spans="1:10" ht="12.75" x14ac:dyDescent="0.2">
      <c r="A2208" s="2">
        <v>420</v>
      </c>
      <c r="B2208" s="2" t="s">
        <v>155</v>
      </c>
      <c r="C2208" s="3">
        <v>42496</v>
      </c>
      <c r="D2208" s="2" t="s">
        <v>27</v>
      </c>
      <c r="E2208" s="2">
        <v>0.42348754448398501</v>
      </c>
      <c r="F2208" s="2">
        <v>0</v>
      </c>
      <c r="G2208" s="2">
        <v>28310</v>
      </c>
      <c r="H2208" s="2">
        <v>281</v>
      </c>
      <c r="I2208">
        <f t="shared" si="68"/>
        <v>118.99999999999979</v>
      </c>
      <c r="J2208">
        <f t="shared" si="69"/>
        <v>18.55795516675779</v>
      </c>
    </row>
    <row r="2209" spans="1:10" ht="12.75" x14ac:dyDescent="0.2">
      <c r="A2209" s="2">
        <v>421</v>
      </c>
      <c r="B2209" s="2" t="s">
        <v>177</v>
      </c>
      <c r="C2209" s="3">
        <v>42496</v>
      </c>
      <c r="D2209" s="2" t="s">
        <v>27</v>
      </c>
      <c r="E2209" s="2">
        <v>0.5</v>
      </c>
      <c r="F2209" s="2">
        <v>0</v>
      </c>
      <c r="G2209" s="2">
        <v>25520</v>
      </c>
      <c r="H2209" s="2">
        <v>260</v>
      </c>
      <c r="I2209">
        <f t="shared" si="68"/>
        <v>130</v>
      </c>
      <c r="J2209">
        <f t="shared" si="69"/>
        <v>18.55795516675779</v>
      </c>
    </row>
    <row r="2210" spans="1:10" ht="12.75" x14ac:dyDescent="0.2">
      <c r="A2210" s="2">
        <v>429</v>
      </c>
      <c r="B2210" s="2" t="s">
        <v>178</v>
      </c>
      <c r="C2210" s="3">
        <v>42496</v>
      </c>
      <c r="D2210" s="2" t="s">
        <v>27</v>
      </c>
      <c r="E2210" s="2">
        <v>0.46755407653910103</v>
      </c>
      <c r="F2210" s="2">
        <v>0</v>
      </c>
      <c r="G2210" s="2">
        <v>57499</v>
      </c>
      <c r="H2210" s="2">
        <v>601</v>
      </c>
      <c r="I2210">
        <f t="shared" si="68"/>
        <v>280.99999999999972</v>
      </c>
      <c r="J2210">
        <f t="shared" si="69"/>
        <v>18.55795516675779</v>
      </c>
    </row>
    <row r="2211" spans="1:10" ht="12.75" x14ac:dyDescent="0.2">
      <c r="A2211" s="2">
        <v>432</v>
      </c>
      <c r="B2211" s="2" t="s">
        <v>39</v>
      </c>
      <c r="C2211" s="3">
        <v>42496</v>
      </c>
      <c r="D2211" s="2" t="s">
        <v>27</v>
      </c>
      <c r="E2211" s="2">
        <v>0.49239280774550398</v>
      </c>
      <c r="F2211" s="2">
        <v>0</v>
      </c>
      <c r="G2211" s="2">
        <v>73793</v>
      </c>
      <c r="H2211" s="2">
        <v>723</v>
      </c>
      <c r="I2211">
        <f t="shared" si="68"/>
        <v>355.99999999999937</v>
      </c>
      <c r="J2211">
        <f t="shared" si="69"/>
        <v>18.55795516675779</v>
      </c>
    </row>
    <row r="2212" spans="1:10" ht="12.75" x14ac:dyDescent="0.2">
      <c r="A2212" s="2">
        <v>1</v>
      </c>
      <c r="B2212" s="2" t="s">
        <v>23</v>
      </c>
      <c r="C2212" s="3">
        <v>42496</v>
      </c>
      <c r="D2212" s="2" t="s">
        <v>16</v>
      </c>
      <c r="E2212" s="2">
        <v>0.50629194630872398</v>
      </c>
      <c r="F2212" s="2">
        <v>91131</v>
      </c>
      <c r="G2212" s="2">
        <v>261904</v>
      </c>
      <c r="H2212" s="2">
        <v>2384</v>
      </c>
      <c r="I2212">
        <f t="shared" si="68"/>
        <v>1206.999999999998</v>
      </c>
      <c r="J2212">
        <f t="shared" si="69"/>
        <v>18.55795516675779</v>
      </c>
    </row>
    <row r="2213" spans="1:10" ht="12.75" x14ac:dyDescent="0.2">
      <c r="A2213" s="2">
        <v>2</v>
      </c>
      <c r="B2213" s="2" t="s">
        <v>33</v>
      </c>
      <c r="C2213" s="3">
        <v>42496</v>
      </c>
      <c r="D2213" s="2" t="s">
        <v>16</v>
      </c>
      <c r="E2213" s="2">
        <v>0.49776785714285698</v>
      </c>
      <c r="F2213" s="2">
        <v>8790</v>
      </c>
      <c r="G2213" s="2">
        <v>48623</v>
      </c>
      <c r="H2213" s="2">
        <v>448</v>
      </c>
      <c r="I2213">
        <f t="shared" si="68"/>
        <v>222.99999999999994</v>
      </c>
      <c r="J2213">
        <f t="shared" si="69"/>
        <v>18.55795516675779</v>
      </c>
    </row>
    <row r="2214" spans="1:10" ht="12.75" x14ac:dyDescent="0.2">
      <c r="A2214" s="2">
        <v>3</v>
      </c>
      <c r="B2214" s="2" t="s">
        <v>37</v>
      </c>
      <c r="C2214" s="3">
        <v>42496</v>
      </c>
      <c r="D2214" s="2" t="s">
        <v>16</v>
      </c>
      <c r="E2214" s="2">
        <v>0.54</v>
      </c>
      <c r="F2214" s="2">
        <v>1537</v>
      </c>
      <c r="G2214" s="2">
        <v>16909</v>
      </c>
      <c r="H2214" s="2">
        <v>150</v>
      </c>
      <c r="I2214">
        <f t="shared" si="68"/>
        <v>81</v>
      </c>
      <c r="J2214">
        <f t="shared" si="69"/>
        <v>18.55795516675779</v>
      </c>
    </row>
    <row r="2215" spans="1:10" ht="12.75" x14ac:dyDescent="0.2">
      <c r="A2215" s="2">
        <v>4</v>
      </c>
      <c r="B2215" s="2" t="s">
        <v>42</v>
      </c>
      <c r="C2215" s="3">
        <v>42496</v>
      </c>
      <c r="D2215" s="2" t="s">
        <v>16</v>
      </c>
      <c r="E2215" s="2">
        <v>0.47120843471208401</v>
      </c>
      <c r="F2215" s="2">
        <v>35092</v>
      </c>
      <c r="G2215" s="2">
        <v>127889</v>
      </c>
      <c r="H2215" s="2">
        <v>1233</v>
      </c>
      <c r="I2215">
        <f t="shared" si="68"/>
        <v>580.99999999999955</v>
      </c>
      <c r="J2215">
        <f t="shared" si="69"/>
        <v>18.55795516675779</v>
      </c>
    </row>
    <row r="2216" spans="1:10" ht="12.75" x14ac:dyDescent="0.2">
      <c r="A2216" s="2">
        <v>5</v>
      </c>
      <c r="B2216" s="2" t="s">
        <v>46</v>
      </c>
      <c r="C2216" s="3">
        <v>42496</v>
      </c>
      <c r="D2216" s="2" t="s">
        <v>16</v>
      </c>
      <c r="E2216" s="2">
        <v>0.48886059834500301</v>
      </c>
      <c r="F2216" s="2">
        <v>49666</v>
      </c>
      <c r="G2216" s="2">
        <v>172274</v>
      </c>
      <c r="H2216" s="2">
        <v>1571</v>
      </c>
      <c r="I2216">
        <f t="shared" si="68"/>
        <v>767.99999999999977</v>
      </c>
      <c r="J2216">
        <f t="shared" si="69"/>
        <v>18.55795516675779</v>
      </c>
    </row>
    <row r="2217" spans="1:10" ht="12.75" x14ac:dyDescent="0.2">
      <c r="A2217" s="2">
        <v>6</v>
      </c>
      <c r="B2217" s="2" t="s">
        <v>49</v>
      </c>
      <c r="C2217" s="3">
        <v>42496</v>
      </c>
      <c r="D2217" s="2" t="s">
        <v>16</v>
      </c>
      <c r="E2217" s="2">
        <v>0.47199999999999998</v>
      </c>
      <c r="F2217" s="2">
        <v>892</v>
      </c>
      <c r="G2217" s="2">
        <v>13192</v>
      </c>
      <c r="H2217" s="2">
        <v>125</v>
      </c>
      <c r="I2217">
        <f t="shared" si="68"/>
        <v>59</v>
      </c>
      <c r="J2217">
        <f t="shared" si="69"/>
        <v>18.55795516675779</v>
      </c>
    </row>
    <row r="2218" spans="1:10" ht="12.75" x14ac:dyDescent="0.2">
      <c r="A2218" s="2">
        <v>7</v>
      </c>
      <c r="B2218" s="2" t="s">
        <v>51</v>
      </c>
      <c r="C2218" s="3">
        <v>42496</v>
      </c>
      <c r="D2218" s="2" t="s">
        <v>16</v>
      </c>
      <c r="E2218" s="2">
        <v>0.46755852842809298</v>
      </c>
      <c r="F2218" s="2">
        <v>20686</v>
      </c>
      <c r="G2218" s="2">
        <v>159442</v>
      </c>
      <c r="H2218" s="2">
        <v>1495</v>
      </c>
      <c r="I2218">
        <f t="shared" si="68"/>
        <v>698.99999999999898</v>
      </c>
      <c r="J2218">
        <f t="shared" si="69"/>
        <v>18.55795516675779</v>
      </c>
    </row>
    <row r="2219" spans="1:10" ht="12.75" x14ac:dyDescent="0.2">
      <c r="A2219" s="2">
        <v>8</v>
      </c>
      <c r="B2219" s="2" t="s">
        <v>52</v>
      </c>
      <c r="C2219" s="3">
        <v>42496</v>
      </c>
      <c r="D2219" s="2" t="s">
        <v>16</v>
      </c>
      <c r="E2219" s="2">
        <v>0.446109510086455</v>
      </c>
      <c r="F2219" s="2">
        <v>6201</v>
      </c>
      <c r="G2219" s="2">
        <v>184610</v>
      </c>
      <c r="H2219" s="2">
        <v>1735</v>
      </c>
      <c r="I2219">
        <f t="shared" si="68"/>
        <v>773.99999999999943</v>
      </c>
      <c r="J2219">
        <f t="shared" si="69"/>
        <v>18.55795516675779</v>
      </c>
    </row>
    <row r="2220" spans="1:10" ht="12.75" x14ac:dyDescent="0.2">
      <c r="A2220" s="2">
        <v>9</v>
      </c>
      <c r="B2220" s="2" t="s">
        <v>53</v>
      </c>
      <c r="C2220" s="3">
        <v>42496</v>
      </c>
      <c r="D2220" s="2" t="s">
        <v>16</v>
      </c>
      <c r="E2220" s="2">
        <v>0.55515587529975996</v>
      </c>
      <c r="F2220" s="2">
        <v>13754</v>
      </c>
      <c r="G2220" s="2">
        <v>93274</v>
      </c>
      <c r="H2220" s="2">
        <v>834</v>
      </c>
      <c r="I2220">
        <f t="shared" si="68"/>
        <v>462.99999999999983</v>
      </c>
      <c r="J2220">
        <f t="shared" si="69"/>
        <v>18.55795516675779</v>
      </c>
    </row>
    <row r="2221" spans="1:10" ht="12.75" x14ac:dyDescent="0.2">
      <c r="A2221" s="2">
        <v>10</v>
      </c>
      <c r="B2221" s="2" t="s">
        <v>55</v>
      </c>
      <c r="C2221" s="3">
        <v>42496</v>
      </c>
      <c r="D2221" s="2" t="s">
        <v>16</v>
      </c>
      <c r="E2221" s="2">
        <v>0.50590372388737503</v>
      </c>
      <c r="F2221" s="2">
        <v>26938</v>
      </c>
      <c r="G2221" s="2">
        <v>121104</v>
      </c>
      <c r="H2221" s="2">
        <v>1101</v>
      </c>
      <c r="I2221">
        <f t="shared" si="68"/>
        <v>556.99999999999989</v>
      </c>
      <c r="J2221">
        <f t="shared" si="69"/>
        <v>18.55795516675779</v>
      </c>
    </row>
    <row r="2222" spans="1:10" ht="12.75" x14ac:dyDescent="0.2">
      <c r="A2222" s="2">
        <v>11</v>
      </c>
      <c r="B2222" s="2" t="s">
        <v>57</v>
      </c>
      <c r="C2222" s="3">
        <v>42496</v>
      </c>
      <c r="D2222" s="2" t="s">
        <v>16</v>
      </c>
      <c r="E2222" s="2">
        <v>0.463245997088791</v>
      </c>
      <c r="F2222" s="2">
        <v>108163</v>
      </c>
      <c r="G2222" s="2">
        <v>292222</v>
      </c>
      <c r="H2222" s="2">
        <v>2748</v>
      </c>
      <c r="I2222">
        <f t="shared" si="68"/>
        <v>1272.9999999999977</v>
      </c>
      <c r="J2222">
        <f t="shared" si="69"/>
        <v>18.55795516675779</v>
      </c>
    </row>
    <row r="2223" spans="1:10" ht="12.75" x14ac:dyDescent="0.2">
      <c r="A2223" s="2">
        <v>12</v>
      </c>
      <c r="B2223" s="2" t="s">
        <v>60</v>
      </c>
      <c r="C2223" s="3">
        <v>42496</v>
      </c>
      <c r="D2223" s="2" t="s">
        <v>16</v>
      </c>
      <c r="E2223" s="2">
        <v>0.50871080139372804</v>
      </c>
      <c r="F2223" s="2">
        <v>23127</v>
      </c>
      <c r="G2223" s="2">
        <v>155935</v>
      </c>
      <c r="H2223" s="2">
        <v>1435</v>
      </c>
      <c r="I2223">
        <f t="shared" si="68"/>
        <v>729.99999999999977</v>
      </c>
      <c r="J2223">
        <f t="shared" si="69"/>
        <v>18.55795516675779</v>
      </c>
    </row>
    <row r="2224" spans="1:10" ht="12.75" x14ac:dyDescent="0.2">
      <c r="A2224" s="2">
        <v>13</v>
      </c>
      <c r="B2224" s="2" t="s">
        <v>63</v>
      </c>
      <c r="C2224" s="3">
        <v>42496</v>
      </c>
      <c r="D2224" s="2" t="s">
        <v>16</v>
      </c>
      <c r="E2224" s="2">
        <v>0.50244379276637297</v>
      </c>
      <c r="F2224" s="2">
        <v>34332</v>
      </c>
      <c r="G2224" s="2">
        <v>112032</v>
      </c>
      <c r="H2224" s="2">
        <v>1023</v>
      </c>
      <c r="I2224">
        <f t="shared" si="68"/>
        <v>513.99999999999955</v>
      </c>
      <c r="J2224">
        <f t="shared" si="69"/>
        <v>18.55795516675779</v>
      </c>
    </row>
    <row r="2225" spans="1:10" ht="12.75" x14ac:dyDescent="0.2">
      <c r="A2225" s="2">
        <v>14</v>
      </c>
      <c r="B2225" s="2" t="s">
        <v>65</v>
      </c>
      <c r="C2225" s="3">
        <v>42496</v>
      </c>
      <c r="D2225" s="2" t="s">
        <v>16</v>
      </c>
      <c r="E2225" s="2">
        <v>0.56117455138662298</v>
      </c>
      <c r="F2225" s="2">
        <v>12508</v>
      </c>
      <c r="G2225" s="2">
        <v>69555</v>
      </c>
      <c r="H2225" s="2">
        <v>613</v>
      </c>
      <c r="I2225">
        <f t="shared" si="68"/>
        <v>343.99999999999989</v>
      </c>
      <c r="J2225">
        <f t="shared" si="69"/>
        <v>18.55795516675779</v>
      </c>
    </row>
    <row r="2226" spans="1:10" ht="12.75" x14ac:dyDescent="0.2">
      <c r="A2226" s="2">
        <v>15</v>
      </c>
      <c r="B2226" s="2" t="s">
        <v>68</v>
      </c>
      <c r="C2226" s="3">
        <v>42496</v>
      </c>
      <c r="D2226" s="2" t="s">
        <v>16</v>
      </c>
      <c r="E2226" s="2">
        <v>0.473726758286176</v>
      </c>
      <c r="F2226" s="2">
        <v>40202</v>
      </c>
      <c r="G2226" s="2">
        <v>130055</v>
      </c>
      <c r="H2226" s="2">
        <v>1237</v>
      </c>
      <c r="I2226">
        <f t="shared" si="68"/>
        <v>585.99999999999966</v>
      </c>
      <c r="J2226">
        <f t="shared" si="69"/>
        <v>18.55795516675779</v>
      </c>
    </row>
    <row r="2227" spans="1:10" ht="12.75" x14ac:dyDescent="0.2">
      <c r="A2227" s="2">
        <v>16</v>
      </c>
      <c r="B2227" s="2" t="s">
        <v>70</v>
      </c>
      <c r="C2227" s="3">
        <v>42496</v>
      </c>
      <c r="D2227" s="2" t="s">
        <v>16</v>
      </c>
      <c r="E2227" s="2">
        <v>0.49734982332155397</v>
      </c>
      <c r="F2227" s="2">
        <v>40280</v>
      </c>
      <c r="G2227" s="2">
        <v>124978</v>
      </c>
      <c r="H2227" s="2">
        <v>1132</v>
      </c>
      <c r="I2227">
        <f t="shared" si="68"/>
        <v>562.99999999999909</v>
      </c>
      <c r="J2227">
        <f t="shared" si="69"/>
        <v>18.55795516675779</v>
      </c>
    </row>
    <row r="2228" spans="1:10" ht="12.75" x14ac:dyDescent="0.2">
      <c r="A2228" s="2">
        <v>17</v>
      </c>
      <c r="B2228" s="2" t="s">
        <v>74</v>
      </c>
      <c r="C2228" s="3">
        <v>42496</v>
      </c>
      <c r="D2228" s="2" t="s">
        <v>16</v>
      </c>
      <c r="E2228" s="2">
        <v>0.50683326825458797</v>
      </c>
      <c r="F2228" s="2">
        <v>84793</v>
      </c>
      <c r="G2228" s="2">
        <v>287733</v>
      </c>
      <c r="H2228" s="2">
        <v>2561</v>
      </c>
      <c r="I2228">
        <f t="shared" si="68"/>
        <v>1297.9999999999998</v>
      </c>
      <c r="J2228">
        <f t="shared" si="69"/>
        <v>18.55795516675779</v>
      </c>
    </row>
    <row r="2229" spans="1:10" ht="12.75" x14ac:dyDescent="0.2">
      <c r="A2229" s="2">
        <v>18</v>
      </c>
      <c r="B2229" s="2" t="s">
        <v>77</v>
      </c>
      <c r="C2229" s="3">
        <v>42496</v>
      </c>
      <c r="D2229" s="2" t="s">
        <v>16</v>
      </c>
      <c r="E2229" s="2">
        <v>0.44951768488745902</v>
      </c>
      <c r="F2229" s="2">
        <v>35823</v>
      </c>
      <c r="G2229" s="2">
        <v>160882</v>
      </c>
      <c r="H2229" s="2">
        <v>1555</v>
      </c>
      <c r="I2229">
        <f t="shared" si="68"/>
        <v>698.99999999999875</v>
      </c>
      <c r="J2229">
        <f t="shared" si="69"/>
        <v>18.55795516675779</v>
      </c>
    </row>
    <row r="2230" spans="1:10" ht="12.75" x14ac:dyDescent="0.2">
      <c r="A2230" s="2">
        <v>19</v>
      </c>
      <c r="B2230" s="2" t="s">
        <v>79</v>
      </c>
      <c r="C2230" s="3">
        <v>42496</v>
      </c>
      <c r="D2230" s="2" t="s">
        <v>16</v>
      </c>
      <c r="E2230" s="2">
        <v>0.49436936936936898</v>
      </c>
      <c r="F2230" s="2">
        <v>33721</v>
      </c>
      <c r="G2230" s="2">
        <v>94167</v>
      </c>
      <c r="H2230" s="2">
        <v>888</v>
      </c>
      <c r="I2230">
        <f t="shared" si="68"/>
        <v>438.99999999999966</v>
      </c>
      <c r="J2230">
        <f t="shared" si="69"/>
        <v>18.55795516675779</v>
      </c>
    </row>
    <row r="2231" spans="1:10" ht="12.75" x14ac:dyDescent="0.2">
      <c r="A2231" s="2">
        <v>20</v>
      </c>
      <c r="B2231" s="2" t="s">
        <v>80</v>
      </c>
      <c r="C2231" s="3">
        <v>42496</v>
      </c>
      <c r="D2231" s="2" t="s">
        <v>16</v>
      </c>
      <c r="E2231" s="2">
        <v>0.48166259168704101</v>
      </c>
      <c r="F2231" s="2">
        <v>12182</v>
      </c>
      <c r="G2231" s="2">
        <v>42819</v>
      </c>
      <c r="H2231" s="2">
        <v>409</v>
      </c>
      <c r="I2231">
        <f t="shared" si="68"/>
        <v>196.99999999999977</v>
      </c>
      <c r="J2231">
        <f t="shared" si="69"/>
        <v>18.55795516675779</v>
      </c>
    </row>
    <row r="2232" spans="1:10" ht="12.75" x14ac:dyDescent="0.2">
      <c r="A2232" s="2">
        <v>21</v>
      </c>
      <c r="B2232" s="2" t="s">
        <v>81</v>
      </c>
      <c r="C2232" s="3">
        <v>42496</v>
      </c>
      <c r="D2232" s="2" t="s">
        <v>16</v>
      </c>
      <c r="E2232" s="2">
        <v>0.50898399215942502</v>
      </c>
      <c r="F2232" s="2">
        <v>136890</v>
      </c>
      <c r="G2232" s="2">
        <v>344845</v>
      </c>
      <c r="H2232" s="2">
        <v>3061</v>
      </c>
      <c r="I2232">
        <f t="shared" si="68"/>
        <v>1558</v>
      </c>
      <c r="J2232">
        <f t="shared" si="69"/>
        <v>18.55795516675779</v>
      </c>
    </row>
    <row r="2233" spans="1:10" ht="12.75" x14ac:dyDescent="0.2">
      <c r="A2233" s="2">
        <v>22</v>
      </c>
      <c r="B2233" s="2" t="s">
        <v>82</v>
      </c>
      <c r="C2233" s="3">
        <v>42496</v>
      </c>
      <c r="D2233" s="2" t="s">
        <v>16</v>
      </c>
      <c r="E2233" s="2">
        <v>0.506168080185042</v>
      </c>
      <c r="F2233" s="2">
        <v>119168</v>
      </c>
      <c r="G2233" s="2">
        <v>294838</v>
      </c>
      <c r="H2233" s="2">
        <v>2594</v>
      </c>
      <c r="I2233">
        <f t="shared" si="68"/>
        <v>1312.9999999999989</v>
      </c>
      <c r="J2233">
        <f t="shared" si="69"/>
        <v>18.55795516675779</v>
      </c>
    </row>
    <row r="2234" spans="1:10" ht="12.75" x14ac:dyDescent="0.2">
      <c r="A2234" s="2">
        <v>23</v>
      </c>
      <c r="B2234" s="2" t="s">
        <v>83</v>
      </c>
      <c r="C2234" s="3">
        <v>42496</v>
      </c>
      <c r="D2234" s="2" t="s">
        <v>16</v>
      </c>
      <c r="E2234" s="2">
        <v>0.52274678111587902</v>
      </c>
      <c r="F2234" s="2">
        <v>36646</v>
      </c>
      <c r="G2234" s="2">
        <v>125200</v>
      </c>
      <c r="H2234" s="2">
        <v>1165</v>
      </c>
      <c r="I2234">
        <f t="shared" si="68"/>
        <v>608.99999999999909</v>
      </c>
      <c r="J2234">
        <f t="shared" si="69"/>
        <v>18.55795516675779</v>
      </c>
    </row>
    <row r="2235" spans="1:10" ht="12.75" x14ac:dyDescent="0.2">
      <c r="A2235" s="2">
        <v>24</v>
      </c>
      <c r="B2235" s="2" t="s">
        <v>84</v>
      </c>
      <c r="C2235" s="3">
        <v>42496</v>
      </c>
      <c r="D2235" s="2" t="s">
        <v>16</v>
      </c>
      <c r="E2235" s="2">
        <v>0.50194049159120302</v>
      </c>
      <c r="F2235" s="2">
        <v>46503</v>
      </c>
      <c r="G2235" s="2">
        <v>169923</v>
      </c>
      <c r="H2235" s="2">
        <v>1546</v>
      </c>
      <c r="I2235">
        <f t="shared" si="68"/>
        <v>775.99999999999989</v>
      </c>
      <c r="J2235">
        <f t="shared" si="69"/>
        <v>18.55795516675779</v>
      </c>
    </row>
    <row r="2236" spans="1:10" ht="12.75" x14ac:dyDescent="0.2">
      <c r="A2236" s="2">
        <v>25</v>
      </c>
      <c r="B2236" s="2" t="s">
        <v>86</v>
      </c>
      <c r="C2236" s="3">
        <v>42496</v>
      </c>
      <c r="D2236" s="2" t="s">
        <v>16</v>
      </c>
      <c r="E2236" s="2">
        <v>0.51171393341553595</v>
      </c>
      <c r="F2236" s="2">
        <v>41790</v>
      </c>
      <c r="G2236" s="2">
        <v>181698</v>
      </c>
      <c r="H2236" s="2">
        <v>1622</v>
      </c>
      <c r="I2236">
        <f t="shared" si="68"/>
        <v>829.99999999999932</v>
      </c>
      <c r="J2236">
        <f t="shared" si="69"/>
        <v>18.55795516675779</v>
      </c>
    </row>
    <row r="2237" spans="1:10" ht="12.75" x14ac:dyDescent="0.2">
      <c r="A2237" s="2">
        <v>26</v>
      </c>
      <c r="B2237" s="2" t="s">
        <v>87</v>
      </c>
      <c r="C2237" s="3">
        <v>42496</v>
      </c>
      <c r="D2237" s="2" t="s">
        <v>16</v>
      </c>
      <c r="E2237" s="2">
        <v>0.50588235294117601</v>
      </c>
      <c r="F2237" s="2">
        <v>6540</v>
      </c>
      <c r="G2237" s="2">
        <v>27246</v>
      </c>
      <c r="H2237" s="2">
        <v>255</v>
      </c>
      <c r="I2237">
        <f t="shared" si="68"/>
        <v>128.99999999999989</v>
      </c>
      <c r="J2237">
        <f t="shared" si="69"/>
        <v>18.55795516675779</v>
      </c>
    </row>
    <row r="2238" spans="1:10" ht="12.75" x14ac:dyDescent="0.2">
      <c r="A2238" s="2">
        <v>27</v>
      </c>
      <c r="B2238" s="2" t="s">
        <v>88</v>
      </c>
      <c r="C2238" s="3">
        <v>42496</v>
      </c>
      <c r="D2238" s="2" t="s">
        <v>16</v>
      </c>
      <c r="E2238" s="2">
        <v>0.494094488188976</v>
      </c>
      <c r="F2238" s="2">
        <v>5903</v>
      </c>
      <c r="G2238" s="2">
        <v>55484</v>
      </c>
      <c r="H2238" s="2">
        <v>508</v>
      </c>
      <c r="I2238">
        <f t="shared" si="68"/>
        <v>250.9999999999998</v>
      </c>
      <c r="J2238">
        <f t="shared" si="69"/>
        <v>18.55795516675779</v>
      </c>
    </row>
    <row r="2239" spans="1:10" ht="12.75" x14ac:dyDescent="0.2">
      <c r="A2239" s="2">
        <v>28</v>
      </c>
      <c r="B2239" s="2" t="s">
        <v>90</v>
      </c>
      <c r="C2239" s="3">
        <v>42496</v>
      </c>
      <c r="D2239" s="2" t="s">
        <v>16</v>
      </c>
      <c r="E2239" s="2">
        <v>0.46240179573512902</v>
      </c>
      <c r="F2239" s="2">
        <v>23761</v>
      </c>
      <c r="G2239" s="2">
        <v>93579</v>
      </c>
      <c r="H2239" s="2">
        <v>891</v>
      </c>
      <c r="I2239">
        <f t="shared" si="68"/>
        <v>411.99999999999994</v>
      </c>
      <c r="J2239">
        <f t="shared" si="69"/>
        <v>18.55795516675779</v>
      </c>
    </row>
    <row r="2240" spans="1:10" ht="12.75" x14ac:dyDescent="0.2">
      <c r="A2240" s="2">
        <v>29</v>
      </c>
      <c r="B2240" s="2" t="s">
        <v>92</v>
      </c>
      <c r="C2240" s="3">
        <v>42496</v>
      </c>
      <c r="D2240" s="2" t="s">
        <v>16</v>
      </c>
      <c r="E2240" s="2">
        <v>0.49597099113617998</v>
      </c>
      <c r="F2240" s="2">
        <v>83425</v>
      </c>
      <c r="G2240" s="2">
        <v>268810</v>
      </c>
      <c r="H2240" s="2">
        <v>2482</v>
      </c>
      <c r="I2240">
        <f t="shared" si="68"/>
        <v>1230.9999999999986</v>
      </c>
      <c r="J2240">
        <f t="shared" si="69"/>
        <v>18.55795516675779</v>
      </c>
    </row>
    <row r="2241" spans="1:10" ht="12.75" x14ac:dyDescent="0.2">
      <c r="A2241" s="2">
        <v>30</v>
      </c>
      <c r="B2241" s="2" t="s">
        <v>94</v>
      </c>
      <c r="C2241" s="3">
        <v>42496</v>
      </c>
      <c r="D2241" s="2" t="s">
        <v>16</v>
      </c>
      <c r="E2241" s="2">
        <v>0.50375939849623996</v>
      </c>
      <c r="F2241" s="2">
        <v>3078</v>
      </c>
      <c r="G2241" s="2">
        <v>14668</v>
      </c>
      <c r="H2241" s="2">
        <v>133</v>
      </c>
      <c r="I2241">
        <f t="shared" si="68"/>
        <v>66.999999999999915</v>
      </c>
      <c r="J2241">
        <f t="shared" si="69"/>
        <v>18.55795516675779</v>
      </c>
    </row>
    <row r="2242" spans="1:10" ht="12.75" x14ac:dyDescent="0.2">
      <c r="A2242" s="2">
        <v>31</v>
      </c>
      <c r="B2242" s="2" t="s">
        <v>96</v>
      </c>
      <c r="C2242" s="3">
        <v>42496</v>
      </c>
      <c r="D2242" s="2" t="s">
        <v>16</v>
      </c>
      <c r="E2242" s="2">
        <v>0.48501872659175999</v>
      </c>
      <c r="F2242" s="2">
        <v>17768</v>
      </c>
      <c r="G2242" s="2">
        <v>58324</v>
      </c>
      <c r="H2242" s="2">
        <v>534</v>
      </c>
      <c r="I2242">
        <f t="shared" si="68"/>
        <v>258.99999999999983</v>
      </c>
      <c r="J2242">
        <f t="shared" si="69"/>
        <v>18.55795516675779</v>
      </c>
    </row>
    <row r="2243" spans="1:10" ht="12.75" x14ac:dyDescent="0.2">
      <c r="A2243" s="2">
        <v>32</v>
      </c>
      <c r="B2243" s="2" t="s">
        <v>97</v>
      </c>
      <c r="C2243" s="3">
        <v>42496</v>
      </c>
      <c r="D2243" s="2" t="s">
        <v>16</v>
      </c>
      <c r="E2243" s="2">
        <v>0.56521739130434701</v>
      </c>
      <c r="F2243" s="2">
        <v>19736</v>
      </c>
      <c r="G2243" s="2">
        <v>74493</v>
      </c>
      <c r="H2243" s="2">
        <v>644</v>
      </c>
      <c r="I2243">
        <f t="shared" ref="I2243:I2306" si="70">(H2243*E2243)</f>
        <v>363.99999999999949</v>
      </c>
      <c r="J2243">
        <f t="shared" ref="J2243:J2306" si="71">SUM($F$2,$F$3511)/SUM($H$2,$H$3511)</f>
        <v>18.55795516675779</v>
      </c>
    </row>
    <row r="2244" spans="1:10" ht="12.75" x14ac:dyDescent="0.2">
      <c r="A2244" s="2">
        <v>33</v>
      </c>
      <c r="B2244" s="2" t="s">
        <v>98</v>
      </c>
      <c r="C2244" s="3">
        <v>42496</v>
      </c>
      <c r="D2244" s="2" t="s">
        <v>16</v>
      </c>
      <c r="E2244" s="2">
        <v>0.54308093994777995</v>
      </c>
      <c r="F2244" s="2">
        <v>7526</v>
      </c>
      <c r="G2244" s="2">
        <v>43985</v>
      </c>
      <c r="H2244" s="2">
        <v>383</v>
      </c>
      <c r="I2244">
        <f t="shared" si="70"/>
        <v>207.99999999999972</v>
      </c>
      <c r="J2244">
        <f t="shared" si="71"/>
        <v>18.55795516675779</v>
      </c>
    </row>
    <row r="2245" spans="1:10" ht="12.75" x14ac:dyDescent="0.2">
      <c r="A2245" s="2">
        <v>34</v>
      </c>
      <c r="B2245" s="2" t="s">
        <v>99</v>
      </c>
      <c r="C2245" s="3">
        <v>42496</v>
      </c>
      <c r="D2245" s="2" t="s">
        <v>16</v>
      </c>
      <c r="E2245" s="2">
        <v>0.49768518518518501</v>
      </c>
      <c r="F2245" s="2">
        <v>4563</v>
      </c>
      <c r="G2245" s="2">
        <v>46344</v>
      </c>
      <c r="H2245" s="2">
        <v>432</v>
      </c>
      <c r="I2245">
        <f t="shared" si="70"/>
        <v>214.99999999999991</v>
      </c>
      <c r="J2245">
        <f t="shared" si="71"/>
        <v>18.55795516675779</v>
      </c>
    </row>
    <row r="2246" spans="1:10" ht="12.75" x14ac:dyDescent="0.2">
      <c r="A2246" s="2">
        <v>35</v>
      </c>
      <c r="B2246" s="2" t="s">
        <v>101</v>
      </c>
      <c r="C2246" s="3">
        <v>42496</v>
      </c>
      <c r="D2246" s="2" t="s">
        <v>16</v>
      </c>
      <c r="E2246" s="2">
        <v>0.49447310243183401</v>
      </c>
      <c r="F2246" s="2">
        <v>24380</v>
      </c>
      <c r="G2246" s="2">
        <v>145953</v>
      </c>
      <c r="H2246" s="2">
        <v>1357</v>
      </c>
      <c r="I2246">
        <f t="shared" si="70"/>
        <v>670.99999999999875</v>
      </c>
      <c r="J2246">
        <f t="shared" si="71"/>
        <v>18.55795516675779</v>
      </c>
    </row>
    <row r="2247" spans="1:10" ht="12.75" x14ac:dyDescent="0.2">
      <c r="A2247" s="2">
        <v>36</v>
      </c>
      <c r="B2247" s="2" t="s">
        <v>102</v>
      </c>
      <c r="C2247" s="3">
        <v>42496</v>
      </c>
      <c r="D2247" s="2" t="s">
        <v>16</v>
      </c>
      <c r="E2247" s="2">
        <v>0.46963562753036397</v>
      </c>
      <c r="F2247" s="2">
        <v>15602</v>
      </c>
      <c r="G2247" s="2">
        <v>51953</v>
      </c>
      <c r="H2247" s="2">
        <v>494</v>
      </c>
      <c r="I2247">
        <f t="shared" si="70"/>
        <v>231.9999999999998</v>
      </c>
      <c r="J2247">
        <f t="shared" si="71"/>
        <v>18.55795516675779</v>
      </c>
    </row>
    <row r="2248" spans="1:10" ht="12.75" x14ac:dyDescent="0.2">
      <c r="A2248" s="2">
        <v>37</v>
      </c>
      <c r="B2248" s="2" t="s">
        <v>103</v>
      </c>
      <c r="C2248" s="3">
        <v>42496</v>
      </c>
      <c r="D2248" s="2" t="s">
        <v>16</v>
      </c>
      <c r="E2248" s="2">
        <v>0.51756954612005801</v>
      </c>
      <c r="F2248" s="2">
        <v>37792</v>
      </c>
      <c r="G2248" s="2">
        <v>150667</v>
      </c>
      <c r="H2248" s="2">
        <v>1366</v>
      </c>
      <c r="I2248">
        <f t="shared" si="70"/>
        <v>706.9999999999992</v>
      </c>
      <c r="J2248">
        <f t="shared" si="71"/>
        <v>18.55795516675779</v>
      </c>
    </row>
    <row r="2249" spans="1:10" ht="12.75" x14ac:dyDescent="0.2">
      <c r="A2249" s="2">
        <v>38</v>
      </c>
      <c r="B2249" s="2" t="s">
        <v>104</v>
      </c>
      <c r="C2249" s="3">
        <v>42496</v>
      </c>
      <c r="D2249" s="2" t="s">
        <v>16</v>
      </c>
      <c r="E2249" s="2">
        <v>0.45609065155807299</v>
      </c>
      <c r="F2249" s="2">
        <v>4603</v>
      </c>
      <c r="G2249" s="2">
        <v>36356</v>
      </c>
      <c r="H2249" s="2">
        <v>353</v>
      </c>
      <c r="I2249">
        <f t="shared" si="70"/>
        <v>160.99999999999977</v>
      </c>
      <c r="J2249">
        <f t="shared" si="71"/>
        <v>18.55795516675779</v>
      </c>
    </row>
    <row r="2250" spans="1:10" ht="12.75" x14ac:dyDescent="0.2">
      <c r="A2250" s="2">
        <v>39</v>
      </c>
      <c r="B2250" s="2" t="s">
        <v>105</v>
      </c>
      <c r="C2250" s="3">
        <v>42496</v>
      </c>
      <c r="D2250" s="2" t="s">
        <v>16</v>
      </c>
      <c r="E2250" s="2">
        <v>0.51320754716981098</v>
      </c>
      <c r="F2250" s="2">
        <v>11036</v>
      </c>
      <c r="G2250" s="2">
        <v>83891</v>
      </c>
      <c r="H2250" s="2">
        <v>795</v>
      </c>
      <c r="I2250">
        <f t="shared" si="70"/>
        <v>407.99999999999972</v>
      </c>
      <c r="J2250">
        <f t="shared" si="71"/>
        <v>18.55795516675779</v>
      </c>
    </row>
    <row r="2251" spans="1:10" ht="12.75" x14ac:dyDescent="0.2">
      <c r="A2251" s="2">
        <v>40</v>
      </c>
      <c r="B2251" s="2" t="s">
        <v>107</v>
      </c>
      <c r="C2251" s="3">
        <v>42496</v>
      </c>
      <c r="D2251" s="2" t="s">
        <v>16</v>
      </c>
      <c r="E2251" s="2">
        <v>0.534711964549483</v>
      </c>
      <c r="F2251" s="2">
        <v>8140</v>
      </c>
      <c r="G2251" s="2">
        <v>76163</v>
      </c>
      <c r="H2251" s="2">
        <v>677</v>
      </c>
      <c r="I2251">
        <f t="shared" si="70"/>
        <v>362</v>
      </c>
      <c r="J2251">
        <f t="shared" si="71"/>
        <v>18.55795516675779</v>
      </c>
    </row>
    <row r="2252" spans="1:10" ht="12.75" x14ac:dyDescent="0.2">
      <c r="A2252" s="2">
        <v>41</v>
      </c>
      <c r="B2252" s="2" t="s">
        <v>108</v>
      </c>
      <c r="C2252" s="3">
        <v>42496</v>
      </c>
      <c r="D2252" s="2" t="s">
        <v>16</v>
      </c>
      <c r="E2252" s="2">
        <v>0.49946178686759901</v>
      </c>
      <c r="F2252" s="2">
        <v>10503</v>
      </c>
      <c r="G2252" s="2">
        <v>100643</v>
      </c>
      <c r="H2252" s="2">
        <v>929</v>
      </c>
      <c r="I2252">
        <f t="shared" si="70"/>
        <v>463.99999999999949</v>
      </c>
      <c r="J2252">
        <f t="shared" si="71"/>
        <v>18.55795516675779</v>
      </c>
    </row>
    <row r="2253" spans="1:10" ht="12.75" x14ac:dyDescent="0.2">
      <c r="A2253" s="2">
        <v>42</v>
      </c>
      <c r="B2253" s="2" t="s">
        <v>109</v>
      </c>
      <c r="C2253" s="3">
        <v>42496</v>
      </c>
      <c r="D2253" s="2" t="s">
        <v>16</v>
      </c>
      <c r="E2253" s="2">
        <v>0.45693779904306198</v>
      </c>
      <c r="F2253" s="2">
        <v>7081</v>
      </c>
      <c r="G2253" s="2">
        <v>40758</v>
      </c>
      <c r="H2253" s="2">
        <v>418</v>
      </c>
      <c r="I2253">
        <f t="shared" si="70"/>
        <v>190.99999999999991</v>
      </c>
      <c r="J2253">
        <f t="shared" si="71"/>
        <v>18.55795516675779</v>
      </c>
    </row>
    <row r="2254" spans="1:10" ht="12.75" x14ac:dyDescent="0.2">
      <c r="A2254" s="2">
        <v>43</v>
      </c>
      <c r="B2254" s="2" t="s">
        <v>110</v>
      </c>
      <c r="C2254" s="3">
        <v>42496</v>
      </c>
      <c r="D2254" s="2" t="s">
        <v>16</v>
      </c>
      <c r="E2254" s="2">
        <v>0.48580968280467401</v>
      </c>
      <c r="F2254" s="2">
        <v>9018</v>
      </c>
      <c r="G2254" s="2">
        <v>62776</v>
      </c>
      <c r="H2254" s="2">
        <v>599</v>
      </c>
      <c r="I2254">
        <f t="shared" si="70"/>
        <v>290.99999999999972</v>
      </c>
      <c r="J2254">
        <f t="shared" si="71"/>
        <v>18.55795516675779</v>
      </c>
    </row>
    <row r="2255" spans="1:10" ht="12.75" x14ac:dyDescent="0.2">
      <c r="A2255" s="2">
        <v>44</v>
      </c>
      <c r="B2255" s="2" t="s">
        <v>112</v>
      </c>
      <c r="C2255" s="3">
        <v>42496</v>
      </c>
      <c r="D2255" s="2" t="s">
        <v>16</v>
      </c>
      <c r="E2255" s="2">
        <v>0.54431512981199603</v>
      </c>
      <c r="F2255" s="2">
        <v>12198</v>
      </c>
      <c r="G2255" s="2">
        <v>122596</v>
      </c>
      <c r="H2255" s="2">
        <v>1117</v>
      </c>
      <c r="I2255">
        <f t="shared" si="70"/>
        <v>607.99999999999955</v>
      </c>
      <c r="J2255">
        <f t="shared" si="71"/>
        <v>18.55795516675779</v>
      </c>
    </row>
    <row r="2256" spans="1:10" ht="12.75" x14ac:dyDescent="0.2">
      <c r="A2256" s="2">
        <v>45</v>
      </c>
      <c r="B2256" s="2" t="s">
        <v>113</v>
      </c>
      <c r="C2256" s="3">
        <v>42496</v>
      </c>
      <c r="D2256" s="2" t="s">
        <v>16</v>
      </c>
      <c r="E2256" s="2">
        <v>0.53702511268512498</v>
      </c>
      <c r="F2256" s="2">
        <v>29253</v>
      </c>
      <c r="G2256" s="2">
        <v>176430</v>
      </c>
      <c r="H2256" s="2">
        <v>1553</v>
      </c>
      <c r="I2256">
        <f t="shared" si="70"/>
        <v>833.99999999999909</v>
      </c>
      <c r="J2256">
        <f t="shared" si="71"/>
        <v>18.55795516675779</v>
      </c>
    </row>
    <row r="2257" spans="1:10" ht="12.75" x14ac:dyDescent="0.2">
      <c r="A2257" s="2">
        <v>48</v>
      </c>
      <c r="B2257" s="2" t="s">
        <v>115</v>
      </c>
      <c r="C2257" s="3">
        <v>42496</v>
      </c>
      <c r="D2257" s="2" t="s">
        <v>16</v>
      </c>
      <c r="E2257" s="2">
        <v>0.49762583095916402</v>
      </c>
      <c r="F2257" s="2">
        <v>64284</v>
      </c>
      <c r="G2257" s="2">
        <v>226796</v>
      </c>
      <c r="H2257" s="2">
        <v>2106</v>
      </c>
      <c r="I2257">
        <f t="shared" si="70"/>
        <v>1047.9999999999993</v>
      </c>
      <c r="J2257">
        <f t="shared" si="71"/>
        <v>18.55795516675779</v>
      </c>
    </row>
    <row r="2258" spans="1:10" ht="12.75" x14ac:dyDescent="0.2">
      <c r="A2258" s="2">
        <v>50</v>
      </c>
      <c r="B2258" s="2" t="s">
        <v>116</v>
      </c>
      <c r="C2258" s="3">
        <v>42496</v>
      </c>
      <c r="D2258" s="2" t="s">
        <v>16</v>
      </c>
      <c r="E2258" s="2">
        <v>0.43575418994413401</v>
      </c>
      <c r="F2258" s="2">
        <v>27147</v>
      </c>
      <c r="G2258" s="2">
        <v>96353</v>
      </c>
      <c r="H2258" s="2">
        <v>895</v>
      </c>
      <c r="I2258">
        <f t="shared" si="70"/>
        <v>389.99999999999994</v>
      </c>
      <c r="J2258">
        <f t="shared" si="71"/>
        <v>18.55795516675779</v>
      </c>
    </row>
    <row r="2259" spans="1:10" ht="12.75" x14ac:dyDescent="0.2">
      <c r="A2259" s="2">
        <v>51</v>
      </c>
      <c r="B2259" s="2" t="s">
        <v>117</v>
      </c>
      <c r="C2259" s="3">
        <v>42496</v>
      </c>
      <c r="D2259" s="2" t="s">
        <v>16</v>
      </c>
      <c r="E2259" s="2">
        <v>0.51915887850467202</v>
      </c>
      <c r="F2259" s="2">
        <v>20622</v>
      </c>
      <c r="G2259" s="2">
        <v>233187</v>
      </c>
      <c r="H2259" s="2">
        <v>2140</v>
      </c>
      <c r="I2259">
        <f t="shared" si="70"/>
        <v>1110.9999999999982</v>
      </c>
      <c r="J2259">
        <f t="shared" si="71"/>
        <v>18.55795516675779</v>
      </c>
    </row>
    <row r="2260" spans="1:10" ht="12.75" x14ac:dyDescent="0.2">
      <c r="A2260" s="2">
        <v>53</v>
      </c>
      <c r="B2260" s="2" t="s">
        <v>12</v>
      </c>
      <c r="C2260" s="3">
        <v>42496</v>
      </c>
      <c r="D2260" s="2" t="s">
        <v>16</v>
      </c>
      <c r="E2260" s="2">
        <v>0.53236064347175405</v>
      </c>
      <c r="F2260" s="2">
        <v>51194</v>
      </c>
      <c r="G2260" s="2">
        <v>286973</v>
      </c>
      <c r="H2260" s="2">
        <v>2673</v>
      </c>
      <c r="I2260">
        <f t="shared" si="70"/>
        <v>1422.9999999999986</v>
      </c>
      <c r="J2260">
        <f t="shared" si="71"/>
        <v>18.55795516675779</v>
      </c>
    </row>
    <row r="2261" spans="1:10" ht="12.75" x14ac:dyDescent="0.2">
      <c r="A2261" s="2">
        <v>54</v>
      </c>
      <c r="B2261" s="2" t="s">
        <v>50</v>
      </c>
      <c r="C2261" s="3">
        <v>42496</v>
      </c>
      <c r="D2261" s="2" t="s">
        <v>16</v>
      </c>
      <c r="E2261" s="2">
        <v>0.51035103510350999</v>
      </c>
      <c r="F2261" s="2">
        <v>27712</v>
      </c>
      <c r="G2261" s="2">
        <v>122299</v>
      </c>
      <c r="H2261" s="2">
        <v>1111</v>
      </c>
      <c r="I2261">
        <f t="shared" si="70"/>
        <v>566.99999999999955</v>
      </c>
      <c r="J2261">
        <f t="shared" si="71"/>
        <v>18.55795516675779</v>
      </c>
    </row>
    <row r="2262" spans="1:10" ht="12.75" x14ac:dyDescent="0.2">
      <c r="A2262" s="2">
        <v>55</v>
      </c>
      <c r="B2262" s="2" t="s">
        <v>121</v>
      </c>
      <c r="C2262" s="3">
        <v>42496</v>
      </c>
      <c r="D2262" s="2" t="s">
        <v>16</v>
      </c>
      <c r="E2262" s="2">
        <v>0.50173611111111105</v>
      </c>
      <c r="F2262" s="2">
        <v>35743</v>
      </c>
      <c r="G2262" s="2">
        <v>125016</v>
      </c>
      <c r="H2262" s="2">
        <v>1152</v>
      </c>
      <c r="I2262">
        <f t="shared" si="70"/>
        <v>577.99999999999989</v>
      </c>
      <c r="J2262">
        <f t="shared" si="71"/>
        <v>18.55795516675779</v>
      </c>
    </row>
    <row r="2263" spans="1:10" ht="12.75" x14ac:dyDescent="0.2">
      <c r="A2263" s="2">
        <v>56</v>
      </c>
      <c r="B2263" s="2" t="s">
        <v>122</v>
      </c>
      <c r="C2263" s="3">
        <v>42496</v>
      </c>
      <c r="D2263" s="2" t="s">
        <v>16</v>
      </c>
      <c r="E2263" s="2">
        <v>0.54476479514415699</v>
      </c>
      <c r="F2263" s="2">
        <v>9442</v>
      </c>
      <c r="G2263" s="2">
        <v>70914</v>
      </c>
      <c r="H2263" s="2">
        <v>659</v>
      </c>
      <c r="I2263">
        <f t="shared" si="70"/>
        <v>358.99999999999943</v>
      </c>
      <c r="J2263">
        <f t="shared" si="71"/>
        <v>18.55795516675779</v>
      </c>
    </row>
    <row r="2264" spans="1:10" ht="12.75" x14ac:dyDescent="0.2">
      <c r="A2264" s="2">
        <v>57</v>
      </c>
      <c r="B2264" s="2" t="s">
        <v>124</v>
      </c>
      <c r="C2264" s="3">
        <v>42496</v>
      </c>
      <c r="D2264" s="2" t="s">
        <v>16</v>
      </c>
      <c r="E2264" s="2">
        <v>0.543396226415094</v>
      </c>
      <c r="F2264" s="2">
        <v>4041</v>
      </c>
      <c r="G2264" s="2">
        <v>58729</v>
      </c>
      <c r="H2264" s="2">
        <v>530</v>
      </c>
      <c r="I2264">
        <f t="shared" si="70"/>
        <v>287.99999999999983</v>
      </c>
      <c r="J2264">
        <f t="shared" si="71"/>
        <v>18.55795516675779</v>
      </c>
    </row>
    <row r="2265" spans="1:10" ht="12.75" x14ac:dyDescent="0.2">
      <c r="A2265" s="2">
        <v>58</v>
      </c>
      <c r="B2265" s="2" t="s">
        <v>114</v>
      </c>
      <c r="C2265" s="3">
        <v>42496</v>
      </c>
      <c r="D2265" s="2" t="s">
        <v>16</v>
      </c>
      <c r="E2265" s="2">
        <v>0.52268602540834797</v>
      </c>
      <c r="F2265" s="2">
        <v>5098</v>
      </c>
      <c r="G2265" s="2">
        <v>57627</v>
      </c>
      <c r="H2265" s="2">
        <v>551</v>
      </c>
      <c r="I2265">
        <f t="shared" si="70"/>
        <v>287.99999999999972</v>
      </c>
      <c r="J2265">
        <f t="shared" si="71"/>
        <v>18.55795516675779</v>
      </c>
    </row>
    <row r="2266" spans="1:10" ht="12.75" x14ac:dyDescent="0.2">
      <c r="A2266" s="2">
        <v>59</v>
      </c>
      <c r="B2266" s="2" t="s">
        <v>126</v>
      </c>
      <c r="C2266" s="3">
        <v>42496</v>
      </c>
      <c r="D2266" s="2" t="s">
        <v>16</v>
      </c>
      <c r="E2266" s="2">
        <v>0.52568493150684903</v>
      </c>
      <c r="F2266" s="2">
        <v>5694</v>
      </c>
      <c r="G2266" s="2">
        <v>64323</v>
      </c>
      <c r="H2266" s="2">
        <v>584</v>
      </c>
      <c r="I2266">
        <f t="shared" si="70"/>
        <v>306.99999999999983</v>
      </c>
      <c r="J2266">
        <f t="shared" si="71"/>
        <v>18.55795516675779</v>
      </c>
    </row>
    <row r="2267" spans="1:10" ht="12.75" x14ac:dyDescent="0.2">
      <c r="A2267" s="2">
        <v>60</v>
      </c>
      <c r="B2267" s="2" t="s">
        <v>111</v>
      </c>
      <c r="C2267" s="3">
        <v>42496</v>
      </c>
      <c r="D2267" s="2" t="s">
        <v>16</v>
      </c>
      <c r="E2267" s="2">
        <v>0.55151515151515096</v>
      </c>
      <c r="F2267" s="2">
        <v>1324</v>
      </c>
      <c r="G2267" s="2">
        <v>34784</v>
      </c>
      <c r="H2267" s="2">
        <v>330</v>
      </c>
      <c r="I2267">
        <f t="shared" si="70"/>
        <v>181.99999999999983</v>
      </c>
      <c r="J2267">
        <f t="shared" si="71"/>
        <v>18.55795516675779</v>
      </c>
    </row>
    <row r="2268" spans="1:10" ht="12.75" x14ac:dyDescent="0.2">
      <c r="A2268" s="2">
        <v>61</v>
      </c>
      <c r="B2268" s="2" t="s">
        <v>127</v>
      </c>
      <c r="C2268" s="3">
        <v>42496</v>
      </c>
      <c r="D2268" s="2" t="s">
        <v>16</v>
      </c>
      <c r="E2268" s="2">
        <v>0.52696078431372495</v>
      </c>
      <c r="F2268" s="2">
        <v>3226</v>
      </c>
      <c r="G2268" s="2">
        <v>43933</v>
      </c>
      <c r="H2268" s="2">
        <v>408</v>
      </c>
      <c r="I2268">
        <f t="shared" si="70"/>
        <v>214.99999999999977</v>
      </c>
      <c r="J2268">
        <f t="shared" si="71"/>
        <v>18.55795516675779</v>
      </c>
    </row>
    <row r="2269" spans="1:10" ht="12.75" x14ac:dyDescent="0.2">
      <c r="A2269" s="2">
        <v>62</v>
      </c>
      <c r="B2269" s="2" t="s">
        <v>91</v>
      </c>
      <c r="C2269" s="3">
        <v>42496</v>
      </c>
      <c r="D2269" s="2" t="s">
        <v>16</v>
      </c>
      <c r="E2269" s="2">
        <v>0.51696606786427102</v>
      </c>
      <c r="F2269" s="2">
        <v>21641</v>
      </c>
      <c r="G2269" s="2">
        <v>108415</v>
      </c>
      <c r="H2269" s="2">
        <v>1002</v>
      </c>
      <c r="I2269">
        <f t="shared" si="70"/>
        <v>517.99999999999955</v>
      </c>
      <c r="J2269">
        <f t="shared" si="71"/>
        <v>18.55795516675779</v>
      </c>
    </row>
    <row r="2270" spans="1:10" ht="12.75" x14ac:dyDescent="0.2">
      <c r="A2270" s="2">
        <v>63</v>
      </c>
      <c r="B2270" s="2" t="s">
        <v>128</v>
      </c>
      <c r="C2270" s="3">
        <v>42496</v>
      </c>
      <c r="D2270" s="2" t="s">
        <v>16</v>
      </c>
      <c r="E2270" s="2">
        <v>0.56845513413505999</v>
      </c>
      <c r="F2270" s="2">
        <v>28327</v>
      </c>
      <c r="G2270" s="2">
        <v>253593</v>
      </c>
      <c r="H2270" s="2">
        <v>2162</v>
      </c>
      <c r="I2270">
        <f t="shared" si="70"/>
        <v>1228.9999999999998</v>
      </c>
      <c r="J2270">
        <f t="shared" si="71"/>
        <v>18.55795516675779</v>
      </c>
    </row>
    <row r="2271" spans="1:10" ht="12.75" x14ac:dyDescent="0.2">
      <c r="A2271" s="2">
        <v>64</v>
      </c>
      <c r="B2271" s="2" t="s">
        <v>30</v>
      </c>
      <c r="C2271" s="3">
        <v>42496</v>
      </c>
      <c r="D2271" s="2" t="s">
        <v>16</v>
      </c>
      <c r="E2271" s="2">
        <v>0.46339691189827398</v>
      </c>
      <c r="F2271" s="2">
        <v>153682</v>
      </c>
      <c r="G2271" s="2">
        <v>578869</v>
      </c>
      <c r="H2271" s="2">
        <v>5505</v>
      </c>
      <c r="I2271">
        <f t="shared" si="70"/>
        <v>2550.9999999999982</v>
      </c>
      <c r="J2271">
        <f t="shared" si="71"/>
        <v>18.55795516675779</v>
      </c>
    </row>
    <row r="2272" spans="1:10" ht="12.75" x14ac:dyDescent="0.2">
      <c r="A2272" s="2">
        <v>67</v>
      </c>
      <c r="B2272" s="2" t="s">
        <v>129</v>
      </c>
      <c r="C2272" s="3">
        <v>42496</v>
      </c>
      <c r="D2272" s="2" t="s">
        <v>16</v>
      </c>
      <c r="E2272" s="2">
        <v>0.49817992719708698</v>
      </c>
      <c r="F2272" s="2">
        <v>43331</v>
      </c>
      <c r="G2272" s="2">
        <v>410602</v>
      </c>
      <c r="H2272" s="2">
        <v>3846</v>
      </c>
      <c r="I2272">
        <f t="shared" si="70"/>
        <v>1915.9999999999966</v>
      </c>
      <c r="J2272">
        <f t="shared" si="71"/>
        <v>18.55795516675779</v>
      </c>
    </row>
    <row r="2273" spans="1:10" ht="12.75" x14ac:dyDescent="0.2">
      <c r="A2273" s="2">
        <v>68</v>
      </c>
      <c r="B2273" s="2" t="s">
        <v>130</v>
      </c>
      <c r="C2273" s="3">
        <v>42496</v>
      </c>
      <c r="D2273" s="2" t="s">
        <v>16</v>
      </c>
      <c r="E2273" s="2">
        <v>0.47826086956521702</v>
      </c>
      <c r="F2273" s="2">
        <v>1280</v>
      </c>
      <c r="G2273" s="2">
        <v>31129</v>
      </c>
      <c r="H2273" s="2">
        <v>299</v>
      </c>
      <c r="I2273">
        <f t="shared" si="70"/>
        <v>142.99999999999989</v>
      </c>
      <c r="J2273">
        <f t="shared" si="71"/>
        <v>18.55795516675779</v>
      </c>
    </row>
    <row r="2274" spans="1:10" ht="12.75" x14ac:dyDescent="0.2">
      <c r="A2274" s="2">
        <v>69</v>
      </c>
      <c r="B2274" s="2" t="s">
        <v>131</v>
      </c>
      <c r="C2274" s="3">
        <v>42496</v>
      </c>
      <c r="D2274" s="2" t="s">
        <v>16</v>
      </c>
      <c r="E2274" s="2">
        <v>0.43254520166898403</v>
      </c>
      <c r="F2274" s="2">
        <v>5017</v>
      </c>
      <c r="G2274" s="2">
        <v>75301</v>
      </c>
      <c r="H2274" s="2">
        <v>719</v>
      </c>
      <c r="I2274">
        <f t="shared" si="70"/>
        <v>310.99999999999949</v>
      </c>
      <c r="J2274">
        <f t="shared" si="71"/>
        <v>18.55795516675779</v>
      </c>
    </row>
    <row r="2275" spans="1:10" ht="12.75" x14ac:dyDescent="0.2">
      <c r="A2275" s="2">
        <v>72</v>
      </c>
      <c r="B2275" s="2" t="s">
        <v>132</v>
      </c>
      <c r="C2275" s="3">
        <v>42496</v>
      </c>
      <c r="D2275" s="2" t="s">
        <v>16</v>
      </c>
      <c r="E2275" s="2">
        <v>0.52631578947368396</v>
      </c>
      <c r="F2275" s="2">
        <v>329</v>
      </c>
      <c r="G2275" s="2">
        <v>16112</v>
      </c>
      <c r="H2275" s="2">
        <v>152</v>
      </c>
      <c r="I2275">
        <f t="shared" si="70"/>
        <v>79.999999999999957</v>
      </c>
      <c r="J2275">
        <f t="shared" si="71"/>
        <v>18.55795516675779</v>
      </c>
    </row>
    <row r="2276" spans="1:10" ht="12.75" x14ac:dyDescent="0.2">
      <c r="A2276" s="2">
        <v>74</v>
      </c>
      <c r="B2276" s="2" t="s">
        <v>125</v>
      </c>
      <c r="C2276" s="3">
        <v>42496</v>
      </c>
      <c r="D2276" s="2" t="s">
        <v>16</v>
      </c>
      <c r="E2276" s="2">
        <v>0.504201680672268</v>
      </c>
      <c r="F2276" s="2">
        <v>13024</v>
      </c>
      <c r="G2276" s="2">
        <v>53452</v>
      </c>
      <c r="H2276" s="2">
        <v>476</v>
      </c>
      <c r="I2276">
        <f t="shared" si="70"/>
        <v>239.99999999999957</v>
      </c>
      <c r="J2276">
        <f t="shared" si="71"/>
        <v>18.55795516675779</v>
      </c>
    </row>
    <row r="2277" spans="1:10" ht="12.75" x14ac:dyDescent="0.2">
      <c r="A2277" s="2">
        <v>75</v>
      </c>
      <c r="B2277" s="2" t="s">
        <v>106</v>
      </c>
      <c r="C2277" s="3">
        <v>42496</v>
      </c>
      <c r="D2277" s="2" t="s">
        <v>16</v>
      </c>
      <c r="E2277" s="2">
        <v>0.50851393188854399</v>
      </c>
      <c r="F2277" s="2">
        <v>41613</v>
      </c>
      <c r="G2277" s="2">
        <v>141208</v>
      </c>
      <c r="H2277" s="2">
        <v>1292</v>
      </c>
      <c r="I2277">
        <f t="shared" si="70"/>
        <v>656.99999999999886</v>
      </c>
      <c r="J2277">
        <f t="shared" si="71"/>
        <v>18.55795516675779</v>
      </c>
    </row>
    <row r="2278" spans="1:10" ht="12.75" x14ac:dyDescent="0.2">
      <c r="A2278" s="2">
        <v>76</v>
      </c>
      <c r="B2278" s="2" t="s">
        <v>119</v>
      </c>
      <c r="C2278" s="3">
        <v>42496</v>
      </c>
      <c r="D2278" s="2" t="s">
        <v>16</v>
      </c>
      <c r="E2278" s="2">
        <v>0.45085296506904898</v>
      </c>
      <c r="F2278" s="2">
        <v>19937</v>
      </c>
      <c r="G2278" s="2">
        <v>123598</v>
      </c>
      <c r="H2278" s="2">
        <v>1231</v>
      </c>
      <c r="I2278">
        <f t="shared" si="70"/>
        <v>554.99999999999932</v>
      </c>
      <c r="J2278">
        <f t="shared" si="71"/>
        <v>18.55795516675779</v>
      </c>
    </row>
    <row r="2279" spans="1:10" ht="12.75" x14ac:dyDescent="0.2">
      <c r="A2279" s="2">
        <v>77</v>
      </c>
      <c r="B2279" s="2" t="s">
        <v>134</v>
      </c>
      <c r="C2279" s="3">
        <v>42496</v>
      </c>
      <c r="D2279" s="2" t="s">
        <v>16</v>
      </c>
      <c r="E2279" s="2">
        <v>0.49283351708930501</v>
      </c>
      <c r="F2279" s="2">
        <v>15508</v>
      </c>
      <c r="G2279" s="2">
        <v>98335</v>
      </c>
      <c r="H2279" s="2">
        <v>907</v>
      </c>
      <c r="I2279">
        <f t="shared" si="70"/>
        <v>446.99999999999966</v>
      </c>
      <c r="J2279">
        <f t="shared" si="71"/>
        <v>18.55795516675779</v>
      </c>
    </row>
    <row r="2280" spans="1:10" ht="12.75" x14ac:dyDescent="0.2">
      <c r="A2280" s="2">
        <v>78</v>
      </c>
      <c r="B2280" s="2" t="s">
        <v>95</v>
      </c>
      <c r="C2280" s="3">
        <v>42496</v>
      </c>
      <c r="D2280" s="2" t="s">
        <v>16</v>
      </c>
      <c r="E2280" s="2">
        <v>0.47300469483567997</v>
      </c>
      <c r="F2280" s="2">
        <v>25277</v>
      </c>
      <c r="G2280" s="2">
        <v>91031</v>
      </c>
      <c r="H2280" s="2">
        <v>852</v>
      </c>
      <c r="I2280">
        <f t="shared" si="70"/>
        <v>402.99999999999932</v>
      </c>
      <c r="J2280">
        <f t="shared" si="71"/>
        <v>18.55795516675779</v>
      </c>
    </row>
    <row r="2281" spans="1:10" ht="12.75" x14ac:dyDescent="0.2">
      <c r="A2281" s="2">
        <v>79</v>
      </c>
      <c r="B2281" s="2" t="s">
        <v>137</v>
      </c>
      <c r="C2281" s="3">
        <v>42496</v>
      </c>
      <c r="D2281" s="2" t="s">
        <v>16</v>
      </c>
      <c r="E2281" s="2">
        <v>0.46878980891719702</v>
      </c>
      <c r="F2281" s="2">
        <v>7262</v>
      </c>
      <c r="G2281" s="2">
        <v>81288</v>
      </c>
      <c r="H2281" s="2">
        <v>785</v>
      </c>
      <c r="I2281">
        <f t="shared" si="70"/>
        <v>367.99999999999966</v>
      </c>
      <c r="J2281">
        <f t="shared" si="71"/>
        <v>18.55795516675779</v>
      </c>
    </row>
    <row r="2282" spans="1:10" ht="12.75" x14ac:dyDescent="0.2">
      <c r="A2282" s="2">
        <v>80</v>
      </c>
      <c r="B2282" s="2" t="s">
        <v>135</v>
      </c>
      <c r="C2282" s="3">
        <v>42496</v>
      </c>
      <c r="D2282" s="2" t="s">
        <v>16</v>
      </c>
      <c r="E2282" s="2">
        <v>0.50682852807283696</v>
      </c>
      <c r="F2282" s="2">
        <v>15235</v>
      </c>
      <c r="G2282" s="2">
        <v>70143</v>
      </c>
      <c r="H2282" s="2">
        <v>659</v>
      </c>
      <c r="I2282">
        <f t="shared" si="70"/>
        <v>333.99999999999955</v>
      </c>
      <c r="J2282">
        <f t="shared" si="71"/>
        <v>18.55795516675779</v>
      </c>
    </row>
    <row r="2283" spans="1:10" ht="12.75" x14ac:dyDescent="0.2">
      <c r="A2283" s="2">
        <v>81</v>
      </c>
      <c r="B2283" s="2" t="s">
        <v>133</v>
      </c>
      <c r="C2283" s="3">
        <v>42496</v>
      </c>
      <c r="D2283" s="2" t="s">
        <v>16</v>
      </c>
      <c r="E2283" s="2">
        <v>0.47760602457391899</v>
      </c>
      <c r="F2283" s="2">
        <v>39658</v>
      </c>
      <c r="G2283" s="2">
        <v>272086</v>
      </c>
      <c r="H2283" s="2">
        <v>2523</v>
      </c>
      <c r="I2283">
        <f t="shared" si="70"/>
        <v>1204.9999999999975</v>
      </c>
      <c r="J2283">
        <f t="shared" si="71"/>
        <v>18.55795516675779</v>
      </c>
    </row>
    <row r="2284" spans="1:10" ht="12.75" x14ac:dyDescent="0.2">
      <c r="A2284" s="2">
        <v>82</v>
      </c>
      <c r="B2284" s="2" t="s">
        <v>139</v>
      </c>
      <c r="C2284" s="3">
        <v>42496</v>
      </c>
      <c r="D2284" s="2" t="s">
        <v>16</v>
      </c>
      <c r="E2284" s="2">
        <v>0.47278911564625797</v>
      </c>
      <c r="F2284" s="2">
        <v>4213</v>
      </c>
      <c r="G2284" s="2">
        <v>29891</v>
      </c>
      <c r="H2284" s="2">
        <v>294</v>
      </c>
      <c r="I2284">
        <f t="shared" si="70"/>
        <v>138.99999999999986</v>
      </c>
      <c r="J2284">
        <f t="shared" si="71"/>
        <v>18.55795516675779</v>
      </c>
    </row>
    <row r="2285" spans="1:10" ht="12.75" x14ac:dyDescent="0.2">
      <c r="A2285" s="2">
        <v>83</v>
      </c>
      <c r="B2285" s="2" t="s">
        <v>140</v>
      </c>
      <c r="C2285" s="3">
        <v>42496</v>
      </c>
      <c r="D2285" s="2" t="s">
        <v>16</v>
      </c>
      <c r="E2285" s="2">
        <v>0.48</v>
      </c>
      <c r="F2285" s="2">
        <v>2627</v>
      </c>
      <c r="G2285" s="2">
        <v>17105</v>
      </c>
      <c r="H2285" s="2">
        <v>175</v>
      </c>
      <c r="I2285">
        <f t="shared" si="70"/>
        <v>84</v>
      </c>
      <c r="J2285">
        <f t="shared" si="71"/>
        <v>18.55795516675779</v>
      </c>
    </row>
    <row r="2286" spans="1:10" ht="12.75" x14ac:dyDescent="0.2">
      <c r="A2286" s="2">
        <v>84</v>
      </c>
      <c r="B2286" s="2" t="s">
        <v>142</v>
      </c>
      <c r="C2286" s="3">
        <v>42496</v>
      </c>
      <c r="D2286" s="2" t="s">
        <v>16</v>
      </c>
      <c r="E2286" s="2">
        <v>0.52144772117962401</v>
      </c>
      <c r="F2286" s="2">
        <v>17107</v>
      </c>
      <c r="G2286" s="2">
        <v>82133</v>
      </c>
      <c r="H2286" s="2">
        <v>746</v>
      </c>
      <c r="I2286">
        <f t="shared" si="70"/>
        <v>388.99999999999949</v>
      </c>
      <c r="J2286">
        <f t="shared" si="71"/>
        <v>18.55795516675779</v>
      </c>
    </row>
    <row r="2287" spans="1:10" ht="12.75" x14ac:dyDescent="0.2">
      <c r="A2287" s="2">
        <v>85</v>
      </c>
      <c r="B2287" s="2" t="s">
        <v>85</v>
      </c>
      <c r="C2287" s="3">
        <v>42496</v>
      </c>
      <c r="D2287" s="2" t="s">
        <v>16</v>
      </c>
      <c r="E2287" s="2">
        <v>0.53260869565217295</v>
      </c>
      <c r="F2287" s="2">
        <v>4336</v>
      </c>
      <c r="G2287" s="2">
        <v>52347</v>
      </c>
      <c r="H2287" s="2">
        <v>460</v>
      </c>
      <c r="I2287">
        <f t="shared" si="70"/>
        <v>244.99999999999955</v>
      </c>
      <c r="J2287">
        <f t="shared" si="71"/>
        <v>18.55795516675779</v>
      </c>
    </row>
    <row r="2288" spans="1:10" ht="12.75" x14ac:dyDescent="0.2">
      <c r="A2288" s="2">
        <v>86</v>
      </c>
      <c r="B2288" s="2" t="s">
        <v>141</v>
      </c>
      <c r="C2288" s="3">
        <v>42496</v>
      </c>
      <c r="D2288" s="2" t="s">
        <v>16</v>
      </c>
      <c r="E2288" s="2">
        <v>0.51374945438673003</v>
      </c>
      <c r="F2288" s="2">
        <v>125321</v>
      </c>
      <c r="G2288" s="2">
        <v>258321</v>
      </c>
      <c r="H2288" s="2">
        <v>2291</v>
      </c>
      <c r="I2288">
        <f t="shared" si="70"/>
        <v>1176.9999999999984</v>
      </c>
      <c r="J2288">
        <f t="shared" si="71"/>
        <v>18.55795516675779</v>
      </c>
    </row>
    <row r="2289" spans="1:10" ht="12.75" x14ac:dyDescent="0.2">
      <c r="A2289" s="2">
        <v>89</v>
      </c>
      <c r="B2289" s="2" t="s">
        <v>89</v>
      </c>
      <c r="C2289" s="3">
        <v>42496</v>
      </c>
      <c r="D2289" s="2" t="s">
        <v>16</v>
      </c>
      <c r="E2289" s="2">
        <v>0.54814814814814805</v>
      </c>
      <c r="F2289" s="2">
        <v>18516</v>
      </c>
      <c r="G2289" s="2">
        <v>110973</v>
      </c>
      <c r="H2289" s="2">
        <v>945</v>
      </c>
      <c r="I2289">
        <f t="shared" si="70"/>
        <v>517.99999999999989</v>
      </c>
      <c r="J2289">
        <f t="shared" si="71"/>
        <v>18.55795516675779</v>
      </c>
    </row>
    <row r="2290" spans="1:10" ht="12.75" x14ac:dyDescent="0.2">
      <c r="A2290" s="2">
        <v>90</v>
      </c>
      <c r="B2290" s="2" t="s">
        <v>145</v>
      </c>
      <c r="C2290" s="3">
        <v>42496</v>
      </c>
      <c r="D2290" s="2" t="s">
        <v>16</v>
      </c>
      <c r="E2290" s="2">
        <v>0.56661251015434599</v>
      </c>
      <c r="F2290" s="2">
        <v>9656</v>
      </c>
      <c r="G2290" s="2">
        <v>278505</v>
      </c>
      <c r="H2290" s="2">
        <v>2462</v>
      </c>
      <c r="I2290">
        <f t="shared" si="70"/>
        <v>1394.9999999999998</v>
      </c>
      <c r="J2290">
        <f t="shared" si="71"/>
        <v>18.55795516675779</v>
      </c>
    </row>
    <row r="2291" spans="1:10" ht="12.75" x14ac:dyDescent="0.2">
      <c r="A2291" s="2">
        <v>91</v>
      </c>
      <c r="B2291" s="2" t="s">
        <v>146</v>
      </c>
      <c r="C2291" s="3">
        <v>42496</v>
      </c>
      <c r="D2291" s="2" t="s">
        <v>16</v>
      </c>
      <c r="E2291" s="2">
        <v>0.49009900990098998</v>
      </c>
      <c r="F2291" s="2">
        <v>10675</v>
      </c>
      <c r="G2291" s="2">
        <v>62999</v>
      </c>
      <c r="H2291" s="2">
        <v>606</v>
      </c>
      <c r="I2291">
        <f t="shared" si="70"/>
        <v>296.99999999999994</v>
      </c>
      <c r="J2291">
        <f t="shared" si="71"/>
        <v>18.55795516675779</v>
      </c>
    </row>
    <row r="2292" spans="1:10" ht="12.75" x14ac:dyDescent="0.2">
      <c r="A2292" s="2">
        <v>92</v>
      </c>
      <c r="B2292" s="2" t="s">
        <v>147</v>
      </c>
      <c r="C2292" s="3">
        <v>42496</v>
      </c>
      <c r="D2292" s="2" t="s">
        <v>16</v>
      </c>
      <c r="E2292" s="2">
        <v>0.48105134474327599</v>
      </c>
      <c r="F2292" s="2">
        <v>30281</v>
      </c>
      <c r="G2292" s="2">
        <v>172823</v>
      </c>
      <c r="H2292" s="2">
        <v>1636</v>
      </c>
      <c r="I2292">
        <f t="shared" si="70"/>
        <v>786.99999999999955</v>
      </c>
      <c r="J2292">
        <f t="shared" si="71"/>
        <v>18.55795516675779</v>
      </c>
    </row>
    <row r="2293" spans="1:10" ht="12.75" x14ac:dyDescent="0.2">
      <c r="A2293" s="2">
        <v>96</v>
      </c>
      <c r="B2293" s="2" t="s">
        <v>148</v>
      </c>
      <c r="C2293" s="3">
        <v>42496</v>
      </c>
      <c r="D2293" s="2" t="s">
        <v>16</v>
      </c>
      <c r="E2293" s="2">
        <v>0.48663101604277997</v>
      </c>
      <c r="F2293" s="2">
        <v>4446</v>
      </c>
      <c r="G2293" s="2">
        <v>59943</v>
      </c>
      <c r="H2293" s="2">
        <v>561</v>
      </c>
      <c r="I2293">
        <f t="shared" si="70"/>
        <v>272.99999999999955</v>
      </c>
      <c r="J2293">
        <f t="shared" si="71"/>
        <v>18.55795516675779</v>
      </c>
    </row>
    <row r="2294" spans="1:10" ht="12.75" x14ac:dyDescent="0.2">
      <c r="A2294" s="2">
        <v>98</v>
      </c>
      <c r="B2294" s="2" t="s">
        <v>35</v>
      </c>
      <c r="C2294" s="3">
        <v>42496</v>
      </c>
      <c r="D2294" s="2" t="s">
        <v>16</v>
      </c>
      <c r="E2294" s="2">
        <v>0.51606805293005598</v>
      </c>
      <c r="F2294" s="2">
        <v>5195</v>
      </c>
      <c r="G2294" s="2">
        <v>54865</v>
      </c>
      <c r="H2294" s="2">
        <v>529</v>
      </c>
      <c r="I2294">
        <f t="shared" si="70"/>
        <v>272.9999999999996</v>
      </c>
      <c r="J2294">
        <f t="shared" si="71"/>
        <v>18.55795516675779</v>
      </c>
    </row>
    <row r="2295" spans="1:10" ht="12.75" x14ac:dyDescent="0.2">
      <c r="A2295" s="2">
        <v>99</v>
      </c>
      <c r="B2295" s="2" t="s">
        <v>149</v>
      </c>
      <c r="C2295" s="3">
        <v>42496</v>
      </c>
      <c r="D2295" s="2" t="s">
        <v>16</v>
      </c>
      <c r="E2295" s="2">
        <v>0.48980686695278902</v>
      </c>
      <c r="F2295" s="2">
        <v>44295</v>
      </c>
      <c r="G2295" s="2">
        <v>195873</v>
      </c>
      <c r="H2295" s="2">
        <v>1864</v>
      </c>
      <c r="I2295">
        <f t="shared" si="70"/>
        <v>912.99999999999875</v>
      </c>
      <c r="J2295">
        <f t="shared" si="71"/>
        <v>18.55795516675779</v>
      </c>
    </row>
    <row r="2296" spans="1:10" ht="12.75" x14ac:dyDescent="0.2">
      <c r="A2296" s="2">
        <v>101</v>
      </c>
      <c r="B2296" s="2" t="s">
        <v>150</v>
      </c>
      <c r="C2296" s="3">
        <v>42496</v>
      </c>
      <c r="D2296" s="2" t="s">
        <v>16</v>
      </c>
      <c r="E2296" s="2">
        <v>0.52396166134185296</v>
      </c>
      <c r="F2296" s="2">
        <v>4594</v>
      </c>
      <c r="G2296" s="2">
        <v>35241</v>
      </c>
      <c r="H2296" s="2">
        <v>313</v>
      </c>
      <c r="I2296">
        <f t="shared" si="70"/>
        <v>163.99999999999997</v>
      </c>
      <c r="J2296">
        <f t="shared" si="71"/>
        <v>18.55795516675779</v>
      </c>
    </row>
    <row r="2297" spans="1:10" ht="12.75" x14ac:dyDescent="0.2">
      <c r="A2297" s="2">
        <v>102</v>
      </c>
      <c r="B2297" s="2" t="s">
        <v>151</v>
      </c>
      <c r="C2297" s="3">
        <v>42496</v>
      </c>
      <c r="D2297" s="2" t="s">
        <v>16</v>
      </c>
      <c r="E2297" s="2">
        <v>0.49280000000000002</v>
      </c>
      <c r="F2297" s="2">
        <v>12270</v>
      </c>
      <c r="G2297" s="2">
        <v>66043</v>
      </c>
      <c r="H2297" s="2">
        <v>625</v>
      </c>
      <c r="I2297">
        <f t="shared" si="70"/>
        <v>308</v>
      </c>
      <c r="J2297">
        <f t="shared" si="71"/>
        <v>18.55795516675779</v>
      </c>
    </row>
    <row r="2298" spans="1:10" ht="12.75" x14ac:dyDescent="0.2">
      <c r="A2298" s="2">
        <v>103</v>
      </c>
      <c r="B2298" s="2" t="s">
        <v>93</v>
      </c>
      <c r="C2298" s="3">
        <v>42496</v>
      </c>
      <c r="D2298" s="2" t="s">
        <v>16</v>
      </c>
      <c r="E2298" s="2">
        <v>0.51594896331738405</v>
      </c>
      <c r="F2298" s="2">
        <v>25377</v>
      </c>
      <c r="G2298" s="2">
        <v>137590</v>
      </c>
      <c r="H2298" s="2">
        <v>1254</v>
      </c>
      <c r="I2298">
        <f t="shared" si="70"/>
        <v>646.99999999999955</v>
      </c>
      <c r="J2298">
        <f t="shared" si="71"/>
        <v>18.55795516675779</v>
      </c>
    </row>
    <row r="2299" spans="1:10" ht="12.75" x14ac:dyDescent="0.2">
      <c r="A2299" s="2">
        <v>104</v>
      </c>
      <c r="B2299" s="2" t="s">
        <v>152</v>
      </c>
      <c r="C2299" s="3">
        <v>42496</v>
      </c>
      <c r="D2299" s="2" t="s">
        <v>16</v>
      </c>
      <c r="E2299" s="2">
        <v>0.49780701754385898</v>
      </c>
      <c r="F2299" s="2">
        <v>22736</v>
      </c>
      <c r="G2299" s="2">
        <v>193284</v>
      </c>
      <c r="H2299" s="2">
        <v>1824</v>
      </c>
      <c r="I2299">
        <f t="shared" si="70"/>
        <v>907.99999999999875</v>
      </c>
      <c r="J2299">
        <f t="shared" si="71"/>
        <v>18.55795516675779</v>
      </c>
    </row>
    <row r="2300" spans="1:10" ht="12.75" x14ac:dyDescent="0.2">
      <c r="A2300" s="2">
        <v>105</v>
      </c>
      <c r="B2300" s="2" t="s">
        <v>153</v>
      </c>
      <c r="C2300" s="3">
        <v>42496</v>
      </c>
      <c r="D2300" s="2" t="s">
        <v>16</v>
      </c>
      <c r="E2300" s="2">
        <v>0.50888888888888795</v>
      </c>
      <c r="F2300" s="2">
        <v>122950</v>
      </c>
      <c r="G2300" s="2">
        <v>350079</v>
      </c>
      <c r="H2300" s="2">
        <v>3150</v>
      </c>
      <c r="I2300">
        <f t="shared" si="70"/>
        <v>1602.999999999997</v>
      </c>
      <c r="J2300">
        <f t="shared" si="71"/>
        <v>18.55795516675779</v>
      </c>
    </row>
    <row r="2301" spans="1:10" ht="12.75" x14ac:dyDescent="0.2">
      <c r="A2301" s="2">
        <v>106</v>
      </c>
      <c r="B2301" s="2" t="s">
        <v>136</v>
      </c>
      <c r="C2301" s="3">
        <v>42496</v>
      </c>
      <c r="D2301" s="2" t="s">
        <v>16</v>
      </c>
      <c r="E2301" s="2">
        <v>0.50497512437810899</v>
      </c>
      <c r="F2301" s="2">
        <v>18914</v>
      </c>
      <c r="G2301" s="2">
        <v>85674</v>
      </c>
      <c r="H2301" s="2">
        <v>804</v>
      </c>
      <c r="I2301">
        <f t="shared" si="70"/>
        <v>405.9999999999996</v>
      </c>
      <c r="J2301">
        <f t="shared" si="71"/>
        <v>18.55795516675779</v>
      </c>
    </row>
    <row r="2302" spans="1:10" ht="12.75" x14ac:dyDescent="0.2">
      <c r="A2302" s="2">
        <v>107</v>
      </c>
      <c r="B2302" s="2" t="s">
        <v>154</v>
      </c>
      <c r="C2302" s="3">
        <v>42496</v>
      </c>
      <c r="D2302" s="2" t="s">
        <v>16</v>
      </c>
      <c r="E2302" s="2">
        <v>0.49553001277139203</v>
      </c>
      <c r="F2302" s="2">
        <v>13994</v>
      </c>
      <c r="G2302" s="2">
        <v>163317</v>
      </c>
      <c r="H2302" s="2">
        <v>1566</v>
      </c>
      <c r="I2302">
        <f t="shared" si="70"/>
        <v>775.99999999999989</v>
      </c>
      <c r="J2302">
        <f t="shared" si="71"/>
        <v>18.55795516675779</v>
      </c>
    </row>
    <row r="2303" spans="1:10" ht="12.75" x14ac:dyDescent="0.2">
      <c r="A2303" s="2">
        <v>110</v>
      </c>
      <c r="B2303" s="2" t="s">
        <v>156</v>
      </c>
      <c r="C2303" s="3">
        <v>42496</v>
      </c>
      <c r="D2303" s="2" t="s">
        <v>16</v>
      </c>
      <c r="E2303" s="2">
        <v>0.51911935110081098</v>
      </c>
      <c r="F2303" s="2">
        <v>24577</v>
      </c>
      <c r="G2303" s="2">
        <v>96056</v>
      </c>
      <c r="H2303" s="2">
        <v>863</v>
      </c>
      <c r="I2303">
        <f t="shared" si="70"/>
        <v>447.99999999999989</v>
      </c>
      <c r="J2303">
        <f t="shared" si="71"/>
        <v>18.55795516675779</v>
      </c>
    </row>
    <row r="2304" spans="1:10" ht="12.75" x14ac:dyDescent="0.2">
      <c r="A2304" s="2">
        <v>111</v>
      </c>
      <c r="B2304" s="2" t="s">
        <v>157</v>
      </c>
      <c r="C2304" s="3">
        <v>42496</v>
      </c>
      <c r="D2304" s="2" t="s">
        <v>16</v>
      </c>
      <c r="E2304" s="2">
        <v>0.510967741935483</v>
      </c>
      <c r="F2304" s="2">
        <v>6790</v>
      </c>
      <c r="G2304" s="2">
        <v>83798</v>
      </c>
      <c r="H2304" s="2">
        <v>775</v>
      </c>
      <c r="I2304">
        <f t="shared" si="70"/>
        <v>395.99999999999932</v>
      </c>
      <c r="J2304">
        <f t="shared" si="71"/>
        <v>18.55795516675779</v>
      </c>
    </row>
    <row r="2305" spans="1:10" ht="12.75" x14ac:dyDescent="0.2">
      <c r="A2305" s="2">
        <v>112</v>
      </c>
      <c r="B2305" s="2" t="s">
        <v>158</v>
      </c>
      <c r="C2305" s="3">
        <v>42496</v>
      </c>
      <c r="D2305" s="2" t="s">
        <v>16</v>
      </c>
      <c r="E2305" s="2">
        <v>0.54631828978622299</v>
      </c>
      <c r="F2305" s="2">
        <v>5375</v>
      </c>
      <c r="G2305" s="2">
        <v>46486</v>
      </c>
      <c r="H2305" s="2">
        <v>421</v>
      </c>
      <c r="I2305">
        <f t="shared" si="70"/>
        <v>229.99999999999989</v>
      </c>
      <c r="J2305">
        <f t="shared" si="71"/>
        <v>18.55795516675779</v>
      </c>
    </row>
    <row r="2306" spans="1:10" ht="12.75" x14ac:dyDescent="0.2">
      <c r="A2306" s="2">
        <v>113</v>
      </c>
      <c r="B2306" s="2" t="s">
        <v>159</v>
      </c>
      <c r="C2306" s="3">
        <v>42496</v>
      </c>
      <c r="D2306" s="2" t="s">
        <v>16</v>
      </c>
      <c r="E2306" s="2">
        <v>0.48788927335640098</v>
      </c>
      <c r="F2306" s="2">
        <v>2931</v>
      </c>
      <c r="G2306" s="2">
        <v>31466</v>
      </c>
      <c r="H2306" s="2">
        <v>289</v>
      </c>
      <c r="I2306">
        <f t="shared" si="70"/>
        <v>140.99999999999989</v>
      </c>
      <c r="J2306">
        <f t="shared" si="71"/>
        <v>18.55795516675779</v>
      </c>
    </row>
    <row r="2307" spans="1:10" ht="12.75" x14ac:dyDescent="0.2">
      <c r="A2307" s="2">
        <v>114</v>
      </c>
      <c r="B2307" s="2" t="s">
        <v>160</v>
      </c>
      <c r="C2307" s="3">
        <v>42496</v>
      </c>
      <c r="D2307" s="2" t="s">
        <v>16</v>
      </c>
      <c r="E2307" s="2">
        <v>0.48623853211009099</v>
      </c>
      <c r="F2307" s="2">
        <v>12326</v>
      </c>
      <c r="G2307" s="2">
        <v>91083</v>
      </c>
      <c r="H2307" s="2">
        <v>872</v>
      </c>
      <c r="I2307">
        <f t="shared" ref="I2307:I2370" si="72">(H2307*E2307)</f>
        <v>423.99999999999932</v>
      </c>
      <c r="J2307">
        <f t="shared" ref="J2307:J2370" si="73">SUM($F$2,$F$3511)/SUM($H$2,$H$3511)</f>
        <v>18.55795516675779</v>
      </c>
    </row>
    <row r="2308" spans="1:10" ht="12.75" x14ac:dyDescent="0.2">
      <c r="A2308" s="2">
        <v>115</v>
      </c>
      <c r="B2308" s="2" t="s">
        <v>161</v>
      </c>
      <c r="C2308" s="3">
        <v>42496</v>
      </c>
      <c r="D2308" s="2" t="s">
        <v>16</v>
      </c>
      <c r="E2308" s="2">
        <v>0.5</v>
      </c>
      <c r="F2308" s="2">
        <v>5939</v>
      </c>
      <c r="G2308" s="2">
        <v>50714</v>
      </c>
      <c r="H2308" s="2">
        <v>478</v>
      </c>
      <c r="I2308">
        <f t="shared" si="72"/>
        <v>239</v>
      </c>
      <c r="J2308">
        <f t="shared" si="73"/>
        <v>18.55795516675779</v>
      </c>
    </row>
    <row r="2309" spans="1:10" ht="12.75" x14ac:dyDescent="0.2">
      <c r="A2309" s="2">
        <v>117</v>
      </c>
      <c r="B2309" s="2" t="s">
        <v>123</v>
      </c>
      <c r="C2309" s="3">
        <v>42496</v>
      </c>
      <c r="D2309" s="2" t="s">
        <v>16</v>
      </c>
      <c r="E2309" s="2">
        <v>0.46290322580645099</v>
      </c>
      <c r="F2309" s="2">
        <v>8306</v>
      </c>
      <c r="G2309" s="2">
        <v>63296</v>
      </c>
      <c r="H2309" s="2">
        <v>620</v>
      </c>
      <c r="I2309">
        <f t="shared" si="72"/>
        <v>286.9999999999996</v>
      </c>
      <c r="J2309">
        <f t="shared" si="73"/>
        <v>18.55795516675779</v>
      </c>
    </row>
    <row r="2310" spans="1:10" ht="12.75" x14ac:dyDescent="0.2">
      <c r="A2310" s="2">
        <v>119</v>
      </c>
      <c r="B2310" s="2" t="s">
        <v>44</v>
      </c>
      <c r="C2310" s="3">
        <v>42496</v>
      </c>
      <c r="D2310" s="2" t="s">
        <v>16</v>
      </c>
      <c r="E2310" s="2">
        <v>0.53038259564891199</v>
      </c>
      <c r="F2310" s="2">
        <v>16375</v>
      </c>
      <c r="G2310" s="2">
        <v>143264</v>
      </c>
      <c r="H2310" s="2">
        <v>1333</v>
      </c>
      <c r="I2310">
        <f t="shared" si="72"/>
        <v>706.99999999999966</v>
      </c>
      <c r="J2310">
        <f t="shared" si="73"/>
        <v>18.55795516675779</v>
      </c>
    </row>
    <row r="2311" spans="1:10" ht="12.75" x14ac:dyDescent="0.2">
      <c r="A2311" s="2">
        <v>120</v>
      </c>
      <c r="B2311" s="2" t="s">
        <v>162</v>
      </c>
      <c r="C2311" s="3">
        <v>42496</v>
      </c>
      <c r="D2311" s="2" t="s">
        <v>16</v>
      </c>
      <c r="E2311" s="2">
        <v>0.52512562814070296</v>
      </c>
      <c r="F2311" s="2">
        <v>5797</v>
      </c>
      <c r="G2311" s="2">
        <v>41225</v>
      </c>
      <c r="H2311" s="2">
        <v>398</v>
      </c>
      <c r="I2311">
        <f t="shared" si="72"/>
        <v>208.99999999999977</v>
      </c>
      <c r="J2311">
        <f t="shared" si="73"/>
        <v>18.55795516675779</v>
      </c>
    </row>
    <row r="2312" spans="1:10" ht="12.75" x14ac:dyDescent="0.2">
      <c r="A2312" s="2">
        <v>121</v>
      </c>
      <c r="B2312" s="2" t="s">
        <v>163</v>
      </c>
      <c r="C2312" s="3">
        <v>42496</v>
      </c>
      <c r="D2312" s="2" t="s">
        <v>16</v>
      </c>
      <c r="E2312" s="2">
        <v>0.502431118314424</v>
      </c>
      <c r="F2312" s="2">
        <v>18422</v>
      </c>
      <c r="G2312" s="2">
        <v>132478</v>
      </c>
      <c r="H2312" s="2">
        <v>1234</v>
      </c>
      <c r="I2312">
        <f t="shared" si="72"/>
        <v>619.9999999999992</v>
      </c>
      <c r="J2312">
        <f t="shared" si="73"/>
        <v>18.55795516675779</v>
      </c>
    </row>
    <row r="2313" spans="1:10" ht="12.75" x14ac:dyDescent="0.2">
      <c r="A2313" s="2">
        <v>122</v>
      </c>
      <c r="B2313" s="2" t="s">
        <v>54</v>
      </c>
      <c r="C2313" s="3">
        <v>42496</v>
      </c>
      <c r="D2313" s="2" t="s">
        <v>16</v>
      </c>
      <c r="E2313" s="2">
        <v>0.49103448275861999</v>
      </c>
      <c r="F2313" s="2">
        <v>35304</v>
      </c>
      <c r="G2313" s="2">
        <v>155150</v>
      </c>
      <c r="H2313" s="2">
        <v>1450</v>
      </c>
      <c r="I2313">
        <f t="shared" si="72"/>
        <v>711.99999999999898</v>
      </c>
      <c r="J2313">
        <f t="shared" si="73"/>
        <v>18.55795516675779</v>
      </c>
    </row>
    <row r="2314" spans="1:10" ht="12.75" x14ac:dyDescent="0.2">
      <c r="A2314" s="2">
        <v>126</v>
      </c>
      <c r="B2314" s="2" t="s">
        <v>165</v>
      </c>
      <c r="C2314" s="3">
        <v>42496</v>
      </c>
      <c r="D2314" s="2" t="s">
        <v>16</v>
      </c>
      <c r="E2314" s="2">
        <v>0.51704545454545403</v>
      </c>
      <c r="F2314" s="2">
        <v>4483</v>
      </c>
      <c r="G2314" s="2">
        <v>39495</v>
      </c>
      <c r="H2314" s="2">
        <v>352</v>
      </c>
      <c r="I2314">
        <f t="shared" si="72"/>
        <v>181.99999999999983</v>
      </c>
      <c r="J2314">
        <f t="shared" si="73"/>
        <v>18.55795516675779</v>
      </c>
    </row>
    <row r="2315" spans="1:10" ht="12.75" x14ac:dyDescent="0.2">
      <c r="A2315" s="2">
        <v>127</v>
      </c>
      <c r="B2315" s="2" t="s">
        <v>58</v>
      </c>
      <c r="C2315" s="3">
        <v>42496</v>
      </c>
      <c r="D2315" s="2" t="s">
        <v>16</v>
      </c>
      <c r="E2315" s="2">
        <v>0.50914634146341398</v>
      </c>
      <c r="F2315" s="2">
        <v>2404</v>
      </c>
      <c r="G2315" s="2">
        <v>36153</v>
      </c>
      <c r="H2315" s="2">
        <v>328</v>
      </c>
      <c r="I2315">
        <f t="shared" si="72"/>
        <v>166.99999999999977</v>
      </c>
      <c r="J2315">
        <f t="shared" si="73"/>
        <v>18.55795516675779</v>
      </c>
    </row>
    <row r="2316" spans="1:10" ht="12.75" x14ac:dyDescent="0.2">
      <c r="A2316" s="2">
        <v>131</v>
      </c>
      <c r="B2316" s="2" t="s">
        <v>166</v>
      </c>
      <c r="C2316" s="3">
        <v>42496</v>
      </c>
      <c r="D2316" s="2" t="s">
        <v>16</v>
      </c>
      <c r="E2316" s="2">
        <v>0.51861360718870297</v>
      </c>
      <c r="F2316" s="2">
        <v>13146</v>
      </c>
      <c r="G2316" s="2">
        <v>81457</v>
      </c>
      <c r="H2316" s="2">
        <v>779</v>
      </c>
      <c r="I2316">
        <f t="shared" si="72"/>
        <v>403.9999999999996</v>
      </c>
      <c r="J2316">
        <f t="shared" si="73"/>
        <v>18.55795516675779</v>
      </c>
    </row>
    <row r="2317" spans="1:10" ht="12.75" x14ac:dyDescent="0.2">
      <c r="A2317" s="2">
        <v>133</v>
      </c>
      <c r="B2317" s="2" t="s">
        <v>164</v>
      </c>
      <c r="C2317" s="3">
        <v>42496</v>
      </c>
      <c r="D2317" s="2" t="s">
        <v>16</v>
      </c>
      <c r="E2317" s="2">
        <v>0.46982055464926498</v>
      </c>
      <c r="F2317" s="2">
        <v>8516</v>
      </c>
      <c r="G2317" s="2">
        <v>61206</v>
      </c>
      <c r="H2317" s="2">
        <v>613</v>
      </c>
      <c r="I2317">
        <f t="shared" si="72"/>
        <v>287.99999999999943</v>
      </c>
      <c r="J2317">
        <f t="shared" si="73"/>
        <v>18.55795516675779</v>
      </c>
    </row>
    <row r="2318" spans="1:10" ht="12.75" x14ac:dyDescent="0.2">
      <c r="A2318" s="2">
        <v>134</v>
      </c>
      <c r="B2318" s="2" t="s">
        <v>120</v>
      </c>
      <c r="C2318" s="3">
        <v>42496</v>
      </c>
      <c r="D2318" s="2" t="s">
        <v>16</v>
      </c>
      <c r="E2318" s="2">
        <v>0.45124716553287902</v>
      </c>
      <c r="F2318" s="2">
        <v>4008</v>
      </c>
      <c r="G2318" s="2">
        <v>46697</v>
      </c>
      <c r="H2318" s="2">
        <v>441</v>
      </c>
      <c r="I2318">
        <f t="shared" si="72"/>
        <v>198.99999999999966</v>
      </c>
      <c r="J2318">
        <f t="shared" si="73"/>
        <v>18.55795516675779</v>
      </c>
    </row>
    <row r="2319" spans="1:10" ht="12.75" x14ac:dyDescent="0.2">
      <c r="A2319" s="2">
        <v>136</v>
      </c>
      <c r="B2319" s="2" t="s">
        <v>167</v>
      </c>
      <c r="C2319" s="3">
        <v>42496</v>
      </c>
      <c r="D2319" s="2" t="s">
        <v>16</v>
      </c>
      <c r="E2319" s="2">
        <v>0.51480637813211805</v>
      </c>
      <c r="F2319" s="2">
        <v>7079</v>
      </c>
      <c r="G2319" s="2">
        <v>47879</v>
      </c>
      <c r="H2319" s="2">
        <v>439</v>
      </c>
      <c r="I2319">
        <f t="shared" si="72"/>
        <v>225.99999999999983</v>
      </c>
      <c r="J2319">
        <f t="shared" si="73"/>
        <v>18.55795516675779</v>
      </c>
    </row>
    <row r="2320" spans="1:10" ht="12.75" x14ac:dyDescent="0.2">
      <c r="A2320" s="2">
        <v>143</v>
      </c>
      <c r="B2320" s="2" t="s">
        <v>168</v>
      </c>
      <c r="C2320" s="3">
        <v>42496</v>
      </c>
      <c r="D2320" s="2" t="s">
        <v>16</v>
      </c>
      <c r="E2320" s="2">
        <v>0.555634807417974</v>
      </c>
      <c r="F2320" s="2">
        <v>5863</v>
      </c>
      <c r="G2320" s="2">
        <v>163402</v>
      </c>
      <c r="H2320" s="2">
        <v>1402</v>
      </c>
      <c r="I2320">
        <f t="shared" si="72"/>
        <v>778.99999999999955</v>
      </c>
      <c r="J2320">
        <f t="shared" si="73"/>
        <v>18.55795516675779</v>
      </c>
    </row>
    <row r="2321" spans="1:10" ht="12.75" x14ac:dyDescent="0.2">
      <c r="A2321" s="2">
        <v>150</v>
      </c>
      <c r="B2321" s="2" t="s">
        <v>169</v>
      </c>
      <c r="C2321" s="3">
        <v>42496</v>
      </c>
      <c r="D2321" s="2" t="s">
        <v>16</v>
      </c>
      <c r="E2321" s="2">
        <v>0.43073047858941999</v>
      </c>
      <c r="F2321" s="2">
        <v>5790</v>
      </c>
      <c r="G2321" s="2">
        <v>39378</v>
      </c>
      <c r="H2321" s="2">
        <v>397</v>
      </c>
      <c r="I2321">
        <f t="shared" si="72"/>
        <v>170.99999999999974</v>
      </c>
      <c r="J2321">
        <f t="shared" si="73"/>
        <v>18.55795516675779</v>
      </c>
    </row>
    <row r="2322" spans="1:10" ht="12.75" x14ac:dyDescent="0.2">
      <c r="A2322" s="2">
        <v>154</v>
      </c>
      <c r="B2322" s="2" t="s">
        <v>170</v>
      </c>
      <c r="C2322" s="3">
        <v>42496</v>
      </c>
      <c r="D2322" s="2" t="s">
        <v>16</v>
      </c>
      <c r="E2322" s="2">
        <v>0.55769230769230704</v>
      </c>
      <c r="F2322" s="2">
        <v>4812</v>
      </c>
      <c r="G2322" s="2">
        <v>35827</v>
      </c>
      <c r="H2322" s="2">
        <v>312</v>
      </c>
      <c r="I2322">
        <f t="shared" si="72"/>
        <v>173.9999999999998</v>
      </c>
      <c r="J2322">
        <f t="shared" si="73"/>
        <v>18.55795516675779</v>
      </c>
    </row>
    <row r="2323" spans="1:10" ht="12.75" x14ac:dyDescent="0.2">
      <c r="A2323" s="2">
        <v>157</v>
      </c>
      <c r="B2323" s="2" t="s">
        <v>100</v>
      </c>
      <c r="C2323" s="3">
        <v>42496</v>
      </c>
      <c r="D2323" s="2" t="s">
        <v>16</v>
      </c>
      <c r="E2323" s="2">
        <v>0.50322283609576401</v>
      </c>
      <c r="F2323" s="2">
        <v>72030</v>
      </c>
      <c r="G2323" s="2">
        <v>459703</v>
      </c>
      <c r="H2323" s="2">
        <v>4344</v>
      </c>
      <c r="I2323">
        <f t="shared" si="72"/>
        <v>2185.9999999999991</v>
      </c>
      <c r="J2323">
        <f t="shared" si="73"/>
        <v>18.55795516675779</v>
      </c>
    </row>
    <row r="2324" spans="1:10" ht="12.75" x14ac:dyDescent="0.2">
      <c r="A2324" s="2">
        <v>161</v>
      </c>
      <c r="B2324" s="2" t="s">
        <v>26</v>
      </c>
      <c r="C2324" s="3">
        <v>42496</v>
      </c>
      <c r="D2324" s="2" t="s">
        <v>16</v>
      </c>
      <c r="E2324" s="2">
        <v>0.49819059107358199</v>
      </c>
      <c r="F2324" s="2">
        <v>7469</v>
      </c>
      <c r="G2324" s="2">
        <v>91457</v>
      </c>
      <c r="H2324" s="2">
        <v>829</v>
      </c>
      <c r="I2324">
        <f t="shared" si="72"/>
        <v>412.99999999999949</v>
      </c>
      <c r="J2324">
        <f t="shared" si="73"/>
        <v>18.55795516675779</v>
      </c>
    </row>
    <row r="2325" spans="1:10" ht="12.75" x14ac:dyDescent="0.2">
      <c r="A2325" s="2">
        <v>201</v>
      </c>
      <c r="B2325" s="2" t="s">
        <v>144</v>
      </c>
      <c r="C2325" s="3">
        <v>42496</v>
      </c>
      <c r="D2325" s="2" t="s">
        <v>16</v>
      </c>
      <c r="E2325" s="2">
        <v>0.50022232103156905</v>
      </c>
      <c r="F2325" s="2">
        <v>70034</v>
      </c>
      <c r="G2325" s="2">
        <v>245217</v>
      </c>
      <c r="H2325" s="2">
        <v>2249</v>
      </c>
      <c r="I2325">
        <f t="shared" si="72"/>
        <v>1124.9999999999989</v>
      </c>
      <c r="J2325">
        <f t="shared" si="73"/>
        <v>18.55795516675779</v>
      </c>
    </row>
    <row r="2326" spans="1:10" ht="12.75" x14ac:dyDescent="0.2">
      <c r="A2326" s="2">
        <v>202</v>
      </c>
      <c r="B2326" s="2" t="s">
        <v>171</v>
      </c>
      <c r="C2326" s="3">
        <v>42496</v>
      </c>
      <c r="D2326" s="2" t="s">
        <v>16</v>
      </c>
      <c r="E2326" s="2">
        <v>0.48691860465116199</v>
      </c>
      <c r="F2326" s="2">
        <v>26213</v>
      </c>
      <c r="G2326" s="2">
        <v>216949</v>
      </c>
      <c r="H2326" s="2">
        <v>2064</v>
      </c>
      <c r="I2326">
        <f t="shared" si="72"/>
        <v>1004.9999999999983</v>
      </c>
      <c r="J2326">
        <f t="shared" si="73"/>
        <v>18.55795516675779</v>
      </c>
    </row>
    <row r="2327" spans="1:10" ht="12.75" x14ac:dyDescent="0.2">
      <c r="A2327" s="2">
        <v>203</v>
      </c>
      <c r="B2327" s="2" t="s">
        <v>172</v>
      </c>
      <c r="C2327" s="3">
        <v>42496</v>
      </c>
      <c r="D2327" s="2" t="s">
        <v>16</v>
      </c>
      <c r="E2327" s="2">
        <v>0.504896626768226</v>
      </c>
      <c r="F2327" s="2">
        <v>13842</v>
      </c>
      <c r="G2327" s="2">
        <v>192325</v>
      </c>
      <c r="H2327" s="2">
        <v>1838</v>
      </c>
      <c r="I2327">
        <f t="shared" si="72"/>
        <v>927.99999999999943</v>
      </c>
      <c r="J2327">
        <f t="shared" si="73"/>
        <v>18.55795516675779</v>
      </c>
    </row>
    <row r="2328" spans="1:10" ht="12.75" x14ac:dyDescent="0.2">
      <c r="A2328" s="2">
        <v>222</v>
      </c>
      <c r="B2328" s="2" t="s">
        <v>66</v>
      </c>
      <c r="C2328" s="3">
        <v>42496</v>
      </c>
      <c r="D2328" s="2" t="s">
        <v>16</v>
      </c>
      <c r="E2328" s="2">
        <v>0.51711427066877302</v>
      </c>
      <c r="F2328" s="2">
        <v>24580</v>
      </c>
      <c r="G2328" s="2">
        <v>209865</v>
      </c>
      <c r="H2328" s="2">
        <v>1899</v>
      </c>
      <c r="I2328">
        <f t="shared" si="72"/>
        <v>982</v>
      </c>
      <c r="J2328">
        <f t="shared" si="73"/>
        <v>18.55795516675779</v>
      </c>
    </row>
    <row r="2329" spans="1:10" ht="12.75" x14ac:dyDescent="0.2">
      <c r="A2329" s="2">
        <v>223</v>
      </c>
      <c r="B2329" s="2" t="s">
        <v>173</v>
      </c>
      <c r="C2329" s="3">
        <v>42496</v>
      </c>
      <c r="D2329" s="2" t="s">
        <v>16</v>
      </c>
      <c r="E2329" s="2">
        <v>0.47916666666666602</v>
      </c>
      <c r="F2329" s="2">
        <v>6802</v>
      </c>
      <c r="G2329" s="2">
        <v>56109</v>
      </c>
      <c r="H2329" s="2">
        <v>528</v>
      </c>
      <c r="I2329">
        <f t="shared" si="72"/>
        <v>252.99999999999966</v>
      </c>
      <c r="J2329">
        <f t="shared" si="73"/>
        <v>18.55795516675779</v>
      </c>
    </row>
    <row r="2330" spans="1:10" ht="12.75" x14ac:dyDescent="0.2">
      <c r="A2330" s="2">
        <v>236</v>
      </c>
      <c r="B2330" s="2" t="s">
        <v>71</v>
      </c>
      <c r="C2330" s="3">
        <v>42496</v>
      </c>
      <c r="D2330" s="2" t="s">
        <v>16</v>
      </c>
      <c r="E2330" s="2">
        <v>0.51459293394777195</v>
      </c>
      <c r="F2330" s="2">
        <v>28903</v>
      </c>
      <c r="G2330" s="2">
        <v>352794</v>
      </c>
      <c r="H2330" s="2">
        <v>3255</v>
      </c>
      <c r="I2330">
        <f t="shared" si="72"/>
        <v>1674.9999999999977</v>
      </c>
      <c r="J2330">
        <f t="shared" si="73"/>
        <v>18.55795516675779</v>
      </c>
    </row>
    <row r="2331" spans="1:10" ht="12.75" x14ac:dyDescent="0.2">
      <c r="A2331" s="2">
        <v>238</v>
      </c>
      <c r="B2331" s="2" t="s">
        <v>138</v>
      </c>
      <c r="C2331" s="3">
        <v>42496</v>
      </c>
      <c r="D2331" s="2" t="s">
        <v>16</v>
      </c>
      <c r="E2331" s="2">
        <v>0.48143564356435598</v>
      </c>
      <c r="F2331" s="2">
        <v>40925</v>
      </c>
      <c r="G2331" s="2">
        <v>341383</v>
      </c>
      <c r="H2331" s="2">
        <v>3232</v>
      </c>
      <c r="I2331">
        <f t="shared" si="72"/>
        <v>1555.9999999999984</v>
      </c>
      <c r="J2331">
        <f t="shared" si="73"/>
        <v>18.55795516675779</v>
      </c>
    </row>
    <row r="2332" spans="1:10" ht="12.75" x14ac:dyDescent="0.2">
      <c r="A2332" s="2">
        <v>245</v>
      </c>
      <c r="B2332" s="2" t="s">
        <v>75</v>
      </c>
      <c r="C2332" s="3">
        <v>42496</v>
      </c>
      <c r="D2332" s="2" t="s">
        <v>16</v>
      </c>
      <c r="E2332" s="2">
        <v>0.53793103448275803</v>
      </c>
      <c r="F2332" s="2">
        <v>25390</v>
      </c>
      <c r="G2332" s="2">
        <v>221546</v>
      </c>
      <c r="H2332" s="2">
        <v>2030</v>
      </c>
      <c r="I2332">
        <f t="shared" si="72"/>
        <v>1091.9999999999989</v>
      </c>
      <c r="J2332">
        <f t="shared" si="73"/>
        <v>18.55795516675779</v>
      </c>
    </row>
    <row r="2333" spans="1:10" ht="12.75" x14ac:dyDescent="0.2">
      <c r="A2333" s="2">
        <v>254</v>
      </c>
      <c r="B2333" s="2" t="s">
        <v>143</v>
      </c>
      <c r="C2333" s="3">
        <v>42496</v>
      </c>
      <c r="D2333" s="2" t="s">
        <v>16</v>
      </c>
      <c r="E2333" s="2">
        <v>0.49748743718592903</v>
      </c>
      <c r="F2333" s="2">
        <v>6436</v>
      </c>
      <c r="G2333" s="2">
        <v>62684</v>
      </c>
      <c r="H2333" s="2">
        <v>597</v>
      </c>
      <c r="I2333">
        <f t="shared" si="72"/>
        <v>296.9999999999996</v>
      </c>
      <c r="J2333">
        <f t="shared" si="73"/>
        <v>18.55795516675779</v>
      </c>
    </row>
    <row r="2334" spans="1:10" ht="12.75" x14ac:dyDescent="0.2">
      <c r="A2334" s="2">
        <v>266</v>
      </c>
      <c r="B2334" s="2" t="s">
        <v>174</v>
      </c>
      <c r="C2334" s="3">
        <v>42496</v>
      </c>
      <c r="D2334" s="2" t="s">
        <v>16</v>
      </c>
      <c r="E2334" s="2">
        <v>0.48739495798319299</v>
      </c>
      <c r="F2334" s="2">
        <v>8297</v>
      </c>
      <c r="G2334" s="2">
        <v>48436</v>
      </c>
      <c r="H2334" s="2">
        <v>476</v>
      </c>
      <c r="I2334">
        <f t="shared" si="72"/>
        <v>231.99999999999986</v>
      </c>
      <c r="J2334">
        <f t="shared" si="73"/>
        <v>18.55795516675779</v>
      </c>
    </row>
    <row r="2335" spans="1:10" ht="12.75" x14ac:dyDescent="0.2">
      <c r="A2335" s="2">
        <v>267</v>
      </c>
      <c r="B2335" s="2" t="s">
        <v>175</v>
      </c>
      <c r="C2335" s="3">
        <v>42496</v>
      </c>
      <c r="D2335" s="2" t="s">
        <v>16</v>
      </c>
      <c r="E2335" s="2">
        <v>0.54136690647482</v>
      </c>
      <c r="F2335" s="2">
        <v>7891</v>
      </c>
      <c r="G2335" s="2">
        <v>60088</v>
      </c>
      <c r="H2335" s="2">
        <v>556</v>
      </c>
      <c r="I2335">
        <f t="shared" si="72"/>
        <v>300.99999999999994</v>
      </c>
      <c r="J2335">
        <f t="shared" si="73"/>
        <v>18.55795516675779</v>
      </c>
    </row>
    <row r="2336" spans="1:10" ht="12.75" x14ac:dyDescent="0.2">
      <c r="A2336" s="2">
        <v>268</v>
      </c>
      <c r="B2336" s="2" t="s">
        <v>176</v>
      </c>
      <c r="C2336" s="3">
        <v>42496</v>
      </c>
      <c r="D2336" s="2" t="s">
        <v>16</v>
      </c>
      <c r="E2336" s="2">
        <v>0.52478632478632403</v>
      </c>
      <c r="F2336" s="2">
        <v>12879</v>
      </c>
      <c r="G2336" s="2">
        <v>125840</v>
      </c>
      <c r="H2336" s="2">
        <v>1170</v>
      </c>
      <c r="I2336">
        <f t="shared" si="72"/>
        <v>613.99999999999909</v>
      </c>
      <c r="J2336">
        <f t="shared" si="73"/>
        <v>18.55795516675779</v>
      </c>
    </row>
    <row r="2337" spans="1:10" ht="12.75" x14ac:dyDescent="0.2">
      <c r="A2337" s="2">
        <v>412</v>
      </c>
      <c r="B2337" s="2" t="s">
        <v>118</v>
      </c>
      <c r="C2337" s="3">
        <v>42496</v>
      </c>
      <c r="D2337" s="2" t="s">
        <v>16</v>
      </c>
      <c r="E2337" s="2">
        <v>0.49298860648553899</v>
      </c>
      <c r="F2337" s="2">
        <v>14984</v>
      </c>
      <c r="G2337" s="2">
        <v>240186</v>
      </c>
      <c r="H2337" s="2">
        <v>2282</v>
      </c>
      <c r="I2337">
        <f t="shared" si="72"/>
        <v>1125</v>
      </c>
      <c r="J2337">
        <f t="shared" si="73"/>
        <v>18.55795516675779</v>
      </c>
    </row>
    <row r="2338" spans="1:10" ht="12.75" x14ac:dyDescent="0.2">
      <c r="A2338" s="2">
        <v>420</v>
      </c>
      <c r="B2338" s="2" t="s">
        <v>155</v>
      </c>
      <c r="C2338" s="3">
        <v>42496</v>
      </c>
      <c r="D2338" s="2" t="s">
        <v>16</v>
      </c>
      <c r="E2338" s="2">
        <v>0.50569476082004505</v>
      </c>
      <c r="F2338" s="2">
        <v>5114</v>
      </c>
      <c r="G2338" s="2">
        <v>47283</v>
      </c>
      <c r="H2338" s="2">
        <v>439</v>
      </c>
      <c r="I2338">
        <f t="shared" si="72"/>
        <v>221.99999999999977</v>
      </c>
      <c r="J2338">
        <f t="shared" si="73"/>
        <v>18.55795516675779</v>
      </c>
    </row>
    <row r="2339" spans="1:10" ht="12.75" x14ac:dyDescent="0.2">
      <c r="A2339" s="2">
        <v>421</v>
      </c>
      <c r="B2339" s="2" t="s">
        <v>177</v>
      </c>
      <c r="C2339" s="3">
        <v>42496</v>
      </c>
      <c r="D2339" s="2" t="s">
        <v>16</v>
      </c>
      <c r="E2339" s="2">
        <v>0.45588235294117602</v>
      </c>
      <c r="F2339" s="2">
        <v>1294</v>
      </c>
      <c r="G2339" s="2">
        <v>21069</v>
      </c>
      <c r="H2339" s="2">
        <v>204</v>
      </c>
      <c r="I2339">
        <f t="shared" si="72"/>
        <v>92.999999999999901</v>
      </c>
      <c r="J2339">
        <f t="shared" si="73"/>
        <v>18.55795516675779</v>
      </c>
    </row>
    <row r="2340" spans="1:10" ht="12.75" x14ac:dyDescent="0.2">
      <c r="A2340" s="2">
        <v>429</v>
      </c>
      <c r="B2340" s="2" t="s">
        <v>178</v>
      </c>
      <c r="C2340" s="3">
        <v>42496</v>
      </c>
      <c r="D2340" s="2" t="s">
        <v>16</v>
      </c>
      <c r="E2340" s="2">
        <v>0.47688243064729102</v>
      </c>
      <c r="F2340" s="2">
        <v>6301</v>
      </c>
      <c r="G2340" s="2">
        <v>78252</v>
      </c>
      <c r="H2340" s="2">
        <v>757</v>
      </c>
      <c r="I2340">
        <f t="shared" si="72"/>
        <v>360.99999999999932</v>
      </c>
      <c r="J2340">
        <f t="shared" si="73"/>
        <v>18.55795516675779</v>
      </c>
    </row>
    <row r="2341" spans="1:10" ht="12.75" x14ac:dyDescent="0.2">
      <c r="A2341" s="2">
        <v>432</v>
      </c>
      <c r="B2341" s="2" t="s">
        <v>39</v>
      </c>
      <c r="C2341" s="3">
        <v>42496</v>
      </c>
      <c r="D2341" s="2" t="s">
        <v>16</v>
      </c>
      <c r="E2341" s="2">
        <v>0.45331205107741401</v>
      </c>
      <c r="F2341" s="2">
        <v>62868</v>
      </c>
      <c r="G2341" s="2">
        <v>266989</v>
      </c>
      <c r="H2341" s="2">
        <v>2506</v>
      </c>
      <c r="I2341">
        <f t="shared" si="72"/>
        <v>1135.9999999999995</v>
      </c>
      <c r="J2341">
        <f t="shared" si="73"/>
        <v>18.55795516675779</v>
      </c>
    </row>
    <row r="2342" spans="1:10" ht="12.75" x14ac:dyDescent="0.2">
      <c r="A2342" s="2">
        <v>1</v>
      </c>
      <c r="B2342" s="2" t="s">
        <v>23</v>
      </c>
      <c r="C2342" s="3">
        <v>42497</v>
      </c>
      <c r="D2342" s="2" t="s">
        <v>28</v>
      </c>
      <c r="E2342" s="2">
        <v>0.51001177856301505</v>
      </c>
      <c r="F2342" s="2">
        <v>15643</v>
      </c>
      <c r="G2342" s="2">
        <v>70187</v>
      </c>
      <c r="H2342" s="2">
        <v>849</v>
      </c>
      <c r="I2342">
        <f t="shared" si="72"/>
        <v>432.99999999999977</v>
      </c>
      <c r="J2342">
        <f t="shared" si="73"/>
        <v>18.55795516675779</v>
      </c>
    </row>
    <row r="2343" spans="1:10" ht="12.75" x14ac:dyDescent="0.2">
      <c r="A2343" s="2">
        <v>2</v>
      </c>
      <c r="B2343" s="2" t="s">
        <v>33</v>
      </c>
      <c r="C2343" s="3">
        <v>42497</v>
      </c>
      <c r="D2343" s="2" t="s">
        <v>28</v>
      </c>
      <c r="E2343" s="2">
        <v>0.493506493506493</v>
      </c>
      <c r="F2343" s="2">
        <v>277</v>
      </c>
      <c r="G2343" s="2">
        <v>12597</v>
      </c>
      <c r="H2343" s="2">
        <v>154</v>
      </c>
      <c r="I2343">
        <f t="shared" si="72"/>
        <v>75.999999999999929</v>
      </c>
      <c r="J2343">
        <f t="shared" si="73"/>
        <v>18.55795516675779</v>
      </c>
    </row>
    <row r="2344" spans="1:10" ht="12.75" x14ac:dyDescent="0.2">
      <c r="A2344" s="2">
        <v>3</v>
      </c>
      <c r="B2344" s="2" t="s">
        <v>37</v>
      </c>
      <c r="C2344" s="3">
        <v>42497</v>
      </c>
      <c r="D2344" s="2" t="s">
        <v>28</v>
      </c>
      <c r="E2344" s="2">
        <v>0.66433566433566404</v>
      </c>
      <c r="F2344" s="2">
        <v>363</v>
      </c>
      <c r="G2344" s="2">
        <v>13393</v>
      </c>
      <c r="H2344" s="2">
        <v>143</v>
      </c>
      <c r="I2344">
        <f t="shared" si="72"/>
        <v>94.999999999999957</v>
      </c>
      <c r="J2344">
        <f t="shared" si="73"/>
        <v>18.55795516675779</v>
      </c>
    </row>
    <row r="2345" spans="1:10" ht="12.75" x14ac:dyDescent="0.2">
      <c r="A2345" s="2">
        <v>4</v>
      </c>
      <c r="B2345" s="2" t="s">
        <v>42</v>
      </c>
      <c r="C2345" s="3">
        <v>42497</v>
      </c>
      <c r="D2345" s="2" t="s">
        <v>28</v>
      </c>
      <c r="E2345" s="2">
        <v>0.531177829099307</v>
      </c>
      <c r="F2345" s="2">
        <v>2966</v>
      </c>
      <c r="G2345" s="2">
        <v>36912</v>
      </c>
      <c r="H2345" s="2">
        <v>433</v>
      </c>
      <c r="I2345">
        <f t="shared" si="72"/>
        <v>229.99999999999994</v>
      </c>
      <c r="J2345">
        <f t="shared" si="73"/>
        <v>18.55795516675779</v>
      </c>
    </row>
    <row r="2346" spans="1:10" ht="12.75" x14ac:dyDescent="0.2">
      <c r="A2346" s="2">
        <v>5</v>
      </c>
      <c r="B2346" s="2" t="s">
        <v>46</v>
      </c>
      <c r="C2346" s="3">
        <v>42497</v>
      </c>
      <c r="D2346" s="2" t="s">
        <v>28</v>
      </c>
      <c r="E2346" s="2">
        <v>0.50689655172413695</v>
      </c>
      <c r="F2346" s="2">
        <v>1949</v>
      </c>
      <c r="G2346" s="2">
        <v>24698</v>
      </c>
      <c r="H2346" s="2">
        <v>290</v>
      </c>
      <c r="I2346">
        <f t="shared" si="72"/>
        <v>146.99999999999972</v>
      </c>
      <c r="J2346">
        <f t="shared" si="73"/>
        <v>18.55795516675779</v>
      </c>
    </row>
    <row r="2347" spans="1:10" ht="12.75" x14ac:dyDescent="0.2">
      <c r="A2347" s="2">
        <v>6</v>
      </c>
      <c r="B2347" s="2" t="s">
        <v>49</v>
      </c>
      <c r="C2347" s="3">
        <v>42497</v>
      </c>
      <c r="D2347" s="2" t="s">
        <v>28</v>
      </c>
      <c r="E2347" s="2">
        <v>0.49152542372881303</v>
      </c>
      <c r="F2347" s="2">
        <v>215</v>
      </c>
      <c r="G2347" s="2">
        <v>9783</v>
      </c>
      <c r="H2347" s="2">
        <v>118</v>
      </c>
      <c r="I2347">
        <f t="shared" si="72"/>
        <v>57.999999999999936</v>
      </c>
      <c r="J2347">
        <f t="shared" si="73"/>
        <v>18.55795516675779</v>
      </c>
    </row>
    <row r="2348" spans="1:10" ht="12.75" x14ac:dyDescent="0.2">
      <c r="A2348" s="2">
        <v>7</v>
      </c>
      <c r="B2348" s="2" t="s">
        <v>51</v>
      </c>
      <c r="C2348" s="3">
        <v>42497</v>
      </c>
      <c r="D2348" s="2" t="s">
        <v>28</v>
      </c>
      <c r="E2348" s="2">
        <v>0.38738738738738698</v>
      </c>
      <c r="F2348" s="2">
        <v>1383</v>
      </c>
      <c r="G2348" s="2">
        <v>23437</v>
      </c>
      <c r="H2348" s="2">
        <v>333</v>
      </c>
      <c r="I2348">
        <f t="shared" si="72"/>
        <v>128.99999999999986</v>
      </c>
      <c r="J2348">
        <f t="shared" si="73"/>
        <v>18.55795516675779</v>
      </c>
    </row>
    <row r="2349" spans="1:10" ht="12.75" x14ac:dyDescent="0.2">
      <c r="A2349" s="2">
        <v>8</v>
      </c>
      <c r="B2349" s="2" t="s">
        <v>52</v>
      </c>
      <c r="C2349" s="3">
        <v>42497</v>
      </c>
      <c r="D2349" s="2" t="s">
        <v>28</v>
      </c>
      <c r="E2349" s="2">
        <v>0.45038167938931201</v>
      </c>
      <c r="F2349" s="2">
        <v>437</v>
      </c>
      <c r="G2349" s="2">
        <v>21452</v>
      </c>
      <c r="H2349" s="2">
        <v>262</v>
      </c>
      <c r="I2349">
        <f t="shared" si="72"/>
        <v>117.99999999999974</v>
      </c>
      <c r="J2349">
        <f t="shared" si="73"/>
        <v>18.55795516675779</v>
      </c>
    </row>
    <row r="2350" spans="1:10" ht="12.75" x14ac:dyDescent="0.2">
      <c r="A2350" s="2">
        <v>9</v>
      </c>
      <c r="B2350" s="2" t="s">
        <v>53</v>
      </c>
      <c r="C2350" s="3">
        <v>42497</v>
      </c>
      <c r="D2350" s="2" t="s">
        <v>28</v>
      </c>
      <c r="E2350" s="2">
        <v>0.57487922705313999</v>
      </c>
      <c r="F2350" s="2">
        <v>1644</v>
      </c>
      <c r="G2350" s="2">
        <v>37939</v>
      </c>
      <c r="H2350" s="2">
        <v>414</v>
      </c>
      <c r="I2350">
        <f t="shared" si="72"/>
        <v>237.99999999999994</v>
      </c>
      <c r="J2350">
        <f t="shared" si="73"/>
        <v>18.55795516675779</v>
      </c>
    </row>
    <row r="2351" spans="1:10" ht="12.75" x14ac:dyDescent="0.2">
      <c r="A2351" s="2">
        <v>10</v>
      </c>
      <c r="B2351" s="2" t="s">
        <v>55</v>
      </c>
      <c r="C2351" s="3">
        <v>42497</v>
      </c>
      <c r="D2351" s="2" t="s">
        <v>28</v>
      </c>
      <c r="E2351" s="2">
        <v>0.50122850122850104</v>
      </c>
      <c r="F2351" s="2">
        <v>3257</v>
      </c>
      <c r="G2351" s="2">
        <v>32970</v>
      </c>
      <c r="H2351" s="2">
        <v>407</v>
      </c>
      <c r="I2351">
        <f t="shared" si="72"/>
        <v>203.99999999999991</v>
      </c>
      <c r="J2351">
        <f t="shared" si="73"/>
        <v>18.55795516675779</v>
      </c>
    </row>
    <row r="2352" spans="1:10" ht="12.75" x14ac:dyDescent="0.2">
      <c r="A2352" s="2">
        <v>11</v>
      </c>
      <c r="B2352" s="2" t="s">
        <v>57</v>
      </c>
      <c r="C2352" s="3">
        <v>42497</v>
      </c>
      <c r="D2352" s="2" t="s">
        <v>28</v>
      </c>
      <c r="E2352" s="2">
        <v>0.46108949416342399</v>
      </c>
      <c r="F2352" s="2">
        <v>6396</v>
      </c>
      <c r="G2352" s="2">
        <v>42979</v>
      </c>
      <c r="H2352" s="2">
        <v>514</v>
      </c>
      <c r="I2352">
        <f t="shared" si="72"/>
        <v>236.99999999999991</v>
      </c>
      <c r="J2352">
        <f t="shared" si="73"/>
        <v>18.55795516675779</v>
      </c>
    </row>
    <row r="2353" spans="1:10" ht="12.75" x14ac:dyDescent="0.2">
      <c r="A2353" s="2">
        <v>12</v>
      </c>
      <c r="B2353" s="2" t="s">
        <v>60</v>
      </c>
      <c r="C2353" s="3">
        <v>42497</v>
      </c>
      <c r="D2353" s="2" t="s">
        <v>28</v>
      </c>
      <c r="E2353" s="2">
        <v>0.52209944751381199</v>
      </c>
      <c r="F2353" s="2">
        <v>1252</v>
      </c>
      <c r="G2353" s="2">
        <v>29782</v>
      </c>
      <c r="H2353" s="2">
        <v>362</v>
      </c>
      <c r="I2353">
        <f t="shared" si="72"/>
        <v>188.99999999999994</v>
      </c>
      <c r="J2353">
        <f t="shared" si="73"/>
        <v>18.55795516675779</v>
      </c>
    </row>
    <row r="2354" spans="1:10" ht="12.75" x14ac:dyDescent="0.2">
      <c r="A2354" s="2">
        <v>13</v>
      </c>
      <c r="B2354" s="2" t="s">
        <v>63</v>
      </c>
      <c r="C2354" s="3">
        <v>42497</v>
      </c>
      <c r="D2354" s="2" t="s">
        <v>28</v>
      </c>
      <c r="E2354" s="2">
        <v>0.47488584474885798</v>
      </c>
      <c r="F2354" s="2">
        <v>3477</v>
      </c>
      <c r="G2354" s="2">
        <v>36133</v>
      </c>
      <c r="H2354" s="2">
        <v>438</v>
      </c>
      <c r="I2354">
        <f t="shared" si="72"/>
        <v>207.9999999999998</v>
      </c>
      <c r="J2354">
        <f t="shared" si="73"/>
        <v>18.55795516675779</v>
      </c>
    </row>
    <row r="2355" spans="1:10" ht="12.75" x14ac:dyDescent="0.2">
      <c r="A2355" s="2">
        <v>14</v>
      </c>
      <c r="B2355" s="2" t="s">
        <v>65</v>
      </c>
      <c r="C2355" s="3">
        <v>42497</v>
      </c>
      <c r="D2355" s="2" t="s">
        <v>28</v>
      </c>
      <c r="E2355" s="2">
        <v>0.55477031802120103</v>
      </c>
      <c r="F2355" s="2">
        <v>950</v>
      </c>
      <c r="G2355" s="2">
        <v>23658</v>
      </c>
      <c r="H2355" s="2">
        <v>283</v>
      </c>
      <c r="I2355">
        <f t="shared" si="72"/>
        <v>156.99999999999989</v>
      </c>
      <c r="J2355">
        <f t="shared" si="73"/>
        <v>18.55795516675779</v>
      </c>
    </row>
    <row r="2356" spans="1:10" ht="12.75" x14ac:dyDescent="0.2">
      <c r="A2356" s="2">
        <v>15</v>
      </c>
      <c r="B2356" s="2" t="s">
        <v>68</v>
      </c>
      <c r="C2356" s="3">
        <v>42497</v>
      </c>
      <c r="D2356" s="2" t="s">
        <v>28</v>
      </c>
      <c r="E2356" s="2">
        <v>0.51788491446345197</v>
      </c>
      <c r="F2356" s="2">
        <v>5085</v>
      </c>
      <c r="G2356" s="2">
        <v>54572</v>
      </c>
      <c r="H2356" s="2">
        <v>643</v>
      </c>
      <c r="I2356">
        <f t="shared" si="72"/>
        <v>332.9999999999996</v>
      </c>
      <c r="J2356">
        <f t="shared" si="73"/>
        <v>18.55795516675779</v>
      </c>
    </row>
    <row r="2357" spans="1:10" ht="12.75" x14ac:dyDescent="0.2">
      <c r="A2357" s="2">
        <v>16</v>
      </c>
      <c r="B2357" s="2" t="s">
        <v>70</v>
      </c>
      <c r="C2357" s="3">
        <v>42497</v>
      </c>
      <c r="D2357" s="2" t="s">
        <v>28</v>
      </c>
      <c r="E2357" s="2">
        <v>0.41489361702127597</v>
      </c>
      <c r="F2357" s="2">
        <v>4047</v>
      </c>
      <c r="G2357" s="2">
        <v>35657</v>
      </c>
      <c r="H2357" s="2">
        <v>470</v>
      </c>
      <c r="I2357">
        <f t="shared" si="72"/>
        <v>194.99999999999972</v>
      </c>
      <c r="J2357">
        <f t="shared" si="73"/>
        <v>18.55795516675779</v>
      </c>
    </row>
    <row r="2358" spans="1:10" ht="12.75" x14ac:dyDescent="0.2">
      <c r="A2358" s="2">
        <v>17</v>
      </c>
      <c r="B2358" s="2" t="s">
        <v>74</v>
      </c>
      <c r="C2358" s="3">
        <v>42497</v>
      </c>
      <c r="D2358" s="2" t="s">
        <v>28</v>
      </c>
      <c r="E2358" s="2">
        <v>0.601739130434782</v>
      </c>
      <c r="F2358" s="2">
        <v>3652</v>
      </c>
      <c r="G2358" s="2">
        <v>51126</v>
      </c>
      <c r="H2358" s="2">
        <v>575</v>
      </c>
      <c r="I2358">
        <f t="shared" si="72"/>
        <v>345.99999999999966</v>
      </c>
      <c r="J2358">
        <f t="shared" si="73"/>
        <v>18.55795516675779</v>
      </c>
    </row>
    <row r="2359" spans="1:10" ht="12.75" x14ac:dyDescent="0.2">
      <c r="A2359" s="2">
        <v>18</v>
      </c>
      <c r="B2359" s="2" t="s">
        <v>77</v>
      </c>
      <c r="C2359" s="3">
        <v>42497</v>
      </c>
      <c r="D2359" s="2" t="s">
        <v>28</v>
      </c>
      <c r="E2359" s="2">
        <v>0.432989690721649</v>
      </c>
      <c r="F2359" s="2">
        <v>2075</v>
      </c>
      <c r="G2359" s="2">
        <v>36282</v>
      </c>
      <c r="H2359" s="2">
        <v>485</v>
      </c>
      <c r="I2359">
        <f t="shared" si="72"/>
        <v>209.99999999999977</v>
      </c>
      <c r="J2359">
        <f t="shared" si="73"/>
        <v>18.55795516675779</v>
      </c>
    </row>
    <row r="2360" spans="1:10" ht="12.75" x14ac:dyDescent="0.2">
      <c r="A2360" s="2">
        <v>19</v>
      </c>
      <c r="B2360" s="2" t="s">
        <v>79</v>
      </c>
      <c r="C2360" s="3">
        <v>42497</v>
      </c>
      <c r="D2360" s="2" t="s">
        <v>28</v>
      </c>
      <c r="E2360" s="2">
        <v>0.47096774193548302</v>
      </c>
      <c r="F2360" s="2">
        <v>2173</v>
      </c>
      <c r="G2360" s="2">
        <v>25188</v>
      </c>
      <c r="H2360" s="2">
        <v>310</v>
      </c>
      <c r="I2360">
        <f t="shared" si="72"/>
        <v>145.99999999999974</v>
      </c>
      <c r="J2360">
        <f t="shared" si="73"/>
        <v>18.55795516675779</v>
      </c>
    </row>
    <row r="2361" spans="1:10" ht="12.75" x14ac:dyDescent="0.2">
      <c r="A2361" s="2">
        <v>20</v>
      </c>
      <c r="B2361" s="2" t="s">
        <v>80</v>
      </c>
      <c r="C2361" s="3">
        <v>42497</v>
      </c>
      <c r="D2361" s="2" t="s">
        <v>28</v>
      </c>
      <c r="E2361" s="2">
        <v>0.42711864406779598</v>
      </c>
      <c r="F2361" s="2">
        <v>2065</v>
      </c>
      <c r="G2361" s="2">
        <v>21753</v>
      </c>
      <c r="H2361" s="2">
        <v>295</v>
      </c>
      <c r="I2361">
        <f t="shared" si="72"/>
        <v>125.99999999999982</v>
      </c>
      <c r="J2361">
        <f t="shared" si="73"/>
        <v>18.55795516675779</v>
      </c>
    </row>
    <row r="2362" spans="1:10" ht="12.75" x14ac:dyDescent="0.2">
      <c r="A2362" s="2">
        <v>21</v>
      </c>
      <c r="B2362" s="2" t="s">
        <v>81</v>
      </c>
      <c r="C2362" s="3">
        <v>42497</v>
      </c>
      <c r="D2362" s="2" t="s">
        <v>28</v>
      </c>
      <c r="E2362" s="2">
        <v>0.53583241455347197</v>
      </c>
      <c r="F2362" s="2">
        <v>18841</v>
      </c>
      <c r="G2362" s="2">
        <v>75509</v>
      </c>
      <c r="H2362" s="2">
        <v>907</v>
      </c>
      <c r="I2362">
        <f t="shared" si="72"/>
        <v>485.99999999999909</v>
      </c>
      <c r="J2362">
        <f t="shared" si="73"/>
        <v>18.55795516675779</v>
      </c>
    </row>
    <row r="2363" spans="1:10" ht="12.75" x14ac:dyDescent="0.2">
      <c r="A2363" s="2">
        <v>22</v>
      </c>
      <c r="B2363" s="2" t="s">
        <v>82</v>
      </c>
      <c r="C2363" s="3">
        <v>42497</v>
      </c>
      <c r="D2363" s="2" t="s">
        <v>28</v>
      </c>
      <c r="E2363" s="2">
        <v>0.58577405857740505</v>
      </c>
      <c r="F2363" s="2">
        <v>9678</v>
      </c>
      <c r="G2363" s="2">
        <v>62672</v>
      </c>
      <c r="H2363" s="2">
        <v>717</v>
      </c>
      <c r="I2363">
        <f t="shared" si="72"/>
        <v>419.99999999999943</v>
      </c>
      <c r="J2363">
        <f t="shared" si="73"/>
        <v>18.55795516675779</v>
      </c>
    </row>
    <row r="2364" spans="1:10" ht="12.75" x14ac:dyDescent="0.2">
      <c r="A2364" s="2">
        <v>23</v>
      </c>
      <c r="B2364" s="2" t="s">
        <v>83</v>
      </c>
      <c r="C2364" s="3">
        <v>42497</v>
      </c>
      <c r="D2364" s="2" t="s">
        <v>28</v>
      </c>
      <c r="E2364" s="2">
        <v>0.40641711229946498</v>
      </c>
      <c r="F2364" s="2">
        <v>714</v>
      </c>
      <c r="G2364" s="2">
        <v>15141</v>
      </c>
      <c r="H2364" s="2">
        <v>187</v>
      </c>
      <c r="I2364">
        <f t="shared" si="72"/>
        <v>75.999999999999957</v>
      </c>
      <c r="J2364">
        <f t="shared" si="73"/>
        <v>18.55795516675779</v>
      </c>
    </row>
    <row r="2365" spans="1:10" ht="12.75" x14ac:dyDescent="0.2">
      <c r="A2365" s="2">
        <v>24</v>
      </c>
      <c r="B2365" s="2" t="s">
        <v>84</v>
      </c>
      <c r="C2365" s="3">
        <v>42497</v>
      </c>
      <c r="D2365" s="2" t="s">
        <v>28</v>
      </c>
      <c r="E2365" s="2">
        <v>0.48083623693379701</v>
      </c>
      <c r="F2365" s="2">
        <v>1974</v>
      </c>
      <c r="G2365" s="2">
        <v>22970</v>
      </c>
      <c r="H2365" s="2">
        <v>287</v>
      </c>
      <c r="I2365">
        <f t="shared" si="72"/>
        <v>137.99999999999974</v>
      </c>
      <c r="J2365">
        <f t="shared" si="73"/>
        <v>18.55795516675779</v>
      </c>
    </row>
    <row r="2366" spans="1:10" ht="12.75" x14ac:dyDescent="0.2">
      <c r="A2366" s="2">
        <v>25</v>
      </c>
      <c r="B2366" s="2" t="s">
        <v>86</v>
      </c>
      <c r="C2366" s="3">
        <v>42497</v>
      </c>
      <c r="D2366" s="2" t="s">
        <v>28</v>
      </c>
      <c r="E2366" s="2">
        <v>0.51706484641638195</v>
      </c>
      <c r="F2366" s="2">
        <v>3152</v>
      </c>
      <c r="G2366" s="2">
        <v>51162</v>
      </c>
      <c r="H2366" s="2">
        <v>586</v>
      </c>
      <c r="I2366">
        <f t="shared" si="72"/>
        <v>302.99999999999983</v>
      </c>
      <c r="J2366">
        <f t="shared" si="73"/>
        <v>18.55795516675779</v>
      </c>
    </row>
    <row r="2367" spans="1:10" ht="12.75" x14ac:dyDescent="0.2">
      <c r="A2367" s="2">
        <v>26</v>
      </c>
      <c r="B2367" s="2" t="s">
        <v>87</v>
      </c>
      <c r="C2367" s="3">
        <v>42497</v>
      </c>
      <c r="D2367" s="2" t="s">
        <v>28</v>
      </c>
      <c r="E2367" s="2">
        <v>0.48160535117056802</v>
      </c>
      <c r="F2367" s="2">
        <v>736</v>
      </c>
      <c r="G2367" s="2">
        <v>24757</v>
      </c>
      <c r="H2367" s="2">
        <v>299</v>
      </c>
      <c r="I2367">
        <f t="shared" si="72"/>
        <v>143.99999999999983</v>
      </c>
      <c r="J2367">
        <f t="shared" si="73"/>
        <v>18.55795516675779</v>
      </c>
    </row>
    <row r="2368" spans="1:10" ht="12.75" x14ac:dyDescent="0.2">
      <c r="A2368" s="2">
        <v>27</v>
      </c>
      <c r="B2368" s="2" t="s">
        <v>88</v>
      </c>
      <c r="C2368" s="3">
        <v>42497</v>
      </c>
      <c r="D2368" s="2" t="s">
        <v>28</v>
      </c>
      <c r="E2368" s="2">
        <v>0.54150197628458396</v>
      </c>
      <c r="F2368" s="2">
        <v>1288</v>
      </c>
      <c r="G2368" s="2">
        <v>21777</v>
      </c>
      <c r="H2368" s="2">
        <v>253</v>
      </c>
      <c r="I2368">
        <f t="shared" si="72"/>
        <v>136.99999999999974</v>
      </c>
      <c r="J2368">
        <f t="shared" si="73"/>
        <v>18.55795516675779</v>
      </c>
    </row>
    <row r="2369" spans="1:10" ht="12.75" x14ac:dyDescent="0.2">
      <c r="A2369" s="2">
        <v>28</v>
      </c>
      <c r="B2369" s="2" t="s">
        <v>90</v>
      </c>
      <c r="C2369" s="3">
        <v>42497</v>
      </c>
      <c r="D2369" s="2" t="s">
        <v>28</v>
      </c>
      <c r="E2369" s="2">
        <v>0.38008130081300801</v>
      </c>
      <c r="F2369" s="2">
        <v>12536</v>
      </c>
      <c r="G2369" s="2">
        <v>36718</v>
      </c>
      <c r="H2369" s="2">
        <v>492</v>
      </c>
      <c r="I2369">
        <f t="shared" si="72"/>
        <v>186.99999999999994</v>
      </c>
      <c r="J2369">
        <f t="shared" si="73"/>
        <v>18.55795516675779</v>
      </c>
    </row>
    <row r="2370" spans="1:10" ht="12.75" x14ac:dyDescent="0.2">
      <c r="A2370" s="2">
        <v>29</v>
      </c>
      <c r="B2370" s="2" t="s">
        <v>92</v>
      </c>
      <c r="C2370" s="3">
        <v>42497</v>
      </c>
      <c r="D2370" s="2" t="s">
        <v>28</v>
      </c>
      <c r="E2370" s="2">
        <v>0.44015444015444</v>
      </c>
      <c r="F2370" s="2">
        <v>15592</v>
      </c>
      <c r="G2370" s="2">
        <v>61228</v>
      </c>
      <c r="H2370" s="2">
        <v>777</v>
      </c>
      <c r="I2370">
        <f t="shared" si="72"/>
        <v>341.99999999999989</v>
      </c>
      <c r="J2370">
        <f t="shared" si="73"/>
        <v>18.55795516675779</v>
      </c>
    </row>
    <row r="2371" spans="1:10" ht="12.75" x14ac:dyDescent="0.2">
      <c r="A2371" s="2">
        <v>30</v>
      </c>
      <c r="B2371" s="2" t="s">
        <v>94</v>
      </c>
      <c r="C2371" s="3">
        <v>42497</v>
      </c>
      <c r="D2371" s="2" t="s">
        <v>28</v>
      </c>
      <c r="E2371" s="2">
        <v>0.53097345132743301</v>
      </c>
      <c r="F2371" s="2">
        <v>440</v>
      </c>
      <c r="G2371" s="2">
        <v>21372</v>
      </c>
      <c r="H2371" s="2">
        <v>226</v>
      </c>
      <c r="I2371">
        <f t="shared" ref="I2371:I2434" si="74">(H2371*E2371)</f>
        <v>119.99999999999986</v>
      </c>
      <c r="J2371">
        <f t="shared" ref="J2371:J2434" si="75">SUM($F$2,$F$3511)/SUM($H$2,$H$3511)</f>
        <v>18.55795516675779</v>
      </c>
    </row>
    <row r="2372" spans="1:10" ht="12.75" x14ac:dyDescent="0.2">
      <c r="A2372" s="2">
        <v>31</v>
      </c>
      <c r="B2372" s="2" t="s">
        <v>96</v>
      </c>
      <c r="C2372" s="3">
        <v>42497</v>
      </c>
      <c r="D2372" s="2" t="s">
        <v>28</v>
      </c>
      <c r="E2372" s="2">
        <v>0.45152354570637099</v>
      </c>
      <c r="F2372" s="2">
        <v>1118</v>
      </c>
      <c r="G2372" s="2">
        <v>28906</v>
      </c>
      <c r="H2372" s="2">
        <v>361</v>
      </c>
      <c r="I2372">
        <f t="shared" si="74"/>
        <v>162.99999999999991</v>
      </c>
      <c r="J2372">
        <f t="shared" si="75"/>
        <v>18.55795516675779</v>
      </c>
    </row>
    <row r="2373" spans="1:10" ht="12.75" x14ac:dyDescent="0.2">
      <c r="A2373" s="2">
        <v>32</v>
      </c>
      <c r="B2373" s="2" t="s">
        <v>97</v>
      </c>
      <c r="C2373" s="3">
        <v>42497</v>
      </c>
      <c r="D2373" s="2" t="s">
        <v>28</v>
      </c>
      <c r="E2373" s="2">
        <v>0.58485639686683999</v>
      </c>
      <c r="F2373" s="2">
        <v>2433</v>
      </c>
      <c r="G2373" s="2">
        <v>35916</v>
      </c>
      <c r="H2373" s="2">
        <v>383</v>
      </c>
      <c r="I2373">
        <f t="shared" si="74"/>
        <v>223.99999999999972</v>
      </c>
      <c r="J2373">
        <f t="shared" si="75"/>
        <v>18.55795516675779</v>
      </c>
    </row>
    <row r="2374" spans="1:10" ht="12.75" x14ac:dyDescent="0.2">
      <c r="A2374" s="2">
        <v>33</v>
      </c>
      <c r="B2374" s="2" t="s">
        <v>98</v>
      </c>
      <c r="C2374" s="3">
        <v>42497</v>
      </c>
      <c r="D2374" s="2" t="s">
        <v>28</v>
      </c>
      <c r="E2374" s="2">
        <v>0.50802139037433103</v>
      </c>
      <c r="F2374" s="2">
        <v>402</v>
      </c>
      <c r="G2374" s="2">
        <v>14532</v>
      </c>
      <c r="H2374" s="2">
        <v>187</v>
      </c>
      <c r="I2374">
        <f t="shared" si="74"/>
        <v>94.999999999999901</v>
      </c>
      <c r="J2374">
        <f t="shared" si="75"/>
        <v>18.55795516675779</v>
      </c>
    </row>
    <row r="2375" spans="1:10" ht="12.75" x14ac:dyDescent="0.2">
      <c r="A2375" s="2">
        <v>34</v>
      </c>
      <c r="B2375" s="2" t="s">
        <v>99</v>
      </c>
      <c r="C2375" s="3">
        <v>42497</v>
      </c>
      <c r="D2375" s="2" t="s">
        <v>28</v>
      </c>
      <c r="E2375" s="2">
        <v>0.49173553719008201</v>
      </c>
      <c r="F2375" s="2">
        <v>299</v>
      </c>
      <c r="G2375" s="2">
        <v>20379</v>
      </c>
      <c r="H2375" s="2">
        <v>242</v>
      </c>
      <c r="I2375">
        <f t="shared" si="74"/>
        <v>118.99999999999984</v>
      </c>
      <c r="J2375">
        <f t="shared" si="75"/>
        <v>18.55795516675779</v>
      </c>
    </row>
    <row r="2376" spans="1:10" ht="12.75" x14ac:dyDescent="0.2">
      <c r="A2376" s="2">
        <v>35</v>
      </c>
      <c r="B2376" s="2" t="s">
        <v>101</v>
      </c>
      <c r="C2376" s="3">
        <v>42497</v>
      </c>
      <c r="D2376" s="2" t="s">
        <v>28</v>
      </c>
      <c r="E2376" s="2">
        <v>0.48109965635738799</v>
      </c>
      <c r="F2376" s="2">
        <v>697</v>
      </c>
      <c r="G2376" s="2">
        <v>23918</v>
      </c>
      <c r="H2376" s="2">
        <v>291</v>
      </c>
      <c r="I2376">
        <f t="shared" si="74"/>
        <v>139.99999999999991</v>
      </c>
      <c r="J2376">
        <f t="shared" si="75"/>
        <v>18.55795516675779</v>
      </c>
    </row>
    <row r="2377" spans="1:10" ht="12.75" x14ac:dyDescent="0.2">
      <c r="A2377" s="2">
        <v>36</v>
      </c>
      <c r="B2377" s="2" t="s">
        <v>102</v>
      </c>
      <c r="C2377" s="3">
        <v>42497</v>
      </c>
      <c r="D2377" s="2" t="s">
        <v>28</v>
      </c>
      <c r="E2377" s="2">
        <v>0.58922558922558899</v>
      </c>
      <c r="F2377" s="2">
        <v>1105</v>
      </c>
      <c r="G2377" s="2">
        <v>24199</v>
      </c>
      <c r="H2377" s="2">
        <v>297</v>
      </c>
      <c r="I2377">
        <f t="shared" si="74"/>
        <v>174.99999999999991</v>
      </c>
      <c r="J2377">
        <f t="shared" si="75"/>
        <v>18.55795516675779</v>
      </c>
    </row>
    <row r="2378" spans="1:10" ht="12.75" x14ac:dyDescent="0.2">
      <c r="A2378" s="2">
        <v>37</v>
      </c>
      <c r="B2378" s="2" t="s">
        <v>103</v>
      </c>
      <c r="C2378" s="3">
        <v>42497</v>
      </c>
      <c r="D2378" s="2" t="s">
        <v>28</v>
      </c>
      <c r="E2378" s="2">
        <v>0.64102564102564097</v>
      </c>
      <c r="F2378" s="2">
        <v>2567</v>
      </c>
      <c r="G2378" s="2">
        <v>37169</v>
      </c>
      <c r="H2378" s="2">
        <v>429</v>
      </c>
      <c r="I2378">
        <f t="shared" si="74"/>
        <v>275</v>
      </c>
      <c r="J2378">
        <f t="shared" si="75"/>
        <v>18.55795516675779</v>
      </c>
    </row>
    <row r="2379" spans="1:10" ht="12.75" x14ac:dyDescent="0.2">
      <c r="A2379" s="2">
        <v>38</v>
      </c>
      <c r="B2379" s="2" t="s">
        <v>104</v>
      </c>
      <c r="C2379" s="3">
        <v>42497</v>
      </c>
      <c r="D2379" s="2" t="s">
        <v>28</v>
      </c>
      <c r="E2379" s="2">
        <v>0.51569506726457304</v>
      </c>
      <c r="F2379" s="2">
        <v>792</v>
      </c>
      <c r="G2379" s="2">
        <v>17409</v>
      </c>
      <c r="H2379" s="2">
        <v>223</v>
      </c>
      <c r="I2379">
        <f t="shared" si="74"/>
        <v>114.99999999999979</v>
      </c>
      <c r="J2379">
        <f t="shared" si="75"/>
        <v>18.55795516675779</v>
      </c>
    </row>
    <row r="2380" spans="1:10" ht="12.75" x14ac:dyDescent="0.2">
      <c r="A2380" s="2">
        <v>39</v>
      </c>
      <c r="B2380" s="2" t="s">
        <v>105</v>
      </c>
      <c r="C2380" s="3">
        <v>42497</v>
      </c>
      <c r="D2380" s="2" t="s">
        <v>28</v>
      </c>
      <c r="E2380" s="2">
        <v>0.49019607843137197</v>
      </c>
      <c r="F2380" s="2">
        <v>346</v>
      </c>
      <c r="G2380" s="2">
        <v>18213</v>
      </c>
      <c r="H2380" s="2">
        <v>204</v>
      </c>
      <c r="I2380">
        <f t="shared" si="74"/>
        <v>99.999999999999886</v>
      </c>
      <c r="J2380">
        <f t="shared" si="75"/>
        <v>18.55795516675779</v>
      </c>
    </row>
    <row r="2381" spans="1:10" ht="12.75" x14ac:dyDescent="0.2">
      <c r="A2381" s="2">
        <v>40</v>
      </c>
      <c r="B2381" s="2" t="s">
        <v>107</v>
      </c>
      <c r="C2381" s="3">
        <v>42497</v>
      </c>
      <c r="D2381" s="2" t="s">
        <v>28</v>
      </c>
      <c r="E2381" s="2">
        <v>0.57142857142857095</v>
      </c>
      <c r="F2381" s="2">
        <v>1280</v>
      </c>
      <c r="G2381" s="2">
        <v>30976</v>
      </c>
      <c r="H2381" s="2">
        <v>343</v>
      </c>
      <c r="I2381">
        <f t="shared" si="74"/>
        <v>195.99999999999983</v>
      </c>
      <c r="J2381">
        <f t="shared" si="75"/>
        <v>18.55795516675779</v>
      </c>
    </row>
    <row r="2382" spans="1:10" ht="12.75" x14ac:dyDescent="0.2">
      <c r="A2382" s="2">
        <v>41</v>
      </c>
      <c r="B2382" s="2" t="s">
        <v>108</v>
      </c>
      <c r="C2382" s="3">
        <v>42497</v>
      </c>
      <c r="D2382" s="2" t="s">
        <v>28</v>
      </c>
      <c r="E2382" s="2">
        <v>0.48986486486486402</v>
      </c>
      <c r="F2382" s="2">
        <v>321</v>
      </c>
      <c r="G2382" s="2">
        <v>24507</v>
      </c>
      <c r="H2382" s="2">
        <v>296</v>
      </c>
      <c r="I2382">
        <f t="shared" si="74"/>
        <v>144.99999999999974</v>
      </c>
      <c r="J2382">
        <f t="shared" si="75"/>
        <v>18.55795516675779</v>
      </c>
    </row>
    <row r="2383" spans="1:10" ht="12.75" x14ac:dyDescent="0.2">
      <c r="A2383" s="2">
        <v>42</v>
      </c>
      <c r="B2383" s="2" t="s">
        <v>109</v>
      </c>
      <c r="C2383" s="3">
        <v>42497</v>
      </c>
      <c r="D2383" s="2" t="s">
        <v>28</v>
      </c>
      <c r="E2383" s="2">
        <v>0.43014705882352899</v>
      </c>
      <c r="F2383" s="2">
        <v>855</v>
      </c>
      <c r="G2383" s="2">
        <v>21246</v>
      </c>
      <c r="H2383" s="2">
        <v>272</v>
      </c>
      <c r="I2383">
        <f t="shared" si="74"/>
        <v>116.99999999999989</v>
      </c>
      <c r="J2383">
        <f t="shared" si="75"/>
        <v>18.55795516675779</v>
      </c>
    </row>
    <row r="2384" spans="1:10" ht="12.75" x14ac:dyDescent="0.2">
      <c r="A2384" s="2">
        <v>43</v>
      </c>
      <c r="B2384" s="2" t="s">
        <v>110</v>
      </c>
      <c r="C2384" s="3">
        <v>42497</v>
      </c>
      <c r="D2384" s="2" t="s">
        <v>28</v>
      </c>
      <c r="E2384" s="2">
        <v>0.53030303030303005</v>
      </c>
      <c r="F2384" s="2">
        <v>365</v>
      </c>
      <c r="G2384" s="2">
        <v>23086</v>
      </c>
      <c r="H2384" s="2">
        <v>264</v>
      </c>
      <c r="I2384">
        <f t="shared" si="74"/>
        <v>139.99999999999994</v>
      </c>
      <c r="J2384">
        <f t="shared" si="75"/>
        <v>18.55795516675779</v>
      </c>
    </row>
    <row r="2385" spans="1:10" ht="12.75" x14ac:dyDescent="0.2">
      <c r="A2385" s="2">
        <v>44</v>
      </c>
      <c r="B2385" s="2" t="s">
        <v>112</v>
      </c>
      <c r="C2385" s="3">
        <v>42497</v>
      </c>
      <c r="D2385" s="2" t="s">
        <v>28</v>
      </c>
      <c r="E2385" s="2">
        <v>0.49666666666666598</v>
      </c>
      <c r="F2385" s="2">
        <v>1100</v>
      </c>
      <c r="G2385" s="2">
        <v>23642</v>
      </c>
      <c r="H2385" s="2">
        <v>300</v>
      </c>
      <c r="I2385">
        <f t="shared" si="74"/>
        <v>148.9999999999998</v>
      </c>
      <c r="J2385">
        <f t="shared" si="75"/>
        <v>18.55795516675779</v>
      </c>
    </row>
    <row r="2386" spans="1:10" ht="12.75" x14ac:dyDescent="0.2">
      <c r="A2386" s="2">
        <v>45</v>
      </c>
      <c r="B2386" s="2" t="s">
        <v>113</v>
      </c>
      <c r="C2386" s="3">
        <v>42497</v>
      </c>
      <c r="D2386" s="2" t="s">
        <v>28</v>
      </c>
      <c r="E2386" s="2">
        <v>0.57339449541284404</v>
      </c>
      <c r="F2386" s="2">
        <v>2051</v>
      </c>
      <c r="G2386" s="2">
        <v>38790</v>
      </c>
      <c r="H2386" s="2">
        <v>436</v>
      </c>
      <c r="I2386">
        <f t="shared" si="74"/>
        <v>250</v>
      </c>
      <c r="J2386">
        <f t="shared" si="75"/>
        <v>18.55795516675779</v>
      </c>
    </row>
    <row r="2387" spans="1:10" ht="12.75" x14ac:dyDescent="0.2">
      <c r="A2387" s="2">
        <v>48</v>
      </c>
      <c r="B2387" s="2" t="s">
        <v>115</v>
      </c>
      <c r="C2387" s="3">
        <v>42497</v>
      </c>
      <c r="D2387" s="2" t="s">
        <v>28</v>
      </c>
      <c r="E2387" s="2">
        <v>0.51118210862619795</v>
      </c>
      <c r="F2387" s="2">
        <v>16034</v>
      </c>
      <c r="G2387" s="2">
        <v>52689</v>
      </c>
      <c r="H2387" s="2">
        <v>626</v>
      </c>
      <c r="I2387">
        <f t="shared" si="74"/>
        <v>319.99999999999994</v>
      </c>
      <c r="J2387">
        <f t="shared" si="75"/>
        <v>18.55795516675779</v>
      </c>
    </row>
    <row r="2388" spans="1:10" ht="12.75" x14ac:dyDescent="0.2">
      <c r="A2388" s="2">
        <v>50</v>
      </c>
      <c r="B2388" s="2" t="s">
        <v>116</v>
      </c>
      <c r="C2388" s="3">
        <v>42497</v>
      </c>
      <c r="D2388" s="2" t="s">
        <v>28</v>
      </c>
      <c r="E2388" s="2">
        <v>0.49340369393139799</v>
      </c>
      <c r="F2388" s="2">
        <v>14732</v>
      </c>
      <c r="G2388" s="2">
        <v>63152</v>
      </c>
      <c r="H2388" s="2">
        <v>758</v>
      </c>
      <c r="I2388">
        <f t="shared" si="74"/>
        <v>373.99999999999966</v>
      </c>
      <c r="J2388">
        <f t="shared" si="75"/>
        <v>18.55795516675779</v>
      </c>
    </row>
    <row r="2389" spans="1:10" ht="12.75" x14ac:dyDescent="0.2">
      <c r="A2389" s="2">
        <v>51</v>
      </c>
      <c r="B2389" s="2" t="s">
        <v>117</v>
      </c>
      <c r="C2389" s="3">
        <v>42497</v>
      </c>
      <c r="D2389" s="2" t="s">
        <v>28</v>
      </c>
      <c r="E2389" s="2">
        <v>0.51256281407035098</v>
      </c>
      <c r="F2389" s="2">
        <v>727</v>
      </c>
      <c r="G2389" s="2">
        <v>34776</v>
      </c>
      <c r="H2389" s="2">
        <v>398</v>
      </c>
      <c r="I2389">
        <f t="shared" si="74"/>
        <v>203.99999999999969</v>
      </c>
      <c r="J2389">
        <f t="shared" si="75"/>
        <v>18.55795516675779</v>
      </c>
    </row>
    <row r="2390" spans="1:10" ht="12.75" x14ac:dyDescent="0.2">
      <c r="A2390" s="2">
        <v>53</v>
      </c>
      <c r="B2390" s="2" t="s">
        <v>12</v>
      </c>
      <c r="C2390" s="3">
        <v>42497</v>
      </c>
      <c r="D2390" s="2" t="s">
        <v>28</v>
      </c>
      <c r="E2390" s="2">
        <v>0.51391465677179904</v>
      </c>
      <c r="F2390" s="2">
        <v>2180</v>
      </c>
      <c r="G2390" s="2">
        <v>45567</v>
      </c>
      <c r="H2390" s="2">
        <v>539</v>
      </c>
      <c r="I2390">
        <f t="shared" si="74"/>
        <v>276.99999999999966</v>
      </c>
      <c r="J2390">
        <f t="shared" si="75"/>
        <v>18.55795516675779</v>
      </c>
    </row>
    <row r="2391" spans="1:10" ht="12.75" x14ac:dyDescent="0.2">
      <c r="A2391" s="2">
        <v>54</v>
      </c>
      <c r="B2391" s="2" t="s">
        <v>50</v>
      </c>
      <c r="C2391" s="3">
        <v>42497</v>
      </c>
      <c r="D2391" s="2" t="s">
        <v>28</v>
      </c>
      <c r="E2391" s="2">
        <v>0.50956937799043001</v>
      </c>
      <c r="F2391" s="2">
        <v>1394</v>
      </c>
      <c r="G2391" s="2">
        <v>36984</v>
      </c>
      <c r="H2391" s="2">
        <v>418</v>
      </c>
      <c r="I2391">
        <f t="shared" si="74"/>
        <v>212.99999999999974</v>
      </c>
      <c r="J2391">
        <f t="shared" si="75"/>
        <v>18.55795516675779</v>
      </c>
    </row>
    <row r="2392" spans="1:10" ht="12.75" x14ac:dyDescent="0.2">
      <c r="A2392" s="2">
        <v>55</v>
      </c>
      <c r="B2392" s="2" t="s">
        <v>121</v>
      </c>
      <c r="C2392" s="3">
        <v>42497</v>
      </c>
      <c r="D2392" s="2" t="s">
        <v>28</v>
      </c>
      <c r="E2392" s="2">
        <v>0.50790067720090204</v>
      </c>
      <c r="F2392" s="2">
        <v>2018</v>
      </c>
      <c r="G2392" s="2">
        <v>35786</v>
      </c>
      <c r="H2392" s="2">
        <v>443</v>
      </c>
      <c r="I2392">
        <f t="shared" si="74"/>
        <v>224.9999999999996</v>
      </c>
      <c r="J2392">
        <f t="shared" si="75"/>
        <v>18.55795516675779</v>
      </c>
    </row>
    <row r="2393" spans="1:10" ht="12.75" x14ac:dyDescent="0.2">
      <c r="A2393" s="2">
        <v>56</v>
      </c>
      <c r="B2393" s="2" t="s">
        <v>122</v>
      </c>
      <c r="C2393" s="3">
        <v>42497</v>
      </c>
      <c r="D2393" s="2" t="s">
        <v>28</v>
      </c>
      <c r="E2393" s="2">
        <v>0.402061855670103</v>
      </c>
      <c r="F2393" s="2">
        <v>141</v>
      </c>
      <c r="G2393" s="2">
        <v>8143</v>
      </c>
      <c r="H2393" s="2">
        <v>97</v>
      </c>
      <c r="I2393">
        <f t="shared" si="74"/>
        <v>38.999999999999993</v>
      </c>
      <c r="J2393">
        <f t="shared" si="75"/>
        <v>18.55795516675779</v>
      </c>
    </row>
    <row r="2394" spans="1:10" ht="12.75" x14ac:dyDescent="0.2">
      <c r="A2394" s="2">
        <v>57</v>
      </c>
      <c r="B2394" s="2" t="s">
        <v>124</v>
      </c>
      <c r="C2394" s="3">
        <v>42497</v>
      </c>
      <c r="D2394" s="2" t="s">
        <v>28</v>
      </c>
      <c r="E2394" s="2">
        <v>0.56603773584905603</v>
      </c>
      <c r="F2394" s="2">
        <v>425</v>
      </c>
      <c r="G2394" s="2">
        <v>17592</v>
      </c>
      <c r="H2394" s="2">
        <v>212</v>
      </c>
      <c r="I2394">
        <f t="shared" si="74"/>
        <v>119.99999999999989</v>
      </c>
      <c r="J2394">
        <f t="shared" si="75"/>
        <v>18.55795516675779</v>
      </c>
    </row>
    <row r="2395" spans="1:10" ht="12.75" x14ac:dyDescent="0.2">
      <c r="A2395" s="2">
        <v>58</v>
      </c>
      <c r="B2395" s="2" t="s">
        <v>114</v>
      </c>
      <c r="C2395" s="3">
        <v>42497</v>
      </c>
      <c r="D2395" s="2" t="s">
        <v>28</v>
      </c>
      <c r="E2395" s="2">
        <v>0.51748251748251695</v>
      </c>
      <c r="F2395" s="2">
        <v>0</v>
      </c>
      <c r="G2395" s="2">
        <v>11199</v>
      </c>
      <c r="H2395" s="2">
        <v>143</v>
      </c>
      <c r="I2395">
        <f t="shared" si="74"/>
        <v>73.999999999999929</v>
      </c>
      <c r="J2395">
        <f t="shared" si="75"/>
        <v>18.55795516675779</v>
      </c>
    </row>
    <row r="2396" spans="1:10" ht="12.75" x14ac:dyDescent="0.2">
      <c r="A2396" s="2">
        <v>59</v>
      </c>
      <c r="B2396" s="2" t="s">
        <v>126</v>
      </c>
      <c r="C2396" s="3">
        <v>42497</v>
      </c>
      <c r="D2396" s="2" t="s">
        <v>28</v>
      </c>
      <c r="E2396" s="2">
        <v>0.50495049504950396</v>
      </c>
      <c r="F2396" s="2">
        <v>637</v>
      </c>
      <c r="G2396" s="2">
        <v>16708</v>
      </c>
      <c r="H2396" s="2">
        <v>202</v>
      </c>
      <c r="I2396">
        <f t="shared" si="74"/>
        <v>101.9999999999998</v>
      </c>
      <c r="J2396">
        <f t="shared" si="75"/>
        <v>18.55795516675779</v>
      </c>
    </row>
    <row r="2397" spans="1:10" ht="12.75" x14ac:dyDescent="0.2">
      <c r="A2397" s="2">
        <v>60</v>
      </c>
      <c r="B2397" s="2" t="s">
        <v>111</v>
      </c>
      <c r="C2397" s="3">
        <v>42497</v>
      </c>
      <c r="D2397" s="2" t="s">
        <v>28</v>
      </c>
      <c r="E2397" s="2">
        <v>0.47407407407407398</v>
      </c>
      <c r="F2397" s="2">
        <v>109</v>
      </c>
      <c r="G2397" s="2">
        <v>10500</v>
      </c>
      <c r="H2397" s="2">
        <v>135</v>
      </c>
      <c r="I2397">
        <f t="shared" si="74"/>
        <v>63.999999999999986</v>
      </c>
      <c r="J2397">
        <f t="shared" si="75"/>
        <v>18.55795516675779</v>
      </c>
    </row>
    <row r="2398" spans="1:10" ht="12.75" x14ac:dyDescent="0.2">
      <c r="A2398" s="2">
        <v>61</v>
      </c>
      <c r="B2398" s="2" t="s">
        <v>127</v>
      </c>
      <c r="C2398" s="3">
        <v>42497</v>
      </c>
      <c r="D2398" s="2" t="s">
        <v>28</v>
      </c>
      <c r="E2398" s="2">
        <v>0.49659863945578198</v>
      </c>
      <c r="F2398" s="2">
        <v>226</v>
      </c>
      <c r="G2398" s="2">
        <v>23031</v>
      </c>
      <c r="H2398" s="2">
        <v>294</v>
      </c>
      <c r="I2398">
        <f t="shared" si="74"/>
        <v>145.99999999999991</v>
      </c>
      <c r="J2398">
        <f t="shared" si="75"/>
        <v>18.55795516675779</v>
      </c>
    </row>
    <row r="2399" spans="1:10" ht="12.75" x14ac:dyDescent="0.2">
      <c r="A2399" s="2">
        <v>62</v>
      </c>
      <c r="B2399" s="2" t="s">
        <v>91</v>
      </c>
      <c r="C2399" s="3">
        <v>42497</v>
      </c>
      <c r="D2399" s="2" t="s">
        <v>28</v>
      </c>
      <c r="E2399" s="2">
        <v>0.56666666666666599</v>
      </c>
      <c r="F2399" s="2">
        <v>657</v>
      </c>
      <c r="G2399" s="2">
        <v>19801</v>
      </c>
      <c r="H2399" s="2">
        <v>240</v>
      </c>
      <c r="I2399">
        <f t="shared" si="74"/>
        <v>135.99999999999983</v>
      </c>
      <c r="J2399">
        <f t="shared" si="75"/>
        <v>18.55795516675779</v>
      </c>
    </row>
    <row r="2400" spans="1:10" ht="12.75" x14ac:dyDescent="0.2">
      <c r="A2400" s="2">
        <v>63</v>
      </c>
      <c r="B2400" s="2" t="s">
        <v>128</v>
      </c>
      <c r="C2400" s="3">
        <v>42497</v>
      </c>
      <c r="D2400" s="2" t="s">
        <v>28</v>
      </c>
      <c r="E2400" s="2">
        <v>0.55806451612903196</v>
      </c>
      <c r="F2400" s="2">
        <v>1063</v>
      </c>
      <c r="G2400" s="2">
        <v>26485</v>
      </c>
      <c r="H2400" s="2">
        <v>310</v>
      </c>
      <c r="I2400">
        <f t="shared" si="74"/>
        <v>172.99999999999991</v>
      </c>
      <c r="J2400">
        <f t="shared" si="75"/>
        <v>18.55795516675779</v>
      </c>
    </row>
    <row r="2401" spans="1:10" ht="12.75" x14ac:dyDescent="0.2">
      <c r="A2401" s="2">
        <v>64</v>
      </c>
      <c r="B2401" s="2" t="s">
        <v>30</v>
      </c>
      <c r="C2401" s="3">
        <v>42497</v>
      </c>
      <c r="D2401" s="2" t="s">
        <v>28</v>
      </c>
      <c r="E2401" s="2">
        <v>0.34399999999999997</v>
      </c>
      <c r="F2401" s="2">
        <v>12326</v>
      </c>
      <c r="G2401" s="2">
        <v>44134</v>
      </c>
      <c r="H2401" s="2">
        <v>625</v>
      </c>
      <c r="I2401">
        <f t="shared" si="74"/>
        <v>214.99999999999997</v>
      </c>
      <c r="J2401">
        <f t="shared" si="75"/>
        <v>18.55795516675779</v>
      </c>
    </row>
    <row r="2402" spans="1:10" ht="12.75" x14ac:dyDescent="0.2">
      <c r="A2402" s="2">
        <v>67</v>
      </c>
      <c r="B2402" s="2" t="s">
        <v>129</v>
      </c>
      <c r="C2402" s="3">
        <v>42497</v>
      </c>
      <c r="D2402" s="2" t="s">
        <v>28</v>
      </c>
      <c r="E2402" s="2">
        <v>0.48648648648648601</v>
      </c>
      <c r="F2402" s="2">
        <v>930</v>
      </c>
      <c r="G2402" s="2">
        <v>31174</v>
      </c>
      <c r="H2402" s="2">
        <v>370</v>
      </c>
      <c r="I2402">
        <f t="shared" si="74"/>
        <v>179.99999999999983</v>
      </c>
      <c r="J2402">
        <f t="shared" si="75"/>
        <v>18.55795516675779</v>
      </c>
    </row>
    <row r="2403" spans="1:10" ht="12.75" x14ac:dyDescent="0.2">
      <c r="A2403" s="2">
        <v>68</v>
      </c>
      <c r="B2403" s="2" t="s">
        <v>130</v>
      </c>
      <c r="C2403" s="3">
        <v>42497</v>
      </c>
      <c r="D2403" s="2" t="s">
        <v>28</v>
      </c>
      <c r="E2403" s="2">
        <v>0.43165467625899201</v>
      </c>
      <c r="F2403" s="2">
        <v>269</v>
      </c>
      <c r="G2403" s="2">
        <v>11143</v>
      </c>
      <c r="H2403" s="2">
        <v>139</v>
      </c>
      <c r="I2403">
        <f t="shared" si="74"/>
        <v>59.999999999999886</v>
      </c>
      <c r="J2403">
        <f t="shared" si="75"/>
        <v>18.55795516675779</v>
      </c>
    </row>
    <row r="2404" spans="1:10" ht="12.75" x14ac:dyDescent="0.2">
      <c r="A2404" s="2">
        <v>69</v>
      </c>
      <c r="B2404" s="2" t="s">
        <v>131</v>
      </c>
      <c r="C2404" s="3">
        <v>42497</v>
      </c>
      <c r="D2404" s="2" t="s">
        <v>28</v>
      </c>
      <c r="E2404" s="2">
        <v>0.49549549549549499</v>
      </c>
      <c r="F2404" s="2">
        <v>114</v>
      </c>
      <c r="G2404" s="2">
        <v>18827</v>
      </c>
      <c r="H2404" s="2">
        <v>222</v>
      </c>
      <c r="I2404">
        <f t="shared" si="74"/>
        <v>109.99999999999989</v>
      </c>
      <c r="J2404">
        <f t="shared" si="75"/>
        <v>18.55795516675779</v>
      </c>
    </row>
    <row r="2405" spans="1:10" ht="12.75" x14ac:dyDescent="0.2">
      <c r="A2405" s="2">
        <v>72</v>
      </c>
      <c r="B2405" s="2" t="s">
        <v>132</v>
      </c>
      <c r="C2405" s="3">
        <v>42497</v>
      </c>
      <c r="D2405" s="2" t="s">
        <v>28</v>
      </c>
      <c r="E2405" s="2">
        <v>0.47761194029850701</v>
      </c>
      <c r="F2405" s="2">
        <v>82</v>
      </c>
      <c r="G2405" s="2">
        <v>5038</v>
      </c>
      <c r="H2405" s="2">
        <v>67</v>
      </c>
      <c r="I2405">
        <f t="shared" si="74"/>
        <v>31.999999999999968</v>
      </c>
      <c r="J2405">
        <f t="shared" si="75"/>
        <v>18.55795516675779</v>
      </c>
    </row>
    <row r="2406" spans="1:10" ht="12.75" x14ac:dyDescent="0.2">
      <c r="A2406" s="2">
        <v>74</v>
      </c>
      <c r="B2406" s="2" t="s">
        <v>125</v>
      </c>
      <c r="C2406" s="3">
        <v>42497</v>
      </c>
      <c r="D2406" s="2" t="s">
        <v>28</v>
      </c>
      <c r="E2406" s="2">
        <v>0.57704918032786801</v>
      </c>
      <c r="F2406" s="2">
        <v>869</v>
      </c>
      <c r="G2406" s="2">
        <v>29337</v>
      </c>
      <c r="H2406" s="2">
        <v>305</v>
      </c>
      <c r="I2406">
        <f t="shared" si="74"/>
        <v>175.99999999999974</v>
      </c>
      <c r="J2406">
        <f t="shared" si="75"/>
        <v>18.55795516675779</v>
      </c>
    </row>
    <row r="2407" spans="1:10" ht="12.75" x14ac:dyDescent="0.2">
      <c r="A2407" s="2">
        <v>75</v>
      </c>
      <c r="B2407" s="2" t="s">
        <v>106</v>
      </c>
      <c r="C2407" s="3">
        <v>42497</v>
      </c>
      <c r="D2407" s="2" t="s">
        <v>28</v>
      </c>
      <c r="E2407" s="2">
        <v>0.4375</v>
      </c>
      <c r="F2407" s="2">
        <v>1829</v>
      </c>
      <c r="G2407" s="2">
        <v>26257</v>
      </c>
      <c r="H2407" s="2">
        <v>320</v>
      </c>
      <c r="I2407">
        <f t="shared" si="74"/>
        <v>140</v>
      </c>
      <c r="J2407">
        <f t="shared" si="75"/>
        <v>18.55795516675779</v>
      </c>
    </row>
    <row r="2408" spans="1:10" ht="12.75" x14ac:dyDescent="0.2">
      <c r="A2408" s="2">
        <v>76</v>
      </c>
      <c r="B2408" s="2" t="s">
        <v>119</v>
      </c>
      <c r="C2408" s="3">
        <v>42497</v>
      </c>
      <c r="D2408" s="2" t="s">
        <v>28</v>
      </c>
      <c r="E2408" s="2">
        <v>0.41951219512195098</v>
      </c>
      <c r="F2408" s="2">
        <v>939</v>
      </c>
      <c r="G2408" s="2">
        <v>31299</v>
      </c>
      <c r="H2408" s="2">
        <v>410</v>
      </c>
      <c r="I2408">
        <f t="shared" si="74"/>
        <v>171.99999999999991</v>
      </c>
      <c r="J2408">
        <f t="shared" si="75"/>
        <v>18.55795516675779</v>
      </c>
    </row>
    <row r="2409" spans="1:10" ht="12.75" x14ac:dyDescent="0.2">
      <c r="A2409" s="2">
        <v>77</v>
      </c>
      <c r="B2409" s="2" t="s">
        <v>134</v>
      </c>
      <c r="C2409" s="3">
        <v>42497</v>
      </c>
      <c r="D2409" s="2" t="s">
        <v>28</v>
      </c>
      <c r="E2409" s="2">
        <v>0.407407407407407</v>
      </c>
      <c r="F2409" s="2">
        <v>1157</v>
      </c>
      <c r="G2409" s="2">
        <v>9165</v>
      </c>
      <c r="H2409" s="2">
        <v>135</v>
      </c>
      <c r="I2409">
        <f t="shared" si="74"/>
        <v>54.999999999999943</v>
      </c>
      <c r="J2409">
        <f t="shared" si="75"/>
        <v>18.55795516675779</v>
      </c>
    </row>
    <row r="2410" spans="1:10" ht="12.75" x14ac:dyDescent="0.2">
      <c r="A2410" s="2">
        <v>78</v>
      </c>
      <c r="B2410" s="2" t="s">
        <v>95</v>
      </c>
      <c r="C2410" s="3">
        <v>42497</v>
      </c>
      <c r="D2410" s="2" t="s">
        <v>28</v>
      </c>
      <c r="E2410" s="2">
        <v>0.41839762611275899</v>
      </c>
      <c r="F2410" s="2">
        <v>2184</v>
      </c>
      <c r="G2410" s="2">
        <v>24920</v>
      </c>
      <c r="H2410" s="2">
        <v>337</v>
      </c>
      <c r="I2410">
        <f t="shared" si="74"/>
        <v>140.99999999999977</v>
      </c>
      <c r="J2410">
        <f t="shared" si="75"/>
        <v>18.55795516675779</v>
      </c>
    </row>
    <row r="2411" spans="1:10" ht="12.75" x14ac:dyDescent="0.2">
      <c r="A2411" s="2">
        <v>79</v>
      </c>
      <c r="B2411" s="2" t="s">
        <v>137</v>
      </c>
      <c r="C2411" s="3">
        <v>42497</v>
      </c>
      <c r="D2411" s="2" t="s">
        <v>28</v>
      </c>
      <c r="E2411" s="2">
        <v>0.49099099099098997</v>
      </c>
      <c r="F2411" s="2">
        <v>95</v>
      </c>
      <c r="G2411" s="2">
        <v>19145</v>
      </c>
      <c r="H2411" s="2">
        <v>222</v>
      </c>
      <c r="I2411">
        <f t="shared" si="74"/>
        <v>108.99999999999977</v>
      </c>
      <c r="J2411">
        <f t="shared" si="75"/>
        <v>18.55795516675779</v>
      </c>
    </row>
    <row r="2412" spans="1:10" ht="12.75" x14ac:dyDescent="0.2">
      <c r="A2412" s="2">
        <v>80</v>
      </c>
      <c r="B2412" s="2" t="s">
        <v>135</v>
      </c>
      <c r="C2412" s="3">
        <v>42497</v>
      </c>
      <c r="D2412" s="2" t="s">
        <v>28</v>
      </c>
      <c r="E2412" s="2">
        <v>0.48739495798319299</v>
      </c>
      <c r="F2412" s="2">
        <v>342</v>
      </c>
      <c r="G2412" s="2">
        <v>19960</v>
      </c>
      <c r="H2412" s="2">
        <v>238</v>
      </c>
      <c r="I2412">
        <f t="shared" si="74"/>
        <v>115.99999999999993</v>
      </c>
      <c r="J2412">
        <f t="shared" si="75"/>
        <v>18.55795516675779</v>
      </c>
    </row>
    <row r="2413" spans="1:10" ht="12.75" x14ac:dyDescent="0.2">
      <c r="A2413" s="2">
        <v>81</v>
      </c>
      <c r="B2413" s="2" t="s">
        <v>133</v>
      </c>
      <c r="C2413" s="3">
        <v>42497</v>
      </c>
      <c r="D2413" s="2" t="s">
        <v>28</v>
      </c>
      <c r="E2413" s="2">
        <v>0.50591016548463297</v>
      </c>
      <c r="F2413" s="2">
        <v>877</v>
      </c>
      <c r="G2413" s="2">
        <v>34770</v>
      </c>
      <c r="H2413" s="2">
        <v>423</v>
      </c>
      <c r="I2413">
        <f t="shared" si="74"/>
        <v>213.99999999999974</v>
      </c>
      <c r="J2413">
        <f t="shared" si="75"/>
        <v>18.55795516675779</v>
      </c>
    </row>
    <row r="2414" spans="1:10" ht="12.75" x14ac:dyDescent="0.2">
      <c r="A2414" s="2">
        <v>82</v>
      </c>
      <c r="B2414" s="2" t="s">
        <v>139</v>
      </c>
      <c r="C2414" s="3">
        <v>42497</v>
      </c>
      <c r="D2414" s="2" t="s">
        <v>28</v>
      </c>
      <c r="E2414" s="2">
        <v>0.483333333333333</v>
      </c>
      <c r="F2414" s="2">
        <v>199</v>
      </c>
      <c r="G2414" s="2">
        <v>10023</v>
      </c>
      <c r="H2414" s="2">
        <v>120</v>
      </c>
      <c r="I2414">
        <f t="shared" si="74"/>
        <v>57.999999999999957</v>
      </c>
      <c r="J2414">
        <f t="shared" si="75"/>
        <v>18.55795516675779</v>
      </c>
    </row>
    <row r="2415" spans="1:10" ht="12.75" x14ac:dyDescent="0.2">
      <c r="A2415" s="2">
        <v>83</v>
      </c>
      <c r="B2415" s="2" t="s">
        <v>140</v>
      </c>
      <c r="C2415" s="3">
        <v>42497</v>
      </c>
      <c r="D2415" s="2" t="s">
        <v>28</v>
      </c>
      <c r="E2415" s="2">
        <v>0.58620689655172398</v>
      </c>
      <c r="F2415" s="2">
        <v>0</v>
      </c>
      <c r="G2415" s="2">
        <v>8590</v>
      </c>
      <c r="H2415" s="2">
        <v>87</v>
      </c>
      <c r="I2415">
        <f t="shared" si="74"/>
        <v>50.999999999999986</v>
      </c>
      <c r="J2415">
        <f t="shared" si="75"/>
        <v>18.55795516675779</v>
      </c>
    </row>
    <row r="2416" spans="1:10" ht="12.75" x14ac:dyDescent="0.2">
      <c r="A2416" s="2">
        <v>84</v>
      </c>
      <c r="B2416" s="2" t="s">
        <v>142</v>
      </c>
      <c r="C2416" s="3">
        <v>42497</v>
      </c>
      <c r="D2416" s="2" t="s">
        <v>28</v>
      </c>
      <c r="E2416" s="2">
        <v>0.40594059405940502</v>
      </c>
      <c r="F2416" s="2">
        <v>550</v>
      </c>
      <c r="G2416" s="2">
        <v>15156</v>
      </c>
      <c r="H2416" s="2">
        <v>202</v>
      </c>
      <c r="I2416">
        <f t="shared" si="74"/>
        <v>81.999999999999815</v>
      </c>
      <c r="J2416">
        <f t="shared" si="75"/>
        <v>18.55795516675779</v>
      </c>
    </row>
    <row r="2417" spans="1:10" ht="12.75" x14ac:dyDescent="0.2">
      <c r="A2417" s="2">
        <v>85</v>
      </c>
      <c r="B2417" s="2" t="s">
        <v>85</v>
      </c>
      <c r="C2417" s="3">
        <v>42497</v>
      </c>
      <c r="D2417" s="2" t="s">
        <v>28</v>
      </c>
      <c r="E2417" s="2">
        <v>0.50282485875706195</v>
      </c>
      <c r="F2417" s="2">
        <v>147</v>
      </c>
      <c r="G2417" s="2">
        <v>14418</v>
      </c>
      <c r="H2417" s="2">
        <v>177</v>
      </c>
      <c r="I2417">
        <f t="shared" si="74"/>
        <v>88.999999999999972</v>
      </c>
      <c r="J2417">
        <f t="shared" si="75"/>
        <v>18.55795516675779</v>
      </c>
    </row>
    <row r="2418" spans="1:10" ht="12.75" x14ac:dyDescent="0.2">
      <c r="A2418" s="2">
        <v>86</v>
      </c>
      <c r="B2418" s="2" t="s">
        <v>141</v>
      </c>
      <c r="C2418" s="3">
        <v>42497</v>
      </c>
      <c r="D2418" s="2" t="s">
        <v>28</v>
      </c>
      <c r="E2418" s="2">
        <v>0.54916512059369205</v>
      </c>
      <c r="F2418" s="2">
        <v>5990</v>
      </c>
      <c r="G2418" s="2">
        <v>48406</v>
      </c>
      <c r="H2418" s="2">
        <v>539</v>
      </c>
      <c r="I2418">
        <f t="shared" si="74"/>
        <v>296</v>
      </c>
      <c r="J2418">
        <f t="shared" si="75"/>
        <v>18.55795516675779</v>
      </c>
    </row>
    <row r="2419" spans="1:10" ht="12.75" x14ac:dyDescent="0.2">
      <c r="A2419" s="2">
        <v>89</v>
      </c>
      <c r="B2419" s="2" t="s">
        <v>89</v>
      </c>
      <c r="C2419" s="3">
        <v>42497</v>
      </c>
      <c r="D2419" s="2" t="s">
        <v>28</v>
      </c>
      <c r="E2419" s="2">
        <v>0.61133603238866296</v>
      </c>
      <c r="F2419" s="2">
        <v>0</v>
      </c>
      <c r="G2419" s="2">
        <v>21427</v>
      </c>
      <c r="H2419" s="2">
        <v>247</v>
      </c>
      <c r="I2419">
        <f t="shared" si="74"/>
        <v>150.99999999999974</v>
      </c>
      <c r="J2419">
        <f t="shared" si="75"/>
        <v>18.55795516675779</v>
      </c>
    </row>
    <row r="2420" spans="1:10" ht="12.75" x14ac:dyDescent="0.2">
      <c r="A2420" s="2">
        <v>90</v>
      </c>
      <c r="B2420" s="2" t="s">
        <v>145</v>
      </c>
      <c r="C2420" s="3">
        <v>42497</v>
      </c>
      <c r="D2420" s="2" t="s">
        <v>28</v>
      </c>
      <c r="E2420" s="2">
        <v>0.658415841584158</v>
      </c>
      <c r="F2420" s="2">
        <v>442</v>
      </c>
      <c r="G2420" s="2">
        <v>18375</v>
      </c>
      <c r="H2420" s="2">
        <v>202</v>
      </c>
      <c r="I2420">
        <f t="shared" si="74"/>
        <v>132.99999999999991</v>
      </c>
      <c r="J2420">
        <f t="shared" si="75"/>
        <v>18.55795516675779</v>
      </c>
    </row>
    <row r="2421" spans="1:10" ht="12.75" x14ac:dyDescent="0.2">
      <c r="A2421" s="2">
        <v>91</v>
      </c>
      <c r="B2421" s="2" t="s">
        <v>146</v>
      </c>
      <c r="C2421" s="3">
        <v>42497</v>
      </c>
      <c r="D2421" s="2" t="s">
        <v>28</v>
      </c>
      <c r="E2421" s="2">
        <v>0.51401869158878499</v>
      </c>
      <c r="F2421" s="2">
        <v>215</v>
      </c>
      <c r="G2421" s="2">
        <v>17865</v>
      </c>
      <c r="H2421" s="2">
        <v>214</v>
      </c>
      <c r="I2421">
        <f t="shared" si="74"/>
        <v>109.99999999999999</v>
      </c>
      <c r="J2421">
        <f t="shared" si="75"/>
        <v>18.55795516675779</v>
      </c>
    </row>
    <row r="2422" spans="1:10" ht="12.75" x14ac:dyDescent="0.2">
      <c r="A2422" s="2">
        <v>92</v>
      </c>
      <c r="B2422" s="2" t="s">
        <v>147</v>
      </c>
      <c r="C2422" s="3">
        <v>42497</v>
      </c>
      <c r="D2422" s="2" t="s">
        <v>28</v>
      </c>
      <c r="E2422" s="2">
        <v>0.44444444444444398</v>
      </c>
      <c r="F2422" s="2">
        <v>1008</v>
      </c>
      <c r="G2422" s="2">
        <v>18696</v>
      </c>
      <c r="H2422" s="2">
        <v>252</v>
      </c>
      <c r="I2422">
        <f t="shared" si="74"/>
        <v>111.99999999999989</v>
      </c>
      <c r="J2422">
        <f t="shared" si="75"/>
        <v>18.55795516675779</v>
      </c>
    </row>
    <row r="2423" spans="1:10" ht="12.75" x14ac:dyDescent="0.2">
      <c r="A2423" s="2">
        <v>96</v>
      </c>
      <c r="B2423" s="2" t="s">
        <v>148</v>
      </c>
      <c r="C2423" s="3">
        <v>42497</v>
      </c>
      <c r="D2423" s="2" t="s">
        <v>28</v>
      </c>
      <c r="E2423" s="2">
        <v>0.59440559440559404</v>
      </c>
      <c r="F2423" s="2">
        <v>415</v>
      </c>
      <c r="G2423" s="2">
        <v>24900</v>
      </c>
      <c r="H2423" s="2">
        <v>286</v>
      </c>
      <c r="I2423">
        <f t="shared" si="74"/>
        <v>169.99999999999989</v>
      </c>
      <c r="J2423">
        <f t="shared" si="75"/>
        <v>18.55795516675779</v>
      </c>
    </row>
    <row r="2424" spans="1:10" ht="12.75" x14ac:dyDescent="0.2">
      <c r="A2424" s="2">
        <v>98</v>
      </c>
      <c r="B2424" s="2" t="s">
        <v>35</v>
      </c>
      <c r="C2424" s="3">
        <v>42497</v>
      </c>
      <c r="D2424" s="2" t="s">
        <v>28</v>
      </c>
      <c r="E2424" s="2">
        <v>0.45121951219512102</v>
      </c>
      <c r="F2424" s="2">
        <v>64</v>
      </c>
      <c r="G2424" s="2">
        <v>12951</v>
      </c>
      <c r="H2424" s="2">
        <v>164</v>
      </c>
      <c r="I2424">
        <f t="shared" si="74"/>
        <v>73.999999999999844</v>
      </c>
      <c r="J2424">
        <f t="shared" si="75"/>
        <v>18.55795516675779</v>
      </c>
    </row>
    <row r="2425" spans="1:10" ht="12.75" x14ac:dyDescent="0.2">
      <c r="A2425" s="2">
        <v>99</v>
      </c>
      <c r="B2425" s="2" t="s">
        <v>149</v>
      </c>
      <c r="C2425" s="3">
        <v>42497</v>
      </c>
      <c r="D2425" s="2" t="s">
        <v>28</v>
      </c>
      <c r="E2425" s="2">
        <v>0.58195211786372003</v>
      </c>
      <c r="F2425" s="2">
        <v>3516</v>
      </c>
      <c r="G2425" s="2">
        <v>49649</v>
      </c>
      <c r="H2425" s="2">
        <v>543</v>
      </c>
      <c r="I2425">
        <f t="shared" si="74"/>
        <v>316</v>
      </c>
      <c r="J2425">
        <f t="shared" si="75"/>
        <v>18.55795516675779</v>
      </c>
    </row>
    <row r="2426" spans="1:10" ht="12.75" x14ac:dyDescent="0.2">
      <c r="A2426" s="2">
        <v>101</v>
      </c>
      <c r="B2426" s="2" t="s">
        <v>150</v>
      </c>
      <c r="C2426" s="3">
        <v>42497</v>
      </c>
      <c r="D2426" s="2" t="s">
        <v>28</v>
      </c>
      <c r="E2426" s="2">
        <v>0.54655870445344101</v>
      </c>
      <c r="F2426" s="2">
        <v>104</v>
      </c>
      <c r="G2426" s="2">
        <v>22554</v>
      </c>
      <c r="H2426" s="2">
        <v>247</v>
      </c>
      <c r="I2426">
        <f t="shared" si="74"/>
        <v>134.99999999999994</v>
      </c>
      <c r="J2426">
        <f t="shared" si="75"/>
        <v>18.55795516675779</v>
      </c>
    </row>
    <row r="2427" spans="1:10" ht="12.75" x14ac:dyDescent="0.2">
      <c r="A2427" s="2">
        <v>102</v>
      </c>
      <c r="B2427" s="2" t="s">
        <v>151</v>
      </c>
      <c r="C2427" s="3">
        <v>42497</v>
      </c>
      <c r="D2427" s="2" t="s">
        <v>28</v>
      </c>
      <c r="E2427" s="2">
        <v>0.39682539682539603</v>
      </c>
      <c r="F2427" s="2">
        <v>578</v>
      </c>
      <c r="G2427" s="2">
        <v>10196</v>
      </c>
      <c r="H2427" s="2">
        <v>126</v>
      </c>
      <c r="I2427">
        <f t="shared" si="74"/>
        <v>49.999999999999901</v>
      </c>
      <c r="J2427">
        <f t="shared" si="75"/>
        <v>18.55795516675779</v>
      </c>
    </row>
    <row r="2428" spans="1:10" ht="12.75" x14ac:dyDescent="0.2">
      <c r="A2428" s="2">
        <v>103</v>
      </c>
      <c r="B2428" s="2" t="s">
        <v>93</v>
      </c>
      <c r="C2428" s="3">
        <v>42497</v>
      </c>
      <c r="D2428" s="2" t="s">
        <v>28</v>
      </c>
      <c r="E2428" s="2">
        <v>0.53989361702127603</v>
      </c>
      <c r="F2428" s="2">
        <v>1656</v>
      </c>
      <c r="G2428" s="2">
        <v>32213</v>
      </c>
      <c r="H2428" s="2">
        <v>376</v>
      </c>
      <c r="I2428">
        <f t="shared" si="74"/>
        <v>202.99999999999977</v>
      </c>
      <c r="J2428">
        <f t="shared" si="75"/>
        <v>18.55795516675779</v>
      </c>
    </row>
    <row r="2429" spans="1:10" ht="12.75" x14ac:dyDescent="0.2">
      <c r="A2429" s="2">
        <v>104</v>
      </c>
      <c r="B2429" s="2" t="s">
        <v>152</v>
      </c>
      <c r="C2429" s="3">
        <v>42497</v>
      </c>
      <c r="D2429" s="2" t="s">
        <v>28</v>
      </c>
      <c r="E2429" s="2">
        <v>0.50152905198776698</v>
      </c>
      <c r="F2429" s="2">
        <v>541</v>
      </c>
      <c r="G2429" s="2">
        <v>26496</v>
      </c>
      <c r="H2429" s="2">
        <v>327</v>
      </c>
      <c r="I2429">
        <f t="shared" si="74"/>
        <v>163.9999999999998</v>
      </c>
      <c r="J2429">
        <f t="shared" si="75"/>
        <v>18.55795516675779</v>
      </c>
    </row>
    <row r="2430" spans="1:10" ht="12.75" x14ac:dyDescent="0.2">
      <c r="A2430" s="2">
        <v>105</v>
      </c>
      <c r="B2430" s="2" t="s">
        <v>153</v>
      </c>
      <c r="C2430" s="3">
        <v>42497</v>
      </c>
      <c r="D2430" s="2" t="s">
        <v>28</v>
      </c>
      <c r="E2430" s="2">
        <v>0.41835357624831299</v>
      </c>
      <c r="F2430" s="2">
        <v>13685</v>
      </c>
      <c r="G2430" s="2">
        <v>56519</v>
      </c>
      <c r="H2430" s="2">
        <v>741</v>
      </c>
      <c r="I2430">
        <f t="shared" si="74"/>
        <v>309.99999999999994</v>
      </c>
      <c r="J2430">
        <f t="shared" si="75"/>
        <v>18.55795516675779</v>
      </c>
    </row>
    <row r="2431" spans="1:10" ht="12.75" x14ac:dyDescent="0.2">
      <c r="A2431" s="2">
        <v>106</v>
      </c>
      <c r="B2431" s="2" t="s">
        <v>136</v>
      </c>
      <c r="C2431" s="3">
        <v>42497</v>
      </c>
      <c r="D2431" s="2" t="s">
        <v>28</v>
      </c>
      <c r="E2431" s="2">
        <v>0.56976744186046502</v>
      </c>
      <c r="F2431" s="2">
        <v>274</v>
      </c>
      <c r="G2431" s="2">
        <v>14344</v>
      </c>
      <c r="H2431" s="2">
        <v>172</v>
      </c>
      <c r="I2431">
        <f t="shared" si="74"/>
        <v>97.999999999999986</v>
      </c>
      <c r="J2431">
        <f t="shared" si="75"/>
        <v>18.55795516675779</v>
      </c>
    </row>
    <row r="2432" spans="1:10" ht="12.75" x14ac:dyDescent="0.2">
      <c r="A2432" s="2">
        <v>107</v>
      </c>
      <c r="B2432" s="2" t="s">
        <v>154</v>
      </c>
      <c r="C2432" s="3">
        <v>42497</v>
      </c>
      <c r="D2432" s="2" t="s">
        <v>28</v>
      </c>
      <c r="E2432" s="2">
        <v>0.41614906832298099</v>
      </c>
      <c r="F2432" s="2">
        <v>746</v>
      </c>
      <c r="G2432" s="2">
        <v>11244</v>
      </c>
      <c r="H2432" s="2">
        <v>161</v>
      </c>
      <c r="I2432">
        <f t="shared" si="74"/>
        <v>66.999999999999943</v>
      </c>
      <c r="J2432">
        <f t="shared" si="75"/>
        <v>18.55795516675779</v>
      </c>
    </row>
    <row r="2433" spans="1:10" ht="12.75" x14ac:dyDescent="0.2">
      <c r="A2433" s="2">
        <v>110</v>
      </c>
      <c r="B2433" s="2" t="s">
        <v>156</v>
      </c>
      <c r="C2433" s="3">
        <v>42497</v>
      </c>
      <c r="D2433" s="2" t="s">
        <v>28</v>
      </c>
      <c r="E2433" s="2">
        <v>0.57803468208092401</v>
      </c>
      <c r="F2433" s="2">
        <v>1058</v>
      </c>
      <c r="G2433" s="2">
        <v>30186</v>
      </c>
      <c r="H2433" s="2">
        <v>346</v>
      </c>
      <c r="I2433">
        <f t="shared" si="74"/>
        <v>199.99999999999972</v>
      </c>
      <c r="J2433">
        <f t="shared" si="75"/>
        <v>18.55795516675779</v>
      </c>
    </row>
    <row r="2434" spans="1:10" ht="12.75" x14ac:dyDescent="0.2">
      <c r="A2434" s="2">
        <v>111</v>
      </c>
      <c r="B2434" s="2" t="s">
        <v>157</v>
      </c>
      <c r="C2434" s="3">
        <v>42497</v>
      </c>
      <c r="D2434" s="2" t="s">
        <v>28</v>
      </c>
      <c r="E2434" s="2">
        <v>0.57709251101321501</v>
      </c>
      <c r="F2434" s="2">
        <v>565</v>
      </c>
      <c r="G2434" s="2">
        <v>19789</v>
      </c>
      <c r="H2434" s="2">
        <v>227</v>
      </c>
      <c r="I2434">
        <f t="shared" si="74"/>
        <v>130.9999999999998</v>
      </c>
      <c r="J2434">
        <f t="shared" si="75"/>
        <v>18.55795516675779</v>
      </c>
    </row>
    <row r="2435" spans="1:10" ht="12.75" x14ac:dyDescent="0.2">
      <c r="A2435" s="2">
        <v>112</v>
      </c>
      <c r="B2435" s="2" t="s">
        <v>158</v>
      </c>
      <c r="C2435" s="3">
        <v>42497</v>
      </c>
      <c r="D2435" s="2" t="s">
        <v>28</v>
      </c>
      <c r="E2435" s="2">
        <v>0.45714285714285702</v>
      </c>
      <c r="F2435" s="2">
        <v>286</v>
      </c>
      <c r="G2435" s="2">
        <v>17384</v>
      </c>
      <c r="H2435" s="2">
        <v>210</v>
      </c>
      <c r="I2435">
        <f t="shared" ref="I2435:I2498" si="76">(H2435*E2435)</f>
        <v>95.999999999999972</v>
      </c>
      <c r="J2435">
        <f t="shared" ref="J2435:J2498" si="77">SUM($F$2,$F$3511)/SUM($H$2,$H$3511)</f>
        <v>18.55795516675779</v>
      </c>
    </row>
    <row r="2436" spans="1:10" ht="12.75" x14ac:dyDescent="0.2">
      <c r="A2436" s="2">
        <v>113</v>
      </c>
      <c r="B2436" s="2" t="s">
        <v>159</v>
      </c>
      <c r="C2436" s="3">
        <v>42497</v>
      </c>
      <c r="D2436" s="2" t="s">
        <v>28</v>
      </c>
      <c r="E2436" s="2">
        <v>0.476190476190476</v>
      </c>
      <c r="F2436" s="2">
        <v>74</v>
      </c>
      <c r="G2436" s="2">
        <v>11901</v>
      </c>
      <c r="H2436" s="2">
        <v>147</v>
      </c>
      <c r="I2436">
        <f t="shared" si="76"/>
        <v>69.999999999999972</v>
      </c>
      <c r="J2436">
        <f t="shared" si="77"/>
        <v>18.55795516675779</v>
      </c>
    </row>
    <row r="2437" spans="1:10" ht="12.75" x14ac:dyDescent="0.2">
      <c r="A2437" s="2">
        <v>114</v>
      </c>
      <c r="B2437" s="2" t="s">
        <v>160</v>
      </c>
      <c r="C2437" s="3">
        <v>42497</v>
      </c>
      <c r="D2437" s="2" t="s">
        <v>28</v>
      </c>
      <c r="E2437" s="2">
        <v>0.47761194029850701</v>
      </c>
      <c r="F2437" s="2">
        <v>259</v>
      </c>
      <c r="G2437" s="2">
        <v>15023</v>
      </c>
      <c r="H2437" s="2">
        <v>201</v>
      </c>
      <c r="I2437">
        <f t="shared" si="76"/>
        <v>95.999999999999915</v>
      </c>
      <c r="J2437">
        <f t="shared" si="77"/>
        <v>18.55795516675779</v>
      </c>
    </row>
    <row r="2438" spans="1:10" ht="12.75" x14ac:dyDescent="0.2">
      <c r="A2438" s="2">
        <v>115</v>
      </c>
      <c r="B2438" s="2" t="s">
        <v>161</v>
      </c>
      <c r="C2438" s="3">
        <v>42497</v>
      </c>
      <c r="D2438" s="2" t="s">
        <v>28</v>
      </c>
      <c r="E2438" s="2">
        <v>0.64692982456140302</v>
      </c>
      <c r="F2438" s="2">
        <v>1811</v>
      </c>
      <c r="G2438" s="2">
        <v>45102</v>
      </c>
      <c r="H2438" s="2">
        <v>456</v>
      </c>
      <c r="I2438">
        <f t="shared" si="76"/>
        <v>294.99999999999977</v>
      </c>
      <c r="J2438">
        <f t="shared" si="77"/>
        <v>18.55795516675779</v>
      </c>
    </row>
    <row r="2439" spans="1:10" ht="12.75" x14ac:dyDescent="0.2">
      <c r="A2439" s="2">
        <v>117</v>
      </c>
      <c r="B2439" s="2" t="s">
        <v>123</v>
      </c>
      <c r="C2439" s="3">
        <v>42497</v>
      </c>
      <c r="D2439" s="2" t="s">
        <v>28</v>
      </c>
      <c r="E2439" s="2">
        <v>0.44876325088339197</v>
      </c>
      <c r="F2439" s="2">
        <v>560</v>
      </c>
      <c r="G2439" s="2">
        <v>22485</v>
      </c>
      <c r="H2439" s="2">
        <v>283</v>
      </c>
      <c r="I2439">
        <f t="shared" si="76"/>
        <v>126.99999999999993</v>
      </c>
      <c r="J2439">
        <f t="shared" si="77"/>
        <v>18.55795516675779</v>
      </c>
    </row>
    <row r="2440" spans="1:10" ht="12.75" x14ac:dyDescent="0.2">
      <c r="A2440" s="2">
        <v>119</v>
      </c>
      <c r="B2440" s="2" t="s">
        <v>44</v>
      </c>
      <c r="C2440" s="3">
        <v>42497</v>
      </c>
      <c r="D2440" s="2" t="s">
        <v>28</v>
      </c>
      <c r="E2440" s="2">
        <v>0.49295774647887303</v>
      </c>
      <c r="F2440" s="2">
        <v>495</v>
      </c>
      <c r="G2440" s="2">
        <v>18539</v>
      </c>
      <c r="H2440" s="2">
        <v>213</v>
      </c>
      <c r="I2440">
        <f t="shared" si="76"/>
        <v>104.99999999999996</v>
      </c>
      <c r="J2440">
        <f t="shared" si="77"/>
        <v>18.55795516675779</v>
      </c>
    </row>
    <row r="2441" spans="1:10" ht="12.75" x14ac:dyDescent="0.2">
      <c r="A2441" s="2">
        <v>120</v>
      </c>
      <c r="B2441" s="2" t="s">
        <v>162</v>
      </c>
      <c r="C2441" s="3">
        <v>42497</v>
      </c>
      <c r="D2441" s="2" t="s">
        <v>28</v>
      </c>
      <c r="E2441" s="2">
        <v>0.38095238095237999</v>
      </c>
      <c r="F2441" s="2">
        <v>300</v>
      </c>
      <c r="G2441" s="2">
        <v>10136</v>
      </c>
      <c r="H2441" s="2">
        <v>147</v>
      </c>
      <c r="I2441">
        <f t="shared" si="76"/>
        <v>55.999999999999858</v>
      </c>
      <c r="J2441">
        <f t="shared" si="77"/>
        <v>18.55795516675779</v>
      </c>
    </row>
    <row r="2442" spans="1:10" ht="12.75" x14ac:dyDescent="0.2">
      <c r="A2442" s="2">
        <v>121</v>
      </c>
      <c r="B2442" s="2" t="s">
        <v>163</v>
      </c>
      <c r="C2442" s="3">
        <v>42497</v>
      </c>
      <c r="D2442" s="2" t="s">
        <v>28</v>
      </c>
      <c r="E2442" s="2">
        <v>0.40462427745664697</v>
      </c>
      <c r="F2442" s="2">
        <v>385</v>
      </c>
      <c r="G2442" s="2">
        <v>14251</v>
      </c>
      <c r="H2442" s="2">
        <v>173</v>
      </c>
      <c r="I2442">
        <f t="shared" si="76"/>
        <v>69.999999999999929</v>
      </c>
      <c r="J2442">
        <f t="shared" si="77"/>
        <v>18.55795516675779</v>
      </c>
    </row>
    <row r="2443" spans="1:10" ht="12.75" x14ac:dyDescent="0.2">
      <c r="A2443" s="2">
        <v>122</v>
      </c>
      <c r="B2443" s="2" t="s">
        <v>54</v>
      </c>
      <c r="C2443" s="3">
        <v>42497</v>
      </c>
      <c r="D2443" s="2" t="s">
        <v>28</v>
      </c>
      <c r="E2443" s="2">
        <v>0.5625</v>
      </c>
      <c r="F2443" s="2">
        <v>400</v>
      </c>
      <c r="G2443" s="2">
        <v>25786</v>
      </c>
      <c r="H2443" s="2">
        <v>288</v>
      </c>
      <c r="I2443">
        <f t="shared" si="76"/>
        <v>162</v>
      </c>
      <c r="J2443">
        <f t="shared" si="77"/>
        <v>18.55795516675779</v>
      </c>
    </row>
    <row r="2444" spans="1:10" ht="12.75" x14ac:dyDescent="0.2">
      <c r="A2444" s="2">
        <v>126</v>
      </c>
      <c r="B2444" s="2" t="s">
        <v>165</v>
      </c>
      <c r="C2444" s="3">
        <v>42497</v>
      </c>
      <c r="D2444" s="2" t="s">
        <v>28</v>
      </c>
      <c r="E2444" s="2">
        <v>0.48221343873517702</v>
      </c>
      <c r="F2444" s="2">
        <v>193</v>
      </c>
      <c r="G2444" s="2">
        <v>21117</v>
      </c>
      <c r="H2444" s="2">
        <v>253</v>
      </c>
      <c r="I2444">
        <f t="shared" si="76"/>
        <v>121.99999999999979</v>
      </c>
      <c r="J2444">
        <f t="shared" si="77"/>
        <v>18.55795516675779</v>
      </c>
    </row>
    <row r="2445" spans="1:10" ht="12.75" x14ac:dyDescent="0.2">
      <c r="A2445" s="2">
        <v>127</v>
      </c>
      <c r="B2445" s="2" t="s">
        <v>58</v>
      </c>
      <c r="C2445" s="3">
        <v>42497</v>
      </c>
      <c r="D2445" s="2" t="s">
        <v>28</v>
      </c>
      <c r="E2445" s="2">
        <v>0.44444444444444398</v>
      </c>
      <c r="F2445" s="2">
        <v>442</v>
      </c>
      <c r="G2445" s="2">
        <v>14746</v>
      </c>
      <c r="H2445" s="2">
        <v>189</v>
      </c>
      <c r="I2445">
        <f t="shared" si="76"/>
        <v>83.999999999999915</v>
      </c>
      <c r="J2445">
        <f t="shared" si="77"/>
        <v>18.55795516675779</v>
      </c>
    </row>
    <row r="2446" spans="1:10" ht="12.75" x14ac:dyDescent="0.2">
      <c r="A2446" s="2">
        <v>131</v>
      </c>
      <c r="B2446" s="2" t="s">
        <v>166</v>
      </c>
      <c r="C2446" s="3">
        <v>42497</v>
      </c>
      <c r="D2446" s="2" t="s">
        <v>28</v>
      </c>
      <c r="E2446" s="2">
        <v>0.51196172248803795</v>
      </c>
      <c r="F2446" s="2">
        <v>413</v>
      </c>
      <c r="G2446" s="2">
        <v>18958</v>
      </c>
      <c r="H2446" s="2">
        <v>209</v>
      </c>
      <c r="I2446">
        <f t="shared" si="76"/>
        <v>106.99999999999993</v>
      </c>
      <c r="J2446">
        <f t="shared" si="77"/>
        <v>18.55795516675779</v>
      </c>
    </row>
    <row r="2447" spans="1:10" ht="12.75" x14ac:dyDescent="0.2">
      <c r="A2447" s="2">
        <v>133</v>
      </c>
      <c r="B2447" s="2" t="s">
        <v>164</v>
      </c>
      <c r="C2447" s="3">
        <v>42497</v>
      </c>
      <c r="D2447" s="2" t="s">
        <v>28</v>
      </c>
      <c r="E2447" s="2">
        <v>0.45454545454545398</v>
      </c>
      <c r="F2447" s="2">
        <v>248</v>
      </c>
      <c r="G2447" s="2">
        <v>13911</v>
      </c>
      <c r="H2447" s="2">
        <v>176</v>
      </c>
      <c r="I2447">
        <f t="shared" si="76"/>
        <v>79.999999999999901</v>
      </c>
      <c r="J2447">
        <f t="shared" si="77"/>
        <v>18.55795516675779</v>
      </c>
    </row>
    <row r="2448" spans="1:10" ht="12.75" x14ac:dyDescent="0.2">
      <c r="A2448" s="2">
        <v>134</v>
      </c>
      <c r="B2448" s="2" t="s">
        <v>120</v>
      </c>
      <c r="C2448" s="3">
        <v>42497</v>
      </c>
      <c r="D2448" s="2" t="s">
        <v>28</v>
      </c>
      <c r="E2448" s="2">
        <v>0.471204188481675</v>
      </c>
      <c r="F2448" s="2">
        <v>404</v>
      </c>
      <c r="G2448" s="2">
        <v>17239</v>
      </c>
      <c r="H2448" s="2">
        <v>191</v>
      </c>
      <c r="I2448">
        <f t="shared" si="76"/>
        <v>89.999999999999929</v>
      </c>
      <c r="J2448">
        <f t="shared" si="77"/>
        <v>18.55795516675779</v>
      </c>
    </row>
    <row r="2449" spans="1:10" ht="12.75" x14ac:dyDescent="0.2">
      <c r="A2449" s="2">
        <v>136</v>
      </c>
      <c r="B2449" s="2" t="s">
        <v>167</v>
      </c>
      <c r="C2449" s="3">
        <v>42497</v>
      </c>
      <c r="D2449" s="2" t="s">
        <v>28</v>
      </c>
      <c r="E2449" s="2">
        <v>0.525316455696202</v>
      </c>
      <c r="F2449" s="2">
        <v>268</v>
      </c>
      <c r="G2449" s="2">
        <v>13181</v>
      </c>
      <c r="H2449" s="2">
        <v>158</v>
      </c>
      <c r="I2449">
        <f t="shared" si="76"/>
        <v>82.999999999999915</v>
      </c>
      <c r="J2449">
        <f t="shared" si="77"/>
        <v>18.55795516675779</v>
      </c>
    </row>
    <row r="2450" spans="1:10" ht="12.75" x14ac:dyDescent="0.2">
      <c r="A2450" s="2">
        <v>143</v>
      </c>
      <c r="B2450" s="2" t="s">
        <v>168</v>
      </c>
      <c r="C2450" s="3">
        <v>42497</v>
      </c>
      <c r="D2450" s="2" t="s">
        <v>28</v>
      </c>
      <c r="E2450" s="2">
        <v>0.64573991031390099</v>
      </c>
      <c r="F2450" s="2">
        <v>491</v>
      </c>
      <c r="G2450" s="2">
        <v>19952</v>
      </c>
      <c r="H2450" s="2">
        <v>223</v>
      </c>
      <c r="I2450">
        <f t="shared" si="76"/>
        <v>143.99999999999991</v>
      </c>
      <c r="J2450">
        <f t="shared" si="77"/>
        <v>18.55795516675779</v>
      </c>
    </row>
    <row r="2451" spans="1:10" ht="12.75" x14ac:dyDescent="0.2">
      <c r="A2451" s="2">
        <v>150</v>
      </c>
      <c r="B2451" s="2" t="s">
        <v>169</v>
      </c>
      <c r="C2451" s="3">
        <v>42497</v>
      </c>
      <c r="D2451" s="2" t="s">
        <v>28</v>
      </c>
      <c r="E2451" s="2">
        <v>0.512820512820512</v>
      </c>
      <c r="F2451" s="2">
        <v>556</v>
      </c>
      <c r="G2451" s="2">
        <v>12401</v>
      </c>
      <c r="H2451" s="2">
        <v>156</v>
      </c>
      <c r="I2451">
        <f t="shared" si="76"/>
        <v>79.999999999999872</v>
      </c>
      <c r="J2451">
        <f t="shared" si="77"/>
        <v>18.55795516675779</v>
      </c>
    </row>
    <row r="2452" spans="1:10" ht="12.75" x14ac:dyDescent="0.2">
      <c r="A2452" s="2">
        <v>154</v>
      </c>
      <c r="B2452" s="2" t="s">
        <v>170</v>
      </c>
      <c r="C2452" s="3">
        <v>42497</v>
      </c>
      <c r="D2452" s="2" t="s">
        <v>28</v>
      </c>
      <c r="E2452" s="2">
        <v>0.38383838383838298</v>
      </c>
      <c r="F2452" s="2">
        <v>44</v>
      </c>
      <c r="G2452" s="2">
        <v>7148</v>
      </c>
      <c r="H2452" s="2">
        <v>99</v>
      </c>
      <c r="I2452">
        <f t="shared" si="76"/>
        <v>37.999999999999915</v>
      </c>
      <c r="J2452">
        <f t="shared" si="77"/>
        <v>18.55795516675779</v>
      </c>
    </row>
    <row r="2453" spans="1:10" ht="12.75" x14ac:dyDescent="0.2">
      <c r="A2453" s="2">
        <v>157</v>
      </c>
      <c r="B2453" s="2" t="s">
        <v>100</v>
      </c>
      <c r="C2453" s="3">
        <v>42497</v>
      </c>
      <c r="D2453" s="2" t="s">
        <v>28</v>
      </c>
      <c r="E2453" s="2">
        <v>0.49285714285714199</v>
      </c>
      <c r="F2453" s="2">
        <v>900</v>
      </c>
      <c r="G2453" s="2">
        <v>23380</v>
      </c>
      <c r="H2453" s="2">
        <v>280</v>
      </c>
      <c r="I2453">
        <f t="shared" si="76"/>
        <v>137.99999999999977</v>
      </c>
      <c r="J2453">
        <f t="shared" si="77"/>
        <v>18.55795516675779</v>
      </c>
    </row>
    <row r="2454" spans="1:10" ht="12.75" x14ac:dyDescent="0.2">
      <c r="A2454" s="2">
        <v>161</v>
      </c>
      <c r="B2454" s="2" t="s">
        <v>26</v>
      </c>
      <c r="C2454" s="3">
        <v>42497</v>
      </c>
      <c r="D2454" s="2" t="s">
        <v>28</v>
      </c>
      <c r="E2454" s="2">
        <v>0.52608695652173898</v>
      </c>
      <c r="F2454" s="2">
        <v>838</v>
      </c>
      <c r="G2454" s="2">
        <v>18652</v>
      </c>
      <c r="H2454" s="2">
        <v>230</v>
      </c>
      <c r="I2454">
        <f t="shared" si="76"/>
        <v>120.99999999999997</v>
      </c>
      <c r="J2454">
        <f t="shared" si="77"/>
        <v>18.55795516675779</v>
      </c>
    </row>
    <row r="2455" spans="1:10" ht="12.75" x14ac:dyDescent="0.2">
      <c r="A2455" s="2">
        <v>201</v>
      </c>
      <c r="B2455" s="2" t="s">
        <v>144</v>
      </c>
      <c r="C2455" s="3">
        <v>42497</v>
      </c>
      <c r="D2455" s="2" t="s">
        <v>28</v>
      </c>
      <c r="E2455" s="2">
        <v>0.48939393939393899</v>
      </c>
      <c r="F2455" s="2">
        <v>15121</v>
      </c>
      <c r="G2455" s="2">
        <v>52437</v>
      </c>
      <c r="H2455" s="2">
        <v>660</v>
      </c>
      <c r="I2455">
        <f t="shared" si="76"/>
        <v>322.99999999999972</v>
      </c>
      <c r="J2455">
        <f t="shared" si="77"/>
        <v>18.55795516675779</v>
      </c>
    </row>
    <row r="2456" spans="1:10" ht="12.75" x14ac:dyDescent="0.2">
      <c r="A2456" s="2">
        <v>202</v>
      </c>
      <c r="B2456" s="2" t="s">
        <v>171</v>
      </c>
      <c r="C2456" s="3">
        <v>42497</v>
      </c>
      <c r="D2456" s="2" t="s">
        <v>28</v>
      </c>
      <c r="E2456" s="2">
        <v>0.56583629893238396</v>
      </c>
      <c r="F2456" s="2">
        <v>644</v>
      </c>
      <c r="G2456" s="2">
        <v>24843</v>
      </c>
      <c r="H2456" s="2">
        <v>281</v>
      </c>
      <c r="I2456">
        <f t="shared" si="76"/>
        <v>158.99999999999989</v>
      </c>
      <c r="J2456">
        <f t="shared" si="77"/>
        <v>18.55795516675779</v>
      </c>
    </row>
    <row r="2457" spans="1:10" ht="12.75" x14ac:dyDescent="0.2">
      <c r="A2457" s="2">
        <v>203</v>
      </c>
      <c r="B2457" s="2" t="s">
        <v>172</v>
      </c>
      <c r="C2457" s="3">
        <v>42497</v>
      </c>
      <c r="D2457" s="2" t="s">
        <v>28</v>
      </c>
      <c r="E2457" s="2">
        <v>0.41013824884792599</v>
      </c>
      <c r="F2457" s="2">
        <v>434</v>
      </c>
      <c r="G2457" s="2">
        <v>15859</v>
      </c>
      <c r="H2457" s="2">
        <v>217</v>
      </c>
      <c r="I2457">
        <f t="shared" si="76"/>
        <v>88.999999999999943</v>
      </c>
      <c r="J2457">
        <f t="shared" si="77"/>
        <v>18.55795516675779</v>
      </c>
    </row>
    <row r="2458" spans="1:10" ht="12.75" x14ac:dyDescent="0.2">
      <c r="A2458" s="2">
        <v>222</v>
      </c>
      <c r="B2458" s="2" t="s">
        <v>66</v>
      </c>
      <c r="C2458" s="3">
        <v>42497</v>
      </c>
      <c r="D2458" s="2" t="s">
        <v>28</v>
      </c>
      <c r="E2458" s="2">
        <v>0.52127659574467999</v>
      </c>
      <c r="F2458" s="2">
        <v>1158</v>
      </c>
      <c r="G2458" s="2">
        <v>31049</v>
      </c>
      <c r="H2458" s="2">
        <v>376</v>
      </c>
      <c r="I2458">
        <f t="shared" si="76"/>
        <v>195.99999999999969</v>
      </c>
      <c r="J2458">
        <f t="shared" si="77"/>
        <v>18.55795516675779</v>
      </c>
    </row>
    <row r="2459" spans="1:10" ht="12.75" x14ac:dyDescent="0.2">
      <c r="A2459" s="2">
        <v>223</v>
      </c>
      <c r="B2459" s="2" t="s">
        <v>173</v>
      </c>
      <c r="C2459" s="3">
        <v>42497</v>
      </c>
      <c r="D2459" s="2" t="s">
        <v>28</v>
      </c>
      <c r="E2459" s="2">
        <v>0.410404624277456</v>
      </c>
      <c r="F2459" s="2">
        <v>91</v>
      </c>
      <c r="G2459" s="2">
        <v>11855</v>
      </c>
      <c r="H2459" s="2">
        <v>173</v>
      </c>
      <c r="I2459">
        <f t="shared" si="76"/>
        <v>70.999999999999886</v>
      </c>
      <c r="J2459">
        <f t="shared" si="77"/>
        <v>18.55795516675779</v>
      </c>
    </row>
    <row r="2460" spans="1:10" ht="12.75" x14ac:dyDescent="0.2">
      <c r="A2460" s="2">
        <v>236</v>
      </c>
      <c r="B2460" s="2" t="s">
        <v>71</v>
      </c>
      <c r="C2460" s="3">
        <v>42497</v>
      </c>
      <c r="D2460" s="2" t="s">
        <v>28</v>
      </c>
      <c r="E2460" s="2">
        <v>0.44144144144144098</v>
      </c>
      <c r="F2460" s="2">
        <v>976</v>
      </c>
      <c r="G2460" s="2">
        <v>27221</v>
      </c>
      <c r="H2460" s="2">
        <v>333</v>
      </c>
      <c r="I2460">
        <f t="shared" si="76"/>
        <v>146.99999999999986</v>
      </c>
      <c r="J2460">
        <f t="shared" si="77"/>
        <v>18.55795516675779</v>
      </c>
    </row>
    <row r="2461" spans="1:10" ht="12.75" x14ac:dyDescent="0.2">
      <c r="A2461" s="2">
        <v>238</v>
      </c>
      <c r="B2461" s="2" t="s">
        <v>138</v>
      </c>
      <c r="C2461" s="3">
        <v>42497</v>
      </c>
      <c r="D2461" s="2" t="s">
        <v>28</v>
      </c>
      <c r="E2461" s="2">
        <v>0.43859649122806998</v>
      </c>
      <c r="F2461" s="2">
        <v>674</v>
      </c>
      <c r="G2461" s="2">
        <v>23349</v>
      </c>
      <c r="H2461" s="2">
        <v>285</v>
      </c>
      <c r="I2461">
        <f t="shared" si="76"/>
        <v>124.99999999999994</v>
      </c>
      <c r="J2461">
        <f t="shared" si="77"/>
        <v>18.55795516675779</v>
      </c>
    </row>
    <row r="2462" spans="1:10" ht="12.75" x14ac:dyDescent="0.2">
      <c r="A2462" s="2">
        <v>245</v>
      </c>
      <c r="B2462" s="2" t="s">
        <v>75</v>
      </c>
      <c r="C2462" s="3">
        <v>42497</v>
      </c>
      <c r="D2462" s="2" t="s">
        <v>28</v>
      </c>
      <c r="E2462" s="2">
        <v>0.48249027237353997</v>
      </c>
      <c r="F2462" s="2">
        <v>453</v>
      </c>
      <c r="G2462" s="2">
        <v>21195</v>
      </c>
      <c r="H2462" s="2">
        <v>257</v>
      </c>
      <c r="I2462">
        <f t="shared" si="76"/>
        <v>123.99999999999977</v>
      </c>
      <c r="J2462">
        <f t="shared" si="77"/>
        <v>18.55795516675779</v>
      </c>
    </row>
    <row r="2463" spans="1:10" ht="12.75" x14ac:dyDescent="0.2">
      <c r="A2463" s="2">
        <v>254</v>
      </c>
      <c r="B2463" s="2" t="s">
        <v>143</v>
      </c>
      <c r="C2463" s="3">
        <v>42497</v>
      </c>
      <c r="D2463" s="2" t="s">
        <v>28</v>
      </c>
      <c r="E2463" s="2">
        <v>0.48201438848920802</v>
      </c>
      <c r="F2463" s="2">
        <v>104</v>
      </c>
      <c r="G2463" s="2">
        <v>12442</v>
      </c>
      <c r="H2463" s="2">
        <v>139</v>
      </c>
      <c r="I2463">
        <f t="shared" si="76"/>
        <v>66.999999999999915</v>
      </c>
      <c r="J2463">
        <f t="shared" si="77"/>
        <v>18.55795516675779</v>
      </c>
    </row>
    <row r="2464" spans="1:10" ht="12.75" x14ac:dyDescent="0.2">
      <c r="A2464" s="2">
        <v>266</v>
      </c>
      <c r="B2464" s="2" t="s">
        <v>174</v>
      </c>
      <c r="C2464" s="3">
        <v>42497</v>
      </c>
      <c r="D2464" s="2" t="s">
        <v>28</v>
      </c>
      <c r="E2464" s="2">
        <v>0.43678160919540199</v>
      </c>
      <c r="F2464" s="2">
        <v>221</v>
      </c>
      <c r="G2464" s="2">
        <v>7475</v>
      </c>
      <c r="H2464" s="2">
        <v>87</v>
      </c>
      <c r="I2464">
        <f t="shared" si="76"/>
        <v>37.999999999999972</v>
      </c>
      <c r="J2464">
        <f t="shared" si="77"/>
        <v>18.55795516675779</v>
      </c>
    </row>
    <row r="2465" spans="1:10" ht="12.75" x14ac:dyDescent="0.2">
      <c r="A2465" s="2">
        <v>267</v>
      </c>
      <c r="B2465" s="2" t="s">
        <v>175</v>
      </c>
      <c r="C2465" s="3">
        <v>42497</v>
      </c>
      <c r="D2465" s="2" t="s">
        <v>28</v>
      </c>
      <c r="E2465" s="2">
        <v>0.57766990291262099</v>
      </c>
      <c r="F2465" s="2">
        <v>323</v>
      </c>
      <c r="G2465" s="2">
        <v>19002</v>
      </c>
      <c r="H2465" s="2">
        <v>206</v>
      </c>
      <c r="I2465">
        <f t="shared" si="76"/>
        <v>118.99999999999993</v>
      </c>
      <c r="J2465">
        <f t="shared" si="77"/>
        <v>18.55795516675779</v>
      </c>
    </row>
    <row r="2466" spans="1:10" ht="12.75" x14ac:dyDescent="0.2">
      <c r="A2466" s="2">
        <v>268</v>
      </c>
      <c r="B2466" s="2" t="s">
        <v>176</v>
      </c>
      <c r="C2466" s="3">
        <v>42497</v>
      </c>
      <c r="D2466" s="2" t="s">
        <v>28</v>
      </c>
      <c r="E2466" s="2">
        <v>0.48660714285714202</v>
      </c>
      <c r="F2466" s="2">
        <v>479</v>
      </c>
      <c r="G2466" s="2">
        <v>17279</v>
      </c>
      <c r="H2466" s="2">
        <v>224</v>
      </c>
      <c r="I2466">
        <f t="shared" si="76"/>
        <v>108.99999999999982</v>
      </c>
      <c r="J2466">
        <f t="shared" si="77"/>
        <v>18.55795516675779</v>
      </c>
    </row>
    <row r="2467" spans="1:10" ht="12.75" x14ac:dyDescent="0.2">
      <c r="A2467" s="2">
        <v>412</v>
      </c>
      <c r="B2467" s="2" t="s">
        <v>118</v>
      </c>
      <c r="C2467" s="3">
        <v>42497</v>
      </c>
      <c r="D2467" s="2" t="s">
        <v>28</v>
      </c>
      <c r="E2467" s="2">
        <v>0.403076923076923</v>
      </c>
      <c r="F2467" s="2">
        <v>690</v>
      </c>
      <c r="G2467" s="2">
        <v>23369</v>
      </c>
      <c r="H2467" s="2">
        <v>325</v>
      </c>
      <c r="I2467">
        <f t="shared" si="76"/>
        <v>130.99999999999997</v>
      </c>
      <c r="J2467">
        <f t="shared" si="77"/>
        <v>18.55795516675779</v>
      </c>
    </row>
    <row r="2468" spans="1:10" ht="12.75" x14ac:dyDescent="0.2">
      <c r="A2468" s="2">
        <v>420</v>
      </c>
      <c r="B2468" s="2" t="s">
        <v>155</v>
      </c>
      <c r="C2468" s="3">
        <v>42497</v>
      </c>
      <c r="D2468" s="2" t="s">
        <v>28</v>
      </c>
      <c r="E2468" s="2">
        <v>0.59354838709677404</v>
      </c>
      <c r="F2468" s="2">
        <v>361</v>
      </c>
      <c r="G2468" s="2">
        <v>14003</v>
      </c>
      <c r="H2468" s="2">
        <v>155</v>
      </c>
      <c r="I2468">
        <f t="shared" si="76"/>
        <v>91.999999999999972</v>
      </c>
      <c r="J2468">
        <f t="shared" si="77"/>
        <v>18.55795516675779</v>
      </c>
    </row>
    <row r="2469" spans="1:10" ht="12.75" x14ac:dyDescent="0.2">
      <c r="A2469" s="2">
        <v>421</v>
      </c>
      <c r="B2469" s="2" t="s">
        <v>177</v>
      </c>
      <c r="C2469" s="3">
        <v>42497</v>
      </c>
      <c r="D2469" s="2" t="s">
        <v>28</v>
      </c>
      <c r="E2469" s="2">
        <v>0.375</v>
      </c>
      <c r="F2469" s="2">
        <v>247</v>
      </c>
      <c r="G2469" s="2">
        <v>5561</v>
      </c>
      <c r="H2469" s="2">
        <v>72</v>
      </c>
      <c r="I2469">
        <f t="shared" si="76"/>
        <v>27</v>
      </c>
      <c r="J2469">
        <f t="shared" si="77"/>
        <v>18.55795516675779</v>
      </c>
    </row>
    <row r="2470" spans="1:10" ht="12.75" x14ac:dyDescent="0.2">
      <c r="A2470" s="2">
        <v>429</v>
      </c>
      <c r="B2470" s="2" t="s">
        <v>178</v>
      </c>
      <c r="C2470" s="3">
        <v>42497</v>
      </c>
      <c r="D2470" s="2" t="s">
        <v>28</v>
      </c>
      <c r="E2470" s="2">
        <v>0.52340425531914803</v>
      </c>
      <c r="F2470" s="2">
        <v>79</v>
      </c>
      <c r="G2470" s="2">
        <v>19068</v>
      </c>
      <c r="H2470" s="2">
        <v>235</v>
      </c>
      <c r="I2470">
        <f t="shared" si="76"/>
        <v>122.99999999999979</v>
      </c>
      <c r="J2470">
        <f t="shared" si="77"/>
        <v>18.55795516675779</v>
      </c>
    </row>
    <row r="2471" spans="1:10" ht="12.75" x14ac:dyDescent="0.2">
      <c r="A2471" s="2">
        <v>432</v>
      </c>
      <c r="B2471" s="2" t="s">
        <v>39</v>
      </c>
      <c r="C2471" s="3">
        <v>42497</v>
      </c>
      <c r="D2471" s="2" t="s">
        <v>28</v>
      </c>
      <c r="E2471" s="2">
        <v>0.41389728096676698</v>
      </c>
      <c r="F2471" s="2">
        <v>13695</v>
      </c>
      <c r="G2471" s="2">
        <v>51123</v>
      </c>
      <c r="H2471" s="2">
        <v>662</v>
      </c>
      <c r="I2471">
        <f t="shared" si="76"/>
        <v>273.99999999999972</v>
      </c>
      <c r="J2471">
        <f t="shared" si="77"/>
        <v>18.55795516675779</v>
      </c>
    </row>
    <row r="2472" spans="1:10" ht="12.75" x14ac:dyDescent="0.2">
      <c r="A2472" s="2">
        <v>1</v>
      </c>
      <c r="B2472" s="2" t="s">
        <v>23</v>
      </c>
      <c r="C2472" s="3">
        <v>42497</v>
      </c>
      <c r="D2472" s="2" t="s">
        <v>27</v>
      </c>
      <c r="E2472" s="2">
        <v>0.50983606557377004</v>
      </c>
      <c r="F2472" s="2">
        <v>0</v>
      </c>
      <c r="G2472" s="2">
        <v>187597</v>
      </c>
      <c r="H2472" s="2">
        <v>1830</v>
      </c>
      <c r="I2472">
        <f t="shared" si="76"/>
        <v>932.9999999999992</v>
      </c>
      <c r="J2472">
        <f t="shared" si="77"/>
        <v>18.55795516675779</v>
      </c>
    </row>
    <row r="2473" spans="1:10" ht="12.75" x14ac:dyDescent="0.2">
      <c r="A2473" s="2">
        <v>2</v>
      </c>
      <c r="B2473" s="2" t="s">
        <v>33</v>
      </c>
      <c r="C2473" s="3">
        <v>42497</v>
      </c>
      <c r="D2473" s="2" t="s">
        <v>27</v>
      </c>
      <c r="E2473" s="2">
        <v>0.49298597194388699</v>
      </c>
      <c r="F2473" s="2">
        <v>0</v>
      </c>
      <c r="G2473" s="2">
        <v>49843</v>
      </c>
      <c r="H2473" s="2">
        <v>499</v>
      </c>
      <c r="I2473">
        <f t="shared" si="76"/>
        <v>245.9999999999996</v>
      </c>
      <c r="J2473">
        <f t="shared" si="77"/>
        <v>18.55795516675779</v>
      </c>
    </row>
    <row r="2474" spans="1:10" ht="12.75" x14ac:dyDescent="0.2">
      <c r="A2474" s="2">
        <v>3</v>
      </c>
      <c r="B2474" s="2" t="s">
        <v>37</v>
      </c>
      <c r="C2474" s="3">
        <v>42497</v>
      </c>
      <c r="D2474" s="2" t="s">
        <v>27</v>
      </c>
      <c r="E2474" s="2">
        <v>0.59701492537313405</v>
      </c>
      <c r="F2474" s="2">
        <v>0</v>
      </c>
      <c r="G2474" s="2">
        <v>21396</v>
      </c>
      <c r="H2474" s="2">
        <v>201</v>
      </c>
      <c r="I2474">
        <f t="shared" si="76"/>
        <v>119.99999999999994</v>
      </c>
      <c r="J2474">
        <f t="shared" si="77"/>
        <v>18.55795516675779</v>
      </c>
    </row>
    <row r="2475" spans="1:10" ht="12.75" x14ac:dyDescent="0.2">
      <c r="A2475" s="2">
        <v>4</v>
      </c>
      <c r="B2475" s="2" t="s">
        <v>42</v>
      </c>
      <c r="C2475" s="3">
        <v>42497</v>
      </c>
      <c r="D2475" s="2" t="s">
        <v>27</v>
      </c>
      <c r="E2475" s="2">
        <v>0.485339506172839</v>
      </c>
      <c r="F2475" s="2">
        <v>0</v>
      </c>
      <c r="G2475" s="2">
        <v>126542</v>
      </c>
      <c r="H2475" s="2">
        <v>1296</v>
      </c>
      <c r="I2475">
        <f t="shared" si="76"/>
        <v>628.99999999999932</v>
      </c>
      <c r="J2475">
        <f t="shared" si="77"/>
        <v>18.55795516675779</v>
      </c>
    </row>
    <row r="2476" spans="1:10" ht="12.75" x14ac:dyDescent="0.2">
      <c r="A2476" s="2">
        <v>5</v>
      </c>
      <c r="B2476" s="2" t="s">
        <v>46</v>
      </c>
      <c r="C2476" s="3">
        <v>42497</v>
      </c>
      <c r="D2476" s="2" t="s">
        <v>27</v>
      </c>
      <c r="E2476" s="2">
        <v>0.46689895470383203</v>
      </c>
      <c r="F2476" s="2">
        <v>0</v>
      </c>
      <c r="G2476" s="2">
        <v>113447</v>
      </c>
      <c r="H2476" s="2">
        <v>1148</v>
      </c>
      <c r="I2476">
        <f t="shared" si="76"/>
        <v>535.9999999999992</v>
      </c>
      <c r="J2476">
        <f t="shared" si="77"/>
        <v>18.55795516675779</v>
      </c>
    </row>
    <row r="2477" spans="1:10" ht="12.75" x14ac:dyDescent="0.2">
      <c r="A2477" s="2">
        <v>6</v>
      </c>
      <c r="B2477" s="2" t="s">
        <v>49</v>
      </c>
      <c r="C2477" s="3">
        <v>42497</v>
      </c>
      <c r="D2477" s="2" t="s">
        <v>27</v>
      </c>
      <c r="E2477" s="2">
        <v>0.44444444444444398</v>
      </c>
      <c r="F2477" s="2">
        <v>0</v>
      </c>
      <c r="G2477" s="2">
        <v>7085</v>
      </c>
      <c r="H2477" s="2">
        <v>72</v>
      </c>
      <c r="I2477">
        <f t="shared" si="76"/>
        <v>31.999999999999964</v>
      </c>
      <c r="J2477">
        <f t="shared" si="77"/>
        <v>18.55795516675779</v>
      </c>
    </row>
    <row r="2478" spans="1:10" ht="12.75" x14ac:dyDescent="0.2">
      <c r="A2478" s="2">
        <v>7</v>
      </c>
      <c r="B2478" s="2" t="s">
        <v>51</v>
      </c>
      <c r="C2478" s="3">
        <v>42497</v>
      </c>
      <c r="D2478" s="2" t="s">
        <v>27</v>
      </c>
      <c r="E2478" s="2">
        <v>0.484396832789939</v>
      </c>
      <c r="F2478" s="2">
        <v>0</v>
      </c>
      <c r="G2478" s="2">
        <v>217579</v>
      </c>
      <c r="H2478" s="2">
        <v>2147</v>
      </c>
      <c r="I2478">
        <f t="shared" si="76"/>
        <v>1039.9999999999991</v>
      </c>
      <c r="J2478">
        <f t="shared" si="77"/>
        <v>18.55795516675779</v>
      </c>
    </row>
    <row r="2479" spans="1:10" ht="12.75" x14ac:dyDescent="0.2">
      <c r="A2479" s="2">
        <v>8</v>
      </c>
      <c r="B2479" s="2" t="s">
        <v>52</v>
      </c>
      <c r="C2479" s="3">
        <v>42497</v>
      </c>
      <c r="D2479" s="2" t="s">
        <v>27</v>
      </c>
      <c r="E2479" s="2">
        <v>0.434046345811051</v>
      </c>
      <c r="F2479" s="2">
        <v>0</v>
      </c>
      <c r="G2479" s="2">
        <v>112288</v>
      </c>
      <c r="H2479" s="2">
        <v>1122</v>
      </c>
      <c r="I2479">
        <f t="shared" si="76"/>
        <v>486.9999999999992</v>
      </c>
      <c r="J2479">
        <f t="shared" si="77"/>
        <v>18.55795516675779</v>
      </c>
    </row>
    <row r="2480" spans="1:10" ht="12.75" x14ac:dyDescent="0.2">
      <c r="A2480" s="2">
        <v>9</v>
      </c>
      <c r="B2480" s="2" t="s">
        <v>53</v>
      </c>
      <c r="C2480" s="3">
        <v>42497</v>
      </c>
      <c r="D2480" s="2" t="s">
        <v>27</v>
      </c>
      <c r="E2480" s="2">
        <v>0.52068965517241295</v>
      </c>
      <c r="F2480" s="2">
        <v>0</v>
      </c>
      <c r="G2480" s="2">
        <v>59099</v>
      </c>
      <c r="H2480" s="2">
        <v>580</v>
      </c>
      <c r="I2480">
        <f t="shared" si="76"/>
        <v>301.99999999999949</v>
      </c>
      <c r="J2480">
        <f t="shared" si="77"/>
        <v>18.55795516675779</v>
      </c>
    </row>
    <row r="2481" spans="1:10" ht="12.75" x14ac:dyDescent="0.2">
      <c r="A2481" s="2">
        <v>10</v>
      </c>
      <c r="B2481" s="2" t="s">
        <v>55</v>
      </c>
      <c r="C2481" s="3">
        <v>42497</v>
      </c>
      <c r="D2481" s="2" t="s">
        <v>27</v>
      </c>
      <c r="E2481" s="2">
        <v>0.50609080841638898</v>
      </c>
      <c r="F2481" s="2">
        <v>0</v>
      </c>
      <c r="G2481" s="2">
        <v>90041</v>
      </c>
      <c r="H2481" s="2">
        <v>903</v>
      </c>
      <c r="I2481">
        <f t="shared" si="76"/>
        <v>456.99999999999926</v>
      </c>
      <c r="J2481">
        <f t="shared" si="77"/>
        <v>18.55795516675779</v>
      </c>
    </row>
    <row r="2482" spans="1:10" ht="12.75" x14ac:dyDescent="0.2">
      <c r="A2482" s="2">
        <v>11</v>
      </c>
      <c r="B2482" s="2" t="s">
        <v>57</v>
      </c>
      <c r="C2482" s="3">
        <v>42497</v>
      </c>
      <c r="D2482" s="2" t="s">
        <v>27</v>
      </c>
      <c r="E2482" s="2">
        <v>0.46744345442083601</v>
      </c>
      <c r="F2482" s="2">
        <v>0</v>
      </c>
      <c r="G2482" s="2">
        <v>146459</v>
      </c>
      <c r="H2482" s="2">
        <v>1459</v>
      </c>
      <c r="I2482">
        <f t="shared" si="76"/>
        <v>681.99999999999977</v>
      </c>
      <c r="J2482">
        <f t="shared" si="77"/>
        <v>18.55795516675779</v>
      </c>
    </row>
    <row r="2483" spans="1:10" ht="12.75" x14ac:dyDescent="0.2">
      <c r="A2483" s="2">
        <v>12</v>
      </c>
      <c r="B2483" s="2" t="s">
        <v>60</v>
      </c>
      <c r="C2483" s="3">
        <v>42497</v>
      </c>
      <c r="D2483" s="2" t="s">
        <v>27</v>
      </c>
      <c r="E2483" s="2">
        <v>0.49256198347107399</v>
      </c>
      <c r="F2483" s="2">
        <v>0</v>
      </c>
      <c r="G2483" s="2">
        <v>301887</v>
      </c>
      <c r="H2483" s="2">
        <v>3025</v>
      </c>
      <c r="I2483">
        <f t="shared" si="76"/>
        <v>1489.9999999999989</v>
      </c>
      <c r="J2483">
        <f t="shared" si="77"/>
        <v>18.55795516675779</v>
      </c>
    </row>
    <row r="2484" spans="1:10" ht="12.75" x14ac:dyDescent="0.2">
      <c r="A2484" s="2">
        <v>13</v>
      </c>
      <c r="B2484" s="2" t="s">
        <v>63</v>
      </c>
      <c r="C2484" s="3">
        <v>42497</v>
      </c>
      <c r="D2484" s="2" t="s">
        <v>27</v>
      </c>
      <c r="E2484" s="2">
        <v>0.48015873015873001</v>
      </c>
      <c r="F2484" s="2">
        <v>0</v>
      </c>
      <c r="G2484" s="2">
        <v>128166</v>
      </c>
      <c r="H2484" s="2">
        <v>1260</v>
      </c>
      <c r="I2484">
        <f t="shared" si="76"/>
        <v>604.99999999999977</v>
      </c>
      <c r="J2484">
        <f t="shared" si="77"/>
        <v>18.55795516675779</v>
      </c>
    </row>
    <row r="2485" spans="1:10" ht="12.75" x14ac:dyDescent="0.2">
      <c r="A2485" s="2">
        <v>14</v>
      </c>
      <c r="B2485" s="2" t="s">
        <v>65</v>
      </c>
      <c r="C2485" s="3">
        <v>42497</v>
      </c>
      <c r="D2485" s="2" t="s">
        <v>27</v>
      </c>
      <c r="E2485" s="2">
        <v>0.50989345509893402</v>
      </c>
      <c r="F2485" s="2">
        <v>0</v>
      </c>
      <c r="G2485" s="2">
        <v>68706</v>
      </c>
      <c r="H2485" s="2">
        <v>657</v>
      </c>
      <c r="I2485">
        <f t="shared" si="76"/>
        <v>334.99999999999966</v>
      </c>
      <c r="J2485">
        <f t="shared" si="77"/>
        <v>18.55795516675779</v>
      </c>
    </row>
    <row r="2486" spans="1:10" ht="12.75" x14ac:dyDescent="0.2">
      <c r="A2486" s="2">
        <v>15</v>
      </c>
      <c r="B2486" s="2" t="s">
        <v>68</v>
      </c>
      <c r="C2486" s="3">
        <v>42497</v>
      </c>
      <c r="D2486" s="2" t="s">
        <v>27</v>
      </c>
      <c r="E2486" s="2">
        <v>0.54696868754163797</v>
      </c>
      <c r="F2486" s="2">
        <v>0</v>
      </c>
      <c r="G2486" s="2">
        <v>156587</v>
      </c>
      <c r="H2486" s="2">
        <v>1501</v>
      </c>
      <c r="I2486">
        <f t="shared" si="76"/>
        <v>820.99999999999864</v>
      </c>
      <c r="J2486">
        <f t="shared" si="77"/>
        <v>18.55795516675779</v>
      </c>
    </row>
    <row r="2487" spans="1:10" ht="12.75" x14ac:dyDescent="0.2">
      <c r="A2487" s="2">
        <v>16</v>
      </c>
      <c r="B2487" s="2" t="s">
        <v>70</v>
      </c>
      <c r="C2487" s="3">
        <v>42497</v>
      </c>
      <c r="D2487" s="2" t="s">
        <v>27</v>
      </c>
      <c r="E2487" s="2">
        <v>0.49267643142476603</v>
      </c>
      <c r="F2487" s="2">
        <v>0</v>
      </c>
      <c r="G2487" s="2">
        <v>149336</v>
      </c>
      <c r="H2487" s="2">
        <v>1502</v>
      </c>
      <c r="I2487">
        <f t="shared" si="76"/>
        <v>739.99999999999852</v>
      </c>
      <c r="J2487">
        <f t="shared" si="77"/>
        <v>18.55795516675779</v>
      </c>
    </row>
    <row r="2488" spans="1:10" ht="12.75" x14ac:dyDescent="0.2">
      <c r="A2488" s="2">
        <v>17</v>
      </c>
      <c r="B2488" s="2" t="s">
        <v>74</v>
      </c>
      <c r="C2488" s="3">
        <v>42497</v>
      </c>
      <c r="D2488" s="2" t="s">
        <v>27</v>
      </c>
      <c r="E2488" s="2">
        <v>0.51082251082250996</v>
      </c>
      <c r="F2488" s="2">
        <v>0</v>
      </c>
      <c r="G2488" s="2">
        <v>97971</v>
      </c>
      <c r="H2488" s="2">
        <v>924</v>
      </c>
      <c r="I2488">
        <f t="shared" si="76"/>
        <v>471.9999999999992</v>
      </c>
      <c r="J2488">
        <f t="shared" si="77"/>
        <v>18.55795516675779</v>
      </c>
    </row>
    <row r="2489" spans="1:10" ht="12.75" x14ac:dyDescent="0.2">
      <c r="A2489" s="2">
        <v>18</v>
      </c>
      <c r="B2489" s="2" t="s">
        <v>77</v>
      </c>
      <c r="C2489" s="3">
        <v>42497</v>
      </c>
      <c r="D2489" s="2" t="s">
        <v>27</v>
      </c>
      <c r="E2489" s="2">
        <v>0.47994987468671602</v>
      </c>
      <c r="F2489" s="2">
        <v>0</v>
      </c>
      <c r="G2489" s="2">
        <v>157432</v>
      </c>
      <c r="H2489" s="2">
        <v>1596</v>
      </c>
      <c r="I2489">
        <f t="shared" si="76"/>
        <v>765.99999999999875</v>
      </c>
      <c r="J2489">
        <f t="shared" si="77"/>
        <v>18.55795516675779</v>
      </c>
    </row>
    <row r="2490" spans="1:10" ht="12.75" x14ac:dyDescent="0.2">
      <c r="A2490" s="2">
        <v>19</v>
      </c>
      <c r="B2490" s="2" t="s">
        <v>79</v>
      </c>
      <c r="C2490" s="3">
        <v>42497</v>
      </c>
      <c r="D2490" s="2" t="s">
        <v>27</v>
      </c>
      <c r="E2490" s="2">
        <v>0.50549450549450503</v>
      </c>
      <c r="F2490" s="2">
        <v>0</v>
      </c>
      <c r="G2490" s="2">
        <v>77399</v>
      </c>
      <c r="H2490" s="2">
        <v>728</v>
      </c>
      <c r="I2490">
        <f t="shared" si="76"/>
        <v>367.99999999999966</v>
      </c>
      <c r="J2490">
        <f t="shared" si="77"/>
        <v>18.55795516675779</v>
      </c>
    </row>
    <row r="2491" spans="1:10" ht="12.75" x14ac:dyDescent="0.2">
      <c r="A2491" s="2">
        <v>20</v>
      </c>
      <c r="B2491" s="2" t="s">
        <v>80</v>
      </c>
      <c r="C2491" s="3">
        <v>42497</v>
      </c>
      <c r="D2491" s="2" t="s">
        <v>27</v>
      </c>
      <c r="E2491" s="2">
        <v>0.42647058823529399</v>
      </c>
      <c r="F2491" s="2">
        <v>0</v>
      </c>
      <c r="G2491" s="2">
        <v>19979</v>
      </c>
      <c r="H2491" s="2">
        <v>204</v>
      </c>
      <c r="I2491">
        <f t="shared" si="76"/>
        <v>86.999999999999972</v>
      </c>
      <c r="J2491">
        <f t="shared" si="77"/>
        <v>18.55795516675779</v>
      </c>
    </row>
    <row r="2492" spans="1:10" ht="12.75" x14ac:dyDescent="0.2">
      <c r="A2492" s="2">
        <v>21</v>
      </c>
      <c r="B2492" s="2" t="s">
        <v>81</v>
      </c>
      <c r="C2492" s="3">
        <v>42497</v>
      </c>
      <c r="D2492" s="2" t="s">
        <v>27</v>
      </c>
      <c r="E2492" s="2">
        <v>0.50167597765363103</v>
      </c>
      <c r="F2492" s="2">
        <v>0</v>
      </c>
      <c r="G2492" s="2">
        <v>90477</v>
      </c>
      <c r="H2492" s="2">
        <v>895</v>
      </c>
      <c r="I2492">
        <f t="shared" si="76"/>
        <v>448.99999999999977</v>
      </c>
      <c r="J2492">
        <f t="shared" si="77"/>
        <v>18.55795516675779</v>
      </c>
    </row>
    <row r="2493" spans="1:10" ht="12.75" x14ac:dyDescent="0.2">
      <c r="A2493" s="2">
        <v>22</v>
      </c>
      <c r="B2493" s="2" t="s">
        <v>82</v>
      </c>
      <c r="C2493" s="3">
        <v>42497</v>
      </c>
      <c r="D2493" s="2" t="s">
        <v>27</v>
      </c>
      <c r="E2493" s="2">
        <v>0.50233426704014905</v>
      </c>
      <c r="F2493" s="2">
        <v>0</v>
      </c>
      <c r="G2493" s="2">
        <v>109333</v>
      </c>
      <c r="H2493" s="2">
        <v>1071</v>
      </c>
      <c r="I2493">
        <f t="shared" si="76"/>
        <v>537.99999999999966</v>
      </c>
      <c r="J2493">
        <f t="shared" si="77"/>
        <v>18.55795516675779</v>
      </c>
    </row>
    <row r="2494" spans="1:10" ht="12.75" x14ac:dyDescent="0.2">
      <c r="A2494" s="2">
        <v>23</v>
      </c>
      <c r="B2494" s="2" t="s">
        <v>83</v>
      </c>
      <c r="C2494" s="3">
        <v>42497</v>
      </c>
      <c r="D2494" s="2" t="s">
        <v>27</v>
      </c>
      <c r="E2494" s="2">
        <v>0.50644783118405601</v>
      </c>
      <c r="F2494" s="2">
        <v>0</v>
      </c>
      <c r="G2494" s="2">
        <v>86689</v>
      </c>
      <c r="H2494" s="2">
        <v>853</v>
      </c>
      <c r="I2494">
        <f t="shared" si="76"/>
        <v>431.99999999999977</v>
      </c>
      <c r="J2494">
        <f t="shared" si="77"/>
        <v>18.55795516675779</v>
      </c>
    </row>
    <row r="2495" spans="1:10" ht="12.75" x14ac:dyDescent="0.2">
      <c r="A2495" s="2">
        <v>24</v>
      </c>
      <c r="B2495" s="2" t="s">
        <v>84</v>
      </c>
      <c r="C2495" s="3">
        <v>42497</v>
      </c>
      <c r="D2495" s="2" t="s">
        <v>27</v>
      </c>
      <c r="E2495" s="2">
        <v>0.45745577085088401</v>
      </c>
      <c r="F2495" s="2">
        <v>0</v>
      </c>
      <c r="G2495" s="2">
        <v>116450</v>
      </c>
      <c r="H2495" s="2">
        <v>1187</v>
      </c>
      <c r="I2495">
        <f t="shared" si="76"/>
        <v>542.99999999999932</v>
      </c>
      <c r="J2495">
        <f t="shared" si="77"/>
        <v>18.55795516675779</v>
      </c>
    </row>
    <row r="2496" spans="1:10" ht="12.75" x14ac:dyDescent="0.2">
      <c r="A2496" s="2">
        <v>25</v>
      </c>
      <c r="B2496" s="2" t="s">
        <v>86</v>
      </c>
      <c r="C2496" s="3">
        <v>42497</v>
      </c>
      <c r="D2496" s="2" t="s">
        <v>27</v>
      </c>
      <c r="E2496" s="2">
        <v>0.52114989733059502</v>
      </c>
      <c r="F2496" s="2">
        <v>0</v>
      </c>
      <c r="G2496" s="2">
        <v>253123</v>
      </c>
      <c r="H2496" s="2">
        <v>2435</v>
      </c>
      <c r="I2496">
        <f t="shared" si="76"/>
        <v>1268.9999999999989</v>
      </c>
      <c r="J2496">
        <f t="shared" si="77"/>
        <v>18.55795516675779</v>
      </c>
    </row>
    <row r="2497" spans="1:10" ht="12.75" x14ac:dyDescent="0.2">
      <c r="A2497" s="2">
        <v>26</v>
      </c>
      <c r="B2497" s="2" t="s">
        <v>87</v>
      </c>
      <c r="C2497" s="3">
        <v>42497</v>
      </c>
      <c r="D2497" s="2" t="s">
        <v>27</v>
      </c>
      <c r="E2497" s="2">
        <v>0.54570637119113496</v>
      </c>
      <c r="F2497" s="2">
        <v>0</v>
      </c>
      <c r="G2497" s="2">
        <v>36902</v>
      </c>
      <c r="H2497" s="2">
        <v>361</v>
      </c>
      <c r="I2497">
        <f t="shared" si="76"/>
        <v>196.99999999999972</v>
      </c>
      <c r="J2497">
        <f t="shared" si="77"/>
        <v>18.55795516675779</v>
      </c>
    </row>
    <row r="2498" spans="1:10" ht="12.75" x14ac:dyDescent="0.2">
      <c r="A2498" s="2">
        <v>27</v>
      </c>
      <c r="B2498" s="2" t="s">
        <v>88</v>
      </c>
      <c r="C2498" s="3">
        <v>42497</v>
      </c>
      <c r="D2498" s="2" t="s">
        <v>27</v>
      </c>
      <c r="E2498" s="2">
        <v>0.55194805194805097</v>
      </c>
      <c r="F2498" s="2">
        <v>0</v>
      </c>
      <c r="G2498" s="2">
        <v>31959</v>
      </c>
      <c r="H2498" s="2">
        <v>308</v>
      </c>
      <c r="I2498">
        <f t="shared" si="76"/>
        <v>169.99999999999969</v>
      </c>
      <c r="J2498">
        <f t="shared" si="77"/>
        <v>18.55795516675779</v>
      </c>
    </row>
    <row r="2499" spans="1:10" ht="12.75" x14ac:dyDescent="0.2">
      <c r="A2499" s="2">
        <v>28</v>
      </c>
      <c r="B2499" s="2" t="s">
        <v>90</v>
      </c>
      <c r="C2499" s="3">
        <v>42497</v>
      </c>
      <c r="D2499" s="2" t="s">
        <v>27</v>
      </c>
      <c r="E2499" s="2">
        <v>0.52588996763754003</v>
      </c>
      <c r="F2499" s="2">
        <v>0</v>
      </c>
      <c r="G2499" s="2">
        <v>63139</v>
      </c>
      <c r="H2499" s="2">
        <v>618</v>
      </c>
      <c r="I2499">
        <f t="shared" ref="I2499:I2562" si="78">(H2499*E2499)</f>
        <v>324.99999999999972</v>
      </c>
      <c r="J2499">
        <f t="shared" ref="J2499:J2562" si="79">SUM($F$2,$F$3511)/SUM($H$2,$H$3511)</f>
        <v>18.55795516675779</v>
      </c>
    </row>
    <row r="2500" spans="1:10" ht="12.75" x14ac:dyDescent="0.2">
      <c r="A2500" s="2">
        <v>29</v>
      </c>
      <c r="B2500" s="2" t="s">
        <v>92</v>
      </c>
      <c r="C2500" s="3">
        <v>42497</v>
      </c>
      <c r="D2500" s="2" t="s">
        <v>27</v>
      </c>
      <c r="E2500" s="2">
        <v>0.52272727272727204</v>
      </c>
      <c r="F2500" s="2">
        <v>0</v>
      </c>
      <c r="G2500" s="2">
        <v>117136</v>
      </c>
      <c r="H2500" s="2">
        <v>1144</v>
      </c>
      <c r="I2500">
        <f t="shared" si="78"/>
        <v>597.9999999999992</v>
      </c>
      <c r="J2500">
        <f t="shared" si="79"/>
        <v>18.55795516675779</v>
      </c>
    </row>
    <row r="2501" spans="1:10" ht="12.75" x14ac:dyDescent="0.2">
      <c r="A2501" s="2">
        <v>30</v>
      </c>
      <c r="B2501" s="2" t="s">
        <v>94</v>
      </c>
      <c r="C2501" s="3">
        <v>42497</v>
      </c>
      <c r="D2501" s="2" t="s">
        <v>27</v>
      </c>
      <c r="E2501" s="2">
        <v>0.48148148148148101</v>
      </c>
      <c r="F2501" s="2">
        <v>0</v>
      </c>
      <c r="G2501" s="2">
        <v>11100</v>
      </c>
      <c r="H2501" s="2">
        <v>108</v>
      </c>
      <c r="I2501">
        <f t="shared" si="78"/>
        <v>51.99999999999995</v>
      </c>
      <c r="J2501">
        <f t="shared" si="79"/>
        <v>18.55795516675779</v>
      </c>
    </row>
    <row r="2502" spans="1:10" ht="12.75" x14ac:dyDescent="0.2">
      <c r="A2502" s="2">
        <v>31</v>
      </c>
      <c r="B2502" s="2" t="s">
        <v>96</v>
      </c>
      <c r="C2502" s="3">
        <v>42497</v>
      </c>
      <c r="D2502" s="2" t="s">
        <v>27</v>
      </c>
      <c r="E2502" s="2">
        <v>0.47994987468671602</v>
      </c>
      <c r="F2502" s="2">
        <v>0</v>
      </c>
      <c r="G2502" s="2">
        <v>81481</v>
      </c>
      <c r="H2502" s="2">
        <v>798</v>
      </c>
      <c r="I2502">
        <f t="shared" si="78"/>
        <v>382.99999999999937</v>
      </c>
      <c r="J2502">
        <f t="shared" si="79"/>
        <v>18.55795516675779</v>
      </c>
    </row>
    <row r="2503" spans="1:10" ht="12.75" x14ac:dyDescent="0.2">
      <c r="A2503" s="2">
        <v>32</v>
      </c>
      <c r="B2503" s="2" t="s">
        <v>97</v>
      </c>
      <c r="C2503" s="3">
        <v>42497</v>
      </c>
      <c r="D2503" s="2" t="s">
        <v>27</v>
      </c>
      <c r="E2503" s="2">
        <v>0.53308550185873604</v>
      </c>
      <c r="F2503" s="2">
        <v>0</v>
      </c>
      <c r="G2503" s="2">
        <v>138902</v>
      </c>
      <c r="H2503" s="2">
        <v>1345</v>
      </c>
      <c r="I2503">
        <f t="shared" si="78"/>
        <v>717</v>
      </c>
      <c r="J2503">
        <f t="shared" si="79"/>
        <v>18.55795516675779</v>
      </c>
    </row>
    <row r="2504" spans="1:10" ht="12.75" x14ac:dyDescent="0.2">
      <c r="A2504" s="2">
        <v>33</v>
      </c>
      <c r="B2504" s="2" t="s">
        <v>98</v>
      </c>
      <c r="C2504" s="3">
        <v>42497</v>
      </c>
      <c r="D2504" s="2" t="s">
        <v>27</v>
      </c>
      <c r="E2504" s="2">
        <v>0.51973684210526305</v>
      </c>
      <c r="F2504" s="2">
        <v>0</v>
      </c>
      <c r="G2504" s="2">
        <v>47024</v>
      </c>
      <c r="H2504" s="2">
        <v>456</v>
      </c>
      <c r="I2504">
        <f t="shared" si="78"/>
        <v>236.99999999999994</v>
      </c>
      <c r="J2504">
        <f t="shared" si="79"/>
        <v>18.55795516675779</v>
      </c>
    </row>
    <row r="2505" spans="1:10" ht="12.75" x14ac:dyDescent="0.2">
      <c r="A2505" s="2">
        <v>34</v>
      </c>
      <c r="B2505" s="2" t="s">
        <v>99</v>
      </c>
      <c r="C2505" s="3">
        <v>42497</v>
      </c>
      <c r="D2505" s="2" t="s">
        <v>27</v>
      </c>
      <c r="E2505" s="2">
        <v>0.56000000000000005</v>
      </c>
      <c r="F2505" s="2">
        <v>0</v>
      </c>
      <c r="G2505" s="2">
        <v>41300</v>
      </c>
      <c r="H2505" s="2">
        <v>400</v>
      </c>
      <c r="I2505">
        <f t="shared" si="78"/>
        <v>224.00000000000003</v>
      </c>
      <c r="J2505">
        <f t="shared" si="79"/>
        <v>18.55795516675779</v>
      </c>
    </row>
    <row r="2506" spans="1:10" ht="12.75" x14ac:dyDescent="0.2">
      <c r="A2506" s="2">
        <v>35</v>
      </c>
      <c r="B2506" s="2" t="s">
        <v>101</v>
      </c>
      <c r="C2506" s="3">
        <v>42497</v>
      </c>
      <c r="D2506" s="2" t="s">
        <v>27</v>
      </c>
      <c r="E2506" s="2">
        <v>0.50342801175318297</v>
      </c>
      <c r="F2506" s="2">
        <v>0</v>
      </c>
      <c r="G2506" s="2">
        <v>105293</v>
      </c>
      <c r="H2506" s="2">
        <v>1021</v>
      </c>
      <c r="I2506">
        <f t="shared" si="78"/>
        <v>513.99999999999977</v>
      </c>
      <c r="J2506">
        <f t="shared" si="79"/>
        <v>18.55795516675779</v>
      </c>
    </row>
    <row r="2507" spans="1:10" ht="12.75" x14ac:dyDescent="0.2">
      <c r="A2507" s="2">
        <v>36</v>
      </c>
      <c r="B2507" s="2" t="s">
        <v>102</v>
      </c>
      <c r="C2507" s="3">
        <v>42497</v>
      </c>
      <c r="D2507" s="2" t="s">
        <v>27</v>
      </c>
      <c r="E2507" s="2">
        <v>0.47077922077922002</v>
      </c>
      <c r="F2507" s="2">
        <v>0</v>
      </c>
      <c r="G2507" s="2">
        <v>61166</v>
      </c>
      <c r="H2507" s="2">
        <v>616</v>
      </c>
      <c r="I2507">
        <f t="shared" si="78"/>
        <v>289.99999999999955</v>
      </c>
      <c r="J2507">
        <f t="shared" si="79"/>
        <v>18.55795516675779</v>
      </c>
    </row>
    <row r="2508" spans="1:10" ht="12.75" x14ac:dyDescent="0.2">
      <c r="A2508" s="2">
        <v>37</v>
      </c>
      <c r="B2508" s="2" t="s">
        <v>103</v>
      </c>
      <c r="C2508" s="3">
        <v>42497</v>
      </c>
      <c r="D2508" s="2" t="s">
        <v>27</v>
      </c>
      <c r="E2508" s="2">
        <v>0.51012536162005695</v>
      </c>
      <c r="F2508" s="2">
        <v>0</v>
      </c>
      <c r="G2508" s="2">
        <v>103721</v>
      </c>
      <c r="H2508" s="2">
        <v>1037</v>
      </c>
      <c r="I2508">
        <f t="shared" si="78"/>
        <v>528.99999999999909</v>
      </c>
      <c r="J2508">
        <f t="shared" si="79"/>
        <v>18.55795516675779</v>
      </c>
    </row>
    <row r="2509" spans="1:10" ht="12.75" x14ac:dyDescent="0.2">
      <c r="A2509" s="2">
        <v>38</v>
      </c>
      <c r="B2509" s="2" t="s">
        <v>104</v>
      </c>
      <c r="C2509" s="3">
        <v>42497</v>
      </c>
      <c r="D2509" s="2" t="s">
        <v>27</v>
      </c>
      <c r="E2509" s="2">
        <v>0.51388888888888795</v>
      </c>
      <c r="F2509" s="2">
        <v>0</v>
      </c>
      <c r="G2509" s="2">
        <v>44175</v>
      </c>
      <c r="H2509" s="2">
        <v>432</v>
      </c>
      <c r="I2509">
        <f t="shared" si="78"/>
        <v>221.9999999999996</v>
      </c>
      <c r="J2509">
        <f t="shared" si="79"/>
        <v>18.55795516675779</v>
      </c>
    </row>
    <row r="2510" spans="1:10" ht="12.75" x14ac:dyDescent="0.2">
      <c r="A2510" s="2">
        <v>39</v>
      </c>
      <c r="B2510" s="2" t="s">
        <v>105</v>
      </c>
      <c r="C2510" s="3">
        <v>42497</v>
      </c>
      <c r="D2510" s="2" t="s">
        <v>27</v>
      </c>
      <c r="E2510" s="2">
        <v>0.51038843721770499</v>
      </c>
      <c r="F2510" s="2">
        <v>0</v>
      </c>
      <c r="G2510" s="2">
        <v>111594</v>
      </c>
      <c r="H2510" s="2">
        <v>1107</v>
      </c>
      <c r="I2510">
        <f t="shared" si="78"/>
        <v>564.99999999999943</v>
      </c>
      <c r="J2510">
        <f t="shared" si="79"/>
        <v>18.55795516675779</v>
      </c>
    </row>
    <row r="2511" spans="1:10" ht="12.75" x14ac:dyDescent="0.2">
      <c r="A2511" s="2">
        <v>40</v>
      </c>
      <c r="B2511" s="2" t="s">
        <v>107</v>
      </c>
      <c r="C2511" s="3">
        <v>42497</v>
      </c>
      <c r="D2511" s="2" t="s">
        <v>27</v>
      </c>
      <c r="E2511" s="2">
        <v>0.52781456953642303</v>
      </c>
      <c r="F2511" s="2">
        <v>0</v>
      </c>
      <c r="G2511" s="2">
        <v>155869</v>
      </c>
      <c r="H2511" s="2">
        <v>1510</v>
      </c>
      <c r="I2511">
        <f t="shared" si="78"/>
        <v>796.99999999999875</v>
      </c>
      <c r="J2511">
        <f t="shared" si="79"/>
        <v>18.55795516675779</v>
      </c>
    </row>
    <row r="2512" spans="1:10" ht="12.75" x14ac:dyDescent="0.2">
      <c r="A2512" s="2">
        <v>41</v>
      </c>
      <c r="B2512" s="2" t="s">
        <v>108</v>
      </c>
      <c r="C2512" s="3">
        <v>42497</v>
      </c>
      <c r="D2512" s="2" t="s">
        <v>27</v>
      </c>
      <c r="E2512" s="2">
        <v>0.51780558229066398</v>
      </c>
      <c r="F2512" s="2">
        <v>0</v>
      </c>
      <c r="G2512" s="2">
        <v>105930</v>
      </c>
      <c r="H2512" s="2">
        <v>1039</v>
      </c>
      <c r="I2512">
        <f t="shared" si="78"/>
        <v>537.99999999999989</v>
      </c>
      <c r="J2512">
        <f t="shared" si="79"/>
        <v>18.55795516675779</v>
      </c>
    </row>
    <row r="2513" spans="1:10" ht="12.75" x14ac:dyDescent="0.2">
      <c r="A2513" s="2">
        <v>42</v>
      </c>
      <c r="B2513" s="2" t="s">
        <v>109</v>
      </c>
      <c r="C2513" s="3">
        <v>42497</v>
      </c>
      <c r="D2513" s="2" t="s">
        <v>27</v>
      </c>
      <c r="E2513" s="2">
        <v>0.45023696682464398</v>
      </c>
      <c r="F2513" s="2">
        <v>0</v>
      </c>
      <c r="G2513" s="2">
        <v>42411</v>
      </c>
      <c r="H2513" s="2">
        <v>422</v>
      </c>
      <c r="I2513">
        <f t="shared" si="78"/>
        <v>189.99999999999977</v>
      </c>
      <c r="J2513">
        <f t="shared" si="79"/>
        <v>18.55795516675779</v>
      </c>
    </row>
    <row r="2514" spans="1:10" ht="12.75" x14ac:dyDescent="0.2">
      <c r="A2514" s="2">
        <v>43</v>
      </c>
      <c r="B2514" s="2" t="s">
        <v>110</v>
      </c>
      <c r="C2514" s="3">
        <v>42497</v>
      </c>
      <c r="D2514" s="2" t="s">
        <v>27</v>
      </c>
      <c r="E2514" s="2">
        <v>0.479784366576819</v>
      </c>
      <c r="F2514" s="2">
        <v>0</v>
      </c>
      <c r="G2514" s="2">
        <v>74024</v>
      </c>
      <c r="H2514" s="2">
        <v>742</v>
      </c>
      <c r="I2514">
        <f t="shared" si="78"/>
        <v>355.99999999999972</v>
      </c>
      <c r="J2514">
        <f t="shared" si="79"/>
        <v>18.55795516675779</v>
      </c>
    </row>
    <row r="2515" spans="1:10" ht="12.75" x14ac:dyDescent="0.2">
      <c r="A2515" s="2">
        <v>44</v>
      </c>
      <c r="B2515" s="2" t="s">
        <v>112</v>
      </c>
      <c r="C2515" s="3">
        <v>42497</v>
      </c>
      <c r="D2515" s="2" t="s">
        <v>27</v>
      </c>
      <c r="E2515" s="2">
        <v>0.49276466108149197</v>
      </c>
      <c r="F2515" s="2">
        <v>0</v>
      </c>
      <c r="G2515" s="2">
        <v>132129</v>
      </c>
      <c r="H2515" s="2">
        <v>1313</v>
      </c>
      <c r="I2515">
        <f t="shared" si="78"/>
        <v>646.99999999999898</v>
      </c>
      <c r="J2515">
        <f t="shared" si="79"/>
        <v>18.55795516675779</v>
      </c>
    </row>
    <row r="2516" spans="1:10" ht="12.75" x14ac:dyDescent="0.2">
      <c r="A2516" s="2">
        <v>45</v>
      </c>
      <c r="B2516" s="2" t="s">
        <v>113</v>
      </c>
      <c r="C2516" s="3">
        <v>42497</v>
      </c>
      <c r="D2516" s="2" t="s">
        <v>27</v>
      </c>
      <c r="E2516" s="2">
        <v>0.47950819672131101</v>
      </c>
      <c r="F2516" s="2">
        <v>0</v>
      </c>
      <c r="G2516" s="2">
        <v>123618</v>
      </c>
      <c r="H2516" s="2">
        <v>1220</v>
      </c>
      <c r="I2516">
        <f t="shared" si="78"/>
        <v>584.99999999999943</v>
      </c>
      <c r="J2516">
        <f t="shared" si="79"/>
        <v>18.55795516675779</v>
      </c>
    </row>
    <row r="2517" spans="1:10" ht="12.75" x14ac:dyDescent="0.2">
      <c r="A2517" s="2">
        <v>48</v>
      </c>
      <c r="B2517" s="2" t="s">
        <v>115</v>
      </c>
      <c r="C2517" s="3">
        <v>42497</v>
      </c>
      <c r="D2517" s="2" t="s">
        <v>27</v>
      </c>
      <c r="E2517" s="2">
        <v>0.52212389380530899</v>
      </c>
      <c r="F2517" s="2">
        <v>0</v>
      </c>
      <c r="G2517" s="2">
        <v>137293</v>
      </c>
      <c r="H2517" s="2">
        <v>1356</v>
      </c>
      <c r="I2517">
        <f t="shared" si="78"/>
        <v>707.99999999999898</v>
      </c>
      <c r="J2517">
        <f t="shared" si="79"/>
        <v>18.55795516675779</v>
      </c>
    </row>
    <row r="2518" spans="1:10" ht="12.75" x14ac:dyDescent="0.2">
      <c r="A2518" s="2">
        <v>50</v>
      </c>
      <c r="B2518" s="2" t="s">
        <v>116</v>
      </c>
      <c r="C2518" s="3">
        <v>42497</v>
      </c>
      <c r="D2518" s="2" t="s">
        <v>27</v>
      </c>
      <c r="E2518" s="2">
        <v>0.42474916387959799</v>
      </c>
      <c r="F2518" s="2">
        <v>0</v>
      </c>
      <c r="G2518" s="2">
        <v>28224</v>
      </c>
      <c r="H2518" s="2">
        <v>299</v>
      </c>
      <c r="I2518">
        <f t="shared" si="78"/>
        <v>126.9999999999998</v>
      </c>
      <c r="J2518">
        <f t="shared" si="79"/>
        <v>18.55795516675779</v>
      </c>
    </row>
    <row r="2519" spans="1:10" ht="12.75" x14ac:dyDescent="0.2">
      <c r="A2519" s="2">
        <v>51</v>
      </c>
      <c r="B2519" s="2" t="s">
        <v>117</v>
      </c>
      <c r="C2519" s="3">
        <v>42497</v>
      </c>
      <c r="D2519" s="2" t="s">
        <v>27</v>
      </c>
      <c r="E2519" s="2">
        <v>0.50944527736131895</v>
      </c>
      <c r="F2519" s="2">
        <v>0</v>
      </c>
      <c r="G2519" s="2">
        <v>345223</v>
      </c>
      <c r="H2519" s="2">
        <v>3335</v>
      </c>
      <c r="I2519">
        <f t="shared" si="78"/>
        <v>1698.9999999999986</v>
      </c>
      <c r="J2519">
        <f t="shared" si="79"/>
        <v>18.55795516675779</v>
      </c>
    </row>
    <row r="2520" spans="1:10" ht="12.75" x14ac:dyDescent="0.2">
      <c r="A2520" s="2">
        <v>53</v>
      </c>
      <c r="B2520" s="2" t="s">
        <v>12</v>
      </c>
      <c r="C2520" s="3">
        <v>42497</v>
      </c>
      <c r="D2520" s="2" t="s">
        <v>27</v>
      </c>
      <c r="E2520" s="2">
        <v>0.50466243938828703</v>
      </c>
      <c r="F2520" s="2">
        <v>0</v>
      </c>
      <c r="G2520" s="2">
        <v>273566</v>
      </c>
      <c r="H2520" s="2">
        <v>2681</v>
      </c>
      <c r="I2520">
        <f t="shared" si="78"/>
        <v>1352.9999999999975</v>
      </c>
      <c r="J2520">
        <f t="shared" si="79"/>
        <v>18.55795516675779</v>
      </c>
    </row>
    <row r="2521" spans="1:10" ht="12.75" x14ac:dyDescent="0.2">
      <c r="A2521" s="2">
        <v>54</v>
      </c>
      <c r="B2521" s="2" t="s">
        <v>50</v>
      </c>
      <c r="C2521" s="3">
        <v>42497</v>
      </c>
      <c r="D2521" s="2" t="s">
        <v>27</v>
      </c>
      <c r="E2521" s="2">
        <v>0.52438457965629304</v>
      </c>
      <c r="F2521" s="2">
        <v>0</v>
      </c>
      <c r="G2521" s="2">
        <v>223725</v>
      </c>
      <c r="H2521" s="2">
        <v>2153</v>
      </c>
      <c r="I2521">
        <f t="shared" si="78"/>
        <v>1128.9999999999989</v>
      </c>
      <c r="J2521">
        <f t="shared" si="79"/>
        <v>18.55795516675779</v>
      </c>
    </row>
    <row r="2522" spans="1:10" ht="12.75" x14ac:dyDescent="0.2">
      <c r="A2522" s="2">
        <v>55</v>
      </c>
      <c r="B2522" s="2" t="s">
        <v>121</v>
      </c>
      <c r="C2522" s="3">
        <v>42497</v>
      </c>
      <c r="D2522" s="2" t="s">
        <v>27</v>
      </c>
      <c r="E2522" s="2">
        <v>0.50127226463104302</v>
      </c>
      <c r="F2522" s="2">
        <v>0</v>
      </c>
      <c r="G2522" s="2">
        <v>79474</v>
      </c>
      <c r="H2522" s="2">
        <v>786</v>
      </c>
      <c r="I2522">
        <f t="shared" si="78"/>
        <v>393.99999999999983</v>
      </c>
      <c r="J2522">
        <f t="shared" si="79"/>
        <v>18.55795516675779</v>
      </c>
    </row>
    <row r="2523" spans="1:10" ht="12.75" x14ac:dyDescent="0.2">
      <c r="A2523" s="2">
        <v>56</v>
      </c>
      <c r="B2523" s="2" t="s">
        <v>122</v>
      </c>
      <c r="C2523" s="3">
        <v>42497</v>
      </c>
      <c r="D2523" s="2" t="s">
        <v>27</v>
      </c>
      <c r="E2523" s="2">
        <v>0.50874403815580205</v>
      </c>
      <c r="F2523" s="2">
        <v>0</v>
      </c>
      <c r="G2523" s="2">
        <v>62792</v>
      </c>
      <c r="H2523" s="2">
        <v>629</v>
      </c>
      <c r="I2523">
        <f t="shared" si="78"/>
        <v>319.99999999999949</v>
      </c>
      <c r="J2523">
        <f t="shared" si="79"/>
        <v>18.55795516675779</v>
      </c>
    </row>
    <row r="2524" spans="1:10" ht="12.75" x14ac:dyDescent="0.2">
      <c r="A2524" s="2">
        <v>57</v>
      </c>
      <c r="B2524" s="2" t="s">
        <v>124</v>
      </c>
      <c r="C2524" s="3">
        <v>42497</v>
      </c>
      <c r="D2524" s="2" t="s">
        <v>27</v>
      </c>
      <c r="E2524" s="2">
        <v>0.51869476546566895</v>
      </c>
      <c r="F2524" s="2">
        <v>0</v>
      </c>
      <c r="G2524" s="2">
        <v>149917</v>
      </c>
      <c r="H2524" s="2">
        <v>1471</v>
      </c>
      <c r="I2524">
        <f t="shared" si="78"/>
        <v>762.99999999999898</v>
      </c>
      <c r="J2524">
        <f t="shared" si="79"/>
        <v>18.55795516675779</v>
      </c>
    </row>
    <row r="2525" spans="1:10" ht="12.75" x14ac:dyDescent="0.2">
      <c r="A2525" s="2">
        <v>58</v>
      </c>
      <c r="B2525" s="2" t="s">
        <v>114</v>
      </c>
      <c r="C2525" s="3">
        <v>42497</v>
      </c>
      <c r="D2525" s="2" t="s">
        <v>27</v>
      </c>
      <c r="E2525" s="2">
        <v>0.51736526946107697</v>
      </c>
      <c r="F2525" s="2">
        <v>0</v>
      </c>
      <c r="G2525" s="2">
        <v>84517</v>
      </c>
      <c r="H2525" s="2">
        <v>835</v>
      </c>
      <c r="I2525">
        <f t="shared" si="78"/>
        <v>431.99999999999926</v>
      </c>
      <c r="J2525">
        <f t="shared" si="79"/>
        <v>18.55795516675779</v>
      </c>
    </row>
    <row r="2526" spans="1:10" ht="12.75" x14ac:dyDescent="0.2">
      <c r="A2526" s="2">
        <v>59</v>
      </c>
      <c r="B2526" s="2" t="s">
        <v>126</v>
      </c>
      <c r="C2526" s="3">
        <v>42497</v>
      </c>
      <c r="D2526" s="2" t="s">
        <v>27</v>
      </c>
      <c r="E2526" s="2">
        <v>0.48426812585499301</v>
      </c>
      <c r="F2526" s="2">
        <v>0</v>
      </c>
      <c r="G2526" s="2">
        <v>73613</v>
      </c>
      <c r="H2526" s="2">
        <v>731</v>
      </c>
      <c r="I2526">
        <f t="shared" si="78"/>
        <v>353.99999999999989</v>
      </c>
      <c r="J2526">
        <f t="shared" si="79"/>
        <v>18.55795516675779</v>
      </c>
    </row>
    <row r="2527" spans="1:10" ht="12.75" x14ac:dyDescent="0.2">
      <c r="A2527" s="2">
        <v>60</v>
      </c>
      <c r="B2527" s="2" t="s">
        <v>111</v>
      </c>
      <c r="C2527" s="3">
        <v>42497</v>
      </c>
      <c r="D2527" s="2" t="s">
        <v>27</v>
      </c>
      <c r="E2527" s="2">
        <v>0.54119547657512102</v>
      </c>
      <c r="F2527" s="2">
        <v>0</v>
      </c>
      <c r="G2527" s="2">
        <v>64114</v>
      </c>
      <c r="H2527" s="2">
        <v>619</v>
      </c>
      <c r="I2527">
        <f t="shared" si="78"/>
        <v>334.99999999999989</v>
      </c>
      <c r="J2527">
        <f t="shared" si="79"/>
        <v>18.55795516675779</v>
      </c>
    </row>
    <row r="2528" spans="1:10" ht="12.75" x14ac:dyDescent="0.2">
      <c r="A2528" s="2">
        <v>61</v>
      </c>
      <c r="B2528" s="2" t="s">
        <v>127</v>
      </c>
      <c r="C2528" s="3">
        <v>42497</v>
      </c>
      <c r="D2528" s="2" t="s">
        <v>27</v>
      </c>
      <c r="E2528" s="2">
        <v>0.46153846153846101</v>
      </c>
      <c r="F2528" s="2">
        <v>0</v>
      </c>
      <c r="G2528" s="2">
        <v>54150</v>
      </c>
      <c r="H2528" s="2">
        <v>559</v>
      </c>
      <c r="I2528">
        <f t="shared" si="78"/>
        <v>257.99999999999972</v>
      </c>
      <c r="J2528">
        <f t="shared" si="79"/>
        <v>18.55795516675779</v>
      </c>
    </row>
    <row r="2529" spans="1:10" ht="12.75" x14ac:dyDescent="0.2">
      <c r="A2529" s="2">
        <v>62</v>
      </c>
      <c r="B2529" s="2" t="s">
        <v>91</v>
      </c>
      <c r="C2529" s="3">
        <v>42497</v>
      </c>
      <c r="D2529" s="2" t="s">
        <v>27</v>
      </c>
      <c r="E2529" s="2">
        <v>0.55587668593448902</v>
      </c>
      <c r="F2529" s="2">
        <v>0</v>
      </c>
      <c r="G2529" s="2">
        <v>106752</v>
      </c>
      <c r="H2529" s="2">
        <v>1038</v>
      </c>
      <c r="I2529">
        <f t="shared" si="78"/>
        <v>576.99999999999966</v>
      </c>
      <c r="J2529">
        <f t="shared" si="79"/>
        <v>18.55795516675779</v>
      </c>
    </row>
    <row r="2530" spans="1:10" ht="12.75" x14ac:dyDescent="0.2">
      <c r="A2530" s="2">
        <v>63</v>
      </c>
      <c r="B2530" s="2" t="s">
        <v>128</v>
      </c>
      <c r="C2530" s="3">
        <v>42497</v>
      </c>
      <c r="D2530" s="2" t="s">
        <v>27</v>
      </c>
      <c r="E2530" s="2">
        <v>0.53937007874015697</v>
      </c>
      <c r="F2530" s="2">
        <v>0</v>
      </c>
      <c r="G2530" s="2">
        <v>187617</v>
      </c>
      <c r="H2530" s="2">
        <v>1778</v>
      </c>
      <c r="I2530">
        <f t="shared" si="78"/>
        <v>958.99999999999909</v>
      </c>
      <c r="J2530">
        <f t="shared" si="79"/>
        <v>18.55795516675779</v>
      </c>
    </row>
    <row r="2531" spans="1:10" ht="12.75" x14ac:dyDescent="0.2">
      <c r="A2531" s="2">
        <v>64</v>
      </c>
      <c r="B2531" s="2" t="s">
        <v>30</v>
      </c>
      <c r="C2531" s="3">
        <v>42497</v>
      </c>
      <c r="D2531" s="2" t="s">
        <v>27</v>
      </c>
      <c r="E2531" s="2">
        <v>0.46469523234761601</v>
      </c>
      <c r="F2531" s="2">
        <v>0</v>
      </c>
      <c r="G2531" s="2">
        <v>327369</v>
      </c>
      <c r="H2531" s="2">
        <v>3314</v>
      </c>
      <c r="I2531">
        <f t="shared" si="78"/>
        <v>1539.9999999999995</v>
      </c>
      <c r="J2531">
        <f t="shared" si="79"/>
        <v>18.55795516675779</v>
      </c>
    </row>
    <row r="2532" spans="1:10" ht="12.75" x14ac:dyDescent="0.2">
      <c r="A2532" s="2">
        <v>67</v>
      </c>
      <c r="B2532" s="2" t="s">
        <v>129</v>
      </c>
      <c r="C2532" s="3">
        <v>42497</v>
      </c>
      <c r="D2532" s="2" t="s">
        <v>27</v>
      </c>
      <c r="E2532" s="2">
        <v>0.48299761750054099</v>
      </c>
      <c r="F2532" s="2">
        <v>0</v>
      </c>
      <c r="G2532" s="2">
        <v>471174</v>
      </c>
      <c r="H2532" s="2">
        <v>4617</v>
      </c>
      <c r="I2532">
        <f t="shared" si="78"/>
        <v>2229.9999999999977</v>
      </c>
      <c r="J2532">
        <f t="shared" si="79"/>
        <v>18.55795516675779</v>
      </c>
    </row>
    <row r="2533" spans="1:10" ht="12.75" x14ac:dyDescent="0.2">
      <c r="A2533" s="2">
        <v>68</v>
      </c>
      <c r="B2533" s="2" t="s">
        <v>130</v>
      </c>
      <c r="C2533" s="3">
        <v>42497</v>
      </c>
      <c r="D2533" s="2" t="s">
        <v>27</v>
      </c>
      <c r="E2533" s="2">
        <v>0.49279538904899101</v>
      </c>
      <c r="F2533" s="2">
        <v>0</v>
      </c>
      <c r="G2533" s="2">
        <v>34764</v>
      </c>
      <c r="H2533" s="2">
        <v>347</v>
      </c>
      <c r="I2533">
        <f t="shared" si="78"/>
        <v>170.99999999999989</v>
      </c>
      <c r="J2533">
        <f t="shared" si="79"/>
        <v>18.55795516675779</v>
      </c>
    </row>
    <row r="2534" spans="1:10" ht="12.75" x14ac:dyDescent="0.2">
      <c r="A2534" s="2">
        <v>69</v>
      </c>
      <c r="B2534" s="2" t="s">
        <v>131</v>
      </c>
      <c r="C2534" s="3">
        <v>42497</v>
      </c>
      <c r="D2534" s="2" t="s">
        <v>27</v>
      </c>
      <c r="E2534" s="2">
        <v>0.39935064935064901</v>
      </c>
      <c r="F2534" s="2">
        <v>0</v>
      </c>
      <c r="G2534" s="2">
        <v>30063</v>
      </c>
      <c r="H2534" s="2">
        <v>308</v>
      </c>
      <c r="I2534">
        <f t="shared" si="78"/>
        <v>122.9999999999999</v>
      </c>
      <c r="J2534">
        <f t="shared" si="79"/>
        <v>18.55795516675779</v>
      </c>
    </row>
    <row r="2535" spans="1:10" ht="12.75" x14ac:dyDescent="0.2">
      <c r="A2535" s="2">
        <v>72</v>
      </c>
      <c r="B2535" s="2" t="s">
        <v>132</v>
      </c>
      <c r="C2535" s="3">
        <v>42497</v>
      </c>
      <c r="D2535" s="2" t="s">
        <v>27</v>
      </c>
      <c r="E2535" s="2">
        <v>0.55555555555555503</v>
      </c>
      <c r="F2535" s="2">
        <v>0</v>
      </c>
      <c r="G2535" s="2">
        <v>22032</v>
      </c>
      <c r="H2535" s="2">
        <v>198</v>
      </c>
      <c r="I2535">
        <f t="shared" si="78"/>
        <v>109.9999999999999</v>
      </c>
      <c r="J2535">
        <f t="shared" si="79"/>
        <v>18.55795516675779</v>
      </c>
    </row>
    <row r="2536" spans="1:10" ht="12.75" x14ac:dyDescent="0.2">
      <c r="A2536" s="2">
        <v>74</v>
      </c>
      <c r="B2536" s="2" t="s">
        <v>125</v>
      </c>
      <c r="C2536" s="3">
        <v>42497</v>
      </c>
      <c r="D2536" s="2" t="s">
        <v>27</v>
      </c>
      <c r="E2536" s="2">
        <v>0.46875</v>
      </c>
      <c r="F2536" s="2">
        <v>0</v>
      </c>
      <c r="G2536" s="2">
        <v>24625</v>
      </c>
      <c r="H2536" s="2">
        <v>256</v>
      </c>
      <c r="I2536">
        <f t="shared" si="78"/>
        <v>120</v>
      </c>
      <c r="J2536">
        <f t="shared" si="79"/>
        <v>18.55795516675779</v>
      </c>
    </row>
    <row r="2537" spans="1:10" ht="12.75" x14ac:dyDescent="0.2">
      <c r="A2537" s="2">
        <v>75</v>
      </c>
      <c r="B2537" s="2" t="s">
        <v>106</v>
      </c>
      <c r="C2537" s="3">
        <v>42497</v>
      </c>
      <c r="D2537" s="2" t="s">
        <v>27</v>
      </c>
      <c r="E2537" s="2">
        <v>0.47715736040609102</v>
      </c>
      <c r="F2537" s="2">
        <v>0</v>
      </c>
      <c r="G2537" s="2">
        <v>119027</v>
      </c>
      <c r="H2537" s="2">
        <v>1182</v>
      </c>
      <c r="I2537">
        <f t="shared" si="78"/>
        <v>563.99999999999955</v>
      </c>
      <c r="J2537">
        <f t="shared" si="79"/>
        <v>18.55795516675779</v>
      </c>
    </row>
    <row r="2538" spans="1:10" ht="12.75" x14ac:dyDescent="0.2">
      <c r="A2538" s="2">
        <v>76</v>
      </c>
      <c r="B2538" s="2" t="s">
        <v>119</v>
      </c>
      <c r="C2538" s="3">
        <v>42497</v>
      </c>
      <c r="D2538" s="2" t="s">
        <v>27</v>
      </c>
      <c r="E2538" s="2">
        <v>0.45023696682464398</v>
      </c>
      <c r="F2538" s="2">
        <v>0</v>
      </c>
      <c r="G2538" s="2">
        <v>123462</v>
      </c>
      <c r="H2538" s="2">
        <v>1266</v>
      </c>
      <c r="I2538">
        <f t="shared" si="78"/>
        <v>569.99999999999932</v>
      </c>
      <c r="J2538">
        <f t="shared" si="79"/>
        <v>18.55795516675779</v>
      </c>
    </row>
    <row r="2539" spans="1:10" ht="12.75" x14ac:dyDescent="0.2">
      <c r="A2539" s="2">
        <v>77</v>
      </c>
      <c r="B2539" s="2" t="s">
        <v>134</v>
      </c>
      <c r="C2539" s="3">
        <v>42497</v>
      </c>
      <c r="D2539" s="2" t="s">
        <v>27</v>
      </c>
      <c r="E2539" s="2">
        <v>0.45827984595635401</v>
      </c>
      <c r="F2539" s="2">
        <v>0</v>
      </c>
      <c r="G2539" s="2">
        <v>77576</v>
      </c>
      <c r="H2539" s="2">
        <v>779</v>
      </c>
      <c r="I2539">
        <f t="shared" si="78"/>
        <v>356.99999999999977</v>
      </c>
      <c r="J2539">
        <f t="shared" si="79"/>
        <v>18.55795516675779</v>
      </c>
    </row>
    <row r="2540" spans="1:10" ht="12.75" x14ac:dyDescent="0.2">
      <c r="A2540" s="2">
        <v>78</v>
      </c>
      <c r="B2540" s="2" t="s">
        <v>95</v>
      </c>
      <c r="C2540" s="3">
        <v>42497</v>
      </c>
      <c r="D2540" s="2" t="s">
        <v>27</v>
      </c>
      <c r="E2540" s="2">
        <v>0.44409613375130602</v>
      </c>
      <c r="F2540" s="2">
        <v>0</v>
      </c>
      <c r="G2540" s="2">
        <v>92044</v>
      </c>
      <c r="H2540" s="2">
        <v>957</v>
      </c>
      <c r="I2540">
        <f t="shared" si="78"/>
        <v>424.99999999999989</v>
      </c>
      <c r="J2540">
        <f t="shared" si="79"/>
        <v>18.55795516675779</v>
      </c>
    </row>
    <row r="2541" spans="1:10" ht="12.75" x14ac:dyDescent="0.2">
      <c r="A2541" s="2">
        <v>79</v>
      </c>
      <c r="B2541" s="2" t="s">
        <v>137</v>
      </c>
      <c r="C2541" s="3">
        <v>42497</v>
      </c>
      <c r="D2541" s="2" t="s">
        <v>27</v>
      </c>
      <c r="E2541" s="2">
        <v>0.49743213499633099</v>
      </c>
      <c r="F2541" s="2">
        <v>0</v>
      </c>
      <c r="G2541" s="2">
        <v>132573</v>
      </c>
      <c r="H2541" s="2">
        <v>1363</v>
      </c>
      <c r="I2541">
        <f t="shared" si="78"/>
        <v>677.99999999999909</v>
      </c>
      <c r="J2541">
        <f t="shared" si="79"/>
        <v>18.55795516675779</v>
      </c>
    </row>
    <row r="2542" spans="1:10" ht="12.75" x14ac:dyDescent="0.2">
      <c r="A2542" s="2">
        <v>80</v>
      </c>
      <c r="B2542" s="2" t="s">
        <v>135</v>
      </c>
      <c r="C2542" s="3">
        <v>42497</v>
      </c>
      <c r="D2542" s="2" t="s">
        <v>27</v>
      </c>
      <c r="E2542" s="2">
        <v>0.47927736450584402</v>
      </c>
      <c r="F2542" s="2">
        <v>0</v>
      </c>
      <c r="G2542" s="2">
        <v>94863</v>
      </c>
      <c r="H2542" s="2">
        <v>941</v>
      </c>
      <c r="I2542">
        <f t="shared" si="78"/>
        <v>450.9999999999992</v>
      </c>
      <c r="J2542">
        <f t="shared" si="79"/>
        <v>18.55795516675779</v>
      </c>
    </row>
    <row r="2543" spans="1:10" ht="12.75" x14ac:dyDescent="0.2">
      <c r="A2543" s="2">
        <v>81</v>
      </c>
      <c r="B2543" s="2" t="s">
        <v>133</v>
      </c>
      <c r="C2543" s="3">
        <v>42497</v>
      </c>
      <c r="D2543" s="2" t="s">
        <v>27</v>
      </c>
      <c r="E2543" s="2">
        <v>0.484339407744874</v>
      </c>
      <c r="F2543" s="2">
        <v>0</v>
      </c>
      <c r="G2543" s="2">
        <v>354987</v>
      </c>
      <c r="H2543" s="2">
        <v>3512</v>
      </c>
      <c r="I2543">
        <f t="shared" si="78"/>
        <v>1700.9999999999975</v>
      </c>
      <c r="J2543">
        <f t="shared" si="79"/>
        <v>18.55795516675779</v>
      </c>
    </row>
    <row r="2544" spans="1:10" ht="12.75" x14ac:dyDescent="0.2">
      <c r="A2544" s="2">
        <v>82</v>
      </c>
      <c r="B2544" s="2" t="s">
        <v>139</v>
      </c>
      <c r="C2544" s="3">
        <v>42497</v>
      </c>
      <c r="D2544" s="2" t="s">
        <v>27</v>
      </c>
      <c r="E2544" s="2">
        <v>0.52631578947368396</v>
      </c>
      <c r="F2544" s="2">
        <v>0</v>
      </c>
      <c r="G2544" s="2">
        <v>17365</v>
      </c>
      <c r="H2544" s="2">
        <v>190</v>
      </c>
      <c r="I2544">
        <f t="shared" si="78"/>
        <v>99.999999999999957</v>
      </c>
      <c r="J2544">
        <f t="shared" si="79"/>
        <v>18.55795516675779</v>
      </c>
    </row>
    <row r="2545" spans="1:10" ht="12.75" x14ac:dyDescent="0.2">
      <c r="A2545" s="2">
        <v>83</v>
      </c>
      <c r="B2545" s="2" t="s">
        <v>140</v>
      </c>
      <c r="C2545" s="3">
        <v>42497</v>
      </c>
      <c r="D2545" s="2" t="s">
        <v>27</v>
      </c>
      <c r="E2545" s="2">
        <v>0.55855855855855796</v>
      </c>
      <c r="F2545" s="2">
        <v>0</v>
      </c>
      <c r="G2545" s="2">
        <v>11833</v>
      </c>
      <c r="H2545" s="2">
        <v>111</v>
      </c>
      <c r="I2545">
        <f t="shared" si="78"/>
        <v>61.999999999999936</v>
      </c>
      <c r="J2545">
        <f t="shared" si="79"/>
        <v>18.55795516675779</v>
      </c>
    </row>
    <row r="2546" spans="1:10" ht="12.75" x14ac:dyDescent="0.2">
      <c r="A2546" s="2">
        <v>84</v>
      </c>
      <c r="B2546" s="2" t="s">
        <v>142</v>
      </c>
      <c r="C2546" s="3">
        <v>42497</v>
      </c>
      <c r="D2546" s="2" t="s">
        <v>27</v>
      </c>
      <c r="E2546" s="2">
        <v>0.46315789473684199</v>
      </c>
      <c r="F2546" s="2">
        <v>0</v>
      </c>
      <c r="G2546" s="2">
        <v>63763</v>
      </c>
      <c r="H2546" s="2">
        <v>665</v>
      </c>
      <c r="I2546">
        <f t="shared" si="78"/>
        <v>307.99999999999994</v>
      </c>
      <c r="J2546">
        <f t="shared" si="79"/>
        <v>18.55795516675779</v>
      </c>
    </row>
    <row r="2547" spans="1:10" ht="12.75" x14ac:dyDescent="0.2">
      <c r="A2547" s="2">
        <v>85</v>
      </c>
      <c r="B2547" s="2" t="s">
        <v>85</v>
      </c>
      <c r="C2547" s="3">
        <v>42497</v>
      </c>
      <c r="D2547" s="2" t="s">
        <v>27</v>
      </c>
      <c r="E2547" s="6">
        <v>0.47783251231527002</v>
      </c>
      <c r="F2547" s="2">
        <v>0</v>
      </c>
      <c r="G2547" s="2">
        <v>41110</v>
      </c>
      <c r="H2547" s="2">
        <v>406</v>
      </c>
      <c r="I2547">
        <f t="shared" si="78"/>
        <v>193.99999999999963</v>
      </c>
      <c r="J2547">
        <f t="shared" si="79"/>
        <v>18.55795516675779</v>
      </c>
    </row>
    <row r="2548" spans="1:10" ht="12.75" x14ac:dyDescent="0.2">
      <c r="A2548" s="2">
        <v>86</v>
      </c>
      <c r="B2548" s="2" t="s">
        <v>141</v>
      </c>
      <c r="C2548" s="3">
        <v>42497</v>
      </c>
      <c r="D2548" s="2" t="s">
        <v>27</v>
      </c>
      <c r="E2548" s="2">
        <v>0.52322206095791002</v>
      </c>
      <c r="F2548" s="2">
        <v>0</v>
      </c>
      <c r="G2548" s="2">
        <v>145579</v>
      </c>
      <c r="H2548" s="2">
        <v>1378</v>
      </c>
      <c r="I2548">
        <f t="shared" si="78"/>
        <v>721</v>
      </c>
      <c r="J2548">
        <f t="shared" si="79"/>
        <v>18.55795516675779</v>
      </c>
    </row>
    <row r="2549" spans="1:10" ht="12.75" x14ac:dyDescent="0.2">
      <c r="A2549" s="2">
        <v>89</v>
      </c>
      <c r="B2549" s="2" t="s">
        <v>89</v>
      </c>
      <c r="C2549" s="3">
        <v>42497</v>
      </c>
      <c r="D2549" s="2" t="s">
        <v>27</v>
      </c>
      <c r="E2549" s="2">
        <v>0.50140845070422502</v>
      </c>
      <c r="F2549" s="2">
        <v>0</v>
      </c>
      <c r="G2549" s="2">
        <v>181272</v>
      </c>
      <c r="H2549" s="2">
        <v>1775</v>
      </c>
      <c r="I2549">
        <f t="shared" si="78"/>
        <v>889.99999999999943</v>
      </c>
      <c r="J2549">
        <f t="shared" si="79"/>
        <v>18.55795516675779</v>
      </c>
    </row>
    <row r="2550" spans="1:10" ht="12.75" x14ac:dyDescent="0.2">
      <c r="A2550" s="2">
        <v>90</v>
      </c>
      <c r="B2550" s="2" t="s">
        <v>145</v>
      </c>
      <c r="C2550" s="3">
        <v>42497</v>
      </c>
      <c r="D2550" s="2" t="s">
        <v>27</v>
      </c>
      <c r="E2550" s="2">
        <v>0.58476190476190404</v>
      </c>
      <c r="F2550" s="2">
        <v>0</v>
      </c>
      <c r="G2550" s="2">
        <v>114490</v>
      </c>
      <c r="H2550" s="2">
        <v>1050</v>
      </c>
      <c r="I2550">
        <f t="shared" si="78"/>
        <v>613.9999999999992</v>
      </c>
      <c r="J2550">
        <f t="shared" si="79"/>
        <v>18.55795516675779</v>
      </c>
    </row>
    <row r="2551" spans="1:10" ht="12.75" x14ac:dyDescent="0.2">
      <c r="A2551" s="2">
        <v>91</v>
      </c>
      <c r="B2551" s="2" t="s">
        <v>146</v>
      </c>
      <c r="C2551" s="3">
        <v>42497</v>
      </c>
      <c r="D2551" s="2" t="s">
        <v>27</v>
      </c>
      <c r="E2551" s="2">
        <v>0.49816176470588203</v>
      </c>
      <c r="F2551" s="2">
        <v>0</v>
      </c>
      <c r="G2551" s="2">
        <v>56943</v>
      </c>
      <c r="H2551" s="2">
        <v>544</v>
      </c>
      <c r="I2551">
        <f t="shared" si="78"/>
        <v>270.99999999999983</v>
      </c>
      <c r="J2551">
        <f t="shared" si="79"/>
        <v>18.55795516675779</v>
      </c>
    </row>
    <row r="2552" spans="1:10" ht="12.75" x14ac:dyDescent="0.2">
      <c r="A2552" s="2">
        <v>92</v>
      </c>
      <c r="B2552" s="2" t="s">
        <v>147</v>
      </c>
      <c r="C2552" s="3">
        <v>42497</v>
      </c>
      <c r="D2552" s="2" t="s">
        <v>27</v>
      </c>
      <c r="E2552" s="2">
        <v>0.49843749999999998</v>
      </c>
      <c r="F2552" s="2">
        <v>0</v>
      </c>
      <c r="G2552" s="2">
        <v>122314</v>
      </c>
      <c r="H2552" s="2">
        <v>1280</v>
      </c>
      <c r="I2552">
        <f t="shared" si="78"/>
        <v>638</v>
      </c>
      <c r="J2552">
        <f t="shared" si="79"/>
        <v>18.55795516675779</v>
      </c>
    </row>
    <row r="2553" spans="1:10" ht="12.75" x14ac:dyDescent="0.2">
      <c r="A2553" s="2">
        <v>96</v>
      </c>
      <c r="B2553" s="2" t="s">
        <v>148</v>
      </c>
      <c r="C2553" s="3">
        <v>42497</v>
      </c>
      <c r="D2553" s="2" t="s">
        <v>27</v>
      </c>
      <c r="E2553" s="2">
        <v>0.50758853288364203</v>
      </c>
      <c r="F2553" s="2">
        <v>0</v>
      </c>
      <c r="G2553" s="2">
        <v>60792</v>
      </c>
      <c r="H2553" s="2">
        <v>593</v>
      </c>
      <c r="I2553">
        <f t="shared" si="78"/>
        <v>300.99999999999972</v>
      </c>
      <c r="J2553">
        <f t="shared" si="79"/>
        <v>18.55795516675779</v>
      </c>
    </row>
    <row r="2554" spans="1:10" ht="12.75" x14ac:dyDescent="0.2">
      <c r="A2554" s="2">
        <v>98</v>
      </c>
      <c r="B2554" s="2" t="s">
        <v>35</v>
      </c>
      <c r="C2554" s="3">
        <v>42497</v>
      </c>
      <c r="D2554" s="2" t="s">
        <v>27</v>
      </c>
      <c r="E2554" s="2">
        <v>0.48185776487663201</v>
      </c>
      <c r="F2554" s="2">
        <v>0</v>
      </c>
      <c r="G2554" s="2">
        <v>70084</v>
      </c>
      <c r="H2554" s="2">
        <v>689</v>
      </c>
      <c r="I2554">
        <f t="shared" si="78"/>
        <v>331.99999999999943</v>
      </c>
      <c r="J2554">
        <f t="shared" si="79"/>
        <v>18.55795516675779</v>
      </c>
    </row>
    <row r="2555" spans="1:10" ht="12.75" x14ac:dyDescent="0.2">
      <c r="A2555" s="2">
        <v>99</v>
      </c>
      <c r="B2555" s="2" t="s">
        <v>149</v>
      </c>
      <c r="C2555" s="3">
        <v>42497</v>
      </c>
      <c r="D2555" s="2" t="s">
        <v>27</v>
      </c>
      <c r="E2555" s="2">
        <v>0.49261363636363598</v>
      </c>
      <c r="F2555" s="2">
        <v>0</v>
      </c>
      <c r="G2555" s="2">
        <v>184865</v>
      </c>
      <c r="H2555" s="2">
        <v>1760</v>
      </c>
      <c r="I2555">
        <f t="shared" si="78"/>
        <v>866.99999999999932</v>
      </c>
      <c r="J2555">
        <f t="shared" si="79"/>
        <v>18.55795516675779</v>
      </c>
    </row>
    <row r="2556" spans="1:10" ht="12.75" x14ac:dyDescent="0.2">
      <c r="A2556" s="2">
        <v>101</v>
      </c>
      <c r="B2556" s="2" t="s">
        <v>150</v>
      </c>
      <c r="C2556" s="3">
        <v>42497</v>
      </c>
      <c r="D2556" s="2" t="s">
        <v>27</v>
      </c>
      <c r="E2556" s="2">
        <v>0.52694610778443096</v>
      </c>
      <c r="F2556" s="2">
        <v>0</v>
      </c>
      <c r="G2556" s="2">
        <v>34969</v>
      </c>
      <c r="H2556" s="2">
        <v>334</v>
      </c>
      <c r="I2556">
        <f t="shared" si="78"/>
        <v>175.99999999999994</v>
      </c>
      <c r="J2556">
        <f t="shared" si="79"/>
        <v>18.55795516675779</v>
      </c>
    </row>
    <row r="2557" spans="1:10" ht="12.75" x14ac:dyDescent="0.2">
      <c r="A2557" s="2">
        <v>102</v>
      </c>
      <c r="B2557" s="2" t="s">
        <v>151</v>
      </c>
      <c r="C2557" s="3">
        <v>42497</v>
      </c>
      <c r="D2557" s="2" t="s">
        <v>27</v>
      </c>
      <c r="E2557" s="2">
        <v>0.494195688225538</v>
      </c>
      <c r="F2557" s="2">
        <v>0</v>
      </c>
      <c r="G2557" s="2">
        <v>60526</v>
      </c>
      <c r="H2557" s="2">
        <v>603</v>
      </c>
      <c r="I2557">
        <f t="shared" si="78"/>
        <v>297.99999999999943</v>
      </c>
      <c r="J2557">
        <f t="shared" si="79"/>
        <v>18.55795516675779</v>
      </c>
    </row>
    <row r="2558" spans="1:10" ht="12.75" x14ac:dyDescent="0.2">
      <c r="A2558" s="2">
        <v>103</v>
      </c>
      <c r="B2558" s="2" t="s">
        <v>93</v>
      </c>
      <c r="C2558" s="3">
        <v>42497</v>
      </c>
      <c r="D2558" s="2" t="s">
        <v>27</v>
      </c>
      <c r="E2558" s="2">
        <v>0.51517067003792605</v>
      </c>
      <c r="F2558" s="2">
        <v>0</v>
      </c>
      <c r="G2558" s="2">
        <v>162911</v>
      </c>
      <c r="H2558" s="2">
        <v>1582</v>
      </c>
      <c r="I2558">
        <f t="shared" si="78"/>
        <v>814.99999999999898</v>
      </c>
      <c r="J2558">
        <f t="shared" si="79"/>
        <v>18.55795516675779</v>
      </c>
    </row>
    <row r="2559" spans="1:10" ht="12.75" x14ac:dyDescent="0.2">
      <c r="A2559" s="2">
        <v>104</v>
      </c>
      <c r="B2559" s="2" t="s">
        <v>152</v>
      </c>
      <c r="C2559" s="3">
        <v>42497</v>
      </c>
      <c r="D2559" s="2" t="s">
        <v>27</v>
      </c>
      <c r="E2559" s="2">
        <v>0.51026392961876799</v>
      </c>
      <c r="F2559" s="2">
        <v>0</v>
      </c>
      <c r="G2559" s="2">
        <v>240857</v>
      </c>
      <c r="H2559" s="2">
        <v>2387</v>
      </c>
      <c r="I2559">
        <f t="shared" si="78"/>
        <v>1217.9999999999991</v>
      </c>
      <c r="J2559">
        <f t="shared" si="79"/>
        <v>18.55795516675779</v>
      </c>
    </row>
    <row r="2560" spans="1:10" ht="12.75" x14ac:dyDescent="0.2">
      <c r="A2560" s="2">
        <v>105</v>
      </c>
      <c r="B2560" s="2" t="s">
        <v>153</v>
      </c>
      <c r="C2560" s="3">
        <v>42497</v>
      </c>
      <c r="D2560" s="2" t="s">
        <v>27</v>
      </c>
      <c r="E2560" s="2">
        <v>0.51517857142857104</v>
      </c>
      <c r="F2560" s="2">
        <v>0</v>
      </c>
      <c r="G2560" s="2">
        <v>225678</v>
      </c>
      <c r="H2560" s="2">
        <v>2240</v>
      </c>
      <c r="I2560">
        <f t="shared" si="78"/>
        <v>1153.9999999999991</v>
      </c>
      <c r="J2560">
        <f t="shared" si="79"/>
        <v>18.55795516675779</v>
      </c>
    </row>
    <row r="2561" spans="1:10" ht="12.75" x14ac:dyDescent="0.2">
      <c r="A2561" s="2">
        <v>106</v>
      </c>
      <c r="B2561" s="2" t="s">
        <v>136</v>
      </c>
      <c r="C2561" s="3">
        <v>42497</v>
      </c>
      <c r="D2561" s="2" t="s">
        <v>27</v>
      </c>
      <c r="E2561" s="2">
        <v>0.54470323065364301</v>
      </c>
      <c r="F2561" s="2">
        <v>0</v>
      </c>
      <c r="G2561" s="2">
        <v>138423</v>
      </c>
      <c r="H2561" s="2">
        <v>1331</v>
      </c>
      <c r="I2561">
        <f t="shared" si="78"/>
        <v>724.99999999999886</v>
      </c>
      <c r="J2561">
        <f t="shared" si="79"/>
        <v>18.55795516675779</v>
      </c>
    </row>
    <row r="2562" spans="1:10" ht="12.75" x14ac:dyDescent="0.2">
      <c r="A2562" s="2">
        <v>107</v>
      </c>
      <c r="B2562" s="2" t="s">
        <v>154</v>
      </c>
      <c r="C2562" s="3">
        <v>42497</v>
      </c>
      <c r="D2562" s="2" t="s">
        <v>27</v>
      </c>
      <c r="E2562" s="2">
        <v>0.49171686746987903</v>
      </c>
      <c r="F2562" s="2">
        <v>0</v>
      </c>
      <c r="G2562" s="2">
        <v>135982</v>
      </c>
      <c r="H2562" s="2">
        <v>1328</v>
      </c>
      <c r="I2562">
        <f t="shared" si="78"/>
        <v>652.99999999999932</v>
      </c>
      <c r="J2562">
        <f t="shared" si="79"/>
        <v>18.55795516675779</v>
      </c>
    </row>
    <row r="2563" spans="1:10" ht="12.75" x14ac:dyDescent="0.2">
      <c r="A2563" s="2">
        <v>110</v>
      </c>
      <c r="B2563" s="2" t="s">
        <v>156</v>
      </c>
      <c r="C2563" s="3">
        <v>42497</v>
      </c>
      <c r="D2563" s="2" t="s">
        <v>27</v>
      </c>
      <c r="E2563" s="2">
        <v>0.49899799599198302</v>
      </c>
      <c r="F2563" s="2">
        <v>0</v>
      </c>
      <c r="G2563" s="2">
        <v>53546</v>
      </c>
      <c r="H2563" s="2">
        <v>499</v>
      </c>
      <c r="I2563">
        <f t="shared" ref="I2563:I2626" si="80">(H2563*E2563)</f>
        <v>248.99999999999952</v>
      </c>
      <c r="J2563">
        <f t="shared" ref="J2563:J2626" si="81">SUM($F$2,$F$3511)/SUM($H$2,$H$3511)</f>
        <v>18.55795516675779</v>
      </c>
    </row>
    <row r="2564" spans="1:10" ht="12.75" x14ac:dyDescent="0.2">
      <c r="A2564" s="2">
        <v>111</v>
      </c>
      <c r="B2564" s="2" t="s">
        <v>157</v>
      </c>
      <c r="C2564" s="3">
        <v>42497</v>
      </c>
      <c r="D2564" s="2" t="s">
        <v>27</v>
      </c>
      <c r="E2564" s="2">
        <v>0.48730606488011202</v>
      </c>
      <c r="F2564" s="2">
        <v>0</v>
      </c>
      <c r="G2564" s="2">
        <v>142251</v>
      </c>
      <c r="H2564" s="2">
        <v>1418</v>
      </c>
      <c r="I2564">
        <f t="shared" si="80"/>
        <v>690.99999999999886</v>
      </c>
      <c r="J2564">
        <f t="shared" si="81"/>
        <v>18.55795516675779</v>
      </c>
    </row>
    <row r="2565" spans="1:10" ht="12.75" x14ac:dyDescent="0.2">
      <c r="A2565" s="2">
        <v>112</v>
      </c>
      <c r="B2565" s="2" t="s">
        <v>158</v>
      </c>
      <c r="C2565" s="3">
        <v>42497</v>
      </c>
      <c r="D2565" s="2" t="s">
        <v>27</v>
      </c>
      <c r="E2565" s="2">
        <v>0.50591016548463297</v>
      </c>
      <c r="F2565" s="2">
        <v>0</v>
      </c>
      <c r="G2565" s="2">
        <v>42885</v>
      </c>
      <c r="H2565" s="2">
        <v>423</v>
      </c>
      <c r="I2565">
        <f t="shared" si="80"/>
        <v>213.99999999999974</v>
      </c>
      <c r="J2565">
        <f t="shared" si="81"/>
        <v>18.55795516675779</v>
      </c>
    </row>
    <row r="2566" spans="1:10" ht="12.75" x14ac:dyDescent="0.2">
      <c r="A2566" s="2">
        <v>113</v>
      </c>
      <c r="B2566" s="2" t="s">
        <v>159</v>
      </c>
      <c r="C2566" s="3">
        <v>42497</v>
      </c>
      <c r="D2566" s="2" t="s">
        <v>27</v>
      </c>
      <c r="E2566" s="2">
        <v>0.52190476190476098</v>
      </c>
      <c r="F2566" s="2">
        <v>0</v>
      </c>
      <c r="G2566" s="2">
        <v>53303</v>
      </c>
      <c r="H2566" s="2">
        <v>525</v>
      </c>
      <c r="I2566">
        <f t="shared" si="80"/>
        <v>273.99999999999949</v>
      </c>
      <c r="J2566">
        <f t="shared" si="81"/>
        <v>18.55795516675779</v>
      </c>
    </row>
    <row r="2567" spans="1:10" ht="12.75" x14ac:dyDescent="0.2">
      <c r="A2567" s="2">
        <v>114</v>
      </c>
      <c r="B2567" s="2" t="s">
        <v>160</v>
      </c>
      <c r="C2567" s="3">
        <v>42497</v>
      </c>
      <c r="D2567" s="2" t="s">
        <v>27</v>
      </c>
      <c r="E2567" s="2">
        <v>0.48984198645598098</v>
      </c>
      <c r="F2567" s="2">
        <v>0</v>
      </c>
      <c r="G2567" s="2">
        <v>86575</v>
      </c>
      <c r="H2567" s="2">
        <v>886</v>
      </c>
      <c r="I2567">
        <f t="shared" si="80"/>
        <v>433.99999999999915</v>
      </c>
      <c r="J2567">
        <f t="shared" si="81"/>
        <v>18.55795516675779</v>
      </c>
    </row>
    <row r="2568" spans="1:10" ht="12.75" x14ac:dyDescent="0.2">
      <c r="A2568" s="2">
        <v>115</v>
      </c>
      <c r="B2568" s="2" t="s">
        <v>161</v>
      </c>
      <c r="C2568" s="3">
        <v>42497</v>
      </c>
      <c r="D2568" s="2" t="s">
        <v>27</v>
      </c>
      <c r="E2568" s="2">
        <v>0.50669642857142805</v>
      </c>
      <c r="F2568" s="2">
        <v>0</v>
      </c>
      <c r="G2568" s="2">
        <v>46462</v>
      </c>
      <c r="H2568" s="2">
        <v>448</v>
      </c>
      <c r="I2568">
        <f t="shared" si="80"/>
        <v>226.99999999999977</v>
      </c>
      <c r="J2568">
        <f t="shared" si="81"/>
        <v>18.55795516675779</v>
      </c>
    </row>
    <row r="2569" spans="1:10" ht="12.75" x14ac:dyDescent="0.2">
      <c r="A2569" s="2">
        <v>117</v>
      </c>
      <c r="B2569" s="2" t="s">
        <v>123</v>
      </c>
      <c r="C2569" s="3">
        <v>42497</v>
      </c>
      <c r="D2569" s="2" t="s">
        <v>27</v>
      </c>
      <c r="E2569" s="2">
        <v>0.52456839309428904</v>
      </c>
      <c r="F2569" s="2">
        <v>0</v>
      </c>
      <c r="G2569" s="2">
        <v>76192</v>
      </c>
      <c r="H2569" s="2">
        <v>753</v>
      </c>
      <c r="I2569">
        <f t="shared" si="80"/>
        <v>394.99999999999966</v>
      </c>
      <c r="J2569">
        <f t="shared" si="81"/>
        <v>18.55795516675779</v>
      </c>
    </row>
    <row r="2570" spans="1:10" ht="12.75" x14ac:dyDescent="0.2">
      <c r="A2570" s="2">
        <v>119</v>
      </c>
      <c r="B2570" s="2" t="s">
        <v>44</v>
      </c>
      <c r="C2570" s="3">
        <v>42497</v>
      </c>
      <c r="D2570" s="2" t="s">
        <v>27</v>
      </c>
      <c r="E2570" s="2">
        <v>0.493189964157706</v>
      </c>
      <c r="F2570" s="2">
        <v>0</v>
      </c>
      <c r="G2570" s="2">
        <v>134825</v>
      </c>
      <c r="H2570" s="2">
        <v>1395</v>
      </c>
      <c r="I2570">
        <f t="shared" si="80"/>
        <v>687.99999999999989</v>
      </c>
      <c r="J2570">
        <f t="shared" si="81"/>
        <v>18.55795516675779</v>
      </c>
    </row>
    <row r="2571" spans="1:10" ht="12.75" x14ac:dyDescent="0.2">
      <c r="A2571" s="2">
        <v>120</v>
      </c>
      <c r="B2571" s="2" t="s">
        <v>162</v>
      </c>
      <c r="C2571" s="3">
        <v>42497</v>
      </c>
      <c r="D2571" s="2" t="s">
        <v>27</v>
      </c>
      <c r="E2571" s="2">
        <v>0.51730769230769202</v>
      </c>
      <c r="F2571" s="2">
        <v>0</v>
      </c>
      <c r="G2571" s="2">
        <v>53115</v>
      </c>
      <c r="H2571" s="2">
        <v>520</v>
      </c>
      <c r="I2571">
        <f t="shared" si="80"/>
        <v>268.99999999999983</v>
      </c>
      <c r="J2571">
        <f t="shared" si="81"/>
        <v>18.55795516675779</v>
      </c>
    </row>
    <row r="2572" spans="1:10" ht="12.75" x14ac:dyDescent="0.2">
      <c r="A2572" s="2">
        <v>121</v>
      </c>
      <c r="B2572" s="2" t="s">
        <v>163</v>
      </c>
      <c r="C2572" s="3">
        <v>42497</v>
      </c>
      <c r="D2572" s="2" t="s">
        <v>27</v>
      </c>
      <c r="E2572" s="2">
        <v>0.50253807106598902</v>
      </c>
      <c r="F2572" s="2">
        <v>0</v>
      </c>
      <c r="G2572" s="2">
        <v>137599</v>
      </c>
      <c r="H2572" s="2">
        <v>1379</v>
      </c>
      <c r="I2572">
        <f t="shared" si="80"/>
        <v>692.99999999999886</v>
      </c>
      <c r="J2572">
        <f t="shared" si="81"/>
        <v>18.55795516675779</v>
      </c>
    </row>
    <row r="2573" spans="1:10" ht="12.75" x14ac:dyDescent="0.2">
      <c r="A2573" s="2">
        <v>122</v>
      </c>
      <c r="B2573" s="2" t="s">
        <v>54</v>
      </c>
      <c r="C2573" s="3">
        <v>42497</v>
      </c>
      <c r="D2573" s="2" t="s">
        <v>27</v>
      </c>
      <c r="E2573" s="2">
        <v>0.48780487804877998</v>
      </c>
      <c r="F2573" s="2">
        <v>0</v>
      </c>
      <c r="G2573" s="2">
        <v>156361</v>
      </c>
      <c r="H2573" s="2">
        <v>1558</v>
      </c>
      <c r="I2573">
        <f t="shared" si="80"/>
        <v>759.9999999999992</v>
      </c>
      <c r="J2573">
        <f t="shared" si="81"/>
        <v>18.55795516675779</v>
      </c>
    </row>
    <row r="2574" spans="1:10" ht="12.75" x14ac:dyDescent="0.2">
      <c r="A2574" s="2">
        <v>126</v>
      </c>
      <c r="B2574" s="2" t="s">
        <v>165</v>
      </c>
      <c r="C2574" s="3">
        <v>42497</v>
      </c>
      <c r="D2574" s="2" t="s">
        <v>27</v>
      </c>
      <c r="E2574" s="2">
        <v>0.47368421052631499</v>
      </c>
      <c r="F2574" s="2">
        <v>0</v>
      </c>
      <c r="G2574" s="2">
        <v>35796</v>
      </c>
      <c r="H2574" s="2">
        <v>361</v>
      </c>
      <c r="I2574">
        <f t="shared" si="80"/>
        <v>170.99999999999972</v>
      </c>
      <c r="J2574">
        <f t="shared" si="81"/>
        <v>18.55795516675779</v>
      </c>
    </row>
    <row r="2575" spans="1:10" ht="12.75" x14ac:dyDescent="0.2">
      <c r="A2575" s="2">
        <v>127</v>
      </c>
      <c r="B2575" s="2" t="s">
        <v>58</v>
      </c>
      <c r="C2575" s="3">
        <v>42497</v>
      </c>
      <c r="D2575" s="2" t="s">
        <v>27</v>
      </c>
      <c r="E2575" s="2">
        <v>0.48531684698608901</v>
      </c>
      <c r="F2575" s="2">
        <v>0</v>
      </c>
      <c r="G2575" s="2">
        <v>63208</v>
      </c>
      <c r="H2575" s="2">
        <v>647</v>
      </c>
      <c r="I2575">
        <f t="shared" si="80"/>
        <v>313.9999999999996</v>
      </c>
      <c r="J2575">
        <f t="shared" si="81"/>
        <v>18.55795516675779</v>
      </c>
    </row>
    <row r="2576" spans="1:10" ht="12.75" x14ac:dyDescent="0.2">
      <c r="A2576" s="2">
        <v>131</v>
      </c>
      <c r="B2576" s="2" t="s">
        <v>166</v>
      </c>
      <c r="C2576" s="3">
        <v>42497</v>
      </c>
      <c r="D2576" s="2" t="s">
        <v>27</v>
      </c>
      <c r="E2576" s="2">
        <v>0.48466864490603301</v>
      </c>
      <c r="F2576" s="2">
        <v>0</v>
      </c>
      <c r="G2576" s="2">
        <v>99993</v>
      </c>
      <c r="H2576" s="2">
        <v>1011</v>
      </c>
      <c r="I2576">
        <f t="shared" si="80"/>
        <v>489.99999999999937</v>
      </c>
      <c r="J2576">
        <f t="shared" si="81"/>
        <v>18.55795516675779</v>
      </c>
    </row>
    <row r="2577" spans="1:10" ht="12.75" x14ac:dyDescent="0.2">
      <c r="A2577" s="2">
        <v>133</v>
      </c>
      <c r="B2577" s="2" t="s">
        <v>164</v>
      </c>
      <c r="C2577" s="3">
        <v>42497</v>
      </c>
      <c r="D2577" s="2" t="s">
        <v>27</v>
      </c>
      <c r="E2577" s="2">
        <v>0.49440715883668901</v>
      </c>
      <c r="F2577" s="2">
        <v>0</v>
      </c>
      <c r="G2577" s="2">
        <v>45305</v>
      </c>
      <c r="H2577" s="2">
        <v>447</v>
      </c>
      <c r="I2577">
        <f t="shared" si="80"/>
        <v>221</v>
      </c>
      <c r="J2577">
        <f t="shared" si="81"/>
        <v>18.55795516675779</v>
      </c>
    </row>
    <row r="2578" spans="1:10" ht="12.75" x14ac:dyDescent="0.2">
      <c r="A2578" s="2">
        <v>134</v>
      </c>
      <c r="B2578" s="2" t="s">
        <v>120</v>
      </c>
      <c r="C2578" s="3">
        <v>42497</v>
      </c>
      <c r="D2578" s="2" t="s">
        <v>27</v>
      </c>
      <c r="E2578" s="2">
        <v>0.49534883720930201</v>
      </c>
      <c r="F2578" s="2">
        <v>0</v>
      </c>
      <c r="G2578" s="2">
        <v>44645</v>
      </c>
      <c r="H2578" s="2">
        <v>430</v>
      </c>
      <c r="I2578">
        <f t="shared" si="80"/>
        <v>212.99999999999986</v>
      </c>
      <c r="J2578">
        <f t="shared" si="81"/>
        <v>18.55795516675779</v>
      </c>
    </row>
    <row r="2579" spans="1:10" ht="12.75" x14ac:dyDescent="0.2">
      <c r="A2579" s="2">
        <v>136</v>
      </c>
      <c r="B2579" s="2" t="s">
        <v>167</v>
      </c>
      <c r="C2579" s="3">
        <v>42497</v>
      </c>
      <c r="D2579" s="2" t="s">
        <v>27</v>
      </c>
      <c r="E2579" s="2">
        <v>0.50210970464134996</v>
      </c>
      <c r="F2579" s="2">
        <v>0</v>
      </c>
      <c r="G2579" s="2">
        <v>23942</v>
      </c>
      <c r="H2579" s="2">
        <v>237</v>
      </c>
      <c r="I2579">
        <f t="shared" si="80"/>
        <v>118.99999999999994</v>
      </c>
      <c r="J2579">
        <f t="shared" si="81"/>
        <v>18.55795516675779</v>
      </c>
    </row>
    <row r="2580" spans="1:10" ht="12.75" x14ac:dyDescent="0.2">
      <c r="A2580" s="2">
        <v>143</v>
      </c>
      <c r="B2580" s="2" t="s">
        <v>168</v>
      </c>
      <c r="C2580" s="3">
        <v>42497</v>
      </c>
      <c r="D2580" s="2" t="s">
        <v>27</v>
      </c>
      <c r="E2580" s="2">
        <v>0.54467353951889996</v>
      </c>
      <c r="F2580" s="2">
        <v>0</v>
      </c>
      <c r="G2580" s="2">
        <v>123563</v>
      </c>
      <c r="H2580" s="2">
        <v>1164</v>
      </c>
      <c r="I2580">
        <f t="shared" si="80"/>
        <v>633.99999999999955</v>
      </c>
      <c r="J2580">
        <f t="shared" si="81"/>
        <v>18.55795516675779</v>
      </c>
    </row>
    <row r="2581" spans="1:10" ht="12.75" x14ac:dyDescent="0.2">
      <c r="A2581" s="2">
        <v>150</v>
      </c>
      <c r="B2581" s="2" t="s">
        <v>169</v>
      </c>
      <c r="C2581" s="3">
        <v>42497</v>
      </c>
      <c r="D2581" s="2" t="s">
        <v>27</v>
      </c>
      <c r="E2581" s="2">
        <v>0.47181628392484298</v>
      </c>
      <c r="F2581" s="2">
        <v>0</v>
      </c>
      <c r="G2581" s="2">
        <v>47912</v>
      </c>
      <c r="H2581" s="2">
        <v>479</v>
      </c>
      <c r="I2581">
        <f t="shared" si="80"/>
        <v>225.9999999999998</v>
      </c>
      <c r="J2581">
        <f t="shared" si="81"/>
        <v>18.55795516675779</v>
      </c>
    </row>
    <row r="2582" spans="1:10" ht="12.75" x14ac:dyDescent="0.2">
      <c r="A2582" s="2">
        <v>154</v>
      </c>
      <c r="B2582" s="2" t="s">
        <v>170</v>
      </c>
      <c r="C2582" s="3">
        <v>42497</v>
      </c>
      <c r="D2582" s="2" t="s">
        <v>27</v>
      </c>
      <c r="E2582" s="2">
        <v>0.53606237816764102</v>
      </c>
      <c r="F2582" s="2">
        <v>0</v>
      </c>
      <c r="G2582" s="2">
        <v>53613</v>
      </c>
      <c r="H2582" s="2">
        <v>513</v>
      </c>
      <c r="I2582">
        <f t="shared" si="80"/>
        <v>274.99999999999983</v>
      </c>
      <c r="J2582">
        <f t="shared" si="81"/>
        <v>18.55795516675779</v>
      </c>
    </row>
    <row r="2583" spans="1:10" ht="12.75" x14ac:dyDescent="0.2">
      <c r="A2583" s="2">
        <v>157</v>
      </c>
      <c r="B2583" s="2" t="s">
        <v>100</v>
      </c>
      <c r="C2583" s="3">
        <v>42497</v>
      </c>
      <c r="D2583" s="2" t="s">
        <v>27</v>
      </c>
      <c r="E2583" s="2">
        <v>0.51838594207614697</v>
      </c>
      <c r="F2583" s="2">
        <v>0</v>
      </c>
      <c r="G2583" s="2">
        <v>307555</v>
      </c>
      <c r="H2583" s="2">
        <v>3073</v>
      </c>
      <c r="I2583">
        <f t="shared" si="80"/>
        <v>1592.9999999999995</v>
      </c>
      <c r="J2583">
        <f t="shared" si="81"/>
        <v>18.55795516675779</v>
      </c>
    </row>
    <row r="2584" spans="1:10" ht="12.75" x14ac:dyDescent="0.2">
      <c r="A2584" s="2">
        <v>161</v>
      </c>
      <c r="B2584" s="2" t="s">
        <v>26</v>
      </c>
      <c r="C2584" s="3">
        <v>42497</v>
      </c>
      <c r="D2584" s="2" t="s">
        <v>27</v>
      </c>
      <c r="E2584" s="2">
        <v>0.49425287356321801</v>
      </c>
      <c r="F2584" s="2">
        <v>0</v>
      </c>
      <c r="G2584" s="2">
        <v>71529</v>
      </c>
      <c r="H2584" s="2">
        <v>696</v>
      </c>
      <c r="I2584">
        <f t="shared" si="80"/>
        <v>343.99999999999972</v>
      </c>
      <c r="J2584">
        <f t="shared" si="81"/>
        <v>18.55795516675779</v>
      </c>
    </row>
    <row r="2585" spans="1:10" ht="12.75" x14ac:dyDescent="0.2">
      <c r="A2585" s="2">
        <v>201</v>
      </c>
      <c r="B2585" s="2" t="s">
        <v>144</v>
      </c>
      <c r="C2585" s="3">
        <v>42497</v>
      </c>
      <c r="D2585" s="2" t="s">
        <v>27</v>
      </c>
      <c r="E2585" s="2">
        <v>0.50369685767097905</v>
      </c>
      <c r="F2585" s="2">
        <v>0</v>
      </c>
      <c r="G2585" s="2">
        <v>213091</v>
      </c>
      <c r="H2585" s="2">
        <v>2164</v>
      </c>
      <c r="I2585">
        <f t="shared" si="80"/>
        <v>1089.9999999999986</v>
      </c>
      <c r="J2585">
        <f t="shared" si="81"/>
        <v>18.55795516675779</v>
      </c>
    </row>
    <row r="2586" spans="1:10" ht="12.75" x14ac:dyDescent="0.2">
      <c r="A2586" s="2">
        <v>202</v>
      </c>
      <c r="B2586" s="2" t="s">
        <v>171</v>
      </c>
      <c r="C2586" s="3">
        <v>42497</v>
      </c>
      <c r="D2586" s="2" t="s">
        <v>27</v>
      </c>
      <c r="E2586" s="2">
        <v>0.49489795918367302</v>
      </c>
      <c r="F2586" s="2">
        <v>0</v>
      </c>
      <c r="G2586" s="2">
        <v>162769</v>
      </c>
      <c r="H2586" s="2">
        <v>1568</v>
      </c>
      <c r="I2586">
        <f t="shared" si="80"/>
        <v>775.99999999999932</v>
      </c>
      <c r="J2586">
        <f t="shared" si="81"/>
        <v>18.55795516675779</v>
      </c>
    </row>
    <row r="2587" spans="1:10" ht="12.75" x14ac:dyDescent="0.2">
      <c r="A2587" s="2">
        <v>203</v>
      </c>
      <c r="B2587" s="2" t="s">
        <v>172</v>
      </c>
      <c r="C2587" s="3">
        <v>42497</v>
      </c>
      <c r="D2587" s="2" t="s">
        <v>27</v>
      </c>
      <c r="E2587" s="2">
        <v>0.49615612063867498</v>
      </c>
      <c r="F2587" s="2">
        <v>0</v>
      </c>
      <c r="G2587" s="2">
        <v>167641</v>
      </c>
      <c r="H2587" s="2">
        <v>1691</v>
      </c>
      <c r="I2587">
        <f t="shared" si="80"/>
        <v>838.99999999999943</v>
      </c>
      <c r="J2587">
        <f t="shared" si="81"/>
        <v>18.55795516675779</v>
      </c>
    </row>
    <row r="2588" spans="1:10" ht="12.75" x14ac:dyDescent="0.2">
      <c r="A2588" s="2">
        <v>222</v>
      </c>
      <c r="B2588" s="2" t="s">
        <v>66</v>
      </c>
      <c r="C2588" s="3">
        <v>42497</v>
      </c>
      <c r="D2588" s="2" t="s">
        <v>27</v>
      </c>
      <c r="E2588" s="2">
        <v>0.53087044534412897</v>
      </c>
      <c r="F2588" s="2">
        <v>0</v>
      </c>
      <c r="G2588" s="2">
        <v>202915</v>
      </c>
      <c r="H2588" s="2">
        <v>1976</v>
      </c>
      <c r="I2588">
        <f t="shared" si="80"/>
        <v>1048.9999999999989</v>
      </c>
      <c r="J2588">
        <f t="shared" si="81"/>
        <v>18.55795516675779</v>
      </c>
    </row>
    <row r="2589" spans="1:10" ht="12.75" x14ac:dyDescent="0.2">
      <c r="A2589" s="2">
        <v>223</v>
      </c>
      <c r="B2589" s="2" t="s">
        <v>173</v>
      </c>
      <c r="C2589" s="3">
        <v>42497</v>
      </c>
      <c r="D2589" s="2" t="s">
        <v>27</v>
      </c>
      <c r="E2589" s="2">
        <v>0.43979057591623</v>
      </c>
      <c r="F2589" s="2">
        <v>0</v>
      </c>
      <c r="G2589" s="2">
        <v>56815</v>
      </c>
      <c r="H2589" s="2">
        <v>573</v>
      </c>
      <c r="I2589">
        <f t="shared" si="80"/>
        <v>251.9999999999998</v>
      </c>
      <c r="J2589">
        <f t="shared" si="81"/>
        <v>18.55795516675779</v>
      </c>
    </row>
    <row r="2590" spans="1:10" ht="12.75" x14ac:dyDescent="0.2">
      <c r="A2590" s="2">
        <v>236</v>
      </c>
      <c r="B2590" s="2" t="s">
        <v>71</v>
      </c>
      <c r="C2590" s="3">
        <v>42497</v>
      </c>
      <c r="D2590" s="2" t="s">
        <v>27</v>
      </c>
      <c r="E2590" s="2">
        <v>0.48939701272358399</v>
      </c>
      <c r="F2590" s="2">
        <v>0</v>
      </c>
      <c r="G2590" s="2">
        <v>542681</v>
      </c>
      <c r="H2590" s="2">
        <v>5423</v>
      </c>
      <c r="I2590">
        <f t="shared" si="80"/>
        <v>2653.9999999999959</v>
      </c>
      <c r="J2590">
        <f t="shared" si="81"/>
        <v>18.55795516675779</v>
      </c>
    </row>
    <row r="2591" spans="1:10" ht="12.75" x14ac:dyDescent="0.2">
      <c r="A2591" s="2">
        <v>238</v>
      </c>
      <c r="B2591" s="2" t="s">
        <v>138</v>
      </c>
      <c r="C2591" s="3">
        <v>42497</v>
      </c>
      <c r="D2591" s="2" t="s">
        <v>27</v>
      </c>
      <c r="E2591" s="2">
        <v>0.49971542401821201</v>
      </c>
      <c r="F2591" s="2">
        <v>0</v>
      </c>
      <c r="G2591" s="2">
        <v>180770</v>
      </c>
      <c r="H2591" s="2">
        <v>1757</v>
      </c>
      <c r="I2591">
        <f t="shared" si="80"/>
        <v>877.99999999999852</v>
      </c>
      <c r="J2591">
        <f t="shared" si="81"/>
        <v>18.55795516675779</v>
      </c>
    </row>
    <row r="2592" spans="1:10" ht="12.75" x14ac:dyDescent="0.2">
      <c r="A2592" s="2">
        <v>245</v>
      </c>
      <c r="B2592" s="2" t="s">
        <v>75</v>
      </c>
      <c r="C2592" s="3">
        <v>42497</v>
      </c>
      <c r="D2592" s="2" t="s">
        <v>27</v>
      </c>
      <c r="E2592" s="2">
        <v>0.50186644545831605</v>
      </c>
      <c r="F2592" s="2">
        <v>0</v>
      </c>
      <c r="G2592" s="2">
        <v>241068</v>
      </c>
      <c r="H2592" s="2">
        <v>2411</v>
      </c>
      <c r="I2592">
        <f t="shared" si="80"/>
        <v>1210</v>
      </c>
      <c r="J2592">
        <f t="shared" si="81"/>
        <v>18.55795516675779</v>
      </c>
    </row>
    <row r="2593" spans="1:10" ht="12.75" x14ac:dyDescent="0.2">
      <c r="A2593" s="2">
        <v>254</v>
      </c>
      <c r="B2593" s="2" t="s">
        <v>143</v>
      </c>
      <c r="C2593" s="3">
        <v>42497</v>
      </c>
      <c r="D2593" s="2" t="s">
        <v>27</v>
      </c>
      <c r="E2593" s="2">
        <v>0.54853801169590599</v>
      </c>
      <c r="F2593" s="2">
        <v>0</v>
      </c>
      <c r="G2593" s="2">
        <v>88549</v>
      </c>
      <c r="H2593" s="2">
        <v>855</v>
      </c>
      <c r="I2593">
        <f t="shared" si="80"/>
        <v>468.9999999999996</v>
      </c>
      <c r="J2593">
        <f t="shared" si="81"/>
        <v>18.55795516675779</v>
      </c>
    </row>
    <row r="2594" spans="1:10" ht="12.75" x14ac:dyDescent="0.2">
      <c r="A2594" s="2">
        <v>266</v>
      </c>
      <c r="B2594" s="2" t="s">
        <v>174</v>
      </c>
      <c r="C2594" s="3">
        <v>42497</v>
      </c>
      <c r="D2594" s="2" t="s">
        <v>27</v>
      </c>
      <c r="E2594" s="2">
        <v>0.44444444444444398</v>
      </c>
      <c r="F2594" s="2">
        <v>0</v>
      </c>
      <c r="G2594" s="2">
        <v>23177</v>
      </c>
      <c r="H2594" s="2">
        <v>252</v>
      </c>
      <c r="I2594">
        <f t="shared" si="80"/>
        <v>111.99999999999989</v>
      </c>
      <c r="J2594">
        <f t="shared" si="81"/>
        <v>18.55795516675779</v>
      </c>
    </row>
    <row r="2595" spans="1:10" ht="12.75" x14ac:dyDescent="0.2">
      <c r="A2595" s="2">
        <v>267</v>
      </c>
      <c r="B2595" s="2" t="s">
        <v>175</v>
      </c>
      <c r="C2595" s="3">
        <v>42497</v>
      </c>
      <c r="D2595" s="2" t="s">
        <v>27</v>
      </c>
      <c r="E2595" s="2">
        <v>0.52198421645997695</v>
      </c>
      <c r="F2595" s="2">
        <v>0</v>
      </c>
      <c r="G2595" s="2">
        <v>88675</v>
      </c>
      <c r="H2595" s="2">
        <v>887</v>
      </c>
      <c r="I2595">
        <f t="shared" si="80"/>
        <v>462.99999999999955</v>
      </c>
      <c r="J2595">
        <f t="shared" si="81"/>
        <v>18.55795516675779</v>
      </c>
    </row>
    <row r="2596" spans="1:10" ht="12.75" x14ac:dyDescent="0.2">
      <c r="A2596" s="2">
        <v>268</v>
      </c>
      <c r="B2596" s="2" t="s">
        <v>176</v>
      </c>
      <c r="C2596" s="3">
        <v>42497</v>
      </c>
      <c r="D2596" s="2" t="s">
        <v>27</v>
      </c>
      <c r="E2596" s="2">
        <v>0.49150409062303302</v>
      </c>
      <c r="F2596" s="2">
        <v>0</v>
      </c>
      <c r="G2596" s="2">
        <v>156268</v>
      </c>
      <c r="H2596" s="2">
        <v>1589</v>
      </c>
      <c r="I2596">
        <f t="shared" si="80"/>
        <v>780.99999999999943</v>
      </c>
      <c r="J2596">
        <f t="shared" si="81"/>
        <v>18.55795516675779</v>
      </c>
    </row>
    <row r="2597" spans="1:10" ht="12.75" x14ac:dyDescent="0.2">
      <c r="A2597" s="2">
        <v>412</v>
      </c>
      <c r="B2597" s="2" t="s">
        <v>118</v>
      </c>
      <c r="C2597" s="3">
        <v>42497</v>
      </c>
      <c r="D2597" s="2" t="s">
        <v>27</v>
      </c>
      <c r="E2597" s="2">
        <v>0.47662378412299899</v>
      </c>
      <c r="F2597" s="2">
        <v>0</v>
      </c>
      <c r="G2597" s="2">
        <v>319989</v>
      </c>
      <c r="H2597" s="2">
        <v>3187</v>
      </c>
      <c r="I2597">
        <f t="shared" si="80"/>
        <v>1518.9999999999977</v>
      </c>
      <c r="J2597">
        <f t="shared" si="81"/>
        <v>18.55795516675779</v>
      </c>
    </row>
    <row r="2598" spans="1:10" ht="12.75" x14ac:dyDescent="0.2">
      <c r="A2598" s="2">
        <v>420</v>
      </c>
      <c r="B2598" s="2" t="s">
        <v>155</v>
      </c>
      <c r="C2598" s="3">
        <v>42497</v>
      </c>
      <c r="D2598" s="2" t="s">
        <v>27</v>
      </c>
      <c r="E2598" s="2">
        <v>0.426035502958579</v>
      </c>
      <c r="F2598" s="2">
        <v>0</v>
      </c>
      <c r="G2598" s="2">
        <v>31207</v>
      </c>
      <c r="H2598" s="2">
        <v>338</v>
      </c>
      <c r="I2598">
        <f t="shared" si="80"/>
        <v>143.99999999999972</v>
      </c>
      <c r="J2598">
        <f t="shared" si="81"/>
        <v>18.55795516675779</v>
      </c>
    </row>
    <row r="2599" spans="1:10" ht="12.75" x14ac:dyDescent="0.2">
      <c r="A2599" s="2">
        <v>421</v>
      </c>
      <c r="B2599" s="2" t="s">
        <v>177</v>
      </c>
      <c r="C2599" s="3">
        <v>42497</v>
      </c>
      <c r="D2599" s="2" t="s">
        <v>27</v>
      </c>
      <c r="E2599" s="2">
        <v>0.48749999999999999</v>
      </c>
      <c r="F2599" s="2">
        <v>0</v>
      </c>
      <c r="G2599" s="2">
        <v>32195</v>
      </c>
      <c r="H2599" s="2">
        <v>320</v>
      </c>
      <c r="I2599">
        <f t="shared" si="80"/>
        <v>156</v>
      </c>
      <c r="J2599">
        <f t="shared" si="81"/>
        <v>18.55795516675779</v>
      </c>
    </row>
    <row r="2600" spans="1:10" ht="12.75" x14ac:dyDescent="0.2">
      <c r="A2600" s="2">
        <v>429</v>
      </c>
      <c r="B2600" s="2" t="s">
        <v>178</v>
      </c>
      <c r="C2600" s="3">
        <v>42497</v>
      </c>
      <c r="D2600" s="2" t="s">
        <v>27</v>
      </c>
      <c r="E2600" s="2">
        <v>0.49500713266761698</v>
      </c>
      <c r="F2600" s="2">
        <v>0</v>
      </c>
      <c r="G2600" s="2">
        <v>68847</v>
      </c>
      <c r="H2600" s="2">
        <v>701</v>
      </c>
      <c r="I2600">
        <f t="shared" si="80"/>
        <v>346.99999999999949</v>
      </c>
      <c r="J2600">
        <f t="shared" si="81"/>
        <v>18.55795516675779</v>
      </c>
    </row>
    <row r="2601" spans="1:10" ht="12.75" x14ac:dyDescent="0.2">
      <c r="A2601" s="2">
        <v>432</v>
      </c>
      <c r="B2601" s="2" t="s">
        <v>39</v>
      </c>
      <c r="C2601" s="3">
        <v>42497</v>
      </c>
      <c r="D2601" s="2" t="s">
        <v>27</v>
      </c>
      <c r="E2601" s="2">
        <v>0.49886104783599</v>
      </c>
      <c r="F2601" s="2">
        <v>0</v>
      </c>
      <c r="G2601" s="2">
        <v>86539</v>
      </c>
      <c r="H2601" s="2">
        <v>878</v>
      </c>
      <c r="I2601">
        <f t="shared" si="80"/>
        <v>437.9999999999992</v>
      </c>
      <c r="J2601">
        <f t="shared" si="81"/>
        <v>18.55795516675779</v>
      </c>
    </row>
    <row r="2602" spans="1:10" ht="12.75" x14ac:dyDescent="0.2">
      <c r="A2602" s="2">
        <v>1</v>
      </c>
      <c r="B2602" s="2" t="s">
        <v>23</v>
      </c>
      <c r="C2602" s="3">
        <v>42497</v>
      </c>
      <c r="D2602" s="2" t="s">
        <v>16</v>
      </c>
      <c r="E2602" s="2">
        <v>0.50573162508428804</v>
      </c>
      <c r="F2602" s="2">
        <v>111258</v>
      </c>
      <c r="G2602" s="2">
        <v>322534</v>
      </c>
      <c r="H2602" s="2">
        <v>2966</v>
      </c>
      <c r="I2602">
        <f t="shared" si="80"/>
        <v>1499.9999999999984</v>
      </c>
      <c r="J2602">
        <f t="shared" si="81"/>
        <v>18.55795516675779</v>
      </c>
    </row>
    <row r="2603" spans="1:10" ht="12.75" x14ac:dyDescent="0.2">
      <c r="A2603" s="2">
        <v>2</v>
      </c>
      <c r="B2603" s="2" t="s">
        <v>33</v>
      </c>
      <c r="C2603" s="3">
        <v>42497</v>
      </c>
      <c r="D2603" s="2" t="s">
        <v>16</v>
      </c>
      <c r="E2603" s="2">
        <v>0.46779661016949098</v>
      </c>
      <c r="F2603" s="2">
        <v>12391</v>
      </c>
      <c r="G2603" s="2">
        <v>58920</v>
      </c>
      <c r="H2603" s="2">
        <v>590</v>
      </c>
      <c r="I2603">
        <f t="shared" si="80"/>
        <v>275.99999999999966</v>
      </c>
      <c r="J2603">
        <f t="shared" si="81"/>
        <v>18.55795516675779</v>
      </c>
    </row>
    <row r="2604" spans="1:10" ht="12.75" x14ac:dyDescent="0.2">
      <c r="A2604" s="2">
        <v>3</v>
      </c>
      <c r="B2604" s="2" t="s">
        <v>37</v>
      </c>
      <c r="C2604" s="3">
        <v>42497</v>
      </c>
      <c r="D2604" s="2" t="s">
        <v>16</v>
      </c>
      <c r="E2604" s="2">
        <v>0.50735294117647001</v>
      </c>
      <c r="F2604" s="2">
        <v>305</v>
      </c>
      <c r="G2604" s="2">
        <v>14715</v>
      </c>
      <c r="H2604" s="2">
        <v>136</v>
      </c>
      <c r="I2604">
        <f t="shared" si="80"/>
        <v>68.999999999999915</v>
      </c>
      <c r="J2604">
        <f t="shared" si="81"/>
        <v>18.55795516675779</v>
      </c>
    </row>
    <row r="2605" spans="1:10" ht="12.75" x14ac:dyDescent="0.2">
      <c r="A2605" s="2">
        <v>4</v>
      </c>
      <c r="B2605" s="2" t="s">
        <v>42</v>
      </c>
      <c r="C2605" s="3">
        <v>42497</v>
      </c>
      <c r="D2605" s="2" t="s">
        <v>16</v>
      </c>
      <c r="E2605" s="2">
        <v>0.50869565217391299</v>
      </c>
      <c r="F2605" s="2">
        <v>41716</v>
      </c>
      <c r="G2605" s="2">
        <v>172337</v>
      </c>
      <c r="H2605" s="2">
        <v>1610</v>
      </c>
      <c r="I2605">
        <f t="shared" si="80"/>
        <v>818.99999999999989</v>
      </c>
      <c r="J2605">
        <f t="shared" si="81"/>
        <v>18.55795516675779</v>
      </c>
    </row>
    <row r="2606" spans="1:10" ht="12.75" x14ac:dyDescent="0.2">
      <c r="A2606" s="2">
        <v>5</v>
      </c>
      <c r="B2606" s="2" t="s">
        <v>46</v>
      </c>
      <c r="C2606" s="3">
        <v>42497</v>
      </c>
      <c r="D2606" s="2" t="s">
        <v>16</v>
      </c>
      <c r="E2606" s="2">
        <v>0.49847405900305097</v>
      </c>
      <c r="F2606" s="2">
        <v>61400</v>
      </c>
      <c r="G2606" s="2">
        <v>206520</v>
      </c>
      <c r="H2606" s="2">
        <v>1966</v>
      </c>
      <c r="I2606">
        <f t="shared" si="80"/>
        <v>979.99999999999818</v>
      </c>
      <c r="J2606">
        <f t="shared" si="81"/>
        <v>18.55795516675779</v>
      </c>
    </row>
    <row r="2607" spans="1:10" ht="12.75" x14ac:dyDescent="0.2">
      <c r="A2607" s="2">
        <v>6</v>
      </c>
      <c r="B2607" s="2" t="s">
        <v>49</v>
      </c>
      <c r="C2607" s="3">
        <v>42497</v>
      </c>
      <c r="D2607" s="2" t="s">
        <v>16</v>
      </c>
      <c r="E2607" s="2">
        <v>0.53254437869822402</v>
      </c>
      <c r="F2607" s="2">
        <v>1216</v>
      </c>
      <c r="G2607" s="2">
        <v>17618</v>
      </c>
      <c r="H2607" s="2">
        <v>169</v>
      </c>
      <c r="I2607">
        <f t="shared" si="80"/>
        <v>89.999999999999858</v>
      </c>
      <c r="J2607">
        <f t="shared" si="81"/>
        <v>18.55795516675779</v>
      </c>
    </row>
    <row r="2608" spans="1:10" ht="12.75" x14ac:dyDescent="0.2">
      <c r="A2608" s="2">
        <v>7</v>
      </c>
      <c r="B2608" s="2" t="s">
        <v>51</v>
      </c>
      <c r="C2608" s="3">
        <v>42497</v>
      </c>
      <c r="D2608" s="2" t="s">
        <v>16</v>
      </c>
      <c r="E2608" s="2">
        <v>0.48012078510317002</v>
      </c>
      <c r="F2608" s="2">
        <v>30946</v>
      </c>
      <c r="G2608" s="2">
        <v>202548</v>
      </c>
      <c r="H2608" s="2">
        <v>1987</v>
      </c>
      <c r="I2608">
        <f t="shared" si="80"/>
        <v>953.99999999999886</v>
      </c>
      <c r="J2608">
        <f t="shared" si="81"/>
        <v>18.55795516675779</v>
      </c>
    </row>
    <row r="2609" spans="1:10" ht="12.75" x14ac:dyDescent="0.2">
      <c r="A2609" s="2">
        <v>8</v>
      </c>
      <c r="B2609" s="2" t="s">
        <v>52</v>
      </c>
      <c r="C2609" s="3">
        <v>42497</v>
      </c>
      <c r="D2609" s="2" t="s">
        <v>16</v>
      </c>
      <c r="E2609" s="2">
        <v>0.46683512318382803</v>
      </c>
      <c r="F2609" s="2">
        <v>6227</v>
      </c>
      <c r="G2609" s="2">
        <v>156456</v>
      </c>
      <c r="H2609" s="2">
        <v>1583</v>
      </c>
      <c r="I2609">
        <f t="shared" si="80"/>
        <v>738.99999999999977</v>
      </c>
      <c r="J2609">
        <f t="shared" si="81"/>
        <v>18.55795516675779</v>
      </c>
    </row>
    <row r="2610" spans="1:10" ht="12.75" x14ac:dyDescent="0.2">
      <c r="A2610" s="2">
        <v>9</v>
      </c>
      <c r="B2610" s="2" t="s">
        <v>53</v>
      </c>
      <c r="C2610" s="3">
        <v>42497</v>
      </c>
      <c r="D2610" s="2" t="s">
        <v>16</v>
      </c>
      <c r="E2610" s="2">
        <v>0.55525606469002597</v>
      </c>
      <c r="F2610" s="2">
        <v>22278</v>
      </c>
      <c r="G2610" s="2">
        <v>121982</v>
      </c>
      <c r="H2610" s="2">
        <v>1113</v>
      </c>
      <c r="I2610">
        <f t="shared" si="80"/>
        <v>617.99999999999886</v>
      </c>
      <c r="J2610">
        <f t="shared" si="81"/>
        <v>18.55795516675779</v>
      </c>
    </row>
    <row r="2611" spans="1:10" ht="12.75" x14ac:dyDescent="0.2">
      <c r="A2611" s="2">
        <v>10</v>
      </c>
      <c r="B2611" s="2" t="s">
        <v>55</v>
      </c>
      <c r="C2611" s="3">
        <v>42497</v>
      </c>
      <c r="D2611" s="2" t="s">
        <v>16</v>
      </c>
      <c r="E2611" s="2">
        <v>0.49956634865568</v>
      </c>
      <c r="F2611" s="2">
        <v>29782</v>
      </c>
      <c r="G2611" s="2">
        <v>123585</v>
      </c>
      <c r="H2611" s="2">
        <v>1153</v>
      </c>
      <c r="I2611">
        <f t="shared" si="80"/>
        <v>575.99999999999909</v>
      </c>
      <c r="J2611">
        <f t="shared" si="81"/>
        <v>18.55795516675779</v>
      </c>
    </row>
    <row r="2612" spans="1:10" ht="12.75" x14ac:dyDescent="0.2">
      <c r="A2612" s="2">
        <v>11</v>
      </c>
      <c r="B2612" s="2" t="s">
        <v>57</v>
      </c>
      <c r="C2612" s="3">
        <v>42497</v>
      </c>
      <c r="D2612" s="2" t="s">
        <v>16</v>
      </c>
      <c r="E2612" s="2">
        <v>0.48175182481751799</v>
      </c>
      <c r="F2612" s="2">
        <v>149797</v>
      </c>
      <c r="G2612" s="2">
        <v>359559</v>
      </c>
      <c r="H2612" s="2">
        <v>3425</v>
      </c>
      <c r="I2612">
        <f t="shared" si="80"/>
        <v>1649.9999999999991</v>
      </c>
      <c r="J2612">
        <f t="shared" si="81"/>
        <v>18.55795516675779</v>
      </c>
    </row>
    <row r="2613" spans="1:10" ht="12.75" x14ac:dyDescent="0.2">
      <c r="A2613" s="2">
        <v>12</v>
      </c>
      <c r="B2613" s="2" t="s">
        <v>60</v>
      </c>
      <c r="C2613" s="3">
        <v>42497</v>
      </c>
      <c r="D2613" s="2" t="s">
        <v>16</v>
      </c>
      <c r="E2613" s="2">
        <v>0.51701059676519701</v>
      </c>
      <c r="F2613" s="2">
        <v>32113</v>
      </c>
      <c r="G2613" s="2">
        <v>190935</v>
      </c>
      <c r="H2613" s="2">
        <v>1793</v>
      </c>
      <c r="I2613">
        <f t="shared" si="80"/>
        <v>926.99999999999818</v>
      </c>
      <c r="J2613">
        <f t="shared" si="81"/>
        <v>18.55795516675779</v>
      </c>
    </row>
    <row r="2614" spans="1:10" ht="12.75" x14ac:dyDescent="0.2">
      <c r="A2614" s="2">
        <v>13</v>
      </c>
      <c r="B2614" s="2" t="s">
        <v>63</v>
      </c>
      <c r="C2614" s="3">
        <v>42497</v>
      </c>
      <c r="D2614" s="2" t="s">
        <v>16</v>
      </c>
      <c r="E2614" s="2">
        <v>0.468992248062015</v>
      </c>
      <c r="F2614" s="2">
        <v>45573</v>
      </c>
      <c r="G2614" s="2">
        <v>136546</v>
      </c>
      <c r="H2614" s="2">
        <v>1290</v>
      </c>
      <c r="I2614">
        <f t="shared" si="80"/>
        <v>604.99999999999932</v>
      </c>
      <c r="J2614">
        <f t="shared" si="81"/>
        <v>18.55795516675779</v>
      </c>
    </row>
    <row r="2615" spans="1:10" ht="12.75" x14ac:dyDescent="0.2">
      <c r="A2615" s="2">
        <v>14</v>
      </c>
      <c r="B2615" s="2" t="s">
        <v>65</v>
      </c>
      <c r="C2615" s="3">
        <v>42497</v>
      </c>
      <c r="D2615" s="2" t="s">
        <v>16</v>
      </c>
      <c r="E2615" s="2">
        <v>0.512455516014234</v>
      </c>
      <c r="F2615" s="2">
        <v>12196</v>
      </c>
      <c r="G2615" s="2">
        <v>90791</v>
      </c>
      <c r="H2615" s="2">
        <v>843</v>
      </c>
      <c r="I2615">
        <f t="shared" si="80"/>
        <v>431.99999999999926</v>
      </c>
      <c r="J2615">
        <f t="shared" si="81"/>
        <v>18.55795516675779</v>
      </c>
    </row>
    <row r="2616" spans="1:10" ht="12.75" x14ac:dyDescent="0.2">
      <c r="A2616" s="2">
        <v>15</v>
      </c>
      <c r="B2616" s="2" t="s">
        <v>68</v>
      </c>
      <c r="C2616" s="3">
        <v>42497</v>
      </c>
      <c r="D2616" s="2" t="s">
        <v>16</v>
      </c>
      <c r="E2616" s="2">
        <v>0.49774047772756602</v>
      </c>
      <c r="F2616" s="2">
        <v>45150</v>
      </c>
      <c r="G2616" s="2">
        <v>165714</v>
      </c>
      <c r="H2616" s="2">
        <v>1549</v>
      </c>
      <c r="I2616">
        <f t="shared" si="80"/>
        <v>770.99999999999977</v>
      </c>
      <c r="J2616">
        <f t="shared" si="81"/>
        <v>18.55795516675779</v>
      </c>
    </row>
    <row r="2617" spans="1:10" ht="12.75" x14ac:dyDescent="0.2">
      <c r="A2617" s="2">
        <v>16</v>
      </c>
      <c r="B2617" s="2" t="s">
        <v>70</v>
      </c>
      <c r="C2617" s="3">
        <v>42497</v>
      </c>
      <c r="D2617" s="2" t="s">
        <v>16</v>
      </c>
      <c r="E2617" s="2">
        <v>0.49869109947643903</v>
      </c>
      <c r="F2617" s="2">
        <v>48478</v>
      </c>
      <c r="G2617" s="2">
        <v>160771</v>
      </c>
      <c r="H2617" s="2">
        <v>1528</v>
      </c>
      <c r="I2617">
        <f t="shared" si="80"/>
        <v>761.99999999999886</v>
      </c>
      <c r="J2617">
        <f t="shared" si="81"/>
        <v>18.55795516675779</v>
      </c>
    </row>
    <row r="2618" spans="1:10" ht="12.75" x14ac:dyDescent="0.2">
      <c r="A2618" s="2">
        <v>17</v>
      </c>
      <c r="B2618" s="2" t="s">
        <v>74</v>
      </c>
      <c r="C2618" s="3">
        <v>42497</v>
      </c>
      <c r="D2618" s="2" t="s">
        <v>16</v>
      </c>
      <c r="E2618" s="2">
        <v>0.50837240455458799</v>
      </c>
      <c r="F2618" s="2">
        <v>98775</v>
      </c>
      <c r="G2618" s="2">
        <v>325375</v>
      </c>
      <c r="H2618" s="2">
        <v>2986</v>
      </c>
      <c r="I2618">
        <f t="shared" si="80"/>
        <v>1517.9999999999998</v>
      </c>
      <c r="J2618">
        <f t="shared" si="81"/>
        <v>18.55795516675779</v>
      </c>
    </row>
    <row r="2619" spans="1:10" ht="12.75" x14ac:dyDescent="0.2">
      <c r="A2619" s="2">
        <v>18</v>
      </c>
      <c r="B2619" s="2" t="s">
        <v>77</v>
      </c>
      <c r="C2619" s="3">
        <v>42497</v>
      </c>
      <c r="D2619" s="2" t="s">
        <v>16</v>
      </c>
      <c r="E2619" s="2">
        <v>0.47362924281984298</v>
      </c>
      <c r="F2619" s="2">
        <v>41513</v>
      </c>
      <c r="G2619" s="2">
        <v>196760</v>
      </c>
      <c r="H2619" s="2">
        <v>1915</v>
      </c>
      <c r="I2619">
        <f t="shared" si="80"/>
        <v>906.99999999999932</v>
      </c>
      <c r="J2619">
        <f t="shared" si="81"/>
        <v>18.55795516675779</v>
      </c>
    </row>
    <row r="2620" spans="1:10" ht="12.75" x14ac:dyDescent="0.2">
      <c r="A2620" s="2">
        <v>19</v>
      </c>
      <c r="B2620" s="2" t="s">
        <v>79</v>
      </c>
      <c r="C2620" s="3">
        <v>42497</v>
      </c>
      <c r="D2620" s="2" t="s">
        <v>16</v>
      </c>
      <c r="E2620" s="2">
        <v>0.47788378143972199</v>
      </c>
      <c r="F2620" s="2">
        <v>42697</v>
      </c>
      <c r="G2620" s="2">
        <v>122443</v>
      </c>
      <c r="H2620" s="2">
        <v>1153</v>
      </c>
      <c r="I2620">
        <f t="shared" si="80"/>
        <v>550.99999999999943</v>
      </c>
      <c r="J2620">
        <f t="shared" si="81"/>
        <v>18.55795516675779</v>
      </c>
    </row>
    <row r="2621" spans="1:10" ht="12.75" x14ac:dyDescent="0.2">
      <c r="A2621" s="2">
        <v>20</v>
      </c>
      <c r="B2621" s="2" t="s">
        <v>80</v>
      </c>
      <c r="C2621" s="3">
        <v>42497</v>
      </c>
      <c r="D2621" s="2" t="s">
        <v>16</v>
      </c>
      <c r="E2621" s="2">
        <v>0.48940677966101598</v>
      </c>
      <c r="F2621" s="2">
        <v>14712</v>
      </c>
      <c r="G2621" s="2">
        <v>50484</v>
      </c>
      <c r="H2621" s="2">
        <v>472</v>
      </c>
      <c r="I2621">
        <f t="shared" si="80"/>
        <v>230.99999999999955</v>
      </c>
      <c r="J2621">
        <f t="shared" si="81"/>
        <v>18.55795516675779</v>
      </c>
    </row>
    <row r="2622" spans="1:10" ht="12.75" x14ac:dyDescent="0.2">
      <c r="A2622" s="2">
        <v>21</v>
      </c>
      <c r="B2622" s="2" t="s">
        <v>81</v>
      </c>
      <c r="C2622" s="3">
        <v>42497</v>
      </c>
      <c r="D2622" s="2" t="s">
        <v>16</v>
      </c>
      <c r="E2622" s="2">
        <v>0.49563318777292498</v>
      </c>
      <c r="F2622" s="2">
        <v>165349</v>
      </c>
      <c r="G2622" s="2">
        <v>400882</v>
      </c>
      <c r="H2622" s="2">
        <v>3664</v>
      </c>
      <c r="I2622">
        <f t="shared" si="80"/>
        <v>1815.999999999997</v>
      </c>
      <c r="J2622">
        <f t="shared" si="81"/>
        <v>18.55795516675779</v>
      </c>
    </row>
    <row r="2623" spans="1:10" ht="12.75" x14ac:dyDescent="0.2">
      <c r="A2623" s="2">
        <v>22</v>
      </c>
      <c r="B2623" s="2" t="s">
        <v>82</v>
      </c>
      <c r="C2623" s="3">
        <v>42497</v>
      </c>
      <c r="D2623" s="2" t="s">
        <v>16</v>
      </c>
      <c r="E2623" s="2">
        <v>0.50123380629241199</v>
      </c>
      <c r="F2623" s="2">
        <v>145094</v>
      </c>
      <c r="G2623" s="2">
        <v>358146</v>
      </c>
      <c r="H2623" s="2">
        <v>3242</v>
      </c>
      <c r="I2623">
        <f t="shared" si="80"/>
        <v>1624.9999999999998</v>
      </c>
      <c r="J2623">
        <f t="shared" si="81"/>
        <v>18.55795516675779</v>
      </c>
    </row>
    <row r="2624" spans="1:10" ht="12.75" x14ac:dyDescent="0.2">
      <c r="A2624" s="2">
        <v>23</v>
      </c>
      <c r="B2624" s="2" t="s">
        <v>83</v>
      </c>
      <c r="C2624" s="3">
        <v>42497</v>
      </c>
      <c r="D2624" s="2" t="s">
        <v>16</v>
      </c>
      <c r="E2624" s="2">
        <v>0.53364737550470998</v>
      </c>
      <c r="F2624" s="2">
        <v>45503</v>
      </c>
      <c r="G2624" s="2">
        <v>155925</v>
      </c>
      <c r="H2624" s="2">
        <v>1486</v>
      </c>
      <c r="I2624">
        <f t="shared" si="80"/>
        <v>792.99999999999898</v>
      </c>
      <c r="J2624">
        <f t="shared" si="81"/>
        <v>18.55795516675779</v>
      </c>
    </row>
    <row r="2625" spans="1:10" ht="12.75" x14ac:dyDescent="0.2">
      <c r="A2625" s="2">
        <v>24</v>
      </c>
      <c r="B2625" s="2" t="s">
        <v>84</v>
      </c>
      <c r="C2625" s="3">
        <v>42497</v>
      </c>
      <c r="D2625" s="2" t="s">
        <v>16</v>
      </c>
      <c r="E2625" s="2">
        <v>0.47769028871391001</v>
      </c>
      <c r="F2625" s="2">
        <v>56160</v>
      </c>
      <c r="G2625" s="2">
        <v>197993</v>
      </c>
      <c r="H2625" s="2">
        <v>1905</v>
      </c>
      <c r="I2625">
        <f t="shared" si="80"/>
        <v>909.99999999999852</v>
      </c>
      <c r="J2625">
        <f t="shared" si="81"/>
        <v>18.55795516675779</v>
      </c>
    </row>
    <row r="2626" spans="1:10" ht="12.75" x14ac:dyDescent="0.2">
      <c r="A2626" s="2">
        <v>25</v>
      </c>
      <c r="B2626" s="2" t="s">
        <v>86</v>
      </c>
      <c r="C2626" s="3">
        <v>42497</v>
      </c>
      <c r="D2626" s="2" t="s">
        <v>16</v>
      </c>
      <c r="E2626" s="2">
        <v>0.49431537320810598</v>
      </c>
      <c r="F2626" s="2">
        <v>46306</v>
      </c>
      <c r="G2626" s="2">
        <v>211019</v>
      </c>
      <c r="H2626" s="2">
        <v>2023</v>
      </c>
      <c r="I2626">
        <f t="shared" si="80"/>
        <v>999.99999999999841</v>
      </c>
      <c r="J2626">
        <f t="shared" si="81"/>
        <v>18.55795516675779</v>
      </c>
    </row>
    <row r="2627" spans="1:10" ht="12.75" x14ac:dyDescent="0.2">
      <c r="A2627" s="2">
        <v>26</v>
      </c>
      <c r="B2627" s="2" t="s">
        <v>87</v>
      </c>
      <c r="C2627" s="3">
        <v>42497</v>
      </c>
      <c r="D2627" s="2" t="s">
        <v>16</v>
      </c>
      <c r="E2627" s="2">
        <v>0.476426799007444</v>
      </c>
      <c r="F2627" s="2">
        <v>8510</v>
      </c>
      <c r="G2627" s="2">
        <v>42386</v>
      </c>
      <c r="H2627" s="2">
        <v>403</v>
      </c>
      <c r="I2627">
        <f t="shared" ref="I2627:I2690" si="82">(H2627*E2627)</f>
        <v>191.99999999999994</v>
      </c>
      <c r="J2627">
        <f t="shared" ref="J2627:J2690" si="83">SUM($F$2,$F$3511)/SUM($H$2,$H$3511)</f>
        <v>18.55795516675779</v>
      </c>
    </row>
    <row r="2628" spans="1:10" ht="12.75" x14ac:dyDescent="0.2">
      <c r="A2628" s="2">
        <v>27</v>
      </c>
      <c r="B2628" s="2" t="s">
        <v>88</v>
      </c>
      <c r="C2628" s="3">
        <v>42497</v>
      </c>
      <c r="D2628" s="2" t="s">
        <v>16</v>
      </c>
      <c r="E2628" s="2">
        <v>0.476190476190476</v>
      </c>
      <c r="F2628" s="2">
        <v>7707</v>
      </c>
      <c r="G2628" s="2">
        <v>61014</v>
      </c>
      <c r="H2628" s="2">
        <v>588</v>
      </c>
      <c r="I2628">
        <f t="shared" si="82"/>
        <v>279.99999999999989</v>
      </c>
      <c r="J2628">
        <f t="shared" si="83"/>
        <v>18.55795516675779</v>
      </c>
    </row>
    <row r="2629" spans="1:10" ht="12.75" x14ac:dyDescent="0.2">
      <c r="A2629" s="2">
        <v>28</v>
      </c>
      <c r="B2629" s="2" t="s">
        <v>90</v>
      </c>
      <c r="C2629" s="3">
        <v>42497</v>
      </c>
      <c r="D2629" s="2" t="s">
        <v>16</v>
      </c>
      <c r="E2629" s="2">
        <v>0.44007319304665998</v>
      </c>
      <c r="F2629" s="2">
        <v>32966</v>
      </c>
      <c r="G2629" s="2">
        <v>109719</v>
      </c>
      <c r="H2629" s="2">
        <v>1093</v>
      </c>
      <c r="I2629">
        <f t="shared" si="82"/>
        <v>480.99999999999937</v>
      </c>
      <c r="J2629">
        <f t="shared" si="83"/>
        <v>18.55795516675779</v>
      </c>
    </row>
    <row r="2630" spans="1:10" ht="12.75" x14ac:dyDescent="0.2">
      <c r="A2630" s="2">
        <v>29</v>
      </c>
      <c r="B2630" s="2" t="s">
        <v>92</v>
      </c>
      <c r="C2630" s="3">
        <v>42497</v>
      </c>
      <c r="D2630" s="2" t="s">
        <v>16</v>
      </c>
      <c r="E2630" s="2">
        <v>0.50333227546810499</v>
      </c>
      <c r="F2630" s="2">
        <v>111268</v>
      </c>
      <c r="G2630" s="2">
        <v>331864</v>
      </c>
      <c r="H2630" s="2">
        <v>3151</v>
      </c>
      <c r="I2630">
        <f t="shared" si="82"/>
        <v>1585.9999999999989</v>
      </c>
      <c r="J2630">
        <f t="shared" si="83"/>
        <v>18.55795516675779</v>
      </c>
    </row>
    <row r="2631" spans="1:10" ht="12.75" x14ac:dyDescent="0.2">
      <c r="A2631" s="2">
        <v>30</v>
      </c>
      <c r="B2631" s="2" t="s">
        <v>94</v>
      </c>
      <c r="C2631" s="3">
        <v>42497</v>
      </c>
      <c r="D2631" s="2" t="s">
        <v>16</v>
      </c>
      <c r="E2631" s="2">
        <v>0.45595854922279699</v>
      </c>
      <c r="F2631" s="2">
        <v>5600</v>
      </c>
      <c r="G2631" s="2">
        <v>19819</v>
      </c>
      <c r="H2631" s="2">
        <v>193</v>
      </c>
      <c r="I2631">
        <f t="shared" si="82"/>
        <v>87.999999999999815</v>
      </c>
      <c r="J2631">
        <f t="shared" si="83"/>
        <v>18.55795516675779</v>
      </c>
    </row>
    <row r="2632" spans="1:10" ht="12.75" x14ac:dyDescent="0.2">
      <c r="A2632" s="2">
        <v>31</v>
      </c>
      <c r="B2632" s="2" t="s">
        <v>96</v>
      </c>
      <c r="C2632" s="3">
        <v>42497</v>
      </c>
      <c r="D2632" s="2" t="s">
        <v>16</v>
      </c>
      <c r="E2632" s="2">
        <v>0.534711964549483</v>
      </c>
      <c r="F2632" s="2">
        <v>22795</v>
      </c>
      <c r="G2632" s="2">
        <v>72382</v>
      </c>
      <c r="H2632" s="2">
        <v>677</v>
      </c>
      <c r="I2632">
        <f t="shared" si="82"/>
        <v>362</v>
      </c>
      <c r="J2632">
        <f t="shared" si="83"/>
        <v>18.55795516675779</v>
      </c>
    </row>
    <row r="2633" spans="1:10" ht="12.75" x14ac:dyDescent="0.2">
      <c r="A2633" s="2">
        <v>32</v>
      </c>
      <c r="B2633" s="2" t="s">
        <v>97</v>
      </c>
      <c r="C2633" s="3">
        <v>42497</v>
      </c>
      <c r="D2633" s="2" t="s">
        <v>16</v>
      </c>
      <c r="E2633" s="2">
        <v>0.54961832061068705</v>
      </c>
      <c r="F2633" s="2">
        <v>18748</v>
      </c>
      <c r="G2633" s="2">
        <v>85355</v>
      </c>
      <c r="H2633" s="2">
        <v>786</v>
      </c>
      <c r="I2633">
        <f t="shared" si="82"/>
        <v>432</v>
      </c>
      <c r="J2633">
        <f t="shared" si="83"/>
        <v>18.55795516675779</v>
      </c>
    </row>
    <row r="2634" spans="1:10" ht="12.75" x14ac:dyDescent="0.2">
      <c r="A2634" s="2">
        <v>33</v>
      </c>
      <c r="B2634" s="2" t="s">
        <v>98</v>
      </c>
      <c r="C2634" s="3">
        <v>42497</v>
      </c>
      <c r="D2634" s="2" t="s">
        <v>16</v>
      </c>
      <c r="E2634" s="2">
        <v>0.569138276553106</v>
      </c>
      <c r="F2634" s="2">
        <v>11758</v>
      </c>
      <c r="G2634" s="2">
        <v>55500</v>
      </c>
      <c r="H2634" s="2">
        <v>499</v>
      </c>
      <c r="I2634">
        <f t="shared" si="82"/>
        <v>283.99999999999989</v>
      </c>
      <c r="J2634">
        <f t="shared" si="83"/>
        <v>18.55795516675779</v>
      </c>
    </row>
    <row r="2635" spans="1:10" ht="12.75" x14ac:dyDescent="0.2">
      <c r="A2635" s="2">
        <v>34</v>
      </c>
      <c r="B2635" s="2" t="s">
        <v>99</v>
      </c>
      <c r="C2635" s="3">
        <v>42497</v>
      </c>
      <c r="D2635" s="2" t="s">
        <v>16</v>
      </c>
      <c r="E2635" s="2">
        <v>0.50679611650485401</v>
      </c>
      <c r="F2635" s="2">
        <v>5805</v>
      </c>
      <c r="G2635" s="2">
        <v>56460</v>
      </c>
      <c r="H2635" s="2">
        <v>515</v>
      </c>
      <c r="I2635">
        <f t="shared" si="82"/>
        <v>260.99999999999983</v>
      </c>
      <c r="J2635">
        <f t="shared" si="83"/>
        <v>18.55795516675779</v>
      </c>
    </row>
    <row r="2636" spans="1:10" ht="12.75" x14ac:dyDescent="0.2">
      <c r="A2636" s="2">
        <v>35</v>
      </c>
      <c r="B2636" s="2" t="s">
        <v>101</v>
      </c>
      <c r="C2636" s="3">
        <v>42497</v>
      </c>
      <c r="D2636" s="2" t="s">
        <v>16</v>
      </c>
      <c r="E2636" s="2">
        <v>0.50356555128908298</v>
      </c>
      <c r="F2636" s="2">
        <v>26413</v>
      </c>
      <c r="G2636" s="2">
        <v>188704</v>
      </c>
      <c r="H2636" s="2">
        <v>1823</v>
      </c>
      <c r="I2636">
        <f t="shared" si="82"/>
        <v>917.99999999999829</v>
      </c>
      <c r="J2636">
        <f t="shared" si="83"/>
        <v>18.55795516675779</v>
      </c>
    </row>
    <row r="2637" spans="1:10" ht="12.75" x14ac:dyDescent="0.2">
      <c r="A2637" s="2">
        <v>36</v>
      </c>
      <c r="B2637" s="2" t="s">
        <v>102</v>
      </c>
      <c r="C2637" s="3">
        <v>42497</v>
      </c>
      <c r="D2637" s="2" t="s">
        <v>16</v>
      </c>
      <c r="E2637" s="2">
        <v>0.51782945736434105</v>
      </c>
      <c r="F2637" s="2">
        <v>21065</v>
      </c>
      <c r="G2637" s="2">
        <v>66872</v>
      </c>
      <c r="H2637" s="2">
        <v>645</v>
      </c>
      <c r="I2637">
        <f t="shared" si="82"/>
        <v>334</v>
      </c>
      <c r="J2637">
        <f t="shared" si="83"/>
        <v>18.55795516675779</v>
      </c>
    </row>
    <row r="2638" spans="1:10" ht="12.75" x14ac:dyDescent="0.2">
      <c r="A2638" s="2">
        <v>37</v>
      </c>
      <c r="B2638" s="2" t="s">
        <v>103</v>
      </c>
      <c r="C2638" s="3">
        <v>42497</v>
      </c>
      <c r="D2638" s="2" t="s">
        <v>16</v>
      </c>
      <c r="E2638" s="2">
        <v>0.52006880733944905</v>
      </c>
      <c r="F2638" s="2">
        <v>47632</v>
      </c>
      <c r="G2638" s="2">
        <v>189998</v>
      </c>
      <c r="H2638" s="2">
        <v>1744</v>
      </c>
      <c r="I2638">
        <f t="shared" si="82"/>
        <v>906.99999999999909</v>
      </c>
      <c r="J2638">
        <f t="shared" si="83"/>
        <v>18.55795516675779</v>
      </c>
    </row>
    <row r="2639" spans="1:10" ht="12.75" x14ac:dyDescent="0.2">
      <c r="A2639" s="2">
        <v>38</v>
      </c>
      <c r="B2639" s="2" t="s">
        <v>104</v>
      </c>
      <c r="C2639" s="3">
        <v>42497</v>
      </c>
      <c r="D2639" s="2" t="s">
        <v>16</v>
      </c>
      <c r="E2639" s="2">
        <v>0.472350230414746</v>
      </c>
      <c r="F2639" s="2">
        <v>6288</v>
      </c>
      <c r="G2639" s="2">
        <v>43899</v>
      </c>
      <c r="H2639" s="2">
        <v>434</v>
      </c>
      <c r="I2639">
        <f t="shared" si="82"/>
        <v>204.99999999999977</v>
      </c>
      <c r="J2639">
        <f t="shared" si="83"/>
        <v>18.55795516675779</v>
      </c>
    </row>
    <row r="2640" spans="1:10" ht="12.75" x14ac:dyDescent="0.2">
      <c r="A2640" s="2">
        <v>39</v>
      </c>
      <c r="B2640" s="2" t="s">
        <v>105</v>
      </c>
      <c r="C2640" s="3">
        <v>42497</v>
      </c>
      <c r="D2640" s="2" t="s">
        <v>16</v>
      </c>
      <c r="E2640" s="2">
        <v>0.49948822927328501</v>
      </c>
      <c r="F2640" s="2">
        <v>12192</v>
      </c>
      <c r="G2640" s="2">
        <v>103524</v>
      </c>
      <c r="H2640" s="2">
        <v>977</v>
      </c>
      <c r="I2640">
        <f t="shared" si="82"/>
        <v>487.99999999999943</v>
      </c>
      <c r="J2640">
        <f t="shared" si="83"/>
        <v>18.55795516675779</v>
      </c>
    </row>
    <row r="2641" spans="1:10" ht="12.75" x14ac:dyDescent="0.2">
      <c r="A2641" s="2">
        <v>40</v>
      </c>
      <c r="B2641" s="2" t="s">
        <v>107</v>
      </c>
      <c r="C2641" s="3">
        <v>42497</v>
      </c>
      <c r="D2641" s="2" t="s">
        <v>16</v>
      </c>
      <c r="E2641" s="2">
        <v>0.49942196531791899</v>
      </c>
      <c r="F2641" s="2">
        <v>9741</v>
      </c>
      <c r="G2641" s="2">
        <v>89633</v>
      </c>
      <c r="H2641" s="2">
        <v>865</v>
      </c>
      <c r="I2641">
        <f t="shared" si="82"/>
        <v>431.99999999999994</v>
      </c>
      <c r="J2641">
        <f t="shared" si="83"/>
        <v>18.55795516675779</v>
      </c>
    </row>
    <row r="2642" spans="1:10" ht="12.75" x14ac:dyDescent="0.2">
      <c r="A2642" s="2">
        <v>41</v>
      </c>
      <c r="B2642" s="2" t="s">
        <v>108</v>
      </c>
      <c r="C2642" s="3">
        <v>42497</v>
      </c>
      <c r="D2642" s="2" t="s">
        <v>16</v>
      </c>
      <c r="E2642" s="2">
        <v>0.50432050274940998</v>
      </c>
      <c r="F2642" s="2">
        <v>12642</v>
      </c>
      <c r="G2642" s="2">
        <v>138069</v>
      </c>
      <c r="H2642" s="2">
        <v>1273</v>
      </c>
      <c r="I2642">
        <f t="shared" si="82"/>
        <v>641.99999999999886</v>
      </c>
      <c r="J2642">
        <f t="shared" si="83"/>
        <v>18.55795516675779</v>
      </c>
    </row>
    <row r="2643" spans="1:10" ht="12.75" x14ac:dyDescent="0.2">
      <c r="A2643" s="2">
        <v>42</v>
      </c>
      <c r="B2643" s="2" t="s">
        <v>109</v>
      </c>
      <c r="C2643" s="3">
        <v>42497</v>
      </c>
      <c r="D2643" s="2" t="s">
        <v>16</v>
      </c>
      <c r="E2643" s="2">
        <v>0.44186046511627902</v>
      </c>
      <c r="F2643" s="2">
        <v>6007</v>
      </c>
      <c r="G2643" s="2">
        <v>45402</v>
      </c>
      <c r="H2643" s="2">
        <v>473</v>
      </c>
      <c r="I2643">
        <f t="shared" si="82"/>
        <v>208.99999999999997</v>
      </c>
      <c r="J2643">
        <f t="shared" si="83"/>
        <v>18.55795516675779</v>
      </c>
    </row>
    <row r="2644" spans="1:10" ht="12.75" x14ac:dyDescent="0.2">
      <c r="A2644" s="2">
        <v>43</v>
      </c>
      <c r="B2644" s="2" t="s">
        <v>110</v>
      </c>
      <c r="C2644" s="3">
        <v>42497</v>
      </c>
      <c r="D2644" s="2" t="s">
        <v>16</v>
      </c>
      <c r="E2644" s="2">
        <v>0.48783314020857399</v>
      </c>
      <c r="F2644" s="2">
        <v>11054</v>
      </c>
      <c r="G2644" s="2">
        <v>87245</v>
      </c>
      <c r="H2644" s="2">
        <v>863</v>
      </c>
      <c r="I2644">
        <f t="shared" si="82"/>
        <v>420.99999999999937</v>
      </c>
      <c r="J2644">
        <f t="shared" si="83"/>
        <v>18.55795516675779</v>
      </c>
    </row>
    <row r="2645" spans="1:10" ht="12.75" x14ac:dyDescent="0.2">
      <c r="A2645" s="2">
        <v>44</v>
      </c>
      <c r="B2645" s="2" t="s">
        <v>112</v>
      </c>
      <c r="C2645" s="3">
        <v>42497</v>
      </c>
      <c r="D2645" s="2" t="s">
        <v>16</v>
      </c>
      <c r="E2645" s="2">
        <v>0.53514739229024899</v>
      </c>
      <c r="F2645" s="2">
        <v>14142</v>
      </c>
      <c r="G2645" s="2">
        <v>140704</v>
      </c>
      <c r="H2645" s="2">
        <v>1323</v>
      </c>
      <c r="I2645">
        <f t="shared" si="82"/>
        <v>707.99999999999943</v>
      </c>
      <c r="J2645">
        <f t="shared" si="83"/>
        <v>18.55795516675779</v>
      </c>
    </row>
    <row r="2646" spans="1:10" ht="12.75" x14ac:dyDescent="0.2">
      <c r="A2646" s="2">
        <v>45</v>
      </c>
      <c r="B2646" s="2" t="s">
        <v>113</v>
      </c>
      <c r="C2646" s="3">
        <v>42497</v>
      </c>
      <c r="D2646" s="2" t="s">
        <v>16</v>
      </c>
      <c r="E2646" s="2">
        <v>0.52975557917109395</v>
      </c>
      <c r="F2646" s="2">
        <v>37469</v>
      </c>
      <c r="G2646" s="2">
        <v>201484</v>
      </c>
      <c r="H2646" s="2">
        <v>1882</v>
      </c>
      <c r="I2646">
        <f t="shared" si="82"/>
        <v>996.99999999999886</v>
      </c>
      <c r="J2646">
        <f t="shared" si="83"/>
        <v>18.55795516675779</v>
      </c>
    </row>
    <row r="2647" spans="1:10" ht="12.75" x14ac:dyDescent="0.2">
      <c r="A2647" s="2">
        <v>48</v>
      </c>
      <c r="B2647" s="2" t="s">
        <v>115</v>
      </c>
      <c r="C2647" s="3">
        <v>42497</v>
      </c>
      <c r="D2647" s="2" t="s">
        <v>16</v>
      </c>
      <c r="E2647" s="2">
        <v>0.51179604261795997</v>
      </c>
      <c r="F2647" s="2">
        <v>78377</v>
      </c>
      <c r="G2647" s="2">
        <v>275804</v>
      </c>
      <c r="H2647" s="2">
        <v>2628</v>
      </c>
      <c r="I2647">
        <f t="shared" si="82"/>
        <v>1344.9999999999989</v>
      </c>
      <c r="J2647">
        <f t="shared" si="83"/>
        <v>18.55795516675779</v>
      </c>
    </row>
    <row r="2648" spans="1:10" ht="12.75" x14ac:dyDescent="0.2">
      <c r="A2648" s="2">
        <v>50</v>
      </c>
      <c r="B2648" s="2" t="s">
        <v>116</v>
      </c>
      <c r="C2648" s="3">
        <v>42497</v>
      </c>
      <c r="D2648" s="2" t="s">
        <v>16</v>
      </c>
      <c r="E2648" s="2">
        <v>0.43790849673202598</v>
      </c>
      <c r="F2648" s="2">
        <v>26910</v>
      </c>
      <c r="G2648" s="2">
        <v>95502</v>
      </c>
      <c r="H2648" s="2">
        <v>918</v>
      </c>
      <c r="I2648">
        <f t="shared" si="82"/>
        <v>401.99999999999983</v>
      </c>
      <c r="J2648">
        <f t="shared" si="83"/>
        <v>18.55795516675779</v>
      </c>
    </row>
    <row r="2649" spans="1:10" ht="12.75" x14ac:dyDescent="0.2">
      <c r="A2649" s="2">
        <v>51</v>
      </c>
      <c r="B2649" s="2" t="s">
        <v>117</v>
      </c>
      <c r="C2649" s="3">
        <v>42497</v>
      </c>
      <c r="D2649" s="2" t="s">
        <v>16</v>
      </c>
      <c r="E2649" s="2">
        <v>0.51992263056092802</v>
      </c>
      <c r="F2649" s="2">
        <v>26424</v>
      </c>
      <c r="G2649" s="2">
        <v>274182</v>
      </c>
      <c r="H2649" s="2">
        <v>2585</v>
      </c>
      <c r="I2649">
        <f t="shared" si="82"/>
        <v>1343.9999999999989</v>
      </c>
      <c r="J2649">
        <f t="shared" si="83"/>
        <v>18.55795516675779</v>
      </c>
    </row>
    <row r="2650" spans="1:10" ht="12.75" x14ac:dyDescent="0.2">
      <c r="A2650" s="2">
        <v>53</v>
      </c>
      <c r="B2650" s="2" t="s">
        <v>12</v>
      </c>
      <c r="C2650" s="3">
        <v>42497</v>
      </c>
      <c r="D2650" s="2" t="s">
        <v>16</v>
      </c>
      <c r="E2650" s="2">
        <v>0.53226286054118299</v>
      </c>
      <c r="F2650" s="2">
        <v>66210</v>
      </c>
      <c r="G2650" s="2">
        <v>355382</v>
      </c>
      <c r="H2650" s="2">
        <v>3363</v>
      </c>
      <c r="I2650">
        <f t="shared" si="82"/>
        <v>1789.9999999999984</v>
      </c>
      <c r="J2650">
        <f t="shared" si="83"/>
        <v>18.55795516675779</v>
      </c>
    </row>
    <row r="2651" spans="1:10" ht="12.75" x14ac:dyDescent="0.2">
      <c r="A2651" s="2">
        <v>54</v>
      </c>
      <c r="B2651" s="2" t="s">
        <v>50</v>
      </c>
      <c r="C2651" s="3">
        <v>42497</v>
      </c>
      <c r="D2651" s="2" t="s">
        <v>16</v>
      </c>
      <c r="E2651" s="2">
        <v>0.52583156404812403</v>
      </c>
      <c r="F2651" s="2">
        <v>37760</v>
      </c>
      <c r="G2651" s="2">
        <v>151174</v>
      </c>
      <c r="H2651" s="2">
        <v>1413</v>
      </c>
      <c r="I2651">
        <f t="shared" si="82"/>
        <v>742.9999999999992</v>
      </c>
      <c r="J2651">
        <f t="shared" si="83"/>
        <v>18.55795516675779</v>
      </c>
    </row>
    <row r="2652" spans="1:10" ht="12.75" x14ac:dyDescent="0.2">
      <c r="A2652" s="2">
        <v>55</v>
      </c>
      <c r="B2652" s="2" t="s">
        <v>121</v>
      </c>
      <c r="C2652" s="3">
        <v>42497</v>
      </c>
      <c r="D2652" s="2" t="s">
        <v>16</v>
      </c>
      <c r="E2652" s="2">
        <v>0.48909657320872202</v>
      </c>
      <c r="F2652" s="2">
        <v>50462</v>
      </c>
      <c r="G2652" s="2">
        <v>169336</v>
      </c>
      <c r="H2652" s="2">
        <v>1605</v>
      </c>
      <c r="I2652">
        <f t="shared" si="82"/>
        <v>784.99999999999886</v>
      </c>
      <c r="J2652">
        <f t="shared" si="83"/>
        <v>18.55795516675779</v>
      </c>
    </row>
    <row r="2653" spans="1:10" ht="12.75" x14ac:dyDescent="0.2">
      <c r="A2653" s="2">
        <v>56</v>
      </c>
      <c r="B2653" s="2" t="s">
        <v>122</v>
      </c>
      <c r="C2653" s="3">
        <v>42497</v>
      </c>
      <c r="D2653" s="2" t="s">
        <v>16</v>
      </c>
      <c r="E2653" s="2">
        <v>0.52901484480431804</v>
      </c>
      <c r="F2653" s="2">
        <v>7977</v>
      </c>
      <c r="G2653" s="2">
        <v>77751</v>
      </c>
      <c r="H2653" s="2">
        <v>741</v>
      </c>
      <c r="I2653">
        <f t="shared" si="82"/>
        <v>391.99999999999966</v>
      </c>
      <c r="J2653">
        <f t="shared" si="83"/>
        <v>18.55795516675779</v>
      </c>
    </row>
    <row r="2654" spans="1:10" ht="12.75" x14ac:dyDescent="0.2">
      <c r="A2654" s="2">
        <v>57</v>
      </c>
      <c r="B2654" s="2" t="s">
        <v>124</v>
      </c>
      <c r="C2654" s="3">
        <v>42497</v>
      </c>
      <c r="D2654" s="2" t="s">
        <v>16</v>
      </c>
      <c r="E2654" s="2">
        <v>0.51575931232091599</v>
      </c>
      <c r="F2654" s="2">
        <v>4977</v>
      </c>
      <c r="G2654" s="2">
        <v>75070</v>
      </c>
      <c r="H2654" s="2">
        <v>698</v>
      </c>
      <c r="I2654">
        <f t="shared" si="82"/>
        <v>359.99999999999937</v>
      </c>
      <c r="J2654">
        <f t="shared" si="83"/>
        <v>18.55795516675779</v>
      </c>
    </row>
    <row r="2655" spans="1:10" ht="12.75" x14ac:dyDescent="0.2">
      <c r="A2655" s="2">
        <v>58</v>
      </c>
      <c r="B2655" s="2" t="s">
        <v>114</v>
      </c>
      <c r="C2655" s="3">
        <v>42497</v>
      </c>
      <c r="D2655" s="2" t="s">
        <v>16</v>
      </c>
      <c r="E2655" s="2">
        <v>0.50497866287339899</v>
      </c>
      <c r="F2655" s="2">
        <v>8729</v>
      </c>
      <c r="G2655" s="2">
        <v>72478</v>
      </c>
      <c r="H2655" s="2">
        <v>703</v>
      </c>
      <c r="I2655">
        <f t="shared" si="82"/>
        <v>354.99999999999949</v>
      </c>
      <c r="J2655">
        <f t="shared" si="83"/>
        <v>18.55795516675779</v>
      </c>
    </row>
    <row r="2656" spans="1:10" ht="12.75" x14ac:dyDescent="0.2">
      <c r="A2656" s="2">
        <v>59</v>
      </c>
      <c r="B2656" s="2" t="s">
        <v>126</v>
      </c>
      <c r="C2656" s="3">
        <v>42497</v>
      </c>
      <c r="D2656" s="2" t="s">
        <v>16</v>
      </c>
      <c r="E2656" s="2">
        <v>0.49655172413793103</v>
      </c>
      <c r="F2656" s="2">
        <v>6941</v>
      </c>
      <c r="G2656" s="2">
        <v>74424</v>
      </c>
      <c r="H2656" s="2">
        <v>725</v>
      </c>
      <c r="I2656">
        <f t="shared" si="82"/>
        <v>360</v>
      </c>
      <c r="J2656">
        <f t="shared" si="83"/>
        <v>18.55795516675779</v>
      </c>
    </row>
    <row r="2657" spans="1:10" ht="12.75" x14ac:dyDescent="0.2">
      <c r="A2657" s="2">
        <v>60</v>
      </c>
      <c r="B2657" s="2" t="s">
        <v>111</v>
      </c>
      <c r="C2657" s="3">
        <v>42497</v>
      </c>
      <c r="D2657" s="2" t="s">
        <v>16</v>
      </c>
      <c r="E2657" s="2">
        <v>0.53097345132743301</v>
      </c>
      <c r="F2657" s="2">
        <v>3178</v>
      </c>
      <c r="G2657" s="2">
        <v>47914</v>
      </c>
      <c r="H2657" s="2">
        <v>452</v>
      </c>
      <c r="I2657">
        <f t="shared" si="82"/>
        <v>239.99999999999972</v>
      </c>
      <c r="J2657">
        <f t="shared" si="83"/>
        <v>18.55795516675779</v>
      </c>
    </row>
    <row r="2658" spans="1:10" ht="12.75" x14ac:dyDescent="0.2">
      <c r="A2658" s="2">
        <v>61</v>
      </c>
      <c r="B2658" s="2" t="s">
        <v>127</v>
      </c>
      <c r="C2658" s="3">
        <v>42497</v>
      </c>
      <c r="D2658" s="2" t="s">
        <v>16</v>
      </c>
      <c r="E2658" s="2">
        <v>0.47609561752988</v>
      </c>
      <c r="F2658" s="2">
        <v>5695</v>
      </c>
      <c r="G2658" s="2">
        <v>48991</v>
      </c>
      <c r="H2658" s="2">
        <v>502</v>
      </c>
      <c r="I2658">
        <f t="shared" si="82"/>
        <v>238.99999999999977</v>
      </c>
      <c r="J2658">
        <f t="shared" si="83"/>
        <v>18.55795516675779</v>
      </c>
    </row>
    <row r="2659" spans="1:10" ht="12.75" x14ac:dyDescent="0.2">
      <c r="A2659" s="2">
        <v>62</v>
      </c>
      <c r="B2659" s="2" t="s">
        <v>91</v>
      </c>
      <c r="C2659" s="3">
        <v>42497</v>
      </c>
      <c r="D2659" s="2" t="s">
        <v>16</v>
      </c>
      <c r="E2659" s="2">
        <v>0.52471169686985097</v>
      </c>
      <c r="F2659" s="2">
        <v>26167</v>
      </c>
      <c r="G2659" s="2">
        <v>130614</v>
      </c>
      <c r="H2659" s="2">
        <v>1214</v>
      </c>
      <c r="I2659">
        <f t="shared" si="82"/>
        <v>636.99999999999909</v>
      </c>
      <c r="J2659">
        <f t="shared" si="83"/>
        <v>18.55795516675779</v>
      </c>
    </row>
    <row r="2660" spans="1:10" ht="12.75" x14ac:dyDescent="0.2">
      <c r="A2660" s="2">
        <v>63</v>
      </c>
      <c r="B2660" s="2" t="s">
        <v>128</v>
      </c>
      <c r="C2660" s="3">
        <v>42497</v>
      </c>
      <c r="D2660" s="2" t="s">
        <v>16</v>
      </c>
      <c r="E2660" s="2">
        <v>0.55467020805666201</v>
      </c>
      <c r="F2660" s="2">
        <v>28919</v>
      </c>
      <c r="G2660" s="2">
        <v>253906</v>
      </c>
      <c r="H2660" s="2">
        <v>2259</v>
      </c>
      <c r="I2660">
        <f t="shared" si="82"/>
        <v>1252.9999999999995</v>
      </c>
      <c r="J2660">
        <f t="shared" si="83"/>
        <v>18.55795516675779</v>
      </c>
    </row>
    <row r="2661" spans="1:10" ht="12.75" x14ac:dyDescent="0.2">
      <c r="A2661" s="2">
        <v>64</v>
      </c>
      <c r="B2661" s="2" t="s">
        <v>30</v>
      </c>
      <c r="C2661" s="3">
        <v>42497</v>
      </c>
      <c r="D2661" s="2" t="s">
        <v>16</v>
      </c>
      <c r="E2661" s="2">
        <v>0.476034045094818</v>
      </c>
      <c r="F2661" s="2">
        <v>185625</v>
      </c>
      <c r="G2661" s="2">
        <v>692545</v>
      </c>
      <c r="H2661" s="2">
        <v>6697</v>
      </c>
      <c r="I2661">
        <f t="shared" si="82"/>
        <v>3187.9999999999964</v>
      </c>
      <c r="J2661">
        <f t="shared" si="83"/>
        <v>18.55795516675779</v>
      </c>
    </row>
    <row r="2662" spans="1:10" ht="12.75" x14ac:dyDescent="0.2">
      <c r="A2662" s="2">
        <v>67</v>
      </c>
      <c r="B2662" s="2" t="s">
        <v>129</v>
      </c>
      <c r="C2662" s="3">
        <v>42497</v>
      </c>
      <c r="D2662" s="2" t="s">
        <v>16</v>
      </c>
      <c r="E2662" s="2">
        <v>0.48799719642544198</v>
      </c>
      <c r="F2662" s="2">
        <v>50597</v>
      </c>
      <c r="G2662" s="2">
        <v>594231</v>
      </c>
      <c r="H2662" s="2">
        <v>5707</v>
      </c>
      <c r="I2662">
        <f t="shared" si="82"/>
        <v>2784.9999999999973</v>
      </c>
      <c r="J2662">
        <f t="shared" si="83"/>
        <v>18.55795516675779</v>
      </c>
    </row>
    <row r="2663" spans="1:10" ht="12.75" x14ac:dyDescent="0.2">
      <c r="A2663" s="2">
        <v>68</v>
      </c>
      <c r="B2663" s="2" t="s">
        <v>130</v>
      </c>
      <c r="C2663" s="3">
        <v>42497</v>
      </c>
      <c r="D2663" s="2" t="s">
        <v>16</v>
      </c>
      <c r="E2663" s="2">
        <v>0.49620253164556899</v>
      </c>
      <c r="F2663" s="2">
        <v>1543</v>
      </c>
      <c r="G2663" s="2">
        <v>40929</v>
      </c>
      <c r="H2663" s="2">
        <v>395</v>
      </c>
      <c r="I2663">
        <f t="shared" si="82"/>
        <v>195.99999999999974</v>
      </c>
      <c r="J2663">
        <f t="shared" si="83"/>
        <v>18.55795516675779</v>
      </c>
    </row>
    <row r="2664" spans="1:10" ht="12.75" x14ac:dyDescent="0.2">
      <c r="A2664" s="2">
        <v>69</v>
      </c>
      <c r="B2664" s="2" t="s">
        <v>131</v>
      </c>
      <c r="C2664" s="3">
        <v>42497</v>
      </c>
      <c r="D2664" s="2" t="s">
        <v>16</v>
      </c>
      <c r="E2664" s="2">
        <v>0.40966921119592797</v>
      </c>
      <c r="F2664" s="2">
        <v>5161</v>
      </c>
      <c r="G2664" s="2">
        <v>80259</v>
      </c>
      <c r="H2664" s="2">
        <v>786</v>
      </c>
      <c r="I2664">
        <f t="shared" si="82"/>
        <v>321.99999999999937</v>
      </c>
      <c r="J2664">
        <f t="shared" si="83"/>
        <v>18.55795516675779</v>
      </c>
    </row>
    <row r="2665" spans="1:10" ht="12.75" x14ac:dyDescent="0.2">
      <c r="A2665" s="2">
        <v>72</v>
      </c>
      <c r="B2665" s="2" t="s">
        <v>132</v>
      </c>
      <c r="C2665" s="3">
        <v>42497</v>
      </c>
      <c r="D2665" s="2" t="s">
        <v>16</v>
      </c>
      <c r="E2665" s="2">
        <v>0.48663101604277997</v>
      </c>
      <c r="F2665" s="2">
        <v>1721</v>
      </c>
      <c r="G2665" s="2">
        <v>19430</v>
      </c>
      <c r="H2665" s="2">
        <v>187</v>
      </c>
      <c r="I2665">
        <f t="shared" si="82"/>
        <v>90.999999999999858</v>
      </c>
      <c r="J2665">
        <f t="shared" si="83"/>
        <v>18.55795516675779</v>
      </c>
    </row>
    <row r="2666" spans="1:10" ht="12.75" x14ac:dyDescent="0.2">
      <c r="A2666" s="2">
        <v>74</v>
      </c>
      <c r="B2666" s="2" t="s">
        <v>125</v>
      </c>
      <c r="C2666" s="3">
        <v>42497</v>
      </c>
      <c r="D2666" s="2" t="s">
        <v>16</v>
      </c>
      <c r="E2666" s="2">
        <v>0.45818815331010398</v>
      </c>
      <c r="F2666" s="2">
        <v>18010</v>
      </c>
      <c r="G2666" s="2">
        <v>56479</v>
      </c>
      <c r="H2666" s="2">
        <v>574</v>
      </c>
      <c r="I2666">
        <f t="shared" si="82"/>
        <v>262.99999999999966</v>
      </c>
      <c r="J2666">
        <f t="shared" si="83"/>
        <v>18.55795516675779</v>
      </c>
    </row>
    <row r="2667" spans="1:10" ht="12.75" x14ac:dyDescent="0.2">
      <c r="A2667" s="2">
        <v>75</v>
      </c>
      <c r="B2667" s="2" t="s">
        <v>106</v>
      </c>
      <c r="C2667" s="3">
        <v>42497</v>
      </c>
      <c r="D2667" s="2" t="s">
        <v>16</v>
      </c>
      <c r="E2667" s="2">
        <v>0.52380952380952295</v>
      </c>
      <c r="F2667" s="2">
        <v>49771</v>
      </c>
      <c r="G2667" s="2">
        <v>177676</v>
      </c>
      <c r="H2667" s="2">
        <v>1638</v>
      </c>
      <c r="I2667">
        <f t="shared" si="82"/>
        <v>857.99999999999864</v>
      </c>
      <c r="J2667">
        <f t="shared" si="83"/>
        <v>18.55795516675779</v>
      </c>
    </row>
    <row r="2668" spans="1:10" ht="12.75" x14ac:dyDescent="0.2">
      <c r="A2668" s="2">
        <v>76</v>
      </c>
      <c r="B2668" s="2" t="s">
        <v>119</v>
      </c>
      <c r="C2668" s="3">
        <v>42497</v>
      </c>
      <c r="D2668" s="2" t="s">
        <v>16</v>
      </c>
      <c r="E2668" s="2">
        <v>0.459638554216867</v>
      </c>
      <c r="F2668" s="2">
        <v>21604</v>
      </c>
      <c r="G2668" s="2">
        <v>167426</v>
      </c>
      <c r="H2668" s="2">
        <v>1660</v>
      </c>
      <c r="I2668">
        <f t="shared" si="82"/>
        <v>762.9999999999992</v>
      </c>
      <c r="J2668">
        <f t="shared" si="83"/>
        <v>18.55795516675779</v>
      </c>
    </row>
    <row r="2669" spans="1:10" ht="12.75" x14ac:dyDescent="0.2">
      <c r="A2669" s="2">
        <v>77</v>
      </c>
      <c r="B2669" s="2" t="s">
        <v>134</v>
      </c>
      <c r="C2669" s="3">
        <v>42497</v>
      </c>
      <c r="D2669" s="2" t="s">
        <v>16</v>
      </c>
      <c r="E2669" s="2">
        <v>0.47870528109028898</v>
      </c>
      <c r="F2669" s="2">
        <v>22570</v>
      </c>
      <c r="G2669" s="2">
        <v>119121</v>
      </c>
      <c r="H2669" s="2">
        <v>1174</v>
      </c>
      <c r="I2669">
        <f t="shared" si="82"/>
        <v>561.99999999999932</v>
      </c>
      <c r="J2669">
        <f t="shared" si="83"/>
        <v>18.55795516675779</v>
      </c>
    </row>
    <row r="2670" spans="1:10" ht="12.75" x14ac:dyDescent="0.2">
      <c r="A2670" s="2">
        <v>78</v>
      </c>
      <c r="B2670" s="2" t="s">
        <v>95</v>
      </c>
      <c r="C2670" s="3">
        <v>42497</v>
      </c>
      <c r="D2670" s="2" t="s">
        <v>16</v>
      </c>
      <c r="E2670" s="2">
        <v>0.48141592920353898</v>
      </c>
      <c r="F2670" s="2">
        <v>35873</v>
      </c>
      <c r="G2670" s="2">
        <v>116528</v>
      </c>
      <c r="H2670" s="2">
        <v>1130</v>
      </c>
      <c r="I2670">
        <f t="shared" si="82"/>
        <v>543.99999999999909</v>
      </c>
      <c r="J2670">
        <f t="shared" si="83"/>
        <v>18.55795516675779</v>
      </c>
    </row>
    <row r="2671" spans="1:10" ht="12.75" x14ac:dyDescent="0.2">
      <c r="A2671" s="2">
        <v>79</v>
      </c>
      <c r="B2671" s="2" t="s">
        <v>137</v>
      </c>
      <c r="C2671" s="3">
        <v>42497</v>
      </c>
      <c r="D2671" s="2" t="s">
        <v>16</v>
      </c>
      <c r="E2671" s="2">
        <v>0.49227373068432601</v>
      </c>
      <c r="F2671" s="2">
        <v>7188</v>
      </c>
      <c r="G2671" s="2">
        <v>91813</v>
      </c>
      <c r="H2671" s="2">
        <v>906</v>
      </c>
      <c r="I2671">
        <f t="shared" si="82"/>
        <v>445.99999999999937</v>
      </c>
      <c r="J2671">
        <f t="shared" si="83"/>
        <v>18.55795516675779</v>
      </c>
    </row>
    <row r="2672" spans="1:10" ht="12.75" x14ac:dyDescent="0.2">
      <c r="A2672" s="2">
        <v>80</v>
      </c>
      <c r="B2672" s="2" t="s">
        <v>135</v>
      </c>
      <c r="C2672" s="3">
        <v>42497</v>
      </c>
      <c r="D2672" s="2" t="s">
        <v>16</v>
      </c>
      <c r="E2672" s="2">
        <v>0.5</v>
      </c>
      <c r="F2672" s="2">
        <v>13550</v>
      </c>
      <c r="G2672" s="2">
        <v>81515</v>
      </c>
      <c r="H2672" s="2">
        <v>778</v>
      </c>
      <c r="I2672">
        <f t="shared" si="82"/>
        <v>389</v>
      </c>
      <c r="J2672">
        <f t="shared" si="83"/>
        <v>18.55795516675779</v>
      </c>
    </row>
    <row r="2673" spans="1:10" ht="12.75" x14ac:dyDescent="0.2">
      <c r="A2673" s="2">
        <v>81</v>
      </c>
      <c r="B2673" s="2" t="s">
        <v>133</v>
      </c>
      <c r="C2673" s="3">
        <v>42497</v>
      </c>
      <c r="D2673" s="2" t="s">
        <v>16</v>
      </c>
      <c r="E2673" s="2">
        <v>0.48986602542081698</v>
      </c>
      <c r="F2673" s="2">
        <v>46094</v>
      </c>
      <c r="G2673" s="2">
        <v>306352</v>
      </c>
      <c r="H2673" s="2">
        <v>2911</v>
      </c>
      <c r="I2673">
        <f t="shared" si="82"/>
        <v>1425.9999999999982</v>
      </c>
      <c r="J2673">
        <f t="shared" si="83"/>
        <v>18.55795516675779</v>
      </c>
    </row>
    <row r="2674" spans="1:10" ht="12.75" x14ac:dyDescent="0.2">
      <c r="A2674" s="2">
        <v>82</v>
      </c>
      <c r="B2674" s="2" t="s">
        <v>139</v>
      </c>
      <c r="C2674" s="3">
        <v>42497</v>
      </c>
      <c r="D2674" s="2" t="s">
        <v>16</v>
      </c>
      <c r="E2674" s="2">
        <v>0.48670212765957399</v>
      </c>
      <c r="F2674" s="2">
        <v>4145</v>
      </c>
      <c r="G2674" s="2">
        <v>37002</v>
      </c>
      <c r="H2674" s="2">
        <v>376</v>
      </c>
      <c r="I2674">
        <f t="shared" si="82"/>
        <v>182.99999999999983</v>
      </c>
      <c r="J2674">
        <f t="shared" si="83"/>
        <v>18.55795516675779</v>
      </c>
    </row>
    <row r="2675" spans="1:10" ht="12.75" x14ac:dyDescent="0.2">
      <c r="A2675" s="2">
        <v>83</v>
      </c>
      <c r="B2675" s="2" t="s">
        <v>140</v>
      </c>
      <c r="C2675" s="3">
        <v>42497</v>
      </c>
      <c r="D2675" s="2" t="s">
        <v>16</v>
      </c>
      <c r="E2675" s="2">
        <v>0.50934579439252303</v>
      </c>
      <c r="F2675" s="2">
        <v>3298</v>
      </c>
      <c r="G2675" s="2">
        <v>21835</v>
      </c>
      <c r="H2675" s="2">
        <v>214</v>
      </c>
      <c r="I2675">
        <f t="shared" si="82"/>
        <v>108.99999999999993</v>
      </c>
      <c r="J2675">
        <f t="shared" si="83"/>
        <v>18.55795516675779</v>
      </c>
    </row>
    <row r="2676" spans="1:10" ht="12.75" x14ac:dyDescent="0.2">
      <c r="A2676" s="2">
        <v>84</v>
      </c>
      <c r="B2676" s="2" t="s">
        <v>142</v>
      </c>
      <c r="C2676" s="3">
        <v>42497</v>
      </c>
      <c r="D2676" s="2" t="s">
        <v>16</v>
      </c>
      <c r="E2676" s="2">
        <v>0.49838536060279798</v>
      </c>
      <c r="F2676" s="2">
        <v>19333</v>
      </c>
      <c r="G2676" s="2">
        <v>96318</v>
      </c>
      <c r="H2676" s="2">
        <v>929</v>
      </c>
      <c r="I2676">
        <f t="shared" si="82"/>
        <v>462.99999999999932</v>
      </c>
      <c r="J2676">
        <f t="shared" si="83"/>
        <v>18.55795516675779</v>
      </c>
    </row>
    <row r="2677" spans="1:10" ht="12.75" x14ac:dyDescent="0.2">
      <c r="A2677" s="2">
        <v>85</v>
      </c>
      <c r="B2677" s="2" t="s">
        <v>85</v>
      </c>
      <c r="C2677" s="3">
        <v>42497</v>
      </c>
      <c r="D2677" s="2" t="s">
        <v>16</v>
      </c>
      <c r="E2677" s="2">
        <v>0.52873563218390796</v>
      </c>
      <c r="F2677" s="2">
        <v>5814</v>
      </c>
      <c r="G2677" s="2">
        <v>55799</v>
      </c>
      <c r="H2677" s="2">
        <v>522</v>
      </c>
      <c r="I2677">
        <f t="shared" si="82"/>
        <v>275.99999999999994</v>
      </c>
      <c r="J2677">
        <f t="shared" si="83"/>
        <v>18.55795516675779</v>
      </c>
    </row>
    <row r="2678" spans="1:10" ht="12.75" x14ac:dyDescent="0.2">
      <c r="A2678" s="2">
        <v>86</v>
      </c>
      <c r="B2678" s="2" t="s">
        <v>141</v>
      </c>
      <c r="C2678" s="3">
        <v>42497</v>
      </c>
      <c r="D2678" s="2" t="s">
        <v>16</v>
      </c>
      <c r="E2678" s="2">
        <v>0.50617283950617198</v>
      </c>
      <c r="F2678" s="2">
        <v>136986</v>
      </c>
      <c r="G2678" s="2">
        <v>300952</v>
      </c>
      <c r="H2678" s="2">
        <v>2754</v>
      </c>
      <c r="I2678">
        <f t="shared" si="82"/>
        <v>1393.9999999999977</v>
      </c>
      <c r="J2678">
        <f t="shared" si="83"/>
        <v>18.55795516675779</v>
      </c>
    </row>
    <row r="2679" spans="1:10" ht="12.75" x14ac:dyDescent="0.2">
      <c r="A2679" s="2">
        <v>89</v>
      </c>
      <c r="B2679" s="2" t="s">
        <v>89</v>
      </c>
      <c r="C2679" s="3">
        <v>42497</v>
      </c>
      <c r="D2679" s="2" t="s">
        <v>16</v>
      </c>
      <c r="E2679" s="2">
        <v>0.52692626346313098</v>
      </c>
      <c r="F2679" s="2">
        <v>24887</v>
      </c>
      <c r="G2679" s="2">
        <v>133686</v>
      </c>
      <c r="H2679" s="2">
        <v>1207</v>
      </c>
      <c r="I2679">
        <f t="shared" si="82"/>
        <v>635.99999999999909</v>
      </c>
      <c r="J2679">
        <f t="shared" si="83"/>
        <v>18.55795516675779</v>
      </c>
    </row>
    <row r="2680" spans="1:10" ht="12.75" x14ac:dyDescent="0.2">
      <c r="A2680" s="2">
        <v>90</v>
      </c>
      <c r="B2680" s="2" t="s">
        <v>145</v>
      </c>
      <c r="C2680" s="3">
        <v>42497</v>
      </c>
      <c r="D2680" s="2" t="s">
        <v>16</v>
      </c>
      <c r="E2680" s="2">
        <v>0.58439490445859799</v>
      </c>
      <c r="F2680" s="2">
        <v>11346</v>
      </c>
      <c r="G2680" s="2">
        <v>284634</v>
      </c>
      <c r="H2680" s="2">
        <v>2512</v>
      </c>
      <c r="I2680">
        <f t="shared" si="82"/>
        <v>1467.9999999999982</v>
      </c>
      <c r="J2680">
        <f t="shared" si="83"/>
        <v>18.55795516675779</v>
      </c>
    </row>
    <row r="2681" spans="1:10" ht="12.75" x14ac:dyDescent="0.2">
      <c r="A2681" s="2">
        <v>91</v>
      </c>
      <c r="B2681" s="2" t="s">
        <v>146</v>
      </c>
      <c r="C2681" s="3">
        <v>42497</v>
      </c>
      <c r="D2681" s="2" t="s">
        <v>16</v>
      </c>
      <c r="E2681" s="2">
        <v>0.534037558685446</v>
      </c>
      <c r="F2681" s="2">
        <v>21907</v>
      </c>
      <c r="G2681" s="2">
        <v>91829</v>
      </c>
      <c r="H2681" s="2">
        <v>852</v>
      </c>
      <c r="I2681">
        <f t="shared" si="82"/>
        <v>455</v>
      </c>
      <c r="J2681">
        <f t="shared" si="83"/>
        <v>18.55795516675779</v>
      </c>
    </row>
    <row r="2682" spans="1:10" ht="12.75" x14ac:dyDescent="0.2">
      <c r="A2682" s="2">
        <v>92</v>
      </c>
      <c r="B2682" s="2" t="s">
        <v>147</v>
      </c>
      <c r="C2682" s="3">
        <v>42497</v>
      </c>
      <c r="D2682" s="2" t="s">
        <v>16</v>
      </c>
      <c r="E2682" s="2">
        <v>0.47403846153846102</v>
      </c>
      <c r="F2682" s="2">
        <v>37639</v>
      </c>
      <c r="G2682" s="2">
        <v>207761</v>
      </c>
      <c r="H2682" s="2">
        <v>2080</v>
      </c>
      <c r="I2682">
        <f t="shared" si="82"/>
        <v>985.99999999999898</v>
      </c>
      <c r="J2682">
        <f t="shared" si="83"/>
        <v>18.55795516675779</v>
      </c>
    </row>
    <row r="2683" spans="1:10" ht="12.75" x14ac:dyDescent="0.2">
      <c r="A2683" s="2">
        <v>96</v>
      </c>
      <c r="B2683" s="2" t="s">
        <v>148</v>
      </c>
      <c r="C2683" s="3">
        <v>42497</v>
      </c>
      <c r="D2683" s="2" t="s">
        <v>16</v>
      </c>
      <c r="E2683" s="2">
        <v>0.52042160737812904</v>
      </c>
      <c r="F2683" s="2">
        <v>8406</v>
      </c>
      <c r="G2683" s="2">
        <v>81852</v>
      </c>
      <c r="H2683" s="2">
        <v>759</v>
      </c>
      <c r="I2683">
        <f t="shared" si="82"/>
        <v>394.99999999999994</v>
      </c>
      <c r="J2683">
        <f t="shared" si="83"/>
        <v>18.55795516675779</v>
      </c>
    </row>
    <row r="2684" spans="1:10" ht="12.75" x14ac:dyDescent="0.2">
      <c r="A2684" s="2">
        <v>98</v>
      </c>
      <c r="B2684" s="2" t="s">
        <v>35</v>
      </c>
      <c r="C2684" s="3">
        <v>42497</v>
      </c>
      <c r="D2684" s="2" t="s">
        <v>16</v>
      </c>
      <c r="E2684" s="2">
        <v>0.494652406417112</v>
      </c>
      <c r="F2684" s="2">
        <v>10336</v>
      </c>
      <c r="G2684" s="2">
        <v>76304</v>
      </c>
      <c r="H2684" s="2">
        <v>748</v>
      </c>
      <c r="I2684">
        <f t="shared" si="82"/>
        <v>369.99999999999977</v>
      </c>
      <c r="J2684">
        <f t="shared" si="83"/>
        <v>18.55795516675779</v>
      </c>
    </row>
    <row r="2685" spans="1:10" ht="12.75" x14ac:dyDescent="0.2">
      <c r="A2685" s="2">
        <v>99</v>
      </c>
      <c r="B2685" s="2" t="s">
        <v>149</v>
      </c>
      <c r="C2685" s="3">
        <v>42497</v>
      </c>
      <c r="D2685" s="2" t="s">
        <v>16</v>
      </c>
      <c r="E2685" s="2">
        <v>0.48217943465792701</v>
      </c>
      <c r="F2685" s="2">
        <v>53115</v>
      </c>
      <c r="G2685" s="2">
        <v>256188</v>
      </c>
      <c r="H2685" s="2">
        <v>2441</v>
      </c>
      <c r="I2685">
        <f t="shared" si="82"/>
        <v>1176.9999999999998</v>
      </c>
      <c r="J2685">
        <f t="shared" si="83"/>
        <v>18.55795516675779</v>
      </c>
    </row>
    <row r="2686" spans="1:10" ht="12.75" x14ac:dyDescent="0.2">
      <c r="A2686" s="2">
        <v>101</v>
      </c>
      <c r="B2686" s="2" t="s">
        <v>150</v>
      </c>
      <c r="C2686" s="3">
        <v>42497</v>
      </c>
      <c r="D2686" s="2" t="s">
        <v>16</v>
      </c>
      <c r="E2686" s="2">
        <v>0.52419354838709598</v>
      </c>
      <c r="F2686" s="2">
        <v>5639</v>
      </c>
      <c r="G2686" s="2">
        <v>39115</v>
      </c>
      <c r="H2686" s="2">
        <v>372</v>
      </c>
      <c r="I2686">
        <f t="shared" si="82"/>
        <v>194.99999999999972</v>
      </c>
      <c r="J2686">
        <f t="shared" si="83"/>
        <v>18.55795516675779</v>
      </c>
    </row>
    <row r="2687" spans="1:10" ht="12.75" x14ac:dyDescent="0.2">
      <c r="A2687" s="2">
        <v>102</v>
      </c>
      <c r="B2687" s="2" t="s">
        <v>151</v>
      </c>
      <c r="C2687" s="3">
        <v>42497</v>
      </c>
      <c r="D2687" s="2" t="s">
        <v>16</v>
      </c>
      <c r="E2687" s="2">
        <v>0.52234993614303904</v>
      </c>
      <c r="F2687" s="2">
        <v>19075</v>
      </c>
      <c r="G2687" s="2">
        <v>84661</v>
      </c>
      <c r="H2687" s="2">
        <v>783</v>
      </c>
      <c r="I2687">
        <f t="shared" si="82"/>
        <v>408.99999999999955</v>
      </c>
      <c r="J2687">
        <f t="shared" si="83"/>
        <v>18.55795516675779</v>
      </c>
    </row>
    <row r="2688" spans="1:10" ht="12.75" x14ac:dyDescent="0.2">
      <c r="A2688" s="2">
        <v>103</v>
      </c>
      <c r="B2688" s="2" t="s">
        <v>93</v>
      </c>
      <c r="C2688" s="3">
        <v>42497</v>
      </c>
      <c r="D2688" s="2" t="s">
        <v>16</v>
      </c>
      <c r="E2688" s="2">
        <v>0.51735015772870596</v>
      </c>
      <c r="F2688" s="2">
        <v>32172</v>
      </c>
      <c r="G2688" s="2">
        <v>166279</v>
      </c>
      <c r="H2688" s="2">
        <v>1585</v>
      </c>
      <c r="I2688">
        <f t="shared" si="82"/>
        <v>819.99999999999898</v>
      </c>
      <c r="J2688">
        <f t="shared" si="83"/>
        <v>18.55795516675779</v>
      </c>
    </row>
    <row r="2689" spans="1:10" ht="12.75" x14ac:dyDescent="0.2">
      <c r="A2689" s="2">
        <v>104</v>
      </c>
      <c r="B2689" s="2" t="s">
        <v>152</v>
      </c>
      <c r="C2689" s="3">
        <v>42497</v>
      </c>
      <c r="D2689" s="2" t="s">
        <v>16</v>
      </c>
      <c r="E2689" s="2">
        <v>0.50408602150537596</v>
      </c>
      <c r="F2689" s="2">
        <v>32737</v>
      </c>
      <c r="G2689" s="2">
        <v>244108</v>
      </c>
      <c r="H2689" s="2">
        <v>2325</v>
      </c>
      <c r="I2689">
        <f t="shared" si="82"/>
        <v>1171.9999999999991</v>
      </c>
      <c r="J2689">
        <f t="shared" si="83"/>
        <v>18.55795516675779</v>
      </c>
    </row>
    <row r="2690" spans="1:10" ht="12.75" x14ac:dyDescent="0.2">
      <c r="A2690" s="2">
        <v>105</v>
      </c>
      <c r="B2690" s="2" t="s">
        <v>153</v>
      </c>
      <c r="C2690" s="3">
        <v>42497</v>
      </c>
      <c r="D2690" s="2" t="s">
        <v>16</v>
      </c>
      <c r="E2690" s="2">
        <v>0.49402795425667001</v>
      </c>
      <c r="F2690" s="2">
        <v>147259</v>
      </c>
      <c r="G2690" s="2">
        <v>417768</v>
      </c>
      <c r="H2690" s="2">
        <v>3935</v>
      </c>
      <c r="I2690">
        <f t="shared" si="82"/>
        <v>1943.9999999999966</v>
      </c>
      <c r="J2690">
        <f t="shared" si="83"/>
        <v>18.55795516675779</v>
      </c>
    </row>
    <row r="2691" spans="1:10" ht="12.75" x14ac:dyDescent="0.2">
      <c r="A2691" s="2">
        <v>106</v>
      </c>
      <c r="B2691" s="2" t="s">
        <v>136</v>
      </c>
      <c r="C2691" s="3">
        <v>42497</v>
      </c>
      <c r="D2691" s="2" t="s">
        <v>16</v>
      </c>
      <c r="E2691" s="2">
        <v>0.52981427174975504</v>
      </c>
      <c r="F2691" s="2">
        <v>25936</v>
      </c>
      <c r="G2691" s="2">
        <v>108412</v>
      </c>
      <c r="H2691" s="2">
        <v>1023</v>
      </c>
      <c r="I2691">
        <f t="shared" ref="I2691:I2754" si="84">(H2691*E2691)</f>
        <v>541.99999999999943</v>
      </c>
      <c r="J2691">
        <f t="shared" ref="J2691:J2754" si="85">SUM($F$2,$F$3511)/SUM($H$2,$H$3511)</f>
        <v>18.55795516675779</v>
      </c>
    </row>
    <row r="2692" spans="1:10" ht="12.75" x14ac:dyDescent="0.2">
      <c r="A2692" s="2">
        <v>107</v>
      </c>
      <c r="B2692" s="2" t="s">
        <v>154</v>
      </c>
      <c r="C2692" s="3">
        <v>42497</v>
      </c>
      <c r="D2692" s="2" t="s">
        <v>16</v>
      </c>
      <c r="E2692" s="2">
        <v>0.49887336638125201</v>
      </c>
      <c r="F2692" s="2">
        <v>22167</v>
      </c>
      <c r="G2692" s="2">
        <v>225419</v>
      </c>
      <c r="H2692" s="2">
        <v>2219</v>
      </c>
      <c r="I2692">
        <f t="shared" si="84"/>
        <v>1106.9999999999982</v>
      </c>
      <c r="J2692">
        <f t="shared" si="85"/>
        <v>18.55795516675779</v>
      </c>
    </row>
    <row r="2693" spans="1:10" ht="12.75" x14ac:dyDescent="0.2">
      <c r="A2693" s="2">
        <v>110</v>
      </c>
      <c r="B2693" s="2" t="s">
        <v>156</v>
      </c>
      <c r="C2693" s="3">
        <v>42497</v>
      </c>
      <c r="D2693" s="2" t="s">
        <v>16</v>
      </c>
      <c r="E2693" s="2">
        <v>0.50091407678244904</v>
      </c>
      <c r="F2693" s="2">
        <v>30927</v>
      </c>
      <c r="G2693" s="2">
        <v>119472</v>
      </c>
      <c r="H2693" s="2">
        <v>1094</v>
      </c>
      <c r="I2693">
        <f t="shared" si="84"/>
        <v>547.9999999999992</v>
      </c>
      <c r="J2693">
        <f t="shared" si="85"/>
        <v>18.55795516675779</v>
      </c>
    </row>
    <row r="2694" spans="1:10" ht="12.75" x14ac:dyDescent="0.2">
      <c r="A2694" s="2">
        <v>111</v>
      </c>
      <c r="B2694" s="2" t="s">
        <v>157</v>
      </c>
      <c r="C2694" s="3">
        <v>42497</v>
      </c>
      <c r="D2694" s="2" t="s">
        <v>16</v>
      </c>
      <c r="E2694" s="2">
        <v>0.52156469408224604</v>
      </c>
      <c r="F2694" s="2">
        <v>10412</v>
      </c>
      <c r="G2694" s="2">
        <v>103471</v>
      </c>
      <c r="H2694" s="2">
        <v>997</v>
      </c>
      <c r="I2694">
        <f t="shared" si="84"/>
        <v>519.99999999999932</v>
      </c>
      <c r="J2694">
        <f t="shared" si="85"/>
        <v>18.55795516675779</v>
      </c>
    </row>
    <row r="2695" spans="1:10" ht="12.75" x14ac:dyDescent="0.2">
      <c r="A2695" s="2">
        <v>112</v>
      </c>
      <c r="B2695" s="2" t="s">
        <v>158</v>
      </c>
      <c r="C2695" s="3">
        <v>42497</v>
      </c>
      <c r="D2695" s="2" t="s">
        <v>16</v>
      </c>
      <c r="E2695" s="2">
        <v>0.53071253071253</v>
      </c>
      <c r="F2695" s="2">
        <v>5103</v>
      </c>
      <c r="G2695" s="2">
        <v>42941</v>
      </c>
      <c r="H2695" s="2">
        <v>407</v>
      </c>
      <c r="I2695">
        <f t="shared" si="84"/>
        <v>215.99999999999972</v>
      </c>
      <c r="J2695">
        <f t="shared" si="85"/>
        <v>18.55795516675779</v>
      </c>
    </row>
    <row r="2696" spans="1:10" ht="12.75" x14ac:dyDescent="0.2">
      <c r="A2696" s="2">
        <v>113</v>
      </c>
      <c r="B2696" s="2" t="s">
        <v>159</v>
      </c>
      <c r="C2696" s="3">
        <v>42497</v>
      </c>
      <c r="D2696" s="2" t="s">
        <v>16</v>
      </c>
      <c r="E2696" s="2">
        <v>0.54304635761589404</v>
      </c>
      <c r="F2696" s="2">
        <v>3501</v>
      </c>
      <c r="G2696" s="2">
        <v>32769</v>
      </c>
      <c r="H2696" s="2">
        <v>302</v>
      </c>
      <c r="I2696">
        <f t="shared" si="84"/>
        <v>164</v>
      </c>
      <c r="J2696">
        <f t="shared" si="85"/>
        <v>18.55795516675779</v>
      </c>
    </row>
    <row r="2697" spans="1:10" ht="12.75" x14ac:dyDescent="0.2">
      <c r="A2697" s="2">
        <v>114</v>
      </c>
      <c r="B2697" s="2" t="s">
        <v>160</v>
      </c>
      <c r="C2697" s="3">
        <v>42497</v>
      </c>
      <c r="D2697" s="2" t="s">
        <v>16</v>
      </c>
      <c r="E2697" s="2">
        <v>0.46830985915492901</v>
      </c>
      <c r="F2697" s="2">
        <v>15573</v>
      </c>
      <c r="G2697" s="2">
        <v>116040</v>
      </c>
      <c r="H2697" s="2">
        <v>1136</v>
      </c>
      <c r="I2697">
        <f t="shared" si="84"/>
        <v>531.99999999999932</v>
      </c>
      <c r="J2697">
        <f t="shared" si="85"/>
        <v>18.55795516675779</v>
      </c>
    </row>
    <row r="2698" spans="1:10" ht="12.75" x14ac:dyDescent="0.2">
      <c r="A2698" s="2">
        <v>115</v>
      </c>
      <c r="B2698" s="2" t="s">
        <v>161</v>
      </c>
      <c r="C2698" s="3">
        <v>42497</v>
      </c>
      <c r="D2698" s="2" t="s">
        <v>16</v>
      </c>
      <c r="E2698" s="2">
        <v>0.51743119266055004</v>
      </c>
      <c r="F2698" s="2">
        <v>7788</v>
      </c>
      <c r="G2698" s="2">
        <v>60681</v>
      </c>
      <c r="H2698" s="2">
        <v>545</v>
      </c>
      <c r="I2698">
        <f t="shared" si="84"/>
        <v>281.99999999999977</v>
      </c>
      <c r="J2698">
        <f t="shared" si="85"/>
        <v>18.55795516675779</v>
      </c>
    </row>
    <row r="2699" spans="1:10" ht="12.75" x14ac:dyDescent="0.2">
      <c r="A2699" s="2">
        <v>117</v>
      </c>
      <c r="B2699" s="2" t="s">
        <v>123</v>
      </c>
      <c r="C2699" s="3">
        <v>42497</v>
      </c>
      <c r="D2699" s="2" t="s">
        <v>16</v>
      </c>
      <c r="E2699" s="2">
        <v>0.426056338028169</v>
      </c>
      <c r="F2699" s="2">
        <v>10152</v>
      </c>
      <c r="G2699" s="2">
        <v>84405</v>
      </c>
      <c r="H2699" s="2">
        <v>852</v>
      </c>
      <c r="I2699">
        <f t="shared" si="84"/>
        <v>363</v>
      </c>
      <c r="J2699">
        <f t="shared" si="85"/>
        <v>18.55795516675779</v>
      </c>
    </row>
    <row r="2700" spans="1:10" ht="12.75" x14ac:dyDescent="0.2">
      <c r="A2700" s="2">
        <v>119</v>
      </c>
      <c r="B2700" s="2" t="s">
        <v>44</v>
      </c>
      <c r="C2700" s="3">
        <v>42497</v>
      </c>
      <c r="D2700" s="2" t="s">
        <v>16</v>
      </c>
      <c r="E2700" s="2">
        <v>0.52199413489736002</v>
      </c>
      <c r="F2700" s="2">
        <v>22153</v>
      </c>
      <c r="G2700" s="2">
        <v>177030</v>
      </c>
      <c r="H2700" s="2">
        <v>1705</v>
      </c>
      <c r="I2700">
        <f t="shared" si="84"/>
        <v>889.99999999999886</v>
      </c>
      <c r="J2700">
        <f t="shared" si="85"/>
        <v>18.55795516675779</v>
      </c>
    </row>
    <row r="2701" spans="1:10" ht="12.75" x14ac:dyDescent="0.2">
      <c r="A2701" s="2">
        <v>120</v>
      </c>
      <c r="B2701" s="2" t="s">
        <v>162</v>
      </c>
      <c r="C2701" s="3">
        <v>42497</v>
      </c>
      <c r="D2701" s="2" t="s">
        <v>16</v>
      </c>
      <c r="E2701" s="2">
        <v>0.44894366197183</v>
      </c>
      <c r="F2701" s="2">
        <v>7632</v>
      </c>
      <c r="G2701" s="2">
        <v>58116</v>
      </c>
      <c r="H2701" s="2">
        <v>568</v>
      </c>
      <c r="I2701">
        <f t="shared" si="84"/>
        <v>254.99999999999943</v>
      </c>
      <c r="J2701">
        <f t="shared" si="85"/>
        <v>18.55795516675779</v>
      </c>
    </row>
    <row r="2702" spans="1:10" ht="12.75" x14ac:dyDescent="0.2">
      <c r="A2702" s="2">
        <v>121</v>
      </c>
      <c r="B2702" s="2" t="s">
        <v>163</v>
      </c>
      <c r="C2702" s="3">
        <v>42497</v>
      </c>
      <c r="D2702" s="2" t="s">
        <v>16</v>
      </c>
      <c r="E2702" s="2">
        <v>0.50726256983240203</v>
      </c>
      <c r="F2702" s="2">
        <v>26588</v>
      </c>
      <c r="G2702" s="2">
        <v>184780</v>
      </c>
      <c r="H2702" s="2">
        <v>1790</v>
      </c>
      <c r="I2702">
        <f t="shared" si="84"/>
        <v>907.99999999999966</v>
      </c>
      <c r="J2702">
        <f t="shared" si="85"/>
        <v>18.55795516675779</v>
      </c>
    </row>
    <row r="2703" spans="1:10" ht="12.75" x14ac:dyDescent="0.2">
      <c r="A2703" s="2">
        <v>122</v>
      </c>
      <c r="B2703" s="2" t="s">
        <v>54</v>
      </c>
      <c r="C2703" s="3">
        <v>42497</v>
      </c>
      <c r="D2703" s="2" t="s">
        <v>16</v>
      </c>
      <c r="E2703" s="2">
        <v>0.50912017167381896</v>
      </c>
      <c r="F2703" s="2">
        <v>39948</v>
      </c>
      <c r="G2703" s="2">
        <v>198668</v>
      </c>
      <c r="H2703" s="2">
        <v>1864</v>
      </c>
      <c r="I2703">
        <f t="shared" si="84"/>
        <v>948.99999999999852</v>
      </c>
      <c r="J2703">
        <f t="shared" si="85"/>
        <v>18.55795516675779</v>
      </c>
    </row>
    <row r="2704" spans="1:10" ht="12.75" x14ac:dyDescent="0.2">
      <c r="A2704" s="2">
        <v>126</v>
      </c>
      <c r="B2704" s="2" t="s">
        <v>165</v>
      </c>
      <c r="C2704" s="3">
        <v>42497</v>
      </c>
      <c r="D2704" s="2" t="s">
        <v>16</v>
      </c>
      <c r="E2704" s="2">
        <v>0.44269662921348302</v>
      </c>
      <c r="F2704" s="2">
        <v>4114</v>
      </c>
      <c r="G2704" s="2">
        <v>45910</v>
      </c>
      <c r="H2704" s="2">
        <v>445</v>
      </c>
      <c r="I2704">
        <f t="shared" si="84"/>
        <v>196.99999999999994</v>
      </c>
      <c r="J2704">
        <f t="shared" si="85"/>
        <v>18.55795516675779</v>
      </c>
    </row>
    <row r="2705" spans="1:10" ht="12.75" x14ac:dyDescent="0.2">
      <c r="A2705" s="2">
        <v>127</v>
      </c>
      <c r="B2705" s="2" t="s">
        <v>58</v>
      </c>
      <c r="C2705" s="3">
        <v>42497</v>
      </c>
      <c r="D2705" s="2" t="s">
        <v>16</v>
      </c>
      <c r="E2705" s="2">
        <v>0.50263157894736799</v>
      </c>
      <c r="F2705" s="2">
        <v>3426</v>
      </c>
      <c r="G2705" s="2">
        <v>41342</v>
      </c>
      <c r="H2705" s="2">
        <v>380</v>
      </c>
      <c r="I2705">
        <f t="shared" si="84"/>
        <v>190.99999999999983</v>
      </c>
      <c r="J2705">
        <f t="shared" si="85"/>
        <v>18.55795516675779</v>
      </c>
    </row>
    <row r="2706" spans="1:10" ht="12.75" x14ac:dyDescent="0.2">
      <c r="A2706" s="2">
        <v>131</v>
      </c>
      <c r="B2706" s="2" t="s">
        <v>166</v>
      </c>
      <c r="C2706" s="3">
        <v>42497</v>
      </c>
      <c r="D2706" s="2" t="s">
        <v>16</v>
      </c>
      <c r="E2706" s="2">
        <v>0.50201207243460699</v>
      </c>
      <c r="F2706" s="2">
        <v>10161</v>
      </c>
      <c r="G2706" s="2">
        <v>102059</v>
      </c>
      <c r="H2706" s="2">
        <v>994</v>
      </c>
      <c r="I2706">
        <f t="shared" si="84"/>
        <v>498.99999999999937</v>
      </c>
      <c r="J2706">
        <f t="shared" si="85"/>
        <v>18.55795516675779</v>
      </c>
    </row>
    <row r="2707" spans="1:10" ht="12.75" x14ac:dyDescent="0.2">
      <c r="A2707" s="2">
        <v>133</v>
      </c>
      <c r="B2707" s="2" t="s">
        <v>164</v>
      </c>
      <c r="C2707" s="3">
        <v>42497</v>
      </c>
      <c r="D2707" s="2" t="s">
        <v>16</v>
      </c>
      <c r="E2707" s="2">
        <v>0.49503546099290702</v>
      </c>
      <c r="F2707" s="2">
        <v>8160</v>
      </c>
      <c r="G2707" s="2">
        <v>72113</v>
      </c>
      <c r="H2707" s="2">
        <v>705</v>
      </c>
      <c r="I2707">
        <f t="shared" si="84"/>
        <v>348.99999999999943</v>
      </c>
      <c r="J2707">
        <f t="shared" si="85"/>
        <v>18.55795516675779</v>
      </c>
    </row>
    <row r="2708" spans="1:10" ht="12.75" x14ac:dyDescent="0.2">
      <c r="A2708" s="2">
        <v>134</v>
      </c>
      <c r="B2708" s="2" t="s">
        <v>120</v>
      </c>
      <c r="C2708" s="3">
        <v>42497</v>
      </c>
      <c r="D2708" s="2" t="s">
        <v>16</v>
      </c>
      <c r="E2708" s="2">
        <v>0.47248576850094798</v>
      </c>
      <c r="F2708" s="2">
        <v>6237</v>
      </c>
      <c r="G2708" s="2">
        <v>52430</v>
      </c>
      <c r="H2708" s="2">
        <v>527</v>
      </c>
      <c r="I2708">
        <f t="shared" si="84"/>
        <v>248.99999999999957</v>
      </c>
      <c r="J2708">
        <f t="shared" si="85"/>
        <v>18.55795516675779</v>
      </c>
    </row>
    <row r="2709" spans="1:10" ht="12.75" x14ac:dyDescent="0.2">
      <c r="A2709" s="2">
        <v>136</v>
      </c>
      <c r="B2709" s="2" t="s">
        <v>167</v>
      </c>
      <c r="C2709" s="3">
        <v>42497</v>
      </c>
      <c r="D2709" s="2" t="s">
        <v>16</v>
      </c>
      <c r="E2709" s="2">
        <v>0.524770642201834</v>
      </c>
      <c r="F2709" s="2">
        <v>8562</v>
      </c>
      <c r="G2709" s="2">
        <v>58018</v>
      </c>
      <c r="H2709" s="2">
        <v>545</v>
      </c>
      <c r="I2709">
        <f t="shared" si="84"/>
        <v>285.99999999999955</v>
      </c>
      <c r="J2709">
        <f t="shared" si="85"/>
        <v>18.55795516675779</v>
      </c>
    </row>
    <row r="2710" spans="1:10" ht="12.75" x14ac:dyDescent="0.2">
      <c r="A2710" s="2">
        <v>143</v>
      </c>
      <c r="B2710" s="2" t="s">
        <v>168</v>
      </c>
      <c r="C2710" s="3">
        <v>42497</v>
      </c>
      <c r="D2710" s="2" t="s">
        <v>16</v>
      </c>
      <c r="E2710" s="2">
        <v>0.54656390494540696</v>
      </c>
      <c r="F2710" s="2">
        <v>8508</v>
      </c>
      <c r="G2710" s="2">
        <v>169929</v>
      </c>
      <c r="H2710" s="2">
        <v>1557</v>
      </c>
      <c r="I2710">
        <f t="shared" si="84"/>
        <v>850.99999999999864</v>
      </c>
      <c r="J2710">
        <f t="shared" si="85"/>
        <v>18.55795516675779</v>
      </c>
    </row>
    <row r="2711" spans="1:10" ht="12.75" x14ac:dyDescent="0.2">
      <c r="A2711" s="2">
        <v>150</v>
      </c>
      <c r="B2711" s="2" t="s">
        <v>169</v>
      </c>
      <c r="C2711" s="3">
        <v>42497</v>
      </c>
      <c r="D2711" s="2" t="s">
        <v>16</v>
      </c>
      <c r="E2711" s="2">
        <v>0.48668639053254398</v>
      </c>
      <c r="F2711" s="2">
        <v>10979</v>
      </c>
      <c r="G2711" s="2">
        <v>69064</v>
      </c>
      <c r="H2711" s="2">
        <v>676</v>
      </c>
      <c r="I2711">
        <f t="shared" si="84"/>
        <v>328.99999999999972</v>
      </c>
      <c r="J2711">
        <f t="shared" si="85"/>
        <v>18.55795516675779</v>
      </c>
    </row>
    <row r="2712" spans="1:10" ht="12.75" x14ac:dyDescent="0.2">
      <c r="A2712" s="2">
        <v>154</v>
      </c>
      <c r="B2712" s="2" t="s">
        <v>170</v>
      </c>
      <c r="C2712" s="3">
        <v>42497</v>
      </c>
      <c r="D2712" s="2" t="s">
        <v>16</v>
      </c>
      <c r="E2712" s="2">
        <v>0.56983240223463605</v>
      </c>
      <c r="F2712" s="2">
        <v>4484</v>
      </c>
      <c r="G2712" s="2">
        <v>37648</v>
      </c>
      <c r="H2712" s="2">
        <v>358</v>
      </c>
      <c r="I2712">
        <f t="shared" si="84"/>
        <v>203.99999999999972</v>
      </c>
      <c r="J2712">
        <f t="shared" si="85"/>
        <v>18.55795516675779</v>
      </c>
    </row>
    <row r="2713" spans="1:10" ht="12.75" x14ac:dyDescent="0.2">
      <c r="A2713" s="2">
        <v>157</v>
      </c>
      <c r="B2713" s="2" t="s">
        <v>100</v>
      </c>
      <c r="C2713" s="3">
        <v>42497</v>
      </c>
      <c r="D2713" s="2" t="s">
        <v>16</v>
      </c>
      <c r="E2713" s="2">
        <v>0.51387148738142097</v>
      </c>
      <c r="F2713" s="2">
        <v>83662</v>
      </c>
      <c r="G2713" s="2">
        <v>572646</v>
      </c>
      <c r="H2713" s="2">
        <v>5587</v>
      </c>
      <c r="I2713">
        <f t="shared" si="84"/>
        <v>2870.9999999999991</v>
      </c>
      <c r="J2713">
        <f t="shared" si="85"/>
        <v>18.55795516675779</v>
      </c>
    </row>
    <row r="2714" spans="1:10" ht="12.75" x14ac:dyDescent="0.2">
      <c r="A2714" s="2">
        <v>161</v>
      </c>
      <c r="B2714" s="2" t="s">
        <v>26</v>
      </c>
      <c r="C2714" s="3">
        <v>42497</v>
      </c>
      <c r="D2714" s="2" t="s">
        <v>16</v>
      </c>
      <c r="E2714" s="2">
        <v>0.48979591836734598</v>
      </c>
      <c r="F2714" s="2">
        <v>8773</v>
      </c>
      <c r="G2714" s="2">
        <v>99388</v>
      </c>
      <c r="H2714" s="2">
        <v>931</v>
      </c>
      <c r="I2714">
        <f t="shared" si="84"/>
        <v>455.99999999999909</v>
      </c>
      <c r="J2714">
        <f t="shared" si="85"/>
        <v>18.55795516675779</v>
      </c>
    </row>
    <row r="2715" spans="1:10" ht="12.75" x14ac:dyDescent="0.2">
      <c r="A2715" s="2">
        <v>201</v>
      </c>
      <c r="B2715" s="2" t="s">
        <v>144</v>
      </c>
      <c r="C2715" s="3">
        <v>42497</v>
      </c>
      <c r="D2715" s="2" t="s">
        <v>16</v>
      </c>
      <c r="E2715" s="2">
        <v>0.49950641658440198</v>
      </c>
      <c r="F2715" s="2">
        <v>95984</v>
      </c>
      <c r="G2715" s="2">
        <v>323758</v>
      </c>
      <c r="H2715" s="2">
        <v>3039</v>
      </c>
      <c r="I2715">
        <f t="shared" si="84"/>
        <v>1517.9999999999977</v>
      </c>
      <c r="J2715">
        <f t="shared" si="85"/>
        <v>18.55795516675779</v>
      </c>
    </row>
    <row r="2716" spans="1:10" ht="12.75" x14ac:dyDescent="0.2">
      <c r="A2716" s="2">
        <v>202</v>
      </c>
      <c r="B2716" s="2" t="s">
        <v>171</v>
      </c>
      <c r="C2716" s="3">
        <v>42497</v>
      </c>
      <c r="D2716" s="2" t="s">
        <v>16</v>
      </c>
      <c r="E2716" s="2">
        <v>0.49397106109324701</v>
      </c>
      <c r="F2716" s="2">
        <v>33666</v>
      </c>
      <c r="G2716" s="2">
        <v>258880</v>
      </c>
      <c r="H2716" s="2">
        <v>2488</v>
      </c>
      <c r="I2716">
        <f t="shared" si="84"/>
        <v>1228.9999999999986</v>
      </c>
      <c r="J2716">
        <f t="shared" si="85"/>
        <v>18.55795516675779</v>
      </c>
    </row>
    <row r="2717" spans="1:10" ht="12.75" x14ac:dyDescent="0.2">
      <c r="A2717" s="2">
        <v>203</v>
      </c>
      <c r="B2717" s="2" t="s">
        <v>172</v>
      </c>
      <c r="C2717" s="3">
        <v>42497</v>
      </c>
      <c r="D2717" s="2" t="s">
        <v>16</v>
      </c>
      <c r="E2717" s="2">
        <v>0.50878626890069401</v>
      </c>
      <c r="F2717" s="2">
        <v>20153</v>
      </c>
      <c r="G2717" s="2">
        <v>251995</v>
      </c>
      <c r="H2717" s="2">
        <v>2447</v>
      </c>
      <c r="I2717">
        <f t="shared" si="84"/>
        <v>1244.9999999999982</v>
      </c>
      <c r="J2717">
        <f t="shared" si="85"/>
        <v>18.55795516675779</v>
      </c>
    </row>
    <row r="2718" spans="1:10" ht="12.75" x14ac:dyDescent="0.2">
      <c r="A2718" s="2">
        <v>222</v>
      </c>
      <c r="B2718" s="2" t="s">
        <v>66</v>
      </c>
      <c r="C2718" s="3">
        <v>42497</v>
      </c>
      <c r="D2718" s="2" t="s">
        <v>16</v>
      </c>
      <c r="E2718" s="2">
        <v>0.51388313302942301</v>
      </c>
      <c r="F2718" s="2">
        <v>34731</v>
      </c>
      <c r="G2718" s="2">
        <v>254787</v>
      </c>
      <c r="H2718" s="2">
        <v>2413</v>
      </c>
      <c r="I2718">
        <f t="shared" si="84"/>
        <v>1239.9999999999977</v>
      </c>
      <c r="J2718">
        <f t="shared" si="85"/>
        <v>18.55795516675779</v>
      </c>
    </row>
    <row r="2719" spans="1:10" ht="12.75" x14ac:dyDescent="0.2">
      <c r="A2719" s="2">
        <v>223</v>
      </c>
      <c r="B2719" s="2" t="s">
        <v>173</v>
      </c>
      <c r="C2719" s="3">
        <v>42497</v>
      </c>
      <c r="D2719" s="2" t="s">
        <v>16</v>
      </c>
      <c r="E2719" s="2">
        <v>0.50924608819345596</v>
      </c>
      <c r="F2719" s="2">
        <v>9348</v>
      </c>
      <c r="G2719" s="2">
        <v>71353</v>
      </c>
      <c r="H2719" s="2">
        <v>703</v>
      </c>
      <c r="I2719">
        <f t="shared" si="84"/>
        <v>357.99999999999955</v>
      </c>
      <c r="J2719">
        <f t="shared" si="85"/>
        <v>18.55795516675779</v>
      </c>
    </row>
    <row r="2720" spans="1:10" ht="12.75" x14ac:dyDescent="0.2">
      <c r="A2720" s="2">
        <v>236</v>
      </c>
      <c r="B2720" s="2" t="s">
        <v>71</v>
      </c>
      <c r="C2720" s="3">
        <v>42497</v>
      </c>
      <c r="D2720" s="2" t="s">
        <v>16</v>
      </c>
      <c r="E2720" s="2">
        <v>0.50126518218623395</v>
      </c>
      <c r="F2720" s="2">
        <v>33048</v>
      </c>
      <c r="G2720" s="2">
        <v>413319</v>
      </c>
      <c r="H2720" s="2">
        <v>3952</v>
      </c>
      <c r="I2720">
        <f t="shared" si="84"/>
        <v>1980.9999999999966</v>
      </c>
      <c r="J2720">
        <f t="shared" si="85"/>
        <v>18.55795516675779</v>
      </c>
    </row>
    <row r="2721" spans="1:10" ht="12.75" x14ac:dyDescent="0.2">
      <c r="A2721" s="2">
        <v>238</v>
      </c>
      <c r="B2721" s="2" t="s">
        <v>138</v>
      </c>
      <c r="C2721" s="3">
        <v>42497</v>
      </c>
      <c r="D2721" s="2" t="s">
        <v>16</v>
      </c>
      <c r="E2721" s="2">
        <v>0.47688679245283</v>
      </c>
      <c r="F2721" s="2">
        <v>57787</v>
      </c>
      <c r="G2721" s="2">
        <v>433043</v>
      </c>
      <c r="H2721" s="2">
        <v>4240</v>
      </c>
      <c r="I2721">
        <f t="shared" si="84"/>
        <v>2021.9999999999991</v>
      </c>
      <c r="J2721">
        <f t="shared" si="85"/>
        <v>18.55795516675779</v>
      </c>
    </row>
    <row r="2722" spans="1:10" ht="12.75" x14ac:dyDescent="0.2">
      <c r="A2722" s="2">
        <v>245</v>
      </c>
      <c r="B2722" s="2" t="s">
        <v>75</v>
      </c>
      <c r="C2722" s="3">
        <v>42497</v>
      </c>
      <c r="D2722" s="2" t="s">
        <v>16</v>
      </c>
      <c r="E2722" s="2">
        <v>0.51404707668944505</v>
      </c>
      <c r="F2722" s="2">
        <v>33559</v>
      </c>
      <c r="G2722" s="2">
        <v>277805</v>
      </c>
      <c r="H2722" s="2">
        <v>2634</v>
      </c>
      <c r="I2722">
        <f t="shared" si="84"/>
        <v>1353.9999999999982</v>
      </c>
      <c r="J2722">
        <f t="shared" si="85"/>
        <v>18.55795516675779</v>
      </c>
    </row>
    <row r="2723" spans="1:10" ht="12.75" x14ac:dyDescent="0.2">
      <c r="A2723" s="2">
        <v>254</v>
      </c>
      <c r="B2723" s="2" t="s">
        <v>143</v>
      </c>
      <c r="C2723" s="3">
        <v>42497</v>
      </c>
      <c r="D2723" s="2" t="s">
        <v>16</v>
      </c>
      <c r="E2723" s="2">
        <v>0.5</v>
      </c>
      <c r="F2723" s="2">
        <v>5974</v>
      </c>
      <c r="G2723" s="2">
        <v>77712</v>
      </c>
      <c r="H2723" s="2">
        <v>750</v>
      </c>
      <c r="I2723">
        <f t="shared" si="84"/>
        <v>375</v>
      </c>
      <c r="J2723">
        <f t="shared" si="85"/>
        <v>18.55795516675779</v>
      </c>
    </row>
    <row r="2724" spans="1:10" ht="12.75" x14ac:dyDescent="0.2">
      <c r="A2724" s="2">
        <v>266</v>
      </c>
      <c r="B2724" s="2" t="s">
        <v>174</v>
      </c>
      <c r="C2724" s="3">
        <v>42497</v>
      </c>
      <c r="D2724" s="2" t="s">
        <v>16</v>
      </c>
      <c r="E2724" s="2">
        <v>0.50080515297906603</v>
      </c>
      <c r="F2724" s="2">
        <v>16734</v>
      </c>
      <c r="G2724" s="2">
        <v>64770</v>
      </c>
      <c r="H2724" s="2">
        <v>621</v>
      </c>
      <c r="I2724">
        <f t="shared" si="84"/>
        <v>311</v>
      </c>
      <c r="J2724">
        <f t="shared" si="85"/>
        <v>18.55795516675779</v>
      </c>
    </row>
    <row r="2725" spans="1:10" ht="12.75" x14ac:dyDescent="0.2">
      <c r="A2725" s="2">
        <v>267</v>
      </c>
      <c r="B2725" s="2" t="s">
        <v>175</v>
      </c>
      <c r="C2725" s="3">
        <v>42497</v>
      </c>
      <c r="D2725" s="2" t="s">
        <v>16</v>
      </c>
      <c r="E2725" s="2">
        <v>0.51057827926657195</v>
      </c>
      <c r="F2725" s="2">
        <v>10966</v>
      </c>
      <c r="G2725" s="2">
        <v>76214</v>
      </c>
      <c r="H2725" s="2">
        <v>709</v>
      </c>
      <c r="I2725">
        <f t="shared" si="84"/>
        <v>361.99999999999949</v>
      </c>
      <c r="J2725">
        <f t="shared" si="85"/>
        <v>18.55795516675779</v>
      </c>
    </row>
    <row r="2726" spans="1:10" ht="12.75" x14ac:dyDescent="0.2">
      <c r="A2726" s="2">
        <v>268</v>
      </c>
      <c r="B2726" s="2" t="s">
        <v>176</v>
      </c>
      <c r="C2726" s="3">
        <v>42497</v>
      </c>
      <c r="D2726" s="2" t="s">
        <v>16</v>
      </c>
      <c r="E2726" s="2">
        <v>0.50793650793650702</v>
      </c>
      <c r="F2726" s="2">
        <v>18378</v>
      </c>
      <c r="G2726" s="2">
        <v>168790</v>
      </c>
      <c r="H2726" s="2">
        <v>1638</v>
      </c>
      <c r="I2726">
        <f t="shared" si="84"/>
        <v>831.99999999999852</v>
      </c>
      <c r="J2726">
        <f t="shared" si="85"/>
        <v>18.55795516675779</v>
      </c>
    </row>
    <row r="2727" spans="1:10" ht="12.75" x14ac:dyDescent="0.2">
      <c r="A2727" s="2">
        <v>412</v>
      </c>
      <c r="B2727" s="2" t="s">
        <v>118</v>
      </c>
      <c r="C2727" s="3">
        <v>42497</v>
      </c>
      <c r="D2727" s="2" t="s">
        <v>16</v>
      </c>
      <c r="E2727" s="2">
        <v>0.518052335210334</v>
      </c>
      <c r="F2727" s="2">
        <v>17585</v>
      </c>
      <c r="G2727" s="2">
        <v>314218</v>
      </c>
      <c r="H2727" s="2">
        <v>3019</v>
      </c>
      <c r="I2727">
        <f t="shared" si="84"/>
        <v>1563.9999999999984</v>
      </c>
      <c r="J2727">
        <f t="shared" si="85"/>
        <v>18.55795516675779</v>
      </c>
    </row>
    <row r="2728" spans="1:10" ht="12.75" x14ac:dyDescent="0.2">
      <c r="A2728" s="2">
        <v>420</v>
      </c>
      <c r="B2728" s="2" t="s">
        <v>155</v>
      </c>
      <c r="C2728" s="3">
        <v>42497</v>
      </c>
      <c r="D2728" s="2" t="s">
        <v>16</v>
      </c>
      <c r="E2728" s="2">
        <v>0.45075757575757502</v>
      </c>
      <c r="F2728" s="2">
        <v>7351</v>
      </c>
      <c r="G2728" s="2">
        <v>52619</v>
      </c>
      <c r="H2728" s="2">
        <v>528</v>
      </c>
      <c r="I2728">
        <f t="shared" si="84"/>
        <v>237.9999999999996</v>
      </c>
      <c r="J2728">
        <f t="shared" si="85"/>
        <v>18.55795516675779</v>
      </c>
    </row>
    <row r="2729" spans="1:10" ht="12.75" x14ac:dyDescent="0.2">
      <c r="A2729" s="2">
        <v>421</v>
      </c>
      <c r="B2729" s="2" t="s">
        <v>177</v>
      </c>
      <c r="C2729" s="3">
        <v>42497</v>
      </c>
      <c r="D2729" s="2" t="s">
        <v>16</v>
      </c>
      <c r="E2729" s="2">
        <v>0.46774193548387</v>
      </c>
      <c r="F2729" s="2">
        <v>2600</v>
      </c>
      <c r="G2729" s="2">
        <v>31483</v>
      </c>
      <c r="H2729" s="2">
        <v>310</v>
      </c>
      <c r="I2729">
        <f t="shared" si="84"/>
        <v>144.99999999999969</v>
      </c>
      <c r="J2729">
        <f t="shared" si="85"/>
        <v>18.55795516675779</v>
      </c>
    </row>
    <row r="2730" spans="1:10" ht="12.75" x14ac:dyDescent="0.2">
      <c r="A2730" s="2">
        <v>429</v>
      </c>
      <c r="B2730" s="2" t="s">
        <v>178</v>
      </c>
      <c r="C2730" s="3">
        <v>42497</v>
      </c>
      <c r="D2730" s="2" t="s">
        <v>16</v>
      </c>
      <c r="E2730" s="2">
        <v>0.46056475170399203</v>
      </c>
      <c r="F2730" s="2">
        <v>9284</v>
      </c>
      <c r="G2730" s="2">
        <v>101141</v>
      </c>
      <c r="H2730" s="2">
        <v>1027</v>
      </c>
      <c r="I2730">
        <f t="shared" si="84"/>
        <v>472.99999999999983</v>
      </c>
      <c r="J2730">
        <f t="shared" si="85"/>
        <v>18.55795516675779</v>
      </c>
    </row>
    <row r="2731" spans="1:10" ht="12.75" x14ac:dyDescent="0.2">
      <c r="A2731" s="2">
        <v>432</v>
      </c>
      <c r="B2731" s="2" t="s">
        <v>39</v>
      </c>
      <c r="C2731" s="3">
        <v>42497</v>
      </c>
      <c r="D2731" s="2" t="s">
        <v>16</v>
      </c>
      <c r="E2731" s="2">
        <v>0.46764509673115401</v>
      </c>
      <c r="F2731" s="2">
        <v>73039</v>
      </c>
      <c r="G2731" s="2">
        <v>309021</v>
      </c>
      <c r="H2731" s="2">
        <v>2998</v>
      </c>
      <c r="I2731">
        <f t="shared" si="84"/>
        <v>1401.9999999999998</v>
      </c>
      <c r="J2731">
        <f t="shared" si="85"/>
        <v>18.55795516675779</v>
      </c>
    </row>
    <row r="2732" spans="1:10" ht="12.75" x14ac:dyDescent="0.2">
      <c r="A2732" s="2">
        <v>1</v>
      </c>
      <c r="B2732" s="2" t="s">
        <v>23</v>
      </c>
      <c r="C2732" s="3">
        <v>42498</v>
      </c>
      <c r="D2732" s="2" t="s">
        <v>28</v>
      </c>
      <c r="E2732" s="2">
        <v>0.52420306965761498</v>
      </c>
      <c r="F2732" s="2">
        <v>16692</v>
      </c>
      <c r="G2732" s="2">
        <v>68418</v>
      </c>
      <c r="H2732" s="2">
        <v>847</v>
      </c>
      <c r="I2732">
        <f t="shared" si="84"/>
        <v>443.99999999999989</v>
      </c>
      <c r="J2732">
        <f t="shared" si="85"/>
        <v>18.55795516675779</v>
      </c>
    </row>
    <row r="2733" spans="1:10" ht="12.75" x14ac:dyDescent="0.2">
      <c r="A2733" s="2">
        <v>2</v>
      </c>
      <c r="B2733" s="2" t="s">
        <v>33</v>
      </c>
      <c r="C2733" s="3">
        <v>42498</v>
      </c>
      <c r="D2733" s="2" t="s">
        <v>28</v>
      </c>
      <c r="E2733" s="2">
        <v>0.51249999999999996</v>
      </c>
      <c r="F2733" s="2">
        <v>70</v>
      </c>
      <c r="G2733" s="2">
        <v>14940</v>
      </c>
      <c r="H2733" s="2">
        <v>160</v>
      </c>
      <c r="I2733">
        <f t="shared" si="84"/>
        <v>82</v>
      </c>
      <c r="J2733">
        <f t="shared" si="85"/>
        <v>18.55795516675779</v>
      </c>
    </row>
    <row r="2734" spans="1:10" ht="12.75" x14ac:dyDescent="0.2">
      <c r="A2734" s="2">
        <v>3</v>
      </c>
      <c r="B2734" s="2" t="s">
        <v>37</v>
      </c>
      <c r="C2734" s="3">
        <v>42498</v>
      </c>
      <c r="D2734" s="2" t="s">
        <v>28</v>
      </c>
      <c r="E2734" s="2">
        <v>0.63698630136986301</v>
      </c>
      <c r="F2734" s="2">
        <v>255</v>
      </c>
      <c r="G2734" s="2">
        <v>14209</v>
      </c>
      <c r="H2734" s="2">
        <v>146</v>
      </c>
      <c r="I2734">
        <f t="shared" si="84"/>
        <v>93</v>
      </c>
      <c r="J2734">
        <f t="shared" si="85"/>
        <v>18.55795516675779</v>
      </c>
    </row>
    <row r="2735" spans="1:10" ht="12.75" x14ac:dyDescent="0.2">
      <c r="A2735" s="2">
        <v>4</v>
      </c>
      <c r="B2735" s="2" t="s">
        <v>42</v>
      </c>
      <c r="C2735" s="3">
        <v>42498</v>
      </c>
      <c r="D2735" s="2" t="s">
        <v>28</v>
      </c>
      <c r="E2735" s="2">
        <v>0.46855983772819398</v>
      </c>
      <c r="F2735" s="2">
        <v>1514</v>
      </c>
      <c r="G2735" s="2">
        <v>40207</v>
      </c>
      <c r="H2735" s="2">
        <v>493</v>
      </c>
      <c r="I2735">
        <f t="shared" si="84"/>
        <v>230.99999999999963</v>
      </c>
      <c r="J2735">
        <f t="shared" si="85"/>
        <v>18.55795516675779</v>
      </c>
    </row>
    <row r="2736" spans="1:10" ht="12.75" x14ac:dyDescent="0.2">
      <c r="A2736" s="2">
        <v>5</v>
      </c>
      <c r="B2736" s="2" t="s">
        <v>46</v>
      </c>
      <c r="C2736" s="3">
        <v>42498</v>
      </c>
      <c r="D2736" s="2" t="s">
        <v>28</v>
      </c>
      <c r="E2736" s="2">
        <v>0.48148148148148101</v>
      </c>
      <c r="F2736" s="2">
        <v>1278</v>
      </c>
      <c r="G2736" s="2">
        <v>22011</v>
      </c>
      <c r="H2736" s="2">
        <v>270</v>
      </c>
      <c r="I2736">
        <f t="shared" si="84"/>
        <v>129.99999999999989</v>
      </c>
      <c r="J2736">
        <f t="shared" si="85"/>
        <v>18.55795516675779</v>
      </c>
    </row>
    <row r="2737" spans="1:10" ht="12.75" x14ac:dyDescent="0.2">
      <c r="A2737" s="2">
        <v>6</v>
      </c>
      <c r="B2737" s="2" t="s">
        <v>49</v>
      </c>
      <c r="C2737" s="3">
        <v>42498</v>
      </c>
      <c r="D2737" s="2" t="s">
        <v>28</v>
      </c>
      <c r="E2737" s="2">
        <v>0.46017699115044203</v>
      </c>
      <c r="F2737" s="2">
        <v>0</v>
      </c>
      <c r="G2737" s="2">
        <v>9790</v>
      </c>
      <c r="H2737" s="2">
        <v>113</v>
      </c>
      <c r="I2737">
        <f t="shared" si="84"/>
        <v>51.99999999999995</v>
      </c>
      <c r="J2737">
        <f t="shared" si="85"/>
        <v>18.55795516675779</v>
      </c>
    </row>
    <row r="2738" spans="1:10" ht="12.75" x14ac:dyDescent="0.2">
      <c r="A2738" s="2">
        <v>7</v>
      </c>
      <c r="B2738" s="2" t="s">
        <v>51</v>
      </c>
      <c r="C2738" s="3">
        <v>42498</v>
      </c>
      <c r="D2738" s="2" t="s">
        <v>28</v>
      </c>
      <c r="E2738" s="2">
        <v>0.40312500000000001</v>
      </c>
      <c r="F2738" s="2">
        <v>754</v>
      </c>
      <c r="G2738" s="2">
        <v>25248</v>
      </c>
      <c r="H2738" s="2">
        <v>320</v>
      </c>
      <c r="I2738">
        <f t="shared" si="84"/>
        <v>129</v>
      </c>
      <c r="J2738">
        <f t="shared" si="85"/>
        <v>18.55795516675779</v>
      </c>
    </row>
    <row r="2739" spans="1:10" ht="12.75" x14ac:dyDescent="0.2">
      <c r="A2739" s="2">
        <v>8</v>
      </c>
      <c r="B2739" s="2" t="s">
        <v>52</v>
      </c>
      <c r="C2739" s="3">
        <v>42498</v>
      </c>
      <c r="D2739" s="2" t="s">
        <v>28</v>
      </c>
      <c r="E2739" s="2">
        <v>0.48679245283018802</v>
      </c>
      <c r="F2739" s="2">
        <v>291</v>
      </c>
      <c r="G2739" s="2">
        <v>22381</v>
      </c>
      <c r="H2739" s="2">
        <v>265</v>
      </c>
      <c r="I2739">
        <f t="shared" si="84"/>
        <v>128.99999999999983</v>
      </c>
      <c r="J2739">
        <f t="shared" si="85"/>
        <v>18.55795516675779</v>
      </c>
    </row>
    <row r="2740" spans="1:10" ht="12.75" x14ac:dyDescent="0.2">
      <c r="A2740" s="2">
        <v>9</v>
      </c>
      <c r="B2740" s="2" t="s">
        <v>53</v>
      </c>
      <c r="C2740" s="3">
        <v>42498</v>
      </c>
      <c r="D2740" s="2" t="s">
        <v>28</v>
      </c>
      <c r="E2740" s="2">
        <v>0.64044943820224698</v>
      </c>
      <c r="F2740" s="2">
        <v>1277</v>
      </c>
      <c r="G2740" s="2">
        <v>40110</v>
      </c>
      <c r="H2740" s="2">
        <v>445</v>
      </c>
      <c r="I2740">
        <f t="shared" si="84"/>
        <v>284.99999999999989</v>
      </c>
      <c r="J2740">
        <f t="shared" si="85"/>
        <v>18.55795516675779</v>
      </c>
    </row>
    <row r="2741" spans="1:10" ht="12.75" x14ac:dyDescent="0.2">
      <c r="A2741" s="2">
        <v>10</v>
      </c>
      <c r="B2741" s="2" t="s">
        <v>55</v>
      </c>
      <c r="C2741" s="3">
        <v>42498</v>
      </c>
      <c r="D2741" s="2" t="s">
        <v>28</v>
      </c>
      <c r="E2741" s="2">
        <v>0.47368421052631499</v>
      </c>
      <c r="F2741" s="2">
        <v>2595</v>
      </c>
      <c r="G2741" s="2">
        <v>34908</v>
      </c>
      <c r="H2741" s="2">
        <v>418</v>
      </c>
      <c r="I2741">
        <f t="shared" si="84"/>
        <v>197.99999999999966</v>
      </c>
      <c r="J2741">
        <f t="shared" si="85"/>
        <v>18.55795516675779</v>
      </c>
    </row>
    <row r="2742" spans="1:10" ht="12.75" x14ac:dyDescent="0.2">
      <c r="A2742" s="2">
        <v>11</v>
      </c>
      <c r="B2742" s="2" t="s">
        <v>57</v>
      </c>
      <c r="C2742" s="3">
        <v>42498</v>
      </c>
      <c r="D2742" s="2" t="s">
        <v>28</v>
      </c>
      <c r="E2742" s="2">
        <v>0.45</v>
      </c>
      <c r="F2742" s="2">
        <v>7172</v>
      </c>
      <c r="G2742" s="2">
        <v>44455</v>
      </c>
      <c r="H2742" s="2">
        <v>560</v>
      </c>
      <c r="I2742">
        <f t="shared" si="84"/>
        <v>252</v>
      </c>
      <c r="J2742">
        <f t="shared" si="85"/>
        <v>18.55795516675779</v>
      </c>
    </row>
    <row r="2743" spans="1:10" ht="12.75" x14ac:dyDescent="0.2">
      <c r="A2743" s="2">
        <v>12</v>
      </c>
      <c r="B2743" s="2" t="s">
        <v>60</v>
      </c>
      <c r="C2743" s="3">
        <v>42498</v>
      </c>
      <c r="D2743" s="2" t="s">
        <v>28</v>
      </c>
      <c r="E2743" s="2">
        <v>0.52088452088451997</v>
      </c>
      <c r="F2743" s="2">
        <v>590</v>
      </c>
      <c r="G2743" s="2">
        <v>35432</v>
      </c>
      <c r="H2743" s="2">
        <v>407</v>
      </c>
      <c r="I2743">
        <f t="shared" si="84"/>
        <v>211.99999999999963</v>
      </c>
      <c r="J2743">
        <f t="shared" si="85"/>
        <v>18.55795516675779</v>
      </c>
    </row>
    <row r="2744" spans="1:10" ht="12.75" x14ac:dyDescent="0.2">
      <c r="A2744" s="2">
        <v>13</v>
      </c>
      <c r="B2744" s="2" t="s">
        <v>63</v>
      </c>
      <c r="C2744" s="3">
        <v>42498</v>
      </c>
      <c r="D2744" s="2" t="s">
        <v>28</v>
      </c>
      <c r="E2744" s="2">
        <v>0.476303317535545</v>
      </c>
      <c r="F2744" s="2">
        <v>3572</v>
      </c>
      <c r="G2744" s="2">
        <v>36180</v>
      </c>
      <c r="H2744" s="2">
        <v>422</v>
      </c>
      <c r="I2744">
        <f t="shared" si="84"/>
        <v>201</v>
      </c>
      <c r="J2744">
        <f t="shared" si="85"/>
        <v>18.55795516675779</v>
      </c>
    </row>
    <row r="2745" spans="1:10" ht="12.75" x14ac:dyDescent="0.2">
      <c r="A2745" s="2">
        <v>14</v>
      </c>
      <c r="B2745" s="2" t="s">
        <v>65</v>
      </c>
      <c r="C2745" s="3">
        <v>42498</v>
      </c>
      <c r="D2745" s="2" t="s">
        <v>28</v>
      </c>
      <c r="E2745" s="2">
        <v>0.59126984126984095</v>
      </c>
      <c r="F2745" s="2">
        <v>1183</v>
      </c>
      <c r="G2745" s="2">
        <v>24244</v>
      </c>
      <c r="H2745" s="2">
        <v>252</v>
      </c>
      <c r="I2745">
        <f t="shared" si="84"/>
        <v>148.99999999999991</v>
      </c>
      <c r="J2745">
        <f t="shared" si="85"/>
        <v>18.55795516675779</v>
      </c>
    </row>
    <row r="2746" spans="1:10" ht="12.75" x14ac:dyDescent="0.2">
      <c r="A2746" s="2">
        <v>15</v>
      </c>
      <c r="B2746" s="2" t="s">
        <v>68</v>
      </c>
      <c r="C2746" s="3">
        <v>42498</v>
      </c>
      <c r="D2746" s="2" t="s">
        <v>28</v>
      </c>
      <c r="E2746" s="2">
        <v>0.52125984251968505</v>
      </c>
      <c r="F2746" s="2">
        <v>6846</v>
      </c>
      <c r="G2746" s="2">
        <v>53293</v>
      </c>
      <c r="H2746" s="2">
        <v>635</v>
      </c>
      <c r="I2746">
        <f t="shared" si="84"/>
        <v>331</v>
      </c>
      <c r="J2746">
        <f t="shared" si="85"/>
        <v>18.55795516675779</v>
      </c>
    </row>
    <row r="2747" spans="1:10" ht="12.75" x14ac:dyDescent="0.2">
      <c r="A2747" s="2">
        <v>16</v>
      </c>
      <c r="B2747" s="2" t="s">
        <v>70</v>
      </c>
      <c r="C2747" s="3">
        <v>42498</v>
      </c>
      <c r="D2747" s="2" t="s">
        <v>28</v>
      </c>
      <c r="E2747" s="2">
        <v>0.46170212765957402</v>
      </c>
      <c r="F2747" s="2">
        <v>3680</v>
      </c>
      <c r="G2747" s="2">
        <v>38120</v>
      </c>
      <c r="H2747" s="2">
        <v>470</v>
      </c>
      <c r="I2747">
        <f t="shared" si="84"/>
        <v>216.9999999999998</v>
      </c>
      <c r="J2747">
        <f t="shared" si="85"/>
        <v>18.55795516675779</v>
      </c>
    </row>
    <row r="2748" spans="1:10" ht="12.75" x14ac:dyDescent="0.2">
      <c r="A2748" s="2">
        <v>17</v>
      </c>
      <c r="B2748" s="2" t="s">
        <v>74</v>
      </c>
      <c r="C2748" s="3">
        <v>42498</v>
      </c>
      <c r="D2748" s="2" t="s">
        <v>28</v>
      </c>
      <c r="E2748" s="2">
        <v>0.63898305084745699</v>
      </c>
      <c r="F2748" s="2">
        <v>5548</v>
      </c>
      <c r="G2748" s="2">
        <v>59149</v>
      </c>
      <c r="H2748" s="2">
        <v>590</v>
      </c>
      <c r="I2748">
        <f t="shared" si="84"/>
        <v>376.9999999999996</v>
      </c>
      <c r="J2748">
        <f t="shared" si="85"/>
        <v>18.55795516675779</v>
      </c>
    </row>
    <row r="2749" spans="1:10" ht="12.75" x14ac:dyDescent="0.2">
      <c r="A2749" s="2">
        <v>18</v>
      </c>
      <c r="B2749" s="2" t="s">
        <v>77</v>
      </c>
      <c r="C2749" s="3">
        <v>42498</v>
      </c>
      <c r="D2749" s="2" t="s">
        <v>28</v>
      </c>
      <c r="E2749" s="2">
        <v>0.42037037037037001</v>
      </c>
      <c r="F2749" s="2">
        <v>2660</v>
      </c>
      <c r="G2749" s="2">
        <v>42588</v>
      </c>
      <c r="H2749" s="2">
        <v>540</v>
      </c>
      <c r="I2749">
        <f t="shared" si="84"/>
        <v>226.9999999999998</v>
      </c>
      <c r="J2749">
        <f t="shared" si="85"/>
        <v>18.55795516675779</v>
      </c>
    </row>
    <row r="2750" spans="1:10" ht="12.75" x14ac:dyDescent="0.2">
      <c r="A2750" s="2">
        <v>19</v>
      </c>
      <c r="B2750" s="2" t="s">
        <v>79</v>
      </c>
      <c r="C2750" s="3">
        <v>42498</v>
      </c>
      <c r="D2750" s="2" t="s">
        <v>28</v>
      </c>
      <c r="E2750" s="2">
        <v>0.49498327759197303</v>
      </c>
      <c r="F2750" s="2">
        <v>2580</v>
      </c>
      <c r="G2750" s="2">
        <v>25429</v>
      </c>
      <c r="H2750" s="2">
        <v>299</v>
      </c>
      <c r="I2750">
        <f t="shared" si="84"/>
        <v>147.99999999999994</v>
      </c>
      <c r="J2750">
        <f t="shared" si="85"/>
        <v>18.55795516675779</v>
      </c>
    </row>
    <row r="2751" spans="1:10" ht="12.75" x14ac:dyDescent="0.2">
      <c r="A2751" s="2">
        <v>20</v>
      </c>
      <c r="B2751" s="2" t="s">
        <v>80</v>
      </c>
      <c r="C2751" s="3">
        <v>42498</v>
      </c>
      <c r="D2751" s="2" t="s">
        <v>28</v>
      </c>
      <c r="E2751" s="2">
        <v>0.411392405063291</v>
      </c>
      <c r="F2751" s="2">
        <v>1595</v>
      </c>
      <c r="G2751" s="2">
        <v>24265</v>
      </c>
      <c r="H2751" s="2">
        <v>316</v>
      </c>
      <c r="I2751">
        <f t="shared" si="84"/>
        <v>129.99999999999994</v>
      </c>
      <c r="J2751">
        <f t="shared" si="85"/>
        <v>18.55795516675779</v>
      </c>
    </row>
    <row r="2752" spans="1:10" ht="12.75" x14ac:dyDescent="0.2">
      <c r="A2752" s="2">
        <v>21</v>
      </c>
      <c r="B2752" s="2" t="s">
        <v>81</v>
      </c>
      <c r="C2752" s="3">
        <v>42498</v>
      </c>
      <c r="D2752" s="2" t="s">
        <v>28</v>
      </c>
      <c r="E2752" s="2">
        <v>0.53375527426160296</v>
      </c>
      <c r="F2752" s="2">
        <v>15290</v>
      </c>
      <c r="G2752" s="2">
        <v>78315</v>
      </c>
      <c r="H2752" s="2">
        <v>948</v>
      </c>
      <c r="I2752">
        <f t="shared" si="84"/>
        <v>505.9999999999996</v>
      </c>
      <c r="J2752">
        <f t="shared" si="85"/>
        <v>18.55795516675779</v>
      </c>
    </row>
    <row r="2753" spans="1:10" ht="12.75" x14ac:dyDescent="0.2">
      <c r="A2753" s="2">
        <v>22</v>
      </c>
      <c r="B2753" s="2" t="s">
        <v>82</v>
      </c>
      <c r="C2753" s="3">
        <v>42498</v>
      </c>
      <c r="D2753" s="2" t="s">
        <v>28</v>
      </c>
      <c r="E2753" s="2">
        <v>0.58160621761658005</v>
      </c>
      <c r="F2753" s="2">
        <v>8854</v>
      </c>
      <c r="G2753" s="2">
        <v>63408</v>
      </c>
      <c r="H2753" s="2">
        <v>772</v>
      </c>
      <c r="I2753">
        <f t="shared" si="84"/>
        <v>448.99999999999977</v>
      </c>
      <c r="J2753">
        <f t="shared" si="85"/>
        <v>18.55795516675779</v>
      </c>
    </row>
    <row r="2754" spans="1:10" ht="12.75" x14ac:dyDescent="0.2">
      <c r="A2754" s="2">
        <v>23</v>
      </c>
      <c r="B2754" s="2" t="s">
        <v>83</v>
      </c>
      <c r="C2754" s="3">
        <v>42498</v>
      </c>
      <c r="D2754" s="2" t="s">
        <v>28</v>
      </c>
      <c r="E2754" s="2">
        <v>0.41363636363636302</v>
      </c>
      <c r="F2754" s="2">
        <v>1445</v>
      </c>
      <c r="G2754" s="2">
        <v>16919</v>
      </c>
      <c r="H2754" s="2">
        <v>220</v>
      </c>
      <c r="I2754">
        <f t="shared" si="84"/>
        <v>90.999999999999872</v>
      </c>
      <c r="J2754">
        <f t="shared" si="85"/>
        <v>18.55795516675779</v>
      </c>
    </row>
    <row r="2755" spans="1:10" ht="12.75" x14ac:dyDescent="0.2">
      <c r="A2755" s="2">
        <v>24</v>
      </c>
      <c r="B2755" s="2" t="s">
        <v>84</v>
      </c>
      <c r="C2755" s="3">
        <v>42498</v>
      </c>
      <c r="D2755" s="2" t="s">
        <v>28</v>
      </c>
      <c r="E2755" s="2">
        <v>0.45484949832775901</v>
      </c>
      <c r="F2755" s="2">
        <v>1456</v>
      </c>
      <c r="G2755" s="2">
        <v>25666</v>
      </c>
      <c r="H2755" s="2">
        <v>299</v>
      </c>
      <c r="I2755">
        <f t="shared" ref="I2755:I2818" si="86">(H2755*E2755)</f>
        <v>135.99999999999994</v>
      </c>
      <c r="J2755">
        <f t="shared" ref="J2755:J2818" si="87">SUM($F$2,$F$3511)/SUM($H$2,$H$3511)</f>
        <v>18.55795516675779</v>
      </c>
    </row>
    <row r="2756" spans="1:10" ht="12.75" x14ac:dyDescent="0.2">
      <c r="A2756" s="2">
        <v>25</v>
      </c>
      <c r="B2756" s="2" t="s">
        <v>86</v>
      </c>
      <c r="C2756" s="3">
        <v>42498</v>
      </c>
      <c r="D2756" s="2" t="s">
        <v>28</v>
      </c>
      <c r="E2756" s="2">
        <v>0.54822335025380697</v>
      </c>
      <c r="F2756" s="2">
        <v>4807</v>
      </c>
      <c r="G2756" s="2">
        <v>49918</v>
      </c>
      <c r="H2756" s="2">
        <v>591</v>
      </c>
      <c r="I2756">
        <f t="shared" si="86"/>
        <v>323.99999999999994</v>
      </c>
      <c r="J2756">
        <f t="shared" si="87"/>
        <v>18.55795516675779</v>
      </c>
    </row>
    <row r="2757" spans="1:10" ht="12.75" x14ac:dyDescent="0.2">
      <c r="A2757" s="2">
        <v>26</v>
      </c>
      <c r="B2757" s="2" t="s">
        <v>87</v>
      </c>
      <c r="C2757" s="3">
        <v>42498</v>
      </c>
      <c r="D2757" s="2" t="s">
        <v>28</v>
      </c>
      <c r="E2757" s="2">
        <v>0.51351351351351304</v>
      </c>
      <c r="F2757" s="2">
        <v>324</v>
      </c>
      <c r="G2757" s="2">
        <v>25078</v>
      </c>
      <c r="H2757" s="2">
        <v>296</v>
      </c>
      <c r="I2757">
        <f t="shared" si="86"/>
        <v>151.99999999999986</v>
      </c>
      <c r="J2757">
        <f t="shared" si="87"/>
        <v>18.55795516675779</v>
      </c>
    </row>
    <row r="2758" spans="1:10" ht="12.75" x14ac:dyDescent="0.2">
      <c r="A2758" s="2">
        <v>27</v>
      </c>
      <c r="B2758" s="2" t="s">
        <v>88</v>
      </c>
      <c r="C2758" s="3">
        <v>42498</v>
      </c>
      <c r="D2758" s="2" t="s">
        <v>28</v>
      </c>
      <c r="E2758" s="2">
        <v>0.54054054054054002</v>
      </c>
      <c r="F2758" s="2">
        <v>375</v>
      </c>
      <c r="G2758" s="2">
        <v>18849</v>
      </c>
      <c r="H2758" s="2">
        <v>222</v>
      </c>
      <c r="I2758">
        <f t="shared" si="86"/>
        <v>119.99999999999989</v>
      </c>
      <c r="J2758">
        <f t="shared" si="87"/>
        <v>18.55795516675779</v>
      </c>
    </row>
    <row r="2759" spans="1:10" ht="12.75" x14ac:dyDescent="0.2">
      <c r="A2759" s="2">
        <v>28</v>
      </c>
      <c r="B2759" s="2" t="s">
        <v>90</v>
      </c>
      <c r="C2759" s="3">
        <v>42498</v>
      </c>
      <c r="D2759" s="2" t="s">
        <v>28</v>
      </c>
      <c r="E2759" s="2">
        <v>0.36278195488721798</v>
      </c>
      <c r="F2759" s="2">
        <v>11230</v>
      </c>
      <c r="G2759" s="2">
        <v>39590</v>
      </c>
      <c r="H2759" s="2">
        <v>532</v>
      </c>
      <c r="I2759">
        <f t="shared" si="86"/>
        <v>192.99999999999997</v>
      </c>
      <c r="J2759">
        <f t="shared" si="87"/>
        <v>18.55795516675779</v>
      </c>
    </row>
    <row r="2760" spans="1:10" ht="12.75" x14ac:dyDescent="0.2">
      <c r="A2760" s="2">
        <v>29</v>
      </c>
      <c r="B2760" s="2" t="s">
        <v>92</v>
      </c>
      <c r="C2760" s="3">
        <v>42498</v>
      </c>
      <c r="D2760" s="2" t="s">
        <v>28</v>
      </c>
      <c r="E2760" s="2">
        <v>0.47850678733031599</v>
      </c>
      <c r="F2760" s="2">
        <v>15676</v>
      </c>
      <c r="G2760" s="2">
        <v>71931</v>
      </c>
      <c r="H2760" s="2">
        <v>884</v>
      </c>
      <c r="I2760">
        <f t="shared" si="86"/>
        <v>422.99999999999932</v>
      </c>
      <c r="J2760">
        <f t="shared" si="87"/>
        <v>18.55795516675779</v>
      </c>
    </row>
    <row r="2761" spans="1:10" ht="12.75" x14ac:dyDescent="0.2">
      <c r="A2761" s="2">
        <v>30</v>
      </c>
      <c r="B2761" s="2" t="s">
        <v>94</v>
      </c>
      <c r="C2761" s="3">
        <v>42498</v>
      </c>
      <c r="D2761" s="2" t="s">
        <v>28</v>
      </c>
      <c r="E2761" s="2">
        <v>0.53571428571428503</v>
      </c>
      <c r="F2761" s="2">
        <v>317</v>
      </c>
      <c r="G2761" s="2">
        <v>23155</v>
      </c>
      <c r="H2761" s="2">
        <v>252</v>
      </c>
      <c r="I2761">
        <f t="shared" si="86"/>
        <v>134.99999999999983</v>
      </c>
      <c r="J2761">
        <f t="shared" si="87"/>
        <v>18.55795516675779</v>
      </c>
    </row>
    <row r="2762" spans="1:10" ht="12.75" x14ac:dyDescent="0.2">
      <c r="A2762" s="2">
        <v>31</v>
      </c>
      <c r="B2762" s="2" t="s">
        <v>96</v>
      </c>
      <c r="C2762" s="3">
        <v>42498</v>
      </c>
      <c r="D2762" s="2" t="s">
        <v>28</v>
      </c>
      <c r="E2762" s="2">
        <v>0.492877492877492</v>
      </c>
      <c r="F2762" s="2">
        <v>1233</v>
      </c>
      <c r="G2762" s="2">
        <v>30325</v>
      </c>
      <c r="H2762" s="2">
        <v>351</v>
      </c>
      <c r="I2762">
        <f t="shared" si="86"/>
        <v>172.99999999999969</v>
      </c>
      <c r="J2762">
        <f t="shared" si="87"/>
        <v>18.55795516675779</v>
      </c>
    </row>
    <row r="2763" spans="1:10" ht="12.75" x14ac:dyDescent="0.2">
      <c r="A2763" s="2">
        <v>32</v>
      </c>
      <c r="B2763" s="2" t="s">
        <v>97</v>
      </c>
      <c r="C2763" s="3">
        <v>42498</v>
      </c>
      <c r="D2763" s="2" t="s">
        <v>28</v>
      </c>
      <c r="E2763" s="2">
        <v>0.52249999999999996</v>
      </c>
      <c r="F2763" s="2">
        <v>1974</v>
      </c>
      <c r="G2763" s="2">
        <v>32935</v>
      </c>
      <c r="H2763" s="2">
        <v>400</v>
      </c>
      <c r="I2763">
        <f t="shared" si="86"/>
        <v>209</v>
      </c>
      <c r="J2763">
        <f t="shared" si="87"/>
        <v>18.55795516675779</v>
      </c>
    </row>
    <row r="2764" spans="1:10" ht="12.75" x14ac:dyDescent="0.2">
      <c r="A2764" s="2">
        <v>33</v>
      </c>
      <c r="B2764" s="2" t="s">
        <v>98</v>
      </c>
      <c r="C2764" s="3">
        <v>42498</v>
      </c>
      <c r="D2764" s="2" t="s">
        <v>28</v>
      </c>
      <c r="E2764" s="2">
        <v>0.58857142857142797</v>
      </c>
      <c r="F2764" s="2">
        <v>275</v>
      </c>
      <c r="G2764" s="2">
        <v>15302</v>
      </c>
      <c r="H2764" s="2">
        <v>175</v>
      </c>
      <c r="I2764">
        <f t="shared" si="86"/>
        <v>102.9999999999999</v>
      </c>
      <c r="J2764">
        <f t="shared" si="87"/>
        <v>18.55795516675779</v>
      </c>
    </row>
    <row r="2765" spans="1:10" ht="12.75" x14ac:dyDescent="0.2">
      <c r="A2765" s="2">
        <v>34</v>
      </c>
      <c r="B2765" s="2" t="s">
        <v>99</v>
      </c>
      <c r="C2765" s="3">
        <v>42498</v>
      </c>
      <c r="D2765" s="2" t="s">
        <v>28</v>
      </c>
      <c r="E2765" s="2">
        <v>0.36220472440944801</v>
      </c>
      <c r="F2765" s="2">
        <v>387</v>
      </c>
      <c r="G2765" s="2">
        <v>19771</v>
      </c>
      <c r="H2765" s="2">
        <v>254</v>
      </c>
      <c r="I2765">
        <f t="shared" si="86"/>
        <v>91.999999999999801</v>
      </c>
      <c r="J2765">
        <f t="shared" si="87"/>
        <v>18.55795516675779</v>
      </c>
    </row>
    <row r="2766" spans="1:10" ht="12.75" x14ac:dyDescent="0.2">
      <c r="A2766" s="2">
        <v>35</v>
      </c>
      <c r="B2766" s="2" t="s">
        <v>101</v>
      </c>
      <c r="C2766" s="3">
        <v>42498</v>
      </c>
      <c r="D2766" s="2" t="s">
        <v>28</v>
      </c>
      <c r="E2766" s="2">
        <v>0.44230769230769201</v>
      </c>
      <c r="F2766" s="2">
        <v>682</v>
      </c>
      <c r="G2766" s="2">
        <v>20509</v>
      </c>
      <c r="H2766" s="2">
        <v>260</v>
      </c>
      <c r="I2766">
        <f t="shared" si="86"/>
        <v>114.99999999999993</v>
      </c>
      <c r="J2766">
        <f t="shared" si="87"/>
        <v>18.55795516675779</v>
      </c>
    </row>
    <row r="2767" spans="1:10" ht="12.75" x14ac:dyDescent="0.2">
      <c r="A2767" s="2">
        <v>36</v>
      </c>
      <c r="B2767" s="2" t="s">
        <v>102</v>
      </c>
      <c r="C2767" s="3">
        <v>42498</v>
      </c>
      <c r="D2767" s="2" t="s">
        <v>28</v>
      </c>
      <c r="E2767" s="2">
        <v>0.53191489361702105</v>
      </c>
      <c r="F2767" s="2">
        <v>1503</v>
      </c>
      <c r="G2767" s="2">
        <v>27388</v>
      </c>
      <c r="H2767" s="2">
        <v>329</v>
      </c>
      <c r="I2767">
        <f t="shared" si="86"/>
        <v>174.99999999999991</v>
      </c>
      <c r="J2767">
        <f t="shared" si="87"/>
        <v>18.55795516675779</v>
      </c>
    </row>
    <row r="2768" spans="1:10" ht="12.75" x14ac:dyDescent="0.2">
      <c r="A2768" s="2">
        <v>37</v>
      </c>
      <c r="B2768" s="2" t="s">
        <v>103</v>
      </c>
      <c r="C2768" s="3">
        <v>42498</v>
      </c>
      <c r="D2768" s="2" t="s">
        <v>28</v>
      </c>
      <c r="E2768" s="2">
        <v>0.68226120857699801</v>
      </c>
      <c r="F2768" s="2">
        <v>2713</v>
      </c>
      <c r="G2768" s="2">
        <v>50126</v>
      </c>
      <c r="H2768" s="2">
        <v>513</v>
      </c>
      <c r="I2768">
        <f t="shared" si="86"/>
        <v>350</v>
      </c>
      <c r="J2768">
        <f t="shared" si="87"/>
        <v>18.55795516675779</v>
      </c>
    </row>
    <row r="2769" spans="1:10" ht="12.75" x14ac:dyDescent="0.2">
      <c r="A2769" s="2">
        <v>38</v>
      </c>
      <c r="B2769" s="2" t="s">
        <v>104</v>
      </c>
      <c r="C2769" s="3">
        <v>42498</v>
      </c>
      <c r="D2769" s="2" t="s">
        <v>28</v>
      </c>
      <c r="E2769" s="2">
        <v>0.40639269406392597</v>
      </c>
      <c r="F2769" s="2">
        <v>464</v>
      </c>
      <c r="G2769" s="2">
        <v>16903</v>
      </c>
      <c r="H2769" s="2">
        <v>219</v>
      </c>
      <c r="I2769">
        <f t="shared" si="86"/>
        <v>88.999999999999787</v>
      </c>
      <c r="J2769">
        <f t="shared" si="87"/>
        <v>18.55795516675779</v>
      </c>
    </row>
    <row r="2770" spans="1:10" ht="12.75" x14ac:dyDescent="0.2">
      <c r="A2770" s="2">
        <v>39</v>
      </c>
      <c r="B2770" s="2" t="s">
        <v>105</v>
      </c>
      <c r="C2770" s="3">
        <v>42498</v>
      </c>
      <c r="D2770" s="2" t="s">
        <v>28</v>
      </c>
      <c r="E2770" s="2">
        <v>0.48404255319148898</v>
      </c>
      <c r="F2770" s="2">
        <v>382</v>
      </c>
      <c r="G2770" s="2">
        <v>15635</v>
      </c>
      <c r="H2770" s="2">
        <v>188</v>
      </c>
      <c r="I2770">
        <f t="shared" si="86"/>
        <v>90.999999999999929</v>
      </c>
      <c r="J2770">
        <f t="shared" si="87"/>
        <v>18.55795516675779</v>
      </c>
    </row>
    <row r="2771" spans="1:10" ht="12.75" x14ac:dyDescent="0.2">
      <c r="A2771" s="2">
        <v>40</v>
      </c>
      <c r="B2771" s="2" t="s">
        <v>107</v>
      </c>
      <c r="C2771" s="3">
        <v>42498</v>
      </c>
      <c r="D2771" s="2" t="s">
        <v>28</v>
      </c>
      <c r="E2771" s="2">
        <v>0.54010695187165703</v>
      </c>
      <c r="F2771" s="2">
        <v>1308</v>
      </c>
      <c r="G2771" s="2">
        <v>33936</v>
      </c>
      <c r="H2771" s="2">
        <v>374</v>
      </c>
      <c r="I2771">
        <f t="shared" si="86"/>
        <v>201.99999999999972</v>
      </c>
      <c r="J2771">
        <f t="shared" si="87"/>
        <v>18.55795516675779</v>
      </c>
    </row>
    <row r="2772" spans="1:10" ht="12.75" x14ac:dyDescent="0.2">
      <c r="A2772" s="2">
        <v>41</v>
      </c>
      <c r="B2772" s="2" t="s">
        <v>108</v>
      </c>
      <c r="C2772" s="3">
        <v>42498</v>
      </c>
      <c r="D2772" s="2" t="s">
        <v>28</v>
      </c>
      <c r="E2772" s="2">
        <v>0.55350553505535005</v>
      </c>
      <c r="F2772" s="2">
        <v>509</v>
      </c>
      <c r="G2772" s="2">
        <v>24168</v>
      </c>
      <c r="H2772" s="2">
        <v>271</v>
      </c>
      <c r="I2772">
        <f t="shared" si="86"/>
        <v>149.99999999999986</v>
      </c>
      <c r="J2772">
        <f t="shared" si="87"/>
        <v>18.55795516675779</v>
      </c>
    </row>
    <row r="2773" spans="1:10" ht="12.75" x14ac:dyDescent="0.2">
      <c r="A2773" s="2">
        <v>42</v>
      </c>
      <c r="B2773" s="2" t="s">
        <v>109</v>
      </c>
      <c r="C2773" s="3">
        <v>42498</v>
      </c>
      <c r="D2773" s="2" t="s">
        <v>28</v>
      </c>
      <c r="E2773" s="2">
        <v>0.46488294314381201</v>
      </c>
      <c r="F2773" s="2">
        <v>521</v>
      </c>
      <c r="G2773" s="2">
        <v>24692</v>
      </c>
      <c r="H2773" s="2">
        <v>299</v>
      </c>
      <c r="I2773">
        <f t="shared" si="86"/>
        <v>138.9999999999998</v>
      </c>
      <c r="J2773">
        <f t="shared" si="87"/>
        <v>18.55795516675779</v>
      </c>
    </row>
    <row r="2774" spans="1:10" ht="12.75" x14ac:dyDescent="0.2">
      <c r="A2774" s="2">
        <v>43</v>
      </c>
      <c r="B2774" s="2" t="s">
        <v>110</v>
      </c>
      <c r="C2774" s="3">
        <v>42498</v>
      </c>
      <c r="D2774" s="2" t="s">
        <v>28</v>
      </c>
      <c r="E2774" s="2">
        <v>0.54545454545454497</v>
      </c>
      <c r="F2774" s="2">
        <v>643</v>
      </c>
      <c r="G2774" s="2">
        <v>26697</v>
      </c>
      <c r="H2774" s="2">
        <v>308</v>
      </c>
      <c r="I2774">
        <f t="shared" si="86"/>
        <v>167.99999999999986</v>
      </c>
      <c r="J2774">
        <f t="shared" si="87"/>
        <v>18.55795516675779</v>
      </c>
    </row>
    <row r="2775" spans="1:10" ht="12.75" x14ac:dyDescent="0.2">
      <c r="A2775" s="2">
        <v>44</v>
      </c>
      <c r="B2775" s="2" t="s">
        <v>112</v>
      </c>
      <c r="C2775" s="3">
        <v>42498</v>
      </c>
      <c r="D2775" s="2" t="s">
        <v>28</v>
      </c>
      <c r="E2775" s="2">
        <v>0.53488372093023195</v>
      </c>
      <c r="F2775" s="2">
        <v>943</v>
      </c>
      <c r="G2775" s="2">
        <v>22155</v>
      </c>
      <c r="H2775" s="2">
        <v>258</v>
      </c>
      <c r="I2775">
        <f t="shared" si="86"/>
        <v>137.99999999999986</v>
      </c>
      <c r="J2775">
        <f t="shared" si="87"/>
        <v>18.55795516675779</v>
      </c>
    </row>
    <row r="2776" spans="1:10" ht="12.75" x14ac:dyDescent="0.2">
      <c r="A2776" s="2">
        <v>45</v>
      </c>
      <c r="B2776" s="2" t="s">
        <v>113</v>
      </c>
      <c r="C2776" s="3">
        <v>42498</v>
      </c>
      <c r="D2776" s="2" t="s">
        <v>28</v>
      </c>
      <c r="E2776" s="2">
        <v>0.553235908141962</v>
      </c>
      <c r="F2776" s="2">
        <v>2621</v>
      </c>
      <c r="G2776" s="2">
        <v>42780</v>
      </c>
      <c r="H2776" s="2">
        <v>479</v>
      </c>
      <c r="I2776">
        <f t="shared" si="86"/>
        <v>264.99999999999977</v>
      </c>
      <c r="J2776">
        <f t="shared" si="87"/>
        <v>18.55795516675779</v>
      </c>
    </row>
    <row r="2777" spans="1:10" ht="12.75" x14ac:dyDescent="0.2">
      <c r="A2777" s="2">
        <v>48</v>
      </c>
      <c r="B2777" s="2" t="s">
        <v>115</v>
      </c>
      <c r="C2777" s="3">
        <v>42498</v>
      </c>
      <c r="D2777" s="2" t="s">
        <v>28</v>
      </c>
      <c r="E2777" s="2">
        <v>0.51808972503617901</v>
      </c>
      <c r="F2777" s="2">
        <v>13853</v>
      </c>
      <c r="G2777" s="2">
        <v>58790</v>
      </c>
      <c r="H2777" s="2">
        <v>691</v>
      </c>
      <c r="I2777">
        <f t="shared" si="86"/>
        <v>357.99999999999972</v>
      </c>
      <c r="J2777">
        <f t="shared" si="87"/>
        <v>18.55795516675779</v>
      </c>
    </row>
    <row r="2778" spans="1:10" ht="12.75" x14ac:dyDescent="0.2">
      <c r="A2778" s="2">
        <v>50</v>
      </c>
      <c r="B2778" s="2" t="s">
        <v>116</v>
      </c>
      <c r="C2778" s="3">
        <v>42498</v>
      </c>
      <c r="D2778" s="2" t="s">
        <v>28</v>
      </c>
      <c r="E2778" s="2">
        <v>0.49326145552560602</v>
      </c>
      <c r="F2778" s="2">
        <v>14195</v>
      </c>
      <c r="G2778" s="2">
        <v>59123</v>
      </c>
      <c r="H2778" s="2">
        <v>742</v>
      </c>
      <c r="I2778">
        <f t="shared" si="86"/>
        <v>365.99999999999966</v>
      </c>
      <c r="J2778">
        <f t="shared" si="87"/>
        <v>18.55795516675779</v>
      </c>
    </row>
    <row r="2779" spans="1:10" ht="12.75" x14ac:dyDescent="0.2">
      <c r="A2779" s="2">
        <v>51</v>
      </c>
      <c r="B2779" s="2" t="s">
        <v>117</v>
      </c>
      <c r="C2779" s="3">
        <v>42498</v>
      </c>
      <c r="D2779" s="2" t="s">
        <v>28</v>
      </c>
      <c r="E2779" s="2">
        <v>0.48565121412803502</v>
      </c>
      <c r="F2779" s="2">
        <v>1084</v>
      </c>
      <c r="G2779" s="2">
        <v>36256</v>
      </c>
      <c r="H2779" s="2">
        <v>453</v>
      </c>
      <c r="I2779">
        <f t="shared" si="86"/>
        <v>219.99999999999986</v>
      </c>
      <c r="J2779">
        <f t="shared" si="87"/>
        <v>18.55795516675779</v>
      </c>
    </row>
    <row r="2780" spans="1:10" ht="12.75" x14ac:dyDescent="0.2">
      <c r="A2780" s="2">
        <v>53</v>
      </c>
      <c r="B2780" s="2" t="s">
        <v>12</v>
      </c>
      <c r="C2780" s="3">
        <v>42498</v>
      </c>
      <c r="D2780" s="2" t="s">
        <v>28</v>
      </c>
      <c r="E2780" s="2">
        <v>0.53371868978805304</v>
      </c>
      <c r="F2780" s="2">
        <v>2324</v>
      </c>
      <c r="G2780" s="2">
        <v>43109</v>
      </c>
      <c r="H2780" s="2">
        <v>519</v>
      </c>
      <c r="I2780">
        <f t="shared" si="86"/>
        <v>276.99999999999955</v>
      </c>
      <c r="J2780">
        <f t="shared" si="87"/>
        <v>18.55795516675779</v>
      </c>
    </row>
    <row r="2781" spans="1:10" ht="12.75" x14ac:dyDescent="0.2">
      <c r="A2781" s="2">
        <v>54</v>
      </c>
      <c r="B2781" s="2" t="s">
        <v>50</v>
      </c>
      <c r="C2781" s="3">
        <v>42498</v>
      </c>
      <c r="D2781" s="2" t="s">
        <v>28</v>
      </c>
      <c r="E2781" s="2">
        <v>0.48536585365853602</v>
      </c>
      <c r="F2781" s="2">
        <v>1303</v>
      </c>
      <c r="G2781" s="2">
        <v>33676</v>
      </c>
      <c r="H2781" s="2">
        <v>410</v>
      </c>
      <c r="I2781">
        <f t="shared" si="86"/>
        <v>198.99999999999977</v>
      </c>
      <c r="J2781">
        <f t="shared" si="87"/>
        <v>18.55795516675779</v>
      </c>
    </row>
    <row r="2782" spans="1:10" ht="12.75" x14ac:dyDescent="0.2">
      <c r="A2782" s="2">
        <v>55</v>
      </c>
      <c r="B2782" s="2" t="s">
        <v>121</v>
      </c>
      <c r="C2782" s="3">
        <v>42498</v>
      </c>
      <c r="D2782" s="2" t="s">
        <v>28</v>
      </c>
      <c r="E2782" s="2">
        <v>0.49551569506726401</v>
      </c>
      <c r="F2782" s="2">
        <v>1721</v>
      </c>
      <c r="G2782" s="2">
        <v>35659</v>
      </c>
      <c r="H2782" s="2">
        <v>446</v>
      </c>
      <c r="I2782">
        <f t="shared" si="86"/>
        <v>220.99999999999974</v>
      </c>
      <c r="J2782">
        <f t="shared" si="87"/>
        <v>18.55795516675779</v>
      </c>
    </row>
    <row r="2783" spans="1:10" ht="12.75" x14ac:dyDescent="0.2">
      <c r="A2783" s="2">
        <v>56</v>
      </c>
      <c r="B2783" s="2" t="s">
        <v>122</v>
      </c>
      <c r="C2783" s="3">
        <v>42498</v>
      </c>
      <c r="D2783" s="2" t="s">
        <v>28</v>
      </c>
      <c r="E2783" s="2">
        <v>0.45967741935483802</v>
      </c>
      <c r="F2783" s="2">
        <v>259</v>
      </c>
      <c r="G2783" s="2">
        <v>9809</v>
      </c>
      <c r="H2783" s="2">
        <v>124</v>
      </c>
      <c r="I2783">
        <f t="shared" si="86"/>
        <v>56.999999999999915</v>
      </c>
      <c r="J2783">
        <f t="shared" si="87"/>
        <v>18.55795516675779</v>
      </c>
    </row>
    <row r="2784" spans="1:10" ht="12.75" x14ac:dyDescent="0.2">
      <c r="A2784" s="2">
        <v>57</v>
      </c>
      <c r="B2784" s="2" t="s">
        <v>124</v>
      </c>
      <c r="C2784" s="3">
        <v>42498</v>
      </c>
      <c r="D2784" s="2" t="s">
        <v>28</v>
      </c>
      <c r="E2784" s="2">
        <v>0.66666666666666596</v>
      </c>
      <c r="F2784" s="2">
        <v>320</v>
      </c>
      <c r="G2784" s="2">
        <v>18296</v>
      </c>
      <c r="H2784" s="2">
        <v>186</v>
      </c>
      <c r="I2784">
        <f t="shared" si="86"/>
        <v>123.99999999999987</v>
      </c>
      <c r="J2784">
        <f t="shared" si="87"/>
        <v>18.55795516675779</v>
      </c>
    </row>
    <row r="2785" spans="1:10" ht="12.75" x14ac:dyDescent="0.2">
      <c r="A2785" s="2">
        <v>58</v>
      </c>
      <c r="B2785" s="2" t="s">
        <v>114</v>
      </c>
      <c r="C2785" s="3">
        <v>42498</v>
      </c>
      <c r="D2785" s="2" t="s">
        <v>28</v>
      </c>
      <c r="E2785" s="2">
        <v>0.487341772151898</v>
      </c>
      <c r="F2785" s="2">
        <v>141</v>
      </c>
      <c r="G2785" s="2">
        <v>13186</v>
      </c>
      <c r="H2785" s="2">
        <v>158</v>
      </c>
      <c r="I2785">
        <f t="shared" si="86"/>
        <v>76.999999999999886</v>
      </c>
      <c r="J2785">
        <f t="shared" si="87"/>
        <v>18.55795516675779</v>
      </c>
    </row>
    <row r="2786" spans="1:10" ht="12.75" x14ac:dyDescent="0.2">
      <c r="A2786" s="2">
        <v>59</v>
      </c>
      <c r="B2786" s="2" t="s">
        <v>126</v>
      </c>
      <c r="C2786" s="3">
        <v>42498</v>
      </c>
      <c r="D2786" s="2" t="s">
        <v>28</v>
      </c>
      <c r="E2786" s="2">
        <v>0.56084656084656004</v>
      </c>
      <c r="F2786" s="2">
        <v>0</v>
      </c>
      <c r="G2786" s="2">
        <v>17760</v>
      </c>
      <c r="H2786" s="2">
        <v>189</v>
      </c>
      <c r="I2786">
        <f t="shared" si="86"/>
        <v>105.99999999999984</v>
      </c>
      <c r="J2786">
        <f t="shared" si="87"/>
        <v>18.55795516675779</v>
      </c>
    </row>
    <row r="2787" spans="1:10" ht="12.75" x14ac:dyDescent="0.2">
      <c r="A2787" s="2">
        <v>60</v>
      </c>
      <c r="B2787" s="2" t="s">
        <v>111</v>
      </c>
      <c r="C2787" s="3">
        <v>42498</v>
      </c>
      <c r="D2787" s="2" t="s">
        <v>28</v>
      </c>
      <c r="E2787" s="2">
        <v>0.45454545454545398</v>
      </c>
      <c r="F2787" s="2">
        <v>57</v>
      </c>
      <c r="G2787" s="2">
        <v>10119</v>
      </c>
      <c r="H2787" s="2">
        <v>132</v>
      </c>
      <c r="I2787">
        <f t="shared" si="86"/>
        <v>59.999999999999922</v>
      </c>
      <c r="J2787">
        <f t="shared" si="87"/>
        <v>18.55795516675779</v>
      </c>
    </row>
    <row r="2788" spans="1:10" ht="12.75" x14ac:dyDescent="0.2">
      <c r="A2788" s="2">
        <v>61</v>
      </c>
      <c r="B2788" s="2" t="s">
        <v>127</v>
      </c>
      <c r="C2788" s="3">
        <v>42498</v>
      </c>
      <c r="D2788" s="2" t="s">
        <v>28</v>
      </c>
      <c r="E2788" s="2">
        <v>0.53488372093023195</v>
      </c>
      <c r="F2788" s="2">
        <v>638</v>
      </c>
      <c r="G2788" s="2">
        <v>26368</v>
      </c>
      <c r="H2788" s="2">
        <v>301</v>
      </c>
      <c r="I2788">
        <f t="shared" si="86"/>
        <v>160.99999999999983</v>
      </c>
      <c r="J2788">
        <f t="shared" si="87"/>
        <v>18.55795516675779</v>
      </c>
    </row>
    <row r="2789" spans="1:10" ht="12.75" x14ac:dyDescent="0.2">
      <c r="A2789" s="2">
        <v>62</v>
      </c>
      <c r="B2789" s="2" t="s">
        <v>91</v>
      </c>
      <c r="C2789" s="3">
        <v>42498</v>
      </c>
      <c r="D2789" s="2" t="s">
        <v>28</v>
      </c>
      <c r="E2789" s="2">
        <v>0.52173913043478204</v>
      </c>
      <c r="F2789" s="2">
        <v>716</v>
      </c>
      <c r="G2789" s="2">
        <v>21914</v>
      </c>
      <c r="H2789" s="2">
        <v>253</v>
      </c>
      <c r="I2789">
        <f t="shared" si="86"/>
        <v>131.99999999999986</v>
      </c>
      <c r="J2789">
        <f t="shared" si="87"/>
        <v>18.55795516675779</v>
      </c>
    </row>
    <row r="2790" spans="1:10" ht="12.75" x14ac:dyDescent="0.2">
      <c r="A2790" s="2">
        <v>63</v>
      </c>
      <c r="B2790" s="2" t="s">
        <v>128</v>
      </c>
      <c r="C2790" s="3">
        <v>42498</v>
      </c>
      <c r="D2790" s="2" t="s">
        <v>28</v>
      </c>
      <c r="E2790" s="2">
        <v>0.52117263843648198</v>
      </c>
      <c r="F2790" s="2">
        <v>158</v>
      </c>
      <c r="G2790" s="2">
        <v>27336</v>
      </c>
      <c r="H2790" s="2">
        <v>307</v>
      </c>
      <c r="I2790">
        <f t="shared" si="86"/>
        <v>159.99999999999997</v>
      </c>
      <c r="J2790">
        <f t="shared" si="87"/>
        <v>18.55795516675779</v>
      </c>
    </row>
    <row r="2791" spans="1:10" ht="12.75" x14ac:dyDescent="0.2">
      <c r="A2791" s="2">
        <v>64</v>
      </c>
      <c r="B2791" s="2" t="s">
        <v>30</v>
      </c>
      <c r="C2791" s="3">
        <v>42498</v>
      </c>
      <c r="D2791" s="2" t="s">
        <v>28</v>
      </c>
      <c r="E2791" s="2">
        <v>0.39123867069486401</v>
      </c>
      <c r="F2791" s="2">
        <v>11611</v>
      </c>
      <c r="G2791" s="2">
        <v>49370</v>
      </c>
      <c r="H2791" s="2">
        <v>662</v>
      </c>
      <c r="I2791">
        <f t="shared" si="86"/>
        <v>259</v>
      </c>
      <c r="J2791">
        <f t="shared" si="87"/>
        <v>18.55795516675779</v>
      </c>
    </row>
    <row r="2792" spans="1:10" ht="12.75" x14ac:dyDescent="0.2">
      <c r="A2792" s="2">
        <v>67</v>
      </c>
      <c r="B2792" s="2" t="s">
        <v>129</v>
      </c>
      <c r="C2792" s="3">
        <v>42498</v>
      </c>
      <c r="D2792" s="2" t="s">
        <v>28</v>
      </c>
      <c r="E2792" s="2">
        <v>0.467605633802816</v>
      </c>
      <c r="F2792" s="2">
        <v>1157</v>
      </c>
      <c r="G2792" s="2">
        <v>27382</v>
      </c>
      <c r="H2792" s="2">
        <v>355</v>
      </c>
      <c r="I2792">
        <f t="shared" si="86"/>
        <v>165.99999999999969</v>
      </c>
      <c r="J2792">
        <f t="shared" si="87"/>
        <v>18.55795516675779</v>
      </c>
    </row>
    <row r="2793" spans="1:10" ht="12.75" x14ac:dyDescent="0.2">
      <c r="A2793" s="2">
        <v>68</v>
      </c>
      <c r="B2793" s="2" t="s">
        <v>130</v>
      </c>
      <c r="C2793" s="3">
        <v>42498</v>
      </c>
      <c r="D2793" s="2" t="s">
        <v>28</v>
      </c>
      <c r="E2793" s="2">
        <v>0.47239263803680898</v>
      </c>
      <c r="F2793" s="2">
        <v>0</v>
      </c>
      <c r="G2793" s="2">
        <v>13129</v>
      </c>
      <c r="H2793" s="2">
        <v>163</v>
      </c>
      <c r="I2793">
        <f t="shared" si="86"/>
        <v>76.999999999999858</v>
      </c>
      <c r="J2793">
        <f t="shared" si="87"/>
        <v>18.55795516675779</v>
      </c>
    </row>
    <row r="2794" spans="1:10" ht="12.75" x14ac:dyDescent="0.2">
      <c r="A2794" s="2">
        <v>69</v>
      </c>
      <c r="B2794" s="2" t="s">
        <v>131</v>
      </c>
      <c r="C2794" s="3">
        <v>42498</v>
      </c>
      <c r="D2794" s="2" t="s">
        <v>28</v>
      </c>
      <c r="E2794" s="2">
        <v>0.43283582089552203</v>
      </c>
      <c r="F2794" s="2">
        <v>331</v>
      </c>
      <c r="G2794" s="2">
        <v>15392</v>
      </c>
      <c r="H2794" s="2">
        <v>201</v>
      </c>
      <c r="I2794">
        <f t="shared" si="86"/>
        <v>86.999999999999929</v>
      </c>
      <c r="J2794">
        <f t="shared" si="87"/>
        <v>18.55795516675779</v>
      </c>
    </row>
    <row r="2795" spans="1:10" ht="12.75" x14ac:dyDescent="0.2">
      <c r="A2795" s="2">
        <v>72</v>
      </c>
      <c r="B2795" s="2" t="s">
        <v>132</v>
      </c>
      <c r="C2795" s="3">
        <v>42498</v>
      </c>
      <c r="D2795" s="2" t="s">
        <v>28</v>
      </c>
      <c r="E2795" s="2">
        <v>0.57142857142857095</v>
      </c>
      <c r="F2795" s="2">
        <v>0</v>
      </c>
      <c r="G2795" s="2">
        <v>6269</v>
      </c>
      <c r="H2795" s="2">
        <v>70</v>
      </c>
      <c r="I2795">
        <f t="shared" si="86"/>
        <v>39.999999999999964</v>
      </c>
      <c r="J2795">
        <f t="shared" si="87"/>
        <v>18.55795516675779</v>
      </c>
    </row>
    <row r="2796" spans="1:10" ht="12.75" x14ac:dyDescent="0.2">
      <c r="A2796" s="2">
        <v>74</v>
      </c>
      <c r="B2796" s="2" t="s">
        <v>125</v>
      </c>
      <c r="C2796" s="3">
        <v>42498</v>
      </c>
      <c r="D2796" s="2" t="s">
        <v>28</v>
      </c>
      <c r="E2796" s="2">
        <v>0.63095238095238004</v>
      </c>
      <c r="F2796" s="2">
        <v>1174</v>
      </c>
      <c r="G2796" s="2">
        <v>35170</v>
      </c>
      <c r="H2796" s="2">
        <v>336</v>
      </c>
      <c r="I2796">
        <f t="shared" si="86"/>
        <v>211.99999999999969</v>
      </c>
      <c r="J2796">
        <f t="shared" si="87"/>
        <v>18.55795516675779</v>
      </c>
    </row>
    <row r="2797" spans="1:10" ht="12.75" x14ac:dyDescent="0.2">
      <c r="A2797" s="2">
        <v>75</v>
      </c>
      <c r="B2797" s="2" t="s">
        <v>106</v>
      </c>
      <c r="C2797" s="3">
        <v>42498</v>
      </c>
      <c r="D2797" s="2" t="s">
        <v>28</v>
      </c>
      <c r="E2797" s="2">
        <v>0.475362318840579</v>
      </c>
      <c r="F2797" s="2">
        <v>1087</v>
      </c>
      <c r="G2797" s="2">
        <v>28433</v>
      </c>
      <c r="H2797" s="2">
        <v>345</v>
      </c>
      <c r="I2797">
        <f t="shared" si="86"/>
        <v>163.99999999999974</v>
      </c>
      <c r="J2797">
        <f t="shared" si="87"/>
        <v>18.55795516675779</v>
      </c>
    </row>
    <row r="2798" spans="1:10" ht="12.75" x14ac:dyDescent="0.2">
      <c r="A2798" s="2">
        <v>76</v>
      </c>
      <c r="B2798" s="2" t="s">
        <v>119</v>
      </c>
      <c r="C2798" s="3">
        <v>42498</v>
      </c>
      <c r="D2798" s="2" t="s">
        <v>28</v>
      </c>
      <c r="E2798" s="2">
        <v>0.39655172413793099</v>
      </c>
      <c r="F2798" s="2">
        <v>1174</v>
      </c>
      <c r="G2798" s="2">
        <v>38658</v>
      </c>
      <c r="H2798" s="2">
        <v>464</v>
      </c>
      <c r="I2798">
        <f t="shared" si="86"/>
        <v>183.99999999999997</v>
      </c>
      <c r="J2798">
        <f t="shared" si="87"/>
        <v>18.55795516675779</v>
      </c>
    </row>
    <row r="2799" spans="1:10" ht="12.75" x14ac:dyDescent="0.2">
      <c r="A2799" s="2">
        <v>77</v>
      </c>
      <c r="B2799" s="2" t="s">
        <v>134</v>
      </c>
      <c r="C2799" s="3">
        <v>42498</v>
      </c>
      <c r="D2799" s="2" t="s">
        <v>28</v>
      </c>
      <c r="E2799" s="2">
        <v>0.36799999999999999</v>
      </c>
      <c r="F2799" s="2">
        <v>658</v>
      </c>
      <c r="G2799" s="2">
        <v>9135</v>
      </c>
      <c r="H2799" s="2">
        <v>125</v>
      </c>
      <c r="I2799">
        <f t="shared" si="86"/>
        <v>46</v>
      </c>
      <c r="J2799">
        <f t="shared" si="87"/>
        <v>18.55795516675779</v>
      </c>
    </row>
    <row r="2800" spans="1:10" ht="12.75" x14ac:dyDescent="0.2">
      <c r="A2800" s="2">
        <v>78</v>
      </c>
      <c r="B2800" s="2" t="s">
        <v>95</v>
      </c>
      <c r="C2800" s="3">
        <v>42498</v>
      </c>
      <c r="D2800" s="2" t="s">
        <v>28</v>
      </c>
      <c r="E2800" s="2">
        <v>0.40063091482649799</v>
      </c>
      <c r="F2800" s="2">
        <v>2481</v>
      </c>
      <c r="G2800" s="2">
        <v>23660</v>
      </c>
      <c r="H2800" s="2">
        <v>317</v>
      </c>
      <c r="I2800">
        <f t="shared" si="86"/>
        <v>126.99999999999986</v>
      </c>
      <c r="J2800">
        <f t="shared" si="87"/>
        <v>18.55795516675779</v>
      </c>
    </row>
    <row r="2801" spans="1:10" ht="12.75" x14ac:dyDescent="0.2">
      <c r="A2801" s="2">
        <v>79</v>
      </c>
      <c r="B2801" s="2" t="s">
        <v>137</v>
      </c>
      <c r="C2801" s="3">
        <v>42498</v>
      </c>
      <c r="D2801" s="2" t="s">
        <v>28</v>
      </c>
      <c r="E2801" s="2">
        <v>0.50996015936254901</v>
      </c>
      <c r="F2801" s="2">
        <v>203</v>
      </c>
      <c r="G2801" s="2">
        <v>20196</v>
      </c>
      <c r="H2801" s="2">
        <v>251</v>
      </c>
      <c r="I2801">
        <f t="shared" si="86"/>
        <v>127.9999999999998</v>
      </c>
      <c r="J2801">
        <f t="shared" si="87"/>
        <v>18.55795516675779</v>
      </c>
    </row>
    <row r="2802" spans="1:10" ht="12.75" x14ac:dyDescent="0.2">
      <c r="A2802" s="2">
        <v>80</v>
      </c>
      <c r="B2802" s="2" t="s">
        <v>135</v>
      </c>
      <c r="C2802" s="3">
        <v>42498</v>
      </c>
      <c r="D2802" s="2" t="s">
        <v>28</v>
      </c>
      <c r="E2802" s="2">
        <v>0.42857142857142799</v>
      </c>
      <c r="F2802" s="2">
        <v>375</v>
      </c>
      <c r="G2802" s="2">
        <v>18257</v>
      </c>
      <c r="H2802" s="2">
        <v>245</v>
      </c>
      <c r="I2802">
        <f t="shared" si="86"/>
        <v>104.99999999999986</v>
      </c>
      <c r="J2802">
        <f t="shared" si="87"/>
        <v>18.55795516675779</v>
      </c>
    </row>
    <row r="2803" spans="1:10" ht="12.75" x14ac:dyDescent="0.2">
      <c r="A2803" s="2">
        <v>81</v>
      </c>
      <c r="B2803" s="2" t="s">
        <v>133</v>
      </c>
      <c r="C2803" s="3">
        <v>42498</v>
      </c>
      <c r="D2803" s="2" t="s">
        <v>28</v>
      </c>
      <c r="E2803" s="2">
        <v>0.50947368421052597</v>
      </c>
      <c r="F2803" s="2">
        <v>2291</v>
      </c>
      <c r="G2803" s="2">
        <v>39990</v>
      </c>
      <c r="H2803" s="2">
        <v>475</v>
      </c>
      <c r="I2803">
        <f t="shared" si="86"/>
        <v>241.99999999999983</v>
      </c>
      <c r="J2803">
        <f t="shared" si="87"/>
        <v>18.55795516675779</v>
      </c>
    </row>
    <row r="2804" spans="1:10" ht="12.75" x14ac:dyDescent="0.2">
      <c r="A2804" s="2">
        <v>82</v>
      </c>
      <c r="B2804" s="2" t="s">
        <v>139</v>
      </c>
      <c r="C2804" s="3">
        <v>42498</v>
      </c>
      <c r="D2804" s="2" t="s">
        <v>28</v>
      </c>
      <c r="E2804" s="2">
        <v>0.48181818181818098</v>
      </c>
      <c r="F2804" s="2">
        <v>357</v>
      </c>
      <c r="G2804" s="2">
        <v>9308</v>
      </c>
      <c r="H2804" s="2">
        <v>110</v>
      </c>
      <c r="I2804">
        <f t="shared" si="86"/>
        <v>52.999999999999908</v>
      </c>
      <c r="J2804">
        <f t="shared" si="87"/>
        <v>18.55795516675779</v>
      </c>
    </row>
    <row r="2805" spans="1:10" ht="12.75" x14ac:dyDescent="0.2">
      <c r="A2805" s="2">
        <v>83</v>
      </c>
      <c r="B2805" s="2" t="s">
        <v>140</v>
      </c>
      <c r="C2805" s="3">
        <v>42498</v>
      </c>
      <c r="D2805" s="2" t="s">
        <v>28</v>
      </c>
      <c r="E2805" s="2">
        <v>0.52747252747252704</v>
      </c>
      <c r="F2805" s="2">
        <v>51</v>
      </c>
      <c r="G2805" s="2">
        <v>7176</v>
      </c>
      <c r="H2805" s="2">
        <v>91</v>
      </c>
      <c r="I2805">
        <f t="shared" si="86"/>
        <v>47.999999999999957</v>
      </c>
      <c r="J2805">
        <f t="shared" si="87"/>
        <v>18.55795516675779</v>
      </c>
    </row>
    <row r="2806" spans="1:10" ht="12.75" x14ac:dyDescent="0.2">
      <c r="A2806" s="2">
        <v>84</v>
      </c>
      <c r="B2806" s="2" t="s">
        <v>142</v>
      </c>
      <c r="C2806" s="3">
        <v>42498</v>
      </c>
      <c r="D2806" s="2" t="s">
        <v>28</v>
      </c>
      <c r="E2806" s="2">
        <v>0.36956521739130399</v>
      </c>
      <c r="F2806" s="2">
        <v>559</v>
      </c>
      <c r="G2806" s="2">
        <v>14835</v>
      </c>
      <c r="H2806" s="2">
        <v>230</v>
      </c>
      <c r="I2806">
        <f t="shared" si="86"/>
        <v>84.999999999999915</v>
      </c>
      <c r="J2806">
        <f t="shared" si="87"/>
        <v>18.55795516675779</v>
      </c>
    </row>
    <row r="2807" spans="1:10" ht="12.75" x14ac:dyDescent="0.2">
      <c r="A2807" s="2">
        <v>85</v>
      </c>
      <c r="B2807" s="2" t="s">
        <v>85</v>
      </c>
      <c r="C2807" s="3">
        <v>42498</v>
      </c>
      <c r="D2807" s="2" t="s">
        <v>28</v>
      </c>
      <c r="E2807" s="2">
        <v>0.50574712643678099</v>
      </c>
      <c r="F2807" s="2">
        <v>47</v>
      </c>
      <c r="G2807" s="2">
        <v>13583</v>
      </c>
      <c r="H2807" s="2">
        <v>174</v>
      </c>
      <c r="I2807">
        <f t="shared" si="86"/>
        <v>87.999999999999886</v>
      </c>
      <c r="J2807">
        <f t="shared" si="87"/>
        <v>18.55795516675779</v>
      </c>
    </row>
    <row r="2808" spans="1:10" ht="12.75" x14ac:dyDescent="0.2">
      <c r="A2808" s="2">
        <v>86</v>
      </c>
      <c r="B2808" s="2" t="s">
        <v>141</v>
      </c>
      <c r="C2808" s="3">
        <v>42498</v>
      </c>
      <c r="D2808" s="2" t="s">
        <v>28</v>
      </c>
      <c r="E2808" s="2">
        <v>0.52564102564102499</v>
      </c>
      <c r="F2808" s="2">
        <v>6456</v>
      </c>
      <c r="G2808" s="2">
        <v>46909</v>
      </c>
      <c r="H2808" s="2">
        <v>546</v>
      </c>
      <c r="I2808">
        <f t="shared" si="86"/>
        <v>286.99999999999966</v>
      </c>
      <c r="J2808">
        <f t="shared" si="87"/>
        <v>18.55795516675779</v>
      </c>
    </row>
    <row r="2809" spans="1:10" ht="12.75" x14ac:dyDescent="0.2">
      <c r="A2809" s="2">
        <v>89</v>
      </c>
      <c r="B2809" s="2" t="s">
        <v>89</v>
      </c>
      <c r="C2809" s="3">
        <v>42498</v>
      </c>
      <c r="D2809" s="2" t="s">
        <v>28</v>
      </c>
      <c r="E2809" s="2">
        <v>0.55000000000000004</v>
      </c>
      <c r="F2809" s="2">
        <v>259</v>
      </c>
      <c r="G2809" s="2">
        <v>23750</v>
      </c>
      <c r="H2809" s="2">
        <v>260</v>
      </c>
      <c r="I2809">
        <f t="shared" si="86"/>
        <v>143</v>
      </c>
      <c r="J2809">
        <f t="shared" si="87"/>
        <v>18.55795516675779</v>
      </c>
    </row>
    <row r="2810" spans="1:10" ht="12.75" x14ac:dyDescent="0.2">
      <c r="A2810" s="2">
        <v>90</v>
      </c>
      <c r="B2810" s="2" t="s">
        <v>145</v>
      </c>
      <c r="C2810" s="3">
        <v>42498</v>
      </c>
      <c r="D2810" s="2" t="s">
        <v>28</v>
      </c>
      <c r="E2810" s="2">
        <v>0.63181818181818095</v>
      </c>
      <c r="F2810" s="2">
        <v>112</v>
      </c>
      <c r="G2810" s="2">
        <v>19714</v>
      </c>
      <c r="H2810" s="2">
        <v>220</v>
      </c>
      <c r="I2810">
        <f t="shared" si="86"/>
        <v>138.9999999999998</v>
      </c>
      <c r="J2810">
        <f t="shared" si="87"/>
        <v>18.55795516675779</v>
      </c>
    </row>
    <row r="2811" spans="1:10" ht="12.75" x14ac:dyDescent="0.2">
      <c r="A2811" s="2">
        <v>91</v>
      </c>
      <c r="B2811" s="2" t="s">
        <v>146</v>
      </c>
      <c r="C2811" s="3">
        <v>42498</v>
      </c>
      <c r="D2811" s="2" t="s">
        <v>28</v>
      </c>
      <c r="E2811" s="2">
        <v>0.52838427947598199</v>
      </c>
      <c r="F2811" s="2">
        <v>755</v>
      </c>
      <c r="G2811" s="2">
        <v>19292</v>
      </c>
      <c r="H2811" s="2">
        <v>229</v>
      </c>
      <c r="I2811">
        <f t="shared" si="86"/>
        <v>120.99999999999987</v>
      </c>
      <c r="J2811">
        <f t="shared" si="87"/>
        <v>18.55795516675779</v>
      </c>
    </row>
    <row r="2812" spans="1:10" ht="12.75" x14ac:dyDescent="0.2">
      <c r="A2812" s="2">
        <v>92</v>
      </c>
      <c r="B2812" s="2" t="s">
        <v>147</v>
      </c>
      <c r="C2812" s="3">
        <v>42498</v>
      </c>
      <c r="D2812" s="2" t="s">
        <v>28</v>
      </c>
      <c r="E2812" s="2">
        <v>0.41532258064516098</v>
      </c>
      <c r="F2812" s="2">
        <v>587</v>
      </c>
      <c r="G2812" s="2">
        <v>17953</v>
      </c>
      <c r="H2812" s="2">
        <v>248</v>
      </c>
      <c r="I2812">
        <f t="shared" si="86"/>
        <v>102.99999999999993</v>
      </c>
      <c r="J2812">
        <f t="shared" si="87"/>
        <v>18.55795516675779</v>
      </c>
    </row>
    <row r="2813" spans="1:10" ht="12.75" x14ac:dyDescent="0.2">
      <c r="A2813" s="2">
        <v>96</v>
      </c>
      <c r="B2813" s="2" t="s">
        <v>148</v>
      </c>
      <c r="C2813" s="3">
        <v>42498</v>
      </c>
      <c r="D2813" s="2" t="s">
        <v>28</v>
      </c>
      <c r="E2813" s="2">
        <v>0.55594405594405505</v>
      </c>
      <c r="F2813" s="2">
        <v>468</v>
      </c>
      <c r="G2813" s="2">
        <v>25612</v>
      </c>
      <c r="H2813" s="2">
        <v>286</v>
      </c>
      <c r="I2813">
        <f t="shared" si="86"/>
        <v>158.99999999999974</v>
      </c>
      <c r="J2813">
        <f t="shared" si="87"/>
        <v>18.55795516675779</v>
      </c>
    </row>
    <row r="2814" spans="1:10" ht="12.75" x14ac:dyDescent="0.2">
      <c r="A2814" s="2">
        <v>98</v>
      </c>
      <c r="B2814" s="2" t="s">
        <v>35</v>
      </c>
      <c r="C2814" s="3">
        <v>42498</v>
      </c>
      <c r="D2814" s="2" t="s">
        <v>28</v>
      </c>
      <c r="E2814" s="2">
        <v>0.45945945945945899</v>
      </c>
      <c r="F2814" s="2">
        <v>263</v>
      </c>
      <c r="G2814" s="2">
        <v>14197</v>
      </c>
      <c r="H2814" s="2">
        <v>185</v>
      </c>
      <c r="I2814">
        <f t="shared" si="86"/>
        <v>84.999999999999915</v>
      </c>
      <c r="J2814">
        <f t="shared" si="87"/>
        <v>18.55795516675779</v>
      </c>
    </row>
    <row r="2815" spans="1:10" ht="12.75" x14ac:dyDescent="0.2">
      <c r="A2815" s="2">
        <v>99</v>
      </c>
      <c r="B2815" s="2" t="s">
        <v>149</v>
      </c>
      <c r="C2815" s="3">
        <v>42498</v>
      </c>
      <c r="D2815" s="2" t="s">
        <v>28</v>
      </c>
      <c r="E2815" s="2">
        <v>0.56079854809437302</v>
      </c>
      <c r="F2815" s="2">
        <v>2414</v>
      </c>
      <c r="G2815" s="2">
        <v>49324</v>
      </c>
      <c r="H2815" s="2">
        <v>551</v>
      </c>
      <c r="I2815">
        <f t="shared" si="86"/>
        <v>308.99999999999955</v>
      </c>
      <c r="J2815">
        <f t="shared" si="87"/>
        <v>18.55795516675779</v>
      </c>
    </row>
    <row r="2816" spans="1:10" ht="12.75" x14ac:dyDescent="0.2">
      <c r="A2816" s="2">
        <v>101</v>
      </c>
      <c r="B2816" s="2" t="s">
        <v>150</v>
      </c>
      <c r="C2816" s="3">
        <v>42498</v>
      </c>
      <c r="D2816" s="2" t="s">
        <v>28</v>
      </c>
      <c r="E2816" s="2">
        <v>0.54609929078014097</v>
      </c>
      <c r="F2816" s="2">
        <v>782</v>
      </c>
      <c r="G2816" s="2">
        <v>24925</v>
      </c>
      <c r="H2816" s="2">
        <v>282</v>
      </c>
      <c r="I2816">
        <f t="shared" si="86"/>
        <v>153.99999999999974</v>
      </c>
      <c r="J2816">
        <f t="shared" si="87"/>
        <v>18.55795516675779</v>
      </c>
    </row>
    <row r="2817" spans="1:10" ht="12.75" x14ac:dyDescent="0.2">
      <c r="A2817" s="2">
        <v>102</v>
      </c>
      <c r="B2817" s="2" t="s">
        <v>151</v>
      </c>
      <c r="C2817" s="3">
        <v>42498</v>
      </c>
      <c r="D2817" s="2" t="s">
        <v>28</v>
      </c>
      <c r="E2817" s="2">
        <v>0.422222222222222</v>
      </c>
      <c r="F2817" s="2">
        <v>275</v>
      </c>
      <c r="G2817" s="2">
        <v>9963</v>
      </c>
      <c r="H2817" s="2">
        <v>135</v>
      </c>
      <c r="I2817">
        <f t="shared" si="86"/>
        <v>56.999999999999972</v>
      </c>
      <c r="J2817">
        <f t="shared" si="87"/>
        <v>18.55795516675779</v>
      </c>
    </row>
    <row r="2818" spans="1:10" ht="12.75" x14ac:dyDescent="0.2">
      <c r="A2818" s="2">
        <v>103</v>
      </c>
      <c r="B2818" s="2" t="s">
        <v>93</v>
      </c>
      <c r="C2818" s="3">
        <v>42498</v>
      </c>
      <c r="D2818" s="2" t="s">
        <v>28</v>
      </c>
      <c r="E2818" s="2">
        <v>0.54098360655737698</v>
      </c>
      <c r="F2818" s="2">
        <v>1464</v>
      </c>
      <c r="G2818" s="2">
        <v>36424</v>
      </c>
      <c r="H2818" s="2">
        <v>427</v>
      </c>
      <c r="I2818">
        <f t="shared" si="86"/>
        <v>230.99999999999997</v>
      </c>
      <c r="J2818">
        <f t="shared" si="87"/>
        <v>18.55795516675779</v>
      </c>
    </row>
    <row r="2819" spans="1:10" ht="12.75" x14ac:dyDescent="0.2">
      <c r="A2819" s="2">
        <v>104</v>
      </c>
      <c r="B2819" s="2" t="s">
        <v>152</v>
      </c>
      <c r="C2819" s="3">
        <v>42498</v>
      </c>
      <c r="D2819" s="2" t="s">
        <v>28</v>
      </c>
      <c r="E2819" s="2">
        <v>0.48795180722891501</v>
      </c>
      <c r="F2819" s="2">
        <v>450</v>
      </c>
      <c r="G2819" s="2">
        <v>25985</v>
      </c>
      <c r="H2819" s="2">
        <v>332</v>
      </c>
      <c r="I2819">
        <f t="shared" ref="I2819:I2882" si="88">(H2819*E2819)</f>
        <v>161.99999999999977</v>
      </c>
      <c r="J2819">
        <f t="shared" ref="J2819:J2882" si="89">SUM($F$2,$F$3511)/SUM($H$2,$H$3511)</f>
        <v>18.55795516675779</v>
      </c>
    </row>
    <row r="2820" spans="1:10" ht="12.75" x14ac:dyDescent="0.2">
      <c r="A2820" s="2">
        <v>105</v>
      </c>
      <c r="B2820" s="2" t="s">
        <v>153</v>
      </c>
      <c r="C2820" s="3">
        <v>42498</v>
      </c>
      <c r="D2820" s="2" t="s">
        <v>28</v>
      </c>
      <c r="E2820" s="2">
        <v>0.42947903430749601</v>
      </c>
      <c r="F2820" s="2">
        <v>13685</v>
      </c>
      <c r="G2820" s="2">
        <v>63320</v>
      </c>
      <c r="H2820" s="2">
        <v>787</v>
      </c>
      <c r="I2820">
        <f t="shared" si="88"/>
        <v>337.99999999999937</v>
      </c>
      <c r="J2820">
        <f t="shared" si="89"/>
        <v>18.55795516675779</v>
      </c>
    </row>
    <row r="2821" spans="1:10" ht="12.75" x14ac:dyDescent="0.2">
      <c r="A2821" s="2">
        <v>106</v>
      </c>
      <c r="B2821" s="2" t="s">
        <v>136</v>
      </c>
      <c r="C2821" s="3">
        <v>42498</v>
      </c>
      <c r="D2821" s="2" t="s">
        <v>28</v>
      </c>
      <c r="E2821" s="2">
        <v>0.52222222222222203</v>
      </c>
      <c r="F2821" s="2">
        <v>197</v>
      </c>
      <c r="G2821" s="2">
        <v>14328</v>
      </c>
      <c r="H2821" s="2">
        <v>180</v>
      </c>
      <c r="I2821">
        <f t="shared" si="88"/>
        <v>93.999999999999972</v>
      </c>
      <c r="J2821">
        <f t="shared" si="89"/>
        <v>18.55795516675779</v>
      </c>
    </row>
    <row r="2822" spans="1:10" ht="12.75" x14ac:dyDescent="0.2">
      <c r="A2822" s="2">
        <v>107</v>
      </c>
      <c r="B2822" s="2" t="s">
        <v>154</v>
      </c>
      <c r="C2822" s="3">
        <v>42498</v>
      </c>
      <c r="D2822" s="2" t="s">
        <v>28</v>
      </c>
      <c r="E2822" s="2">
        <v>0.44078947368421001</v>
      </c>
      <c r="F2822" s="2">
        <v>375</v>
      </c>
      <c r="G2822" s="2">
        <v>11792</v>
      </c>
      <c r="H2822" s="2">
        <v>152</v>
      </c>
      <c r="I2822">
        <f t="shared" si="88"/>
        <v>66.999999999999915</v>
      </c>
      <c r="J2822">
        <f t="shared" si="89"/>
        <v>18.55795516675779</v>
      </c>
    </row>
    <row r="2823" spans="1:10" ht="12.75" x14ac:dyDescent="0.2">
      <c r="A2823" s="2">
        <v>110</v>
      </c>
      <c r="B2823" s="2" t="s">
        <v>156</v>
      </c>
      <c r="C2823" s="3">
        <v>42498</v>
      </c>
      <c r="D2823" s="2" t="s">
        <v>28</v>
      </c>
      <c r="E2823" s="2">
        <v>0.54419889502762397</v>
      </c>
      <c r="F2823" s="2">
        <v>1163</v>
      </c>
      <c r="G2823" s="2">
        <v>31589</v>
      </c>
      <c r="H2823" s="2">
        <v>362</v>
      </c>
      <c r="I2823">
        <f t="shared" si="88"/>
        <v>196.99999999999989</v>
      </c>
      <c r="J2823">
        <f t="shared" si="89"/>
        <v>18.55795516675779</v>
      </c>
    </row>
    <row r="2824" spans="1:10" ht="12.75" x14ac:dyDescent="0.2">
      <c r="A2824" s="2">
        <v>111</v>
      </c>
      <c r="B2824" s="2" t="s">
        <v>157</v>
      </c>
      <c r="C2824" s="3">
        <v>42498</v>
      </c>
      <c r="D2824" s="2" t="s">
        <v>28</v>
      </c>
      <c r="E2824" s="2">
        <v>0.57339449541284404</v>
      </c>
      <c r="F2824" s="2">
        <v>443</v>
      </c>
      <c r="G2824" s="2">
        <v>18778</v>
      </c>
      <c r="H2824" s="2">
        <v>218</v>
      </c>
      <c r="I2824">
        <f t="shared" si="88"/>
        <v>125</v>
      </c>
      <c r="J2824">
        <f t="shared" si="89"/>
        <v>18.55795516675779</v>
      </c>
    </row>
    <row r="2825" spans="1:10" ht="12.75" x14ac:dyDescent="0.2">
      <c r="A2825" s="2">
        <v>112</v>
      </c>
      <c r="B2825" s="2" t="s">
        <v>158</v>
      </c>
      <c r="C2825" s="3">
        <v>42498</v>
      </c>
      <c r="D2825" s="2" t="s">
        <v>28</v>
      </c>
      <c r="E2825" s="2">
        <v>0.48</v>
      </c>
      <c r="F2825" s="2">
        <v>324</v>
      </c>
      <c r="G2825" s="2">
        <v>15852</v>
      </c>
      <c r="H2825" s="2">
        <v>200</v>
      </c>
      <c r="I2825">
        <f t="shared" si="88"/>
        <v>96</v>
      </c>
      <c r="J2825">
        <f t="shared" si="89"/>
        <v>18.55795516675779</v>
      </c>
    </row>
    <row r="2826" spans="1:10" ht="12.75" x14ac:dyDescent="0.2">
      <c r="A2826" s="2">
        <v>113</v>
      </c>
      <c r="B2826" s="2" t="s">
        <v>159</v>
      </c>
      <c r="C2826" s="3">
        <v>42498</v>
      </c>
      <c r="D2826" s="2" t="s">
        <v>28</v>
      </c>
      <c r="E2826" s="2">
        <v>0.5625</v>
      </c>
      <c r="F2826" s="2">
        <v>68</v>
      </c>
      <c r="G2826" s="2">
        <v>15538</v>
      </c>
      <c r="H2826" s="2">
        <v>160</v>
      </c>
      <c r="I2826">
        <f t="shared" si="88"/>
        <v>90</v>
      </c>
      <c r="J2826">
        <f t="shared" si="89"/>
        <v>18.55795516675779</v>
      </c>
    </row>
    <row r="2827" spans="1:10" ht="12.75" x14ac:dyDescent="0.2">
      <c r="A2827" s="2">
        <v>114</v>
      </c>
      <c r="B2827" s="2" t="s">
        <v>160</v>
      </c>
      <c r="C2827" s="3">
        <v>42498</v>
      </c>
      <c r="D2827" s="2" t="s">
        <v>28</v>
      </c>
      <c r="E2827" s="2">
        <v>0.461928934010152</v>
      </c>
      <c r="F2827" s="2">
        <v>0</v>
      </c>
      <c r="G2827" s="2">
        <v>16856</v>
      </c>
      <c r="H2827" s="2">
        <v>197</v>
      </c>
      <c r="I2827">
        <f t="shared" si="88"/>
        <v>90.999999999999943</v>
      </c>
      <c r="J2827">
        <f t="shared" si="89"/>
        <v>18.55795516675779</v>
      </c>
    </row>
    <row r="2828" spans="1:10" ht="12.75" x14ac:dyDescent="0.2">
      <c r="A2828" s="2">
        <v>115</v>
      </c>
      <c r="B2828" s="2" t="s">
        <v>161</v>
      </c>
      <c r="C2828" s="3">
        <v>42498</v>
      </c>
      <c r="D2828" s="2" t="s">
        <v>28</v>
      </c>
      <c r="E2828" s="2">
        <v>0.660377358490566</v>
      </c>
      <c r="F2828" s="2">
        <v>1109</v>
      </c>
      <c r="G2828" s="2">
        <v>39248</v>
      </c>
      <c r="H2828" s="2">
        <v>424</v>
      </c>
      <c r="I2828">
        <f t="shared" si="88"/>
        <v>280</v>
      </c>
      <c r="J2828">
        <f t="shared" si="89"/>
        <v>18.55795516675779</v>
      </c>
    </row>
    <row r="2829" spans="1:10" ht="12.75" x14ac:dyDescent="0.2">
      <c r="A2829" s="2">
        <v>117</v>
      </c>
      <c r="B2829" s="2" t="s">
        <v>123</v>
      </c>
      <c r="C2829" s="3">
        <v>42498</v>
      </c>
      <c r="D2829" s="2" t="s">
        <v>28</v>
      </c>
      <c r="E2829" s="2">
        <v>0.49242424242424199</v>
      </c>
      <c r="F2829" s="2">
        <v>819</v>
      </c>
      <c r="G2829" s="2">
        <v>22726</v>
      </c>
      <c r="H2829" s="2">
        <v>264</v>
      </c>
      <c r="I2829">
        <f t="shared" si="88"/>
        <v>129.99999999999989</v>
      </c>
      <c r="J2829">
        <f t="shared" si="89"/>
        <v>18.55795516675779</v>
      </c>
    </row>
    <row r="2830" spans="1:10" ht="12.75" x14ac:dyDescent="0.2">
      <c r="A2830" s="2">
        <v>119</v>
      </c>
      <c r="B2830" s="2" t="s">
        <v>44</v>
      </c>
      <c r="C2830" s="3">
        <v>42498</v>
      </c>
      <c r="D2830" s="2" t="s">
        <v>28</v>
      </c>
      <c r="E2830" s="2">
        <v>0.47297297297297197</v>
      </c>
      <c r="F2830" s="2">
        <v>481</v>
      </c>
      <c r="G2830" s="2">
        <v>17810</v>
      </c>
      <c r="H2830" s="2">
        <v>222</v>
      </c>
      <c r="I2830">
        <f t="shared" si="88"/>
        <v>104.99999999999977</v>
      </c>
      <c r="J2830">
        <f t="shared" si="89"/>
        <v>18.55795516675779</v>
      </c>
    </row>
    <row r="2831" spans="1:10" ht="12.75" x14ac:dyDescent="0.2">
      <c r="A2831" s="2">
        <v>120</v>
      </c>
      <c r="B2831" s="2" t="s">
        <v>162</v>
      </c>
      <c r="C2831" s="3">
        <v>42498</v>
      </c>
      <c r="D2831" s="2" t="s">
        <v>28</v>
      </c>
      <c r="E2831" s="2">
        <v>0.45890410958904099</v>
      </c>
      <c r="F2831" s="2">
        <v>0</v>
      </c>
      <c r="G2831" s="2">
        <v>12054</v>
      </c>
      <c r="H2831" s="2">
        <v>146</v>
      </c>
      <c r="I2831">
        <f t="shared" si="88"/>
        <v>66.999999999999986</v>
      </c>
      <c r="J2831">
        <f t="shared" si="89"/>
        <v>18.55795516675779</v>
      </c>
    </row>
    <row r="2832" spans="1:10" ht="12.75" x14ac:dyDescent="0.2">
      <c r="A2832" s="2">
        <v>121</v>
      </c>
      <c r="B2832" s="2" t="s">
        <v>163</v>
      </c>
      <c r="C2832" s="3">
        <v>42498</v>
      </c>
      <c r="D2832" s="2" t="s">
        <v>28</v>
      </c>
      <c r="E2832" s="2">
        <v>0.405797101449275</v>
      </c>
      <c r="F2832" s="2">
        <v>433</v>
      </c>
      <c r="G2832" s="2">
        <v>16730</v>
      </c>
      <c r="H2832" s="2">
        <v>207</v>
      </c>
      <c r="I2832">
        <f t="shared" si="88"/>
        <v>83.999999999999929</v>
      </c>
      <c r="J2832">
        <f t="shared" si="89"/>
        <v>18.55795516675779</v>
      </c>
    </row>
    <row r="2833" spans="1:10" ht="12.75" x14ac:dyDescent="0.2">
      <c r="A2833" s="2">
        <v>122</v>
      </c>
      <c r="B2833" s="2" t="s">
        <v>54</v>
      </c>
      <c r="C2833" s="3">
        <v>42498</v>
      </c>
      <c r="D2833" s="2" t="s">
        <v>28</v>
      </c>
      <c r="E2833" s="2">
        <v>0.52218430034129604</v>
      </c>
      <c r="F2833" s="2">
        <v>516</v>
      </c>
      <c r="G2833" s="2">
        <v>26018</v>
      </c>
      <c r="H2833" s="2">
        <v>293</v>
      </c>
      <c r="I2833">
        <f t="shared" si="88"/>
        <v>152.99999999999974</v>
      </c>
      <c r="J2833">
        <f t="shared" si="89"/>
        <v>18.55795516675779</v>
      </c>
    </row>
    <row r="2834" spans="1:10" ht="12.75" x14ac:dyDescent="0.2">
      <c r="A2834" s="2">
        <v>126</v>
      </c>
      <c r="B2834" s="2" t="s">
        <v>165</v>
      </c>
      <c r="C2834" s="3">
        <v>42498</v>
      </c>
      <c r="D2834" s="2" t="s">
        <v>28</v>
      </c>
      <c r="E2834" s="2">
        <v>0.47950819672131101</v>
      </c>
      <c r="F2834" s="2">
        <v>0</v>
      </c>
      <c r="G2834" s="2">
        <v>20874</v>
      </c>
      <c r="H2834" s="2">
        <v>244</v>
      </c>
      <c r="I2834">
        <f t="shared" si="88"/>
        <v>116.99999999999989</v>
      </c>
      <c r="J2834">
        <f t="shared" si="89"/>
        <v>18.55795516675779</v>
      </c>
    </row>
    <row r="2835" spans="1:10" ht="12.75" x14ac:dyDescent="0.2">
      <c r="A2835" s="2">
        <v>127</v>
      </c>
      <c r="B2835" s="2" t="s">
        <v>58</v>
      </c>
      <c r="C2835" s="3">
        <v>42498</v>
      </c>
      <c r="D2835" s="2" t="s">
        <v>28</v>
      </c>
      <c r="E2835" s="2">
        <v>0.542713567839195</v>
      </c>
      <c r="F2835" s="2">
        <v>245</v>
      </c>
      <c r="G2835" s="2">
        <v>16947</v>
      </c>
      <c r="H2835" s="2">
        <v>199</v>
      </c>
      <c r="I2835">
        <f t="shared" si="88"/>
        <v>107.9999999999998</v>
      </c>
      <c r="J2835">
        <f t="shared" si="89"/>
        <v>18.55795516675779</v>
      </c>
    </row>
    <row r="2836" spans="1:10" ht="12.75" x14ac:dyDescent="0.2">
      <c r="A2836" s="2">
        <v>131</v>
      </c>
      <c r="B2836" s="2" t="s">
        <v>166</v>
      </c>
      <c r="C2836" s="3">
        <v>42498</v>
      </c>
      <c r="D2836" s="2" t="s">
        <v>28</v>
      </c>
      <c r="E2836" s="2">
        <v>0.47706422018348599</v>
      </c>
      <c r="F2836" s="2">
        <v>356</v>
      </c>
      <c r="G2836" s="2">
        <v>17588</v>
      </c>
      <c r="H2836" s="2">
        <v>218</v>
      </c>
      <c r="I2836">
        <f t="shared" si="88"/>
        <v>103.99999999999994</v>
      </c>
      <c r="J2836">
        <f t="shared" si="89"/>
        <v>18.55795516675779</v>
      </c>
    </row>
    <row r="2837" spans="1:10" ht="12.75" x14ac:dyDescent="0.2">
      <c r="A2837" s="2">
        <v>133</v>
      </c>
      <c r="B2837" s="2" t="s">
        <v>164</v>
      </c>
      <c r="C2837" s="3">
        <v>42498</v>
      </c>
      <c r="D2837" s="2" t="s">
        <v>28</v>
      </c>
      <c r="E2837" s="2">
        <v>0.44041450777202001</v>
      </c>
      <c r="F2837" s="2">
        <v>152</v>
      </c>
      <c r="G2837" s="2">
        <v>15364</v>
      </c>
      <c r="H2837" s="2">
        <v>193</v>
      </c>
      <c r="I2837">
        <f t="shared" si="88"/>
        <v>84.999999999999858</v>
      </c>
      <c r="J2837">
        <f t="shared" si="89"/>
        <v>18.55795516675779</v>
      </c>
    </row>
    <row r="2838" spans="1:10" ht="12.75" x14ac:dyDescent="0.2">
      <c r="A2838" s="2">
        <v>134</v>
      </c>
      <c r="B2838" s="2" t="s">
        <v>120</v>
      </c>
      <c r="C2838" s="3">
        <v>42498</v>
      </c>
      <c r="D2838" s="2" t="s">
        <v>28</v>
      </c>
      <c r="E2838" s="2">
        <v>0.49302325581395301</v>
      </c>
      <c r="F2838" s="2">
        <v>80</v>
      </c>
      <c r="G2838" s="2">
        <v>17948</v>
      </c>
      <c r="H2838" s="2">
        <v>215</v>
      </c>
      <c r="I2838">
        <f t="shared" si="88"/>
        <v>105.9999999999999</v>
      </c>
      <c r="J2838">
        <f t="shared" si="89"/>
        <v>18.55795516675779</v>
      </c>
    </row>
    <row r="2839" spans="1:10" ht="12.75" x14ac:dyDescent="0.2">
      <c r="A2839" s="2">
        <v>136</v>
      </c>
      <c r="B2839" s="2" t="s">
        <v>167</v>
      </c>
      <c r="C2839" s="3">
        <v>42498</v>
      </c>
      <c r="D2839" s="2" t="s">
        <v>28</v>
      </c>
      <c r="E2839" s="2">
        <v>0.58333333333333304</v>
      </c>
      <c r="F2839" s="2">
        <v>524</v>
      </c>
      <c r="G2839" s="2">
        <v>15964</v>
      </c>
      <c r="H2839" s="2">
        <v>180</v>
      </c>
      <c r="I2839">
        <f t="shared" si="88"/>
        <v>104.99999999999994</v>
      </c>
      <c r="J2839">
        <f t="shared" si="89"/>
        <v>18.55795516675779</v>
      </c>
    </row>
    <row r="2840" spans="1:10" ht="12.75" x14ac:dyDescent="0.2">
      <c r="A2840" s="2">
        <v>143</v>
      </c>
      <c r="B2840" s="2" t="s">
        <v>168</v>
      </c>
      <c r="C2840" s="3">
        <v>42498</v>
      </c>
      <c r="D2840" s="2" t="s">
        <v>28</v>
      </c>
      <c r="E2840" s="2">
        <v>0.57383966244725704</v>
      </c>
      <c r="F2840" s="2">
        <v>292</v>
      </c>
      <c r="G2840" s="2">
        <v>20784</v>
      </c>
      <c r="H2840" s="2">
        <v>237</v>
      </c>
      <c r="I2840">
        <f t="shared" si="88"/>
        <v>135.99999999999991</v>
      </c>
      <c r="J2840">
        <f t="shared" si="89"/>
        <v>18.55795516675779</v>
      </c>
    </row>
    <row r="2841" spans="1:10" ht="12.75" x14ac:dyDescent="0.2">
      <c r="A2841" s="2">
        <v>150</v>
      </c>
      <c r="B2841" s="2" t="s">
        <v>169</v>
      </c>
      <c r="C2841" s="3">
        <v>42498</v>
      </c>
      <c r="D2841" s="2" t="s">
        <v>28</v>
      </c>
      <c r="E2841" s="2">
        <v>0.54143646408839696</v>
      </c>
      <c r="F2841" s="2">
        <v>337</v>
      </c>
      <c r="G2841" s="2">
        <v>15039</v>
      </c>
      <c r="H2841" s="2">
        <v>181</v>
      </c>
      <c r="I2841">
        <f t="shared" si="88"/>
        <v>97.999999999999844</v>
      </c>
      <c r="J2841">
        <f t="shared" si="89"/>
        <v>18.55795516675779</v>
      </c>
    </row>
    <row r="2842" spans="1:10" ht="12.75" x14ac:dyDescent="0.2">
      <c r="A2842" s="2">
        <v>154</v>
      </c>
      <c r="B2842" s="2" t="s">
        <v>170</v>
      </c>
      <c r="C2842" s="3">
        <v>42498</v>
      </c>
      <c r="D2842" s="2" t="s">
        <v>28</v>
      </c>
      <c r="E2842" s="2">
        <v>0.42592592592592499</v>
      </c>
      <c r="F2842" s="2">
        <v>91</v>
      </c>
      <c r="G2842" s="2">
        <v>8389</v>
      </c>
      <c r="H2842" s="2">
        <v>108</v>
      </c>
      <c r="I2842">
        <f t="shared" si="88"/>
        <v>45.999999999999901</v>
      </c>
      <c r="J2842">
        <f t="shared" si="89"/>
        <v>18.55795516675779</v>
      </c>
    </row>
    <row r="2843" spans="1:10" ht="12.75" x14ac:dyDescent="0.2">
      <c r="A2843" s="2">
        <v>157</v>
      </c>
      <c r="B2843" s="2" t="s">
        <v>100</v>
      </c>
      <c r="C2843" s="3">
        <v>42498</v>
      </c>
      <c r="D2843" s="2" t="s">
        <v>28</v>
      </c>
      <c r="E2843" s="2">
        <v>0.39862542955326402</v>
      </c>
      <c r="F2843" s="2">
        <v>1020</v>
      </c>
      <c r="G2843" s="2">
        <v>20739</v>
      </c>
      <c r="H2843" s="2">
        <v>291</v>
      </c>
      <c r="I2843">
        <f t="shared" si="88"/>
        <v>115.99999999999983</v>
      </c>
      <c r="J2843">
        <f t="shared" si="89"/>
        <v>18.55795516675779</v>
      </c>
    </row>
    <row r="2844" spans="1:10" ht="12.75" x14ac:dyDescent="0.2">
      <c r="A2844" s="2">
        <v>161</v>
      </c>
      <c r="B2844" s="2" t="s">
        <v>26</v>
      </c>
      <c r="C2844" s="3">
        <v>42498</v>
      </c>
      <c r="D2844" s="2" t="s">
        <v>28</v>
      </c>
      <c r="E2844" s="2">
        <v>0.53974895397489497</v>
      </c>
      <c r="F2844" s="2">
        <v>189</v>
      </c>
      <c r="G2844" s="2">
        <v>20539</v>
      </c>
      <c r="H2844" s="2">
        <v>239</v>
      </c>
      <c r="I2844">
        <f t="shared" si="88"/>
        <v>128.99999999999989</v>
      </c>
      <c r="J2844">
        <f t="shared" si="89"/>
        <v>18.55795516675779</v>
      </c>
    </row>
    <row r="2845" spans="1:10" ht="12.75" x14ac:dyDescent="0.2">
      <c r="A2845" s="2">
        <v>201</v>
      </c>
      <c r="B2845" s="2" t="s">
        <v>144</v>
      </c>
      <c r="C2845" s="3">
        <v>42498</v>
      </c>
      <c r="D2845" s="2" t="s">
        <v>28</v>
      </c>
      <c r="E2845" s="2">
        <v>0.491044776119402</v>
      </c>
      <c r="F2845" s="2">
        <v>13299</v>
      </c>
      <c r="G2845" s="2">
        <v>56334</v>
      </c>
      <c r="H2845" s="2">
        <v>670</v>
      </c>
      <c r="I2845">
        <f t="shared" si="88"/>
        <v>328.99999999999932</v>
      </c>
      <c r="J2845">
        <f t="shared" si="89"/>
        <v>18.55795516675779</v>
      </c>
    </row>
    <row r="2846" spans="1:10" ht="12.75" x14ac:dyDescent="0.2">
      <c r="A2846" s="2">
        <v>202</v>
      </c>
      <c r="B2846" s="2" t="s">
        <v>171</v>
      </c>
      <c r="C2846" s="3">
        <v>42498</v>
      </c>
      <c r="D2846" s="2" t="s">
        <v>28</v>
      </c>
      <c r="E2846" s="2">
        <v>0.56701030927835006</v>
      </c>
      <c r="F2846" s="2">
        <v>437</v>
      </c>
      <c r="G2846" s="2">
        <v>24994</v>
      </c>
      <c r="H2846" s="2">
        <v>291</v>
      </c>
      <c r="I2846">
        <f t="shared" si="88"/>
        <v>164.99999999999986</v>
      </c>
      <c r="J2846">
        <f t="shared" si="89"/>
        <v>18.55795516675779</v>
      </c>
    </row>
    <row r="2847" spans="1:10" ht="12.75" x14ac:dyDescent="0.2">
      <c r="A2847" s="2">
        <v>203</v>
      </c>
      <c r="B2847" s="2" t="s">
        <v>172</v>
      </c>
      <c r="C2847" s="3">
        <v>42498</v>
      </c>
      <c r="D2847" s="2" t="s">
        <v>28</v>
      </c>
      <c r="E2847" s="2">
        <v>0.44392523364485897</v>
      </c>
      <c r="F2847" s="2">
        <v>383</v>
      </c>
      <c r="G2847" s="2">
        <v>16549</v>
      </c>
      <c r="H2847" s="2">
        <v>214</v>
      </c>
      <c r="I2847">
        <f t="shared" si="88"/>
        <v>94.999999999999815</v>
      </c>
      <c r="J2847">
        <f t="shared" si="89"/>
        <v>18.55795516675779</v>
      </c>
    </row>
    <row r="2848" spans="1:10" ht="12.75" x14ac:dyDescent="0.2">
      <c r="A2848" s="2">
        <v>222</v>
      </c>
      <c r="B2848" s="2" t="s">
        <v>66</v>
      </c>
      <c r="C2848" s="3">
        <v>42498</v>
      </c>
      <c r="D2848" s="2" t="s">
        <v>28</v>
      </c>
      <c r="E2848" s="2">
        <v>0.53364269141531295</v>
      </c>
      <c r="F2848" s="2">
        <v>2039</v>
      </c>
      <c r="G2848" s="2">
        <v>34302</v>
      </c>
      <c r="H2848" s="2">
        <v>431</v>
      </c>
      <c r="I2848">
        <f t="shared" si="88"/>
        <v>229.99999999999989</v>
      </c>
      <c r="J2848">
        <f t="shared" si="89"/>
        <v>18.55795516675779</v>
      </c>
    </row>
    <row r="2849" spans="1:10" ht="12.75" x14ac:dyDescent="0.2">
      <c r="A2849" s="2">
        <v>223</v>
      </c>
      <c r="B2849" s="2" t="s">
        <v>173</v>
      </c>
      <c r="C2849" s="3">
        <v>42498</v>
      </c>
      <c r="D2849" s="2" t="s">
        <v>28</v>
      </c>
      <c r="E2849" s="2">
        <v>0.45029239766081802</v>
      </c>
      <c r="F2849" s="2">
        <v>0</v>
      </c>
      <c r="G2849" s="2">
        <v>12390</v>
      </c>
      <c r="H2849" s="2">
        <v>171</v>
      </c>
      <c r="I2849">
        <f t="shared" si="88"/>
        <v>76.999999999999886</v>
      </c>
      <c r="J2849">
        <f t="shared" si="89"/>
        <v>18.55795516675779</v>
      </c>
    </row>
    <row r="2850" spans="1:10" ht="12.75" x14ac:dyDescent="0.2">
      <c r="A2850" s="2">
        <v>236</v>
      </c>
      <c r="B2850" s="2" t="s">
        <v>71</v>
      </c>
      <c r="C2850" s="3">
        <v>42498</v>
      </c>
      <c r="D2850" s="2" t="s">
        <v>28</v>
      </c>
      <c r="E2850" s="2">
        <v>0.44692737430167501</v>
      </c>
      <c r="F2850" s="2">
        <v>502</v>
      </c>
      <c r="G2850" s="2">
        <v>28848</v>
      </c>
      <c r="H2850" s="2">
        <v>358</v>
      </c>
      <c r="I2850">
        <f t="shared" si="88"/>
        <v>159.99999999999966</v>
      </c>
      <c r="J2850">
        <f t="shared" si="89"/>
        <v>18.55795516675779</v>
      </c>
    </row>
    <row r="2851" spans="1:10" ht="12.75" x14ac:dyDescent="0.2">
      <c r="A2851" s="2">
        <v>238</v>
      </c>
      <c r="B2851" s="2" t="s">
        <v>138</v>
      </c>
      <c r="C2851" s="3">
        <v>42498</v>
      </c>
      <c r="D2851" s="2" t="s">
        <v>28</v>
      </c>
      <c r="E2851" s="2">
        <v>0.43234323432343202</v>
      </c>
      <c r="F2851" s="2">
        <v>1222</v>
      </c>
      <c r="G2851" s="2">
        <v>23856</v>
      </c>
      <c r="H2851" s="2">
        <v>303</v>
      </c>
      <c r="I2851">
        <f t="shared" si="88"/>
        <v>130.99999999999991</v>
      </c>
      <c r="J2851">
        <f t="shared" si="89"/>
        <v>18.55795516675779</v>
      </c>
    </row>
    <row r="2852" spans="1:10" ht="12.75" x14ac:dyDescent="0.2">
      <c r="A2852" s="2">
        <v>245</v>
      </c>
      <c r="B2852" s="2" t="s">
        <v>75</v>
      </c>
      <c r="C2852" s="3">
        <v>42498</v>
      </c>
      <c r="D2852" s="2" t="s">
        <v>28</v>
      </c>
      <c r="E2852" s="2">
        <v>0.50740740740740697</v>
      </c>
      <c r="F2852" s="2">
        <v>478</v>
      </c>
      <c r="G2852" s="2">
        <v>22257</v>
      </c>
      <c r="H2852" s="2">
        <v>270</v>
      </c>
      <c r="I2852">
        <f t="shared" si="88"/>
        <v>136.99999999999989</v>
      </c>
      <c r="J2852">
        <f t="shared" si="89"/>
        <v>18.55795516675779</v>
      </c>
    </row>
    <row r="2853" spans="1:10" ht="12.75" x14ac:dyDescent="0.2">
      <c r="A2853" s="2">
        <v>254</v>
      </c>
      <c r="B2853" s="2" t="s">
        <v>143</v>
      </c>
      <c r="C2853" s="3">
        <v>42498</v>
      </c>
      <c r="D2853" s="2" t="s">
        <v>28</v>
      </c>
      <c r="E2853" s="2">
        <v>0.459302325581395</v>
      </c>
      <c r="F2853" s="2">
        <v>302</v>
      </c>
      <c r="G2853" s="2">
        <v>14008</v>
      </c>
      <c r="H2853" s="2">
        <v>172</v>
      </c>
      <c r="I2853">
        <f t="shared" si="88"/>
        <v>78.999999999999943</v>
      </c>
      <c r="J2853">
        <f t="shared" si="89"/>
        <v>18.55795516675779</v>
      </c>
    </row>
    <row r="2854" spans="1:10" ht="12.75" x14ac:dyDescent="0.2">
      <c r="A2854" s="2">
        <v>266</v>
      </c>
      <c r="B2854" s="2" t="s">
        <v>174</v>
      </c>
      <c r="C2854" s="3">
        <v>42498</v>
      </c>
      <c r="D2854" s="2" t="s">
        <v>28</v>
      </c>
      <c r="E2854" s="2">
        <v>0.40425531914893598</v>
      </c>
      <c r="F2854" s="2">
        <v>0</v>
      </c>
      <c r="G2854" s="2">
        <v>7391</v>
      </c>
      <c r="H2854" s="2">
        <v>94</v>
      </c>
      <c r="I2854">
        <f t="shared" si="88"/>
        <v>37.999999999999979</v>
      </c>
      <c r="J2854">
        <f t="shared" si="89"/>
        <v>18.55795516675779</v>
      </c>
    </row>
    <row r="2855" spans="1:10" ht="12.75" x14ac:dyDescent="0.2">
      <c r="A2855" s="2">
        <v>267</v>
      </c>
      <c r="B2855" s="2" t="s">
        <v>175</v>
      </c>
      <c r="C2855" s="3">
        <v>42498</v>
      </c>
      <c r="D2855" s="2" t="s">
        <v>28</v>
      </c>
      <c r="E2855" s="2">
        <v>0.53043478260869503</v>
      </c>
      <c r="F2855" s="2">
        <v>369</v>
      </c>
      <c r="G2855" s="2">
        <v>19583</v>
      </c>
      <c r="H2855" s="2">
        <v>230</v>
      </c>
      <c r="I2855">
        <f t="shared" si="88"/>
        <v>121.99999999999986</v>
      </c>
      <c r="J2855">
        <f t="shared" si="89"/>
        <v>18.55795516675779</v>
      </c>
    </row>
    <row r="2856" spans="1:10" ht="12.75" x14ac:dyDescent="0.2">
      <c r="A2856" s="2">
        <v>268</v>
      </c>
      <c r="B2856" s="2" t="s">
        <v>176</v>
      </c>
      <c r="C2856" s="3">
        <v>42498</v>
      </c>
      <c r="D2856" s="2" t="s">
        <v>28</v>
      </c>
      <c r="E2856" s="2">
        <v>0.49794238683127501</v>
      </c>
      <c r="F2856" s="2">
        <v>664</v>
      </c>
      <c r="G2856" s="2">
        <v>20076</v>
      </c>
      <c r="H2856" s="2">
        <v>243</v>
      </c>
      <c r="I2856">
        <f t="shared" si="88"/>
        <v>120.99999999999983</v>
      </c>
      <c r="J2856">
        <f t="shared" si="89"/>
        <v>18.55795516675779</v>
      </c>
    </row>
    <row r="2857" spans="1:10" ht="12.75" x14ac:dyDescent="0.2">
      <c r="A2857" s="2">
        <v>412</v>
      </c>
      <c r="B2857" s="2" t="s">
        <v>118</v>
      </c>
      <c r="C2857" s="3">
        <v>42498</v>
      </c>
      <c r="D2857" s="2" t="s">
        <v>28</v>
      </c>
      <c r="E2857" s="2">
        <v>0.48307692307692301</v>
      </c>
      <c r="F2857" s="2">
        <v>839</v>
      </c>
      <c r="G2857" s="2">
        <v>27178</v>
      </c>
      <c r="H2857" s="2">
        <v>325</v>
      </c>
      <c r="I2857">
        <f t="shared" si="88"/>
        <v>156.99999999999997</v>
      </c>
      <c r="J2857">
        <f t="shared" si="89"/>
        <v>18.55795516675779</v>
      </c>
    </row>
    <row r="2858" spans="1:10" ht="12.75" x14ac:dyDescent="0.2">
      <c r="A2858" s="2">
        <v>420</v>
      </c>
      <c r="B2858" s="2" t="s">
        <v>155</v>
      </c>
      <c r="C2858" s="3">
        <v>42498</v>
      </c>
      <c r="D2858" s="2" t="s">
        <v>28</v>
      </c>
      <c r="E2858" s="2">
        <v>0.56707317073170704</v>
      </c>
      <c r="F2858" s="2">
        <v>296</v>
      </c>
      <c r="G2858" s="2">
        <v>14406</v>
      </c>
      <c r="H2858" s="2">
        <v>164</v>
      </c>
      <c r="I2858">
        <f t="shared" si="88"/>
        <v>92.999999999999957</v>
      </c>
      <c r="J2858">
        <f t="shared" si="89"/>
        <v>18.55795516675779</v>
      </c>
    </row>
    <row r="2859" spans="1:10" ht="12.75" x14ac:dyDescent="0.2">
      <c r="A2859" s="2">
        <v>421</v>
      </c>
      <c r="B2859" s="2" t="s">
        <v>177</v>
      </c>
      <c r="C2859" s="3">
        <v>42498</v>
      </c>
      <c r="D2859" s="2" t="s">
        <v>28</v>
      </c>
      <c r="E2859" s="2">
        <v>0.316455696202531</v>
      </c>
      <c r="F2859" s="2">
        <v>259</v>
      </c>
      <c r="G2859" s="2">
        <v>5322</v>
      </c>
      <c r="H2859" s="2">
        <v>79</v>
      </c>
      <c r="I2859">
        <f t="shared" si="88"/>
        <v>24.99999999999995</v>
      </c>
      <c r="J2859">
        <f t="shared" si="89"/>
        <v>18.55795516675779</v>
      </c>
    </row>
    <row r="2860" spans="1:10" ht="12.75" x14ac:dyDescent="0.2">
      <c r="A2860" s="2">
        <v>429</v>
      </c>
      <c r="B2860" s="2" t="s">
        <v>178</v>
      </c>
      <c r="C2860" s="3">
        <v>42498</v>
      </c>
      <c r="D2860" s="2" t="s">
        <v>28</v>
      </c>
      <c r="E2860" s="2">
        <v>0.45933014354066898</v>
      </c>
      <c r="F2860" s="2">
        <v>152</v>
      </c>
      <c r="G2860" s="2">
        <v>16174</v>
      </c>
      <c r="H2860" s="2">
        <v>209</v>
      </c>
      <c r="I2860">
        <f t="shared" si="88"/>
        <v>95.999999999999815</v>
      </c>
      <c r="J2860">
        <f t="shared" si="89"/>
        <v>18.55795516675779</v>
      </c>
    </row>
    <row r="2861" spans="1:10" ht="12.75" x14ac:dyDescent="0.2">
      <c r="A2861" s="2">
        <v>432</v>
      </c>
      <c r="B2861" s="2" t="s">
        <v>39</v>
      </c>
      <c r="C2861" s="3">
        <v>42498</v>
      </c>
      <c r="D2861" s="2" t="s">
        <v>28</v>
      </c>
      <c r="E2861" s="2">
        <v>0.36512667660208598</v>
      </c>
      <c r="F2861" s="2">
        <v>12968</v>
      </c>
      <c r="G2861" s="2">
        <v>48407</v>
      </c>
      <c r="H2861" s="2">
        <v>671</v>
      </c>
      <c r="I2861">
        <f t="shared" si="88"/>
        <v>244.99999999999969</v>
      </c>
      <c r="J2861">
        <f t="shared" si="89"/>
        <v>18.55795516675779</v>
      </c>
    </row>
    <row r="2862" spans="1:10" ht="12.75" x14ac:dyDescent="0.2">
      <c r="A2862" s="2">
        <v>1</v>
      </c>
      <c r="B2862" s="2" t="s">
        <v>23</v>
      </c>
      <c r="C2862" s="3">
        <v>42498</v>
      </c>
      <c r="D2862" s="2" t="s">
        <v>27</v>
      </c>
      <c r="E2862" s="2">
        <v>0.51306413301662701</v>
      </c>
      <c r="F2862" s="2">
        <v>0</v>
      </c>
      <c r="G2862" s="2">
        <v>178554</v>
      </c>
      <c r="H2862" s="2">
        <v>1684</v>
      </c>
      <c r="I2862">
        <f t="shared" si="88"/>
        <v>863.99999999999989</v>
      </c>
      <c r="J2862">
        <f t="shared" si="89"/>
        <v>18.55795516675779</v>
      </c>
    </row>
    <row r="2863" spans="1:10" ht="12.75" x14ac:dyDescent="0.2">
      <c r="A2863" s="2">
        <v>2</v>
      </c>
      <c r="B2863" s="2" t="s">
        <v>33</v>
      </c>
      <c r="C2863" s="3">
        <v>42498</v>
      </c>
      <c r="D2863" s="2" t="s">
        <v>27</v>
      </c>
      <c r="E2863" s="2">
        <v>0.5</v>
      </c>
      <c r="F2863" s="2">
        <v>0</v>
      </c>
      <c r="G2863" s="2">
        <v>55058</v>
      </c>
      <c r="H2863" s="2">
        <v>514</v>
      </c>
      <c r="I2863">
        <f t="shared" si="88"/>
        <v>257</v>
      </c>
      <c r="J2863">
        <f t="shared" si="89"/>
        <v>18.55795516675779</v>
      </c>
    </row>
    <row r="2864" spans="1:10" ht="12.75" x14ac:dyDescent="0.2">
      <c r="A2864" s="2">
        <v>3</v>
      </c>
      <c r="B2864" s="2" t="s">
        <v>37</v>
      </c>
      <c r="C2864" s="3">
        <v>42498</v>
      </c>
      <c r="D2864" s="2" t="s">
        <v>27</v>
      </c>
      <c r="E2864" s="2">
        <v>0.53365384615384603</v>
      </c>
      <c r="F2864" s="2">
        <v>0</v>
      </c>
      <c r="G2864" s="2">
        <v>21681</v>
      </c>
      <c r="H2864" s="2">
        <v>208</v>
      </c>
      <c r="I2864">
        <f t="shared" si="88"/>
        <v>110.99999999999997</v>
      </c>
      <c r="J2864">
        <f t="shared" si="89"/>
        <v>18.55795516675779</v>
      </c>
    </row>
    <row r="2865" spans="1:10" ht="12.75" x14ac:dyDescent="0.2">
      <c r="A2865" s="2">
        <v>4</v>
      </c>
      <c r="B2865" s="2" t="s">
        <v>42</v>
      </c>
      <c r="C2865" s="3">
        <v>42498</v>
      </c>
      <c r="D2865" s="2" t="s">
        <v>27</v>
      </c>
      <c r="E2865" s="2">
        <v>0.50871632329635397</v>
      </c>
      <c r="F2865" s="2">
        <v>0</v>
      </c>
      <c r="G2865" s="2">
        <v>127406</v>
      </c>
      <c r="H2865" s="2">
        <v>1262</v>
      </c>
      <c r="I2865">
        <f t="shared" si="88"/>
        <v>641.99999999999875</v>
      </c>
      <c r="J2865">
        <f t="shared" si="89"/>
        <v>18.55795516675779</v>
      </c>
    </row>
    <row r="2866" spans="1:10" ht="12.75" x14ac:dyDescent="0.2">
      <c r="A2866" s="2">
        <v>5</v>
      </c>
      <c r="B2866" s="2" t="s">
        <v>46</v>
      </c>
      <c r="C2866" s="3">
        <v>42498</v>
      </c>
      <c r="D2866" s="2" t="s">
        <v>27</v>
      </c>
      <c r="E2866" s="2">
        <v>0.46553267681289101</v>
      </c>
      <c r="F2866" s="2">
        <v>0</v>
      </c>
      <c r="G2866" s="2">
        <v>113975</v>
      </c>
      <c r="H2866" s="2">
        <v>1117</v>
      </c>
      <c r="I2866">
        <f t="shared" si="88"/>
        <v>519.9999999999992</v>
      </c>
      <c r="J2866">
        <f t="shared" si="89"/>
        <v>18.55795516675779</v>
      </c>
    </row>
    <row r="2867" spans="1:10" ht="12.75" x14ac:dyDescent="0.2">
      <c r="A2867" s="2">
        <v>6</v>
      </c>
      <c r="B2867" s="2" t="s">
        <v>49</v>
      </c>
      <c r="C2867" s="3">
        <v>42498</v>
      </c>
      <c r="D2867" s="2" t="s">
        <v>27</v>
      </c>
      <c r="E2867" s="2">
        <v>0.49315068493150599</v>
      </c>
      <c r="F2867" s="2">
        <v>0</v>
      </c>
      <c r="G2867" s="2">
        <v>7947</v>
      </c>
      <c r="H2867" s="2">
        <v>73</v>
      </c>
      <c r="I2867">
        <f t="shared" si="88"/>
        <v>35.999999999999936</v>
      </c>
      <c r="J2867">
        <f t="shared" si="89"/>
        <v>18.55795516675779</v>
      </c>
    </row>
    <row r="2868" spans="1:10" ht="12.75" x14ac:dyDescent="0.2">
      <c r="A2868" s="2">
        <v>7</v>
      </c>
      <c r="B2868" s="2" t="s">
        <v>51</v>
      </c>
      <c r="C2868" s="3">
        <v>42498</v>
      </c>
      <c r="D2868" s="2" t="s">
        <v>27</v>
      </c>
      <c r="E2868" s="2">
        <v>0.48395313295975501</v>
      </c>
      <c r="F2868" s="2">
        <v>0</v>
      </c>
      <c r="G2868" s="2">
        <v>202662</v>
      </c>
      <c r="H2868" s="2">
        <v>1963</v>
      </c>
      <c r="I2868">
        <f t="shared" si="88"/>
        <v>949.99999999999909</v>
      </c>
      <c r="J2868">
        <f t="shared" si="89"/>
        <v>18.55795516675779</v>
      </c>
    </row>
    <row r="2869" spans="1:10" ht="12.75" x14ac:dyDescent="0.2">
      <c r="A2869" s="2">
        <v>8</v>
      </c>
      <c r="B2869" s="2" t="s">
        <v>52</v>
      </c>
      <c r="C2869" s="3">
        <v>42498</v>
      </c>
      <c r="D2869" s="2" t="s">
        <v>27</v>
      </c>
      <c r="E2869" s="2">
        <v>0.46318036286019199</v>
      </c>
      <c r="F2869" s="2">
        <v>0</v>
      </c>
      <c r="G2869" s="2">
        <v>97692</v>
      </c>
      <c r="H2869" s="2">
        <v>937</v>
      </c>
      <c r="I2869">
        <f t="shared" si="88"/>
        <v>433.99999999999989</v>
      </c>
      <c r="J2869">
        <f t="shared" si="89"/>
        <v>18.55795516675779</v>
      </c>
    </row>
    <row r="2870" spans="1:10" ht="12.75" x14ac:dyDescent="0.2">
      <c r="A2870" s="2">
        <v>9</v>
      </c>
      <c r="B2870" s="2" t="s">
        <v>53</v>
      </c>
      <c r="C2870" s="3">
        <v>42498</v>
      </c>
      <c r="D2870" s="2" t="s">
        <v>27</v>
      </c>
      <c r="E2870" s="2">
        <v>0.52115812917594595</v>
      </c>
      <c r="F2870" s="2">
        <v>0</v>
      </c>
      <c r="G2870" s="2">
        <v>94434</v>
      </c>
      <c r="H2870" s="2">
        <v>898</v>
      </c>
      <c r="I2870">
        <f t="shared" si="88"/>
        <v>467.99999999999949</v>
      </c>
      <c r="J2870">
        <f t="shared" si="89"/>
        <v>18.55795516675779</v>
      </c>
    </row>
    <row r="2871" spans="1:10" ht="12.75" x14ac:dyDescent="0.2">
      <c r="A2871" s="2">
        <v>10</v>
      </c>
      <c r="B2871" s="2" t="s">
        <v>55</v>
      </c>
      <c r="C2871" s="3">
        <v>42498</v>
      </c>
      <c r="D2871" s="2" t="s">
        <v>27</v>
      </c>
      <c r="E2871" s="2">
        <v>0.50308261405671995</v>
      </c>
      <c r="F2871" s="2">
        <v>0</v>
      </c>
      <c r="G2871" s="2">
        <v>79626</v>
      </c>
      <c r="H2871" s="2">
        <v>811</v>
      </c>
      <c r="I2871">
        <f t="shared" si="88"/>
        <v>407.99999999999989</v>
      </c>
      <c r="J2871">
        <f t="shared" si="89"/>
        <v>18.55795516675779</v>
      </c>
    </row>
    <row r="2872" spans="1:10" ht="12.75" x14ac:dyDescent="0.2">
      <c r="A2872" s="2">
        <v>11</v>
      </c>
      <c r="B2872" s="2" t="s">
        <v>57</v>
      </c>
      <c r="C2872" s="3">
        <v>42498</v>
      </c>
      <c r="D2872" s="2" t="s">
        <v>27</v>
      </c>
      <c r="E2872" s="2">
        <v>0.44644317252657301</v>
      </c>
      <c r="F2872" s="2">
        <v>0</v>
      </c>
      <c r="G2872" s="2">
        <v>123643</v>
      </c>
      <c r="H2872" s="2">
        <v>1223</v>
      </c>
      <c r="I2872">
        <f t="shared" si="88"/>
        <v>545.99999999999875</v>
      </c>
      <c r="J2872">
        <f t="shared" si="89"/>
        <v>18.55795516675779</v>
      </c>
    </row>
    <row r="2873" spans="1:10" ht="12.75" x14ac:dyDescent="0.2">
      <c r="A2873" s="2">
        <v>12</v>
      </c>
      <c r="B2873" s="2" t="s">
        <v>60</v>
      </c>
      <c r="C2873" s="3">
        <v>42498</v>
      </c>
      <c r="D2873" s="2" t="s">
        <v>27</v>
      </c>
      <c r="E2873" s="2">
        <v>0.50385604113110505</v>
      </c>
      <c r="F2873" s="2">
        <v>0</v>
      </c>
      <c r="G2873" s="2">
        <v>277213</v>
      </c>
      <c r="H2873" s="2">
        <v>2723</v>
      </c>
      <c r="I2873">
        <f t="shared" si="88"/>
        <v>1371.9999999999991</v>
      </c>
      <c r="J2873">
        <f t="shared" si="89"/>
        <v>18.55795516675779</v>
      </c>
    </row>
    <row r="2874" spans="1:10" ht="12.75" x14ac:dyDescent="0.2">
      <c r="A2874" s="2">
        <v>13</v>
      </c>
      <c r="B2874" s="2" t="s">
        <v>63</v>
      </c>
      <c r="C2874" s="3">
        <v>42498</v>
      </c>
      <c r="D2874" s="2" t="s">
        <v>27</v>
      </c>
      <c r="E2874" s="2">
        <v>0.48330683624801202</v>
      </c>
      <c r="F2874" s="2">
        <v>0</v>
      </c>
      <c r="G2874" s="2">
        <v>122719</v>
      </c>
      <c r="H2874" s="2">
        <v>1258</v>
      </c>
      <c r="I2874">
        <f t="shared" si="88"/>
        <v>607.99999999999909</v>
      </c>
      <c r="J2874">
        <f t="shared" si="89"/>
        <v>18.55795516675779</v>
      </c>
    </row>
    <row r="2875" spans="1:10" ht="12.75" x14ac:dyDescent="0.2">
      <c r="A2875" s="2">
        <v>14</v>
      </c>
      <c r="B2875" s="2" t="s">
        <v>65</v>
      </c>
      <c r="C2875" s="3">
        <v>42498</v>
      </c>
      <c r="D2875" s="2" t="s">
        <v>27</v>
      </c>
      <c r="E2875" s="2">
        <v>0.53951890034364203</v>
      </c>
      <c r="F2875" s="2">
        <v>0</v>
      </c>
      <c r="G2875" s="2">
        <v>63497</v>
      </c>
      <c r="H2875" s="2">
        <v>582</v>
      </c>
      <c r="I2875">
        <f t="shared" si="88"/>
        <v>313.99999999999966</v>
      </c>
      <c r="J2875">
        <f t="shared" si="89"/>
        <v>18.55795516675779</v>
      </c>
    </row>
    <row r="2876" spans="1:10" ht="12.75" x14ac:dyDescent="0.2">
      <c r="A2876" s="2">
        <v>15</v>
      </c>
      <c r="B2876" s="2" t="s">
        <v>68</v>
      </c>
      <c r="C2876" s="3">
        <v>42498</v>
      </c>
      <c r="D2876" s="2" t="s">
        <v>27</v>
      </c>
      <c r="E2876" s="2">
        <v>0.52612994350282405</v>
      </c>
      <c r="F2876" s="2">
        <v>0</v>
      </c>
      <c r="G2876" s="2">
        <v>147757</v>
      </c>
      <c r="H2876" s="2">
        <v>1416</v>
      </c>
      <c r="I2876">
        <f t="shared" si="88"/>
        <v>744.99999999999886</v>
      </c>
      <c r="J2876">
        <f t="shared" si="89"/>
        <v>18.55795516675779</v>
      </c>
    </row>
    <row r="2877" spans="1:10" ht="12.75" x14ac:dyDescent="0.2">
      <c r="A2877" s="2">
        <v>16</v>
      </c>
      <c r="B2877" s="2" t="s">
        <v>70</v>
      </c>
      <c r="C2877" s="3">
        <v>42498</v>
      </c>
      <c r="D2877" s="2" t="s">
        <v>27</v>
      </c>
      <c r="E2877" s="2">
        <v>0.51946107784431095</v>
      </c>
      <c r="F2877" s="2">
        <v>0</v>
      </c>
      <c r="G2877" s="2">
        <v>137037</v>
      </c>
      <c r="H2877" s="2">
        <v>1336</v>
      </c>
      <c r="I2877">
        <f t="shared" si="88"/>
        <v>693.99999999999943</v>
      </c>
      <c r="J2877">
        <f t="shared" si="89"/>
        <v>18.55795516675779</v>
      </c>
    </row>
    <row r="2878" spans="1:10" ht="12.75" x14ac:dyDescent="0.2">
      <c r="A2878" s="2">
        <v>17</v>
      </c>
      <c r="B2878" s="2" t="s">
        <v>74</v>
      </c>
      <c r="C2878" s="3">
        <v>42498</v>
      </c>
      <c r="D2878" s="2" t="s">
        <v>27</v>
      </c>
      <c r="E2878" s="2">
        <v>0.481646273637374</v>
      </c>
      <c r="F2878" s="2">
        <v>0</v>
      </c>
      <c r="G2878" s="2">
        <v>95630</v>
      </c>
      <c r="H2878" s="2">
        <v>899</v>
      </c>
      <c r="I2878">
        <f t="shared" si="88"/>
        <v>432.9999999999992</v>
      </c>
      <c r="J2878">
        <f t="shared" si="89"/>
        <v>18.55795516675779</v>
      </c>
    </row>
    <row r="2879" spans="1:10" ht="12.75" x14ac:dyDescent="0.2">
      <c r="A2879" s="2">
        <v>18</v>
      </c>
      <c r="B2879" s="2" t="s">
        <v>77</v>
      </c>
      <c r="C2879" s="3">
        <v>42498</v>
      </c>
      <c r="D2879" s="2" t="s">
        <v>27</v>
      </c>
      <c r="E2879" s="2">
        <v>0.46714848883048599</v>
      </c>
      <c r="F2879" s="2">
        <v>0</v>
      </c>
      <c r="G2879" s="2">
        <v>150126</v>
      </c>
      <c r="H2879" s="2">
        <v>1522</v>
      </c>
      <c r="I2879">
        <f t="shared" si="88"/>
        <v>710.99999999999966</v>
      </c>
      <c r="J2879">
        <f t="shared" si="89"/>
        <v>18.55795516675779</v>
      </c>
    </row>
    <row r="2880" spans="1:10" ht="12.75" x14ac:dyDescent="0.2">
      <c r="A2880" s="2">
        <v>19</v>
      </c>
      <c r="B2880" s="2" t="s">
        <v>79</v>
      </c>
      <c r="C2880" s="3">
        <v>42498</v>
      </c>
      <c r="D2880" s="2" t="s">
        <v>27</v>
      </c>
      <c r="E2880" s="2">
        <v>0.47040498442367601</v>
      </c>
      <c r="F2880" s="2">
        <v>0</v>
      </c>
      <c r="G2880" s="2">
        <v>63778</v>
      </c>
      <c r="H2880" s="2">
        <v>642</v>
      </c>
      <c r="I2880">
        <f t="shared" si="88"/>
        <v>302</v>
      </c>
      <c r="J2880">
        <f t="shared" si="89"/>
        <v>18.55795516675779</v>
      </c>
    </row>
    <row r="2881" spans="1:10" ht="12.75" x14ac:dyDescent="0.2">
      <c r="A2881" s="2">
        <v>20</v>
      </c>
      <c r="B2881" s="2" t="s">
        <v>80</v>
      </c>
      <c r="C2881" s="3">
        <v>42498</v>
      </c>
      <c r="D2881" s="2" t="s">
        <v>27</v>
      </c>
      <c r="E2881" s="2">
        <v>0.440758293838862</v>
      </c>
      <c r="F2881" s="2">
        <v>0</v>
      </c>
      <c r="G2881" s="2">
        <v>19836</v>
      </c>
      <c r="H2881" s="2">
        <v>211</v>
      </c>
      <c r="I2881">
        <f t="shared" si="88"/>
        <v>92.999999999999886</v>
      </c>
      <c r="J2881">
        <f t="shared" si="89"/>
        <v>18.55795516675779</v>
      </c>
    </row>
    <row r="2882" spans="1:10" ht="12.75" x14ac:dyDescent="0.2">
      <c r="A2882" s="2">
        <v>21</v>
      </c>
      <c r="B2882" s="2" t="s">
        <v>81</v>
      </c>
      <c r="C2882" s="3">
        <v>42498</v>
      </c>
      <c r="D2882" s="2" t="s">
        <v>27</v>
      </c>
      <c r="E2882" s="2">
        <v>0.54021739130434698</v>
      </c>
      <c r="F2882" s="2">
        <v>0</v>
      </c>
      <c r="G2882" s="2">
        <v>100561</v>
      </c>
      <c r="H2882" s="2">
        <v>920</v>
      </c>
      <c r="I2882">
        <f t="shared" si="88"/>
        <v>496.9999999999992</v>
      </c>
      <c r="J2882">
        <f t="shared" si="89"/>
        <v>18.55795516675779</v>
      </c>
    </row>
    <row r="2883" spans="1:10" ht="12.75" x14ac:dyDescent="0.2">
      <c r="A2883" s="2">
        <v>22</v>
      </c>
      <c r="B2883" s="2" t="s">
        <v>82</v>
      </c>
      <c r="C2883" s="3">
        <v>42498</v>
      </c>
      <c r="D2883" s="2" t="s">
        <v>27</v>
      </c>
      <c r="E2883" s="2">
        <v>0.50099403578528801</v>
      </c>
      <c r="F2883" s="2">
        <v>0</v>
      </c>
      <c r="G2883" s="2">
        <v>106280</v>
      </c>
      <c r="H2883" s="2">
        <v>1006</v>
      </c>
      <c r="I2883">
        <f t="shared" ref="I2883:I2946" si="90">(H2883*E2883)</f>
        <v>503.99999999999972</v>
      </c>
      <c r="J2883">
        <f t="shared" ref="J2883:J2946" si="91">SUM($F$2,$F$3511)/SUM($H$2,$H$3511)</f>
        <v>18.55795516675779</v>
      </c>
    </row>
    <row r="2884" spans="1:10" ht="12.75" x14ac:dyDescent="0.2">
      <c r="A2884" s="2">
        <v>23</v>
      </c>
      <c r="B2884" s="2" t="s">
        <v>83</v>
      </c>
      <c r="C2884" s="3">
        <v>42498</v>
      </c>
      <c r="D2884" s="2" t="s">
        <v>27</v>
      </c>
      <c r="E2884" s="2">
        <v>0.47181372549019601</v>
      </c>
      <c r="F2884" s="2">
        <v>0</v>
      </c>
      <c r="G2884" s="2">
        <v>85788</v>
      </c>
      <c r="H2884" s="2">
        <v>816</v>
      </c>
      <c r="I2884">
        <f t="shared" si="90"/>
        <v>384.99999999999994</v>
      </c>
      <c r="J2884">
        <f t="shared" si="91"/>
        <v>18.55795516675779</v>
      </c>
    </row>
    <row r="2885" spans="1:10" ht="12.75" x14ac:dyDescent="0.2">
      <c r="A2885" s="2">
        <v>24</v>
      </c>
      <c r="B2885" s="2" t="s">
        <v>84</v>
      </c>
      <c r="C2885" s="3">
        <v>42498</v>
      </c>
      <c r="D2885" s="2" t="s">
        <v>27</v>
      </c>
      <c r="E2885" s="2">
        <v>0.44784172661870503</v>
      </c>
      <c r="F2885" s="2">
        <v>0</v>
      </c>
      <c r="G2885" s="2">
        <v>110323</v>
      </c>
      <c r="H2885" s="2">
        <v>1112</v>
      </c>
      <c r="I2885">
        <f t="shared" si="90"/>
        <v>498</v>
      </c>
      <c r="J2885">
        <f t="shared" si="91"/>
        <v>18.55795516675779</v>
      </c>
    </row>
    <row r="2886" spans="1:10" ht="12.75" x14ac:dyDescent="0.2">
      <c r="A2886" s="2">
        <v>25</v>
      </c>
      <c r="B2886" s="2" t="s">
        <v>86</v>
      </c>
      <c r="C2886" s="3">
        <v>42498</v>
      </c>
      <c r="D2886" s="2" t="s">
        <v>27</v>
      </c>
      <c r="E2886" s="2">
        <v>0.51319999999999999</v>
      </c>
      <c r="F2886" s="2">
        <v>0</v>
      </c>
      <c r="G2886" s="2">
        <v>258719</v>
      </c>
      <c r="H2886" s="2">
        <v>2500</v>
      </c>
      <c r="I2886">
        <f t="shared" si="90"/>
        <v>1283</v>
      </c>
      <c r="J2886">
        <f t="shared" si="91"/>
        <v>18.55795516675779</v>
      </c>
    </row>
    <row r="2887" spans="1:10" ht="12.75" x14ac:dyDescent="0.2">
      <c r="A2887" s="2">
        <v>26</v>
      </c>
      <c r="B2887" s="2" t="s">
        <v>87</v>
      </c>
      <c r="C2887" s="3">
        <v>42498</v>
      </c>
      <c r="D2887" s="2" t="s">
        <v>27</v>
      </c>
      <c r="E2887" s="2">
        <v>0.48793565683646101</v>
      </c>
      <c r="F2887" s="2">
        <v>0</v>
      </c>
      <c r="G2887" s="2">
        <v>36479</v>
      </c>
      <c r="H2887" s="2">
        <v>373</v>
      </c>
      <c r="I2887">
        <f t="shared" si="90"/>
        <v>181.99999999999994</v>
      </c>
      <c r="J2887">
        <f t="shared" si="91"/>
        <v>18.55795516675779</v>
      </c>
    </row>
    <row r="2888" spans="1:10" ht="12.75" x14ac:dyDescent="0.2">
      <c r="A2888" s="2">
        <v>27</v>
      </c>
      <c r="B2888" s="2" t="s">
        <v>88</v>
      </c>
      <c r="C2888" s="3">
        <v>42498</v>
      </c>
      <c r="D2888" s="2" t="s">
        <v>27</v>
      </c>
      <c r="E2888" s="2">
        <v>0.54646840148698805</v>
      </c>
      <c r="F2888" s="2">
        <v>0</v>
      </c>
      <c r="G2888" s="2">
        <v>29546</v>
      </c>
      <c r="H2888" s="2">
        <v>269</v>
      </c>
      <c r="I2888">
        <f t="shared" si="90"/>
        <v>146.99999999999977</v>
      </c>
      <c r="J2888">
        <f t="shared" si="91"/>
        <v>18.55795516675779</v>
      </c>
    </row>
    <row r="2889" spans="1:10" ht="12.75" x14ac:dyDescent="0.2">
      <c r="A2889" s="2">
        <v>28</v>
      </c>
      <c r="B2889" s="2" t="s">
        <v>90</v>
      </c>
      <c r="C2889" s="3">
        <v>42498</v>
      </c>
      <c r="D2889" s="2" t="s">
        <v>27</v>
      </c>
      <c r="E2889" s="2">
        <v>0.48795180722891501</v>
      </c>
      <c r="F2889" s="2">
        <v>0</v>
      </c>
      <c r="G2889" s="2">
        <v>49880</v>
      </c>
      <c r="H2889" s="2">
        <v>498</v>
      </c>
      <c r="I2889">
        <f t="shared" si="90"/>
        <v>242.99999999999969</v>
      </c>
      <c r="J2889">
        <f t="shared" si="91"/>
        <v>18.55795516675779</v>
      </c>
    </row>
    <row r="2890" spans="1:10" ht="12.75" x14ac:dyDescent="0.2">
      <c r="A2890" s="2">
        <v>29</v>
      </c>
      <c r="B2890" s="2" t="s">
        <v>92</v>
      </c>
      <c r="C2890" s="3">
        <v>42498</v>
      </c>
      <c r="D2890" s="2" t="s">
        <v>27</v>
      </c>
      <c r="E2890" s="2">
        <v>0.53386103781882099</v>
      </c>
      <c r="F2890" s="2">
        <v>0</v>
      </c>
      <c r="G2890" s="2">
        <v>119220</v>
      </c>
      <c r="H2890" s="2">
        <v>1137</v>
      </c>
      <c r="I2890">
        <f t="shared" si="90"/>
        <v>606.99999999999943</v>
      </c>
      <c r="J2890">
        <f t="shared" si="91"/>
        <v>18.55795516675779</v>
      </c>
    </row>
    <row r="2891" spans="1:10" ht="12.75" x14ac:dyDescent="0.2">
      <c r="A2891" s="2">
        <v>30</v>
      </c>
      <c r="B2891" s="2" t="s">
        <v>94</v>
      </c>
      <c r="C2891" s="3">
        <v>42498</v>
      </c>
      <c r="D2891" s="2" t="s">
        <v>27</v>
      </c>
      <c r="E2891" s="2">
        <v>0.4609375</v>
      </c>
      <c r="F2891" s="2">
        <v>0</v>
      </c>
      <c r="G2891" s="2">
        <v>14245</v>
      </c>
      <c r="H2891" s="2">
        <v>128</v>
      </c>
      <c r="I2891">
        <f t="shared" si="90"/>
        <v>59</v>
      </c>
      <c r="J2891">
        <f t="shared" si="91"/>
        <v>18.55795516675779</v>
      </c>
    </row>
    <row r="2892" spans="1:10" ht="12.75" x14ac:dyDescent="0.2">
      <c r="A2892" s="2">
        <v>31</v>
      </c>
      <c r="B2892" s="2" t="s">
        <v>96</v>
      </c>
      <c r="C2892" s="3">
        <v>42498</v>
      </c>
      <c r="D2892" s="2" t="s">
        <v>27</v>
      </c>
      <c r="E2892" s="2">
        <v>0.47577092511013203</v>
      </c>
      <c r="F2892" s="2">
        <v>0</v>
      </c>
      <c r="G2892" s="2">
        <v>68947</v>
      </c>
      <c r="H2892" s="2">
        <v>681</v>
      </c>
      <c r="I2892">
        <f t="shared" si="90"/>
        <v>323.99999999999989</v>
      </c>
      <c r="J2892">
        <f t="shared" si="91"/>
        <v>18.55795516675779</v>
      </c>
    </row>
    <row r="2893" spans="1:10" ht="12.75" x14ac:dyDescent="0.2">
      <c r="A2893" s="2">
        <v>32</v>
      </c>
      <c r="B2893" s="2" t="s">
        <v>97</v>
      </c>
      <c r="C2893" s="3">
        <v>42498</v>
      </c>
      <c r="D2893" s="2" t="s">
        <v>27</v>
      </c>
      <c r="E2893" s="2">
        <v>0.53556126820908301</v>
      </c>
      <c r="F2893" s="2">
        <v>0</v>
      </c>
      <c r="G2893" s="2">
        <v>124286</v>
      </c>
      <c r="H2893" s="2">
        <v>1167</v>
      </c>
      <c r="I2893">
        <f t="shared" si="90"/>
        <v>624.99999999999989</v>
      </c>
      <c r="J2893">
        <f t="shared" si="91"/>
        <v>18.55795516675779</v>
      </c>
    </row>
    <row r="2894" spans="1:10" ht="12.75" x14ac:dyDescent="0.2">
      <c r="A2894" s="2">
        <v>33</v>
      </c>
      <c r="B2894" s="2" t="s">
        <v>98</v>
      </c>
      <c r="C2894" s="3">
        <v>42498</v>
      </c>
      <c r="D2894" s="2" t="s">
        <v>27</v>
      </c>
      <c r="E2894" s="2">
        <v>0.50485436893203794</v>
      </c>
      <c r="F2894" s="2">
        <v>0</v>
      </c>
      <c r="G2894" s="2">
        <v>42776</v>
      </c>
      <c r="H2894" s="2">
        <v>412</v>
      </c>
      <c r="I2894">
        <f t="shared" si="90"/>
        <v>207.99999999999963</v>
      </c>
      <c r="J2894">
        <f t="shared" si="91"/>
        <v>18.55795516675779</v>
      </c>
    </row>
    <row r="2895" spans="1:10" ht="12.75" x14ac:dyDescent="0.2">
      <c r="A2895" s="2">
        <v>34</v>
      </c>
      <c r="B2895" s="2" t="s">
        <v>99</v>
      </c>
      <c r="C2895" s="3">
        <v>42498</v>
      </c>
      <c r="D2895" s="2" t="s">
        <v>27</v>
      </c>
      <c r="E2895" s="2">
        <v>0.50520833333333304</v>
      </c>
      <c r="F2895" s="2">
        <v>0</v>
      </c>
      <c r="G2895" s="2">
        <v>41244</v>
      </c>
      <c r="H2895" s="2">
        <v>384</v>
      </c>
      <c r="I2895">
        <f t="shared" si="90"/>
        <v>193.99999999999989</v>
      </c>
      <c r="J2895">
        <f t="shared" si="91"/>
        <v>18.55795516675779</v>
      </c>
    </row>
    <row r="2896" spans="1:10" ht="12.75" x14ac:dyDescent="0.2">
      <c r="A2896" s="2">
        <v>35</v>
      </c>
      <c r="B2896" s="2" t="s">
        <v>101</v>
      </c>
      <c r="C2896" s="3">
        <v>42498</v>
      </c>
      <c r="D2896" s="2" t="s">
        <v>27</v>
      </c>
      <c r="E2896" s="2">
        <v>0.5</v>
      </c>
      <c r="F2896" s="2">
        <v>0</v>
      </c>
      <c r="G2896" s="2">
        <v>99724</v>
      </c>
      <c r="H2896" s="2">
        <v>942</v>
      </c>
      <c r="I2896">
        <f t="shared" si="90"/>
        <v>471</v>
      </c>
      <c r="J2896">
        <f t="shared" si="91"/>
        <v>18.55795516675779</v>
      </c>
    </row>
    <row r="2897" spans="1:10" ht="12.75" x14ac:dyDescent="0.2">
      <c r="A2897" s="2">
        <v>36</v>
      </c>
      <c r="B2897" s="2" t="s">
        <v>102</v>
      </c>
      <c r="C2897" s="3">
        <v>42498</v>
      </c>
      <c r="D2897" s="2" t="s">
        <v>27</v>
      </c>
      <c r="E2897" s="2">
        <v>0.479846449136276</v>
      </c>
      <c r="F2897" s="2">
        <v>0</v>
      </c>
      <c r="G2897" s="2">
        <v>51767</v>
      </c>
      <c r="H2897" s="2">
        <v>521</v>
      </c>
      <c r="I2897">
        <f t="shared" si="90"/>
        <v>249.9999999999998</v>
      </c>
      <c r="J2897">
        <f t="shared" si="91"/>
        <v>18.55795516675779</v>
      </c>
    </row>
    <row r="2898" spans="1:10" ht="12.75" x14ac:dyDescent="0.2">
      <c r="A2898" s="2">
        <v>37</v>
      </c>
      <c r="B2898" s="2" t="s">
        <v>103</v>
      </c>
      <c r="C2898" s="3">
        <v>42498</v>
      </c>
      <c r="D2898" s="2" t="s">
        <v>27</v>
      </c>
      <c r="E2898" s="2">
        <v>0.483349191246431</v>
      </c>
      <c r="F2898" s="2">
        <v>0</v>
      </c>
      <c r="G2898" s="2">
        <v>106970</v>
      </c>
      <c r="H2898" s="2">
        <v>1051</v>
      </c>
      <c r="I2898">
        <f t="shared" si="90"/>
        <v>507.99999999999898</v>
      </c>
      <c r="J2898">
        <f t="shared" si="91"/>
        <v>18.55795516675779</v>
      </c>
    </row>
    <row r="2899" spans="1:10" ht="12.75" x14ac:dyDescent="0.2">
      <c r="A2899" s="2">
        <v>38</v>
      </c>
      <c r="B2899" s="2" t="s">
        <v>104</v>
      </c>
      <c r="C2899" s="3">
        <v>42498</v>
      </c>
      <c r="D2899" s="2" t="s">
        <v>27</v>
      </c>
      <c r="E2899" s="2">
        <v>0.47956403269754699</v>
      </c>
      <c r="F2899" s="2">
        <v>0</v>
      </c>
      <c r="G2899" s="2">
        <v>35781</v>
      </c>
      <c r="H2899" s="2">
        <v>367</v>
      </c>
      <c r="I2899">
        <f t="shared" si="90"/>
        <v>175.99999999999974</v>
      </c>
      <c r="J2899">
        <f t="shared" si="91"/>
        <v>18.55795516675779</v>
      </c>
    </row>
    <row r="2900" spans="1:10" ht="12.75" x14ac:dyDescent="0.2">
      <c r="A2900" s="2">
        <v>39</v>
      </c>
      <c r="B2900" s="2" t="s">
        <v>105</v>
      </c>
      <c r="C2900" s="3">
        <v>42498</v>
      </c>
      <c r="D2900" s="2" t="s">
        <v>27</v>
      </c>
      <c r="E2900" s="2">
        <v>0.51471984805318105</v>
      </c>
      <c r="F2900" s="2">
        <v>0</v>
      </c>
      <c r="G2900" s="2">
        <v>106944</v>
      </c>
      <c r="H2900" s="2">
        <v>1053</v>
      </c>
      <c r="I2900">
        <f t="shared" si="90"/>
        <v>541.99999999999966</v>
      </c>
      <c r="J2900">
        <f t="shared" si="91"/>
        <v>18.55795516675779</v>
      </c>
    </row>
    <row r="2901" spans="1:10" ht="12.75" x14ac:dyDescent="0.2">
      <c r="A2901" s="2">
        <v>40</v>
      </c>
      <c r="B2901" s="2" t="s">
        <v>107</v>
      </c>
      <c r="C2901" s="3">
        <v>42498</v>
      </c>
      <c r="D2901" s="2" t="s">
        <v>27</v>
      </c>
      <c r="E2901" s="2">
        <v>0.51289198606271702</v>
      </c>
      <c r="F2901" s="2">
        <v>0</v>
      </c>
      <c r="G2901" s="2">
        <v>146068</v>
      </c>
      <c r="H2901" s="2">
        <v>1435</v>
      </c>
      <c r="I2901">
        <f t="shared" si="90"/>
        <v>735.99999999999898</v>
      </c>
      <c r="J2901">
        <f t="shared" si="91"/>
        <v>18.55795516675779</v>
      </c>
    </row>
    <row r="2902" spans="1:10" ht="12.75" x14ac:dyDescent="0.2">
      <c r="A2902" s="2">
        <v>41</v>
      </c>
      <c r="B2902" s="2" t="s">
        <v>108</v>
      </c>
      <c r="C2902" s="3">
        <v>42498</v>
      </c>
      <c r="D2902" s="2" t="s">
        <v>27</v>
      </c>
      <c r="E2902" s="2">
        <v>0.50332383665716895</v>
      </c>
      <c r="F2902" s="2">
        <v>0</v>
      </c>
      <c r="G2902" s="2">
        <v>111992</v>
      </c>
      <c r="H2902" s="2">
        <v>1053</v>
      </c>
      <c r="I2902">
        <f t="shared" si="90"/>
        <v>529.99999999999886</v>
      </c>
      <c r="J2902">
        <f t="shared" si="91"/>
        <v>18.55795516675779</v>
      </c>
    </row>
    <row r="2903" spans="1:10" ht="12.75" x14ac:dyDescent="0.2">
      <c r="A2903" s="2">
        <v>42</v>
      </c>
      <c r="B2903" s="2" t="s">
        <v>109</v>
      </c>
      <c r="C2903" s="3">
        <v>42498</v>
      </c>
      <c r="D2903" s="2" t="s">
        <v>27</v>
      </c>
      <c r="E2903" s="2">
        <v>0.468926553672316</v>
      </c>
      <c r="F2903" s="2">
        <v>0</v>
      </c>
      <c r="G2903" s="2">
        <v>34504</v>
      </c>
      <c r="H2903" s="2">
        <v>354</v>
      </c>
      <c r="I2903">
        <f t="shared" si="90"/>
        <v>165.99999999999986</v>
      </c>
      <c r="J2903">
        <f t="shared" si="91"/>
        <v>18.55795516675779</v>
      </c>
    </row>
    <row r="2904" spans="1:10" ht="12.75" x14ac:dyDescent="0.2">
      <c r="A2904" s="2">
        <v>43</v>
      </c>
      <c r="B2904" s="2" t="s">
        <v>110</v>
      </c>
      <c r="C2904" s="3">
        <v>42498</v>
      </c>
      <c r="D2904" s="2" t="s">
        <v>27</v>
      </c>
      <c r="E2904" s="2">
        <v>0.47557471264367801</v>
      </c>
      <c r="F2904" s="2">
        <v>0</v>
      </c>
      <c r="G2904" s="2">
        <v>70736</v>
      </c>
      <c r="H2904" s="2">
        <v>696</v>
      </c>
      <c r="I2904">
        <f t="shared" si="90"/>
        <v>330.99999999999989</v>
      </c>
      <c r="J2904">
        <f t="shared" si="91"/>
        <v>18.55795516675779</v>
      </c>
    </row>
    <row r="2905" spans="1:10" ht="12.75" x14ac:dyDescent="0.2">
      <c r="A2905" s="2">
        <v>44</v>
      </c>
      <c r="B2905" s="2" t="s">
        <v>112</v>
      </c>
      <c r="C2905" s="3">
        <v>42498</v>
      </c>
      <c r="D2905" s="2" t="s">
        <v>27</v>
      </c>
      <c r="E2905" s="2">
        <v>0.52650494159928096</v>
      </c>
      <c r="F2905" s="2">
        <v>0</v>
      </c>
      <c r="G2905" s="2">
        <v>116602</v>
      </c>
      <c r="H2905" s="2">
        <v>1113</v>
      </c>
      <c r="I2905">
        <f t="shared" si="90"/>
        <v>585.99999999999966</v>
      </c>
      <c r="J2905">
        <f t="shared" si="91"/>
        <v>18.55795516675779</v>
      </c>
    </row>
    <row r="2906" spans="1:10" ht="12.75" x14ac:dyDescent="0.2">
      <c r="A2906" s="2">
        <v>45</v>
      </c>
      <c r="B2906" s="2" t="s">
        <v>113</v>
      </c>
      <c r="C2906" s="3">
        <v>42498</v>
      </c>
      <c r="D2906" s="2" t="s">
        <v>27</v>
      </c>
      <c r="E2906" s="2">
        <v>0.52858326429163205</v>
      </c>
      <c r="F2906" s="2">
        <v>0</v>
      </c>
      <c r="G2906" s="2">
        <v>130584</v>
      </c>
      <c r="H2906" s="2">
        <v>1207</v>
      </c>
      <c r="I2906">
        <f t="shared" si="90"/>
        <v>637.99999999999989</v>
      </c>
      <c r="J2906">
        <f t="shared" si="91"/>
        <v>18.55795516675779</v>
      </c>
    </row>
    <row r="2907" spans="1:10" ht="12.75" x14ac:dyDescent="0.2">
      <c r="A2907" s="2">
        <v>48</v>
      </c>
      <c r="B2907" s="2" t="s">
        <v>115</v>
      </c>
      <c r="C2907" s="3">
        <v>42498</v>
      </c>
      <c r="D2907" s="2" t="s">
        <v>27</v>
      </c>
      <c r="E2907" s="2">
        <v>0.49958018471872301</v>
      </c>
      <c r="F2907" s="2">
        <v>0</v>
      </c>
      <c r="G2907" s="2">
        <v>120895</v>
      </c>
      <c r="H2907" s="2">
        <v>1191</v>
      </c>
      <c r="I2907">
        <f t="shared" si="90"/>
        <v>594.99999999999909</v>
      </c>
      <c r="J2907">
        <f t="shared" si="91"/>
        <v>18.55795516675779</v>
      </c>
    </row>
    <row r="2908" spans="1:10" ht="12.75" x14ac:dyDescent="0.2">
      <c r="A2908" s="2">
        <v>50</v>
      </c>
      <c r="B2908" s="2" t="s">
        <v>116</v>
      </c>
      <c r="C2908" s="3">
        <v>42498</v>
      </c>
      <c r="D2908" s="2" t="s">
        <v>27</v>
      </c>
      <c r="E2908" s="2">
        <v>0.41403508771929798</v>
      </c>
      <c r="F2908" s="2">
        <v>0</v>
      </c>
      <c r="G2908" s="2">
        <v>30012</v>
      </c>
      <c r="H2908" s="2">
        <v>285</v>
      </c>
      <c r="I2908">
        <f t="shared" si="90"/>
        <v>117.99999999999993</v>
      </c>
      <c r="J2908">
        <f t="shared" si="91"/>
        <v>18.55795516675779</v>
      </c>
    </row>
    <row r="2909" spans="1:10" ht="12.75" x14ac:dyDescent="0.2">
      <c r="A2909" s="2">
        <v>51</v>
      </c>
      <c r="B2909" s="2" t="s">
        <v>117</v>
      </c>
      <c r="C2909" s="3">
        <v>42498</v>
      </c>
      <c r="D2909" s="2" t="s">
        <v>27</v>
      </c>
      <c r="E2909" s="2">
        <v>0.52055224348917395</v>
      </c>
      <c r="F2909" s="2">
        <v>0</v>
      </c>
      <c r="G2909" s="2">
        <v>335630</v>
      </c>
      <c r="H2909" s="2">
        <v>3187</v>
      </c>
      <c r="I2909">
        <f t="shared" si="90"/>
        <v>1658.9999999999973</v>
      </c>
      <c r="J2909">
        <f t="shared" si="91"/>
        <v>18.55795516675779</v>
      </c>
    </row>
    <row r="2910" spans="1:10" ht="12.75" x14ac:dyDescent="0.2">
      <c r="A2910" s="2">
        <v>53</v>
      </c>
      <c r="B2910" s="2" t="s">
        <v>12</v>
      </c>
      <c r="C2910" s="3">
        <v>42498</v>
      </c>
      <c r="D2910" s="2" t="s">
        <v>27</v>
      </c>
      <c r="E2910" s="2">
        <v>0.511871227364185</v>
      </c>
      <c r="F2910" s="2">
        <v>0</v>
      </c>
      <c r="G2910" s="2">
        <v>260931</v>
      </c>
      <c r="H2910" s="2">
        <v>2485</v>
      </c>
      <c r="I2910">
        <f t="shared" si="90"/>
        <v>1271.9999999999998</v>
      </c>
      <c r="J2910">
        <f t="shared" si="91"/>
        <v>18.55795516675779</v>
      </c>
    </row>
    <row r="2911" spans="1:10" ht="12.75" x14ac:dyDescent="0.2">
      <c r="A2911" s="2">
        <v>54</v>
      </c>
      <c r="B2911" s="2" t="s">
        <v>50</v>
      </c>
      <c r="C2911" s="3">
        <v>42498</v>
      </c>
      <c r="D2911" s="2" t="s">
        <v>27</v>
      </c>
      <c r="E2911" s="2">
        <v>0.49642492339121502</v>
      </c>
      <c r="F2911" s="2">
        <v>0</v>
      </c>
      <c r="G2911" s="2">
        <v>200736</v>
      </c>
      <c r="H2911" s="2">
        <v>1958</v>
      </c>
      <c r="I2911">
        <f t="shared" si="90"/>
        <v>971.99999999999898</v>
      </c>
      <c r="J2911">
        <f t="shared" si="91"/>
        <v>18.55795516675779</v>
      </c>
    </row>
    <row r="2912" spans="1:10" ht="12.75" x14ac:dyDescent="0.2">
      <c r="A2912" s="2">
        <v>55</v>
      </c>
      <c r="B2912" s="2" t="s">
        <v>121</v>
      </c>
      <c r="C2912" s="3">
        <v>42498</v>
      </c>
      <c r="D2912" s="2" t="s">
        <v>27</v>
      </c>
      <c r="E2912" s="2">
        <v>0.52592592592592502</v>
      </c>
      <c r="F2912" s="2">
        <v>0</v>
      </c>
      <c r="G2912" s="2">
        <v>71702</v>
      </c>
      <c r="H2912" s="2">
        <v>675</v>
      </c>
      <c r="I2912">
        <f t="shared" si="90"/>
        <v>354.99999999999937</v>
      </c>
      <c r="J2912">
        <f t="shared" si="91"/>
        <v>18.55795516675779</v>
      </c>
    </row>
    <row r="2913" spans="1:10" ht="12.75" x14ac:dyDescent="0.2">
      <c r="A2913" s="2">
        <v>56</v>
      </c>
      <c r="B2913" s="2" t="s">
        <v>122</v>
      </c>
      <c r="C2913" s="3">
        <v>42498</v>
      </c>
      <c r="D2913" s="2" t="s">
        <v>27</v>
      </c>
      <c r="E2913" s="2">
        <v>0.50407830342577398</v>
      </c>
      <c r="F2913" s="2">
        <v>0</v>
      </c>
      <c r="G2913" s="2">
        <v>62119</v>
      </c>
      <c r="H2913" s="2">
        <v>613</v>
      </c>
      <c r="I2913">
        <f t="shared" si="90"/>
        <v>308.99999999999943</v>
      </c>
      <c r="J2913">
        <f t="shared" si="91"/>
        <v>18.55795516675779</v>
      </c>
    </row>
    <row r="2914" spans="1:10" ht="12.75" x14ac:dyDescent="0.2">
      <c r="A2914" s="2">
        <v>57</v>
      </c>
      <c r="B2914" s="2" t="s">
        <v>124</v>
      </c>
      <c r="C2914" s="3">
        <v>42498</v>
      </c>
      <c r="D2914" s="2" t="s">
        <v>27</v>
      </c>
      <c r="E2914" s="2">
        <v>0.51810790835180998</v>
      </c>
      <c r="F2914" s="2">
        <v>0</v>
      </c>
      <c r="G2914" s="2">
        <v>139577</v>
      </c>
      <c r="H2914" s="2">
        <v>1353</v>
      </c>
      <c r="I2914">
        <f t="shared" si="90"/>
        <v>700.99999999999886</v>
      </c>
      <c r="J2914">
        <f t="shared" si="91"/>
        <v>18.55795516675779</v>
      </c>
    </row>
    <row r="2915" spans="1:10" ht="12.75" x14ac:dyDescent="0.2">
      <c r="A2915" s="2">
        <v>58</v>
      </c>
      <c r="B2915" s="2" t="s">
        <v>114</v>
      </c>
      <c r="C2915" s="3">
        <v>42498</v>
      </c>
      <c r="D2915" s="2" t="s">
        <v>27</v>
      </c>
      <c r="E2915" s="2">
        <v>0.489717223650385</v>
      </c>
      <c r="F2915" s="2">
        <v>0</v>
      </c>
      <c r="G2915" s="2">
        <v>77699</v>
      </c>
      <c r="H2915" s="2">
        <v>778</v>
      </c>
      <c r="I2915">
        <f t="shared" si="90"/>
        <v>380.99999999999955</v>
      </c>
      <c r="J2915">
        <f t="shared" si="91"/>
        <v>18.55795516675779</v>
      </c>
    </row>
    <row r="2916" spans="1:10" ht="12.75" x14ac:dyDescent="0.2">
      <c r="A2916" s="2">
        <v>59</v>
      </c>
      <c r="B2916" s="2" t="s">
        <v>126</v>
      </c>
      <c r="C2916" s="3">
        <v>42498</v>
      </c>
      <c r="D2916" s="2" t="s">
        <v>27</v>
      </c>
      <c r="E2916" s="2">
        <v>0.48917748917748899</v>
      </c>
      <c r="F2916" s="2">
        <v>0</v>
      </c>
      <c r="G2916" s="2">
        <v>72300</v>
      </c>
      <c r="H2916" s="2">
        <v>693</v>
      </c>
      <c r="I2916">
        <f t="shared" si="90"/>
        <v>338.99999999999989</v>
      </c>
      <c r="J2916">
        <f t="shared" si="91"/>
        <v>18.55795516675779</v>
      </c>
    </row>
    <row r="2917" spans="1:10" ht="12.75" x14ac:dyDescent="0.2">
      <c r="A2917" s="2">
        <v>60</v>
      </c>
      <c r="B2917" s="2" t="s">
        <v>111</v>
      </c>
      <c r="C2917" s="3">
        <v>42498</v>
      </c>
      <c r="D2917" s="2" t="s">
        <v>27</v>
      </c>
      <c r="E2917" s="2">
        <v>0.53955375253549598</v>
      </c>
      <c r="F2917" s="2">
        <v>0</v>
      </c>
      <c r="G2917" s="2">
        <v>52400</v>
      </c>
      <c r="H2917" s="2">
        <v>493</v>
      </c>
      <c r="I2917">
        <f t="shared" si="90"/>
        <v>265.99999999999955</v>
      </c>
      <c r="J2917">
        <f t="shared" si="91"/>
        <v>18.55795516675779</v>
      </c>
    </row>
    <row r="2918" spans="1:10" ht="12.75" x14ac:dyDescent="0.2">
      <c r="A2918" s="2">
        <v>61</v>
      </c>
      <c r="B2918" s="2" t="s">
        <v>127</v>
      </c>
      <c r="C2918" s="3">
        <v>42498</v>
      </c>
      <c r="D2918" s="2" t="s">
        <v>27</v>
      </c>
      <c r="E2918" s="2">
        <v>0.48979591836734598</v>
      </c>
      <c r="F2918" s="2">
        <v>0</v>
      </c>
      <c r="G2918" s="2">
        <v>54671</v>
      </c>
      <c r="H2918" s="2">
        <v>539</v>
      </c>
      <c r="I2918">
        <f t="shared" si="90"/>
        <v>263.99999999999949</v>
      </c>
      <c r="J2918">
        <f t="shared" si="91"/>
        <v>18.55795516675779</v>
      </c>
    </row>
    <row r="2919" spans="1:10" ht="12.75" x14ac:dyDescent="0.2">
      <c r="A2919" s="2">
        <v>62</v>
      </c>
      <c r="B2919" s="2" t="s">
        <v>91</v>
      </c>
      <c r="C2919" s="3">
        <v>42498</v>
      </c>
      <c r="D2919" s="2" t="s">
        <v>27</v>
      </c>
      <c r="E2919" s="2">
        <v>0.50096899224806202</v>
      </c>
      <c r="F2919" s="2">
        <v>0</v>
      </c>
      <c r="G2919" s="2">
        <v>106501</v>
      </c>
      <c r="H2919" s="2">
        <v>1032</v>
      </c>
      <c r="I2919">
        <f t="shared" si="90"/>
        <v>517</v>
      </c>
      <c r="J2919">
        <f t="shared" si="91"/>
        <v>18.55795516675779</v>
      </c>
    </row>
    <row r="2920" spans="1:10" ht="12.75" x14ac:dyDescent="0.2">
      <c r="A2920" s="2">
        <v>63</v>
      </c>
      <c r="B2920" s="2" t="s">
        <v>128</v>
      </c>
      <c r="C2920" s="3">
        <v>42498</v>
      </c>
      <c r="D2920" s="2" t="s">
        <v>27</v>
      </c>
      <c r="E2920" s="2">
        <v>0.52222222222222203</v>
      </c>
      <c r="F2920" s="2">
        <v>0</v>
      </c>
      <c r="G2920" s="2">
        <v>182126</v>
      </c>
      <c r="H2920" s="2">
        <v>1710</v>
      </c>
      <c r="I2920">
        <f t="shared" si="90"/>
        <v>892.99999999999966</v>
      </c>
      <c r="J2920">
        <f t="shared" si="91"/>
        <v>18.55795516675779</v>
      </c>
    </row>
    <row r="2921" spans="1:10" ht="12.75" x14ac:dyDescent="0.2">
      <c r="A2921" s="2">
        <v>64</v>
      </c>
      <c r="B2921" s="2" t="s">
        <v>30</v>
      </c>
      <c r="C2921" s="3">
        <v>42498</v>
      </c>
      <c r="D2921" s="2" t="s">
        <v>27</v>
      </c>
      <c r="E2921" s="2">
        <v>0.475542597991577</v>
      </c>
      <c r="F2921" s="2">
        <v>0</v>
      </c>
      <c r="G2921" s="2">
        <v>308702</v>
      </c>
      <c r="H2921" s="2">
        <v>3087</v>
      </c>
      <c r="I2921">
        <f t="shared" si="90"/>
        <v>1467.9999999999982</v>
      </c>
      <c r="J2921">
        <f t="shared" si="91"/>
        <v>18.55795516675779</v>
      </c>
    </row>
    <row r="2922" spans="1:10" ht="12.75" x14ac:dyDescent="0.2">
      <c r="A2922" s="2">
        <v>67</v>
      </c>
      <c r="B2922" s="2" t="s">
        <v>129</v>
      </c>
      <c r="C2922" s="3">
        <v>42498</v>
      </c>
      <c r="D2922" s="2" t="s">
        <v>27</v>
      </c>
      <c r="E2922" s="2">
        <v>0.48527281506518499</v>
      </c>
      <c r="F2922" s="2">
        <v>0</v>
      </c>
      <c r="G2922" s="2">
        <v>421916</v>
      </c>
      <c r="H2922" s="2">
        <v>4142</v>
      </c>
      <c r="I2922">
        <f t="shared" si="90"/>
        <v>2009.9999999999961</v>
      </c>
      <c r="J2922">
        <f t="shared" si="91"/>
        <v>18.55795516675779</v>
      </c>
    </row>
    <row r="2923" spans="1:10" ht="12.75" x14ac:dyDescent="0.2">
      <c r="A2923" s="2">
        <v>68</v>
      </c>
      <c r="B2923" s="2" t="s">
        <v>130</v>
      </c>
      <c r="C2923" s="3">
        <v>42498</v>
      </c>
      <c r="D2923" s="2" t="s">
        <v>27</v>
      </c>
      <c r="E2923" s="2">
        <v>0.50279329608938494</v>
      </c>
      <c r="F2923" s="2">
        <v>0</v>
      </c>
      <c r="G2923" s="2">
        <v>37791</v>
      </c>
      <c r="H2923" s="2">
        <v>358</v>
      </c>
      <c r="I2923">
        <f t="shared" si="90"/>
        <v>179.9999999999998</v>
      </c>
      <c r="J2923">
        <f t="shared" si="91"/>
        <v>18.55795516675779</v>
      </c>
    </row>
    <row r="2924" spans="1:10" ht="12.75" x14ac:dyDescent="0.2">
      <c r="A2924" s="2">
        <v>69</v>
      </c>
      <c r="B2924" s="2" t="s">
        <v>131</v>
      </c>
      <c r="C2924" s="3">
        <v>42498</v>
      </c>
      <c r="D2924" s="2" t="s">
        <v>27</v>
      </c>
      <c r="E2924" s="2">
        <v>0.38645418326693198</v>
      </c>
      <c r="F2924" s="2">
        <v>0</v>
      </c>
      <c r="G2924" s="2">
        <v>24080</v>
      </c>
      <c r="H2924" s="2">
        <v>251</v>
      </c>
      <c r="I2924">
        <f t="shared" si="90"/>
        <v>96.999999999999929</v>
      </c>
      <c r="J2924">
        <f t="shared" si="91"/>
        <v>18.55795516675779</v>
      </c>
    </row>
    <row r="2925" spans="1:10" ht="12.75" x14ac:dyDescent="0.2">
      <c r="A2925" s="2">
        <v>72</v>
      </c>
      <c r="B2925" s="2" t="s">
        <v>132</v>
      </c>
      <c r="C2925" s="3">
        <v>42498</v>
      </c>
      <c r="D2925" s="2" t="s">
        <v>27</v>
      </c>
      <c r="E2925" s="2">
        <v>0.50251256281406997</v>
      </c>
      <c r="F2925" s="2">
        <v>0</v>
      </c>
      <c r="G2925" s="2">
        <v>20091</v>
      </c>
      <c r="H2925" s="2">
        <v>199</v>
      </c>
      <c r="I2925">
        <f t="shared" si="90"/>
        <v>99.999999999999929</v>
      </c>
      <c r="J2925">
        <f t="shared" si="91"/>
        <v>18.55795516675779</v>
      </c>
    </row>
    <row r="2926" spans="1:10" ht="12.75" x14ac:dyDescent="0.2">
      <c r="A2926" s="2">
        <v>74</v>
      </c>
      <c r="B2926" s="2" t="s">
        <v>125</v>
      </c>
      <c r="C2926" s="3">
        <v>42498</v>
      </c>
      <c r="D2926" s="2" t="s">
        <v>27</v>
      </c>
      <c r="E2926" s="2">
        <v>0.44444444444444398</v>
      </c>
      <c r="F2926" s="2">
        <v>0</v>
      </c>
      <c r="G2926" s="2">
        <v>23255</v>
      </c>
      <c r="H2926" s="2">
        <v>225</v>
      </c>
      <c r="I2926">
        <f t="shared" si="90"/>
        <v>99.999999999999901</v>
      </c>
      <c r="J2926">
        <f t="shared" si="91"/>
        <v>18.55795516675779</v>
      </c>
    </row>
    <row r="2927" spans="1:10" ht="12.75" x14ac:dyDescent="0.2">
      <c r="A2927" s="2">
        <v>75</v>
      </c>
      <c r="B2927" s="2" t="s">
        <v>106</v>
      </c>
      <c r="C2927" s="3">
        <v>42498</v>
      </c>
      <c r="D2927" s="2" t="s">
        <v>27</v>
      </c>
      <c r="E2927" s="2">
        <v>0.50045495905368498</v>
      </c>
      <c r="F2927" s="2">
        <v>0</v>
      </c>
      <c r="G2927" s="2">
        <v>114882</v>
      </c>
      <c r="H2927" s="2">
        <v>1099</v>
      </c>
      <c r="I2927">
        <f t="shared" si="90"/>
        <v>549.99999999999977</v>
      </c>
      <c r="J2927">
        <f t="shared" si="91"/>
        <v>18.55795516675779</v>
      </c>
    </row>
    <row r="2928" spans="1:10" ht="12.75" x14ac:dyDescent="0.2">
      <c r="A2928" s="2">
        <v>76</v>
      </c>
      <c r="B2928" s="2" t="s">
        <v>119</v>
      </c>
      <c r="C2928" s="3">
        <v>42498</v>
      </c>
      <c r="D2928" s="2" t="s">
        <v>27</v>
      </c>
      <c r="E2928" s="2">
        <v>0.46542346542346502</v>
      </c>
      <c r="F2928" s="2">
        <v>0</v>
      </c>
      <c r="G2928" s="2">
        <v>126444</v>
      </c>
      <c r="H2928" s="2">
        <v>1287</v>
      </c>
      <c r="I2928">
        <f t="shared" si="90"/>
        <v>598.99999999999943</v>
      </c>
      <c r="J2928">
        <f t="shared" si="91"/>
        <v>18.55795516675779</v>
      </c>
    </row>
    <row r="2929" spans="1:10" ht="12.75" x14ac:dyDescent="0.2">
      <c r="A2929" s="2">
        <v>77</v>
      </c>
      <c r="B2929" s="2" t="s">
        <v>134</v>
      </c>
      <c r="C2929" s="3">
        <v>42498</v>
      </c>
      <c r="D2929" s="2" t="s">
        <v>27</v>
      </c>
      <c r="E2929" s="2">
        <v>0.48201438848920802</v>
      </c>
      <c r="F2929" s="2">
        <v>0</v>
      </c>
      <c r="G2929" s="2">
        <v>71847</v>
      </c>
      <c r="H2929" s="2">
        <v>695</v>
      </c>
      <c r="I2929">
        <f t="shared" si="90"/>
        <v>334.9999999999996</v>
      </c>
      <c r="J2929">
        <f t="shared" si="91"/>
        <v>18.55795516675779</v>
      </c>
    </row>
    <row r="2930" spans="1:10" ht="12.75" x14ac:dyDescent="0.2">
      <c r="A2930" s="2">
        <v>78</v>
      </c>
      <c r="B2930" s="2" t="s">
        <v>95</v>
      </c>
      <c r="C2930" s="3">
        <v>42498</v>
      </c>
      <c r="D2930" s="2" t="s">
        <v>27</v>
      </c>
      <c r="E2930" s="2">
        <v>0.47813121272365799</v>
      </c>
      <c r="F2930" s="2">
        <v>0</v>
      </c>
      <c r="G2930" s="2">
        <v>102493</v>
      </c>
      <c r="H2930" s="2">
        <v>1006</v>
      </c>
      <c r="I2930">
        <f t="shared" si="90"/>
        <v>480.99999999999994</v>
      </c>
      <c r="J2930">
        <f t="shared" si="91"/>
        <v>18.55795516675779</v>
      </c>
    </row>
    <row r="2931" spans="1:10" ht="12.75" x14ac:dyDescent="0.2">
      <c r="A2931" s="2">
        <v>79</v>
      </c>
      <c r="B2931" s="2" t="s">
        <v>137</v>
      </c>
      <c r="C2931" s="3">
        <v>42498</v>
      </c>
      <c r="D2931" s="2" t="s">
        <v>27</v>
      </c>
      <c r="E2931" s="2">
        <v>0.50965575146935305</v>
      </c>
      <c r="F2931" s="2">
        <v>0</v>
      </c>
      <c r="G2931" s="2">
        <v>121982</v>
      </c>
      <c r="H2931" s="2">
        <v>1191</v>
      </c>
      <c r="I2931">
        <f t="shared" si="90"/>
        <v>606.99999999999943</v>
      </c>
      <c r="J2931">
        <f t="shared" si="91"/>
        <v>18.55795516675779</v>
      </c>
    </row>
    <row r="2932" spans="1:10" ht="12.75" x14ac:dyDescent="0.2">
      <c r="A2932" s="2">
        <v>80</v>
      </c>
      <c r="B2932" s="2" t="s">
        <v>135</v>
      </c>
      <c r="C2932" s="3">
        <v>42498</v>
      </c>
      <c r="D2932" s="2" t="s">
        <v>27</v>
      </c>
      <c r="E2932" s="2">
        <v>0.48322851153039798</v>
      </c>
      <c r="F2932" s="2">
        <v>0</v>
      </c>
      <c r="G2932" s="2">
        <v>93523</v>
      </c>
      <c r="H2932" s="2">
        <v>954</v>
      </c>
      <c r="I2932">
        <f t="shared" si="90"/>
        <v>460.99999999999966</v>
      </c>
      <c r="J2932">
        <f t="shared" si="91"/>
        <v>18.55795516675779</v>
      </c>
    </row>
    <row r="2933" spans="1:10" ht="12.75" x14ac:dyDescent="0.2">
      <c r="A2933" s="2">
        <v>81</v>
      </c>
      <c r="B2933" s="2" t="s">
        <v>133</v>
      </c>
      <c r="C2933" s="3">
        <v>42498</v>
      </c>
      <c r="D2933" s="2" t="s">
        <v>27</v>
      </c>
      <c r="E2933" s="2">
        <v>0.47560258671369698</v>
      </c>
      <c r="F2933" s="2">
        <v>0</v>
      </c>
      <c r="G2933" s="2">
        <v>348197</v>
      </c>
      <c r="H2933" s="2">
        <v>3402</v>
      </c>
      <c r="I2933">
        <f t="shared" si="90"/>
        <v>1617.999999999997</v>
      </c>
      <c r="J2933">
        <f t="shared" si="91"/>
        <v>18.55795516675779</v>
      </c>
    </row>
    <row r="2934" spans="1:10" ht="12.75" x14ac:dyDescent="0.2">
      <c r="A2934" s="2">
        <v>82</v>
      </c>
      <c r="B2934" s="2" t="s">
        <v>139</v>
      </c>
      <c r="C2934" s="3">
        <v>42498</v>
      </c>
      <c r="D2934" s="2" t="s">
        <v>27</v>
      </c>
      <c r="E2934" s="2">
        <v>0.49640287769784103</v>
      </c>
      <c r="F2934" s="2">
        <v>0</v>
      </c>
      <c r="G2934" s="2">
        <v>13734</v>
      </c>
      <c r="H2934" s="2">
        <v>139</v>
      </c>
      <c r="I2934">
        <f t="shared" si="90"/>
        <v>68.999999999999901</v>
      </c>
      <c r="J2934">
        <f t="shared" si="91"/>
        <v>18.55795516675779</v>
      </c>
    </row>
    <row r="2935" spans="1:10" ht="12.75" x14ac:dyDescent="0.2">
      <c r="A2935" s="2">
        <v>83</v>
      </c>
      <c r="B2935" s="2" t="s">
        <v>140</v>
      </c>
      <c r="C2935" s="3">
        <v>42498</v>
      </c>
      <c r="D2935" s="2" t="s">
        <v>27</v>
      </c>
      <c r="E2935" s="2">
        <v>0.39252336448598102</v>
      </c>
      <c r="F2935" s="2">
        <v>0</v>
      </c>
      <c r="G2935" s="2">
        <v>10092</v>
      </c>
      <c r="H2935" s="2">
        <v>107</v>
      </c>
      <c r="I2935">
        <f t="shared" si="90"/>
        <v>41.999999999999972</v>
      </c>
      <c r="J2935">
        <f t="shared" si="91"/>
        <v>18.55795516675779</v>
      </c>
    </row>
    <row r="2936" spans="1:10" ht="12.75" x14ac:dyDescent="0.2">
      <c r="A2936" s="2">
        <v>84</v>
      </c>
      <c r="B2936" s="2" t="s">
        <v>142</v>
      </c>
      <c r="C2936" s="3">
        <v>42498</v>
      </c>
      <c r="D2936" s="2" t="s">
        <v>27</v>
      </c>
      <c r="E2936" s="2">
        <v>0.476190476190476</v>
      </c>
      <c r="F2936" s="2">
        <v>0</v>
      </c>
      <c r="G2936" s="2">
        <v>63710</v>
      </c>
      <c r="H2936" s="2">
        <v>630</v>
      </c>
      <c r="I2936">
        <f t="shared" si="90"/>
        <v>299.99999999999989</v>
      </c>
      <c r="J2936">
        <f t="shared" si="91"/>
        <v>18.55795516675779</v>
      </c>
    </row>
    <row r="2937" spans="1:10" ht="12.75" x14ac:dyDescent="0.2">
      <c r="A2937" s="2">
        <v>85</v>
      </c>
      <c r="B2937" s="2" t="s">
        <v>85</v>
      </c>
      <c r="C2937" s="3">
        <v>42498</v>
      </c>
      <c r="D2937" s="2" t="s">
        <v>27</v>
      </c>
      <c r="E2937" s="2">
        <v>0.53043478260869503</v>
      </c>
      <c r="F2937" s="2">
        <v>0</v>
      </c>
      <c r="G2937" s="2">
        <v>37877</v>
      </c>
      <c r="H2937" s="2">
        <v>345</v>
      </c>
      <c r="I2937">
        <f t="shared" si="90"/>
        <v>182.99999999999977</v>
      </c>
      <c r="J2937">
        <f t="shared" si="91"/>
        <v>18.55795516675779</v>
      </c>
    </row>
    <row r="2938" spans="1:10" ht="12.75" x14ac:dyDescent="0.2">
      <c r="A2938" s="2">
        <v>86</v>
      </c>
      <c r="B2938" s="2" t="s">
        <v>141</v>
      </c>
      <c r="C2938" s="3">
        <v>42498</v>
      </c>
      <c r="D2938" s="2" t="s">
        <v>27</v>
      </c>
      <c r="E2938" s="2">
        <v>0.52615384615384597</v>
      </c>
      <c r="F2938" s="2">
        <v>0</v>
      </c>
      <c r="G2938" s="2">
        <v>140468</v>
      </c>
      <c r="H2938" s="2">
        <v>1300</v>
      </c>
      <c r="I2938">
        <f t="shared" si="90"/>
        <v>683.99999999999977</v>
      </c>
      <c r="J2938">
        <f t="shared" si="91"/>
        <v>18.55795516675779</v>
      </c>
    </row>
    <row r="2939" spans="1:10" ht="12.75" x14ac:dyDescent="0.2">
      <c r="A2939" s="2">
        <v>89</v>
      </c>
      <c r="B2939" s="2" t="s">
        <v>89</v>
      </c>
      <c r="C2939" s="3">
        <v>42498</v>
      </c>
      <c r="D2939" s="2" t="s">
        <v>27</v>
      </c>
      <c r="E2939" s="2">
        <v>0.51845238095238</v>
      </c>
      <c r="F2939" s="2">
        <v>0</v>
      </c>
      <c r="G2939" s="2">
        <v>173366</v>
      </c>
      <c r="H2939" s="2">
        <v>1680</v>
      </c>
      <c r="I2939">
        <f t="shared" si="90"/>
        <v>870.99999999999841</v>
      </c>
      <c r="J2939">
        <f t="shared" si="91"/>
        <v>18.55795516675779</v>
      </c>
    </row>
    <row r="2940" spans="1:10" ht="12.75" x14ac:dyDescent="0.2">
      <c r="A2940" s="2">
        <v>90</v>
      </c>
      <c r="B2940" s="2" t="s">
        <v>145</v>
      </c>
      <c r="C2940" s="3">
        <v>42498</v>
      </c>
      <c r="D2940" s="2" t="s">
        <v>27</v>
      </c>
      <c r="E2940" s="2">
        <v>0.56676860346585101</v>
      </c>
      <c r="F2940" s="2">
        <v>0</v>
      </c>
      <c r="G2940" s="2">
        <v>105931</v>
      </c>
      <c r="H2940" s="2">
        <v>981</v>
      </c>
      <c r="I2940">
        <f t="shared" si="90"/>
        <v>555.99999999999989</v>
      </c>
      <c r="J2940">
        <f t="shared" si="91"/>
        <v>18.55795516675779</v>
      </c>
    </row>
    <row r="2941" spans="1:10" ht="12.75" x14ac:dyDescent="0.2">
      <c r="A2941" s="2">
        <v>91</v>
      </c>
      <c r="B2941" s="2" t="s">
        <v>146</v>
      </c>
      <c r="C2941" s="3">
        <v>42498</v>
      </c>
      <c r="D2941" s="2" t="s">
        <v>27</v>
      </c>
      <c r="E2941" s="2">
        <v>0.48295454545454503</v>
      </c>
      <c r="F2941" s="2">
        <v>0</v>
      </c>
      <c r="G2941" s="2">
        <v>54387</v>
      </c>
      <c r="H2941" s="2">
        <v>528</v>
      </c>
      <c r="I2941">
        <f t="shared" si="90"/>
        <v>254.99999999999977</v>
      </c>
      <c r="J2941">
        <f t="shared" si="91"/>
        <v>18.55795516675779</v>
      </c>
    </row>
    <row r="2942" spans="1:10" ht="12.75" x14ac:dyDescent="0.2">
      <c r="A2942" s="2">
        <v>92</v>
      </c>
      <c r="B2942" s="2" t="s">
        <v>147</v>
      </c>
      <c r="C2942" s="3">
        <v>42498</v>
      </c>
      <c r="D2942" s="2" t="s">
        <v>27</v>
      </c>
      <c r="E2942" s="2">
        <v>0.49670122525918903</v>
      </c>
      <c r="F2942" s="2">
        <v>0</v>
      </c>
      <c r="G2942" s="2">
        <v>111251</v>
      </c>
      <c r="H2942" s="2">
        <v>1061</v>
      </c>
      <c r="I2942">
        <f t="shared" si="90"/>
        <v>526.99999999999955</v>
      </c>
      <c r="J2942">
        <f t="shared" si="91"/>
        <v>18.55795516675779</v>
      </c>
    </row>
    <row r="2943" spans="1:10" ht="12.75" x14ac:dyDescent="0.2">
      <c r="A2943" s="2">
        <v>96</v>
      </c>
      <c r="B2943" s="2" t="s">
        <v>148</v>
      </c>
      <c r="C2943" s="3">
        <v>42498</v>
      </c>
      <c r="D2943" s="2" t="s">
        <v>27</v>
      </c>
      <c r="E2943" s="2">
        <v>0.52676659528907899</v>
      </c>
      <c r="F2943" s="2">
        <v>0</v>
      </c>
      <c r="G2943" s="2">
        <v>49019</v>
      </c>
      <c r="H2943" s="2">
        <v>467</v>
      </c>
      <c r="I2943">
        <f t="shared" si="90"/>
        <v>245.99999999999989</v>
      </c>
      <c r="J2943">
        <f t="shared" si="91"/>
        <v>18.55795516675779</v>
      </c>
    </row>
    <row r="2944" spans="1:10" ht="12.75" x14ac:dyDescent="0.2">
      <c r="A2944" s="2">
        <v>98</v>
      </c>
      <c r="B2944" s="2" t="s">
        <v>35</v>
      </c>
      <c r="C2944" s="3">
        <v>42498</v>
      </c>
      <c r="D2944" s="2" t="s">
        <v>27</v>
      </c>
      <c r="E2944" s="2">
        <v>0.50224215246636705</v>
      </c>
      <c r="F2944" s="2">
        <v>0</v>
      </c>
      <c r="G2944" s="2">
        <v>72310</v>
      </c>
      <c r="H2944" s="2">
        <v>669</v>
      </c>
      <c r="I2944">
        <f t="shared" si="90"/>
        <v>335.99999999999955</v>
      </c>
      <c r="J2944">
        <f t="shared" si="91"/>
        <v>18.55795516675779</v>
      </c>
    </row>
    <row r="2945" spans="1:10" ht="12.75" x14ac:dyDescent="0.2">
      <c r="A2945" s="2">
        <v>99</v>
      </c>
      <c r="B2945" s="2" t="s">
        <v>149</v>
      </c>
      <c r="C2945" s="3">
        <v>42498</v>
      </c>
      <c r="D2945" s="2" t="s">
        <v>27</v>
      </c>
      <c r="E2945" s="2">
        <v>0.5</v>
      </c>
      <c r="F2945" s="2">
        <v>0</v>
      </c>
      <c r="G2945" s="2">
        <v>178043</v>
      </c>
      <c r="H2945" s="2">
        <v>1690</v>
      </c>
      <c r="I2945">
        <f t="shared" si="90"/>
        <v>845</v>
      </c>
      <c r="J2945">
        <f t="shared" si="91"/>
        <v>18.55795516675779</v>
      </c>
    </row>
    <row r="2946" spans="1:10" ht="12.75" x14ac:dyDescent="0.2">
      <c r="A2946" s="2">
        <v>101</v>
      </c>
      <c r="B2946" s="2" t="s">
        <v>150</v>
      </c>
      <c r="C2946" s="3">
        <v>42498</v>
      </c>
      <c r="D2946" s="2" t="s">
        <v>27</v>
      </c>
      <c r="E2946" s="2">
        <v>0.53352769679300205</v>
      </c>
      <c r="F2946" s="2">
        <v>0</v>
      </c>
      <c r="G2946" s="2">
        <v>35686</v>
      </c>
      <c r="H2946" s="2">
        <v>343</v>
      </c>
      <c r="I2946">
        <f t="shared" si="90"/>
        <v>182.99999999999972</v>
      </c>
      <c r="J2946">
        <f t="shared" si="91"/>
        <v>18.55795516675779</v>
      </c>
    </row>
    <row r="2947" spans="1:10" ht="12.75" x14ac:dyDescent="0.2">
      <c r="A2947" s="2">
        <v>102</v>
      </c>
      <c r="B2947" s="2" t="s">
        <v>151</v>
      </c>
      <c r="C2947" s="3">
        <v>42498</v>
      </c>
      <c r="D2947" s="2" t="s">
        <v>27</v>
      </c>
      <c r="E2947" s="2">
        <v>0.503194888178913</v>
      </c>
      <c r="F2947" s="2">
        <v>0</v>
      </c>
      <c r="G2947" s="2">
        <v>66921</v>
      </c>
      <c r="H2947" s="2">
        <v>626</v>
      </c>
      <c r="I2947">
        <f t="shared" ref="I2947:I3010" si="92">(H2947*E2947)</f>
        <v>314.99999999999955</v>
      </c>
      <c r="J2947">
        <f t="shared" ref="J2947:J3010" si="93">SUM($F$2,$F$3511)/SUM($H$2,$H$3511)</f>
        <v>18.55795516675779</v>
      </c>
    </row>
    <row r="2948" spans="1:10" ht="12.75" x14ac:dyDescent="0.2">
      <c r="A2948" s="2">
        <v>103</v>
      </c>
      <c r="B2948" s="2" t="s">
        <v>93</v>
      </c>
      <c r="C2948" s="3">
        <v>42498</v>
      </c>
      <c r="D2948" s="2" t="s">
        <v>27</v>
      </c>
      <c r="E2948" s="2">
        <v>0.53264382676147304</v>
      </c>
      <c r="F2948" s="2">
        <v>0</v>
      </c>
      <c r="G2948" s="2">
        <v>166376</v>
      </c>
      <c r="H2948" s="2">
        <v>1547</v>
      </c>
      <c r="I2948">
        <f t="shared" si="92"/>
        <v>823.99999999999875</v>
      </c>
      <c r="J2948">
        <f t="shared" si="93"/>
        <v>18.55795516675779</v>
      </c>
    </row>
    <row r="2949" spans="1:10" ht="12.75" x14ac:dyDescent="0.2">
      <c r="A2949" s="2">
        <v>104</v>
      </c>
      <c r="B2949" s="2" t="s">
        <v>152</v>
      </c>
      <c r="C2949" s="3">
        <v>42498</v>
      </c>
      <c r="D2949" s="2" t="s">
        <v>27</v>
      </c>
      <c r="E2949" s="2">
        <v>0.50311387900355797</v>
      </c>
      <c r="F2949" s="2">
        <v>0</v>
      </c>
      <c r="G2949" s="2">
        <v>227839</v>
      </c>
      <c r="H2949" s="2">
        <v>2248</v>
      </c>
      <c r="I2949">
        <f t="shared" si="92"/>
        <v>1130.9999999999984</v>
      </c>
      <c r="J2949">
        <f t="shared" si="93"/>
        <v>18.55795516675779</v>
      </c>
    </row>
    <row r="2950" spans="1:10" ht="12.75" x14ac:dyDescent="0.2">
      <c r="A2950" s="2">
        <v>105</v>
      </c>
      <c r="B2950" s="2" t="s">
        <v>153</v>
      </c>
      <c r="C2950" s="3">
        <v>42498</v>
      </c>
      <c r="D2950" s="2" t="s">
        <v>27</v>
      </c>
      <c r="E2950" s="2">
        <v>0.50660377358490505</v>
      </c>
      <c r="F2950" s="2">
        <v>0</v>
      </c>
      <c r="G2950" s="2">
        <v>218309</v>
      </c>
      <c r="H2950" s="2">
        <v>2120</v>
      </c>
      <c r="I2950">
        <f t="shared" si="92"/>
        <v>1073.9999999999986</v>
      </c>
      <c r="J2950">
        <f t="shared" si="93"/>
        <v>18.55795516675779</v>
      </c>
    </row>
    <row r="2951" spans="1:10" ht="12.75" x14ac:dyDescent="0.2">
      <c r="A2951" s="2">
        <v>106</v>
      </c>
      <c r="B2951" s="2" t="s">
        <v>136</v>
      </c>
      <c r="C2951" s="3">
        <v>42498</v>
      </c>
      <c r="D2951" s="2" t="s">
        <v>27</v>
      </c>
      <c r="E2951" s="2">
        <v>0.54848046309695997</v>
      </c>
      <c r="F2951" s="2">
        <v>0</v>
      </c>
      <c r="G2951" s="2">
        <v>148862</v>
      </c>
      <c r="H2951" s="2">
        <v>1382</v>
      </c>
      <c r="I2951">
        <f t="shared" si="92"/>
        <v>757.99999999999864</v>
      </c>
      <c r="J2951">
        <f t="shared" si="93"/>
        <v>18.55795516675779</v>
      </c>
    </row>
    <row r="2952" spans="1:10" ht="12.75" x14ac:dyDescent="0.2">
      <c r="A2952" s="2">
        <v>107</v>
      </c>
      <c r="B2952" s="2" t="s">
        <v>154</v>
      </c>
      <c r="C2952" s="3">
        <v>42498</v>
      </c>
      <c r="D2952" s="2" t="s">
        <v>27</v>
      </c>
      <c r="E2952" s="2">
        <v>0.50872093023255804</v>
      </c>
      <c r="F2952" s="2">
        <v>0</v>
      </c>
      <c r="G2952" s="2">
        <v>145988</v>
      </c>
      <c r="H2952" s="2">
        <v>1376</v>
      </c>
      <c r="I2952">
        <f t="shared" si="92"/>
        <v>699.99999999999989</v>
      </c>
      <c r="J2952">
        <f t="shared" si="93"/>
        <v>18.55795516675779</v>
      </c>
    </row>
    <row r="2953" spans="1:10" ht="12.75" x14ac:dyDescent="0.2">
      <c r="A2953" s="2">
        <v>110</v>
      </c>
      <c r="B2953" s="2" t="s">
        <v>156</v>
      </c>
      <c r="C2953" s="3">
        <v>42498</v>
      </c>
      <c r="D2953" s="2" t="s">
        <v>27</v>
      </c>
      <c r="E2953" s="2">
        <v>0.461832061068702</v>
      </c>
      <c r="F2953" s="2">
        <v>0</v>
      </c>
      <c r="G2953" s="2">
        <v>52974</v>
      </c>
      <c r="H2953" s="2">
        <v>524</v>
      </c>
      <c r="I2953">
        <f t="shared" si="92"/>
        <v>241.99999999999986</v>
      </c>
      <c r="J2953">
        <f t="shared" si="93"/>
        <v>18.55795516675779</v>
      </c>
    </row>
    <row r="2954" spans="1:10" ht="12.75" x14ac:dyDescent="0.2">
      <c r="A2954" s="2">
        <v>111</v>
      </c>
      <c r="B2954" s="2" t="s">
        <v>157</v>
      </c>
      <c r="C2954" s="3">
        <v>42498</v>
      </c>
      <c r="D2954" s="2" t="s">
        <v>27</v>
      </c>
      <c r="E2954" s="2">
        <v>0.51112759643916905</v>
      </c>
      <c r="F2954" s="2">
        <v>0</v>
      </c>
      <c r="G2954" s="2">
        <v>140849</v>
      </c>
      <c r="H2954" s="2">
        <v>1348</v>
      </c>
      <c r="I2954">
        <f t="shared" si="92"/>
        <v>688.99999999999989</v>
      </c>
      <c r="J2954">
        <f t="shared" si="93"/>
        <v>18.55795516675779</v>
      </c>
    </row>
    <row r="2955" spans="1:10" ht="12.75" x14ac:dyDescent="0.2">
      <c r="A2955" s="2">
        <v>112</v>
      </c>
      <c r="B2955" s="2" t="s">
        <v>158</v>
      </c>
      <c r="C2955" s="3">
        <v>42498</v>
      </c>
      <c r="D2955" s="2" t="s">
        <v>27</v>
      </c>
      <c r="E2955" s="2">
        <v>0.52517985611510698</v>
      </c>
      <c r="F2955" s="2">
        <v>0</v>
      </c>
      <c r="G2955" s="2">
        <v>42401</v>
      </c>
      <c r="H2955" s="2">
        <v>417</v>
      </c>
      <c r="I2955">
        <f t="shared" si="92"/>
        <v>218.9999999999996</v>
      </c>
      <c r="J2955">
        <f t="shared" si="93"/>
        <v>18.55795516675779</v>
      </c>
    </row>
    <row r="2956" spans="1:10" ht="12.75" x14ac:dyDescent="0.2">
      <c r="A2956" s="2">
        <v>113</v>
      </c>
      <c r="B2956" s="2" t="s">
        <v>159</v>
      </c>
      <c r="C2956" s="3">
        <v>42498</v>
      </c>
      <c r="D2956" s="2" t="s">
        <v>27</v>
      </c>
      <c r="E2956" s="2">
        <v>0.51717171717171695</v>
      </c>
      <c r="F2956" s="2">
        <v>0</v>
      </c>
      <c r="G2956" s="2">
        <v>52063</v>
      </c>
      <c r="H2956" s="2">
        <v>495</v>
      </c>
      <c r="I2956">
        <f t="shared" si="92"/>
        <v>255.99999999999989</v>
      </c>
      <c r="J2956">
        <f t="shared" si="93"/>
        <v>18.55795516675779</v>
      </c>
    </row>
    <row r="2957" spans="1:10" ht="12.75" x14ac:dyDescent="0.2">
      <c r="A2957" s="2">
        <v>114</v>
      </c>
      <c r="B2957" s="2" t="s">
        <v>160</v>
      </c>
      <c r="C2957" s="3">
        <v>42498</v>
      </c>
      <c r="D2957" s="2" t="s">
        <v>27</v>
      </c>
      <c r="E2957" s="2">
        <v>0.487450462351387</v>
      </c>
      <c r="F2957" s="2">
        <v>0</v>
      </c>
      <c r="G2957" s="2">
        <v>77847</v>
      </c>
      <c r="H2957" s="2">
        <v>757</v>
      </c>
      <c r="I2957">
        <f t="shared" si="92"/>
        <v>368.99999999999994</v>
      </c>
      <c r="J2957">
        <f t="shared" si="93"/>
        <v>18.55795516675779</v>
      </c>
    </row>
    <row r="2958" spans="1:10" ht="12.75" x14ac:dyDescent="0.2">
      <c r="A2958" s="2">
        <v>115</v>
      </c>
      <c r="B2958" s="2" t="s">
        <v>161</v>
      </c>
      <c r="C2958" s="3">
        <v>42498</v>
      </c>
      <c r="D2958" s="2" t="s">
        <v>27</v>
      </c>
      <c r="E2958" s="2">
        <v>0.50120481927710803</v>
      </c>
      <c r="F2958" s="2">
        <v>0</v>
      </c>
      <c r="G2958" s="2">
        <v>44939</v>
      </c>
      <c r="H2958" s="2">
        <v>415</v>
      </c>
      <c r="I2958">
        <f t="shared" si="92"/>
        <v>207.99999999999983</v>
      </c>
      <c r="J2958">
        <f t="shared" si="93"/>
        <v>18.55795516675779</v>
      </c>
    </row>
    <row r="2959" spans="1:10" ht="12.75" x14ac:dyDescent="0.2">
      <c r="A2959" s="2">
        <v>117</v>
      </c>
      <c r="B2959" s="2" t="s">
        <v>123</v>
      </c>
      <c r="C2959" s="3">
        <v>42498</v>
      </c>
      <c r="D2959" s="2" t="s">
        <v>27</v>
      </c>
      <c r="E2959" s="2">
        <v>0.46962025316455602</v>
      </c>
      <c r="F2959" s="2">
        <v>0</v>
      </c>
      <c r="G2959" s="2">
        <v>77751</v>
      </c>
      <c r="H2959" s="2">
        <v>790</v>
      </c>
      <c r="I2959">
        <f t="shared" si="92"/>
        <v>370.99999999999926</v>
      </c>
      <c r="J2959">
        <f t="shared" si="93"/>
        <v>18.55795516675779</v>
      </c>
    </row>
    <row r="2960" spans="1:10" ht="12.75" x14ac:dyDescent="0.2">
      <c r="A2960" s="2">
        <v>119</v>
      </c>
      <c r="B2960" s="2" t="s">
        <v>44</v>
      </c>
      <c r="C2960" s="3">
        <v>42498</v>
      </c>
      <c r="D2960" s="2" t="s">
        <v>27</v>
      </c>
      <c r="E2960" s="2">
        <v>0.49298100743187401</v>
      </c>
      <c r="F2960" s="2">
        <v>0</v>
      </c>
      <c r="G2960" s="2">
        <v>123665</v>
      </c>
      <c r="H2960" s="2">
        <v>1211</v>
      </c>
      <c r="I2960">
        <f t="shared" si="92"/>
        <v>596.99999999999943</v>
      </c>
      <c r="J2960">
        <f t="shared" si="93"/>
        <v>18.55795516675779</v>
      </c>
    </row>
    <row r="2961" spans="1:10" ht="12.75" x14ac:dyDescent="0.2">
      <c r="A2961" s="2">
        <v>120</v>
      </c>
      <c r="B2961" s="2" t="s">
        <v>162</v>
      </c>
      <c r="C2961" s="3">
        <v>42498</v>
      </c>
      <c r="D2961" s="2" t="s">
        <v>27</v>
      </c>
      <c r="E2961" s="2">
        <v>0.51818181818181797</v>
      </c>
      <c r="F2961" s="2">
        <v>0</v>
      </c>
      <c r="G2961" s="2">
        <v>44012</v>
      </c>
      <c r="H2961" s="2">
        <v>440</v>
      </c>
      <c r="I2961">
        <f t="shared" si="92"/>
        <v>227.99999999999991</v>
      </c>
      <c r="J2961">
        <f t="shared" si="93"/>
        <v>18.55795516675779</v>
      </c>
    </row>
    <row r="2962" spans="1:10" ht="12.75" x14ac:dyDescent="0.2">
      <c r="A2962" s="2">
        <v>121</v>
      </c>
      <c r="B2962" s="2" t="s">
        <v>163</v>
      </c>
      <c r="C2962" s="3">
        <v>42498</v>
      </c>
      <c r="D2962" s="2" t="s">
        <v>27</v>
      </c>
      <c r="E2962" s="2">
        <v>0.50852713178294495</v>
      </c>
      <c r="F2962" s="2">
        <v>0</v>
      </c>
      <c r="G2962" s="2">
        <v>132794</v>
      </c>
      <c r="H2962" s="2">
        <v>1290</v>
      </c>
      <c r="I2962">
        <f t="shared" si="92"/>
        <v>655.99999999999898</v>
      </c>
      <c r="J2962">
        <f t="shared" si="93"/>
        <v>18.55795516675779</v>
      </c>
    </row>
    <row r="2963" spans="1:10" ht="12.75" x14ac:dyDescent="0.2">
      <c r="A2963" s="2">
        <v>122</v>
      </c>
      <c r="B2963" s="2" t="s">
        <v>54</v>
      </c>
      <c r="C2963" s="3">
        <v>42498</v>
      </c>
      <c r="D2963" s="2" t="s">
        <v>27</v>
      </c>
      <c r="E2963" s="2">
        <v>0.51721611721611704</v>
      </c>
      <c r="F2963" s="2">
        <v>0</v>
      </c>
      <c r="G2963" s="2">
        <v>135723</v>
      </c>
      <c r="H2963" s="2">
        <v>1365</v>
      </c>
      <c r="I2963">
        <f t="shared" si="92"/>
        <v>705.99999999999977</v>
      </c>
      <c r="J2963">
        <f t="shared" si="93"/>
        <v>18.55795516675779</v>
      </c>
    </row>
    <row r="2964" spans="1:10" ht="12.75" x14ac:dyDescent="0.2">
      <c r="A2964" s="2">
        <v>126</v>
      </c>
      <c r="B2964" s="2" t="s">
        <v>165</v>
      </c>
      <c r="C2964" s="3">
        <v>42498</v>
      </c>
      <c r="D2964" s="2" t="s">
        <v>27</v>
      </c>
      <c r="E2964" s="2">
        <v>0.45307443365695699</v>
      </c>
      <c r="F2964" s="2">
        <v>0</v>
      </c>
      <c r="G2964" s="2">
        <v>31902</v>
      </c>
      <c r="H2964" s="2">
        <v>309</v>
      </c>
      <c r="I2964">
        <f t="shared" si="92"/>
        <v>139.99999999999972</v>
      </c>
      <c r="J2964">
        <f t="shared" si="93"/>
        <v>18.55795516675779</v>
      </c>
    </row>
    <row r="2965" spans="1:10" ht="12.75" x14ac:dyDescent="0.2">
      <c r="A2965" s="2">
        <v>127</v>
      </c>
      <c r="B2965" s="2" t="s">
        <v>58</v>
      </c>
      <c r="C2965" s="3">
        <v>42498</v>
      </c>
      <c r="D2965" s="2" t="s">
        <v>27</v>
      </c>
      <c r="E2965" s="2">
        <v>0.51122625215889395</v>
      </c>
      <c r="F2965" s="2">
        <v>0</v>
      </c>
      <c r="G2965" s="2">
        <v>59962</v>
      </c>
      <c r="H2965" s="2">
        <v>579</v>
      </c>
      <c r="I2965">
        <f t="shared" si="92"/>
        <v>295.9999999999996</v>
      </c>
      <c r="J2965">
        <f t="shared" si="93"/>
        <v>18.55795516675779</v>
      </c>
    </row>
    <row r="2966" spans="1:10" ht="12.75" x14ac:dyDescent="0.2">
      <c r="A2966" s="2">
        <v>131</v>
      </c>
      <c r="B2966" s="2" t="s">
        <v>166</v>
      </c>
      <c r="C2966" s="3">
        <v>42498</v>
      </c>
      <c r="D2966" s="2" t="s">
        <v>27</v>
      </c>
      <c r="E2966" s="2">
        <v>0.53563714902807702</v>
      </c>
      <c r="F2966" s="2">
        <v>0</v>
      </c>
      <c r="G2966" s="2">
        <v>98778</v>
      </c>
      <c r="H2966" s="2">
        <v>926</v>
      </c>
      <c r="I2966">
        <f t="shared" si="92"/>
        <v>495.99999999999932</v>
      </c>
      <c r="J2966">
        <f t="shared" si="93"/>
        <v>18.55795516675779</v>
      </c>
    </row>
    <row r="2967" spans="1:10" ht="12.75" x14ac:dyDescent="0.2">
      <c r="A2967" s="2">
        <v>133</v>
      </c>
      <c r="B2967" s="2" t="s">
        <v>164</v>
      </c>
      <c r="C2967" s="3">
        <v>42498</v>
      </c>
      <c r="D2967" s="2" t="s">
        <v>27</v>
      </c>
      <c r="E2967" s="2">
        <v>0.49890109890109802</v>
      </c>
      <c r="F2967" s="2">
        <v>0</v>
      </c>
      <c r="G2967" s="2">
        <v>46077</v>
      </c>
      <c r="H2967" s="2">
        <v>455</v>
      </c>
      <c r="I2967">
        <f t="shared" si="92"/>
        <v>226.9999999999996</v>
      </c>
      <c r="J2967">
        <f t="shared" si="93"/>
        <v>18.55795516675779</v>
      </c>
    </row>
    <row r="2968" spans="1:10" ht="12.75" x14ac:dyDescent="0.2">
      <c r="A2968" s="2">
        <v>134</v>
      </c>
      <c r="B2968" s="2" t="s">
        <v>120</v>
      </c>
      <c r="C2968" s="3">
        <v>42498</v>
      </c>
      <c r="D2968" s="2" t="s">
        <v>27</v>
      </c>
      <c r="E2968" s="2">
        <v>0.48470588235294099</v>
      </c>
      <c r="F2968" s="2">
        <v>0</v>
      </c>
      <c r="G2968" s="2">
        <v>44327</v>
      </c>
      <c r="H2968" s="2">
        <v>425</v>
      </c>
      <c r="I2968">
        <f t="shared" si="92"/>
        <v>205.99999999999991</v>
      </c>
      <c r="J2968">
        <f t="shared" si="93"/>
        <v>18.55795516675779</v>
      </c>
    </row>
    <row r="2969" spans="1:10" ht="12.75" x14ac:dyDescent="0.2">
      <c r="A2969" s="2">
        <v>136</v>
      </c>
      <c r="B2969" s="2" t="s">
        <v>167</v>
      </c>
      <c r="C2969" s="3">
        <v>42498</v>
      </c>
      <c r="D2969" s="2" t="s">
        <v>27</v>
      </c>
      <c r="E2969" s="2">
        <v>0.46037735849056599</v>
      </c>
      <c r="F2969" s="2">
        <v>0</v>
      </c>
      <c r="G2969" s="2">
        <v>25924</v>
      </c>
      <c r="H2969" s="2">
        <v>265</v>
      </c>
      <c r="I2969">
        <f t="shared" si="92"/>
        <v>121.99999999999999</v>
      </c>
      <c r="J2969">
        <f t="shared" si="93"/>
        <v>18.55795516675779</v>
      </c>
    </row>
    <row r="2970" spans="1:10" ht="12.75" x14ac:dyDescent="0.2">
      <c r="A2970" s="2">
        <v>143</v>
      </c>
      <c r="B2970" s="2" t="s">
        <v>168</v>
      </c>
      <c r="C2970" s="3">
        <v>42498</v>
      </c>
      <c r="D2970" s="2" t="s">
        <v>27</v>
      </c>
      <c r="E2970" s="2">
        <v>0.51827242524916906</v>
      </c>
      <c r="F2970" s="2">
        <v>0</v>
      </c>
      <c r="G2970" s="2">
        <v>123570</v>
      </c>
      <c r="H2970" s="2">
        <v>1204</v>
      </c>
      <c r="I2970">
        <f t="shared" si="92"/>
        <v>623.99999999999955</v>
      </c>
      <c r="J2970">
        <f t="shared" si="93"/>
        <v>18.55795516675779</v>
      </c>
    </row>
    <row r="2971" spans="1:10" ht="12.75" x14ac:dyDescent="0.2">
      <c r="A2971" s="2">
        <v>150</v>
      </c>
      <c r="B2971" s="2" t="s">
        <v>169</v>
      </c>
      <c r="C2971" s="3">
        <v>42498</v>
      </c>
      <c r="D2971" s="2" t="s">
        <v>27</v>
      </c>
      <c r="E2971" s="2">
        <v>0.417355371900826</v>
      </c>
      <c r="F2971" s="2">
        <v>0</v>
      </c>
      <c r="G2971" s="2">
        <v>47175</v>
      </c>
      <c r="H2971" s="2">
        <v>484</v>
      </c>
      <c r="I2971">
        <f t="shared" si="92"/>
        <v>201.99999999999977</v>
      </c>
      <c r="J2971">
        <f t="shared" si="93"/>
        <v>18.55795516675779</v>
      </c>
    </row>
    <row r="2972" spans="1:10" ht="12.75" x14ac:dyDescent="0.2">
      <c r="A2972" s="2">
        <v>154</v>
      </c>
      <c r="B2972" s="2" t="s">
        <v>170</v>
      </c>
      <c r="C2972" s="3">
        <v>42498</v>
      </c>
      <c r="D2972" s="2" t="s">
        <v>27</v>
      </c>
      <c r="E2972" s="2">
        <v>0.54302103250477995</v>
      </c>
      <c r="F2972" s="2">
        <v>0</v>
      </c>
      <c r="G2972" s="2">
        <v>55172</v>
      </c>
      <c r="H2972" s="2">
        <v>523</v>
      </c>
      <c r="I2972">
        <f t="shared" si="92"/>
        <v>283.99999999999994</v>
      </c>
      <c r="J2972">
        <f t="shared" si="93"/>
        <v>18.55795516675779</v>
      </c>
    </row>
    <row r="2973" spans="1:10" ht="12.75" x14ac:dyDescent="0.2">
      <c r="A2973" s="2">
        <v>157</v>
      </c>
      <c r="B2973" s="2" t="s">
        <v>100</v>
      </c>
      <c r="C2973" s="3">
        <v>42498</v>
      </c>
      <c r="D2973" s="2" t="s">
        <v>27</v>
      </c>
      <c r="E2973" s="2">
        <v>0.494859978730946</v>
      </c>
      <c r="F2973" s="2">
        <v>0</v>
      </c>
      <c r="G2973" s="2">
        <v>287055</v>
      </c>
      <c r="H2973" s="2">
        <v>2821</v>
      </c>
      <c r="I2973">
        <f t="shared" si="92"/>
        <v>1395.9999999999986</v>
      </c>
      <c r="J2973">
        <f t="shared" si="93"/>
        <v>18.55795516675779</v>
      </c>
    </row>
    <row r="2974" spans="1:10" ht="12.75" x14ac:dyDescent="0.2">
      <c r="A2974" s="2">
        <v>161</v>
      </c>
      <c r="B2974" s="2" t="s">
        <v>26</v>
      </c>
      <c r="C2974" s="3">
        <v>42498</v>
      </c>
      <c r="D2974" s="2" t="s">
        <v>27</v>
      </c>
      <c r="E2974" s="2">
        <v>0.479638009049773</v>
      </c>
      <c r="F2974" s="2">
        <v>0</v>
      </c>
      <c r="G2974" s="2">
        <v>66795</v>
      </c>
      <c r="H2974" s="2">
        <v>663</v>
      </c>
      <c r="I2974">
        <f t="shared" si="92"/>
        <v>317.99999999999949</v>
      </c>
      <c r="J2974">
        <f t="shared" si="93"/>
        <v>18.55795516675779</v>
      </c>
    </row>
    <row r="2975" spans="1:10" ht="12.75" x14ac:dyDescent="0.2">
      <c r="A2975" s="2">
        <v>201</v>
      </c>
      <c r="B2975" s="2" t="s">
        <v>144</v>
      </c>
      <c r="C2975" s="3">
        <v>42498</v>
      </c>
      <c r="D2975" s="2" t="s">
        <v>27</v>
      </c>
      <c r="E2975" s="2">
        <v>0.52154308617234402</v>
      </c>
      <c r="F2975" s="2">
        <v>0</v>
      </c>
      <c r="G2975" s="2">
        <v>205933</v>
      </c>
      <c r="H2975" s="2">
        <v>1996</v>
      </c>
      <c r="I2975">
        <f t="shared" si="92"/>
        <v>1040.9999999999986</v>
      </c>
      <c r="J2975">
        <f t="shared" si="93"/>
        <v>18.55795516675779</v>
      </c>
    </row>
    <row r="2976" spans="1:10" ht="12.75" x14ac:dyDescent="0.2">
      <c r="A2976" s="2">
        <v>202</v>
      </c>
      <c r="B2976" s="2" t="s">
        <v>171</v>
      </c>
      <c r="C2976" s="3">
        <v>42498</v>
      </c>
      <c r="D2976" s="2" t="s">
        <v>27</v>
      </c>
      <c r="E2976" s="2">
        <v>0.48391512662559799</v>
      </c>
      <c r="F2976" s="2">
        <v>0</v>
      </c>
      <c r="G2976" s="2">
        <v>149229</v>
      </c>
      <c r="H2976" s="2">
        <v>1461</v>
      </c>
      <c r="I2976">
        <f t="shared" si="92"/>
        <v>706.99999999999864</v>
      </c>
      <c r="J2976">
        <f t="shared" si="93"/>
        <v>18.55795516675779</v>
      </c>
    </row>
    <row r="2977" spans="1:10" ht="12.75" x14ac:dyDescent="0.2">
      <c r="A2977" s="2">
        <v>203</v>
      </c>
      <c r="B2977" s="2" t="s">
        <v>172</v>
      </c>
      <c r="C2977" s="3">
        <v>42498</v>
      </c>
      <c r="D2977" s="2" t="s">
        <v>27</v>
      </c>
      <c r="E2977" s="2">
        <v>0.50359281437125702</v>
      </c>
      <c r="F2977" s="2">
        <v>0</v>
      </c>
      <c r="G2977" s="2">
        <v>170917</v>
      </c>
      <c r="H2977" s="2">
        <v>1670</v>
      </c>
      <c r="I2977">
        <f t="shared" si="92"/>
        <v>840.9999999999992</v>
      </c>
      <c r="J2977">
        <f t="shared" si="93"/>
        <v>18.55795516675779</v>
      </c>
    </row>
    <row r="2978" spans="1:10" ht="12.75" x14ac:dyDescent="0.2">
      <c r="A2978" s="2">
        <v>222</v>
      </c>
      <c r="B2978" s="2" t="s">
        <v>66</v>
      </c>
      <c r="C2978" s="3">
        <v>42498</v>
      </c>
      <c r="D2978" s="2" t="s">
        <v>27</v>
      </c>
      <c r="E2978" s="2">
        <v>0.50743971267316501</v>
      </c>
      <c r="F2978" s="2">
        <v>0</v>
      </c>
      <c r="G2978" s="2">
        <v>201454</v>
      </c>
      <c r="H2978" s="2">
        <v>1949</v>
      </c>
      <c r="I2978">
        <f t="shared" si="92"/>
        <v>988.99999999999864</v>
      </c>
      <c r="J2978">
        <f t="shared" si="93"/>
        <v>18.55795516675779</v>
      </c>
    </row>
    <row r="2979" spans="1:10" ht="12.75" x14ac:dyDescent="0.2">
      <c r="A2979" s="2">
        <v>223</v>
      </c>
      <c r="B2979" s="2" t="s">
        <v>173</v>
      </c>
      <c r="C2979" s="3">
        <v>42498</v>
      </c>
      <c r="D2979" s="2" t="s">
        <v>27</v>
      </c>
      <c r="E2979" s="2">
        <v>0.43145161290322498</v>
      </c>
      <c r="F2979" s="2">
        <v>0</v>
      </c>
      <c r="G2979" s="2">
        <v>48882</v>
      </c>
      <c r="H2979" s="2">
        <v>496</v>
      </c>
      <c r="I2979">
        <f t="shared" si="92"/>
        <v>213.9999999999996</v>
      </c>
      <c r="J2979">
        <f t="shared" si="93"/>
        <v>18.55795516675779</v>
      </c>
    </row>
    <row r="2980" spans="1:10" ht="12.75" x14ac:dyDescent="0.2">
      <c r="A2980" s="2">
        <v>236</v>
      </c>
      <c r="B2980" s="2" t="s">
        <v>71</v>
      </c>
      <c r="C2980" s="3">
        <v>42498</v>
      </c>
      <c r="D2980" s="2" t="s">
        <v>27</v>
      </c>
      <c r="E2980" s="2">
        <v>0.50114898506319405</v>
      </c>
      <c r="F2980" s="2">
        <v>0</v>
      </c>
      <c r="G2980" s="2">
        <v>543770</v>
      </c>
      <c r="H2980" s="2">
        <v>5222</v>
      </c>
      <c r="I2980">
        <f t="shared" si="92"/>
        <v>2616.9999999999995</v>
      </c>
      <c r="J2980">
        <f t="shared" si="93"/>
        <v>18.55795516675779</v>
      </c>
    </row>
    <row r="2981" spans="1:10" ht="12.75" x14ac:dyDescent="0.2">
      <c r="A2981" s="2">
        <v>238</v>
      </c>
      <c r="B2981" s="2" t="s">
        <v>138</v>
      </c>
      <c r="C2981" s="3">
        <v>42498</v>
      </c>
      <c r="D2981" s="2" t="s">
        <v>27</v>
      </c>
      <c r="E2981" s="2">
        <v>0.48898678414096902</v>
      </c>
      <c r="F2981" s="2">
        <v>0</v>
      </c>
      <c r="G2981" s="2">
        <v>160978</v>
      </c>
      <c r="H2981" s="2">
        <v>1589</v>
      </c>
      <c r="I2981">
        <f t="shared" si="92"/>
        <v>776.99999999999977</v>
      </c>
      <c r="J2981">
        <f t="shared" si="93"/>
        <v>18.55795516675779</v>
      </c>
    </row>
    <row r="2982" spans="1:10" ht="12.75" x14ac:dyDescent="0.2">
      <c r="A2982" s="2">
        <v>245</v>
      </c>
      <c r="B2982" s="2" t="s">
        <v>75</v>
      </c>
      <c r="C2982" s="3">
        <v>42498</v>
      </c>
      <c r="D2982" s="2" t="s">
        <v>27</v>
      </c>
      <c r="E2982" s="2">
        <v>0.51585014409221897</v>
      </c>
      <c r="F2982" s="2">
        <v>0</v>
      </c>
      <c r="G2982" s="2">
        <v>251756</v>
      </c>
      <c r="H2982" s="2">
        <v>2429</v>
      </c>
      <c r="I2982">
        <f t="shared" si="92"/>
        <v>1252.9999999999998</v>
      </c>
      <c r="J2982">
        <f t="shared" si="93"/>
        <v>18.55795516675779</v>
      </c>
    </row>
    <row r="2983" spans="1:10" ht="12.75" x14ac:dyDescent="0.2">
      <c r="A2983" s="2">
        <v>254</v>
      </c>
      <c r="B2983" s="2" t="s">
        <v>143</v>
      </c>
      <c r="C2983" s="3">
        <v>42498</v>
      </c>
      <c r="D2983" s="2" t="s">
        <v>27</v>
      </c>
      <c r="E2983" s="2">
        <v>0.48848484848484802</v>
      </c>
      <c r="F2983" s="2">
        <v>0</v>
      </c>
      <c r="G2983" s="2">
        <v>83337</v>
      </c>
      <c r="H2983" s="2">
        <v>825</v>
      </c>
      <c r="I2983">
        <f t="shared" si="92"/>
        <v>402.9999999999996</v>
      </c>
      <c r="J2983">
        <f t="shared" si="93"/>
        <v>18.55795516675779</v>
      </c>
    </row>
    <row r="2984" spans="1:10" ht="12.75" x14ac:dyDescent="0.2">
      <c r="A2984" s="2">
        <v>266</v>
      </c>
      <c r="B2984" s="2" t="s">
        <v>174</v>
      </c>
      <c r="C2984" s="3">
        <v>42498</v>
      </c>
      <c r="D2984" s="2" t="s">
        <v>27</v>
      </c>
      <c r="E2984" s="2">
        <v>0.52066115702479299</v>
      </c>
      <c r="F2984" s="2">
        <v>0</v>
      </c>
      <c r="G2984" s="2">
        <v>25516</v>
      </c>
      <c r="H2984" s="2">
        <v>242</v>
      </c>
      <c r="I2984">
        <f t="shared" si="92"/>
        <v>125.9999999999999</v>
      </c>
      <c r="J2984">
        <f t="shared" si="93"/>
        <v>18.55795516675779</v>
      </c>
    </row>
    <row r="2985" spans="1:10" ht="12.75" x14ac:dyDescent="0.2">
      <c r="A2985" s="2">
        <v>267</v>
      </c>
      <c r="B2985" s="2" t="s">
        <v>175</v>
      </c>
      <c r="C2985" s="3">
        <v>42498</v>
      </c>
      <c r="D2985" s="2" t="s">
        <v>27</v>
      </c>
      <c r="E2985" s="2">
        <v>0.51185344827586199</v>
      </c>
      <c r="F2985" s="2">
        <v>0</v>
      </c>
      <c r="G2985" s="2">
        <v>93290</v>
      </c>
      <c r="H2985" s="2">
        <v>928</v>
      </c>
      <c r="I2985">
        <f t="shared" si="92"/>
        <v>474.99999999999994</v>
      </c>
      <c r="J2985">
        <f t="shared" si="93"/>
        <v>18.55795516675779</v>
      </c>
    </row>
    <row r="2986" spans="1:10" ht="12.75" x14ac:dyDescent="0.2">
      <c r="A2986" s="2">
        <v>268</v>
      </c>
      <c r="B2986" s="2" t="s">
        <v>176</v>
      </c>
      <c r="C2986" s="3">
        <v>42498</v>
      </c>
      <c r="D2986" s="2" t="s">
        <v>27</v>
      </c>
      <c r="E2986" s="2">
        <v>0.47187060478199699</v>
      </c>
      <c r="F2986" s="2">
        <v>0</v>
      </c>
      <c r="G2986" s="2">
        <v>143511</v>
      </c>
      <c r="H2986" s="2">
        <v>1422</v>
      </c>
      <c r="I2986">
        <f t="shared" si="92"/>
        <v>670.99999999999977</v>
      </c>
      <c r="J2986">
        <f t="shared" si="93"/>
        <v>18.55795516675779</v>
      </c>
    </row>
    <row r="2987" spans="1:10" ht="12.75" x14ac:dyDescent="0.2">
      <c r="A2987" s="2">
        <v>412</v>
      </c>
      <c r="B2987" s="2" t="s">
        <v>118</v>
      </c>
      <c r="C2987" s="3">
        <v>42498</v>
      </c>
      <c r="D2987" s="2" t="s">
        <v>27</v>
      </c>
      <c r="E2987" s="2">
        <v>0.471660589990056</v>
      </c>
      <c r="F2987" s="2">
        <v>0</v>
      </c>
      <c r="G2987" s="2">
        <v>303996</v>
      </c>
      <c r="H2987" s="2">
        <v>3017</v>
      </c>
      <c r="I2987">
        <f t="shared" si="92"/>
        <v>1422.9999999999989</v>
      </c>
      <c r="J2987">
        <f t="shared" si="93"/>
        <v>18.55795516675779</v>
      </c>
    </row>
    <row r="2988" spans="1:10" ht="12.75" x14ac:dyDescent="0.2">
      <c r="A2988" s="2">
        <v>420</v>
      </c>
      <c r="B2988" s="2" t="s">
        <v>155</v>
      </c>
      <c r="C2988" s="3">
        <v>42498</v>
      </c>
      <c r="D2988" s="2" t="s">
        <v>27</v>
      </c>
      <c r="E2988" s="2">
        <v>0.47187499999999999</v>
      </c>
      <c r="F2988" s="2">
        <v>0</v>
      </c>
      <c r="G2988" s="2">
        <v>31379</v>
      </c>
      <c r="H2988" s="2">
        <v>320</v>
      </c>
      <c r="I2988">
        <f t="shared" si="92"/>
        <v>151</v>
      </c>
      <c r="J2988">
        <f t="shared" si="93"/>
        <v>18.55795516675779</v>
      </c>
    </row>
    <row r="2989" spans="1:10" ht="12.75" x14ac:dyDescent="0.2">
      <c r="A2989" s="2">
        <v>421</v>
      </c>
      <c r="B2989" s="2" t="s">
        <v>177</v>
      </c>
      <c r="C2989" s="3">
        <v>42498</v>
      </c>
      <c r="D2989" s="2" t="s">
        <v>27</v>
      </c>
      <c r="E2989" s="2">
        <v>0.50340136054421702</v>
      </c>
      <c r="F2989" s="2">
        <v>0</v>
      </c>
      <c r="G2989" s="2">
        <v>29098</v>
      </c>
      <c r="H2989" s="2">
        <v>294</v>
      </c>
      <c r="I2989">
        <f t="shared" si="92"/>
        <v>147.9999999999998</v>
      </c>
      <c r="J2989">
        <f t="shared" si="93"/>
        <v>18.55795516675779</v>
      </c>
    </row>
    <row r="2990" spans="1:10" ht="12.75" x14ac:dyDescent="0.2">
      <c r="A2990" s="2">
        <v>429</v>
      </c>
      <c r="B2990" s="2" t="s">
        <v>178</v>
      </c>
      <c r="C2990" s="3">
        <v>42498</v>
      </c>
      <c r="D2990" s="2" t="s">
        <v>27</v>
      </c>
      <c r="E2990" s="2">
        <v>0.494086727989487</v>
      </c>
      <c r="F2990" s="2">
        <v>0</v>
      </c>
      <c r="G2990" s="2">
        <v>75722</v>
      </c>
      <c r="H2990" s="2">
        <v>761</v>
      </c>
      <c r="I2990">
        <f t="shared" si="92"/>
        <v>375.9999999999996</v>
      </c>
      <c r="J2990">
        <f t="shared" si="93"/>
        <v>18.55795516675779</v>
      </c>
    </row>
    <row r="2991" spans="1:10" ht="12.75" x14ac:dyDescent="0.2">
      <c r="A2991" s="2">
        <v>432</v>
      </c>
      <c r="B2991" s="2" t="s">
        <v>39</v>
      </c>
      <c r="C2991" s="3">
        <v>42498</v>
      </c>
      <c r="D2991" s="2" t="s">
        <v>27</v>
      </c>
      <c r="E2991" s="2">
        <v>0.49883990719257498</v>
      </c>
      <c r="F2991" s="2">
        <v>0</v>
      </c>
      <c r="G2991" s="2">
        <v>88476</v>
      </c>
      <c r="H2991" s="2">
        <v>862</v>
      </c>
      <c r="I2991">
        <f t="shared" si="92"/>
        <v>429.99999999999966</v>
      </c>
      <c r="J2991">
        <f t="shared" si="93"/>
        <v>18.55795516675779</v>
      </c>
    </row>
    <row r="2992" spans="1:10" ht="12.75" x14ac:dyDescent="0.2">
      <c r="A2992" s="2">
        <v>1</v>
      </c>
      <c r="B2992" s="2" t="s">
        <v>23</v>
      </c>
      <c r="C2992" s="3">
        <v>42498</v>
      </c>
      <c r="D2992" s="2" t="s">
        <v>16</v>
      </c>
      <c r="E2992" s="2">
        <v>0.52314814814814803</v>
      </c>
      <c r="F2992" s="2">
        <v>102253</v>
      </c>
      <c r="G2992" s="2">
        <v>290886</v>
      </c>
      <c r="H2992" s="2">
        <v>2592</v>
      </c>
      <c r="I2992">
        <f t="shared" si="92"/>
        <v>1355.9999999999998</v>
      </c>
      <c r="J2992">
        <f t="shared" si="93"/>
        <v>18.55795516675779</v>
      </c>
    </row>
    <row r="2993" spans="1:10" ht="12.75" x14ac:dyDescent="0.2">
      <c r="A2993" s="2">
        <v>2</v>
      </c>
      <c r="B2993" s="2" t="s">
        <v>33</v>
      </c>
      <c r="C2993" s="3">
        <v>42498</v>
      </c>
      <c r="D2993" s="2" t="s">
        <v>16</v>
      </c>
      <c r="E2993" s="2">
        <v>0.51730769230769202</v>
      </c>
      <c r="F2993" s="2">
        <v>6541</v>
      </c>
      <c r="G2993" s="2">
        <v>57792</v>
      </c>
      <c r="H2993" s="2">
        <v>520</v>
      </c>
      <c r="I2993">
        <f t="shared" si="92"/>
        <v>268.99999999999983</v>
      </c>
      <c r="J2993">
        <f t="shared" si="93"/>
        <v>18.55795516675779</v>
      </c>
    </row>
    <row r="2994" spans="1:10" ht="12.75" x14ac:dyDescent="0.2">
      <c r="A2994" s="2">
        <v>3</v>
      </c>
      <c r="B2994" s="2" t="s">
        <v>37</v>
      </c>
      <c r="C2994" s="3">
        <v>42498</v>
      </c>
      <c r="D2994" s="2" t="s">
        <v>16</v>
      </c>
      <c r="E2994" s="2">
        <v>0.53289473684210498</v>
      </c>
      <c r="F2994" s="2">
        <v>208</v>
      </c>
      <c r="G2994" s="2">
        <v>16787</v>
      </c>
      <c r="H2994" s="2">
        <v>152</v>
      </c>
      <c r="I2994">
        <f t="shared" si="92"/>
        <v>80.999999999999957</v>
      </c>
      <c r="J2994">
        <f t="shared" si="93"/>
        <v>18.55795516675779</v>
      </c>
    </row>
    <row r="2995" spans="1:10" ht="12.75" x14ac:dyDescent="0.2">
      <c r="A2995" s="2">
        <v>4</v>
      </c>
      <c r="B2995" s="2" t="s">
        <v>42</v>
      </c>
      <c r="C2995" s="3">
        <v>42498</v>
      </c>
      <c r="D2995" s="2" t="s">
        <v>16</v>
      </c>
      <c r="E2995" s="2">
        <v>0.45811855670103002</v>
      </c>
      <c r="F2995" s="2">
        <v>37995</v>
      </c>
      <c r="G2995" s="2">
        <v>154876</v>
      </c>
      <c r="H2995" s="2">
        <v>1552</v>
      </c>
      <c r="I2995">
        <f t="shared" si="92"/>
        <v>710.99999999999864</v>
      </c>
      <c r="J2995">
        <f t="shared" si="93"/>
        <v>18.55795516675779</v>
      </c>
    </row>
    <row r="2996" spans="1:10" ht="12.75" x14ac:dyDescent="0.2">
      <c r="A2996" s="2">
        <v>5</v>
      </c>
      <c r="B2996" s="2" t="s">
        <v>46</v>
      </c>
      <c r="C2996" s="3">
        <v>42498</v>
      </c>
      <c r="D2996" s="2" t="s">
        <v>16</v>
      </c>
      <c r="E2996" s="2">
        <v>0.48408710217755402</v>
      </c>
      <c r="F2996" s="2">
        <v>52463</v>
      </c>
      <c r="G2996" s="2">
        <v>188543</v>
      </c>
      <c r="H2996" s="2">
        <v>1791</v>
      </c>
      <c r="I2996">
        <f t="shared" si="92"/>
        <v>866.9999999999992</v>
      </c>
      <c r="J2996">
        <f t="shared" si="93"/>
        <v>18.55795516675779</v>
      </c>
    </row>
    <row r="2997" spans="1:10" ht="12.75" x14ac:dyDescent="0.2">
      <c r="A2997" s="2">
        <v>6</v>
      </c>
      <c r="B2997" s="2" t="s">
        <v>49</v>
      </c>
      <c r="C2997" s="3">
        <v>42498</v>
      </c>
      <c r="D2997" s="2" t="s">
        <v>16</v>
      </c>
      <c r="E2997" s="2">
        <v>0.503067484662576</v>
      </c>
      <c r="F2997" s="2">
        <v>0</v>
      </c>
      <c r="G2997" s="2">
        <v>17249</v>
      </c>
      <c r="H2997" s="2">
        <v>163</v>
      </c>
      <c r="I2997">
        <f t="shared" si="92"/>
        <v>81.999999999999886</v>
      </c>
      <c r="J2997">
        <f t="shared" si="93"/>
        <v>18.55795516675779</v>
      </c>
    </row>
    <row r="2998" spans="1:10" ht="12.75" x14ac:dyDescent="0.2">
      <c r="A2998" s="2">
        <v>7</v>
      </c>
      <c r="B2998" s="2" t="s">
        <v>51</v>
      </c>
      <c r="C2998" s="3">
        <v>42498</v>
      </c>
      <c r="D2998" s="2" t="s">
        <v>16</v>
      </c>
      <c r="E2998" s="2">
        <v>0.474585950885208</v>
      </c>
      <c r="F2998" s="2">
        <v>28612</v>
      </c>
      <c r="G2998" s="2">
        <v>182498</v>
      </c>
      <c r="H2998" s="2">
        <v>1751</v>
      </c>
      <c r="I2998">
        <f t="shared" si="92"/>
        <v>830.9999999999992</v>
      </c>
      <c r="J2998">
        <f t="shared" si="93"/>
        <v>18.55795516675779</v>
      </c>
    </row>
    <row r="2999" spans="1:10" ht="12.75" x14ac:dyDescent="0.2">
      <c r="A2999" s="2">
        <v>8</v>
      </c>
      <c r="B2999" s="2" t="s">
        <v>52</v>
      </c>
      <c r="C2999" s="3">
        <v>42498</v>
      </c>
      <c r="D2999" s="2" t="s">
        <v>16</v>
      </c>
      <c r="E2999" s="2">
        <v>0.43400286944045902</v>
      </c>
      <c r="F2999" s="2">
        <v>5060</v>
      </c>
      <c r="G2999" s="2">
        <v>142759</v>
      </c>
      <c r="H2999" s="2">
        <v>1394</v>
      </c>
      <c r="I2999">
        <f t="shared" si="92"/>
        <v>604.99999999999989</v>
      </c>
      <c r="J2999">
        <f t="shared" si="93"/>
        <v>18.55795516675779</v>
      </c>
    </row>
    <row r="3000" spans="1:10" ht="12.75" x14ac:dyDescent="0.2">
      <c r="A3000" s="2">
        <v>9</v>
      </c>
      <c r="B3000" s="2" t="s">
        <v>53</v>
      </c>
      <c r="C3000" s="3">
        <v>42498</v>
      </c>
      <c r="D3000" s="2" t="s">
        <v>16</v>
      </c>
      <c r="E3000" s="2">
        <v>0.51050847457627102</v>
      </c>
      <c r="F3000" s="2">
        <v>22532</v>
      </c>
      <c r="G3000" s="2">
        <v>156069</v>
      </c>
      <c r="H3000" s="2">
        <v>1475</v>
      </c>
      <c r="I3000">
        <f t="shared" si="92"/>
        <v>752.99999999999977</v>
      </c>
      <c r="J3000">
        <f t="shared" si="93"/>
        <v>18.55795516675779</v>
      </c>
    </row>
    <row r="3001" spans="1:10" ht="12.75" x14ac:dyDescent="0.2">
      <c r="A3001" s="2">
        <v>10</v>
      </c>
      <c r="B3001" s="2" t="s">
        <v>55</v>
      </c>
      <c r="C3001" s="3">
        <v>42498</v>
      </c>
      <c r="D3001" s="2" t="s">
        <v>16</v>
      </c>
      <c r="E3001" s="2">
        <v>0.51742344244984095</v>
      </c>
      <c r="F3001" s="2">
        <v>25039</v>
      </c>
      <c r="G3001" s="2">
        <v>104154</v>
      </c>
      <c r="H3001" s="2">
        <v>947</v>
      </c>
      <c r="I3001">
        <f t="shared" si="92"/>
        <v>489.99999999999937</v>
      </c>
      <c r="J3001">
        <f t="shared" si="93"/>
        <v>18.55795516675779</v>
      </c>
    </row>
    <row r="3002" spans="1:10" ht="12.75" x14ac:dyDescent="0.2">
      <c r="A3002" s="2">
        <v>11</v>
      </c>
      <c r="B3002" s="2" t="s">
        <v>57</v>
      </c>
      <c r="C3002" s="3">
        <v>42498</v>
      </c>
      <c r="D3002" s="2" t="s">
        <v>16</v>
      </c>
      <c r="E3002" s="2">
        <v>0.48467688207861398</v>
      </c>
      <c r="F3002" s="2">
        <v>130503</v>
      </c>
      <c r="G3002" s="2">
        <v>324437</v>
      </c>
      <c r="H3002" s="2">
        <v>3002</v>
      </c>
      <c r="I3002">
        <f t="shared" si="92"/>
        <v>1454.9999999999991</v>
      </c>
      <c r="J3002">
        <f t="shared" si="93"/>
        <v>18.55795516675779</v>
      </c>
    </row>
    <row r="3003" spans="1:10" ht="12.75" x14ac:dyDescent="0.2">
      <c r="A3003" s="2">
        <v>12</v>
      </c>
      <c r="B3003" s="2" t="s">
        <v>60</v>
      </c>
      <c r="C3003" s="3">
        <v>42498</v>
      </c>
      <c r="D3003" s="2" t="s">
        <v>16</v>
      </c>
      <c r="E3003" s="2">
        <v>0.51976744186046497</v>
      </c>
      <c r="F3003" s="2">
        <v>29339</v>
      </c>
      <c r="G3003" s="2">
        <v>182194</v>
      </c>
      <c r="H3003" s="2">
        <v>1720</v>
      </c>
      <c r="I3003">
        <f t="shared" si="92"/>
        <v>893.99999999999977</v>
      </c>
      <c r="J3003">
        <f t="shared" si="93"/>
        <v>18.55795516675779</v>
      </c>
    </row>
    <row r="3004" spans="1:10" ht="12.75" x14ac:dyDescent="0.2">
      <c r="A3004" s="2">
        <v>13</v>
      </c>
      <c r="B3004" s="2" t="s">
        <v>63</v>
      </c>
      <c r="C3004" s="3">
        <v>42498</v>
      </c>
      <c r="D3004" s="2" t="s">
        <v>16</v>
      </c>
      <c r="E3004" s="2">
        <v>0.49599358974358898</v>
      </c>
      <c r="F3004" s="2">
        <v>41558</v>
      </c>
      <c r="G3004" s="2">
        <v>139388</v>
      </c>
      <c r="H3004" s="2">
        <v>1248</v>
      </c>
      <c r="I3004">
        <f t="shared" si="92"/>
        <v>618.99999999999909</v>
      </c>
      <c r="J3004">
        <f t="shared" si="93"/>
        <v>18.55795516675779</v>
      </c>
    </row>
    <row r="3005" spans="1:10" ht="12.75" x14ac:dyDescent="0.2">
      <c r="A3005" s="2">
        <v>14</v>
      </c>
      <c r="B3005" s="2" t="s">
        <v>65</v>
      </c>
      <c r="C3005" s="3">
        <v>42498</v>
      </c>
      <c r="D3005" s="2" t="s">
        <v>16</v>
      </c>
      <c r="E3005" s="2">
        <v>0.521505376344086</v>
      </c>
      <c r="F3005" s="2">
        <v>10987</v>
      </c>
      <c r="G3005" s="2">
        <v>79112</v>
      </c>
      <c r="H3005" s="2">
        <v>744</v>
      </c>
      <c r="I3005">
        <f t="shared" si="92"/>
        <v>388</v>
      </c>
      <c r="J3005">
        <f t="shared" si="93"/>
        <v>18.55795516675779</v>
      </c>
    </row>
    <row r="3006" spans="1:10" ht="12.75" x14ac:dyDescent="0.2">
      <c r="A3006" s="2">
        <v>15</v>
      </c>
      <c r="B3006" s="2" t="s">
        <v>68</v>
      </c>
      <c r="C3006" s="3">
        <v>42498</v>
      </c>
      <c r="D3006" s="2" t="s">
        <v>16</v>
      </c>
      <c r="E3006" s="2">
        <v>0.52305748578648104</v>
      </c>
      <c r="F3006" s="2">
        <v>50143</v>
      </c>
      <c r="G3006" s="2">
        <v>175765</v>
      </c>
      <c r="H3006" s="2">
        <v>1583</v>
      </c>
      <c r="I3006">
        <f t="shared" si="92"/>
        <v>827.99999999999943</v>
      </c>
      <c r="J3006">
        <f t="shared" si="93"/>
        <v>18.55795516675779</v>
      </c>
    </row>
    <row r="3007" spans="1:10" ht="12.75" x14ac:dyDescent="0.2">
      <c r="A3007" s="2">
        <v>16</v>
      </c>
      <c r="B3007" s="2" t="s">
        <v>70</v>
      </c>
      <c r="C3007" s="3">
        <v>42498</v>
      </c>
      <c r="D3007" s="2" t="s">
        <v>16</v>
      </c>
      <c r="E3007" s="2">
        <v>0.51742993848257002</v>
      </c>
      <c r="F3007" s="2">
        <v>44336</v>
      </c>
      <c r="G3007" s="2">
        <v>156282</v>
      </c>
      <c r="H3007" s="2">
        <v>1463</v>
      </c>
      <c r="I3007">
        <f t="shared" si="92"/>
        <v>756.99999999999989</v>
      </c>
      <c r="J3007">
        <f t="shared" si="93"/>
        <v>18.55795516675779</v>
      </c>
    </row>
    <row r="3008" spans="1:10" ht="12.75" x14ac:dyDescent="0.2">
      <c r="A3008" s="2">
        <v>17</v>
      </c>
      <c r="B3008" s="2" t="s">
        <v>74</v>
      </c>
      <c r="C3008" s="3">
        <v>42498</v>
      </c>
      <c r="D3008" s="2" t="s">
        <v>16</v>
      </c>
      <c r="E3008" s="2">
        <v>0.51531417745500396</v>
      </c>
      <c r="F3008" s="2">
        <v>93319</v>
      </c>
      <c r="G3008" s="2">
        <v>358174</v>
      </c>
      <c r="H3008" s="2">
        <v>3167</v>
      </c>
      <c r="I3008">
        <f t="shared" si="92"/>
        <v>1631.9999999999975</v>
      </c>
      <c r="J3008">
        <f t="shared" si="93"/>
        <v>18.55795516675779</v>
      </c>
    </row>
    <row r="3009" spans="1:10" ht="12.75" x14ac:dyDescent="0.2">
      <c r="A3009" s="2">
        <v>18</v>
      </c>
      <c r="B3009" s="2" t="s">
        <v>77</v>
      </c>
      <c r="C3009" s="3">
        <v>42498</v>
      </c>
      <c r="D3009" s="2" t="s">
        <v>16</v>
      </c>
      <c r="E3009" s="2">
        <v>0.46412300683371199</v>
      </c>
      <c r="F3009" s="2">
        <v>38041</v>
      </c>
      <c r="G3009" s="2">
        <v>178851</v>
      </c>
      <c r="H3009" s="2">
        <v>1756</v>
      </c>
      <c r="I3009">
        <f t="shared" si="92"/>
        <v>814.99999999999829</v>
      </c>
      <c r="J3009">
        <f t="shared" si="93"/>
        <v>18.55795516675779</v>
      </c>
    </row>
    <row r="3010" spans="1:10" ht="12.75" x14ac:dyDescent="0.2">
      <c r="A3010" s="2">
        <v>19</v>
      </c>
      <c r="B3010" s="2" t="s">
        <v>79</v>
      </c>
      <c r="C3010" s="3">
        <v>42498</v>
      </c>
      <c r="D3010" s="2" t="s">
        <v>16</v>
      </c>
      <c r="E3010" s="2">
        <v>0.47821782178217798</v>
      </c>
      <c r="F3010" s="2">
        <v>36110</v>
      </c>
      <c r="G3010" s="2">
        <v>105571</v>
      </c>
      <c r="H3010" s="2">
        <v>1010</v>
      </c>
      <c r="I3010">
        <f t="shared" si="92"/>
        <v>482.99999999999977</v>
      </c>
      <c r="J3010">
        <f t="shared" si="93"/>
        <v>18.55795516675779</v>
      </c>
    </row>
    <row r="3011" spans="1:10" ht="12.75" x14ac:dyDescent="0.2">
      <c r="A3011" s="2">
        <v>20</v>
      </c>
      <c r="B3011" s="2" t="s">
        <v>80</v>
      </c>
      <c r="C3011" s="3">
        <v>42498</v>
      </c>
      <c r="D3011" s="2" t="s">
        <v>16</v>
      </c>
      <c r="E3011" s="2">
        <v>0.50995024875621797</v>
      </c>
      <c r="F3011" s="2">
        <v>9455</v>
      </c>
      <c r="G3011" s="2">
        <v>43525</v>
      </c>
      <c r="H3011" s="2">
        <v>402</v>
      </c>
      <c r="I3011">
        <f t="shared" ref="I3011:I3074" si="94">(H3011*E3011)</f>
        <v>204.99999999999963</v>
      </c>
      <c r="J3011">
        <f t="shared" ref="J3011:J3074" si="95">SUM($F$2,$F$3511)/SUM($H$2,$H$3511)</f>
        <v>18.55795516675779</v>
      </c>
    </row>
    <row r="3012" spans="1:10" ht="12.75" x14ac:dyDescent="0.2">
      <c r="A3012" s="2">
        <v>21</v>
      </c>
      <c r="B3012" s="2" t="s">
        <v>81</v>
      </c>
      <c r="C3012" s="3">
        <v>42498</v>
      </c>
      <c r="D3012" s="2" t="s">
        <v>16</v>
      </c>
      <c r="E3012" s="2">
        <v>0.49641577060931802</v>
      </c>
      <c r="F3012" s="2">
        <v>141371</v>
      </c>
      <c r="G3012" s="2">
        <v>364371</v>
      </c>
      <c r="H3012" s="2">
        <v>3348</v>
      </c>
      <c r="I3012">
        <f t="shared" si="94"/>
        <v>1661.9999999999968</v>
      </c>
      <c r="J3012">
        <f t="shared" si="95"/>
        <v>18.55795516675779</v>
      </c>
    </row>
    <row r="3013" spans="1:10" ht="12.75" x14ac:dyDescent="0.2">
      <c r="A3013" s="2">
        <v>22</v>
      </c>
      <c r="B3013" s="2" t="s">
        <v>82</v>
      </c>
      <c r="C3013" s="3">
        <v>42498</v>
      </c>
      <c r="D3013" s="2" t="s">
        <v>16</v>
      </c>
      <c r="E3013" s="2">
        <v>0.51210235131396897</v>
      </c>
      <c r="F3013" s="2">
        <v>130703</v>
      </c>
      <c r="G3013" s="2">
        <v>320391</v>
      </c>
      <c r="H3013" s="2">
        <v>2892</v>
      </c>
      <c r="I3013">
        <f t="shared" si="94"/>
        <v>1480.9999999999982</v>
      </c>
      <c r="J3013">
        <f t="shared" si="95"/>
        <v>18.55795516675779</v>
      </c>
    </row>
    <row r="3014" spans="1:10" ht="12.75" x14ac:dyDescent="0.2">
      <c r="A3014" s="2">
        <v>23</v>
      </c>
      <c r="B3014" s="2" t="s">
        <v>83</v>
      </c>
      <c r="C3014" s="3">
        <v>42498</v>
      </c>
      <c r="D3014" s="2" t="s">
        <v>16</v>
      </c>
      <c r="E3014" s="2">
        <v>0.51070110701106997</v>
      </c>
      <c r="F3014" s="2">
        <v>42945</v>
      </c>
      <c r="G3014" s="2">
        <v>145371</v>
      </c>
      <c r="H3014" s="2">
        <v>1355</v>
      </c>
      <c r="I3014">
        <f t="shared" si="94"/>
        <v>691.99999999999977</v>
      </c>
      <c r="J3014">
        <f t="shared" si="95"/>
        <v>18.55795516675779</v>
      </c>
    </row>
    <row r="3015" spans="1:10" ht="12.75" x14ac:dyDescent="0.2">
      <c r="A3015" s="2">
        <v>24</v>
      </c>
      <c r="B3015" s="2" t="s">
        <v>84</v>
      </c>
      <c r="C3015" s="3">
        <v>42498</v>
      </c>
      <c r="D3015" s="2" t="s">
        <v>16</v>
      </c>
      <c r="E3015" s="2">
        <v>0.483754512635379</v>
      </c>
      <c r="F3015" s="2">
        <v>54473</v>
      </c>
      <c r="G3015" s="2">
        <v>173585</v>
      </c>
      <c r="H3015" s="2">
        <v>1662</v>
      </c>
      <c r="I3015">
        <f t="shared" si="94"/>
        <v>803.99999999999989</v>
      </c>
      <c r="J3015">
        <f t="shared" si="95"/>
        <v>18.55795516675779</v>
      </c>
    </row>
    <row r="3016" spans="1:10" ht="12.75" x14ac:dyDescent="0.2">
      <c r="A3016" s="2">
        <v>25</v>
      </c>
      <c r="B3016" s="2" t="s">
        <v>86</v>
      </c>
      <c r="C3016" s="3">
        <v>42498</v>
      </c>
      <c r="D3016" s="2" t="s">
        <v>16</v>
      </c>
      <c r="E3016" s="2">
        <v>0.50665926748057699</v>
      </c>
      <c r="F3016" s="2">
        <v>41585</v>
      </c>
      <c r="G3016" s="2">
        <v>199205</v>
      </c>
      <c r="H3016" s="2">
        <v>1802</v>
      </c>
      <c r="I3016">
        <f t="shared" si="94"/>
        <v>912.99999999999977</v>
      </c>
      <c r="J3016">
        <f t="shared" si="95"/>
        <v>18.55795516675779</v>
      </c>
    </row>
    <row r="3017" spans="1:10" ht="12.75" x14ac:dyDescent="0.2">
      <c r="A3017" s="2">
        <v>26</v>
      </c>
      <c r="B3017" s="2" t="s">
        <v>87</v>
      </c>
      <c r="C3017" s="3">
        <v>42498</v>
      </c>
      <c r="D3017" s="2" t="s">
        <v>16</v>
      </c>
      <c r="E3017" s="2">
        <v>0.48866498740554098</v>
      </c>
      <c r="F3017" s="2">
        <v>7025</v>
      </c>
      <c r="G3017" s="2">
        <v>41715</v>
      </c>
      <c r="H3017" s="2">
        <v>397</v>
      </c>
      <c r="I3017">
        <f t="shared" si="94"/>
        <v>193.99999999999977</v>
      </c>
      <c r="J3017">
        <f t="shared" si="95"/>
        <v>18.55795516675779</v>
      </c>
    </row>
    <row r="3018" spans="1:10" ht="12.75" x14ac:dyDescent="0.2">
      <c r="A3018" s="2">
        <v>27</v>
      </c>
      <c r="B3018" s="2" t="s">
        <v>88</v>
      </c>
      <c r="C3018" s="3">
        <v>42498</v>
      </c>
      <c r="D3018" s="2" t="s">
        <v>16</v>
      </c>
      <c r="E3018" s="2">
        <v>0.53278688524590101</v>
      </c>
      <c r="F3018" s="2">
        <v>6637</v>
      </c>
      <c r="G3018" s="2">
        <v>54471</v>
      </c>
      <c r="H3018" s="2">
        <v>488</v>
      </c>
      <c r="I3018">
        <f t="shared" si="94"/>
        <v>259.99999999999972</v>
      </c>
      <c r="J3018">
        <f t="shared" si="95"/>
        <v>18.55795516675779</v>
      </c>
    </row>
    <row r="3019" spans="1:10" ht="12.75" x14ac:dyDescent="0.2">
      <c r="A3019" s="2">
        <v>28</v>
      </c>
      <c r="B3019" s="2" t="s">
        <v>90</v>
      </c>
      <c r="C3019" s="3">
        <v>42498</v>
      </c>
      <c r="D3019" s="2" t="s">
        <v>16</v>
      </c>
      <c r="E3019" s="2">
        <v>0.471947194719471</v>
      </c>
      <c r="F3019" s="2">
        <v>27338</v>
      </c>
      <c r="G3019" s="2">
        <v>98081</v>
      </c>
      <c r="H3019" s="2">
        <v>909</v>
      </c>
      <c r="I3019">
        <f t="shared" si="94"/>
        <v>428.99999999999915</v>
      </c>
      <c r="J3019">
        <f t="shared" si="95"/>
        <v>18.55795516675779</v>
      </c>
    </row>
    <row r="3020" spans="1:10" ht="12.75" x14ac:dyDescent="0.2">
      <c r="A3020" s="2">
        <v>29</v>
      </c>
      <c r="B3020" s="2" t="s">
        <v>92</v>
      </c>
      <c r="C3020" s="3">
        <v>42498</v>
      </c>
      <c r="D3020" s="2" t="s">
        <v>16</v>
      </c>
      <c r="E3020" s="2">
        <v>0.48121123677489902</v>
      </c>
      <c r="F3020" s="2">
        <v>90396</v>
      </c>
      <c r="G3020" s="2">
        <v>290337</v>
      </c>
      <c r="H3020" s="2">
        <v>2741</v>
      </c>
      <c r="I3020">
        <f t="shared" si="94"/>
        <v>1318.9999999999982</v>
      </c>
      <c r="J3020">
        <f t="shared" si="95"/>
        <v>18.55795516675779</v>
      </c>
    </row>
    <row r="3021" spans="1:10" ht="12.75" x14ac:dyDescent="0.2">
      <c r="A3021" s="2">
        <v>30</v>
      </c>
      <c r="B3021" s="2" t="s">
        <v>94</v>
      </c>
      <c r="C3021" s="3">
        <v>42498</v>
      </c>
      <c r="D3021" s="2" t="s">
        <v>16</v>
      </c>
      <c r="E3021" s="2">
        <v>0.49723756906077299</v>
      </c>
      <c r="F3021" s="2">
        <v>2732</v>
      </c>
      <c r="G3021" s="2">
        <v>19001</v>
      </c>
      <c r="H3021" s="2">
        <v>181</v>
      </c>
      <c r="I3021">
        <f t="shared" si="94"/>
        <v>89.999999999999915</v>
      </c>
      <c r="J3021">
        <f t="shared" si="95"/>
        <v>18.55795516675779</v>
      </c>
    </row>
    <row r="3022" spans="1:10" ht="12.75" x14ac:dyDescent="0.2">
      <c r="A3022" s="2">
        <v>31</v>
      </c>
      <c r="B3022" s="2" t="s">
        <v>96</v>
      </c>
      <c r="C3022" s="3">
        <v>42498</v>
      </c>
      <c r="D3022" s="2" t="s">
        <v>16</v>
      </c>
      <c r="E3022" s="2">
        <v>0.49589490968801297</v>
      </c>
      <c r="F3022" s="2">
        <v>19164</v>
      </c>
      <c r="G3022" s="2">
        <v>64354</v>
      </c>
      <c r="H3022" s="2">
        <v>609</v>
      </c>
      <c r="I3022">
        <f t="shared" si="94"/>
        <v>301.99999999999989</v>
      </c>
      <c r="J3022">
        <f t="shared" si="95"/>
        <v>18.55795516675779</v>
      </c>
    </row>
    <row r="3023" spans="1:10" ht="12.75" x14ac:dyDescent="0.2">
      <c r="A3023" s="2">
        <v>32</v>
      </c>
      <c r="B3023" s="2" t="s">
        <v>97</v>
      </c>
      <c r="C3023" s="3">
        <v>42498</v>
      </c>
      <c r="D3023" s="2" t="s">
        <v>16</v>
      </c>
      <c r="E3023" s="2">
        <v>0.56430446194225703</v>
      </c>
      <c r="F3023" s="2">
        <v>22370</v>
      </c>
      <c r="G3023" s="2">
        <v>84759</v>
      </c>
      <c r="H3023" s="2">
        <v>762</v>
      </c>
      <c r="I3023">
        <f t="shared" si="94"/>
        <v>429.99999999999983</v>
      </c>
      <c r="J3023">
        <f t="shared" si="95"/>
        <v>18.55795516675779</v>
      </c>
    </row>
    <row r="3024" spans="1:10" ht="12.75" x14ac:dyDescent="0.2">
      <c r="A3024" s="2">
        <v>33</v>
      </c>
      <c r="B3024" s="2" t="s">
        <v>98</v>
      </c>
      <c r="C3024" s="3">
        <v>42498</v>
      </c>
      <c r="D3024" s="2" t="s">
        <v>16</v>
      </c>
      <c r="E3024" s="2">
        <v>0.52854122621564403</v>
      </c>
      <c r="F3024" s="2">
        <v>11710</v>
      </c>
      <c r="G3024" s="2">
        <v>50997</v>
      </c>
      <c r="H3024" s="2">
        <v>473</v>
      </c>
      <c r="I3024">
        <f t="shared" si="94"/>
        <v>249.99999999999963</v>
      </c>
      <c r="J3024">
        <f t="shared" si="95"/>
        <v>18.55795516675779</v>
      </c>
    </row>
    <row r="3025" spans="1:10" ht="12.75" x14ac:dyDescent="0.2">
      <c r="A3025" s="2">
        <v>34</v>
      </c>
      <c r="B3025" s="2" t="s">
        <v>99</v>
      </c>
      <c r="C3025" s="3">
        <v>42498</v>
      </c>
      <c r="D3025" s="2" t="s">
        <v>16</v>
      </c>
      <c r="E3025" s="2">
        <v>0.48883374689826298</v>
      </c>
      <c r="F3025" s="2">
        <v>4820</v>
      </c>
      <c r="G3025" s="2">
        <v>43948</v>
      </c>
      <c r="H3025" s="2">
        <v>403</v>
      </c>
      <c r="I3025">
        <f t="shared" si="94"/>
        <v>196.99999999999997</v>
      </c>
      <c r="J3025">
        <f t="shared" si="95"/>
        <v>18.55795516675779</v>
      </c>
    </row>
    <row r="3026" spans="1:10" ht="12.75" x14ac:dyDescent="0.2">
      <c r="A3026" s="2">
        <v>35</v>
      </c>
      <c r="B3026" s="2" t="s">
        <v>101</v>
      </c>
      <c r="C3026" s="3">
        <v>42498</v>
      </c>
      <c r="D3026" s="2" t="s">
        <v>16</v>
      </c>
      <c r="E3026" s="2">
        <v>0.50283553875236198</v>
      </c>
      <c r="F3026" s="2">
        <v>23737</v>
      </c>
      <c r="G3026" s="2">
        <v>168654</v>
      </c>
      <c r="H3026" s="2">
        <v>1587</v>
      </c>
      <c r="I3026">
        <f t="shared" si="94"/>
        <v>797.99999999999841</v>
      </c>
      <c r="J3026">
        <f t="shared" si="95"/>
        <v>18.55795516675779</v>
      </c>
    </row>
    <row r="3027" spans="1:10" ht="12.75" x14ac:dyDescent="0.2">
      <c r="A3027" s="2">
        <v>36</v>
      </c>
      <c r="B3027" s="2" t="s">
        <v>102</v>
      </c>
      <c r="C3027" s="3">
        <v>42498</v>
      </c>
      <c r="D3027" s="2" t="s">
        <v>16</v>
      </c>
      <c r="E3027" s="2">
        <v>0.50600343053173202</v>
      </c>
      <c r="F3027" s="2">
        <v>15284</v>
      </c>
      <c r="G3027" s="2">
        <v>63304</v>
      </c>
      <c r="H3027" s="2">
        <v>583</v>
      </c>
      <c r="I3027">
        <f t="shared" si="94"/>
        <v>294.99999999999977</v>
      </c>
      <c r="J3027">
        <f t="shared" si="95"/>
        <v>18.55795516675779</v>
      </c>
    </row>
    <row r="3028" spans="1:10" ht="12.75" x14ac:dyDescent="0.2">
      <c r="A3028" s="2">
        <v>37</v>
      </c>
      <c r="B3028" s="2" t="s">
        <v>103</v>
      </c>
      <c r="C3028" s="3">
        <v>42498</v>
      </c>
      <c r="D3028" s="2" t="s">
        <v>16</v>
      </c>
      <c r="E3028" s="2">
        <v>0.50820668693009097</v>
      </c>
      <c r="F3028" s="2">
        <v>38816</v>
      </c>
      <c r="G3028" s="2">
        <v>173997</v>
      </c>
      <c r="H3028" s="2">
        <v>1645</v>
      </c>
      <c r="I3028">
        <f t="shared" si="94"/>
        <v>835.99999999999966</v>
      </c>
      <c r="J3028">
        <f t="shared" si="95"/>
        <v>18.55795516675779</v>
      </c>
    </row>
    <row r="3029" spans="1:10" ht="12.75" x14ac:dyDescent="0.2">
      <c r="A3029" s="2">
        <v>38</v>
      </c>
      <c r="B3029" s="2" t="s">
        <v>104</v>
      </c>
      <c r="C3029" s="3">
        <v>42498</v>
      </c>
      <c r="D3029" s="2" t="s">
        <v>16</v>
      </c>
      <c r="E3029" s="2">
        <v>0.475247524752475</v>
      </c>
      <c r="F3029" s="2">
        <v>6162</v>
      </c>
      <c r="G3029" s="2">
        <v>40908</v>
      </c>
      <c r="H3029" s="2">
        <v>404</v>
      </c>
      <c r="I3029">
        <f t="shared" si="94"/>
        <v>191.99999999999991</v>
      </c>
      <c r="J3029">
        <f t="shared" si="95"/>
        <v>18.55795516675779</v>
      </c>
    </row>
    <row r="3030" spans="1:10" ht="12.75" x14ac:dyDescent="0.2">
      <c r="A3030" s="2">
        <v>39</v>
      </c>
      <c r="B3030" s="2" t="s">
        <v>105</v>
      </c>
      <c r="C3030" s="3">
        <v>42498</v>
      </c>
      <c r="D3030" s="2" t="s">
        <v>16</v>
      </c>
      <c r="E3030" s="2">
        <v>0.52123995407577395</v>
      </c>
      <c r="F3030" s="2">
        <v>12093</v>
      </c>
      <c r="G3030" s="2">
        <v>95730</v>
      </c>
      <c r="H3030" s="2">
        <v>871</v>
      </c>
      <c r="I3030">
        <f t="shared" si="94"/>
        <v>453.99999999999909</v>
      </c>
      <c r="J3030">
        <f t="shared" si="95"/>
        <v>18.55795516675779</v>
      </c>
    </row>
    <row r="3031" spans="1:10" ht="12.75" x14ac:dyDescent="0.2">
      <c r="A3031" s="2">
        <v>40</v>
      </c>
      <c r="B3031" s="2" t="s">
        <v>107</v>
      </c>
      <c r="C3031" s="3">
        <v>42498</v>
      </c>
      <c r="D3031" s="2" t="s">
        <v>16</v>
      </c>
      <c r="E3031" s="2">
        <v>0.50502512562813995</v>
      </c>
      <c r="F3031" s="2">
        <v>11515</v>
      </c>
      <c r="G3031" s="2">
        <v>86257</v>
      </c>
      <c r="H3031" s="2">
        <v>796</v>
      </c>
      <c r="I3031">
        <f t="shared" si="94"/>
        <v>401.99999999999937</v>
      </c>
      <c r="J3031">
        <f t="shared" si="95"/>
        <v>18.55795516675779</v>
      </c>
    </row>
    <row r="3032" spans="1:10" ht="12.75" x14ac:dyDescent="0.2">
      <c r="A3032" s="2">
        <v>41</v>
      </c>
      <c r="B3032" s="2" t="s">
        <v>108</v>
      </c>
      <c r="C3032" s="3">
        <v>42498</v>
      </c>
      <c r="D3032" s="2" t="s">
        <v>16</v>
      </c>
      <c r="E3032" s="2">
        <v>0.46476510067114002</v>
      </c>
      <c r="F3032" s="2">
        <v>16172</v>
      </c>
      <c r="G3032" s="2">
        <v>123551</v>
      </c>
      <c r="H3032" s="2">
        <v>1192</v>
      </c>
      <c r="I3032">
        <f t="shared" si="94"/>
        <v>553.99999999999886</v>
      </c>
      <c r="J3032">
        <f t="shared" si="95"/>
        <v>18.55795516675779</v>
      </c>
    </row>
    <row r="3033" spans="1:10" ht="12.75" x14ac:dyDescent="0.2">
      <c r="A3033" s="2">
        <v>42</v>
      </c>
      <c r="B3033" s="2" t="s">
        <v>109</v>
      </c>
      <c r="C3033" s="3">
        <v>42498</v>
      </c>
      <c r="D3033" s="2" t="s">
        <v>16</v>
      </c>
      <c r="E3033" s="2">
        <v>0.48029556650246302</v>
      </c>
      <c r="F3033" s="2">
        <v>6355</v>
      </c>
      <c r="G3033" s="2">
        <v>42402</v>
      </c>
      <c r="H3033" s="2">
        <v>406</v>
      </c>
      <c r="I3033">
        <f t="shared" si="94"/>
        <v>195</v>
      </c>
      <c r="J3033">
        <f t="shared" si="95"/>
        <v>18.55795516675779</v>
      </c>
    </row>
    <row r="3034" spans="1:10" ht="12.75" x14ac:dyDescent="0.2">
      <c r="A3034" s="2">
        <v>43</v>
      </c>
      <c r="B3034" s="2" t="s">
        <v>110</v>
      </c>
      <c r="C3034" s="3">
        <v>42498</v>
      </c>
      <c r="D3034" s="2" t="s">
        <v>16</v>
      </c>
      <c r="E3034" s="2">
        <v>0.531835205992509</v>
      </c>
      <c r="F3034" s="2">
        <v>7480</v>
      </c>
      <c r="G3034" s="2">
        <v>88100</v>
      </c>
      <c r="H3034" s="2">
        <v>801</v>
      </c>
      <c r="I3034">
        <f t="shared" si="94"/>
        <v>425.99999999999972</v>
      </c>
      <c r="J3034">
        <f t="shared" si="95"/>
        <v>18.55795516675779</v>
      </c>
    </row>
    <row r="3035" spans="1:10" ht="12.75" x14ac:dyDescent="0.2">
      <c r="A3035" s="2">
        <v>44</v>
      </c>
      <c r="B3035" s="2" t="s">
        <v>112</v>
      </c>
      <c r="C3035" s="3">
        <v>42498</v>
      </c>
      <c r="D3035" s="2" t="s">
        <v>16</v>
      </c>
      <c r="E3035" s="2">
        <v>0.52433817250213399</v>
      </c>
      <c r="F3035" s="2">
        <v>12428</v>
      </c>
      <c r="G3035" s="2">
        <v>128847</v>
      </c>
      <c r="H3035" s="2">
        <v>1171</v>
      </c>
      <c r="I3035">
        <f t="shared" si="94"/>
        <v>613.99999999999886</v>
      </c>
      <c r="J3035">
        <f t="shared" si="95"/>
        <v>18.55795516675779</v>
      </c>
    </row>
    <row r="3036" spans="1:10" ht="12.75" x14ac:dyDescent="0.2">
      <c r="A3036" s="2">
        <v>45</v>
      </c>
      <c r="B3036" s="2" t="s">
        <v>113</v>
      </c>
      <c r="C3036" s="3">
        <v>42498</v>
      </c>
      <c r="D3036" s="2" t="s">
        <v>16</v>
      </c>
      <c r="E3036" s="2">
        <v>0.51086956521739102</v>
      </c>
      <c r="F3036" s="2">
        <v>36486</v>
      </c>
      <c r="G3036" s="2">
        <v>201681</v>
      </c>
      <c r="H3036" s="2">
        <v>1840</v>
      </c>
      <c r="I3036">
        <f t="shared" si="94"/>
        <v>939.99999999999943</v>
      </c>
      <c r="J3036">
        <f t="shared" si="95"/>
        <v>18.55795516675779</v>
      </c>
    </row>
    <row r="3037" spans="1:10" ht="12.75" x14ac:dyDescent="0.2">
      <c r="A3037" s="2">
        <v>48</v>
      </c>
      <c r="B3037" s="2" t="s">
        <v>115</v>
      </c>
      <c r="C3037" s="3">
        <v>42498</v>
      </c>
      <c r="D3037" s="2" t="s">
        <v>16</v>
      </c>
      <c r="E3037" s="2">
        <v>0.48832084618774702</v>
      </c>
      <c r="F3037" s="2">
        <v>67123</v>
      </c>
      <c r="G3037" s="2">
        <v>239821</v>
      </c>
      <c r="H3037" s="2">
        <v>2269</v>
      </c>
      <c r="I3037">
        <f t="shared" si="94"/>
        <v>1107.999999999998</v>
      </c>
      <c r="J3037">
        <f t="shared" si="95"/>
        <v>18.55795516675779</v>
      </c>
    </row>
    <row r="3038" spans="1:10" ht="12.75" x14ac:dyDescent="0.2">
      <c r="A3038" s="2">
        <v>50</v>
      </c>
      <c r="B3038" s="2" t="s">
        <v>116</v>
      </c>
      <c r="C3038" s="3">
        <v>42498</v>
      </c>
      <c r="D3038" s="2" t="s">
        <v>16</v>
      </c>
      <c r="E3038" s="2">
        <v>0.41334894613583101</v>
      </c>
      <c r="F3038" s="2">
        <v>25935</v>
      </c>
      <c r="G3038" s="2">
        <v>90663</v>
      </c>
      <c r="H3038" s="2">
        <v>854</v>
      </c>
      <c r="I3038">
        <f t="shared" si="94"/>
        <v>352.99999999999966</v>
      </c>
      <c r="J3038">
        <f t="shared" si="95"/>
        <v>18.55795516675779</v>
      </c>
    </row>
    <row r="3039" spans="1:10" ht="12.75" x14ac:dyDescent="0.2">
      <c r="A3039" s="2">
        <v>51</v>
      </c>
      <c r="B3039" s="2" t="s">
        <v>117</v>
      </c>
      <c r="C3039" s="3">
        <v>42498</v>
      </c>
      <c r="D3039" s="2" t="s">
        <v>16</v>
      </c>
      <c r="E3039" s="2">
        <v>0.52071005917159696</v>
      </c>
      <c r="F3039" s="2">
        <v>20217</v>
      </c>
      <c r="G3039" s="2">
        <v>255144</v>
      </c>
      <c r="H3039" s="2">
        <v>2366</v>
      </c>
      <c r="I3039">
        <f t="shared" si="94"/>
        <v>1231.9999999999984</v>
      </c>
      <c r="J3039">
        <f t="shared" si="95"/>
        <v>18.55795516675779</v>
      </c>
    </row>
    <row r="3040" spans="1:10" ht="12.75" x14ac:dyDescent="0.2">
      <c r="A3040" s="2">
        <v>53</v>
      </c>
      <c r="B3040" s="2" t="s">
        <v>12</v>
      </c>
      <c r="C3040" s="3">
        <v>42498</v>
      </c>
      <c r="D3040" s="2" t="s">
        <v>16</v>
      </c>
      <c r="E3040" s="2">
        <v>0.535428021801859</v>
      </c>
      <c r="F3040" s="2">
        <v>61533</v>
      </c>
      <c r="G3040" s="2">
        <v>334621</v>
      </c>
      <c r="H3040" s="2">
        <v>3119</v>
      </c>
      <c r="I3040">
        <f t="shared" si="94"/>
        <v>1669.9999999999982</v>
      </c>
      <c r="J3040">
        <f t="shared" si="95"/>
        <v>18.55795516675779</v>
      </c>
    </row>
    <row r="3041" spans="1:10" ht="12.75" x14ac:dyDescent="0.2">
      <c r="A3041" s="2">
        <v>54</v>
      </c>
      <c r="B3041" s="2" t="s">
        <v>50</v>
      </c>
      <c r="C3041" s="3">
        <v>42498</v>
      </c>
      <c r="D3041" s="2" t="s">
        <v>16</v>
      </c>
      <c r="E3041" s="2">
        <v>0.51270207852193905</v>
      </c>
      <c r="F3041" s="2">
        <v>33041</v>
      </c>
      <c r="G3041" s="2">
        <v>143039</v>
      </c>
      <c r="H3041" s="2">
        <v>1299</v>
      </c>
      <c r="I3041">
        <f t="shared" si="94"/>
        <v>665.99999999999886</v>
      </c>
      <c r="J3041">
        <f t="shared" si="95"/>
        <v>18.55795516675779</v>
      </c>
    </row>
    <row r="3042" spans="1:10" ht="12.75" x14ac:dyDescent="0.2">
      <c r="A3042" s="2">
        <v>55</v>
      </c>
      <c r="B3042" s="2" t="s">
        <v>121</v>
      </c>
      <c r="C3042" s="3">
        <v>42498</v>
      </c>
      <c r="D3042" s="2" t="s">
        <v>16</v>
      </c>
      <c r="E3042" s="2">
        <v>0.52327868852459003</v>
      </c>
      <c r="F3042" s="2">
        <v>48183</v>
      </c>
      <c r="G3042" s="2">
        <v>168501</v>
      </c>
      <c r="H3042" s="2">
        <v>1525</v>
      </c>
      <c r="I3042">
        <f t="shared" si="94"/>
        <v>797.99999999999977</v>
      </c>
      <c r="J3042">
        <f t="shared" si="95"/>
        <v>18.55795516675779</v>
      </c>
    </row>
    <row r="3043" spans="1:10" ht="12.75" x14ac:dyDescent="0.2">
      <c r="A3043" s="2">
        <v>56</v>
      </c>
      <c r="B3043" s="2" t="s">
        <v>122</v>
      </c>
      <c r="C3043" s="3">
        <v>42498</v>
      </c>
      <c r="D3043" s="2" t="s">
        <v>16</v>
      </c>
      <c r="E3043" s="2">
        <v>0.49603803486529302</v>
      </c>
      <c r="F3043" s="2">
        <v>9567</v>
      </c>
      <c r="G3043" s="2">
        <v>66908</v>
      </c>
      <c r="H3043" s="2">
        <v>631</v>
      </c>
      <c r="I3043">
        <f t="shared" si="94"/>
        <v>312.99999999999989</v>
      </c>
      <c r="J3043">
        <f t="shared" si="95"/>
        <v>18.55795516675779</v>
      </c>
    </row>
    <row r="3044" spans="1:10" ht="12.75" x14ac:dyDescent="0.2">
      <c r="A3044" s="2">
        <v>57</v>
      </c>
      <c r="B3044" s="2" t="s">
        <v>124</v>
      </c>
      <c r="C3044" s="3">
        <v>42498</v>
      </c>
      <c r="D3044" s="2" t="s">
        <v>16</v>
      </c>
      <c r="E3044" s="2">
        <v>0.50512445095168301</v>
      </c>
      <c r="F3044" s="2">
        <v>3429</v>
      </c>
      <c r="G3044" s="2">
        <v>71774</v>
      </c>
      <c r="H3044" s="2">
        <v>683</v>
      </c>
      <c r="I3044">
        <f t="shared" si="94"/>
        <v>344.99999999999949</v>
      </c>
      <c r="J3044">
        <f t="shared" si="95"/>
        <v>18.55795516675779</v>
      </c>
    </row>
    <row r="3045" spans="1:10" ht="12.75" x14ac:dyDescent="0.2">
      <c r="A3045" s="2">
        <v>58</v>
      </c>
      <c r="B3045" s="2" t="s">
        <v>114</v>
      </c>
      <c r="C3045" s="3">
        <v>42498</v>
      </c>
      <c r="D3045" s="2" t="s">
        <v>16</v>
      </c>
      <c r="E3045" s="2">
        <v>0.51428571428571401</v>
      </c>
      <c r="F3045" s="2">
        <v>5694</v>
      </c>
      <c r="G3045" s="2">
        <v>64870</v>
      </c>
      <c r="H3045" s="2">
        <v>595</v>
      </c>
      <c r="I3045">
        <f t="shared" si="94"/>
        <v>305.99999999999983</v>
      </c>
      <c r="J3045">
        <f t="shared" si="95"/>
        <v>18.55795516675779</v>
      </c>
    </row>
    <row r="3046" spans="1:10" ht="12.75" x14ac:dyDescent="0.2">
      <c r="A3046" s="2">
        <v>59</v>
      </c>
      <c r="B3046" s="2" t="s">
        <v>126</v>
      </c>
      <c r="C3046" s="3">
        <v>42498</v>
      </c>
      <c r="D3046" s="2" t="s">
        <v>16</v>
      </c>
      <c r="E3046" s="2">
        <v>0.51596638655462101</v>
      </c>
      <c r="F3046" s="2">
        <v>6359</v>
      </c>
      <c r="G3046" s="2">
        <v>63782</v>
      </c>
      <c r="H3046" s="2">
        <v>595</v>
      </c>
      <c r="I3046">
        <f t="shared" si="94"/>
        <v>306.99999999999949</v>
      </c>
      <c r="J3046">
        <f t="shared" si="95"/>
        <v>18.55795516675779</v>
      </c>
    </row>
    <row r="3047" spans="1:10" ht="12.75" x14ac:dyDescent="0.2">
      <c r="A3047" s="2">
        <v>60</v>
      </c>
      <c r="B3047" s="2" t="s">
        <v>111</v>
      </c>
      <c r="C3047" s="3">
        <v>42498</v>
      </c>
      <c r="D3047" s="2" t="s">
        <v>16</v>
      </c>
      <c r="E3047" s="2">
        <v>0.46882793017456298</v>
      </c>
      <c r="F3047" s="2">
        <v>2050</v>
      </c>
      <c r="G3047" s="2">
        <v>40317</v>
      </c>
      <c r="H3047" s="2">
        <v>401</v>
      </c>
      <c r="I3047">
        <f t="shared" si="94"/>
        <v>187.99999999999974</v>
      </c>
      <c r="J3047">
        <f t="shared" si="95"/>
        <v>18.55795516675779</v>
      </c>
    </row>
    <row r="3048" spans="1:10" ht="12.75" x14ac:dyDescent="0.2">
      <c r="A3048" s="2">
        <v>61</v>
      </c>
      <c r="B3048" s="2" t="s">
        <v>127</v>
      </c>
      <c r="C3048" s="3">
        <v>42498</v>
      </c>
      <c r="D3048" s="2" t="s">
        <v>16</v>
      </c>
      <c r="E3048" s="2">
        <v>0.53018867924528301</v>
      </c>
      <c r="F3048" s="2">
        <v>8826</v>
      </c>
      <c r="G3048" s="2">
        <v>59278</v>
      </c>
      <c r="H3048" s="2">
        <v>530</v>
      </c>
      <c r="I3048">
        <f t="shared" si="94"/>
        <v>281</v>
      </c>
      <c r="J3048">
        <f t="shared" si="95"/>
        <v>18.55795516675779</v>
      </c>
    </row>
    <row r="3049" spans="1:10" ht="12.75" x14ac:dyDescent="0.2">
      <c r="A3049" s="2">
        <v>62</v>
      </c>
      <c r="B3049" s="2" t="s">
        <v>91</v>
      </c>
      <c r="C3049" s="3">
        <v>42498</v>
      </c>
      <c r="D3049" s="2" t="s">
        <v>16</v>
      </c>
      <c r="E3049" s="2">
        <v>0.53449951409134999</v>
      </c>
      <c r="F3049" s="2">
        <v>19331</v>
      </c>
      <c r="G3049" s="2">
        <v>114113</v>
      </c>
      <c r="H3049" s="2">
        <v>1029</v>
      </c>
      <c r="I3049">
        <f t="shared" si="94"/>
        <v>549.99999999999909</v>
      </c>
      <c r="J3049">
        <f t="shared" si="95"/>
        <v>18.55795516675779</v>
      </c>
    </row>
    <row r="3050" spans="1:10" ht="12.75" x14ac:dyDescent="0.2">
      <c r="A3050" s="2">
        <v>63</v>
      </c>
      <c r="B3050" s="2" t="s">
        <v>128</v>
      </c>
      <c r="C3050" s="3">
        <v>42498</v>
      </c>
      <c r="D3050" s="2" t="s">
        <v>16</v>
      </c>
      <c r="E3050" s="2">
        <v>0.54040681693238002</v>
      </c>
      <c r="F3050" s="2">
        <v>25141</v>
      </c>
      <c r="G3050" s="2">
        <v>212384</v>
      </c>
      <c r="H3050" s="2">
        <v>1819</v>
      </c>
      <c r="I3050">
        <f t="shared" si="94"/>
        <v>982.9999999999992</v>
      </c>
      <c r="J3050">
        <f t="shared" si="95"/>
        <v>18.55795516675779</v>
      </c>
    </row>
    <row r="3051" spans="1:10" ht="12.75" x14ac:dyDescent="0.2">
      <c r="A3051" s="2">
        <v>64</v>
      </c>
      <c r="B3051" s="2" t="s">
        <v>30</v>
      </c>
      <c r="C3051" s="3">
        <v>42498</v>
      </c>
      <c r="D3051" s="2" t="s">
        <v>16</v>
      </c>
      <c r="E3051" s="2">
        <v>0.46853029795781698</v>
      </c>
      <c r="F3051" s="2">
        <v>147457</v>
      </c>
      <c r="G3051" s="2">
        <v>620853</v>
      </c>
      <c r="H3051" s="2">
        <v>5974</v>
      </c>
      <c r="I3051">
        <f t="shared" si="94"/>
        <v>2798.9999999999986</v>
      </c>
      <c r="J3051">
        <f t="shared" si="95"/>
        <v>18.55795516675779</v>
      </c>
    </row>
    <row r="3052" spans="1:10" ht="12.75" x14ac:dyDescent="0.2">
      <c r="A3052" s="2">
        <v>67</v>
      </c>
      <c r="B3052" s="2" t="s">
        <v>129</v>
      </c>
      <c r="C3052" s="3">
        <v>42498</v>
      </c>
      <c r="D3052" s="2" t="s">
        <v>16</v>
      </c>
      <c r="E3052" s="2">
        <v>0.48653883401123299</v>
      </c>
      <c r="F3052" s="2">
        <v>55281</v>
      </c>
      <c r="G3052" s="2">
        <v>538253</v>
      </c>
      <c r="H3052" s="2">
        <v>5163</v>
      </c>
      <c r="I3052">
        <f t="shared" si="94"/>
        <v>2511.9999999999959</v>
      </c>
      <c r="J3052">
        <f t="shared" si="95"/>
        <v>18.55795516675779</v>
      </c>
    </row>
    <row r="3053" spans="1:10" ht="12.75" x14ac:dyDescent="0.2">
      <c r="A3053" s="2">
        <v>68</v>
      </c>
      <c r="B3053" s="2" t="s">
        <v>130</v>
      </c>
      <c r="C3053" s="3">
        <v>42498</v>
      </c>
      <c r="D3053" s="2" t="s">
        <v>16</v>
      </c>
      <c r="E3053" s="2">
        <v>0.54166666666666596</v>
      </c>
      <c r="F3053" s="2">
        <v>2693</v>
      </c>
      <c r="G3053" s="2">
        <v>41602</v>
      </c>
      <c r="H3053" s="2">
        <v>384</v>
      </c>
      <c r="I3053">
        <f t="shared" si="94"/>
        <v>207.99999999999972</v>
      </c>
      <c r="J3053">
        <f t="shared" si="95"/>
        <v>18.55795516675779</v>
      </c>
    </row>
    <row r="3054" spans="1:10" ht="12.75" x14ac:dyDescent="0.2">
      <c r="A3054" s="2">
        <v>69</v>
      </c>
      <c r="B3054" s="2" t="s">
        <v>131</v>
      </c>
      <c r="C3054" s="3">
        <v>42498</v>
      </c>
      <c r="D3054" s="2" t="s">
        <v>16</v>
      </c>
      <c r="E3054" s="2">
        <v>0.41650671785028698</v>
      </c>
      <c r="F3054" s="2">
        <v>2204</v>
      </c>
      <c r="G3054" s="2">
        <v>50813</v>
      </c>
      <c r="H3054" s="2">
        <v>521</v>
      </c>
      <c r="I3054">
        <f t="shared" si="94"/>
        <v>216.99999999999952</v>
      </c>
      <c r="J3054">
        <f t="shared" si="95"/>
        <v>18.55795516675779</v>
      </c>
    </row>
    <row r="3055" spans="1:10" ht="12.75" x14ac:dyDescent="0.2">
      <c r="A3055" s="2">
        <v>72</v>
      </c>
      <c r="B3055" s="2" t="s">
        <v>132</v>
      </c>
      <c r="C3055" s="3">
        <v>42498</v>
      </c>
      <c r="D3055" s="2" t="s">
        <v>16</v>
      </c>
      <c r="E3055" s="2">
        <v>0.55675675675675595</v>
      </c>
      <c r="F3055" s="2">
        <v>1322</v>
      </c>
      <c r="G3055" s="2">
        <v>21338</v>
      </c>
      <c r="H3055" s="2">
        <v>185</v>
      </c>
      <c r="I3055">
        <f t="shared" si="94"/>
        <v>102.99999999999986</v>
      </c>
      <c r="J3055">
        <f t="shared" si="95"/>
        <v>18.55795516675779</v>
      </c>
    </row>
    <row r="3056" spans="1:10" ht="12.75" x14ac:dyDescent="0.2">
      <c r="A3056" s="2">
        <v>74</v>
      </c>
      <c r="B3056" s="2" t="s">
        <v>125</v>
      </c>
      <c r="C3056" s="3">
        <v>42498</v>
      </c>
      <c r="D3056" s="2" t="s">
        <v>16</v>
      </c>
      <c r="E3056" s="2">
        <v>0.47166666666666601</v>
      </c>
      <c r="F3056" s="2">
        <v>22183</v>
      </c>
      <c r="G3056" s="2">
        <v>62971</v>
      </c>
      <c r="H3056" s="2">
        <v>600</v>
      </c>
      <c r="I3056">
        <f t="shared" si="94"/>
        <v>282.9999999999996</v>
      </c>
      <c r="J3056">
        <f t="shared" si="95"/>
        <v>18.55795516675779</v>
      </c>
    </row>
    <row r="3057" spans="1:10" ht="12.75" x14ac:dyDescent="0.2">
      <c r="A3057" s="2">
        <v>75</v>
      </c>
      <c r="B3057" s="2" t="s">
        <v>106</v>
      </c>
      <c r="C3057" s="3">
        <v>42498</v>
      </c>
      <c r="D3057" s="2" t="s">
        <v>16</v>
      </c>
      <c r="E3057" s="2">
        <v>0.50966850828729204</v>
      </c>
      <c r="F3057" s="2">
        <v>39187</v>
      </c>
      <c r="G3057" s="2">
        <v>153605</v>
      </c>
      <c r="H3057" s="2">
        <v>1448</v>
      </c>
      <c r="I3057">
        <f t="shared" si="94"/>
        <v>737.99999999999886</v>
      </c>
      <c r="J3057">
        <f t="shared" si="95"/>
        <v>18.55795516675779</v>
      </c>
    </row>
    <row r="3058" spans="1:10" ht="12.75" x14ac:dyDescent="0.2">
      <c r="A3058" s="2">
        <v>76</v>
      </c>
      <c r="B3058" s="2" t="s">
        <v>119</v>
      </c>
      <c r="C3058" s="3">
        <v>42498</v>
      </c>
      <c r="D3058" s="2" t="s">
        <v>16</v>
      </c>
      <c r="E3058" s="2">
        <v>0.45203060623896402</v>
      </c>
      <c r="F3058" s="2">
        <v>22563</v>
      </c>
      <c r="G3058" s="2">
        <v>171267</v>
      </c>
      <c r="H3058" s="2">
        <v>1699</v>
      </c>
      <c r="I3058">
        <f t="shared" si="94"/>
        <v>767.99999999999989</v>
      </c>
      <c r="J3058">
        <f t="shared" si="95"/>
        <v>18.55795516675779</v>
      </c>
    </row>
    <row r="3059" spans="1:10" ht="12.75" x14ac:dyDescent="0.2">
      <c r="A3059" s="2">
        <v>77</v>
      </c>
      <c r="B3059" s="2" t="s">
        <v>134</v>
      </c>
      <c r="C3059" s="3">
        <v>42498</v>
      </c>
      <c r="D3059" s="2" t="s">
        <v>16</v>
      </c>
      <c r="E3059" s="2">
        <v>0.51306165099268497</v>
      </c>
      <c r="F3059" s="2">
        <v>19315</v>
      </c>
      <c r="G3059" s="2">
        <v>101572</v>
      </c>
      <c r="H3059" s="2">
        <v>957</v>
      </c>
      <c r="I3059">
        <f t="shared" si="94"/>
        <v>490.99999999999949</v>
      </c>
      <c r="J3059">
        <f t="shared" si="95"/>
        <v>18.55795516675779</v>
      </c>
    </row>
    <row r="3060" spans="1:10" ht="12.75" x14ac:dyDescent="0.2">
      <c r="A3060" s="2">
        <v>78</v>
      </c>
      <c r="B3060" s="2" t="s">
        <v>95</v>
      </c>
      <c r="C3060" s="3">
        <v>42498</v>
      </c>
      <c r="D3060" s="2" t="s">
        <v>16</v>
      </c>
      <c r="E3060" s="2">
        <v>0.45438898450946602</v>
      </c>
      <c r="F3060" s="2">
        <v>32774</v>
      </c>
      <c r="G3060" s="2">
        <v>119330</v>
      </c>
      <c r="H3060" s="2">
        <v>1162</v>
      </c>
      <c r="I3060">
        <f t="shared" si="94"/>
        <v>527.99999999999955</v>
      </c>
      <c r="J3060">
        <f t="shared" si="95"/>
        <v>18.55795516675779</v>
      </c>
    </row>
    <row r="3061" spans="1:10" ht="12.75" x14ac:dyDescent="0.2">
      <c r="A3061" s="2">
        <v>79</v>
      </c>
      <c r="B3061" s="2" t="s">
        <v>137</v>
      </c>
      <c r="C3061" s="3">
        <v>42498</v>
      </c>
      <c r="D3061" s="2" t="s">
        <v>16</v>
      </c>
      <c r="E3061" s="2">
        <v>0.529126213592233</v>
      </c>
      <c r="F3061" s="2">
        <v>9704</v>
      </c>
      <c r="G3061" s="2">
        <v>90172</v>
      </c>
      <c r="H3061" s="2">
        <v>824</v>
      </c>
      <c r="I3061">
        <f t="shared" si="94"/>
        <v>436</v>
      </c>
      <c r="J3061">
        <f t="shared" si="95"/>
        <v>18.55795516675779</v>
      </c>
    </row>
    <row r="3062" spans="1:10" ht="12.75" x14ac:dyDescent="0.2">
      <c r="A3062" s="2">
        <v>80</v>
      </c>
      <c r="B3062" s="2" t="s">
        <v>135</v>
      </c>
      <c r="C3062" s="3">
        <v>42498</v>
      </c>
      <c r="D3062" s="2" t="s">
        <v>16</v>
      </c>
      <c r="E3062" s="2">
        <v>0.49613402061855599</v>
      </c>
      <c r="F3062" s="2">
        <v>14997</v>
      </c>
      <c r="G3062" s="2">
        <v>82759</v>
      </c>
      <c r="H3062" s="2">
        <v>776</v>
      </c>
      <c r="I3062">
        <f t="shared" si="94"/>
        <v>384.99999999999943</v>
      </c>
      <c r="J3062">
        <f t="shared" si="95"/>
        <v>18.55795516675779</v>
      </c>
    </row>
    <row r="3063" spans="1:10" ht="12.75" x14ac:dyDescent="0.2">
      <c r="A3063" s="2">
        <v>81</v>
      </c>
      <c r="B3063" s="2" t="s">
        <v>133</v>
      </c>
      <c r="C3063" s="3">
        <v>42498</v>
      </c>
      <c r="D3063" s="2" t="s">
        <v>16</v>
      </c>
      <c r="E3063" s="2">
        <v>0.463216266173752</v>
      </c>
      <c r="F3063" s="2">
        <v>40421</v>
      </c>
      <c r="G3063" s="2">
        <v>287135</v>
      </c>
      <c r="H3063" s="2">
        <v>2705</v>
      </c>
      <c r="I3063">
        <f t="shared" si="94"/>
        <v>1252.9999999999991</v>
      </c>
      <c r="J3063">
        <f t="shared" si="95"/>
        <v>18.55795516675779</v>
      </c>
    </row>
    <row r="3064" spans="1:10" ht="12.75" x14ac:dyDescent="0.2">
      <c r="A3064" s="2">
        <v>82</v>
      </c>
      <c r="B3064" s="2" t="s">
        <v>139</v>
      </c>
      <c r="C3064" s="3">
        <v>42498</v>
      </c>
      <c r="D3064" s="2" t="s">
        <v>16</v>
      </c>
      <c r="E3064" s="2">
        <v>0.48024316109422399</v>
      </c>
      <c r="F3064" s="2">
        <v>1718</v>
      </c>
      <c r="G3064" s="2">
        <v>32628</v>
      </c>
      <c r="H3064" s="2">
        <v>329</v>
      </c>
      <c r="I3064">
        <f t="shared" si="94"/>
        <v>157.99999999999969</v>
      </c>
      <c r="J3064">
        <f t="shared" si="95"/>
        <v>18.55795516675779</v>
      </c>
    </row>
    <row r="3065" spans="1:10" ht="12.75" x14ac:dyDescent="0.2">
      <c r="A3065" s="2">
        <v>83</v>
      </c>
      <c r="B3065" s="2" t="s">
        <v>140</v>
      </c>
      <c r="C3065" s="3">
        <v>42498</v>
      </c>
      <c r="D3065" s="2" t="s">
        <v>16</v>
      </c>
      <c r="E3065" s="2">
        <v>0.58378378378378304</v>
      </c>
      <c r="F3065" s="2">
        <v>2386</v>
      </c>
      <c r="G3065" s="2">
        <v>21670</v>
      </c>
      <c r="H3065" s="2">
        <v>185</v>
      </c>
      <c r="I3065">
        <f t="shared" si="94"/>
        <v>107.99999999999986</v>
      </c>
      <c r="J3065">
        <f t="shared" si="95"/>
        <v>18.55795516675779</v>
      </c>
    </row>
    <row r="3066" spans="1:10" ht="12.75" x14ac:dyDescent="0.2">
      <c r="A3066" s="2">
        <v>84</v>
      </c>
      <c r="B3066" s="2" t="s">
        <v>142</v>
      </c>
      <c r="C3066" s="3">
        <v>42498</v>
      </c>
      <c r="D3066" s="2" t="s">
        <v>16</v>
      </c>
      <c r="E3066" s="2">
        <v>0.50396375990939901</v>
      </c>
      <c r="F3066" s="2">
        <v>20516</v>
      </c>
      <c r="G3066" s="2">
        <v>92837</v>
      </c>
      <c r="H3066" s="2">
        <v>883</v>
      </c>
      <c r="I3066">
        <f t="shared" si="94"/>
        <v>444.99999999999932</v>
      </c>
      <c r="J3066">
        <f t="shared" si="95"/>
        <v>18.55795516675779</v>
      </c>
    </row>
    <row r="3067" spans="1:10" ht="12.75" x14ac:dyDescent="0.2">
      <c r="A3067" s="2">
        <v>85</v>
      </c>
      <c r="B3067" s="2" t="s">
        <v>85</v>
      </c>
      <c r="C3067" s="3">
        <v>42498</v>
      </c>
      <c r="D3067" s="2" t="s">
        <v>16</v>
      </c>
      <c r="E3067" s="2">
        <v>0.51966873706004102</v>
      </c>
      <c r="F3067" s="2">
        <v>3900</v>
      </c>
      <c r="G3067" s="2">
        <v>51979</v>
      </c>
      <c r="H3067" s="2">
        <v>483</v>
      </c>
      <c r="I3067">
        <f t="shared" si="94"/>
        <v>250.9999999999998</v>
      </c>
      <c r="J3067">
        <f t="shared" si="95"/>
        <v>18.55795516675779</v>
      </c>
    </row>
    <row r="3068" spans="1:10" ht="12.75" x14ac:dyDescent="0.2">
      <c r="A3068" s="2">
        <v>86</v>
      </c>
      <c r="B3068" s="2" t="s">
        <v>141</v>
      </c>
      <c r="C3068" s="3">
        <v>42498</v>
      </c>
      <c r="D3068" s="2" t="s">
        <v>16</v>
      </c>
      <c r="E3068" s="2">
        <v>0.52454361054766696</v>
      </c>
      <c r="F3068" s="2">
        <v>114758</v>
      </c>
      <c r="G3068" s="2">
        <v>271687</v>
      </c>
      <c r="H3068" s="2">
        <v>2465</v>
      </c>
      <c r="I3068">
        <f t="shared" si="94"/>
        <v>1292.9999999999991</v>
      </c>
      <c r="J3068">
        <f t="shared" si="95"/>
        <v>18.55795516675779</v>
      </c>
    </row>
    <row r="3069" spans="1:10" ht="12.75" x14ac:dyDescent="0.2">
      <c r="A3069" s="2">
        <v>89</v>
      </c>
      <c r="B3069" s="2" t="s">
        <v>89</v>
      </c>
      <c r="C3069" s="3">
        <v>42498</v>
      </c>
      <c r="D3069" s="2" t="s">
        <v>16</v>
      </c>
      <c r="E3069" s="2">
        <v>0.55163283318623102</v>
      </c>
      <c r="F3069" s="2">
        <v>20674</v>
      </c>
      <c r="G3069" s="2">
        <v>127338</v>
      </c>
      <c r="H3069" s="2">
        <v>1133</v>
      </c>
      <c r="I3069">
        <f t="shared" si="94"/>
        <v>624.99999999999977</v>
      </c>
      <c r="J3069">
        <f t="shared" si="95"/>
        <v>18.55795516675779</v>
      </c>
    </row>
    <row r="3070" spans="1:10" ht="12.75" x14ac:dyDescent="0.2">
      <c r="A3070" s="2">
        <v>90</v>
      </c>
      <c r="B3070" s="2" t="s">
        <v>145</v>
      </c>
      <c r="C3070" s="3">
        <v>42498</v>
      </c>
      <c r="D3070" s="2" t="s">
        <v>16</v>
      </c>
      <c r="E3070" s="2">
        <v>0.59243149195302303</v>
      </c>
      <c r="F3070" s="2">
        <v>13162</v>
      </c>
      <c r="G3070" s="2">
        <v>264252</v>
      </c>
      <c r="H3070" s="2">
        <v>2299</v>
      </c>
      <c r="I3070">
        <f t="shared" si="94"/>
        <v>1362</v>
      </c>
      <c r="J3070">
        <f t="shared" si="95"/>
        <v>18.55795516675779</v>
      </c>
    </row>
    <row r="3071" spans="1:10" ht="12.75" x14ac:dyDescent="0.2">
      <c r="A3071" s="2">
        <v>91</v>
      </c>
      <c r="B3071" s="2" t="s">
        <v>146</v>
      </c>
      <c r="C3071" s="3">
        <v>42498</v>
      </c>
      <c r="D3071" s="2" t="s">
        <v>16</v>
      </c>
      <c r="E3071" s="2">
        <v>0.52066115702479299</v>
      </c>
      <c r="F3071" s="2">
        <v>12152</v>
      </c>
      <c r="G3071" s="2">
        <v>78163</v>
      </c>
      <c r="H3071" s="2">
        <v>726</v>
      </c>
      <c r="I3071">
        <f t="shared" si="94"/>
        <v>377.99999999999972</v>
      </c>
      <c r="J3071">
        <f t="shared" si="95"/>
        <v>18.55795516675779</v>
      </c>
    </row>
    <row r="3072" spans="1:10" ht="12.75" x14ac:dyDescent="0.2">
      <c r="A3072" s="2">
        <v>92</v>
      </c>
      <c r="B3072" s="2" t="s">
        <v>147</v>
      </c>
      <c r="C3072" s="3">
        <v>42498</v>
      </c>
      <c r="D3072" s="2" t="s">
        <v>16</v>
      </c>
      <c r="E3072" s="2">
        <v>0.475027144408251</v>
      </c>
      <c r="F3072" s="2">
        <v>32832</v>
      </c>
      <c r="G3072" s="2">
        <v>185544</v>
      </c>
      <c r="H3072" s="2">
        <v>1842</v>
      </c>
      <c r="I3072">
        <f t="shared" si="94"/>
        <v>874.99999999999829</v>
      </c>
      <c r="J3072">
        <f t="shared" si="95"/>
        <v>18.55795516675779</v>
      </c>
    </row>
    <row r="3073" spans="1:10" ht="12.75" x14ac:dyDescent="0.2">
      <c r="A3073" s="2">
        <v>96</v>
      </c>
      <c r="B3073" s="2" t="s">
        <v>148</v>
      </c>
      <c r="C3073" s="3">
        <v>42498</v>
      </c>
      <c r="D3073" s="2" t="s">
        <v>16</v>
      </c>
      <c r="E3073" s="2">
        <v>0.52520325203252005</v>
      </c>
      <c r="F3073" s="2">
        <v>7913</v>
      </c>
      <c r="G3073" s="2">
        <v>67537</v>
      </c>
      <c r="H3073" s="2">
        <v>615</v>
      </c>
      <c r="I3073">
        <f t="shared" si="94"/>
        <v>322.99999999999983</v>
      </c>
      <c r="J3073">
        <f t="shared" si="95"/>
        <v>18.55795516675779</v>
      </c>
    </row>
    <row r="3074" spans="1:10" ht="12.75" x14ac:dyDescent="0.2">
      <c r="A3074" s="2">
        <v>98</v>
      </c>
      <c r="B3074" s="2" t="s">
        <v>35</v>
      </c>
      <c r="C3074" s="3">
        <v>42498</v>
      </c>
      <c r="D3074" s="2" t="s">
        <v>16</v>
      </c>
      <c r="E3074" s="2">
        <v>0.48905109489051002</v>
      </c>
      <c r="F3074" s="2">
        <v>10622</v>
      </c>
      <c r="G3074" s="2">
        <v>71104</v>
      </c>
      <c r="H3074" s="2">
        <v>685</v>
      </c>
      <c r="I3074">
        <f t="shared" si="94"/>
        <v>334.99999999999937</v>
      </c>
      <c r="J3074">
        <f t="shared" si="95"/>
        <v>18.55795516675779</v>
      </c>
    </row>
    <row r="3075" spans="1:10" ht="12.75" x14ac:dyDescent="0.2">
      <c r="A3075" s="2">
        <v>99</v>
      </c>
      <c r="B3075" s="2" t="s">
        <v>149</v>
      </c>
      <c r="C3075" s="3">
        <v>42498</v>
      </c>
      <c r="D3075" s="2" t="s">
        <v>16</v>
      </c>
      <c r="E3075" s="2">
        <v>0.50403739906502298</v>
      </c>
      <c r="F3075" s="2">
        <v>50041</v>
      </c>
      <c r="G3075" s="2">
        <v>261682</v>
      </c>
      <c r="H3075" s="2">
        <v>2353</v>
      </c>
      <c r="I3075">
        <f t="shared" ref="I3075:I3138" si="96">(H3075*E3075)</f>
        <v>1185.9999999999991</v>
      </c>
      <c r="J3075">
        <f t="shared" ref="J3075:J3138" si="97">SUM($F$2,$F$3511)/SUM($H$2,$H$3511)</f>
        <v>18.55795516675779</v>
      </c>
    </row>
    <row r="3076" spans="1:10" ht="12.75" x14ac:dyDescent="0.2">
      <c r="A3076" s="2">
        <v>101</v>
      </c>
      <c r="B3076" s="2" t="s">
        <v>150</v>
      </c>
      <c r="C3076" s="3">
        <v>42498</v>
      </c>
      <c r="D3076" s="2" t="s">
        <v>16</v>
      </c>
      <c r="E3076" s="2">
        <v>0.51404494382022403</v>
      </c>
      <c r="F3076" s="2">
        <v>5212</v>
      </c>
      <c r="G3076" s="2">
        <v>39244</v>
      </c>
      <c r="H3076" s="2">
        <v>356</v>
      </c>
      <c r="I3076">
        <f t="shared" si="96"/>
        <v>182.99999999999974</v>
      </c>
      <c r="J3076">
        <f t="shared" si="97"/>
        <v>18.55795516675779</v>
      </c>
    </row>
    <row r="3077" spans="1:10" ht="12.75" x14ac:dyDescent="0.2">
      <c r="A3077" s="2">
        <v>102</v>
      </c>
      <c r="B3077" s="2" t="s">
        <v>151</v>
      </c>
      <c r="C3077" s="3">
        <v>42498</v>
      </c>
      <c r="D3077" s="2" t="s">
        <v>16</v>
      </c>
      <c r="E3077" s="2">
        <v>0.50071123755334201</v>
      </c>
      <c r="F3077" s="2">
        <v>13828</v>
      </c>
      <c r="G3077" s="2">
        <v>75858</v>
      </c>
      <c r="H3077" s="2">
        <v>703</v>
      </c>
      <c r="I3077">
        <f t="shared" si="96"/>
        <v>351.99999999999943</v>
      </c>
      <c r="J3077">
        <f t="shared" si="97"/>
        <v>18.55795516675779</v>
      </c>
    </row>
    <row r="3078" spans="1:10" ht="12.75" x14ac:dyDescent="0.2">
      <c r="A3078" s="2">
        <v>103</v>
      </c>
      <c r="B3078" s="2" t="s">
        <v>93</v>
      </c>
      <c r="C3078" s="3">
        <v>42498</v>
      </c>
      <c r="D3078" s="2" t="s">
        <v>16</v>
      </c>
      <c r="E3078" s="2">
        <v>0.52394366197182995</v>
      </c>
      <c r="F3078" s="2">
        <v>24441</v>
      </c>
      <c r="G3078" s="2">
        <v>152576</v>
      </c>
      <c r="H3078" s="2">
        <v>1420</v>
      </c>
      <c r="I3078">
        <f t="shared" si="96"/>
        <v>743.99999999999852</v>
      </c>
      <c r="J3078">
        <f t="shared" si="97"/>
        <v>18.55795516675779</v>
      </c>
    </row>
    <row r="3079" spans="1:10" ht="12.75" x14ac:dyDescent="0.2">
      <c r="A3079" s="2">
        <v>104</v>
      </c>
      <c r="B3079" s="2" t="s">
        <v>152</v>
      </c>
      <c r="C3079" s="3">
        <v>42498</v>
      </c>
      <c r="D3079" s="2" t="s">
        <v>16</v>
      </c>
      <c r="E3079" s="2">
        <v>0.49381017881705602</v>
      </c>
      <c r="F3079" s="2">
        <v>31563</v>
      </c>
      <c r="G3079" s="2">
        <v>230695</v>
      </c>
      <c r="H3079" s="2">
        <v>2181</v>
      </c>
      <c r="I3079">
        <f t="shared" si="96"/>
        <v>1076.9999999999991</v>
      </c>
      <c r="J3079">
        <f t="shared" si="97"/>
        <v>18.55795516675779</v>
      </c>
    </row>
    <row r="3080" spans="1:10" ht="12.75" x14ac:dyDescent="0.2">
      <c r="A3080" s="2">
        <v>105</v>
      </c>
      <c r="B3080" s="2" t="s">
        <v>153</v>
      </c>
      <c r="C3080" s="3">
        <v>42498</v>
      </c>
      <c r="D3080" s="2" t="s">
        <v>16</v>
      </c>
      <c r="E3080" s="2">
        <v>0.48513436249285302</v>
      </c>
      <c r="F3080" s="2">
        <v>125898</v>
      </c>
      <c r="G3080" s="2">
        <v>377832</v>
      </c>
      <c r="H3080" s="2">
        <v>3498</v>
      </c>
      <c r="I3080">
        <f t="shared" si="96"/>
        <v>1696.9999999999998</v>
      </c>
      <c r="J3080">
        <f t="shared" si="97"/>
        <v>18.55795516675779</v>
      </c>
    </row>
    <row r="3081" spans="1:10" ht="12.75" x14ac:dyDescent="0.2">
      <c r="A3081" s="2">
        <v>106</v>
      </c>
      <c r="B3081" s="2" t="s">
        <v>136</v>
      </c>
      <c r="C3081" s="3">
        <v>42498</v>
      </c>
      <c r="D3081" s="2" t="s">
        <v>16</v>
      </c>
      <c r="E3081" s="2">
        <v>0.50559511698880899</v>
      </c>
      <c r="F3081" s="2">
        <v>21864</v>
      </c>
      <c r="G3081" s="2">
        <v>104010</v>
      </c>
      <c r="H3081" s="2">
        <v>983</v>
      </c>
      <c r="I3081">
        <f t="shared" si="96"/>
        <v>496.99999999999926</v>
      </c>
      <c r="J3081">
        <f t="shared" si="97"/>
        <v>18.55795516675779</v>
      </c>
    </row>
    <row r="3082" spans="1:10" ht="12.75" x14ac:dyDescent="0.2">
      <c r="A3082" s="2">
        <v>107</v>
      </c>
      <c r="B3082" s="2" t="s">
        <v>154</v>
      </c>
      <c r="C3082" s="3">
        <v>42498</v>
      </c>
      <c r="D3082" s="2" t="s">
        <v>16</v>
      </c>
      <c r="E3082" s="2">
        <v>0.49167791273054401</v>
      </c>
      <c r="F3082" s="2">
        <v>21914</v>
      </c>
      <c r="G3082" s="2">
        <v>233598</v>
      </c>
      <c r="H3082" s="2">
        <v>2223</v>
      </c>
      <c r="I3082">
        <f t="shared" si="96"/>
        <v>1092.9999999999993</v>
      </c>
      <c r="J3082">
        <f t="shared" si="97"/>
        <v>18.55795516675779</v>
      </c>
    </row>
    <row r="3083" spans="1:10" ht="12.75" x14ac:dyDescent="0.2">
      <c r="A3083" s="2">
        <v>110</v>
      </c>
      <c r="B3083" s="2" t="s">
        <v>156</v>
      </c>
      <c r="C3083" s="3">
        <v>42498</v>
      </c>
      <c r="D3083" s="2" t="s">
        <v>16</v>
      </c>
      <c r="E3083" s="2">
        <v>0.53350515463917503</v>
      </c>
      <c r="F3083" s="2">
        <v>28940</v>
      </c>
      <c r="G3083" s="2">
        <v>130255</v>
      </c>
      <c r="H3083" s="2">
        <v>1164</v>
      </c>
      <c r="I3083">
        <f t="shared" si="96"/>
        <v>620.99999999999977</v>
      </c>
      <c r="J3083">
        <f t="shared" si="97"/>
        <v>18.55795516675779</v>
      </c>
    </row>
    <row r="3084" spans="1:10" ht="12.75" x14ac:dyDescent="0.2">
      <c r="A3084" s="2">
        <v>111</v>
      </c>
      <c r="B3084" s="2" t="s">
        <v>157</v>
      </c>
      <c r="C3084" s="3">
        <v>42498</v>
      </c>
      <c r="D3084" s="2" t="s">
        <v>16</v>
      </c>
      <c r="E3084" s="2">
        <v>0.48197115384615302</v>
      </c>
      <c r="F3084" s="2">
        <v>5939</v>
      </c>
      <c r="G3084" s="2">
        <v>86661</v>
      </c>
      <c r="H3084" s="2">
        <v>832</v>
      </c>
      <c r="I3084">
        <f t="shared" si="96"/>
        <v>400.99999999999932</v>
      </c>
      <c r="J3084">
        <f t="shared" si="97"/>
        <v>18.55795516675779</v>
      </c>
    </row>
    <row r="3085" spans="1:10" ht="12.75" x14ac:dyDescent="0.2">
      <c r="A3085" s="2">
        <v>112</v>
      </c>
      <c r="B3085" s="2" t="s">
        <v>158</v>
      </c>
      <c r="C3085" s="3">
        <v>42498</v>
      </c>
      <c r="D3085" s="2" t="s">
        <v>16</v>
      </c>
      <c r="E3085" s="2">
        <v>0.52825552825552802</v>
      </c>
      <c r="F3085" s="2">
        <v>3555</v>
      </c>
      <c r="G3085" s="2">
        <v>45179</v>
      </c>
      <c r="H3085" s="2">
        <v>407</v>
      </c>
      <c r="I3085">
        <f t="shared" si="96"/>
        <v>214.99999999999991</v>
      </c>
      <c r="J3085">
        <f t="shared" si="97"/>
        <v>18.55795516675779</v>
      </c>
    </row>
    <row r="3086" spans="1:10" ht="12.75" x14ac:dyDescent="0.2">
      <c r="A3086" s="2">
        <v>113</v>
      </c>
      <c r="B3086" s="2" t="s">
        <v>159</v>
      </c>
      <c r="C3086" s="3">
        <v>42498</v>
      </c>
      <c r="D3086" s="2" t="s">
        <v>16</v>
      </c>
      <c r="E3086" s="2">
        <v>0.55987055016181198</v>
      </c>
      <c r="F3086" s="2">
        <v>3402</v>
      </c>
      <c r="G3086" s="2">
        <v>33745</v>
      </c>
      <c r="H3086" s="2">
        <v>309</v>
      </c>
      <c r="I3086">
        <f t="shared" si="96"/>
        <v>172.99999999999989</v>
      </c>
      <c r="J3086">
        <f t="shared" si="97"/>
        <v>18.55795516675779</v>
      </c>
    </row>
    <row r="3087" spans="1:10" ht="12.75" x14ac:dyDescent="0.2">
      <c r="A3087" s="2">
        <v>114</v>
      </c>
      <c r="B3087" s="2" t="s">
        <v>160</v>
      </c>
      <c r="C3087" s="3">
        <v>42498</v>
      </c>
      <c r="D3087" s="2" t="s">
        <v>16</v>
      </c>
      <c r="E3087" s="2">
        <v>0.48103792415169599</v>
      </c>
      <c r="F3087" s="2">
        <v>11228</v>
      </c>
      <c r="G3087" s="2">
        <v>100440</v>
      </c>
      <c r="H3087" s="2">
        <v>1002</v>
      </c>
      <c r="I3087">
        <f t="shared" si="96"/>
        <v>481.99999999999937</v>
      </c>
      <c r="J3087">
        <f t="shared" si="97"/>
        <v>18.55795516675779</v>
      </c>
    </row>
    <row r="3088" spans="1:10" ht="12.75" x14ac:dyDescent="0.2">
      <c r="A3088" s="2">
        <v>115</v>
      </c>
      <c r="B3088" s="2" t="s">
        <v>161</v>
      </c>
      <c r="C3088" s="3">
        <v>42498</v>
      </c>
      <c r="D3088" s="2" t="s">
        <v>16</v>
      </c>
      <c r="E3088" s="2">
        <v>0.50210970464134996</v>
      </c>
      <c r="F3088" s="2">
        <v>7406</v>
      </c>
      <c r="G3088" s="2">
        <v>51034</v>
      </c>
      <c r="H3088" s="2">
        <v>474</v>
      </c>
      <c r="I3088">
        <f t="shared" si="96"/>
        <v>237.99999999999989</v>
      </c>
      <c r="J3088">
        <f t="shared" si="97"/>
        <v>18.55795516675779</v>
      </c>
    </row>
    <row r="3089" spans="1:10" ht="12.75" x14ac:dyDescent="0.2">
      <c r="A3089" s="2">
        <v>117</v>
      </c>
      <c r="B3089" s="2" t="s">
        <v>123</v>
      </c>
      <c r="C3089" s="3">
        <v>42498</v>
      </c>
      <c r="D3089" s="2" t="s">
        <v>16</v>
      </c>
      <c r="E3089" s="2">
        <v>0.46301020408163202</v>
      </c>
      <c r="F3089" s="2">
        <v>10128</v>
      </c>
      <c r="G3089" s="2">
        <v>82338</v>
      </c>
      <c r="H3089" s="2">
        <v>784</v>
      </c>
      <c r="I3089">
        <f t="shared" si="96"/>
        <v>362.99999999999949</v>
      </c>
      <c r="J3089">
        <f t="shared" si="97"/>
        <v>18.55795516675779</v>
      </c>
    </row>
    <row r="3090" spans="1:10" ht="12.75" x14ac:dyDescent="0.2">
      <c r="A3090" s="2">
        <v>119</v>
      </c>
      <c r="B3090" s="2" t="s">
        <v>44</v>
      </c>
      <c r="C3090" s="3">
        <v>42498</v>
      </c>
      <c r="D3090" s="2" t="s">
        <v>16</v>
      </c>
      <c r="E3090" s="2">
        <v>0.50341997264021798</v>
      </c>
      <c r="F3090" s="2">
        <v>21598</v>
      </c>
      <c r="G3090" s="2">
        <v>148934</v>
      </c>
      <c r="H3090" s="2">
        <v>1462</v>
      </c>
      <c r="I3090">
        <f t="shared" si="96"/>
        <v>735.99999999999864</v>
      </c>
      <c r="J3090">
        <f t="shared" si="97"/>
        <v>18.55795516675779</v>
      </c>
    </row>
    <row r="3091" spans="1:10" ht="12.75" x14ac:dyDescent="0.2">
      <c r="A3091" s="2">
        <v>120</v>
      </c>
      <c r="B3091" s="2" t="s">
        <v>162</v>
      </c>
      <c r="C3091" s="3">
        <v>42498</v>
      </c>
      <c r="D3091" s="2" t="s">
        <v>16</v>
      </c>
      <c r="E3091" s="2">
        <v>0.51491053677932397</v>
      </c>
      <c r="F3091" s="2">
        <v>6306</v>
      </c>
      <c r="G3091" s="2">
        <v>53397</v>
      </c>
      <c r="H3091" s="2">
        <v>503</v>
      </c>
      <c r="I3091">
        <f t="shared" si="96"/>
        <v>258.99999999999994</v>
      </c>
      <c r="J3091">
        <f t="shared" si="97"/>
        <v>18.55795516675779</v>
      </c>
    </row>
    <row r="3092" spans="1:10" ht="12.75" x14ac:dyDescent="0.2">
      <c r="A3092" s="2">
        <v>121</v>
      </c>
      <c r="B3092" s="2" t="s">
        <v>163</v>
      </c>
      <c r="C3092" s="3">
        <v>42498</v>
      </c>
      <c r="D3092" s="2" t="s">
        <v>16</v>
      </c>
      <c r="E3092" s="2">
        <v>0.50062578222778398</v>
      </c>
      <c r="F3092" s="2">
        <v>24942</v>
      </c>
      <c r="G3092" s="2">
        <v>167777</v>
      </c>
      <c r="H3092" s="2">
        <v>1598</v>
      </c>
      <c r="I3092">
        <f t="shared" si="96"/>
        <v>799.99999999999875</v>
      </c>
      <c r="J3092">
        <f t="shared" si="97"/>
        <v>18.55795516675779</v>
      </c>
    </row>
    <row r="3093" spans="1:10" ht="12.75" x14ac:dyDescent="0.2">
      <c r="A3093" s="2">
        <v>122</v>
      </c>
      <c r="B3093" s="2" t="s">
        <v>54</v>
      </c>
      <c r="C3093" s="3">
        <v>42498</v>
      </c>
      <c r="D3093" s="2" t="s">
        <v>16</v>
      </c>
      <c r="E3093" s="2">
        <v>0.50992990654205606</v>
      </c>
      <c r="F3093" s="2">
        <v>33442</v>
      </c>
      <c r="G3093" s="2">
        <v>182832</v>
      </c>
      <c r="H3093" s="2">
        <v>1712</v>
      </c>
      <c r="I3093">
        <f t="shared" si="96"/>
        <v>873</v>
      </c>
      <c r="J3093">
        <f t="shared" si="97"/>
        <v>18.55795516675779</v>
      </c>
    </row>
    <row r="3094" spans="1:10" ht="12.75" x14ac:dyDescent="0.2">
      <c r="A3094" s="2">
        <v>126</v>
      </c>
      <c r="B3094" s="2" t="s">
        <v>165</v>
      </c>
      <c r="C3094" s="3">
        <v>42498</v>
      </c>
      <c r="D3094" s="2" t="s">
        <v>16</v>
      </c>
      <c r="E3094" s="2">
        <v>0.43005181347150201</v>
      </c>
      <c r="F3094" s="2">
        <v>3625</v>
      </c>
      <c r="G3094" s="2">
        <v>39167</v>
      </c>
      <c r="H3094" s="2">
        <v>386</v>
      </c>
      <c r="I3094">
        <f t="shared" si="96"/>
        <v>165.99999999999977</v>
      </c>
      <c r="J3094">
        <f t="shared" si="97"/>
        <v>18.55795516675779</v>
      </c>
    </row>
    <row r="3095" spans="1:10" ht="12.75" x14ac:dyDescent="0.2">
      <c r="A3095" s="2">
        <v>127</v>
      </c>
      <c r="B3095" s="2" t="s">
        <v>58</v>
      </c>
      <c r="C3095" s="3">
        <v>42498</v>
      </c>
      <c r="D3095" s="2" t="s">
        <v>16</v>
      </c>
      <c r="E3095" s="2">
        <v>0.48370927318295698</v>
      </c>
      <c r="F3095" s="2">
        <v>2950</v>
      </c>
      <c r="G3095" s="2">
        <v>40670</v>
      </c>
      <c r="H3095" s="2">
        <v>399</v>
      </c>
      <c r="I3095">
        <f t="shared" si="96"/>
        <v>192.99999999999983</v>
      </c>
      <c r="J3095">
        <f t="shared" si="97"/>
        <v>18.55795516675779</v>
      </c>
    </row>
    <row r="3096" spans="1:10" ht="12.75" x14ac:dyDescent="0.2">
      <c r="A3096" s="2">
        <v>131</v>
      </c>
      <c r="B3096" s="2" t="s">
        <v>166</v>
      </c>
      <c r="C3096" s="3">
        <v>42498</v>
      </c>
      <c r="D3096" s="2" t="s">
        <v>16</v>
      </c>
      <c r="E3096" s="2">
        <v>0.50234192037470704</v>
      </c>
      <c r="F3096" s="2">
        <v>8451</v>
      </c>
      <c r="G3096" s="2">
        <v>89494</v>
      </c>
      <c r="H3096" s="2">
        <v>854</v>
      </c>
      <c r="I3096">
        <f t="shared" si="96"/>
        <v>428.99999999999983</v>
      </c>
      <c r="J3096">
        <f t="shared" si="97"/>
        <v>18.55795516675779</v>
      </c>
    </row>
    <row r="3097" spans="1:10" ht="12.75" x14ac:dyDescent="0.2">
      <c r="A3097" s="2">
        <v>133</v>
      </c>
      <c r="B3097" s="2" t="s">
        <v>164</v>
      </c>
      <c r="C3097" s="3">
        <v>42498</v>
      </c>
      <c r="D3097" s="2" t="s">
        <v>16</v>
      </c>
      <c r="E3097" s="2">
        <v>0.53265602322205996</v>
      </c>
      <c r="F3097" s="2">
        <v>9405</v>
      </c>
      <c r="G3097" s="2">
        <v>72439</v>
      </c>
      <c r="H3097" s="2">
        <v>689</v>
      </c>
      <c r="I3097">
        <f t="shared" si="96"/>
        <v>366.99999999999932</v>
      </c>
      <c r="J3097">
        <f t="shared" si="97"/>
        <v>18.55795516675779</v>
      </c>
    </row>
    <row r="3098" spans="1:10" ht="12.75" x14ac:dyDescent="0.2">
      <c r="A3098" s="2">
        <v>134</v>
      </c>
      <c r="B3098" s="2" t="s">
        <v>120</v>
      </c>
      <c r="C3098" s="3">
        <v>42498</v>
      </c>
      <c r="D3098" s="2" t="s">
        <v>16</v>
      </c>
      <c r="E3098" s="2">
        <v>0.47433264887063598</v>
      </c>
      <c r="F3098" s="2">
        <v>5130</v>
      </c>
      <c r="G3098" s="2">
        <v>52065</v>
      </c>
      <c r="H3098" s="2">
        <v>487</v>
      </c>
      <c r="I3098">
        <f t="shared" si="96"/>
        <v>230.99999999999972</v>
      </c>
      <c r="J3098">
        <f t="shared" si="97"/>
        <v>18.55795516675779</v>
      </c>
    </row>
    <row r="3099" spans="1:10" ht="12.75" x14ac:dyDescent="0.2">
      <c r="A3099" s="2">
        <v>136</v>
      </c>
      <c r="B3099" s="2" t="s">
        <v>167</v>
      </c>
      <c r="C3099" s="3">
        <v>42498</v>
      </c>
      <c r="D3099" s="2" t="s">
        <v>16</v>
      </c>
      <c r="E3099" s="2">
        <v>0.52021089630931405</v>
      </c>
      <c r="F3099" s="2">
        <v>6014</v>
      </c>
      <c r="G3099" s="2">
        <v>65171</v>
      </c>
      <c r="H3099" s="2">
        <v>569</v>
      </c>
      <c r="I3099">
        <f t="shared" si="96"/>
        <v>295.99999999999972</v>
      </c>
      <c r="J3099">
        <f t="shared" si="97"/>
        <v>18.55795516675779</v>
      </c>
    </row>
    <row r="3100" spans="1:10" ht="12.75" x14ac:dyDescent="0.2">
      <c r="A3100" s="2">
        <v>143</v>
      </c>
      <c r="B3100" s="2" t="s">
        <v>168</v>
      </c>
      <c r="C3100" s="3">
        <v>42498</v>
      </c>
      <c r="D3100" s="2" t="s">
        <v>16</v>
      </c>
      <c r="E3100" s="2">
        <v>0.56424148606811098</v>
      </c>
      <c r="F3100" s="2">
        <v>8153</v>
      </c>
      <c r="G3100" s="2">
        <v>146294</v>
      </c>
      <c r="H3100" s="2">
        <v>1292</v>
      </c>
      <c r="I3100">
        <f t="shared" si="96"/>
        <v>728.99999999999943</v>
      </c>
      <c r="J3100">
        <f t="shared" si="97"/>
        <v>18.55795516675779</v>
      </c>
    </row>
    <row r="3101" spans="1:10" ht="12.75" x14ac:dyDescent="0.2">
      <c r="A3101" s="2">
        <v>150</v>
      </c>
      <c r="B3101" s="2" t="s">
        <v>169</v>
      </c>
      <c r="C3101" s="3">
        <v>42498</v>
      </c>
      <c r="D3101" s="2" t="s">
        <v>16</v>
      </c>
      <c r="E3101" s="2">
        <v>0.53140916808149397</v>
      </c>
      <c r="F3101" s="2">
        <v>6999</v>
      </c>
      <c r="G3101" s="2">
        <v>64013</v>
      </c>
      <c r="H3101" s="2">
        <v>589</v>
      </c>
      <c r="I3101">
        <f t="shared" si="96"/>
        <v>312.99999999999994</v>
      </c>
      <c r="J3101">
        <f t="shared" si="97"/>
        <v>18.55795516675779</v>
      </c>
    </row>
    <row r="3102" spans="1:10" ht="12.75" x14ac:dyDescent="0.2">
      <c r="A3102" s="2">
        <v>154</v>
      </c>
      <c r="B3102" s="2" t="s">
        <v>170</v>
      </c>
      <c r="C3102" s="3">
        <v>42498</v>
      </c>
      <c r="D3102" s="2" t="s">
        <v>16</v>
      </c>
      <c r="E3102" s="2">
        <v>0.54545454545454497</v>
      </c>
      <c r="F3102" s="2">
        <v>3888</v>
      </c>
      <c r="G3102" s="2">
        <v>35968</v>
      </c>
      <c r="H3102" s="2">
        <v>341</v>
      </c>
      <c r="I3102">
        <f t="shared" si="96"/>
        <v>185.99999999999983</v>
      </c>
      <c r="J3102">
        <f t="shared" si="97"/>
        <v>18.55795516675779</v>
      </c>
    </row>
    <row r="3103" spans="1:10" ht="12.75" x14ac:dyDescent="0.2">
      <c r="A3103" s="2">
        <v>157</v>
      </c>
      <c r="B3103" s="2" t="s">
        <v>100</v>
      </c>
      <c r="C3103" s="3">
        <v>42498</v>
      </c>
      <c r="D3103" s="2" t="s">
        <v>16</v>
      </c>
      <c r="E3103" s="2">
        <v>0.50872036057221204</v>
      </c>
      <c r="F3103" s="2">
        <v>67970</v>
      </c>
      <c r="G3103" s="2">
        <v>530112</v>
      </c>
      <c r="H3103" s="2">
        <v>5103</v>
      </c>
      <c r="I3103">
        <f t="shared" si="96"/>
        <v>2595.9999999999982</v>
      </c>
      <c r="J3103">
        <f t="shared" si="97"/>
        <v>18.55795516675779</v>
      </c>
    </row>
    <row r="3104" spans="1:10" ht="12.75" x14ac:dyDescent="0.2">
      <c r="A3104" s="2">
        <v>161</v>
      </c>
      <c r="B3104" s="2" t="s">
        <v>26</v>
      </c>
      <c r="C3104" s="3">
        <v>42498</v>
      </c>
      <c r="D3104" s="2" t="s">
        <v>16</v>
      </c>
      <c r="E3104" s="2">
        <v>0.51929437706725401</v>
      </c>
      <c r="F3104" s="2">
        <v>7197</v>
      </c>
      <c r="G3104" s="2">
        <v>98753</v>
      </c>
      <c r="H3104" s="2">
        <v>907</v>
      </c>
      <c r="I3104">
        <f t="shared" si="96"/>
        <v>470.99999999999937</v>
      </c>
      <c r="J3104">
        <f t="shared" si="97"/>
        <v>18.55795516675779</v>
      </c>
    </row>
    <row r="3105" spans="1:10" ht="12.75" x14ac:dyDescent="0.2">
      <c r="A3105" s="2">
        <v>201</v>
      </c>
      <c r="B3105" s="2" t="s">
        <v>144</v>
      </c>
      <c r="C3105" s="3">
        <v>42498</v>
      </c>
      <c r="D3105" s="2" t="s">
        <v>16</v>
      </c>
      <c r="E3105" s="2">
        <v>0.48385885885885799</v>
      </c>
      <c r="F3105" s="2">
        <v>78661</v>
      </c>
      <c r="G3105" s="2">
        <v>277031</v>
      </c>
      <c r="H3105" s="2">
        <v>2664</v>
      </c>
      <c r="I3105">
        <f t="shared" si="96"/>
        <v>1288.9999999999977</v>
      </c>
      <c r="J3105">
        <f t="shared" si="97"/>
        <v>18.55795516675779</v>
      </c>
    </row>
    <row r="3106" spans="1:10" ht="12.75" x14ac:dyDescent="0.2">
      <c r="A3106" s="2">
        <v>202</v>
      </c>
      <c r="B3106" s="2" t="s">
        <v>171</v>
      </c>
      <c r="C3106" s="3">
        <v>42498</v>
      </c>
      <c r="D3106" s="2" t="s">
        <v>16</v>
      </c>
      <c r="E3106" s="2">
        <v>0.49709060681629202</v>
      </c>
      <c r="F3106" s="2">
        <v>30581</v>
      </c>
      <c r="G3106" s="2">
        <v>253178</v>
      </c>
      <c r="H3106" s="2">
        <v>2406</v>
      </c>
      <c r="I3106">
        <f t="shared" si="96"/>
        <v>1195.9999999999986</v>
      </c>
      <c r="J3106">
        <f t="shared" si="97"/>
        <v>18.55795516675779</v>
      </c>
    </row>
    <row r="3107" spans="1:10" ht="12.75" x14ac:dyDescent="0.2">
      <c r="A3107" s="2">
        <v>203</v>
      </c>
      <c r="B3107" s="2" t="s">
        <v>172</v>
      </c>
      <c r="C3107" s="3">
        <v>42498</v>
      </c>
      <c r="D3107" s="2" t="s">
        <v>16</v>
      </c>
      <c r="E3107" s="2">
        <v>0.48452157598499002</v>
      </c>
      <c r="F3107" s="2">
        <v>17150</v>
      </c>
      <c r="G3107" s="2">
        <v>221702</v>
      </c>
      <c r="H3107" s="2">
        <v>2132</v>
      </c>
      <c r="I3107">
        <f t="shared" si="96"/>
        <v>1032.9999999999986</v>
      </c>
      <c r="J3107">
        <f t="shared" si="97"/>
        <v>18.55795516675779</v>
      </c>
    </row>
    <row r="3108" spans="1:10" ht="12.75" x14ac:dyDescent="0.2">
      <c r="A3108" s="2">
        <v>222</v>
      </c>
      <c r="B3108" s="2" t="s">
        <v>66</v>
      </c>
      <c r="C3108" s="3">
        <v>42498</v>
      </c>
      <c r="D3108" s="2" t="s">
        <v>16</v>
      </c>
      <c r="E3108" s="2">
        <v>0.52619485294117596</v>
      </c>
      <c r="F3108" s="2">
        <v>37121</v>
      </c>
      <c r="G3108" s="2">
        <v>227391</v>
      </c>
      <c r="H3108" s="2">
        <v>2176</v>
      </c>
      <c r="I3108">
        <f t="shared" si="96"/>
        <v>1144.9999999999989</v>
      </c>
      <c r="J3108">
        <f t="shared" si="97"/>
        <v>18.55795516675779</v>
      </c>
    </row>
    <row r="3109" spans="1:10" ht="12.75" x14ac:dyDescent="0.2">
      <c r="A3109" s="2">
        <v>223</v>
      </c>
      <c r="B3109" s="2" t="s">
        <v>173</v>
      </c>
      <c r="C3109" s="3">
        <v>42498</v>
      </c>
      <c r="D3109" s="2" t="s">
        <v>16</v>
      </c>
      <c r="E3109" s="2">
        <v>0.48722044728434499</v>
      </c>
      <c r="F3109" s="2">
        <v>9912</v>
      </c>
      <c r="G3109" s="2">
        <v>66181</v>
      </c>
      <c r="H3109" s="2">
        <v>626</v>
      </c>
      <c r="I3109">
        <f t="shared" si="96"/>
        <v>304.99999999999994</v>
      </c>
      <c r="J3109">
        <f t="shared" si="97"/>
        <v>18.55795516675779</v>
      </c>
    </row>
    <row r="3110" spans="1:10" ht="12.75" x14ac:dyDescent="0.2">
      <c r="A3110" s="2">
        <v>236</v>
      </c>
      <c r="B3110" s="2" t="s">
        <v>71</v>
      </c>
      <c r="C3110" s="3">
        <v>42498</v>
      </c>
      <c r="D3110" s="2" t="s">
        <v>16</v>
      </c>
      <c r="E3110" s="2">
        <v>0.51111111111111096</v>
      </c>
      <c r="F3110" s="2">
        <v>34820</v>
      </c>
      <c r="G3110" s="2">
        <v>395314</v>
      </c>
      <c r="H3110" s="2">
        <v>3735</v>
      </c>
      <c r="I3110">
        <f t="shared" si="96"/>
        <v>1908.9999999999995</v>
      </c>
      <c r="J3110">
        <f t="shared" si="97"/>
        <v>18.55795516675779</v>
      </c>
    </row>
    <row r="3111" spans="1:10" ht="12.75" x14ac:dyDescent="0.2">
      <c r="A3111" s="2">
        <v>238</v>
      </c>
      <c r="B3111" s="2" t="s">
        <v>138</v>
      </c>
      <c r="C3111" s="3">
        <v>42498</v>
      </c>
      <c r="D3111" s="2" t="s">
        <v>16</v>
      </c>
      <c r="E3111" s="2">
        <v>0.498858157827962</v>
      </c>
      <c r="F3111" s="2">
        <v>50095</v>
      </c>
      <c r="G3111" s="2">
        <v>415392</v>
      </c>
      <c r="H3111" s="2">
        <v>3941</v>
      </c>
      <c r="I3111">
        <f t="shared" si="96"/>
        <v>1965.9999999999982</v>
      </c>
      <c r="J3111">
        <f t="shared" si="97"/>
        <v>18.55795516675779</v>
      </c>
    </row>
    <row r="3112" spans="1:10" ht="12.75" x14ac:dyDescent="0.2">
      <c r="A3112" s="2">
        <v>245</v>
      </c>
      <c r="B3112" s="2" t="s">
        <v>75</v>
      </c>
      <c r="C3112" s="3">
        <v>42498</v>
      </c>
      <c r="D3112" s="2" t="s">
        <v>16</v>
      </c>
      <c r="E3112" s="2">
        <v>0.51778808971384305</v>
      </c>
      <c r="F3112" s="2">
        <v>33395</v>
      </c>
      <c r="G3112" s="2">
        <v>277642</v>
      </c>
      <c r="H3112" s="2">
        <v>2586</v>
      </c>
      <c r="I3112">
        <f t="shared" si="96"/>
        <v>1338.9999999999982</v>
      </c>
      <c r="J3112">
        <f t="shared" si="97"/>
        <v>18.55795516675779</v>
      </c>
    </row>
    <row r="3113" spans="1:10" ht="12.75" x14ac:dyDescent="0.2">
      <c r="A3113" s="2">
        <v>254</v>
      </c>
      <c r="B3113" s="2" t="s">
        <v>143</v>
      </c>
      <c r="C3113" s="3">
        <v>42498</v>
      </c>
      <c r="D3113" s="2" t="s">
        <v>16</v>
      </c>
      <c r="E3113" s="2">
        <v>0.52544704264098996</v>
      </c>
      <c r="F3113" s="2">
        <v>6493</v>
      </c>
      <c r="G3113" s="2">
        <v>78445</v>
      </c>
      <c r="H3113" s="2">
        <v>727</v>
      </c>
      <c r="I3113">
        <f t="shared" si="96"/>
        <v>381.99999999999972</v>
      </c>
      <c r="J3113">
        <f t="shared" si="97"/>
        <v>18.55795516675779</v>
      </c>
    </row>
    <row r="3114" spans="1:10" ht="12.75" x14ac:dyDescent="0.2">
      <c r="A3114" s="2">
        <v>266</v>
      </c>
      <c r="B3114" s="2" t="s">
        <v>174</v>
      </c>
      <c r="C3114" s="3">
        <v>42498</v>
      </c>
      <c r="D3114" s="2" t="s">
        <v>16</v>
      </c>
      <c r="E3114" s="2">
        <v>0.48295454545454503</v>
      </c>
      <c r="F3114" s="2">
        <v>11466</v>
      </c>
      <c r="G3114" s="2">
        <v>56385</v>
      </c>
      <c r="H3114" s="2">
        <v>528</v>
      </c>
      <c r="I3114">
        <f t="shared" si="96"/>
        <v>254.99999999999977</v>
      </c>
      <c r="J3114">
        <f t="shared" si="97"/>
        <v>18.55795516675779</v>
      </c>
    </row>
    <row r="3115" spans="1:10" ht="12.75" x14ac:dyDescent="0.2">
      <c r="A3115" s="2">
        <v>267</v>
      </c>
      <c r="B3115" s="2" t="s">
        <v>175</v>
      </c>
      <c r="C3115" s="3">
        <v>42498</v>
      </c>
      <c r="D3115" s="2" t="s">
        <v>16</v>
      </c>
      <c r="E3115" s="2">
        <v>0.57121661721068195</v>
      </c>
      <c r="F3115" s="2">
        <v>9042</v>
      </c>
      <c r="G3115" s="2">
        <v>73528</v>
      </c>
      <c r="H3115" s="2">
        <v>674</v>
      </c>
      <c r="I3115">
        <f t="shared" si="96"/>
        <v>384.99999999999966</v>
      </c>
      <c r="J3115">
        <f t="shared" si="97"/>
        <v>18.55795516675779</v>
      </c>
    </row>
    <row r="3116" spans="1:10" ht="12.75" x14ac:dyDescent="0.2">
      <c r="A3116" s="2">
        <v>268</v>
      </c>
      <c r="B3116" s="2" t="s">
        <v>176</v>
      </c>
      <c r="C3116" s="3">
        <v>42498</v>
      </c>
      <c r="D3116" s="2" t="s">
        <v>16</v>
      </c>
      <c r="E3116" s="2">
        <v>0.49967341606792898</v>
      </c>
      <c r="F3116" s="2">
        <v>10578</v>
      </c>
      <c r="G3116" s="2">
        <v>160482</v>
      </c>
      <c r="H3116" s="2">
        <v>1531</v>
      </c>
      <c r="I3116">
        <f t="shared" si="96"/>
        <v>764.99999999999932</v>
      </c>
      <c r="J3116">
        <f t="shared" si="97"/>
        <v>18.55795516675779</v>
      </c>
    </row>
    <row r="3117" spans="1:10" ht="12.75" x14ac:dyDescent="0.2">
      <c r="A3117" s="2">
        <v>412</v>
      </c>
      <c r="B3117" s="2" t="s">
        <v>118</v>
      </c>
      <c r="C3117" s="3">
        <v>42498</v>
      </c>
      <c r="D3117" s="2" t="s">
        <v>16</v>
      </c>
      <c r="E3117" s="2">
        <v>0.48764970059880203</v>
      </c>
      <c r="F3117" s="2">
        <v>18152</v>
      </c>
      <c r="G3117" s="2">
        <v>275605</v>
      </c>
      <c r="H3117" s="2">
        <v>2672</v>
      </c>
      <c r="I3117">
        <f t="shared" si="96"/>
        <v>1302.9999999999991</v>
      </c>
      <c r="J3117">
        <f t="shared" si="97"/>
        <v>18.55795516675779</v>
      </c>
    </row>
    <row r="3118" spans="1:10" ht="12.75" x14ac:dyDescent="0.2">
      <c r="A3118" s="2">
        <v>420</v>
      </c>
      <c r="B3118" s="2" t="s">
        <v>155</v>
      </c>
      <c r="C3118" s="3">
        <v>42498</v>
      </c>
      <c r="D3118" s="2" t="s">
        <v>16</v>
      </c>
      <c r="E3118" s="2">
        <v>0.44571428571428501</v>
      </c>
      <c r="F3118" s="2">
        <v>6008</v>
      </c>
      <c r="G3118" s="2">
        <v>53744</v>
      </c>
      <c r="H3118" s="2">
        <v>525</v>
      </c>
      <c r="I3118">
        <f t="shared" si="96"/>
        <v>233.99999999999963</v>
      </c>
      <c r="J3118">
        <f t="shared" si="97"/>
        <v>18.55795516675779</v>
      </c>
    </row>
    <row r="3119" spans="1:10" ht="12.75" x14ac:dyDescent="0.2">
      <c r="A3119" s="2">
        <v>421</v>
      </c>
      <c r="B3119" s="2" t="s">
        <v>177</v>
      </c>
      <c r="C3119" s="3">
        <v>42498</v>
      </c>
      <c r="D3119" s="2" t="s">
        <v>16</v>
      </c>
      <c r="E3119" s="2">
        <v>0.51791530944625397</v>
      </c>
      <c r="F3119" s="2">
        <v>2017</v>
      </c>
      <c r="G3119" s="2">
        <v>33685</v>
      </c>
      <c r="H3119" s="2">
        <v>307</v>
      </c>
      <c r="I3119">
        <f t="shared" si="96"/>
        <v>158.99999999999997</v>
      </c>
      <c r="J3119">
        <f t="shared" si="97"/>
        <v>18.55795516675779</v>
      </c>
    </row>
    <row r="3120" spans="1:10" ht="12.75" x14ac:dyDescent="0.2">
      <c r="A3120" s="2">
        <v>429</v>
      </c>
      <c r="B3120" s="2" t="s">
        <v>178</v>
      </c>
      <c r="C3120" s="3">
        <v>42498</v>
      </c>
      <c r="D3120" s="2" t="s">
        <v>16</v>
      </c>
      <c r="E3120" s="2">
        <v>0.48338692390139298</v>
      </c>
      <c r="F3120" s="2">
        <v>6295</v>
      </c>
      <c r="G3120" s="2">
        <v>91434</v>
      </c>
      <c r="H3120" s="2">
        <v>933</v>
      </c>
      <c r="I3120">
        <f t="shared" si="96"/>
        <v>450.99999999999966</v>
      </c>
      <c r="J3120">
        <f t="shared" si="97"/>
        <v>18.55795516675779</v>
      </c>
    </row>
    <row r="3121" spans="1:10" ht="12.75" x14ac:dyDescent="0.2">
      <c r="A3121" s="2">
        <v>432</v>
      </c>
      <c r="B3121" s="2" t="s">
        <v>39</v>
      </c>
      <c r="C3121" s="3">
        <v>42498</v>
      </c>
      <c r="D3121" s="2" t="s">
        <v>16</v>
      </c>
      <c r="E3121" s="2">
        <v>0.46107784431137699</v>
      </c>
      <c r="F3121" s="2">
        <v>64980</v>
      </c>
      <c r="G3121" s="2">
        <v>301047</v>
      </c>
      <c r="H3121" s="2">
        <v>2839</v>
      </c>
      <c r="I3121">
        <f t="shared" si="96"/>
        <v>1308.9999999999993</v>
      </c>
      <c r="J3121">
        <f t="shared" si="97"/>
        <v>18.55795516675779</v>
      </c>
    </row>
    <row r="3122" spans="1:10" ht="12.75" x14ac:dyDescent="0.2">
      <c r="A3122" s="2">
        <v>1</v>
      </c>
      <c r="B3122" s="2" t="s">
        <v>23</v>
      </c>
      <c r="C3122" s="3">
        <v>42499</v>
      </c>
      <c r="D3122" s="2" t="s">
        <v>28</v>
      </c>
      <c r="E3122" s="2">
        <v>0.52424749163879503</v>
      </c>
      <c r="F3122" s="2">
        <v>20323</v>
      </c>
      <c r="G3122" s="2">
        <v>109783</v>
      </c>
      <c r="H3122" s="2">
        <v>1196</v>
      </c>
      <c r="I3122">
        <f t="shared" si="96"/>
        <v>626.99999999999886</v>
      </c>
      <c r="J3122">
        <f t="shared" si="97"/>
        <v>18.55795516675779</v>
      </c>
    </row>
    <row r="3123" spans="1:10" ht="12.75" x14ac:dyDescent="0.2">
      <c r="A3123" s="2">
        <v>2</v>
      </c>
      <c r="B3123" s="2" t="s">
        <v>33</v>
      </c>
      <c r="C3123" s="3">
        <v>42499</v>
      </c>
      <c r="D3123" s="2" t="s">
        <v>28</v>
      </c>
      <c r="E3123" s="2">
        <v>0.489361702127659</v>
      </c>
      <c r="F3123" s="2">
        <v>417</v>
      </c>
      <c r="G3123" s="2">
        <v>21227</v>
      </c>
      <c r="H3123" s="2">
        <v>235</v>
      </c>
      <c r="I3123">
        <f t="shared" si="96"/>
        <v>114.99999999999987</v>
      </c>
      <c r="J3123">
        <f t="shared" si="97"/>
        <v>18.55795516675779</v>
      </c>
    </row>
    <row r="3124" spans="1:10" ht="12.75" x14ac:dyDescent="0.2">
      <c r="A3124" s="2">
        <v>3</v>
      </c>
      <c r="B3124" s="2" t="s">
        <v>37</v>
      </c>
      <c r="C3124" s="3">
        <v>42499</v>
      </c>
      <c r="D3124" s="2" t="s">
        <v>28</v>
      </c>
      <c r="E3124" s="2">
        <v>0.72972972972972905</v>
      </c>
      <c r="F3124" s="2">
        <v>0</v>
      </c>
      <c r="G3124" s="2">
        <v>21567</v>
      </c>
      <c r="H3124" s="2">
        <v>222</v>
      </c>
      <c r="I3124">
        <f t="shared" si="96"/>
        <v>161.99999999999986</v>
      </c>
      <c r="J3124">
        <f t="shared" si="97"/>
        <v>18.55795516675779</v>
      </c>
    </row>
    <row r="3125" spans="1:10" ht="12.75" x14ac:dyDescent="0.2">
      <c r="A3125" s="2">
        <v>4</v>
      </c>
      <c r="B3125" s="2" t="s">
        <v>42</v>
      </c>
      <c r="C3125" s="3">
        <v>42499</v>
      </c>
      <c r="D3125" s="2" t="s">
        <v>28</v>
      </c>
      <c r="E3125" s="2">
        <v>0.471671388101983</v>
      </c>
      <c r="F3125" s="2">
        <v>2724</v>
      </c>
      <c r="G3125" s="2">
        <v>63060</v>
      </c>
      <c r="H3125" s="2">
        <v>706</v>
      </c>
      <c r="I3125">
        <f t="shared" si="96"/>
        <v>333</v>
      </c>
      <c r="J3125">
        <f t="shared" si="97"/>
        <v>18.55795516675779</v>
      </c>
    </row>
    <row r="3126" spans="1:10" ht="12.75" x14ac:dyDescent="0.2">
      <c r="A3126" s="2">
        <v>5</v>
      </c>
      <c r="B3126" s="2" t="s">
        <v>46</v>
      </c>
      <c r="C3126" s="3">
        <v>42499</v>
      </c>
      <c r="D3126" s="2" t="s">
        <v>28</v>
      </c>
      <c r="E3126" s="2">
        <v>0.47775175644028101</v>
      </c>
      <c r="F3126" s="2">
        <v>2392</v>
      </c>
      <c r="G3126" s="2">
        <v>37723</v>
      </c>
      <c r="H3126" s="2">
        <v>427</v>
      </c>
      <c r="I3126">
        <f t="shared" si="96"/>
        <v>204</v>
      </c>
      <c r="J3126">
        <f t="shared" si="97"/>
        <v>18.55795516675779</v>
      </c>
    </row>
    <row r="3127" spans="1:10" ht="12.75" x14ac:dyDescent="0.2">
      <c r="A3127" s="2">
        <v>6</v>
      </c>
      <c r="B3127" s="2" t="s">
        <v>49</v>
      </c>
      <c r="C3127" s="3">
        <v>42499</v>
      </c>
      <c r="D3127" s="2" t="s">
        <v>28</v>
      </c>
      <c r="E3127" s="2">
        <v>0.45624999999999999</v>
      </c>
      <c r="F3127" s="2">
        <v>160</v>
      </c>
      <c r="G3127" s="2">
        <v>14154</v>
      </c>
      <c r="H3127" s="2">
        <v>160</v>
      </c>
      <c r="I3127">
        <f t="shared" si="96"/>
        <v>73</v>
      </c>
      <c r="J3127">
        <f t="shared" si="97"/>
        <v>18.55795516675779</v>
      </c>
    </row>
    <row r="3128" spans="1:10" ht="12.75" x14ac:dyDescent="0.2">
      <c r="A3128" s="2">
        <v>7</v>
      </c>
      <c r="B3128" s="2" t="s">
        <v>51</v>
      </c>
      <c r="C3128" s="3">
        <v>42499</v>
      </c>
      <c r="D3128" s="2" t="s">
        <v>28</v>
      </c>
      <c r="E3128" s="2">
        <v>0.34990439770554399</v>
      </c>
      <c r="F3128" s="2">
        <v>1086</v>
      </c>
      <c r="G3128" s="2">
        <v>39376</v>
      </c>
      <c r="H3128" s="2">
        <v>523</v>
      </c>
      <c r="I3128">
        <f t="shared" si="96"/>
        <v>182.99999999999952</v>
      </c>
      <c r="J3128">
        <f t="shared" si="97"/>
        <v>18.55795516675779</v>
      </c>
    </row>
    <row r="3129" spans="1:10" ht="12.75" x14ac:dyDescent="0.2">
      <c r="A3129" s="2">
        <v>8</v>
      </c>
      <c r="B3129" s="2" t="s">
        <v>52</v>
      </c>
      <c r="C3129" s="3">
        <v>42499</v>
      </c>
      <c r="D3129" s="2" t="s">
        <v>28</v>
      </c>
      <c r="E3129" s="2">
        <v>0.5</v>
      </c>
      <c r="F3129" s="2">
        <v>489</v>
      </c>
      <c r="G3129" s="2">
        <v>31368</v>
      </c>
      <c r="H3129" s="2">
        <v>374</v>
      </c>
      <c r="I3129">
        <f t="shared" si="96"/>
        <v>187</v>
      </c>
      <c r="J3129">
        <f t="shared" si="97"/>
        <v>18.55795516675779</v>
      </c>
    </row>
    <row r="3130" spans="1:10" ht="12.75" x14ac:dyDescent="0.2">
      <c r="A3130" s="2">
        <v>9</v>
      </c>
      <c r="B3130" s="2" t="s">
        <v>53</v>
      </c>
      <c r="C3130" s="3">
        <v>42499</v>
      </c>
      <c r="D3130" s="2" t="s">
        <v>28</v>
      </c>
      <c r="E3130" s="2">
        <v>0.654458598726114</v>
      </c>
      <c r="F3130" s="2">
        <v>2386</v>
      </c>
      <c r="G3130" s="2">
        <v>61945</v>
      </c>
      <c r="H3130" s="2">
        <v>628</v>
      </c>
      <c r="I3130">
        <f t="shared" si="96"/>
        <v>410.9999999999996</v>
      </c>
      <c r="J3130">
        <f t="shared" si="97"/>
        <v>18.55795516675779</v>
      </c>
    </row>
    <row r="3131" spans="1:10" ht="12.75" x14ac:dyDescent="0.2">
      <c r="A3131" s="2">
        <v>10</v>
      </c>
      <c r="B3131" s="2" t="s">
        <v>55</v>
      </c>
      <c r="C3131" s="3">
        <v>42499</v>
      </c>
      <c r="D3131" s="2" t="s">
        <v>28</v>
      </c>
      <c r="E3131" s="2">
        <v>0.477848101265822</v>
      </c>
      <c r="F3131" s="2">
        <v>3306</v>
      </c>
      <c r="G3131" s="2">
        <v>55607</v>
      </c>
      <c r="H3131" s="2">
        <v>632</v>
      </c>
      <c r="I3131">
        <f t="shared" si="96"/>
        <v>301.99999999999949</v>
      </c>
      <c r="J3131">
        <f t="shared" si="97"/>
        <v>18.55795516675779</v>
      </c>
    </row>
    <row r="3132" spans="1:10" ht="12.75" x14ac:dyDescent="0.2">
      <c r="A3132" s="2">
        <v>11</v>
      </c>
      <c r="B3132" s="2" t="s">
        <v>57</v>
      </c>
      <c r="C3132" s="3">
        <v>42499</v>
      </c>
      <c r="D3132" s="2" t="s">
        <v>28</v>
      </c>
      <c r="E3132" s="2">
        <v>0.47021546261089903</v>
      </c>
      <c r="F3132" s="2">
        <v>7275</v>
      </c>
      <c r="G3132" s="2">
        <v>68922</v>
      </c>
      <c r="H3132" s="2">
        <v>789</v>
      </c>
      <c r="I3132">
        <f t="shared" si="96"/>
        <v>370.99999999999932</v>
      </c>
      <c r="J3132">
        <f t="shared" si="97"/>
        <v>18.55795516675779</v>
      </c>
    </row>
    <row r="3133" spans="1:10" ht="12.75" x14ac:dyDescent="0.2">
      <c r="A3133" s="2">
        <v>12</v>
      </c>
      <c r="B3133" s="2" t="s">
        <v>60</v>
      </c>
      <c r="C3133" s="3">
        <v>42499</v>
      </c>
      <c r="D3133" s="2" t="s">
        <v>28</v>
      </c>
      <c r="E3133" s="2">
        <v>0.55239786856127804</v>
      </c>
      <c r="F3133" s="2">
        <v>2290</v>
      </c>
      <c r="G3133" s="2">
        <v>54408</v>
      </c>
      <c r="H3133" s="2">
        <v>563</v>
      </c>
      <c r="I3133">
        <f t="shared" si="96"/>
        <v>310.99999999999955</v>
      </c>
      <c r="J3133">
        <f t="shared" si="97"/>
        <v>18.55795516675779</v>
      </c>
    </row>
    <row r="3134" spans="1:10" ht="12.75" x14ac:dyDescent="0.2">
      <c r="A3134" s="2">
        <v>13</v>
      </c>
      <c r="B3134" s="2" t="s">
        <v>63</v>
      </c>
      <c r="C3134" s="3">
        <v>42499</v>
      </c>
      <c r="D3134" s="2" t="s">
        <v>28</v>
      </c>
      <c r="E3134" s="2">
        <v>0.46577380952380898</v>
      </c>
      <c r="F3134" s="2">
        <v>4465</v>
      </c>
      <c r="G3134" s="2">
        <v>58754</v>
      </c>
      <c r="H3134" s="2">
        <v>672</v>
      </c>
      <c r="I3134">
        <f t="shared" si="96"/>
        <v>312.99999999999966</v>
      </c>
      <c r="J3134">
        <f t="shared" si="97"/>
        <v>18.55795516675779</v>
      </c>
    </row>
    <row r="3135" spans="1:10" ht="12.75" x14ac:dyDescent="0.2">
      <c r="A3135" s="2">
        <v>14</v>
      </c>
      <c r="B3135" s="2" t="s">
        <v>65</v>
      </c>
      <c r="C3135" s="3">
        <v>42499</v>
      </c>
      <c r="D3135" s="2" t="s">
        <v>28</v>
      </c>
      <c r="E3135" s="2">
        <v>0.57808857808857805</v>
      </c>
      <c r="F3135" s="2">
        <v>1227</v>
      </c>
      <c r="G3135" s="2">
        <v>42894</v>
      </c>
      <c r="H3135" s="2">
        <v>429</v>
      </c>
      <c r="I3135">
        <f t="shared" si="96"/>
        <v>247.99999999999997</v>
      </c>
      <c r="J3135">
        <f t="shared" si="97"/>
        <v>18.55795516675779</v>
      </c>
    </row>
    <row r="3136" spans="1:10" ht="12.75" x14ac:dyDescent="0.2">
      <c r="A3136" s="2">
        <v>15</v>
      </c>
      <c r="B3136" s="2" t="s">
        <v>68</v>
      </c>
      <c r="C3136" s="3">
        <v>42499</v>
      </c>
      <c r="D3136" s="2" t="s">
        <v>28</v>
      </c>
      <c r="E3136" s="2">
        <v>0.550488599348534</v>
      </c>
      <c r="F3136" s="2">
        <v>7684</v>
      </c>
      <c r="G3136" s="2">
        <v>81513</v>
      </c>
      <c r="H3136" s="2">
        <v>921</v>
      </c>
      <c r="I3136">
        <f t="shared" si="96"/>
        <v>506.99999999999983</v>
      </c>
      <c r="J3136">
        <f t="shared" si="97"/>
        <v>18.55795516675779</v>
      </c>
    </row>
    <row r="3137" spans="1:10" ht="12.75" x14ac:dyDescent="0.2">
      <c r="A3137" s="2">
        <v>16</v>
      </c>
      <c r="B3137" s="2" t="s">
        <v>70</v>
      </c>
      <c r="C3137" s="3">
        <v>42499</v>
      </c>
      <c r="D3137" s="2" t="s">
        <v>28</v>
      </c>
      <c r="E3137" s="2">
        <v>0.46473029045643099</v>
      </c>
      <c r="F3137" s="2">
        <v>6003</v>
      </c>
      <c r="G3137" s="2">
        <v>64034</v>
      </c>
      <c r="H3137" s="2">
        <v>723</v>
      </c>
      <c r="I3137">
        <f t="shared" si="96"/>
        <v>335.9999999999996</v>
      </c>
      <c r="J3137">
        <f t="shared" si="97"/>
        <v>18.55795516675779</v>
      </c>
    </row>
    <row r="3138" spans="1:10" ht="12.75" x14ac:dyDescent="0.2">
      <c r="A3138" s="2">
        <v>17</v>
      </c>
      <c r="B3138" s="2" t="s">
        <v>74</v>
      </c>
      <c r="C3138" s="3">
        <v>42499</v>
      </c>
      <c r="D3138" s="2" t="s">
        <v>28</v>
      </c>
      <c r="E3138" s="2">
        <v>0.64651162790697603</v>
      </c>
      <c r="F3138" s="2">
        <v>6108</v>
      </c>
      <c r="G3138" s="2">
        <v>90171</v>
      </c>
      <c r="H3138" s="2">
        <v>860</v>
      </c>
      <c r="I3138">
        <f t="shared" si="96"/>
        <v>555.99999999999943</v>
      </c>
      <c r="J3138">
        <f t="shared" si="97"/>
        <v>18.55795516675779</v>
      </c>
    </row>
    <row r="3139" spans="1:10" ht="12.75" x14ac:dyDescent="0.2">
      <c r="A3139" s="2">
        <v>18</v>
      </c>
      <c r="B3139" s="2" t="s">
        <v>77</v>
      </c>
      <c r="C3139" s="3">
        <v>42499</v>
      </c>
      <c r="D3139" s="2" t="s">
        <v>28</v>
      </c>
      <c r="E3139" s="2">
        <v>0.44262295081967201</v>
      </c>
      <c r="F3139" s="2">
        <v>3170</v>
      </c>
      <c r="G3139" s="2">
        <v>59643</v>
      </c>
      <c r="H3139" s="2">
        <v>732</v>
      </c>
      <c r="I3139">
        <f t="shared" ref="I3139:I3202" si="98">(H3139*E3139)</f>
        <v>323.99999999999989</v>
      </c>
      <c r="J3139">
        <f t="shared" ref="J3139:J3202" si="99">SUM($F$2,$F$3511)/SUM($H$2,$H$3511)</f>
        <v>18.55795516675779</v>
      </c>
    </row>
    <row r="3140" spans="1:10" ht="12.75" x14ac:dyDescent="0.2">
      <c r="A3140" s="2">
        <v>19</v>
      </c>
      <c r="B3140" s="2" t="s">
        <v>79</v>
      </c>
      <c r="C3140" s="3">
        <v>42499</v>
      </c>
      <c r="D3140" s="2" t="s">
        <v>28</v>
      </c>
      <c r="E3140" s="2">
        <v>0.49528301886792397</v>
      </c>
      <c r="F3140" s="2">
        <v>2662</v>
      </c>
      <c r="G3140" s="2">
        <v>38274</v>
      </c>
      <c r="H3140" s="2">
        <v>424</v>
      </c>
      <c r="I3140">
        <f t="shared" si="98"/>
        <v>209.99999999999977</v>
      </c>
      <c r="J3140">
        <f t="shared" si="99"/>
        <v>18.55795516675779</v>
      </c>
    </row>
    <row r="3141" spans="1:10" ht="12.75" x14ac:dyDescent="0.2">
      <c r="A3141" s="2">
        <v>20</v>
      </c>
      <c r="B3141" s="2" t="s">
        <v>80</v>
      </c>
      <c r="C3141" s="3">
        <v>42499</v>
      </c>
      <c r="D3141" s="2" t="s">
        <v>28</v>
      </c>
      <c r="E3141" s="2">
        <v>0.39066339066339001</v>
      </c>
      <c r="F3141" s="2">
        <v>1389</v>
      </c>
      <c r="G3141" s="2">
        <v>31947</v>
      </c>
      <c r="H3141" s="2">
        <v>407</v>
      </c>
      <c r="I3141">
        <f t="shared" si="98"/>
        <v>158.99999999999974</v>
      </c>
      <c r="J3141">
        <f t="shared" si="99"/>
        <v>18.55795516675779</v>
      </c>
    </row>
    <row r="3142" spans="1:10" ht="12.75" x14ac:dyDescent="0.2">
      <c r="A3142" s="2">
        <v>21</v>
      </c>
      <c r="B3142" s="2" t="s">
        <v>81</v>
      </c>
      <c r="C3142" s="3">
        <v>42499</v>
      </c>
      <c r="D3142" s="2" t="s">
        <v>28</v>
      </c>
      <c r="E3142" s="2">
        <v>0.53666146645865798</v>
      </c>
      <c r="F3142" s="2">
        <v>20776</v>
      </c>
      <c r="G3142" s="2">
        <v>112501</v>
      </c>
      <c r="H3142" s="2">
        <v>1282</v>
      </c>
      <c r="I3142">
        <f t="shared" si="98"/>
        <v>687.99999999999955</v>
      </c>
      <c r="J3142">
        <f t="shared" si="99"/>
        <v>18.55795516675779</v>
      </c>
    </row>
    <row r="3143" spans="1:10" ht="12.75" x14ac:dyDescent="0.2">
      <c r="A3143" s="2">
        <v>22</v>
      </c>
      <c r="B3143" s="2" t="s">
        <v>82</v>
      </c>
      <c r="C3143" s="3">
        <v>42499</v>
      </c>
      <c r="D3143" s="2" t="s">
        <v>28</v>
      </c>
      <c r="E3143" s="2">
        <v>0.55544933078393799</v>
      </c>
      <c r="F3143" s="2">
        <v>11537</v>
      </c>
      <c r="G3143" s="2">
        <v>99035</v>
      </c>
      <c r="H3143" s="2">
        <v>1046</v>
      </c>
      <c r="I3143">
        <f t="shared" si="98"/>
        <v>580.99999999999909</v>
      </c>
      <c r="J3143">
        <f t="shared" si="99"/>
        <v>18.55795516675779</v>
      </c>
    </row>
    <row r="3144" spans="1:10" ht="12.75" x14ac:dyDescent="0.2">
      <c r="A3144" s="2">
        <v>23</v>
      </c>
      <c r="B3144" s="2" t="s">
        <v>83</v>
      </c>
      <c r="C3144" s="3">
        <v>42499</v>
      </c>
      <c r="D3144" s="2" t="s">
        <v>28</v>
      </c>
      <c r="E3144" s="2">
        <v>0.35988200589970498</v>
      </c>
      <c r="F3144" s="2">
        <v>1177</v>
      </c>
      <c r="G3144" s="2">
        <v>25926</v>
      </c>
      <c r="H3144" s="2">
        <v>339</v>
      </c>
      <c r="I3144">
        <f t="shared" si="98"/>
        <v>121.99999999999999</v>
      </c>
      <c r="J3144">
        <f t="shared" si="99"/>
        <v>18.55795516675779</v>
      </c>
    </row>
    <row r="3145" spans="1:10" ht="12.75" x14ac:dyDescent="0.2">
      <c r="A3145" s="2">
        <v>24</v>
      </c>
      <c r="B3145" s="2" t="s">
        <v>84</v>
      </c>
      <c r="C3145" s="3">
        <v>42499</v>
      </c>
      <c r="D3145" s="2" t="s">
        <v>28</v>
      </c>
      <c r="E3145" s="2">
        <v>0.41204819277108401</v>
      </c>
      <c r="F3145" s="2">
        <v>2546</v>
      </c>
      <c r="G3145" s="2">
        <v>33258</v>
      </c>
      <c r="H3145" s="2">
        <v>415</v>
      </c>
      <c r="I3145">
        <f t="shared" si="98"/>
        <v>170.99999999999986</v>
      </c>
      <c r="J3145">
        <f t="shared" si="99"/>
        <v>18.55795516675779</v>
      </c>
    </row>
    <row r="3146" spans="1:10" ht="12.75" x14ac:dyDescent="0.2">
      <c r="A3146" s="2">
        <v>25</v>
      </c>
      <c r="B3146" s="2" t="s">
        <v>86</v>
      </c>
      <c r="C3146" s="3">
        <v>42499</v>
      </c>
      <c r="D3146" s="2" t="s">
        <v>28</v>
      </c>
      <c r="E3146" s="2">
        <v>0.56698564593301404</v>
      </c>
      <c r="F3146" s="2">
        <v>3348</v>
      </c>
      <c r="G3146" s="2">
        <v>74177</v>
      </c>
      <c r="H3146" s="2">
        <v>836</v>
      </c>
      <c r="I3146">
        <f t="shared" si="98"/>
        <v>473.99999999999972</v>
      </c>
      <c r="J3146">
        <f t="shared" si="99"/>
        <v>18.55795516675779</v>
      </c>
    </row>
    <row r="3147" spans="1:10" ht="12.75" x14ac:dyDescent="0.2">
      <c r="A3147" s="2">
        <v>26</v>
      </c>
      <c r="B3147" s="2" t="s">
        <v>87</v>
      </c>
      <c r="C3147" s="3">
        <v>42499</v>
      </c>
      <c r="D3147" s="2" t="s">
        <v>28</v>
      </c>
      <c r="E3147" s="2">
        <v>0.51380042462844999</v>
      </c>
      <c r="F3147" s="2">
        <v>910</v>
      </c>
      <c r="G3147" s="2">
        <v>42677</v>
      </c>
      <c r="H3147" s="2">
        <v>471</v>
      </c>
      <c r="I3147">
        <f t="shared" si="98"/>
        <v>241.99999999999994</v>
      </c>
      <c r="J3147">
        <f t="shared" si="99"/>
        <v>18.55795516675779</v>
      </c>
    </row>
    <row r="3148" spans="1:10" ht="12.75" x14ac:dyDescent="0.2">
      <c r="A3148" s="2">
        <v>27</v>
      </c>
      <c r="B3148" s="2" t="s">
        <v>88</v>
      </c>
      <c r="C3148" s="3">
        <v>42499</v>
      </c>
      <c r="D3148" s="2" t="s">
        <v>28</v>
      </c>
      <c r="E3148" s="2">
        <v>0.52095808383233499</v>
      </c>
      <c r="F3148" s="2">
        <v>663</v>
      </c>
      <c r="G3148" s="2">
        <v>29894</v>
      </c>
      <c r="H3148" s="2">
        <v>334</v>
      </c>
      <c r="I3148">
        <f t="shared" si="98"/>
        <v>173.99999999999989</v>
      </c>
      <c r="J3148">
        <f t="shared" si="99"/>
        <v>18.55795516675779</v>
      </c>
    </row>
    <row r="3149" spans="1:10" ht="12.75" x14ac:dyDescent="0.2">
      <c r="A3149" s="2">
        <v>28</v>
      </c>
      <c r="B3149" s="2" t="s">
        <v>90</v>
      </c>
      <c r="C3149" s="3">
        <v>42499</v>
      </c>
      <c r="D3149" s="2" t="s">
        <v>28</v>
      </c>
      <c r="E3149" s="2">
        <v>0.356576862123613</v>
      </c>
      <c r="F3149" s="2">
        <v>12752</v>
      </c>
      <c r="G3149" s="2">
        <v>50118</v>
      </c>
      <c r="H3149" s="2">
        <v>631</v>
      </c>
      <c r="I3149">
        <f t="shared" si="98"/>
        <v>224.9999999999998</v>
      </c>
      <c r="J3149">
        <f t="shared" si="99"/>
        <v>18.55795516675779</v>
      </c>
    </row>
    <row r="3150" spans="1:10" ht="12.75" x14ac:dyDescent="0.2">
      <c r="A3150" s="2">
        <v>29</v>
      </c>
      <c r="B3150" s="2" t="s">
        <v>92</v>
      </c>
      <c r="C3150" s="3">
        <v>42499</v>
      </c>
      <c r="D3150" s="2" t="s">
        <v>28</v>
      </c>
      <c r="E3150" s="2">
        <v>0.45339366515837098</v>
      </c>
      <c r="F3150" s="2">
        <v>16544</v>
      </c>
      <c r="G3150" s="2">
        <v>94340</v>
      </c>
      <c r="H3150" s="2">
        <v>1105</v>
      </c>
      <c r="I3150">
        <f t="shared" si="98"/>
        <v>500.99999999999994</v>
      </c>
      <c r="J3150">
        <f t="shared" si="99"/>
        <v>18.55795516675779</v>
      </c>
    </row>
    <row r="3151" spans="1:10" ht="12.75" x14ac:dyDescent="0.2">
      <c r="A3151" s="2">
        <v>30</v>
      </c>
      <c r="B3151" s="2" t="s">
        <v>94</v>
      </c>
      <c r="C3151" s="3">
        <v>42499</v>
      </c>
      <c r="D3151" s="2" t="s">
        <v>28</v>
      </c>
      <c r="E3151" s="2">
        <v>0.517615176151761</v>
      </c>
      <c r="F3151" s="2">
        <v>1070</v>
      </c>
      <c r="G3151" s="2">
        <v>35944</v>
      </c>
      <c r="H3151" s="2">
        <v>369</v>
      </c>
      <c r="I3151">
        <f t="shared" si="98"/>
        <v>190.9999999999998</v>
      </c>
      <c r="J3151">
        <f t="shared" si="99"/>
        <v>18.55795516675779</v>
      </c>
    </row>
    <row r="3152" spans="1:10" ht="12.75" x14ac:dyDescent="0.2">
      <c r="A3152" s="2">
        <v>31</v>
      </c>
      <c r="B3152" s="2" t="s">
        <v>96</v>
      </c>
      <c r="C3152" s="3">
        <v>42499</v>
      </c>
      <c r="D3152" s="2" t="s">
        <v>28</v>
      </c>
      <c r="E3152" s="2">
        <v>0.46478873239436602</v>
      </c>
      <c r="F3152" s="2">
        <v>1456</v>
      </c>
      <c r="G3152" s="2">
        <v>43895</v>
      </c>
      <c r="H3152" s="2">
        <v>497</v>
      </c>
      <c r="I3152">
        <f t="shared" si="98"/>
        <v>230.99999999999991</v>
      </c>
      <c r="J3152">
        <f t="shared" si="99"/>
        <v>18.55795516675779</v>
      </c>
    </row>
    <row r="3153" spans="1:10" ht="12.75" x14ac:dyDescent="0.2">
      <c r="A3153" s="2">
        <v>32</v>
      </c>
      <c r="B3153" s="2" t="s">
        <v>97</v>
      </c>
      <c r="C3153" s="3">
        <v>42499</v>
      </c>
      <c r="D3153" s="2" t="s">
        <v>28</v>
      </c>
      <c r="E3153" s="2">
        <v>0.51433389544688002</v>
      </c>
      <c r="F3153" s="2">
        <v>2067</v>
      </c>
      <c r="G3153" s="2">
        <v>52089</v>
      </c>
      <c r="H3153" s="2">
        <v>593</v>
      </c>
      <c r="I3153">
        <f t="shared" si="98"/>
        <v>304.99999999999983</v>
      </c>
      <c r="J3153">
        <f t="shared" si="99"/>
        <v>18.55795516675779</v>
      </c>
    </row>
    <row r="3154" spans="1:10" ht="12.75" x14ac:dyDescent="0.2">
      <c r="A3154" s="2">
        <v>33</v>
      </c>
      <c r="B3154" s="2" t="s">
        <v>98</v>
      </c>
      <c r="C3154" s="3">
        <v>42499</v>
      </c>
      <c r="D3154" s="2" t="s">
        <v>28</v>
      </c>
      <c r="E3154" s="2">
        <v>0.48220064724918998</v>
      </c>
      <c r="F3154" s="2">
        <v>1852</v>
      </c>
      <c r="G3154" s="2">
        <v>27248</v>
      </c>
      <c r="H3154" s="2">
        <v>309</v>
      </c>
      <c r="I3154">
        <f t="shared" si="98"/>
        <v>148.99999999999972</v>
      </c>
      <c r="J3154">
        <f t="shared" si="99"/>
        <v>18.55795516675779</v>
      </c>
    </row>
    <row r="3155" spans="1:10" ht="12.75" x14ac:dyDescent="0.2">
      <c r="A3155" s="2">
        <v>34</v>
      </c>
      <c r="B3155" s="2" t="s">
        <v>99</v>
      </c>
      <c r="C3155" s="3">
        <v>42499</v>
      </c>
      <c r="D3155" s="2" t="s">
        <v>28</v>
      </c>
      <c r="E3155" s="2">
        <v>0.45476772616136901</v>
      </c>
      <c r="F3155" s="2">
        <v>1885</v>
      </c>
      <c r="G3155" s="2">
        <v>33595</v>
      </c>
      <c r="H3155" s="2">
        <v>409</v>
      </c>
      <c r="I3155">
        <f t="shared" si="98"/>
        <v>185.99999999999991</v>
      </c>
      <c r="J3155">
        <f t="shared" si="99"/>
        <v>18.55795516675779</v>
      </c>
    </row>
    <row r="3156" spans="1:10" ht="12.75" x14ac:dyDescent="0.2">
      <c r="A3156" s="2">
        <v>35</v>
      </c>
      <c r="B3156" s="2" t="s">
        <v>101</v>
      </c>
      <c r="C3156" s="3">
        <v>42499</v>
      </c>
      <c r="D3156" s="2" t="s">
        <v>28</v>
      </c>
      <c r="E3156" s="2">
        <v>0.44191343963553498</v>
      </c>
      <c r="F3156" s="2">
        <v>1017</v>
      </c>
      <c r="G3156" s="2">
        <v>35763</v>
      </c>
      <c r="H3156" s="2">
        <v>439</v>
      </c>
      <c r="I3156">
        <f t="shared" si="98"/>
        <v>193.99999999999986</v>
      </c>
      <c r="J3156">
        <f t="shared" si="99"/>
        <v>18.55795516675779</v>
      </c>
    </row>
    <row r="3157" spans="1:10" ht="12.75" x14ac:dyDescent="0.2">
      <c r="A3157" s="2">
        <v>36</v>
      </c>
      <c r="B3157" s="2" t="s">
        <v>102</v>
      </c>
      <c r="C3157" s="3">
        <v>42499</v>
      </c>
      <c r="D3157" s="2" t="s">
        <v>28</v>
      </c>
      <c r="E3157" s="2">
        <v>0.57473684210526299</v>
      </c>
      <c r="F3157" s="2">
        <v>1102</v>
      </c>
      <c r="G3157" s="2">
        <v>46326</v>
      </c>
      <c r="H3157" s="2">
        <v>475</v>
      </c>
      <c r="I3157">
        <f t="shared" si="98"/>
        <v>272.99999999999994</v>
      </c>
      <c r="J3157">
        <f t="shared" si="99"/>
        <v>18.55795516675779</v>
      </c>
    </row>
    <row r="3158" spans="1:10" ht="12.75" x14ac:dyDescent="0.2">
      <c r="A3158" s="2">
        <v>37</v>
      </c>
      <c r="B3158" s="2" t="s">
        <v>103</v>
      </c>
      <c r="C3158" s="3">
        <v>42499</v>
      </c>
      <c r="D3158" s="2" t="s">
        <v>28</v>
      </c>
      <c r="E3158" s="2">
        <v>0.62950819672131098</v>
      </c>
      <c r="F3158" s="2">
        <v>1656</v>
      </c>
      <c r="G3158" s="2">
        <v>57067</v>
      </c>
      <c r="H3158" s="2">
        <v>610</v>
      </c>
      <c r="I3158">
        <f t="shared" si="98"/>
        <v>383.99999999999972</v>
      </c>
      <c r="J3158">
        <f t="shared" si="99"/>
        <v>18.55795516675779</v>
      </c>
    </row>
    <row r="3159" spans="1:10" ht="12.75" x14ac:dyDescent="0.2">
      <c r="A3159" s="2">
        <v>38</v>
      </c>
      <c r="B3159" s="2" t="s">
        <v>104</v>
      </c>
      <c r="C3159" s="3">
        <v>42499</v>
      </c>
      <c r="D3159" s="2" t="s">
        <v>28</v>
      </c>
      <c r="E3159" s="2">
        <v>0.43016759776536301</v>
      </c>
      <c r="F3159" s="2">
        <v>376</v>
      </c>
      <c r="G3159" s="2">
        <v>29985</v>
      </c>
      <c r="H3159" s="2">
        <v>358</v>
      </c>
      <c r="I3159">
        <f t="shared" si="98"/>
        <v>153.99999999999994</v>
      </c>
      <c r="J3159">
        <f t="shared" si="99"/>
        <v>18.55795516675779</v>
      </c>
    </row>
    <row r="3160" spans="1:10" ht="12.75" x14ac:dyDescent="0.2">
      <c r="A3160" s="2">
        <v>39</v>
      </c>
      <c r="B3160" s="2" t="s">
        <v>105</v>
      </c>
      <c r="C3160" s="3">
        <v>42499</v>
      </c>
      <c r="D3160" s="2" t="s">
        <v>28</v>
      </c>
      <c r="E3160" s="2">
        <v>0.51985559566786999</v>
      </c>
      <c r="F3160" s="2">
        <v>395</v>
      </c>
      <c r="G3160" s="2">
        <v>26182</v>
      </c>
      <c r="H3160" s="2">
        <v>277</v>
      </c>
      <c r="I3160">
        <f t="shared" si="98"/>
        <v>144</v>
      </c>
      <c r="J3160">
        <f t="shared" si="99"/>
        <v>18.55795516675779</v>
      </c>
    </row>
    <row r="3161" spans="1:10" ht="12.75" x14ac:dyDescent="0.2">
      <c r="A3161" s="2">
        <v>40</v>
      </c>
      <c r="B3161" s="2" t="s">
        <v>107</v>
      </c>
      <c r="C3161" s="3">
        <v>42499</v>
      </c>
      <c r="D3161" s="2" t="s">
        <v>28</v>
      </c>
      <c r="E3161" s="2">
        <v>0.58429118773946298</v>
      </c>
      <c r="F3161" s="2">
        <v>1814</v>
      </c>
      <c r="G3161" s="2">
        <v>50408</v>
      </c>
      <c r="H3161" s="2">
        <v>522</v>
      </c>
      <c r="I3161">
        <f t="shared" si="98"/>
        <v>304.99999999999966</v>
      </c>
      <c r="J3161">
        <f t="shared" si="99"/>
        <v>18.55795516675779</v>
      </c>
    </row>
    <row r="3162" spans="1:10" ht="12.75" x14ac:dyDescent="0.2">
      <c r="A3162" s="2">
        <v>41</v>
      </c>
      <c r="B3162" s="2" t="s">
        <v>108</v>
      </c>
      <c r="C3162" s="3">
        <v>42499</v>
      </c>
      <c r="D3162" s="2" t="s">
        <v>28</v>
      </c>
      <c r="E3162" s="2">
        <v>0.52008928571428503</v>
      </c>
      <c r="F3162" s="2">
        <v>1377</v>
      </c>
      <c r="G3162" s="2">
        <v>40768</v>
      </c>
      <c r="H3162" s="2">
        <v>448</v>
      </c>
      <c r="I3162">
        <f t="shared" si="98"/>
        <v>232.99999999999969</v>
      </c>
      <c r="J3162">
        <f t="shared" si="99"/>
        <v>18.55795516675779</v>
      </c>
    </row>
    <row r="3163" spans="1:10" ht="12.75" x14ac:dyDescent="0.2">
      <c r="A3163" s="2">
        <v>42</v>
      </c>
      <c r="B3163" s="2" t="s">
        <v>109</v>
      </c>
      <c r="C3163" s="3">
        <v>42499</v>
      </c>
      <c r="D3163" s="2" t="s">
        <v>28</v>
      </c>
      <c r="E3163" s="2">
        <v>0.44504021447721098</v>
      </c>
      <c r="F3163" s="2">
        <v>551</v>
      </c>
      <c r="G3163" s="2">
        <v>32693</v>
      </c>
      <c r="H3163" s="2">
        <v>373</v>
      </c>
      <c r="I3163">
        <f t="shared" si="98"/>
        <v>165.99999999999969</v>
      </c>
      <c r="J3163">
        <f t="shared" si="99"/>
        <v>18.55795516675779</v>
      </c>
    </row>
    <row r="3164" spans="1:10" ht="12.75" x14ac:dyDescent="0.2">
      <c r="A3164" s="2">
        <v>43</v>
      </c>
      <c r="B3164" s="2" t="s">
        <v>110</v>
      </c>
      <c r="C3164" s="3">
        <v>42499</v>
      </c>
      <c r="D3164" s="2" t="s">
        <v>28</v>
      </c>
      <c r="E3164" s="2">
        <v>0.53863636363636302</v>
      </c>
      <c r="F3164" s="2">
        <v>626</v>
      </c>
      <c r="G3164" s="2">
        <v>39279</v>
      </c>
      <c r="H3164" s="2">
        <v>440</v>
      </c>
      <c r="I3164">
        <f t="shared" si="98"/>
        <v>236.99999999999974</v>
      </c>
      <c r="J3164">
        <f t="shared" si="99"/>
        <v>18.55795516675779</v>
      </c>
    </row>
    <row r="3165" spans="1:10" ht="12.75" x14ac:dyDescent="0.2">
      <c r="A3165" s="2">
        <v>44</v>
      </c>
      <c r="B3165" s="2" t="s">
        <v>112</v>
      </c>
      <c r="C3165" s="3">
        <v>42499</v>
      </c>
      <c r="D3165" s="2" t="s">
        <v>28</v>
      </c>
      <c r="E3165" s="2">
        <v>0.53615960099750604</v>
      </c>
      <c r="F3165" s="2">
        <v>658</v>
      </c>
      <c r="G3165" s="2">
        <v>35451</v>
      </c>
      <c r="H3165" s="2">
        <v>401</v>
      </c>
      <c r="I3165">
        <f t="shared" si="98"/>
        <v>214.99999999999991</v>
      </c>
      <c r="J3165">
        <f t="shared" si="99"/>
        <v>18.55795516675779</v>
      </c>
    </row>
    <row r="3166" spans="1:10" ht="12.75" x14ac:dyDescent="0.2">
      <c r="A3166" s="2">
        <v>45</v>
      </c>
      <c r="B3166" s="2" t="s">
        <v>113</v>
      </c>
      <c r="C3166" s="3">
        <v>42499</v>
      </c>
      <c r="D3166" s="2" t="s">
        <v>28</v>
      </c>
      <c r="E3166" s="2">
        <v>0.52807283763277602</v>
      </c>
      <c r="F3166" s="2">
        <v>2462</v>
      </c>
      <c r="G3166" s="2">
        <v>60508</v>
      </c>
      <c r="H3166" s="2">
        <v>659</v>
      </c>
      <c r="I3166">
        <f t="shared" si="98"/>
        <v>347.99999999999937</v>
      </c>
      <c r="J3166">
        <f t="shared" si="99"/>
        <v>18.55795516675779</v>
      </c>
    </row>
    <row r="3167" spans="1:10" ht="12.75" x14ac:dyDescent="0.2">
      <c r="A3167" s="2">
        <v>48</v>
      </c>
      <c r="B3167" s="2" t="s">
        <v>115</v>
      </c>
      <c r="C3167" s="3">
        <v>42499</v>
      </c>
      <c r="D3167" s="2" t="s">
        <v>28</v>
      </c>
      <c r="E3167" s="2">
        <v>0.51511758118701001</v>
      </c>
      <c r="F3167" s="2">
        <v>16308</v>
      </c>
      <c r="G3167" s="2">
        <v>80185</v>
      </c>
      <c r="H3167" s="2">
        <v>893</v>
      </c>
      <c r="I3167">
        <f t="shared" si="98"/>
        <v>459.99999999999994</v>
      </c>
      <c r="J3167">
        <f t="shared" si="99"/>
        <v>18.55795516675779</v>
      </c>
    </row>
    <row r="3168" spans="1:10" ht="12.75" x14ac:dyDescent="0.2">
      <c r="A3168" s="2">
        <v>50</v>
      </c>
      <c r="B3168" s="2" t="s">
        <v>116</v>
      </c>
      <c r="C3168" s="3">
        <v>42499</v>
      </c>
      <c r="D3168" s="2" t="s">
        <v>28</v>
      </c>
      <c r="E3168" s="2">
        <v>0.46951219512195103</v>
      </c>
      <c r="F3168" s="2">
        <v>15275</v>
      </c>
      <c r="G3168" s="2">
        <v>86758</v>
      </c>
      <c r="H3168" s="2">
        <v>984</v>
      </c>
      <c r="I3168">
        <f t="shared" si="98"/>
        <v>461.99999999999983</v>
      </c>
      <c r="J3168">
        <f t="shared" si="99"/>
        <v>18.55795516675779</v>
      </c>
    </row>
    <row r="3169" spans="1:10" ht="12.75" x14ac:dyDescent="0.2">
      <c r="A3169" s="2">
        <v>51</v>
      </c>
      <c r="B3169" s="2" t="s">
        <v>117</v>
      </c>
      <c r="C3169" s="3">
        <v>42499</v>
      </c>
      <c r="D3169" s="2" t="s">
        <v>28</v>
      </c>
      <c r="E3169" s="2">
        <v>0.52842809364548404</v>
      </c>
      <c r="F3169" s="2">
        <v>2175</v>
      </c>
      <c r="G3169" s="2">
        <v>56748</v>
      </c>
      <c r="H3169" s="2">
        <v>598</v>
      </c>
      <c r="I3169">
        <f t="shared" si="98"/>
        <v>315.99999999999943</v>
      </c>
      <c r="J3169">
        <f t="shared" si="99"/>
        <v>18.55795516675779</v>
      </c>
    </row>
    <row r="3170" spans="1:10" ht="12.75" x14ac:dyDescent="0.2">
      <c r="A3170" s="2">
        <v>53</v>
      </c>
      <c r="B3170" s="2" t="s">
        <v>12</v>
      </c>
      <c r="C3170" s="3">
        <v>42499</v>
      </c>
      <c r="D3170" s="2" t="s">
        <v>28</v>
      </c>
      <c r="E3170" s="2">
        <v>0.52337662337662305</v>
      </c>
      <c r="F3170" s="2">
        <v>2859</v>
      </c>
      <c r="G3170" s="2">
        <v>67632</v>
      </c>
      <c r="H3170" s="2">
        <v>770</v>
      </c>
      <c r="I3170">
        <f t="shared" si="98"/>
        <v>402.99999999999977</v>
      </c>
      <c r="J3170">
        <f t="shared" si="99"/>
        <v>18.55795516675779</v>
      </c>
    </row>
    <row r="3171" spans="1:10" ht="12.75" x14ac:dyDescent="0.2">
      <c r="A3171" s="2">
        <v>54</v>
      </c>
      <c r="B3171" s="2" t="s">
        <v>50</v>
      </c>
      <c r="C3171" s="3">
        <v>42499</v>
      </c>
      <c r="D3171" s="2" t="s">
        <v>28</v>
      </c>
      <c r="E3171" s="2">
        <v>0.53202846975088902</v>
      </c>
      <c r="F3171" s="2">
        <v>1982</v>
      </c>
      <c r="G3171" s="2">
        <v>51206</v>
      </c>
      <c r="H3171" s="2">
        <v>562</v>
      </c>
      <c r="I3171">
        <f t="shared" si="98"/>
        <v>298.9999999999996</v>
      </c>
      <c r="J3171">
        <f t="shared" si="99"/>
        <v>18.55795516675779</v>
      </c>
    </row>
    <row r="3172" spans="1:10" ht="12.75" x14ac:dyDescent="0.2">
      <c r="A3172" s="2">
        <v>55</v>
      </c>
      <c r="B3172" s="2" t="s">
        <v>121</v>
      </c>
      <c r="C3172" s="3">
        <v>42499</v>
      </c>
      <c r="D3172" s="2" t="s">
        <v>28</v>
      </c>
      <c r="E3172" s="2">
        <v>0.44838212634822799</v>
      </c>
      <c r="F3172" s="2">
        <v>2745</v>
      </c>
      <c r="G3172" s="2">
        <v>55264</v>
      </c>
      <c r="H3172" s="2">
        <v>649</v>
      </c>
      <c r="I3172">
        <f t="shared" si="98"/>
        <v>290.99999999999994</v>
      </c>
      <c r="J3172">
        <f t="shared" si="99"/>
        <v>18.55795516675779</v>
      </c>
    </row>
    <row r="3173" spans="1:10" ht="12.75" x14ac:dyDescent="0.2">
      <c r="A3173" s="2">
        <v>56</v>
      </c>
      <c r="B3173" s="2" t="s">
        <v>122</v>
      </c>
      <c r="C3173" s="3">
        <v>42499</v>
      </c>
      <c r="D3173" s="2" t="s">
        <v>28</v>
      </c>
      <c r="E3173" s="2">
        <v>0.42528735632183901</v>
      </c>
      <c r="F3173" s="2">
        <v>237</v>
      </c>
      <c r="G3173" s="2">
        <v>13595</v>
      </c>
      <c r="H3173" s="2">
        <v>174</v>
      </c>
      <c r="I3173">
        <f t="shared" si="98"/>
        <v>73.999999999999986</v>
      </c>
      <c r="J3173">
        <f t="shared" si="99"/>
        <v>18.55795516675779</v>
      </c>
    </row>
    <row r="3174" spans="1:10" ht="12.75" x14ac:dyDescent="0.2">
      <c r="A3174" s="2">
        <v>57</v>
      </c>
      <c r="B3174" s="2" t="s">
        <v>124</v>
      </c>
      <c r="C3174" s="3">
        <v>42499</v>
      </c>
      <c r="D3174" s="2" t="s">
        <v>28</v>
      </c>
      <c r="E3174" s="2">
        <v>0.66312056737588598</v>
      </c>
      <c r="F3174" s="2">
        <v>350</v>
      </c>
      <c r="G3174" s="2">
        <v>29415</v>
      </c>
      <c r="H3174" s="2">
        <v>282</v>
      </c>
      <c r="I3174">
        <f t="shared" si="98"/>
        <v>186.99999999999986</v>
      </c>
      <c r="J3174">
        <f t="shared" si="99"/>
        <v>18.55795516675779</v>
      </c>
    </row>
    <row r="3175" spans="1:10" ht="12.75" x14ac:dyDescent="0.2">
      <c r="A3175" s="2">
        <v>58</v>
      </c>
      <c r="B3175" s="2" t="s">
        <v>114</v>
      </c>
      <c r="C3175" s="3">
        <v>42499</v>
      </c>
      <c r="D3175" s="2" t="s">
        <v>28</v>
      </c>
      <c r="E3175" s="2">
        <v>0.44843049327354201</v>
      </c>
      <c r="F3175" s="2">
        <v>181</v>
      </c>
      <c r="G3175" s="2">
        <v>18211</v>
      </c>
      <c r="H3175" s="2">
        <v>223</v>
      </c>
      <c r="I3175">
        <f t="shared" si="98"/>
        <v>99.999999999999872</v>
      </c>
      <c r="J3175">
        <f t="shared" si="99"/>
        <v>18.55795516675779</v>
      </c>
    </row>
    <row r="3176" spans="1:10" ht="12.75" x14ac:dyDescent="0.2">
      <c r="A3176" s="2">
        <v>59</v>
      </c>
      <c r="B3176" s="2" t="s">
        <v>126</v>
      </c>
      <c r="C3176" s="3">
        <v>42499</v>
      </c>
      <c r="D3176" s="2" t="s">
        <v>28</v>
      </c>
      <c r="E3176" s="2">
        <v>0.48511904761904701</v>
      </c>
      <c r="F3176" s="2">
        <v>563</v>
      </c>
      <c r="G3176" s="2">
        <v>28215</v>
      </c>
      <c r="H3176" s="2">
        <v>336</v>
      </c>
      <c r="I3176">
        <f t="shared" si="98"/>
        <v>162.9999999999998</v>
      </c>
      <c r="J3176">
        <f t="shared" si="99"/>
        <v>18.55795516675779</v>
      </c>
    </row>
    <row r="3177" spans="1:10" ht="12.75" x14ac:dyDescent="0.2">
      <c r="A3177" s="2">
        <v>60</v>
      </c>
      <c r="B3177" s="2" t="s">
        <v>111</v>
      </c>
      <c r="C3177" s="3">
        <v>42499</v>
      </c>
      <c r="D3177" s="2" t="s">
        <v>28</v>
      </c>
      <c r="E3177" s="2">
        <v>0.42436974789915899</v>
      </c>
      <c r="F3177" s="2">
        <v>1374</v>
      </c>
      <c r="G3177" s="2">
        <v>18649</v>
      </c>
      <c r="H3177" s="2">
        <v>238</v>
      </c>
      <c r="I3177">
        <f t="shared" si="98"/>
        <v>100.99999999999984</v>
      </c>
      <c r="J3177">
        <f t="shared" si="99"/>
        <v>18.55795516675779</v>
      </c>
    </row>
    <row r="3178" spans="1:10" ht="12.75" x14ac:dyDescent="0.2">
      <c r="A3178" s="2">
        <v>61</v>
      </c>
      <c r="B3178" s="2" t="s">
        <v>127</v>
      </c>
      <c r="C3178" s="3">
        <v>42499</v>
      </c>
      <c r="D3178" s="2" t="s">
        <v>28</v>
      </c>
      <c r="E3178" s="2">
        <v>0.51960784313725406</v>
      </c>
      <c r="F3178" s="2">
        <v>366</v>
      </c>
      <c r="G3178" s="2">
        <v>38283</v>
      </c>
      <c r="H3178" s="2">
        <v>408</v>
      </c>
      <c r="I3178">
        <f t="shared" si="98"/>
        <v>211.99999999999966</v>
      </c>
      <c r="J3178">
        <f t="shared" si="99"/>
        <v>18.55795516675779</v>
      </c>
    </row>
    <row r="3179" spans="1:10" ht="12.75" x14ac:dyDescent="0.2">
      <c r="A3179" s="2">
        <v>62</v>
      </c>
      <c r="B3179" s="2" t="s">
        <v>91</v>
      </c>
      <c r="C3179" s="3">
        <v>42499</v>
      </c>
      <c r="D3179" s="2" t="s">
        <v>28</v>
      </c>
      <c r="E3179" s="2">
        <v>0.53141361256544495</v>
      </c>
      <c r="F3179" s="2">
        <v>543</v>
      </c>
      <c r="G3179" s="2">
        <v>33526</v>
      </c>
      <c r="H3179" s="2">
        <v>382</v>
      </c>
      <c r="I3179">
        <f t="shared" si="98"/>
        <v>202.99999999999997</v>
      </c>
      <c r="J3179">
        <f t="shared" si="99"/>
        <v>18.55795516675779</v>
      </c>
    </row>
    <row r="3180" spans="1:10" ht="12.75" x14ac:dyDescent="0.2">
      <c r="A3180" s="2">
        <v>63</v>
      </c>
      <c r="B3180" s="2" t="s">
        <v>128</v>
      </c>
      <c r="C3180" s="3">
        <v>42499</v>
      </c>
      <c r="D3180" s="2" t="s">
        <v>28</v>
      </c>
      <c r="E3180" s="2">
        <v>0.55857740585773996</v>
      </c>
      <c r="F3180" s="2">
        <v>381</v>
      </c>
      <c r="G3180" s="2">
        <v>46456</v>
      </c>
      <c r="H3180" s="2">
        <v>478</v>
      </c>
      <c r="I3180">
        <f t="shared" si="98"/>
        <v>266.99999999999972</v>
      </c>
      <c r="J3180">
        <f t="shared" si="99"/>
        <v>18.55795516675779</v>
      </c>
    </row>
    <row r="3181" spans="1:10" ht="12.75" x14ac:dyDescent="0.2">
      <c r="A3181" s="2">
        <v>64</v>
      </c>
      <c r="B3181" s="2" t="s">
        <v>30</v>
      </c>
      <c r="C3181" s="3">
        <v>42499</v>
      </c>
      <c r="D3181" s="2" t="s">
        <v>28</v>
      </c>
      <c r="E3181" s="2">
        <v>0.38041002277904301</v>
      </c>
      <c r="F3181" s="2">
        <v>13684</v>
      </c>
      <c r="G3181" s="2">
        <v>67761</v>
      </c>
      <c r="H3181" s="2">
        <v>878</v>
      </c>
      <c r="I3181">
        <f t="shared" si="98"/>
        <v>333.99999999999977</v>
      </c>
      <c r="J3181">
        <f t="shared" si="99"/>
        <v>18.55795516675779</v>
      </c>
    </row>
    <row r="3182" spans="1:10" ht="12.75" x14ac:dyDescent="0.2">
      <c r="A3182" s="2">
        <v>67</v>
      </c>
      <c r="B3182" s="2" t="s">
        <v>129</v>
      </c>
      <c r="C3182" s="3">
        <v>42499</v>
      </c>
      <c r="D3182" s="2" t="s">
        <v>28</v>
      </c>
      <c r="E3182" s="2">
        <v>0.45627376425855498</v>
      </c>
      <c r="F3182" s="2">
        <v>1427</v>
      </c>
      <c r="G3182" s="2">
        <v>45112</v>
      </c>
      <c r="H3182" s="2">
        <v>526</v>
      </c>
      <c r="I3182">
        <f t="shared" si="98"/>
        <v>239.99999999999991</v>
      </c>
      <c r="J3182">
        <f t="shared" si="99"/>
        <v>18.55795516675779</v>
      </c>
    </row>
    <row r="3183" spans="1:10" ht="12.75" x14ac:dyDescent="0.2">
      <c r="A3183" s="2">
        <v>68</v>
      </c>
      <c r="B3183" s="2" t="s">
        <v>130</v>
      </c>
      <c r="C3183" s="3">
        <v>42499</v>
      </c>
      <c r="D3183" s="2" t="s">
        <v>28</v>
      </c>
      <c r="E3183" s="2">
        <v>0.50950570342205304</v>
      </c>
      <c r="F3183" s="2">
        <v>0</v>
      </c>
      <c r="G3183" s="2">
        <v>22440</v>
      </c>
      <c r="H3183" s="2">
        <v>263</v>
      </c>
      <c r="I3183">
        <f t="shared" si="98"/>
        <v>133.99999999999994</v>
      </c>
      <c r="J3183">
        <f t="shared" si="99"/>
        <v>18.55795516675779</v>
      </c>
    </row>
    <row r="3184" spans="1:10" ht="12.75" x14ac:dyDescent="0.2">
      <c r="A3184" s="2">
        <v>69</v>
      </c>
      <c r="B3184" s="2" t="s">
        <v>131</v>
      </c>
      <c r="C3184" s="3">
        <v>42499</v>
      </c>
      <c r="D3184" s="2" t="s">
        <v>28</v>
      </c>
      <c r="E3184" s="2">
        <v>0.41082802547770703</v>
      </c>
      <c r="F3184" s="2">
        <v>151</v>
      </c>
      <c r="G3184" s="2">
        <v>26221</v>
      </c>
      <c r="H3184" s="2">
        <v>314</v>
      </c>
      <c r="I3184">
        <f t="shared" si="98"/>
        <v>129</v>
      </c>
      <c r="J3184">
        <f t="shared" si="99"/>
        <v>18.55795516675779</v>
      </c>
    </row>
    <row r="3185" spans="1:10" ht="12.75" x14ac:dyDescent="0.2">
      <c r="A3185" s="2">
        <v>72</v>
      </c>
      <c r="B3185" s="2" t="s">
        <v>132</v>
      </c>
      <c r="C3185" s="3">
        <v>42499</v>
      </c>
      <c r="D3185" s="2" t="s">
        <v>28</v>
      </c>
      <c r="E3185" s="2">
        <v>0.57692307692307598</v>
      </c>
      <c r="F3185" s="2">
        <v>0</v>
      </c>
      <c r="G3185" s="2">
        <v>10810</v>
      </c>
      <c r="H3185" s="2">
        <v>104</v>
      </c>
      <c r="I3185">
        <f t="shared" si="98"/>
        <v>59.999999999999901</v>
      </c>
      <c r="J3185">
        <f t="shared" si="99"/>
        <v>18.55795516675779</v>
      </c>
    </row>
    <row r="3186" spans="1:10" ht="12.75" x14ac:dyDescent="0.2">
      <c r="A3186" s="2">
        <v>74</v>
      </c>
      <c r="B3186" s="2" t="s">
        <v>125</v>
      </c>
      <c r="C3186" s="3">
        <v>42499</v>
      </c>
      <c r="D3186" s="2" t="s">
        <v>28</v>
      </c>
      <c r="E3186" s="2">
        <v>0.61228813559322004</v>
      </c>
      <c r="F3186" s="2">
        <v>1793</v>
      </c>
      <c r="G3186" s="2">
        <v>46477</v>
      </c>
      <c r="H3186" s="2">
        <v>472</v>
      </c>
      <c r="I3186">
        <f t="shared" si="98"/>
        <v>288.99999999999989</v>
      </c>
      <c r="J3186">
        <f t="shared" si="99"/>
        <v>18.55795516675779</v>
      </c>
    </row>
    <row r="3187" spans="1:10" ht="12.75" x14ac:dyDescent="0.2">
      <c r="A3187" s="2">
        <v>75</v>
      </c>
      <c r="B3187" s="2" t="s">
        <v>106</v>
      </c>
      <c r="C3187" s="3">
        <v>42499</v>
      </c>
      <c r="D3187" s="2" t="s">
        <v>28</v>
      </c>
      <c r="E3187" s="2">
        <v>0.51606425702811198</v>
      </c>
      <c r="F3187" s="2">
        <v>2967</v>
      </c>
      <c r="G3187" s="2">
        <v>44956</v>
      </c>
      <c r="H3187" s="2">
        <v>498</v>
      </c>
      <c r="I3187">
        <f t="shared" si="98"/>
        <v>256.99999999999977</v>
      </c>
      <c r="J3187">
        <f t="shared" si="99"/>
        <v>18.55795516675779</v>
      </c>
    </row>
    <row r="3188" spans="1:10" ht="12.75" x14ac:dyDescent="0.2">
      <c r="A3188" s="2">
        <v>76</v>
      </c>
      <c r="B3188" s="2" t="s">
        <v>119</v>
      </c>
      <c r="C3188" s="3">
        <v>42499</v>
      </c>
      <c r="D3188" s="2" t="s">
        <v>28</v>
      </c>
      <c r="E3188" s="2">
        <v>0.424193548387096</v>
      </c>
      <c r="F3188" s="2">
        <v>1703</v>
      </c>
      <c r="G3188" s="2">
        <v>52870</v>
      </c>
      <c r="H3188" s="2">
        <v>620</v>
      </c>
      <c r="I3188">
        <f t="shared" si="98"/>
        <v>262.99999999999955</v>
      </c>
      <c r="J3188">
        <f t="shared" si="99"/>
        <v>18.55795516675779</v>
      </c>
    </row>
    <row r="3189" spans="1:10" ht="12.75" x14ac:dyDescent="0.2">
      <c r="A3189" s="2">
        <v>77</v>
      </c>
      <c r="B3189" s="2" t="s">
        <v>134</v>
      </c>
      <c r="C3189" s="3">
        <v>42499</v>
      </c>
      <c r="D3189" s="2" t="s">
        <v>28</v>
      </c>
      <c r="E3189" s="2">
        <v>0.46829268292682902</v>
      </c>
      <c r="F3189" s="2">
        <v>998</v>
      </c>
      <c r="G3189" s="2">
        <v>17191</v>
      </c>
      <c r="H3189" s="2">
        <v>205</v>
      </c>
      <c r="I3189">
        <f t="shared" si="98"/>
        <v>95.999999999999943</v>
      </c>
      <c r="J3189">
        <f t="shared" si="99"/>
        <v>18.55795516675779</v>
      </c>
    </row>
    <row r="3190" spans="1:10" ht="12.75" x14ac:dyDescent="0.2">
      <c r="A3190" s="2">
        <v>78</v>
      </c>
      <c r="B3190" s="2" t="s">
        <v>95</v>
      </c>
      <c r="C3190" s="3">
        <v>42499</v>
      </c>
      <c r="D3190" s="2" t="s">
        <v>28</v>
      </c>
      <c r="E3190" s="2">
        <v>0.47121535181236601</v>
      </c>
      <c r="F3190" s="2">
        <v>3314</v>
      </c>
      <c r="G3190" s="2">
        <v>41863</v>
      </c>
      <c r="H3190" s="2">
        <v>469</v>
      </c>
      <c r="I3190">
        <f t="shared" si="98"/>
        <v>220.99999999999966</v>
      </c>
      <c r="J3190">
        <f t="shared" si="99"/>
        <v>18.55795516675779</v>
      </c>
    </row>
    <row r="3191" spans="1:10" ht="12.75" x14ac:dyDescent="0.2">
      <c r="A3191" s="2">
        <v>79</v>
      </c>
      <c r="B3191" s="2" t="s">
        <v>137</v>
      </c>
      <c r="C3191" s="3">
        <v>42499</v>
      </c>
      <c r="D3191" s="2" t="s">
        <v>28</v>
      </c>
      <c r="E3191" s="2">
        <v>0.45</v>
      </c>
      <c r="F3191" s="2">
        <v>374</v>
      </c>
      <c r="G3191" s="2">
        <v>30005</v>
      </c>
      <c r="H3191" s="2">
        <v>340</v>
      </c>
      <c r="I3191">
        <f t="shared" si="98"/>
        <v>153</v>
      </c>
      <c r="J3191">
        <f t="shared" si="99"/>
        <v>18.55795516675779</v>
      </c>
    </row>
    <row r="3192" spans="1:10" ht="12.75" x14ac:dyDescent="0.2">
      <c r="A3192" s="2">
        <v>80</v>
      </c>
      <c r="B3192" s="2" t="s">
        <v>135</v>
      </c>
      <c r="C3192" s="3">
        <v>42499</v>
      </c>
      <c r="D3192" s="2" t="s">
        <v>28</v>
      </c>
      <c r="E3192" s="2">
        <v>0.46352941176470502</v>
      </c>
      <c r="F3192" s="2">
        <v>1984</v>
      </c>
      <c r="G3192" s="2">
        <v>36289</v>
      </c>
      <c r="H3192" s="2">
        <v>425</v>
      </c>
      <c r="I3192">
        <f t="shared" si="98"/>
        <v>196.99999999999963</v>
      </c>
      <c r="J3192">
        <f t="shared" si="99"/>
        <v>18.55795516675779</v>
      </c>
    </row>
    <row r="3193" spans="1:10" ht="12.75" x14ac:dyDescent="0.2">
      <c r="A3193" s="2">
        <v>81</v>
      </c>
      <c r="B3193" s="2" t="s">
        <v>133</v>
      </c>
      <c r="C3193" s="3">
        <v>42499</v>
      </c>
      <c r="D3193" s="2" t="s">
        <v>28</v>
      </c>
      <c r="E3193" s="2">
        <v>0.469653179190751</v>
      </c>
      <c r="F3193" s="2">
        <v>2057</v>
      </c>
      <c r="G3193" s="2">
        <v>59565</v>
      </c>
      <c r="H3193" s="2">
        <v>692</v>
      </c>
      <c r="I3193">
        <f t="shared" si="98"/>
        <v>324.99999999999972</v>
      </c>
      <c r="J3193">
        <f t="shared" si="99"/>
        <v>18.55795516675779</v>
      </c>
    </row>
    <row r="3194" spans="1:10" ht="12.75" x14ac:dyDescent="0.2">
      <c r="A3194" s="2">
        <v>82</v>
      </c>
      <c r="B3194" s="2" t="s">
        <v>139</v>
      </c>
      <c r="C3194" s="3">
        <v>42499</v>
      </c>
      <c r="D3194" s="2" t="s">
        <v>28</v>
      </c>
      <c r="E3194" s="2">
        <v>0.51295336787564705</v>
      </c>
      <c r="F3194" s="2">
        <v>78</v>
      </c>
      <c r="G3194" s="2">
        <v>17066</v>
      </c>
      <c r="H3194" s="2">
        <v>193</v>
      </c>
      <c r="I3194">
        <f t="shared" si="98"/>
        <v>98.999999999999886</v>
      </c>
      <c r="J3194">
        <f t="shared" si="99"/>
        <v>18.55795516675779</v>
      </c>
    </row>
    <row r="3195" spans="1:10" ht="12.75" x14ac:dyDescent="0.2">
      <c r="A3195" s="2">
        <v>83</v>
      </c>
      <c r="B3195" s="2" t="s">
        <v>140</v>
      </c>
      <c r="C3195" s="3">
        <v>42499</v>
      </c>
      <c r="D3195" s="2" t="s">
        <v>28</v>
      </c>
      <c r="E3195" s="2">
        <v>0.63636363636363602</v>
      </c>
      <c r="F3195" s="2">
        <v>219</v>
      </c>
      <c r="G3195" s="2">
        <v>14168</v>
      </c>
      <c r="H3195" s="2">
        <v>143</v>
      </c>
      <c r="I3195">
        <f t="shared" si="98"/>
        <v>90.999999999999957</v>
      </c>
      <c r="J3195">
        <f t="shared" si="99"/>
        <v>18.55795516675779</v>
      </c>
    </row>
    <row r="3196" spans="1:10" ht="12.75" x14ac:dyDescent="0.2">
      <c r="A3196" s="2">
        <v>84</v>
      </c>
      <c r="B3196" s="2" t="s">
        <v>142</v>
      </c>
      <c r="C3196" s="3">
        <v>42499</v>
      </c>
      <c r="D3196" s="2" t="s">
        <v>28</v>
      </c>
      <c r="E3196" s="2">
        <v>0.41818181818181799</v>
      </c>
      <c r="F3196" s="2">
        <v>744</v>
      </c>
      <c r="G3196" s="2">
        <v>31819</v>
      </c>
      <c r="H3196" s="2">
        <v>385</v>
      </c>
      <c r="I3196">
        <f t="shared" si="98"/>
        <v>160.99999999999991</v>
      </c>
      <c r="J3196">
        <f t="shared" si="99"/>
        <v>18.55795516675779</v>
      </c>
    </row>
    <row r="3197" spans="1:10" ht="12.75" x14ac:dyDescent="0.2">
      <c r="A3197" s="2">
        <v>85</v>
      </c>
      <c r="B3197" s="2" t="s">
        <v>85</v>
      </c>
      <c r="C3197" s="3">
        <v>42499</v>
      </c>
      <c r="D3197" s="2" t="s">
        <v>28</v>
      </c>
      <c r="E3197" s="2">
        <v>0.47535211267605598</v>
      </c>
      <c r="F3197" s="2">
        <v>220</v>
      </c>
      <c r="G3197" s="2">
        <v>24850</v>
      </c>
      <c r="H3197" s="2">
        <v>284</v>
      </c>
      <c r="I3197">
        <f t="shared" si="98"/>
        <v>134.99999999999989</v>
      </c>
      <c r="J3197">
        <f t="shared" si="99"/>
        <v>18.55795516675779</v>
      </c>
    </row>
    <row r="3198" spans="1:10" ht="12.75" x14ac:dyDescent="0.2">
      <c r="A3198" s="2">
        <v>86</v>
      </c>
      <c r="B3198" s="2" t="s">
        <v>141</v>
      </c>
      <c r="C3198" s="3">
        <v>42499</v>
      </c>
      <c r="D3198" s="2" t="s">
        <v>28</v>
      </c>
      <c r="E3198" s="2">
        <v>0.54627249357326402</v>
      </c>
      <c r="F3198" s="2">
        <v>8771</v>
      </c>
      <c r="G3198" s="2">
        <v>72324</v>
      </c>
      <c r="H3198" s="2">
        <v>778</v>
      </c>
      <c r="I3198">
        <f t="shared" si="98"/>
        <v>424.99999999999943</v>
      </c>
      <c r="J3198">
        <f t="shared" si="99"/>
        <v>18.55795516675779</v>
      </c>
    </row>
    <row r="3199" spans="1:10" ht="12.75" x14ac:dyDescent="0.2">
      <c r="A3199" s="2">
        <v>89</v>
      </c>
      <c r="B3199" s="2" t="s">
        <v>89</v>
      </c>
      <c r="C3199" s="3">
        <v>42499</v>
      </c>
      <c r="D3199" s="2" t="s">
        <v>28</v>
      </c>
      <c r="E3199" s="2">
        <v>0.52254641909814303</v>
      </c>
      <c r="F3199" s="2">
        <v>421</v>
      </c>
      <c r="G3199" s="2">
        <v>35884</v>
      </c>
      <c r="H3199" s="2">
        <v>377</v>
      </c>
      <c r="I3199">
        <f t="shared" si="98"/>
        <v>196.99999999999991</v>
      </c>
      <c r="J3199">
        <f t="shared" si="99"/>
        <v>18.55795516675779</v>
      </c>
    </row>
    <row r="3200" spans="1:10" ht="12.75" x14ac:dyDescent="0.2">
      <c r="A3200" s="2">
        <v>90</v>
      </c>
      <c r="B3200" s="2" t="s">
        <v>145</v>
      </c>
      <c r="C3200" s="3">
        <v>42499</v>
      </c>
      <c r="D3200" s="2" t="s">
        <v>28</v>
      </c>
      <c r="E3200" s="2">
        <v>0.63905325443786898</v>
      </c>
      <c r="F3200" s="2">
        <v>189</v>
      </c>
      <c r="G3200" s="2">
        <v>31493</v>
      </c>
      <c r="H3200" s="2">
        <v>338</v>
      </c>
      <c r="I3200">
        <f t="shared" si="98"/>
        <v>215.99999999999972</v>
      </c>
      <c r="J3200">
        <f t="shared" si="99"/>
        <v>18.55795516675779</v>
      </c>
    </row>
    <row r="3201" spans="1:10" ht="12.75" x14ac:dyDescent="0.2">
      <c r="A3201" s="2">
        <v>91</v>
      </c>
      <c r="B3201" s="2" t="s">
        <v>146</v>
      </c>
      <c r="C3201" s="3">
        <v>42499</v>
      </c>
      <c r="D3201" s="2" t="s">
        <v>28</v>
      </c>
      <c r="E3201" s="2">
        <v>0.51140065146579805</v>
      </c>
      <c r="F3201" s="2">
        <v>619</v>
      </c>
      <c r="G3201" s="2">
        <v>26328</v>
      </c>
      <c r="H3201" s="2">
        <v>307</v>
      </c>
      <c r="I3201">
        <f t="shared" si="98"/>
        <v>157</v>
      </c>
      <c r="J3201">
        <f t="shared" si="99"/>
        <v>18.55795516675779</v>
      </c>
    </row>
    <row r="3202" spans="1:10" ht="12.75" x14ac:dyDescent="0.2">
      <c r="A3202" s="2">
        <v>92</v>
      </c>
      <c r="B3202" s="2" t="s">
        <v>147</v>
      </c>
      <c r="C3202" s="3">
        <v>42499</v>
      </c>
      <c r="D3202" s="2" t="s">
        <v>28</v>
      </c>
      <c r="E3202" s="2">
        <v>0.40909090909090901</v>
      </c>
      <c r="F3202" s="2">
        <v>1524</v>
      </c>
      <c r="G3202" s="2">
        <v>33032</v>
      </c>
      <c r="H3202" s="2">
        <v>396</v>
      </c>
      <c r="I3202">
        <f t="shared" si="98"/>
        <v>161.99999999999997</v>
      </c>
      <c r="J3202">
        <f t="shared" si="99"/>
        <v>18.55795516675779</v>
      </c>
    </row>
    <row r="3203" spans="1:10" ht="12.75" x14ac:dyDescent="0.2">
      <c r="A3203" s="2">
        <v>96</v>
      </c>
      <c r="B3203" s="2" t="s">
        <v>148</v>
      </c>
      <c r="C3203" s="3">
        <v>42499</v>
      </c>
      <c r="D3203" s="2" t="s">
        <v>28</v>
      </c>
      <c r="E3203" s="2">
        <v>0.54721549636803801</v>
      </c>
      <c r="F3203" s="2">
        <v>668</v>
      </c>
      <c r="G3203" s="2">
        <v>39333</v>
      </c>
      <c r="H3203" s="2">
        <v>413</v>
      </c>
      <c r="I3203">
        <f t="shared" ref="I3203:I3266" si="100">(H3203*E3203)</f>
        <v>225.99999999999969</v>
      </c>
      <c r="J3203">
        <f t="shared" ref="J3203:J3266" si="101">SUM($F$2,$F$3511)/SUM($H$2,$H$3511)</f>
        <v>18.55795516675779</v>
      </c>
    </row>
    <row r="3204" spans="1:10" ht="12.75" x14ac:dyDescent="0.2">
      <c r="A3204" s="2">
        <v>98</v>
      </c>
      <c r="B3204" s="2" t="s">
        <v>35</v>
      </c>
      <c r="C3204" s="3">
        <v>42499</v>
      </c>
      <c r="D3204" s="2" t="s">
        <v>28</v>
      </c>
      <c r="E3204" s="2">
        <v>0.48594377510040099</v>
      </c>
      <c r="F3204" s="2">
        <v>587</v>
      </c>
      <c r="G3204" s="2">
        <v>22300</v>
      </c>
      <c r="H3204" s="2">
        <v>249</v>
      </c>
      <c r="I3204">
        <f t="shared" si="100"/>
        <v>120.99999999999984</v>
      </c>
      <c r="J3204">
        <f t="shared" si="101"/>
        <v>18.55795516675779</v>
      </c>
    </row>
    <row r="3205" spans="1:10" ht="12.75" x14ac:dyDescent="0.2">
      <c r="A3205" s="2">
        <v>99</v>
      </c>
      <c r="B3205" s="2" t="s">
        <v>149</v>
      </c>
      <c r="C3205" s="3">
        <v>42499</v>
      </c>
      <c r="D3205" s="2" t="s">
        <v>28</v>
      </c>
      <c r="E3205" s="2">
        <v>0.59718670076726299</v>
      </c>
      <c r="F3205" s="2">
        <v>3551</v>
      </c>
      <c r="G3205" s="2">
        <v>74739</v>
      </c>
      <c r="H3205" s="2">
        <v>782</v>
      </c>
      <c r="I3205">
        <f t="shared" si="100"/>
        <v>466.99999999999966</v>
      </c>
      <c r="J3205">
        <f t="shared" si="101"/>
        <v>18.55795516675779</v>
      </c>
    </row>
    <row r="3206" spans="1:10" ht="12.75" x14ac:dyDescent="0.2">
      <c r="A3206" s="2">
        <v>101</v>
      </c>
      <c r="B3206" s="2" t="s">
        <v>150</v>
      </c>
      <c r="C3206" s="3">
        <v>42499</v>
      </c>
      <c r="D3206" s="2" t="s">
        <v>28</v>
      </c>
      <c r="E3206" s="2">
        <v>0.55198019801980103</v>
      </c>
      <c r="F3206" s="2">
        <v>1058</v>
      </c>
      <c r="G3206" s="2">
        <v>37923</v>
      </c>
      <c r="H3206" s="2">
        <v>404</v>
      </c>
      <c r="I3206">
        <f t="shared" si="100"/>
        <v>222.9999999999996</v>
      </c>
      <c r="J3206">
        <f t="shared" si="101"/>
        <v>18.55795516675779</v>
      </c>
    </row>
    <row r="3207" spans="1:10" ht="12.75" x14ac:dyDescent="0.2">
      <c r="A3207" s="2">
        <v>102</v>
      </c>
      <c r="B3207" s="2" t="s">
        <v>151</v>
      </c>
      <c r="C3207" s="3">
        <v>42499</v>
      </c>
      <c r="D3207" s="2" t="s">
        <v>28</v>
      </c>
      <c r="E3207" s="2">
        <v>0.54736842105263095</v>
      </c>
      <c r="F3207" s="2">
        <v>412</v>
      </c>
      <c r="G3207" s="2">
        <v>18693</v>
      </c>
      <c r="H3207" s="2">
        <v>190</v>
      </c>
      <c r="I3207">
        <f t="shared" si="100"/>
        <v>103.99999999999989</v>
      </c>
      <c r="J3207">
        <f t="shared" si="101"/>
        <v>18.55795516675779</v>
      </c>
    </row>
    <row r="3208" spans="1:10" ht="12.75" x14ac:dyDescent="0.2">
      <c r="A3208" s="2">
        <v>103</v>
      </c>
      <c r="B3208" s="2" t="s">
        <v>93</v>
      </c>
      <c r="C3208" s="3">
        <v>42499</v>
      </c>
      <c r="D3208" s="2" t="s">
        <v>28</v>
      </c>
      <c r="E3208" s="2">
        <v>0.54884547069271705</v>
      </c>
      <c r="F3208" s="2">
        <v>1077</v>
      </c>
      <c r="G3208" s="2">
        <v>54504</v>
      </c>
      <c r="H3208" s="2">
        <v>563</v>
      </c>
      <c r="I3208">
        <f t="shared" si="100"/>
        <v>308.99999999999972</v>
      </c>
      <c r="J3208">
        <f t="shared" si="101"/>
        <v>18.55795516675779</v>
      </c>
    </row>
    <row r="3209" spans="1:10" ht="12.75" x14ac:dyDescent="0.2">
      <c r="A3209" s="2">
        <v>104</v>
      </c>
      <c r="B3209" s="2" t="s">
        <v>152</v>
      </c>
      <c r="C3209" s="3">
        <v>42499</v>
      </c>
      <c r="D3209" s="2" t="s">
        <v>28</v>
      </c>
      <c r="E3209" s="2">
        <v>0.50528541226215595</v>
      </c>
      <c r="F3209" s="2">
        <v>694</v>
      </c>
      <c r="G3209" s="2">
        <v>42225</v>
      </c>
      <c r="H3209" s="2">
        <v>473</v>
      </c>
      <c r="I3209">
        <f t="shared" si="100"/>
        <v>238.99999999999977</v>
      </c>
      <c r="J3209">
        <f t="shared" si="101"/>
        <v>18.55795516675779</v>
      </c>
    </row>
    <row r="3210" spans="1:10" ht="12.75" x14ac:dyDescent="0.2">
      <c r="A3210" s="2">
        <v>105</v>
      </c>
      <c r="B3210" s="2" t="s">
        <v>153</v>
      </c>
      <c r="C3210" s="3">
        <v>42499</v>
      </c>
      <c r="D3210" s="2" t="s">
        <v>28</v>
      </c>
      <c r="E3210" s="2">
        <v>0.43245778611632202</v>
      </c>
      <c r="F3210" s="2">
        <v>17016</v>
      </c>
      <c r="G3210" s="2">
        <v>89973</v>
      </c>
      <c r="H3210" s="2">
        <v>1066</v>
      </c>
      <c r="I3210">
        <f t="shared" si="100"/>
        <v>460.99999999999926</v>
      </c>
      <c r="J3210">
        <f t="shared" si="101"/>
        <v>18.55795516675779</v>
      </c>
    </row>
    <row r="3211" spans="1:10" ht="12.75" x14ac:dyDescent="0.2">
      <c r="A3211" s="2">
        <v>106</v>
      </c>
      <c r="B3211" s="2" t="s">
        <v>136</v>
      </c>
      <c r="C3211" s="3">
        <v>42499</v>
      </c>
      <c r="D3211" s="2" t="s">
        <v>28</v>
      </c>
      <c r="E3211" s="2">
        <v>0.536170212765957</v>
      </c>
      <c r="F3211" s="2">
        <v>303</v>
      </c>
      <c r="G3211" s="2">
        <v>21187</v>
      </c>
      <c r="H3211" s="2">
        <v>235</v>
      </c>
      <c r="I3211">
        <f t="shared" si="100"/>
        <v>125.9999999999999</v>
      </c>
      <c r="J3211">
        <f t="shared" si="101"/>
        <v>18.55795516675779</v>
      </c>
    </row>
    <row r="3212" spans="1:10" ht="12.75" x14ac:dyDescent="0.2">
      <c r="A3212" s="2">
        <v>107</v>
      </c>
      <c r="B3212" s="2" t="s">
        <v>154</v>
      </c>
      <c r="C3212" s="3">
        <v>42499</v>
      </c>
      <c r="D3212" s="2" t="s">
        <v>28</v>
      </c>
      <c r="E3212" s="2">
        <v>0.43548387096774099</v>
      </c>
      <c r="F3212" s="2">
        <v>443</v>
      </c>
      <c r="G3212" s="2">
        <v>20663</v>
      </c>
      <c r="H3212" s="2">
        <v>248</v>
      </c>
      <c r="I3212">
        <f t="shared" si="100"/>
        <v>107.99999999999977</v>
      </c>
      <c r="J3212">
        <f t="shared" si="101"/>
        <v>18.55795516675779</v>
      </c>
    </row>
    <row r="3213" spans="1:10" ht="12.75" x14ac:dyDescent="0.2">
      <c r="A3213" s="2">
        <v>110</v>
      </c>
      <c r="B3213" s="2" t="s">
        <v>156</v>
      </c>
      <c r="C3213" s="3">
        <v>42499</v>
      </c>
      <c r="D3213" s="2" t="s">
        <v>28</v>
      </c>
      <c r="E3213" s="2">
        <v>0.55509355509355496</v>
      </c>
      <c r="F3213" s="2">
        <v>1251</v>
      </c>
      <c r="G3213" s="2">
        <v>45469</v>
      </c>
      <c r="H3213" s="2">
        <v>481</v>
      </c>
      <c r="I3213">
        <f t="shared" si="100"/>
        <v>266.99999999999994</v>
      </c>
      <c r="J3213">
        <f t="shared" si="101"/>
        <v>18.55795516675779</v>
      </c>
    </row>
    <row r="3214" spans="1:10" ht="12.75" x14ac:dyDescent="0.2">
      <c r="A3214" s="2">
        <v>111</v>
      </c>
      <c r="B3214" s="2" t="s">
        <v>157</v>
      </c>
      <c r="C3214" s="3">
        <v>42499</v>
      </c>
      <c r="D3214" s="2" t="s">
        <v>28</v>
      </c>
      <c r="E3214" s="2">
        <v>0.54277286135693203</v>
      </c>
      <c r="F3214" s="2">
        <v>186</v>
      </c>
      <c r="G3214" s="2">
        <v>31249</v>
      </c>
      <c r="H3214" s="2">
        <v>339</v>
      </c>
      <c r="I3214">
        <f t="shared" si="100"/>
        <v>183.99999999999997</v>
      </c>
      <c r="J3214">
        <f t="shared" si="101"/>
        <v>18.55795516675779</v>
      </c>
    </row>
    <row r="3215" spans="1:10" ht="12.75" x14ac:dyDescent="0.2">
      <c r="A3215" s="2">
        <v>112</v>
      </c>
      <c r="B3215" s="2" t="s">
        <v>158</v>
      </c>
      <c r="C3215" s="3">
        <v>42499</v>
      </c>
      <c r="D3215" s="2" t="s">
        <v>28</v>
      </c>
      <c r="E3215" s="2">
        <v>0.49855907780979802</v>
      </c>
      <c r="F3215" s="2">
        <v>1750</v>
      </c>
      <c r="G3215" s="2">
        <v>31546</v>
      </c>
      <c r="H3215" s="2">
        <v>347</v>
      </c>
      <c r="I3215">
        <f t="shared" si="100"/>
        <v>172.99999999999991</v>
      </c>
      <c r="J3215">
        <f t="shared" si="101"/>
        <v>18.55795516675779</v>
      </c>
    </row>
    <row r="3216" spans="1:10" ht="12.75" x14ac:dyDescent="0.2">
      <c r="A3216" s="2">
        <v>113</v>
      </c>
      <c r="B3216" s="2" t="s">
        <v>159</v>
      </c>
      <c r="C3216" s="3">
        <v>42499</v>
      </c>
      <c r="D3216" s="2" t="s">
        <v>28</v>
      </c>
      <c r="E3216" s="2">
        <v>0.53636363636363604</v>
      </c>
      <c r="F3216" s="2">
        <v>183</v>
      </c>
      <c r="G3216" s="2">
        <v>20461</v>
      </c>
      <c r="H3216" s="2">
        <v>220</v>
      </c>
      <c r="I3216">
        <f t="shared" si="100"/>
        <v>117.99999999999993</v>
      </c>
      <c r="J3216">
        <f t="shared" si="101"/>
        <v>18.55795516675779</v>
      </c>
    </row>
    <row r="3217" spans="1:10" ht="12.75" x14ac:dyDescent="0.2">
      <c r="A3217" s="2">
        <v>114</v>
      </c>
      <c r="B3217" s="2" t="s">
        <v>160</v>
      </c>
      <c r="C3217" s="3">
        <v>42499</v>
      </c>
      <c r="D3217" s="2" t="s">
        <v>28</v>
      </c>
      <c r="E3217" s="2">
        <v>0.43947368421052602</v>
      </c>
      <c r="F3217" s="2">
        <v>1790</v>
      </c>
      <c r="G3217" s="2">
        <v>31202</v>
      </c>
      <c r="H3217" s="2">
        <v>380</v>
      </c>
      <c r="I3217">
        <f t="shared" si="100"/>
        <v>166.99999999999989</v>
      </c>
      <c r="J3217">
        <f t="shared" si="101"/>
        <v>18.55795516675779</v>
      </c>
    </row>
    <row r="3218" spans="1:10" ht="12.75" x14ac:dyDescent="0.2">
      <c r="A3218" s="2">
        <v>115</v>
      </c>
      <c r="B3218" s="2" t="s">
        <v>161</v>
      </c>
      <c r="C3218" s="3">
        <v>42499</v>
      </c>
      <c r="D3218" s="2" t="s">
        <v>28</v>
      </c>
      <c r="E3218" s="2">
        <v>0.62601626016260103</v>
      </c>
      <c r="F3218" s="2">
        <v>1025</v>
      </c>
      <c r="G3218" s="2">
        <v>62966</v>
      </c>
      <c r="H3218" s="2">
        <v>615</v>
      </c>
      <c r="I3218">
        <f t="shared" si="100"/>
        <v>384.99999999999966</v>
      </c>
      <c r="J3218">
        <f t="shared" si="101"/>
        <v>18.55795516675779</v>
      </c>
    </row>
    <row r="3219" spans="1:10" ht="12.75" x14ac:dyDescent="0.2">
      <c r="A3219" s="2">
        <v>117</v>
      </c>
      <c r="B3219" s="2" t="s">
        <v>123</v>
      </c>
      <c r="C3219" s="3">
        <v>42499</v>
      </c>
      <c r="D3219" s="2" t="s">
        <v>28</v>
      </c>
      <c r="E3219" s="2">
        <v>0.46214099216710097</v>
      </c>
      <c r="F3219" s="2">
        <v>280</v>
      </c>
      <c r="G3219" s="2">
        <v>32823</v>
      </c>
      <c r="H3219" s="2">
        <v>383</v>
      </c>
      <c r="I3219">
        <f t="shared" si="100"/>
        <v>176.99999999999966</v>
      </c>
      <c r="J3219">
        <f t="shared" si="101"/>
        <v>18.55795516675779</v>
      </c>
    </row>
    <row r="3220" spans="1:10" ht="12.75" x14ac:dyDescent="0.2">
      <c r="A3220" s="2">
        <v>119</v>
      </c>
      <c r="B3220" s="2" t="s">
        <v>44</v>
      </c>
      <c r="C3220" s="3">
        <v>42499</v>
      </c>
      <c r="D3220" s="2" t="s">
        <v>28</v>
      </c>
      <c r="E3220" s="2">
        <v>0.50828729281767904</v>
      </c>
      <c r="F3220" s="2">
        <v>2022</v>
      </c>
      <c r="G3220" s="2">
        <v>32275</v>
      </c>
      <c r="H3220" s="2">
        <v>362</v>
      </c>
      <c r="I3220">
        <f t="shared" si="100"/>
        <v>183.9999999999998</v>
      </c>
      <c r="J3220">
        <f t="shared" si="101"/>
        <v>18.55795516675779</v>
      </c>
    </row>
    <row r="3221" spans="1:10" ht="12.75" x14ac:dyDescent="0.2">
      <c r="A3221" s="2">
        <v>120</v>
      </c>
      <c r="B3221" s="2" t="s">
        <v>162</v>
      </c>
      <c r="C3221" s="3">
        <v>42499</v>
      </c>
      <c r="D3221" s="2" t="s">
        <v>28</v>
      </c>
      <c r="E3221" s="2">
        <v>0.42253521126760502</v>
      </c>
      <c r="F3221" s="2">
        <v>141</v>
      </c>
      <c r="G3221" s="2">
        <v>17148</v>
      </c>
      <c r="H3221" s="2">
        <v>213</v>
      </c>
      <c r="I3221">
        <f t="shared" si="100"/>
        <v>89.999999999999872</v>
      </c>
      <c r="J3221">
        <f t="shared" si="101"/>
        <v>18.55795516675779</v>
      </c>
    </row>
    <row r="3222" spans="1:10" ht="12.75" x14ac:dyDescent="0.2">
      <c r="A3222" s="2">
        <v>121</v>
      </c>
      <c r="B3222" s="2" t="s">
        <v>163</v>
      </c>
      <c r="C3222" s="3">
        <v>42499</v>
      </c>
      <c r="D3222" s="2" t="s">
        <v>28</v>
      </c>
      <c r="E3222" s="2">
        <v>0.42545454545454497</v>
      </c>
      <c r="F3222" s="2">
        <v>599</v>
      </c>
      <c r="G3222" s="2">
        <v>23732</v>
      </c>
      <c r="H3222" s="2">
        <v>275</v>
      </c>
      <c r="I3222">
        <f t="shared" si="100"/>
        <v>116.99999999999987</v>
      </c>
      <c r="J3222">
        <f t="shared" si="101"/>
        <v>18.55795516675779</v>
      </c>
    </row>
    <row r="3223" spans="1:10" ht="12.75" x14ac:dyDescent="0.2">
      <c r="A3223" s="2">
        <v>122</v>
      </c>
      <c r="B3223" s="2" t="s">
        <v>54</v>
      </c>
      <c r="C3223" s="3">
        <v>42499</v>
      </c>
      <c r="D3223" s="2" t="s">
        <v>28</v>
      </c>
      <c r="E3223" s="2">
        <v>0.556962025316455</v>
      </c>
      <c r="F3223" s="2">
        <v>447</v>
      </c>
      <c r="G3223" s="2">
        <v>35953</v>
      </c>
      <c r="H3223" s="2">
        <v>395</v>
      </c>
      <c r="I3223">
        <f t="shared" si="100"/>
        <v>219.99999999999972</v>
      </c>
      <c r="J3223">
        <f t="shared" si="101"/>
        <v>18.55795516675779</v>
      </c>
    </row>
    <row r="3224" spans="1:10" ht="12.75" x14ac:dyDescent="0.2">
      <c r="A3224" s="2">
        <v>126</v>
      </c>
      <c r="B3224" s="2" t="s">
        <v>165</v>
      </c>
      <c r="C3224" s="3">
        <v>42499</v>
      </c>
      <c r="D3224" s="2" t="s">
        <v>28</v>
      </c>
      <c r="E3224" s="2">
        <v>0.464912280701754</v>
      </c>
      <c r="F3224" s="2">
        <v>321</v>
      </c>
      <c r="G3224" s="2">
        <v>28012</v>
      </c>
      <c r="H3224" s="2">
        <v>342</v>
      </c>
      <c r="I3224">
        <f t="shared" si="100"/>
        <v>158.99999999999986</v>
      </c>
      <c r="J3224">
        <f t="shared" si="101"/>
        <v>18.55795516675779</v>
      </c>
    </row>
    <row r="3225" spans="1:10" ht="12.75" x14ac:dyDescent="0.2">
      <c r="A3225" s="2">
        <v>127</v>
      </c>
      <c r="B3225" s="2" t="s">
        <v>58</v>
      </c>
      <c r="C3225" s="3">
        <v>42499</v>
      </c>
      <c r="D3225" s="2" t="s">
        <v>28</v>
      </c>
      <c r="E3225" s="2">
        <v>0.445182724252491</v>
      </c>
      <c r="F3225" s="2">
        <v>608</v>
      </c>
      <c r="G3225" s="2">
        <v>25400</v>
      </c>
      <c r="H3225" s="2">
        <v>301</v>
      </c>
      <c r="I3225">
        <f t="shared" si="100"/>
        <v>133.9999999999998</v>
      </c>
      <c r="J3225">
        <f t="shared" si="101"/>
        <v>18.55795516675779</v>
      </c>
    </row>
    <row r="3226" spans="1:10" ht="12.75" x14ac:dyDescent="0.2">
      <c r="A3226" s="2">
        <v>131</v>
      </c>
      <c r="B3226" s="2" t="s">
        <v>166</v>
      </c>
      <c r="C3226" s="3">
        <v>42499</v>
      </c>
      <c r="D3226" s="2" t="s">
        <v>28</v>
      </c>
      <c r="E3226" s="2">
        <v>0.47211895910780599</v>
      </c>
      <c r="F3226" s="2">
        <v>461</v>
      </c>
      <c r="G3226" s="2">
        <v>22336</v>
      </c>
      <c r="H3226" s="2">
        <v>269</v>
      </c>
      <c r="I3226">
        <f t="shared" si="100"/>
        <v>126.99999999999982</v>
      </c>
      <c r="J3226">
        <f t="shared" si="101"/>
        <v>18.55795516675779</v>
      </c>
    </row>
    <row r="3227" spans="1:10" ht="12.75" x14ac:dyDescent="0.2">
      <c r="A3227" s="2">
        <v>133</v>
      </c>
      <c r="B3227" s="2" t="s">
        <v>164</v>
      </c>
      <c r="C3227" s="3">
        <v>42499</v>
      </c>
      <c r="D3227" s="2" t="s">
        <v>28</v>
      </c>
      <c r="E3227" s="2">
        <v>0.43333333333333302</v>
      </c>
      <c r="F3227" s="2">
        <v>405</v>
      </c>
      <c r="G3227" s="2">
        <v>25788</v>
      </c>
      <c r="H3227" s="2">
        <v>300</v>
      </c>
      <c r="I3227">
        <f t="shared" si="100"/>
        <v>129.99999999999991</v>
      </c>
      <c r="J3227">
        <f t="shared" si="101"/>
        <v>18.55795516675779</v>
      </c>
    </row>
    <row r="3228" spans="1:10" ht="12.75" x14ac:dyDescent="0.2">
      <c r="A3228" s="2">
        <v>134</v>
      </c>
      <c r="B3228" s="2" t="s">
        <v>120</v>
      </c>
      <c r="C3228" s="3">
        <v>42499</v>
      </c>
      <c r="D3228" s="2" t="s">
        <v>28</v>
      </c>
      <c r="E3228" s="2">
        <v>0.46567164179104398</v>
      </c>
      <c r="F3228" s="2">
        <v>904</v>
      </c>
      <c r="G3228" s="2">
        <v>28268</v>
      </c>
      <c r="H3228" s="2">
        <v>335</v>
      </c>
      <c r="I3228">
        <f t="shared" si="100"/>
        <v>155.99999999999974</v>
      </c>
      <c r="J3228">
        <f t="shared" si="101"/>
        <v>18.55795516675779</v>
      </c>
    </row>
    <row r="3229" spans="1:10" ht="12.75" x14ac:dyDescent="0.2">
      <c r="A3229" s="2">
        <v>136</v>
      </c>
      <c r="B3229" s="2" t="s">
        <v>167</v>
      </c>
      <c r="C3229" s="3">
        <v>42499</v>
      </c>
      <c r="D3229" s="2" t="s">
        <v>28</v>
      </c>
      <c r="E3229" s="2">
        <v>0.53819444444444398</v>
      </c>
      <c r="F3229" s="2">
        <v>1205</v>
      </c>
      <c r="G3229" s="2">
        <v>27177</v>
      </c>
      <c r="H3229" s="2">
        <v>288</v>
      </c>
      <c r="I3229">
        <f t="shared" si="100"/>
        <v>154.99999999999986</v>
      </c>
      <c r="J3229">
        <f t="shared" si="101"/>
        <v>18.55795516675779</v>
      </c>
    </row>
    <row r="3230" spans="1:10" ht="12.75" x14ac:dyDescent="0.2">
      <c r="A3230" s="2">
        <v>143</v>
      </c>
      <c r="B3230" s="2" t="s">
        <v>168</v>
      </c>
      <c r="C3230" s="3">
        <v>42499</v>
      </c>
      <c r="D3230" s="2" t="s">
        <v>28</v>
      </c>
      <c r="E3230" s="2">
        <v>0.61250000000000004</v>
      </c>
      <c r="F3230" s="2">
        <v>1094</v>
      </c>
      <c r="G3230" s="2">
        <v>31565</v>
      </c>
      <c r="H3230" s="2">
        <v>320</v>
      </c>
      <c r="I3230">
        <f t="shared" si="100"/>
        <v>196</v>
      </c>
      <c r="J3230">
        <f t="shared" si="101"/>
        <v>18.55795516675779</v>
      </c>
    </row>
    <row r="3231" spans="1:10" ht="12.75" x14ac:dyDescent="0.2">
      <c r="A3231" s="2">
        <v>150</v>
      </c>
      <c r="B3231" s="2" t="s">
        <v>169</v>
      </c>
      <c r="C3231" s="3">
        <v>42499</v>
      </c>
      <c r="D3231" s="2" t="s">
        <v>28</v>
      </c>
      <c r="E3231" s="2">
        <v>0.496153846153846</v>
      </c>
      <c r="F3231" s="2">
        <v>505</v>
      </c>
      <c r="G3231" s="2">
        <v>22936</v>
      </c>
      <c r="H3231" s="2">
        <v>260</v>
      </c>
      <c r="I3231">
        <f t="shared" si="100"/>
        <v>128.99999999999997</v>
      </c>
      <c r="J3231">
        <f t="shared" si="101"/>
        <v>18.55795516675779</v>
      </c>
    </row>
    <row r="3232" spans="1:10" ht="12.75" x14ac:dyDescent="0.2">
      <c r="A3232" s="2">
        <v>154</v>
      </c>
      <c r="B3232" s="2" t="s">
        <v>170</v>
      </c>
      <c r="C3232" s="3">
        <v>42499</v>
      </c>
      <c r="D3232" s="2" t="s">
        <v>28</v>
      </c>
      <c r="E3232" s="2">
        <v>0.47089947089946999</v>
      </c>
      <c r="F3232" s="2">
        <v>416</v>
      </c>
      <c r="G3232" s="2">
        <v>15524</v>
      </c>
      <c r="H3232" s="2">
        <v>189</v>
      </c>
      <c r="I3232">
        <f t="shared" si="100"/>
        <v>88.999999999999829</v>
      </c>
      <c r="J3232">
        <f t="shared" si="101"/>
        <v>18.55795516675779</v>
      </c>
    </row>
    <row r="3233" spans="1:10" ht="12.75" x14ac:dyDescent="0.2">
      <c r="A3233" s="2">
        <v>157</v>
      </c>
      <c r="B3233" s="2" t="s">
        <v>100</v>
      </c>
      <c r="C3233" s="3">
        <v>42499</v>
      </c>
      <c r="D3233" s="2" t="s">
        <v>28</v>
      </c>
      <c r="E3233" s="2">
        <v>0.48148148148148101</v>
      </c>
      <c r="F3233" s="2">
        <v>1160</v>
      </c>
      <c r="G3233" s="2">
        <v>36555</v>
      </c>
      <c r="H3233" s="2">
        <v>432</v>
      </c>
      <c r="I3233">
        <f t="shared" si="100"/>
        <v>207.9999999999998</v>
      </c>
      <c r="J3233">
        <f t="shared" si="101"/>
        <v>18.55795516675779</v>
      </c>
    </row>
    <row r="3234" spans="1:10" ht="12.75" x14ac:dyDescent="0.2">
      <c r="A3234" s="2">
        <v>161</v>
      </c>
      <c r="B3234" s="2" t="s">
        <v>26</v>
      </c>
      <c r="C3234" s="3">
        <v>42499</v>
      </c>
      <c r="D3234" s="2" t="s">
        <v>28</v>
      </c>
      <c r="E3234" s="2">
        <v>0.59620596205961995</v>
      </c>
      <c r="F3234" s="2">
        <v>571</v>
      </c>
      <c r="G3234" s="2">
        <v>36595</v>
      </c>
      <c r="H3234" s="2">
        <v>369</v>
      </c>
      <c r="I3234">
        <f t="shared" si="100"/>
        <v>219.99999999999977</v>
      </c>
      <c r="J3234">
        <f t="shared" si="101"/>
        <v>18.55795516675779</v>
      </c>
    </row>
    <row r="3235" spans="1:10" ht="12.75" x14ac:dyDescent="0.2">
      <c r="A3235" s="2">
        <v>201</v>
      </c>
      <c r="B3235" s="2" t="s">
        <v>144</v>
      </c>
      <c r="C3235" s="3">
        <v>42499</v>
      </c>
      <c r="D3235" s="2" t="s">
        <v>28</v>
      </c>
      <c r="E3235" s="2">
        <v>0.47463359639233299</v>
      </c>
      <c r="F3235" s="2">
        <v>14674</v>
      </c>
      <c r="G3235" s="2">
        <v>75288</v>
      </c>
      <c r="H3235" s="2">
        <v>887</v>
      </c>
      <c r="I3235">
        <f t="shared" si="100"/>
        <v>420.99999999999937</v>
      </c>
      <c r="J3235">
        <f t="shared" si="101"/>
        <v>18.55795516675779</v>
      </c>
    </row>
    <row r="3236" spans="1:10" ht="12.75" x14ac:dyDescent="0.2">
      <c r="A3236" s="2">
        <v>202</v>
      </c>
      <c r="B3236" s="2" t="s">
        <v>171</v>
      </c>
      <c r="C3236" s="3">
        <v>42499</v>
      </c>
      <c r="D3236" s="2" t="s">
        <v>28</v>
      </c>
      <c r="E3236" s="2">
        <v>0.56334841628959198</v>
      </c>
      <c r="F3236" s="2">
        <v>1315</v>
      </c>
      <c r="G3236" s="2">
        <v>43419</v>
      </c>
      <c r="H3236" s="2">
        <v>442</v>
      </c>
      <c r="I3236">
        <f t="shared" si="100"/>
        <v>248.99999999999966</v>
      </c>
      <c r="J3236">
        <f t="shared" si="101"/>
        <v>18.55795516675779</v>
      </c>
    </row>
    <row r="3237" spans="1:10" ht="12.75" x14ac:dyDescent="0.2">
      <c r="A3237" s="2">
        <v>203</v>
      </c>
      <c r="B3237" s="2" t="s">
        <v>172</v>
      </c>
      <c r="C3237" s="3">
        <v>42499</v>
      </c>
      <c r="D3237" s="2" t="s">
        <v>28</v>
      </c>
      <c r="E3237" s="2">
        <v>0.42483660130718898</v>
      </c>
      <c r="F3237" s="2">
        <v>247</v>
      </c>
      <c r="G3237" s="2">
        <v>23672</v>
      </c>
      <c r="H3237" s="2">
        <v>306</v>
      </c>
      <c r="I3237">
        <f t="shared" si="100"/>
        <v>129.99999999999983</v>
      </c>
      <c r="J3237">
        <f t="shared" si="101"/>
        <v>18.55795516675779</v>
      </c>
    </row>
    <row r="3238" spans="1:10" ht="12.75" x14ac:dyDescent="0.2">
      <c r="A3238" s="2">
        <v>222</v>
      </c>
      <c r="B3238" s="2" t="s">
        <v>66</v>
      </c>
      <c r="C3238" s="3">
        <v>42499</v>
      </c>
      <c r="D3238" s="2" t="s">
        <v>28</v>
      </c>
      <c r="E3238" s="2">
        <v>0.52631578947368396</v>
      </c>
      <c r="F3238" s="2">
        <v>3731</v>
      </c>
      <c r="G3238" s="2">
        <v>56671</v>
      </c>
      <c r="H3238" s="2">
        <v>627</v>
      </c>
      <c r="I3238">
        <f t="shared" si="100"/>
        <v>329.99999999999983</v>
      </c>
      <c r="J3238">
        <f t="shared" si="101"/>
        <v>18.55795516675779</v>
      </c>
    </row>
    <row r="3239" spans="1:10" ht="12.75" x14ac:dyDescent="0.2">
      <c r="A3239" s="2">
        <v>223</v>
      </c>
      <c r="B3239" s="2" t="s">
        <v>173</v>
      </c>
      <c r="C3239" s="3">
        <v>42499</v>
      </c>
      <c r="D3239" s="2" t="s">
        <v>28</v>
      </c>
      <c r="E3239" s="2">
        <v>0.458515283842794</v>
      </c>
      <c r="F3239" s="2">
        <v>231</v>
      </c>
      <c r="G3239" s="2">
        <v>20696</v>
      </c>
      <c r="H3239" s="2">
        <v>229</v>
      </c>
      <c r="I3239">
        <f t="shared" si="100"/>
        <v>104.99999999999983</v>
      </c>
      <c r="J3239">
        <f t="shared" si="101"/>
        <v>18.55795516675779</v>
      </c>
    </row>
    <row r="3240" spans="1:10" ht="12.75" x14ac:dyDescent="0.2">
      <c r="A3240" s="2">
        <v>236</v>
      </c>
      <c r="B3240" s="2" t="s">
        <v>71</v>
      </c>
      <c r="C3240" s="3">
        <v>42499</v>
      </c>
      <c r="D3240" s="2" t="s">
        <v>28</v>
      </c>
      <c r="E3240" s="2">
        <v>0.46496815286624199</v>
      </c>
      <c r="F3240" s="2">
        <v>946</v>
      </c>
      <c r="G3240" s="2">
        <v>38798</v>
      </c>
      <c r="H3240" s="2">
        <v>471</v>
      </c>
      <c r="I3240">
        <f t="shared" si="100"/>
        <v>218.99999999999997</v>
      </c>
      <c r="J3240">
        <f t="shared" si="101"/>
        <v>18.55795516675779</v>
      </c>
    </row>
    <row r="3241" spans="1:10" ht="12.75" x14ac:dyDescent="0.2">
      <c r="A3241" s="2">
        <v>238</v>
      </c>
      <c r="B3241" s="2" t="s">
        <v>138</v>
      </c>
      <c r="C3241" s="3">
        <v>42499</v>
      </c>
      <c r="D3241" s="2" t="s">
        <v>28</v>
      </c>
      <c r="E3241" s="2">
        <v>0.42666666666666597</v>
      </c>
      <c r="F3241" s="2">
        <v>760</v>
      </c>
      <c r="G3241" s="2">
        <v>37200</v>
      </c>
      <c r="H3241" s="2">
        <v>450</v>
      </c>
      <c r="I3241">
        <f t="shared" si="100"/>
        <v>191.99999999999969</v>
      </c>
      <c r="J3241">
        <f t="shared" si="101"/>
        <v>18.55795516675779</v>
      </c>
    </row>
    <row r="3242" spans="1:10" ht="12.75" x14ac:dyDescent="0.2">
      <c r="A3242" s="2">
        <v>245</v>
      </c>
      <c r="B3242" s="2" t="s">
        <v>75</v>
      </c>
      <c r="C3242" s="3">
        <v>42499</v>
      </c>
      <c r="D3242" s="2" t="s">
        <v>28</v>
      </c>
      <c r="E3242" s="2">
        <v>0.52882205513784397</v>
      </c>
      <c r="F3242" s="2">
        <v>503</v>
      </c>
      <c r="G3242" s="2">
        <v>35635</v>
      </c>
      <c r="H3242" s="2">
        <v>399</v>
      </c>
      <c r="I3242">
        <f t="shared" si="100"/>
        <v>210.99999999999974</v>
      </c>
      <c r="J3242">
        <f t="shared" si="101"/>
        <v>18.55795516675779</v>
      </c>
    </row>
    <row r="3243" spans="1:10" ht="12.75" x14ac:dyDescent="0.2">
      <c r="A3243" s="2">
        <v>254</v>
      </c>
      <c r="B3243" s="2" t="s">
        <v>143</v>
      </c>
      <c r="C3243" s="3">
        <v>42499</v>
      </c>
      <c r="D3243" s="2" t="s">
        <v>28</v>
      </c>
      <c r="E3243" s="2">
        <v>0.44800000000000001</v>
      </c>
      <c r="F3243" s="2">
        <v>271</v>
      </c>
      <c r="G3243" s="2">
        <v>21661</v>
      </c>
      <c r="H3243" s="2">
        <v>250</v>
      </c>
      <c r="I3243">
        <f t="shared" si="100"/>
        <v>112</v>
      </c>
      <c r="J3243">
        <f t="shared" si="101"/>
        <v>18.55795516675779</v>
      </c>
    </row>
    <row r="3244" spans="1:10" ht="12.75" x14ac:dyDescent="0.2">
      <c r="A3244" s="2">
        <v>266</v>
      </c>
      <c r="B3244" s="2" t="s">
        <v>174</v>
      </c>
      <c r="C3244" s="3">
        <v>42499</v>
      </c>
      <c r="D3244" s="2" t="s">
        <v>28</v>
      </c>
      <c r="E3244" s="2">
        <v>0.45038167938931201</v>
      </c>
      <c r="F3244" s="2">
        <v>103</v>
      </c>
      <c r="G3244" s="2">
        <v>10973</v>
      </c>
      <c r="H3244" s="2">
        <v>131</v>
      </c>
      <c r="I3244">
        <f t="shared" si="100"/>
        <v>58.999999999999872</v>
      </c>
      <c r="J3244">
        <f t="shared" si="101"/>
        <v>18.55795516675779</v>
      </c>
    </row>
    <row r="3245" spans="1:10" ht="12.75" x14ac:dyDescent="0.2">
      <c r="A3245" s="2">
        <v>267</v>
      </c>
      <c r="B3245" s="2" t="s">
        <v>175</v>
      </c>
      <c r="C3245" s="3">
        <v>42499</v>
      </c>
      <c r="D3245" s="2" t="s">
        <v>28</v>
      </c>
      <c r="E3245" s="2">
        <v>0.56232686980609403</v>
      </c>
      <c r="F3245" s="2">
        <v>2354</v>
      </c>
      <c r="G3245" s="2">
        <v>33329</v>
      </c>
      <c r="H3245" s="2">
        <v>361</v>
      </c>
      <c r="I3245">
        <f t="shared" si="100"/>
        <v>202.99999999999994</v>
      </c>
      <c r="J3245">
        <f t="shared" si="101"/>
        <v>18.55795516675779</v>
      </c>
    </row>
    <row r="3246" spans="1:10" ht="12.75" x14ac:dyDescent="0.2">
      <c r="A3246" s="2">
        <v>268</v>
      </c>
      <c r="B3246" s="2" t="s">
        <v>176</v>
      </c>
      <c r="C3246" s="3">
        <v>42499</v>
      </c>
      <c r="D3246" s="2" t="s">
        <v>28</v>
      </c>
      <c r="E3246" s="2">
        <v>0.43783783783783697</v>
      </c>
      <c r="F3246" s="2">
        <v>515</v>
      </c>
      <c r="G3246" s="2">
        <v>32090</v>
      </c>
      <c r="H3246" s="2">
        <v>370</v>
      </c>
      <c r="I3246">
        <f t="shared" si="100"/>
        <v>161.99999999999969</v>
      </c>
      <c r="J3246">
        <f t="shared" si="101"/>
        <v>18.55795516675779</v>
      </c>
    </row>
    <row r="3247" spans="1:10" ht="12.75" x14ac:dyDescent="0.2">
      <c r="A3247" s="2">
        <v>412</v>
      </c>
      <c r="B3247" s="2" t="s">
        <v>118</v>
      </c>
      <c r="C3247" s="3">
        <v>42499</v>
      </c>
      <c r="D3247" s="2" t="s">
        <v>28</v>
      </c>
      <c r="E3247" s="2">
        <v>0.46012269938650302</v>
      </c>
      <c r="F3247" s="2">
        <v>932</v>
      </c>
      <c r="G3247" s="2">
        <v>40909</v>
      </c>
      <c r="H3247" s="2">
        <v>489</v>
      </c>
      <c r="I3247">
        <f t="shared" si="100"/>
        <v>224.99999999999997</v>
      </c>
      <c r="J3247">
        <f t="shared" si="101"/>
        <v>18.55795516675779</v>
      </c>
    </row>
    <row r="3248" spans="1:10" ht="12.75" x14ac:dyDescent="0.2">
      <c r="A3248" s="2">
        <v>420</v>
      </c>
      <c r="B3248" s="2" t="s">
        <v>155</v>
      </c>
      <c r="C3248" s="3">
        <v>42499</v>
      </c>
      <c r="D3248" s="2" t="s">
        <v>28</v>
      </c>
      <c r="E3248" s="2">
        <v>0.46638655462184803</v>
      </c>
      <c r="F3248" s="2">
        <v>186</v>
      </c>
      <c r="G3248" s="2">
        <v>19396</v>
      </c>
      <c r="H3248" s="2">
        <v>238</v>
      </c>
      <c r="I3248">
        <f t="shared" si="100"/>
        <v>110.99999999999983</v>
      </c>
      <c r="J3248">
        <f t="shared" si="101"/>
        <v>18.55795516675779</v>
      </c>
    </row>
    <row r="3249" spans="1:10" ht="12.75" x14ac:dyDescent="0.2">
      <c r="A3249" s="2">
        <v>421</v>
      </c>
      <c r="B3249" s="2" t="s">
        <v>177</v>
      </c>
      <c r="C3249" s="3">
        <v>42499</v>
      </c>
      <c r="D3249" s="2" t="s">
        <v>28</v>
      </c>
      <c r="E3249" s="2">
        <v>0.45762711864406702</v>
      </c>
      <c r="F3249" s="2">
        <v>159</v>
      </c>
      <c r="G3249" s="2">
        <v>9695</v>
      </c>
      <c r="H3249" s="2">
        <v>118</v>
      </c>
      <c r="I3249">
        <f t="shared" si="100"/>
        <v>53.999999999999908</v>
      </c>
      <c r="J3249">
        <f t="shared" si="101"/>
        <v>18.55795516675779</v>
      </c>
    </row>
    <row r="3250" spans="1:10" ht="12.75" x14ac:dyDescent="0.2">
      <c r="A3250" s="2">
        <v>429</v>
      </c>
      <c r="B3250" s="2" t="s">
        <v>178</v>
      </c>
      <c r="C3250" s="3">
        <v>42499</v>
      </c>
      <c r="D3250" s="2" t="s">
        <v>28</v>
      </c>
      <c r="E3250" s="2">
        <v>0.42898550724637602</v>
      </c>
      <c r="F3250" s="2">
        <v>116</v>
      </c>
      <c r="G3250" s="2">
        <v>28091</v>
      </c>
      <c r="H3250" s="2">
        <v>345</v>
      </c>
      <c r="I3250">
        <f t="shared" si="100"/>
        <v>147.99999999999972</v>
      </c>
      <c r="J3250">
        <f t="shared" si="101"/>
        <v>18.55795516675779</v>
      </c>
    </row>
    <row r="3251" spans="1:10" ht="12.75" x14ac:dyDescent="0.2">
      <c r="A3251" s="2">
        <v>432</v>
      </c>
      <c r="B3251" s="2" t="s">
        <v>39</v>
      </c>
      <c r="C3251" s="3">
        <v>42499</v>
      </c>
      <c r="D3251" s="2" t="s">
        <v>28</v>
      </c>
      <c r="E3251" s="2">
        <v>0.38402625820568898</v>
      </c>
      <c r="F3251" s="2">
        <v>15229</v>
      </c>
      <c r="G3251" s="2">
        <v>71082</v>
      </c>
      <c r="H3251" s="2">
        <v>914</v>
      </c>
      <c r="I3251">
        <f t="shared" si="100"/>
        <v>350.99999999999972</v>
      </c>
      <c r="J3251">
        <f t="shared" si="101"/>
        <v>18.55795516675779</v>
      </c>
    </row>
    <row r="3252" spans="1:10" ht="12.75" x14ac:dyDescent="0.2">
      <c r="A3252" s="2">
        <v>1</v>
      </c>
      <c r="B3252" s="2" t="s">
        <v>23</v>
      </c>
      <c r="C3252" s="3">
        <v>42499</v>
      </c>
      <c r="D3252" s="2" t="s">
        <v>27</v>
      </c>
      <c r="E3252" s="2">
        <v>0.524695317511225</v>
      </c>
      <c r="F3252" s="2">
        <v>0</v>
      </c>
      <c r="G3252" s="2">
        <v>171191</v>
      </c>
      <c r="H3252" s="2">
        <v>1559</v>
      </c>
      <c r="I3252">
        <f t="shared" si="100"/>
        <v>817.99999999999977</v>
      </c>
      <c r="J3252">
        <f t="shared" si="101"/>
        <v>18.55795516675779</v>
      </c>
    </row>
    <row r="3253" spans="1:10" ht="12.75" x14ac:dyDescent="0.2">
      <c r="A3253" s="2">
        <v>2</v>
      </c>
      <c r="B3253" s="2" t="s">
        <v>33</v>
      </c>
      <c r="C3253" s="3">
        <v>42499</v>
      </c>
      <c r="D3253" s="2" t="s">
        <v>27</v>
      </c>
      <c r="E3253" s="2">
        <v>0.46367521367521303</v>
      </c>
      <c r="F3253" s="2">
        <v>0</v>
      </c>
      <c r="G3253" s="2">
        <v>48242</v>
      </c>
      <c r="H3253" s="2">
        <v>468</v>
      </c>
      <c r="I3253">
        <f t="shared" si="100"/>
        <v>216.99999999999969</v>
      </c>
      <c r="J3253">
        <f t="shared" si="101"/>
        <v>18.55795516675779</v>
      </c>
    </row>
    <row r="3254" spans="1:10" ht="12.75" x14ac:dyDescent="0.2">
      <c r="A3254" s="2">
        <v>3</v>
      </c>
      <c r="B3254" s="2" t="s">
        <v>37</v>
      </c>
      <c r="C3254" s="3">
        <v>42499</v>
      </c>
      <c r="D3254" s="2" t="s">
        <v>27</v>
      </c>
      <c r="E3254" s="2">
        <v>0.49735449735449699</v>
      </c>
      <c r="F3254" s="2">
        <v>0</v>
      </c>
      <c r="G3254" s="2">
        <v>19183</v>
      </c>
      <c r="H3254" s="2">
        <v>189</v>
      </c>
      <c r="I3254">
        <f t="shared" si="100"/>
        <v>93.999999999999929</v>
      </c>
      <c r="J3254">
        <f t="shared" si="101"/>
        <v>18.55795516675779</v>
      </c>
    </row>
    <row r="3255" spans="1:10" ht="12.75" x14ac:dyDescent="0.2">
      <c r="A3255" s="2">
        <v>4</v>
      </c>
      <c r="B3255" s="2" t="s">
        <v>42</v>
      </c>
      <c r="C3255" s="3">
        <v>42499</v>
      </c>
      <c r="D3255" s="2" t="s">
        <v>27</v>
      </c>
      <c r="E3255" s="2">
        <v>0.50461022632020103</v>
      </c>
      <c r="F3255" s="2">
        <v>0</v>
      </c>
      <c r="G3255" s="2">
        <v>125138</v>
      </c>
      <c r="H3255" s="2">
        <v>1193</v>
      </c>
      <c r="I3255">
        <f t="shared" si="100"/>
        <v>601.99999999999977</v>
      </c>
      <c r="J3255">
        <f t="shared" si="101"/>
        <v>18.55795516675779</v>
      </c>
    </row>
    <row r="3256" spans="1:10" ht="12.75" x14ac:dyDescent="0.2">
      <c r="A3256" s="2">
        <v>5</v>
      </c>
      <c r="B3256" s="2" t="s">
        <v>46</v>
      </c>
      <c r="C3256" s="3">
        <v>42499</v>
      </c>
      <c r="D3256" s="2" t="s">
        <v>27</v>
      </c>
      <c r="E3256" s="2">
        <v>0.44397905759162298</v>
      </c>
      <c r="F3256" s="2">
        <v>0</v>
      </c>
      <c r="G3256" s="2">
        <v>98005</v>
      </c>
      <c r="H3256" s="2">
        <v>955</v>
      </c>
      <c r="I3256">
        <f t="shared" si="100"/>
        <v>423.99999999999994</v>
      </c>
      <c r="J3256">
        <f t="shared" si="101"/>
        <v>18.55795516675779</v>
      </c>
    </row>
    <row r="3257" spans="1:10" ht="12.75" x14ac:dyDescent="0.2">
      <c r="A3257" s="2">
        <v>6</v>
      </c>
      <c r="B3257" s="2" t="s">
        <v>49</v>
      </c>
      <c r="C3257" s="3">
        <v>42499</v>
      </c>
      <c r="D3257" s="2" t="s">
        <v>27</v>
      </c>
      <c r="E3257" s="2">
        <v>0.42857142857142799</v>
      </c>
      <c r="F3257" s="2">
        <v>0</v>
      </c>
      <c r="G3257" s="2">
        <v>6485</v>
      </c>
      <c r="H3257" s="2">
        <v>63</v>
      </c>
      <c r="I3257">
        <f t="shared" si="100"/>
        <v>26.999999999999964</v>
      </c>
      <c r="J3257">
        <f t="shared" si="101"/>
        <v>18.55795516675779</v>
      </c>
    </row>
    <row r="3258" spans="1:10" ht="12.75" x14ac:dyDescent="0.2">
      <c r="A3258" s="2">
        <v>7</v>
      </c>
      <c r="B3258" s="2" t="s">
        <v>51</v>
      </c>
      <c r="C3258" s="3">
        <v>42499</v>
      </c>
      <c r="D3258" s="2" t="s">
        <v>27</v>
      </c>
      <c r="E3258" s="2">
        <v>0.476880222841225</v>
      </c>
      <c r="F3258" s="2">
        <v>0</v>
      </c>
      <c r="G3258" s="2">
        <v>185393</v>
      </c>
      <c r="H3258" s="2">
        <v>1795</v>
      </c>
      <c r="I3258">
        <f t="shared" si="100"/>
        <v>855.99999999999886</v>
      </c>
      <c r="J3258">
        <f t="shared" si="101"/>
        <v>18.55795516675779</v>
      </c>
    </row>
    <row r="3259" spans="1:10" ht="12.75" x14ac:dyDescent="0.2">
      <c r="A3259" s="2">
        <v>8</v>
      </c>
      <c r="B3259" s="2" t="s">
        <v>52</v>
      </c>
      <c r="C3259" s="3">
        <v>42499</v>
      </c>
      <c r="D3259" s="2" t="s">
        <v>27</v>
      </c>
      <c r="E3259" s="2">
        <v>0.41304347826086901</v>
      </c>
      <c r="F3259" s="2">
        <v>0</v>
      </c>
      <c r="G3259" s="2">
        <v>73087</v>
      </c>
      <c r="H3259" s="2">
        <v>736</v>
      </c>
      <c r="I3259">
        <f t="shared" si="100"/>
        <v>303.9999999999996</v>
      </c>
      <c r="J3259">
        <f t="shared" si="101"/>
        <v>18.55795516675779</v>
      </c>
    </row>
    <row r="3260" spans="1:10" ht="12.75" x14ac:dyDescent="0.2">
      <c r="A3260" s="2">
        <v>9</v>
      </c>
      <c r="B3260" s="2" t="s">
        <v>53</v>
      </c>
      <c r="C3260" s="3">
        <v>42499</v>
      </c>
      <c r="D3260" s="2" t="s">
        <v>27</v>
      </c>
      <c r="E3260" s="2">
        <v>0.55708245243128895</v>
      </c>
      <c r="F3260" s="2">
        <v>0</v>
      </c>
      <c r="G3260" s="2">
        <v>105811</v>
      </c>
      <c r="H3260" s="2">
        <v>946</v>
      </c>
      <c r="I3260">
        <f t="shared" si="100"/>
        <v>526.99999999999932</v>
      </c>
      <c r="J3260">
        <f t="shared" si="101"/>
        <v>18.55795516675779</v>
      </c>
    </row>
    <row r="3261" spans="1:10" ht="12.75" x14ac:dyDescent="0.2">
      <c r="A3261" s="2">
        <v>10</v>
      </c>
      <c r="B3261" s="2" t="s">
        <v>55</v>
      </c>
      <c r="C3261" s="3">
        <v>42499</v>
      </c>
      <c r="D3261" s="2" t="s">
        <v>27</v>
      </c>
      <c r="E3261" s="2">
        <v>0.526695526695526</v>
      </c>
      <c r="F3261" s="2">
        <v>0</v>
      </c>
      <c r="G3261" s="2">
        <v>71996</v>
      </c>
      <c r="H3261" s="2">
        <v>693</v>
      </c>
      <c r="I3261">
        <f t="shared" si="100"/>
        <v>364.99999999999949</v>
      </c>
      <c r="J3261">
        <f t="shared" si="101"/>
        <v>18.55795516675779</v>
      </c>
    </row>
    <row r="3262" spans="1:10" ht="12.75" x14ac:dyDescent="0.2">
      <c r="A3262" s="2">
        <v>11</v>
      </c>
      <c r="B3262" s="2" t="s">
        <v>57</v>
      </c>
      <c r="C3262" s="3">
        <v>42499</v>
      </c>
      <c r="D3262" s="2" t="s">
        <v>27</v>
      </c>
      <c r="E3262" s="2">
        <v>0.43955014058106801</v>
      </c>
      <c r="F3262" s="2">
        <v>0</v>
      </c>
      <c r="G3262" s="2">
        <v>109185</v>
      </c>
      <c r="H3262" s="2">
        <v>1067</v>
      </c>
      <c r="I3262">
        <f t="shared" si="100"/>
        <v>468.99999999999955</v>
      </c>
      <c r="J3262">
        <f t="shared" si="101"/>
        <v>18.55795516675779</v>
      </c>
    </row>
    <row r="3263" spans="1:10" ht="12.75" x14ac:dyDescent="0.2">
      <c r="A3263" s="2">
        <v>12</v>
      </c>
      <c r="B3263" s="2" t="s">
        <v>60</v>
      </c>
      <c r="C3263" s="3">
        <v>42499</v>
      </c>
      <c r="D3263" s="2" t="s">
        <v>27</v>
      </c>
      <c r="E3263" s="2">
        <v>0.50467289719626096</v>
      </c>
      <c r="F3263" s="2">
        <v>0</v>
      </c>
      <c r="G3263" s="2">
        <v>260503</v>
      </c>
      <c r="H3263" s="2">
        <v>2461</v>
      </c>
      <c r="I3263">
        <f t="shared" si="100"/>
        <v>1241.9999999999982</v>
      </c>
      <c r="J3263">
        <f t="shared" si="101"/>
        <v>18.55795516675779</v>
      </c>
    </row>
    <row r="3264" spans="1:10" ht="12.75" x14ac:dyDescent="0.2">
      <c r="A3264" s="2">
        <v>13</v>
      </c>
      <c r="B3264" s="2" t="s">
        <v>63</v>
      </c>
      <c r="C3264" s="3">
        <v>42499</v>
      </c>
      <c r="D3264" s="2" t="s">
        <v>27</v>
      </c>
      <c r="E3264" s="2">
        <v>0.48336252189141798</v>
      </c>
      <c r="F3264" s="2">
        <v>0</v>
      </c>
      <c r="G3264" s="2">
        <v>117934</v>
      </c>
      <c r="H3264" s="2">
        <v>1142</v>
      </c>
      <c r="I3264">
        <f t="shared" si="100"/>
        <v>551.99999999999932</v>
      </c>
      <c r="J3264">
        <f t="shared" si="101"/>
        <v>18.55795516675779</v>
      </c>
    </row>
    <row r="3265" spans="1:10" ht="12.75" x14ac:dyDescent="0.2">
      <c r="A3265" s="2">
        <v>14</v>
      </c>
      <c r="B3265" s="2" t="s">
        <v>65</v>
      </c>
      <c r="C3265" s="3">
        <v>42499</v>
      </c>
      <c r="D3265" s="2" t="s">
        <v>27</v>
      </c>
      <c r="E3265" s="2">
        <v>0.49482758620689599</v>
      </c>
      <c r="F3265" s="2">
        <v>0</v>
      </c>
      <c r="G3265" s="2">
        <v>60548</v>
      </c>
      <c r="H3265" s="2">
        <v>580</v>
      </c>
      <c r="I3265">
        <f t="shared" si="100"/>
        <v>286.99999999999966</v>
      </c>
      <c r="J3265">
        <f t="shared" si="101"/>
        <v>18.55795516675779</v>
      </c>
    </row>
    <row r="3266" spans="1:10" ht="12.75" x14ac:dyDescent="0.2">
      <c r="A3266" s="2">
        <v>15</v>
      </c>
      <c r="B3266" s="2" t="s">
        <v>68</v>
      </c>
      <c r="C3266" s="3">
        <v>42499</v>
      </c>
      <c r="D3266" s="2" t="s">
        <v>27</v>
      </c>
      <c r="E3266" s="2">
        <v>0.528401585204755</v>
      </c>
      <c r="F3266" s="2">
        <v>0</v>
      </c>
      <c r="G3266" s="2">
        <v>163493</v>
      </c>
      <c r="H3266" s="2">
        <v>1514</v>
      </c>
      <c r="I3266">
        <f t="shared" si="100"/>
        <v>799.99999999999909</v>
      </c>
      <c r="J3266">
        <f t="shared" si="101"/>
        <v>18.55795516675779</v>
      </c>
    </row>
    <row r="3267" spans="1:10" ht="12.75" x14ac:dyDescent="0.2">
      <c r="A3267" s="2">
        <v>16</v>
      </c>
      <c r="B3267" s="2" t="s">
        <v>70</v>
      </c>
      <c r="C3267" s="3">
        <v>42499</v>
      </c>
      <c r="D3267" s="2" t="s">
        <v>27</v>
      </c>
      <c r="E3267" s="2">
        <v>0.52577319587628801</v>
      </c>
      <c r="F3267" s="2">
        <v>0</v>
      </c>
      <c r="G3267" s="2">
        <v>132170</v>
      </c>
      <c r="H3267" s="2">
        <v>1261</v>
      </c>
      <c r="I3267">
        <f t="shared" ref="I3267:I3330" si="102">(H3267*E3267)</f>
        <v>662.9999999999992</v>
      </c>
      <c r="J3267">
        <f t="shared" ref="J3267:J3330" si="103">SUM($F$2,$F$3511)/SUM($H$2,$H$3511)</f>
        <v>18.55795516675779</v>
      </c>
    </row>
    <row r="3268" spans="1:10" ht="12.75" x14ac:dyDescent="0.2">
      <c r="A3268" s="2">
        <v>17</v>
      </c>
      <c r="B3268" s="2" t="s">
        <v>74</v>
      </c>
      <c r="C3268" s="3">
        <v>42499</v>
      </c>
      <c r="D3268" s="2" t="s">
        <v>27</v>
      </c>
      <c r="E3268" s="2">
        <v>0.525593008739076</v>
      </c>
      <c r="F3268" s="2">
        <v>0</v>
      </c>
      <c r="G3268" s="2">
        <v>90273</v>
      </c>
      <c r="H3268" s="2">
        <v>801</v>
      </c>
      <c r="I3268">
        <f t="shared" si="102"/>
        <v>420.99999999999989</v>
      </c>
      <c r="J3268">
        <f t="shared" si="103"/>
        <v>18.55795516675779</v>
      </c>
    </row>
    <row r="3269" spans="1:10" ht="12.75" x14ac:dyDescent="0.2">
      <c r="A3269" s="2">
        <v>18</v>
      </c>
      <c r="B3269" s="2" t="s">
        <v>77</v>
      </c>
      <c r="C3269" s="3">
        <v>42499</v>
      </c>
      <c r="D3269" s="2" t="s">
        <v>27</v>
      </c>
      <c r="E3269" s="2">
        <v>0.450858034321372</v>
      </c>
      <c r="F3269" s="2">
        <v>0</v>
      </c>
      <c r="G3269" s="2">
        <v>131354</v>
      </c>
      <c r="H3269" s="2">
        <v>1282</v>
      </c>
      <c r="I3269">
        <f t="shared" si="102"/>
        <v>577.99999999999886</v>
      </c>
      <c r="J3269">
        <f t="shared" si="103"/>
        <v>18.55795516675779</v>
      </c>
    </row>
    <row r="3270" spans="1:10" ht="12.75" x14ac:dyDescent="0.2">
      <c r="A3270" s="2">
        <v>19</v>
      </c>
      <c r="B3270" s="2" t="s">
        <v>79</v>
      </c>
      <c r="C3270" s="3">
        <v>42499</v>
      </c>
      <c r="D3270" s="2" t="s">
        <v>27</v>
      </c>
      <c r="E3270" s="2">
        <v>0.49158249158249101</v>
      </c>
      <c r="F3270" s="2">
        <v>0</v>
      </c>
      <c r="G3270" s="2">
        <v>61179</v>
      </c>
      <c r="H3270" s="2">
        <v>594</v>
      </c>
      <c r="I3270">
        <f t="shared" si="102"/>
        <v>291.99999999999966</v>
      </c>
      <c r="J3270">
        <f t="shared" si="103"/>
        <v>18.55795516675779</v>
      </c>
    </row>
    <row r="3271" spans="1:10" ht="12.75" x14ac:dyDescent="0.2">
      <c r="A3271" s="2">
        <v>20</v>
      </c>
      <c r="B3271" s="2" t="s">
        <v>80</v>
      </c>
      <c r="C3271" s="3">
        <v>42499</v>
      </c>
      <c r="D3271" s="2" t="s">
        <v>27</v>
      </c>
      <c r="E3271" s="2">
        <v>0.46296296296296202</v>
      </c>
      <c r="F3271" s="2">
        <v>0</v>
      </c>
      <c r="G3271" s="2">
        <v>17182</v>
      </c>
      <c r="H3271" s="2">
        <v>162</v>
      </c>
      <c r="I3271">
        <f t="shared" si="102"/>
        <v>74.999999999999844</v>
      </c>
      <c r="J3271">
        <f t="shared" si="103"/>
        <v>18.55795516675779</v>
      </c>
    </row>
    <row r="3272" spans="1:10" ht="12.75" x14ac:dyDescent="0.2">
      <c r="A3272" s="2">
        <v>21</v>
      </c>
      <c r="B3272" s="2" t="s">
        <v>81</v>
      </c>
      <c r="C3272" s="3">
        <v>42499</v>
      </c>
      <c r="D3272" s="2" t="s">
        <v>27</v>
      </c>
      <c r="E3272" s="2">
        <v>0.47544642857142799</v>
      </c>
      <c r="F3272" s="2">
        <v>0</v>
      </c>
      <c r="G3272" s="2">
        <v>95525</v>
      </c>
      <c r="H3272" s="2">
        <v>896</v>
      </c>
      <c r="I3272">
        <f t="shared" si="102"/>
        <v>425.99999999999949</v>
      </c>
      <c r="J3272">
        <f t="shared" si="103"/>
        <v>18.55795516675779</v>
      </c>
    </row>
    <row r="3273" spans="1:10" ht="12.75" x14ac:dyDescent="0.2">
      <c r="A3273" s="2">
        <v>22</v>
      </c>
      <c r="B3273" s="2" t="s">
        <v>82</v>
      </c>
      <c r="C3273" s="3">
        <v>42499</v>
      </c>
      <c r="D3273" s="2" t="s">
        <v>27</v>
      </c>
      <c r="E3273" s="2">
        <v>0.47441364605543701</v>
      </c>
      <c r="F3273" s="2">
        <v>0</v>
      </c>
      <c r="G3273" s="2">
        <v>99585</v>
      </c>
      <c r="H3273" s="2">
        <v>938</v>
      </c>
      <c r="I3273">
        <f t="shared" si="102"/>
        <v>444.99999999999994</v>
      </c>
      <c r="J3273">
        <f t="shared" si="103"/>
        <v>18.55795516675779</v>
      </c>
    </row>
    <row r="3274" spans="1:10" ht="12.75" x14ac:dyDescent="0.2">
      <c r="A3274" s="2">
        <v>23</v>
      </c>
      <c r="B3274" s="2" t="s">
        <v>83</v>
      </c>
      <c r="C3274" s="3">
        <v>42499</v>
      </c>
      <c r="D3274" s="2" t="s">
        <v>27</v>
      </c>
      <c r="E3274" s="2">
        <v>0.50526315789473597</v>
      </c>
      <c r="F3274" s="2">
        <v>0</v>
      </c>
      <c r="G3274" s="2">
        <v>72201</v>
      </c>
      <c r="H3274" s="2">
        <v>665</v>
      </c>
      <c r="I3274">
        <f t="shared" si="102"/>
        <v>335.99999999999943</v>
      </c>
      <c r="J3274">
        <f t="shared" si="103"/>
        <v>18.55795516675779</v>
      </c>
    </row>
    <row r="3275" spans="1:10" ht="12.75" x14ac:dyDescent="0.2">
      <c r="A3275" s="2">
        <v>24</v>
      </c>
      <c r="B3275" s="2" t="s">
        <v>84</v>
      </c>
      <c r="C3275" s="3">
        <v>42499</v>
      </c>
      <c r="D3275" s="2" t="s">
        <v>27</v>
      </c>
      <c r="E3275" s="2">
        <v>0.44310171198388698</v>
      </c>
      <c r="F3275" s="2">
        <v>0</v>
      </c>
      <c r="G3275" s="2">
        <v>102820</v>
      </c>
      <c r="H3275" s="2">
        <v>993</v>
      </c>
      <c r="I3275">
        <f t="shared" si="102"/>
        <v>439.99999999999977</v>
      </c>
      <c r="J3275">
        <f t="shared" si="103"/>
        <v>18.55795516675779</v>
      </c>
    </row>
    <row r="3276" spans="1:10" ht="12.75" x14ac:dyDescent="0.2">
      <c r="A3276" s="2">
        <v>25</v>
      </c>
      <c r="B3276" s="2" t="s">
        <v>86</v>
      </c>
      <c r="C3276" s="3">
        <v>42499</v>
      </c>
      <c r="D3276" s="2" t="s">
        <v>27</v>
      </c>
      <c r="E3276" s="2">
        <v>0.49846288976723702</v>
      </c>
      <c r="F3276" s="2">
        <v>0</v>
      </c>
      <c r="G3276" s="2">
        <v>240787</v>
      </c>
      <c r="H3276" s="2">
        <v>2277</v>
      </c>
      <c r="I3276">
        <f t="shared" si="102"/>
        <v>1134.9999999999986</v>
      </c>
      <c r="J3276">
        <f t="shared" si="103"/>
        <v>18.55795516675779</v>
      </c>
    </row>
    <row r="3277" spans="1:10" ht="12.75" x14ac:dyDescent="0.2">
      <c r="A3277" s="2">
        <v>26</v>
      </c>
      <c r="B3277" s="2" t="s">
        <v>87</v>
      </c>
      <c r="C3277" s="3">
        <v>42499</v>
      </c>
      <c r="D3277" s="2" t="s">
        <v>27</v>
      </c>
      <c r="E3277" s="2">
        <v>0.54761904761904701</v>
      </c>
      <c r="F3277" s="2">
        <v>0</v>
      </c>
      <c r="G3277" s="2">
        <v>39628</v>
      </c>
      <c r="H3277" s="2">
        <v>378</v>
      </c>
      <c r="I3277">
        <f t="shared" si="102"/>
        <v>206.99999999999977</v>
      </c>
      <c r="J3277">
        <f t="shared" si="103"/>
        <v>18.55795516675779</v>
      </c>
    </row>
    <row r="3278" spans="1:10" ht="12.75" x14ac:dyDescent="0.2">
      <c r="A3278" s="2">
        <v>27</v>
      </c>
      <c r="B3278" s="2" t="s">
        <v>88</v>
      </c>
      <c r="C3278" s="3">
        <v>42499</v>
      </c>
      <c r="D3278" s="2" t="s">
        <v>27</v>
      </c>
      <c r="E3278" s="2">
        <v>0.527272727272727</v>
      </c>
      <c r="F3278" s="2">
        <v>0</v>
      </c>
      <c r="G3278" s="2">
        <v>29666</v>
      </c>
      <c r="H3278" s="2">
        <v>275</v>
      </c>
      <c r="I3278">
        <f t="shared" si="102"/>
        <v>144.99999999999991</v>
      </c>
      <c r="J3278">
        <f t="shared" si="103"/>
        <v>18.55795516675779</v>
      </c>
    </row>
    <row r="3279" spans="1:10" ht="12.75" x14ac:dyDescent="0.2">
      <c r="A3279" s="2">
        <v>28</v>
      </c>
      <c r="B3279" s="2" t="s">
        <v>90</v>
      </c>
      <c r="C3279" s="3">
        <v>42499</v>
      </c>
      <c r="D3279" s="2" t="s">
        <v>27</v>
      </c>
      <c r="E3279" s="2">
        <v>0.43436293436293399</v>
      </c>
      <c r="F3279" s="2">
        <v>0</v>
      </c>
      <c r="G3279" s="2">
        <v>52086</v>
      </c>
      <c r="H3279" s="2">
        <v>518</v>
      </c>
      <c r="I3279">
        <f t="shared" si="102"/>
        <v>224.9999999999998</v>
      </c>
      <c r="J3279">
        <f t="shared" si="103"/>
        <v>18.55795516675779</v>
      </c>
    </row>
    <row r="3280" spans="1:10" ht="12.75" x14ac:dyDescent="0.2">
      <c r="A3280" s="2">
        <v>29</v>
      </c>
      <c r="B3280" s="2" t="s">
        <v>92</v>
      </c>
      <c r="C3280" s="3">
        <v>42499</v>
      </c>
      <c r="D3280" s="2" t="s">
        <v>27</v>
      </c>
      <c r="E3280" s="2">
        <v>0.55321188878235805</v>
      </c>
      <c r="F3280" s="2">
        <v>0</v>
      </c>
      <c r="G3280" s="2">
        <v>113435</v>
      </c>
      <c r="H3280" s="2">
        <v>1043</v>
      </c>
      <c r="I3280">
        <f t="shared" si="102"/>
        <v>576.99999999999943</v>
      </c>
      <c r="J3280">
        <f t="shared" si="103"/>
        <v>18.55795516675779</v>
      </c>
    </row>
    <row r="3281" spans="1:10" ht="12.75" x14ac:dyDescent="0.2">
      <c r="A3281" s="2">
        <v>30</v>
      </c>
      <c r="B3281" s="2" t="s">
        <v>94</v>
      </c>
      <c r="C3281" s="3">
        <v>42499</v>
      </c>
      <c r="D3281" s="2" t="s">
        <v>27</v>
      </c>
      <c r="E3281" s="2">
        <v>0.45098039215686198</v>
      </c>
      <c r="F3281" s="2">
        <v>0</v>
      </c>
      <c r="G3281" s="2">
        <v>10290</v>
      </c>
      <c r="H3281" s="2">
        <v>102</v>
      </c>
      <c r="I3281">
        <f t="shared" si="102"/>
        <v>45.999999999999922</v>
      </c>
      <c r="J3281">
        <f t="shared" si="103"/>
        <v>18.55795516675779</v>
      </c>
    </row>
    <row r="3282" spans="1:10" ht="12.75" x14ac:dyDescent="0.2">
      <c r="A3282" s="2">
        <v>31</v>
      </c>
      <c r="B3282" s="2" t="s">
        <v>96</v>
      </c>
      <c r="C3282" s="3">
        <v>42499</v>
      </c>
      <c r="D3282" s="2" t="s">
        <v>27</v>
      </c>
      <c r="E3282" s="2">
        <v>0.51785714285714202</v>
      </c>
      <c r="F3282" s="2">
        <v>0</v>
      </c>
      <c r="G3282" s="2">
        <v>66434</v>
      </c>
      <c r="H3282" s="2">
        <v>616</v>
      </c>
      <c r="I3282">
        <f t="shared" si="102"/>
        <v>318.99999999999949</v>
      </c>
      <c r="J3282">
        <f t="shared" si="103"/>
        <v>18.55795516675779</v>
      </c>
    </row>
    <row r="3283" spans="1:10" ht="12.75" x14ac:dyDescent="0.2">
      <c r="A3283" s="2">
        <v>32</v>
      </c>
      <c r="B3283" s="2" t="s">
        <v>97</v>
      </c>
      <c r="C3283" s="3">
        <v>42499</v>
      </c>
      <c r="D3283" s="2" t="s">
        <v>27</v>
      </c>
      <c r="E3283" s="2">
        <v>0.55230914231856698</v>
      </c>
      <c r="F3283" s="2">
        <v>0</v>
      </c>
      <c r="G3283" s="2">
        <v>114559</v>
      </c>
      <c r="H3283" s="2">
        <v>1061</v>
      </c>
      <c r="I3283">
        <f t="shared" si="102"/>
        <v>585.99999999999955</v>
      </c>
      <c r="J3283">
        <f t="shared" si="103"/>
        <v>18.55795516675779</v>
      </c>
    </row>
    <row r="3284" spans="1:10" ht="12.75" x14ac:dyDescent="0.2">
      <c r="A3284" s="2">
        <v>33</v>
      </c>
      <c r="B3284" s="2" t="s">
        <v>98</v>
      </c>
      <c r="C3284" s="3">
        <v>42499</v>
      </c>
      <c r="D3284" s="2" t="s">
        <v>27</v>
      </c>
      <c r="E3284" s="2">
        <v>0.51302083333333304</v>
      </c>
      <c r="F3284" s="2">
        <v>0</v>
      </c>
      <c r="G3284" s="2">
        <v>41381</v>
      </c>
      <c r="H3284" s="2">
        <v>384</v>
      </c>
      <c r="I3284">
        <f t="shared" si="102"/>
        <v>196.99999999999989</v>
      </c>
      <c r="J3284">
        <f t="shared" si="103"/>
        <v>18.55795516675779</v>
      </c>
    </row>
    <row r="3285" spans="1:10" ht="12.75" x14ac:dyDescent="0.2">
      <c r="A3285" s="2">
        <v>34</v>
      </c>
      <c r="B3285" s="2" t="s">
        <v>99</v>
      </c>
      <c r="C3285" s="3">
        <v>42499</v>
      </c>
      <c r="D3285" s="2" t="s">
        <v>27</v>
      </c>
      <c r="E3285" s="2">
        <v>0.51150895140664898</v>
      </c>
      <c r="F3285" s="2">
        <v>0</v>
      </c>
      <c r="G3285" s="2">
        <v>41742</v>
      </c>
      <c r="H3285" s="2">
        <v>391</v>
      </c>
      <c r="I3285">
        <f t="shared" si="102"/>
        <v>199.99999999999974</v>
      </c>
      <c r="J3285">
        <f t="shared" si="103"/>
        <v>18.55795516675779</v>
      </c>
    </row>
    <row r="3286" spans="1:10" ht="12.75" x14ac:dyDescent="0.2">
      <c r="A3286" s="2">
        <v>35</v>
      </c>
      <c r="B3286" s="2" t="s">
        <v>101</v>
      </c>
      <c r="C3286" s="3">
        <v>42499</v>
      </c>
      <c r="D3286" s="2" t="s">
        <v>27</v>
      </c>
      <c r="E3286" s="2">
        <v>0.48195576251455102</v>
      </c>
      <c r="F3286" s="2">
        <v>0</v>
      </c>
      <c r="G3286" s="2">
        <v>90233</v>
      </c>
      <c r="H3286" s="2">
        <v>859</v>
      </c>
      <c r="I3286">
        <f t="shared" si="102"/>
        <v>413.99999999999932</v>
      </c>
      <c r="J3286">
        <f t="shared" si="103"/>
        <v>18.55795516675779</v>
      </c>
    </row>
    <row r="3287" spans="1:10" ht="12.75" x14ac:dyDescent="0.2">
      <c r="A3287" s="2">
        <v>36</v>
      </c>
      <c r="B3287" s="2" t="s">
        <v>102</v>
      </c>
      <c r="C3287" s="3">
        <v>42499</v>
      </c>
      <c r="D3287" s="2" t="s">
        <v>27</v>
      </c>
      <c r="E3287" s="2">
        <v>0.41956521739130398</v>
      </c>
      <c r="F3287" s="2">
        <v>0</v>
      </c>
      <c r="G3287" s="2">
        <v>49091</v>
      </c>
      <c r="H3287" s="2">
        <v>460</v>
      </c>
      <c r="I3287">
        <f t="shared" si="102"/>
        <v>192.99999999999983</v>
      </c>
      <c r="J3287">
        <f t="shared" si="103"/>
        <v>18.55795516675779</v>
      </c>
    </row>
    <row r="3288" spans="1:10" ht="12.75" x14ac:dyDescent="0.2">
      <c r="A3288" s="2">
        <v>37</v>
      </c>
      <c r="B3288" s="2" t="s">
        <v>103</v>
      </c>
      <c r="C3288" s="3">
        <v>42499</v>
      </c>
      <c r="D3288" s="2" t="s">
        <v>27</v>
      </c>
      <c r="E3288" s="2">
        <v>0.50317892824704802</v>
      </c>
      <c r="F3288" s="2">
        <v>0</v>
      </c>
      <c r="G3288" s="2">
        <v>115513</v>
      </c>
      <c r="H3288" s="2">
        <v>1101</v>
      </c>
      <c r="I3288">
        <f t="shared" si="102"/>
        <v>553.99999999999989</v>
      </c>
      <c r="J3288">
        <f t="shared" si="103"/>
        <v>18.55795516675779</v>
      </c>
    </row>
    <row r="3289" spans="1:10" ht="12.75" x14ac:dyDescent="0.2">
      <c r="A3289" s="2">
        <v>38</v>
      </c>
      <c r="B3289" s="2" t="s">
        <v>104</v>
      </c>
      <c r="C3289" s="3">
        <v>42499</v>
      </c>
      <c r="D3289" s="2" t="s">
        <v>27</v>
      </c>
      <c r="E3289" s="2">
        <v>0.46786632390745497</v>
      </c>
      <c r="F3289" s="2">
        <v>0</v>
      </c>
      <c r="G3289" s="2">
        <v>38919</v>
      </c>
      <c r="H3289" s="2">
        <v>389</v>
      </c>
      <c r="I3289">
        <f t="shared" si="102"/>
        <v>181.99999999999997</v>
      </c>
      <c r="J3289">
        <f t="shared" si="103"/>
        <v>18.55795516675779</v>
      </c>
    </row>
    <row r="3290" spans="1:10" ht="12.75" x14ac:dyDescent="0.2">
      <c r="A3290" s="2">
        <v>39</v>
      </c>
      <c r="B3290" s="2" t="s">
        <v>105</v>
      </c>
      <c r="C3290" s="3">
        <v>42499</v>
      </c>
      <c r="D3290" s="2" t="s">
        <v>27</v>
      </c>
      <c r="E3290" s="2">
        <v>0.49170124481327798</v>
      </c>
      <c r="F3290" s="2">
        <v>0</v>
      </c>
      <c r="G3290" s="2">
        <v>99216</v>
      </c>
      <c r="H3290" s="2">
        <v>964</v>
      </c>
      <c r="I3290">
        <f t="shared" si="102"/>
        <v>474</v>
      </c>
      <c r="J3290">
        <f t="shared" si="103"/>
        <v>18.55795516675779</v>
      </c>
    </row>
    <row r="3291" spans="1:10" ht="12.75" x14ac:dyDescent="0.2">
      <c r="A3291" s="2">
        <v>40</v>
      </c>
      <c r="B3291" s="2" t="s">
        <v>107</v>
      </c>
      <c r="C3291" s="3">
        <v>42499</v>
      </c>
      <c r="D3291" s="2" t="s">
        <v>27</v>
      </c>
      <c r="E3291" s="2">
        <v>0.52842565597667601</v>
      </c>
      <c r="F3291" s="2">
        <v>0</v>
      </c>
      <c r="G3291" s="2">
        <v>143770</v>
      </c>
      <c r="H3291" s="2">
        <v>1372</v>
      </c>
      <c r="I3291">
        <f t="shared" si="102"/>
        <v>724.99999999999955</v>
      </c>
      <c r="J3291">
        <f t="shared" si="103"/>
        <v>18.55795516675779</v>
      </c>
    </row>
    <row r="3292" spans="1:10" ht="12.75" x14ac:dyDescent="0.2">
      <c r="A3292" s="2">
        <v>41</v>
      </c>
      <c r="B3292" s="2" t="s">
        <v>108</v>
      </c>
      <c r="C3292" s="3">
        <v>42499</v>
      </c>
      <c r="D3292" s="2" t="s">
        <v>27</v>
      </c>
      <c r="E3292" s="2">
        <v>0.50389610389610295</v>
      </c>
      <c r="F3292" s="2">
        <v>0</v>
      </c>
      <c r="G3292" s="2">
        <v>83174</v>
      </c>
      <c r="H3292" s="2">
        <v>770</v>
      </c>
      <c r="I3292">
        <f t="shared" si="102"/>
        <v>387.99999999999926</v>
      </c>
      <c r="J3292">
        <f t="shared" si="103"/>
        <v>18.55795516675779</v>
      </c>
    </row>
    <row r="3293" spans="1:10" ht="12.75" x14ac:dyDescent="0.2">
      <c r="A3293" s="2">
        <v>42</v>
      </c>
      <c r="B3293" s="2" t="s">
        <v>109</v>
      </c>
      <c r="C3293" s="3">
        <v>42499</v>
      </c>
      <c r="D3293" s="2" t="s">
        <v>27</v>
      </c>
      <c r="E3293" s="2">
        <v>0.46956521739130402</v>
      </c>
      <c r="F3293" s="2">
        <v>0</v>
      </c>
      <c r="G3293" s="2">
        <v>35657</v>
      </c>
      <c r="H3293" s="2">
        <v>345</v>
      </c>
      <c r="I3293">
        <f t="shared" si="102"/>
        <v>161.99999999999989</v>
      </c>
      <c r="J3293">
        <f t="shared" si="103"/>
        <v>18.55795516675779</v>
      </c>
    </row>
    <row r="3294" spans="1:10" ht="12.75" x14ac:dyDescent="0.2">
      <c r="A3294" s="2">
        <v>43</v>
      </c>
      <c r="B3294" s="2" t="s">
        <v>110</v>
      </c>
      <c r="C3294" s="3">
        <v>42499</v>
      </c>
      <c r="D3294" s="2" t="s">
        <v>27</v>
      </c>
      <c r="E3294" s="2">
        <v>0.49560117302052697</v>
      </c>
      <c r="F3294" s="2">
        <v>0</v>
      </c>
      <c r="G3294" s="2">
        <v>73707</v>
      </c>
      <c r="H3294" s="2">
        <v>682</v>
      </c>
      <c r="I3294">
        <f t="shared" si="102"/>
        <v>337.99999999999937</v>
      </c>
      <c r="J3294">
        <f t="shared" si="103"/>
        <v>18.55795516675779</v>
      </c>
    </row>
    <row r="3295" spans="1:10" ht="12.75" x14ac:dyDescent="0.2">
      <c r="A3295" s="2">
        <v>44</v>
      </c>
      <c r="B3295" s="2" t="s">
        <v>112</v>
      </c>
      <c r="C3295" s="3">
        <v>42499</v>
      </c>
      <c r="D3295" s="2" t="s">
        <v>27</v>
      </c>
      <c r="E3295" s="2">
        <v>0.51679104477611904</v>
      </c>
      <c r="F3295" s="2">
        <v>0</v>
      </c>
      <c r="G3295" s="2">
        <v>114475</v>
      </c>
      <c r="H3295" s="2">
        <v>1072</v>
      </c>
      <c r="I3295">
        <f t="shared" si="102"/>
        <v>553.99999999999966</v>
      </c>
      <c r="J3295">
        <f t="shared" si="103"/>
        <v>18.55795516675779</v>
      </c>
    </row>
    <row r="3296" spans="1:10" ht="12.75" x14ac:dyDescent="0.2">
      <c r="A3296" s="2">
        <v>45</v>
      </c>
      <c r="B3296" s="2" t="s">
        <v>113</v>
      </c>
      <c r="C3296" s="3">
        <v>42499</v>
      </c>
      <c r="D3296" s="2" t="s">
        <v>27</v>
      </c>
      <c r="E3296" s="2">
        <v>0.47209082308419997</v>
      </c>
      <c r="F3296" s="2">
        <v>0</v>
      </c>
      <c r="G3296" s="2">
        <v>113350</v>
      </c>
      <c r="H3296" s="2">
        <v>1057</v>
      </c>
      <c r="I3296">
        <f t="shared" si="102"/>
        <v>498.99999999999937</v>
      </c>
      <c r="J3296">
        <f t="shared" si="103"/>
        <v>18.55795516675779</v>
      </c>
    </row>
    <row r="3297" spans="1:10" ht="12.75" x14ac:dyDescent="0.2">
      <c r="A3297" s="2">
        <v>48</v>
      </c>
      <c r="B3297" s="2" t="s">
        <v>115</v>
      </c>
      <c r="C3297" s="3">
        <v>42499</v>
      </c>
      <c r="D3297" s="2" t="s">
        <v>27</v>
      </c>
      <c r="E3297" s="2">
        <v>0.50370370370370299</v>
      </c>
      <c r="F3297" s="2">
        <v>0</v>
      </c>
      <c r="G3297" s="2">
        <v>125248</v>
      </c>
      <c r="H3297" s="2">
        <v>1215</v>
      </c>
      <c r="I3297">
        <f t="shared" si="102"/>
        <v>611.99999999999909</v>
      </c>
      <c r="J3297">
        <f t="shared" si="103"/>
        <v>18.55795516675779</v>
      </c>
    </row>
    <row r="3298" spans="1:10" ht="12.75" x14ac:dyDescent="0.2">
      <c r="A3298" s="2">
        <v>50</v>
      </c>
      <c r="B3298" s="2" t="s">
        <v>116</v>
      </c>
      <c r="C3298" s="3">
        <v>42499</v>
      </c>
      <c r="D3298" s="2" t="s">
        <v>27</v>
      </c>
      <c r="E3298" s="2">
        <v>0.41176470588235198</v>
      </c>
      <c r="F3298" s="2">
        <v>0</v>
      </c>
      <c r="G3298" s="2">
        <v>26681</v>
      </c>
      <c r="H3298" s="2">
        <v>255</v>
      </c>
      <c r="I3298">
        <f t="shared" si="102"/>
        <v>104.99999999999976</v>
      </c>
      <c r="J3298">
        <f t="shared" si="103"/>
        <v>18.55795516675779</v>
      </c>
    </row>
    <row r="3299" spans="1:10" ht="12.75" x14ac:dyDescent="0.2">
      <c r="A3299" s="2">
        <v>51</v>
      </c>
      <c r="B3299" s="2" t="s">
        <v>117</v>
      </c>
      <c r="C3299" s="3">
        <v>42499</v>
      </c>
      <c r="D3299" s="2" t="s">
        <v>27</v>
      </c>
      <c r="E3299" s="2">
        <v>0.49859943977590998</v>
      </c>
      <c r="F3299" s="2">
        <v>0</v>
      </c>
      <c r="G3299" s="2">
        <v>338961</v>
      </c>
      <c r="H3299" s="2">
        <v>3213</v>
      </c>
      <c r="I3299">
        <f t="shared" si="102"/>
        <v>1601.9999999999989</v>
      </c>
      <c r="J3299">
        <f t="shared" si="103"/>
        <v>18.55795516675779</v>
      </c>
    </row>
    <row r="3300" spans="1:10" ht="12.75" x14ac:dyDescent="0.2">
      <c r="A3300" s="2">
        <v>53</v>
      </c>
      <c r="B3300" s="2" t="s">
        <v>12</v>
      </c>
      <c r="C3300" s="3">
        <v>42499</v>
      </c>
      <c r="D3300" s="2" t="s">
        <v>27</v>
      </c>
      <c r="E3300" s="2">
        <v>0.52189454870420005</v>
      </c>
      <c r="F3300" s="2">
        <v>0</v>
      </c>
      <c r="G3300" s="2">
        <v>239199</v>
      </c>
      <c r="H3300" s="2">
        <v>2238</v>
      </c>
      <c r="I3300">
        <f t="shared" si="102"/>
        <v>1167.9999999999998</v>
      </c>
      <c r="J3300">
        <f t="shared" si="103"/>
        <v>18.55795516675779</v>
      </c>
    </row>
    <row r="3301" spans="1:10" ht="12.75" x14ac:dyDescent="0.2">
      <c r="A3301" s="2">
        <v>54</v>
      </c>
      <c r="B3301" s="2" t="s">
        <v>50</v>
      </c>
      <c r="C3301" s="3">
        <v>42499</v>
      </c>
      <c r="D3301" s="2" t="s">
        <v>27</v>
      </c>
      <c r="E3301" s="2">
        <v>0.50618672665916697</v>
      </c>
      <c r="F3301" s="2">
        <v>0</v>
      </c>
      <c r="G3301" s="2">
        <v>187411</v>
      </c>
      <c r="H3301" s="2">
        <v>1778</v>
      </c>
      <c r="I3301">
        <f t="shared" si="102"/>
        <v>899.99999999999886</v>
      </c>
      <c r="J3301">
        <f t="shared" si="103"/>
        <v>18.55795516675779</v>
      </c>
    </row>
    <row r="3302" spans="1:10" ht="12.75" x14ac:dyDescent="0.2">
      <c r="A3302" s="2">
        <v>55</v>
      </c>
      <c r="B3302" s="2" t="s">
        <v>121</v>
      </c>
      <c r="C3302" s="3">
        <v>42499</v>
      </c>
      <c r="D3302" s="2" t="s">
        <v>27</v>
      </c>
      <c r="E3302" s="2">
        <v>0.51948051948051899</v>
      </c>
      <c r="F3302" s="2">
        <v>0</v>
      </c>
      <c r="G3302" s="2">
        <v>67091</v>
      </c>
      <c r="H3302" s="2">
        <v>616</v>
      </c>
      <c r="I3302">
        <f t="shared" si="102"/>
        <v>319.99999999999972</v>
      </c>
      <c r="J3302">
        <f t="shared" si="103"/>
        <v>18.55795516675779</v>
      </c>
    </row>
    <row r="3303" spans="1:10" ht="12.75" x14ac:dyDescent="0.2">
      <c r="A3303" s="2">
        <v>56</v>
      </c>
      <c r="B3303" s="2" t="s">
        <v>122</v>
      </c>
      <c r="C3303" s="3">
        <v>42499</v>
      </c>
      <c r="D3303" s="2" t="s">
        <v>27</v>
      </c>
      <c r="E3303" s="2">
        <v>0.48576512455516002</v>
      </c>
      <c r="F3303" s="2">
        <v>0</v>
      </c>
      <c r="G3303" s="2">
        <v>59288</v>
      </c>
      <c r="H3303" s="2">
        <v>562</v>
      </c>
      <c r="I3303">
        <f t="shared" si="102"/>
        <v>272.99999999999994</v>
      </c>
      <c r="J3303">
        <f t="shared" si="103"/>
        <v>18.55795516675779</v>
      </c>
    </row>
    <row r="3304" spans="1:10" ht="12.75" x14ac:dyDescent="0.2">
      <c r="A3304" s="2">
        <v>57</v>
      </c>
      <c r="B3304" s="2" t="s">
        <v>124</v>
      </c>
      <c r="C3304" s="3">
        <v>42499</v>
      </c>
      <c r="D3304" s="2" t="s">
        <v>27</v>
      </c>
      <c r="E3304" s="2">
        <v>0.51634877384196098</v>
      </c>
      <c r="F3304" s="2">
        <v>0</v>
      </c>
      <c r="G3304" s="2">
        <v>157036</v>
      </c>
      <c r="H3304" s="2">
        <v>1468</v>
      </c>
      <c r="I3304">
        <f t="shared" si="102"/>
        <v>757.99999999999875</v>
      </c>
      <c r="J3304">
        <f t="shared" si="103"/>
        <v>18.55795516675779</v>
      </c>
    </row>
    <row r="3305" spans="1:10" ht="12.75" x14ac:dyDescent="0.2">
      <c r="A3305" s="2">
        <v>58</v>
      </c>
      <c r="B3305" s="2" t="s">
        <v>114</v>
      </c>
      <c r="C3305" s="3">
        <v>42499</v>
      </c>
      <c r="D3305" s="2" t="s">
        <v>27</v>
      </c>
      <c r="E3305" s="2">
        <v>0.492836676217765</v>
      </c>
      <c r="F3305" s="2">
        <v>0</v>
      </c>
      <c r="G3305" s="2">
        <v>70813</v>
      </c>
      <c r="H3305" s="2">
        <v>698</v>
      </c>
      <c r="I3305">
        <f t="shared" si="102"/>
        <v>343.99999999999994</v>
      </c>
      <c r="J3305">
        <f t="shared" si="103"/>
        <v>18.55795516675779</v>
      </c>
    </row>
    <row r="3306" spans="1:10" ht="12.75" x14ac:dyDescent="0.2">
      <c r="A3306" s="2">
        <v>59</v>
      </c>
      <c r="B3306" s="2" t="s">
        <v>126</v>
      </c>
      <c r="C3306" s="3">
        <v>42499</v>
      </c>
      <c r="D3306" s="2" t="s">
        <v>27</v>
      </c>
      <c r="E3306" s="2">
        <v>0.53376205787781295</v>
      </c>
      <c r="F3306" s="2">
        <v>0</v>
      </c>
      <c r="G3306" s="2">
        <v>68926</v>
      </c>
      <c r="H3306" s="2">
        <v>622</v>
      </c>
      <c r="I3306">
        <f t="shared" si="102"/>
        <v>331.99999999999966</v>
      </c>
      <c r="J3306">
        <f t="shared" si="103"/>
        <v>18.55795516675779</v>
      </c>
    </row>
    <row r="3307" spans="1:10" ht="12.75" x14ac:dyDescent="0.2">
      <c r="A3307" s="2">
        <v>60</v>
      </c>
      <c r="B3307" s="2" t="s">
        <v>111</v>
      </c>
      <c r="C3307" s="3">
        <v>42499</v>
      </c>
      <c r="D3307" s="2" t="s">
        <v>27</v>
      </c>
      <c r="E3307" s="2">
        <v>0.51515151515151503</v>
      </c>
      <c r="F3307" s="2">
        <v>0</v>
      </c>
      <c r="G3307" s="2">
        <v>48824</v>
      </c>
      <c r="H3307" s="2">
        <v>462</v>
      </c>
      <c r="I3307">
        <f t="shared" si="102"/>
        <v>237.99999999999994</v>
      </c>
      <c r="J3307">
        <f t="shared" si="103"/>
        <v>18.55795516675779</v>
      </c>
    </row>
    <row r="3308" spans="1:10" ht="12.75" x14ac:dyDescent="0.2">
      <c r="A3308" s="2">
        <v>61</v>
      </c>
      <c r="B3308" s="2" t="s">
        <v>127</v>
      </c>
      <c r="C3308" s="3">
        <v>42499</v>
      </c>
      <c r="D3308" s="2" t="s">
        <v>27</v>
      </c>
      <c r="E3308" s="2">
        <v>0.47882136279926302</v>
      </c>
      <c r="F3308" s="2">
        <v>0</v>
      </c>
      <c r="G3308" s="2">
        <v>54748</v>
      </c>
      <c r="H3308" s="2">
        <v>543</v>
      </c>
      <c r="I3308">
        <f t="shared" si="102"/>
        <v>259.99999999999983</v>
      </c>
      <c r="J3308">
        <f t="shared" si="103"/>
        <v>18.55795516675779</v>
      </c>
    </row>
    <row r="3309" spans="1:10" ht="12.75" x14ac:dyDescent="0.2">
      <c r="A3309" s="2">
        <v>62</v>
      </c>
      <c r="B3309" s="2" t="s">
        <v>91</v>
      </c>
      <c r="C3309" s="3">
        <v>42499</v>
      </c>
      <c r="D3309" s="2" t="s">
        <v>27</v>
      </c>
      <c r="E3309" s="2">
        <v>0.53075396825396803</v>
      </c>
      <c r="F3309" s="2">
        <v>0</v>
      </c>
      <c r="G3309" s="2">
        <v>110543</v>
      </c>
      <c r="H3309" s="2">
        <v>1008</v>
      </c>
      <c r="I3309">
        <f t="shared" si="102"/>
        <v>534.99999999999977</v>
      </c>
      <c r="J3309">
        <f t="shared" si="103"/>
        <v>18.55795516675779</v>
      </c>
    </row>
    <row r="3310" spans="1:10" ht="12.75" x14ac:dyDescent="0.2">
      <c r="A3310" s="2">
        <v>63</v>
      </c>
      <c r="B3310" s="2" t="s">
        <v>128</v>
      </c>
      <c r="C3310" s="3">
        <v>42499</v>
      </c>
      <c r="D3310" s="2" t="s">
        <v>27</v>
      </c>
      <c r="E3310" s="2">
        <v>0.52115384615384597</v>
      </c>
      <c r="F3310" s="2">
        <v>0</v>
      </c>
      <c r="G3310" s="2">
        <v>167333</v>
      </c>
      <c r="H3310" s="2">
        <v>1560</v>
      </c>
      <c r="I3310">
        <f t="shared" si="102"/>
        <v>812.99999999999966</v>
      </c>
      <c r="J3310">
        <f t="shared" si="103"/>
        <v>18.55795516675779</v>
      </c>
    </row>
    <row r="3311" spans="1:10" ht="12.75" x14ac:dyDescent="0.2">
      <c r="A3311" s="2">
        <v>64</v>
      </c>
      <c r="B3311" s="2" t="s">
        <v>30</v>
      </c>
      <c r="C3311" s="3">
        <v>42499</v>
      </c>
      <c r="D3311" s="2" t="s">
        <v>27</v>
      </c>
      <c r="E3311" s="2">
        <v>0.47777777777777702</v>
      </c>
      <c r="F3311" s="2">
        <v>0</v>
      </c>
      <c r="G3311" s="2">
        <v>307421</v>
      </c>
      <c r="H3311" s="2">
        <v>2970</v>
      </c>
      <c r="I3311">
        <f t="shared" si="102"/>
        <v>1418.9999999999977</v>
      </c>
      <c r="J3311">
        <f t="shared" si="103"/>
        <v>18.55795516675779</v>
      </c>
    </row>
    <row r="3312" spans="1:10" ht="12.75" x14ac:dyDescent="0.2">
      <c r="A3312" s="2">
        <v>67</v>
      </c>
      <c r="B3312" s="2" t="s">
        <v>129</v>
      </c>
      <c r="C3312" s="3">
        <v>42499</v>
      </c>
      <c r="D3312" s="2" t="s">
        <v>27</v>
      </c>
      <c r="E3312" s="2">
        <v>0.48123746777427601</v>
      </c>
      <c r="F3312" s="2">
        <v>0</v>
      </c>
      <c r="G3312" s="2">
        <v>365040</v>
      </c>
      <c r="H3312" s="2">
        <v>3491</v>
      </c>
      <c r="I3312">
        <f t="shared" si="102"/>
        <v>1679.9999999999975</v>
      </c>
      <c r="J3312">
        <f t="shared" si="103"/>
        <v>18.55795516675779</v>
      </c>
    </row>
    <row r="3313" spans="1:10" ht="12.75" x14ac:dyDescent="0.2">
      <c r="A3313" s="2">
        <v>68</v>
      </c>
      <c r="B3313" s="2" t="s">
        <v>130</v>
      </c>
      <c r="C3313" s="3">
        <v>42499</v>
      </c>
      <c r="D3313" s="2" t="s">
        <v>27</v>
      </c>
      <c r="E3313" s="2">
        <v>0.53627760252365897</v>
      </c>
      <c r="F3313" s="2">
        <v>0</v>
      </c>
      <c r="G3313" s="2">
        <v>34783</v>
      </c>
      <c r="H3313" s="2">
        <v>317</v>
      </c>
      <c r="I3313">
        <f t="shared" si="102"/>
        <v>169.99999999999989</v>
      </c>
      <c r="J3313">
        <f t="shared" si="103"/>
        <v>18.55795516675779</v>
      </c>
    </row>
    <row r="3314" spans="1:10" ht="12.75" x14ac:dyDescent="0.2">
      <c r="A3314" s="2">
        <v>69</v>
      </c>
      <c r="B3314" s="2" t="s">
        <v>131</v>
      </c>
      <c r="C3314" s="3">
        <v>42499</v>
      </c>
      <c r="D3314" s="2" t="s">
        <v>27</v>
      </c>
      <c r="E3314" s="2">
        <v>0.41176470588235198</v>
      </c>
      <c r="F3314" s="2">
        <v>0</v>
      </c>
      <c r="G3314" s="2">
        <v>18635</v>
      </c>
      <c r="H3314" s="2">
        <v>187</v>
      </c>
      <c r="I3314">
        <f t="shared" si="102"/>
        <v>76.999999999999815</v>
      </c>
      <c r="J3314">
        <f t="shared" si="103"/>
        <v>18.55795516675779</v>
      </c>
    </row>
    <row r="3315" spans="1:10" ht="12.75" x14ac:dyDescent="0.2">
      <c r="A3315" s="2">
        <v>72</v>
      </c>
      <c r="B3315" s="2" t="s">
        <v>132</v>
      </c>
      <c r="C3315" s="3">
        <v>42499</v>
      </c>
      <c r="D3315" s="2" t="s">
        <v>27</v>
      </c>
      <c r="E3315" s="2">
        <v>0.56185567010309201</v>
      </c>
      <c r="F3315" s="2">
        <v>0</v>
      </c>
      <c r="G3315" s="2">
        <v>21847</v>
      </c>
      <c r="H3315" s="2">
        <v>194</v>
      </c>
      <c r="I3315">
        <f t="shared" si="102"/>
        <v>108.99999999999984</v>
      </c>
      <c r="J3315">
        <f t="shared" si="103"/>
        <v>18.55795516675779</v>
      </c>
    </row>
    <row r="3316" spans="1:10" ht="12.75" x14ac:dyDescent="0.2">
      <c r="A3316" s="2">
        <v>74</v>
      </c>
      <c r="B3316" s="2" t="s">
        <v>125</v>
      </c>
      <c r="C3316" s="3">
        <v>42499</v>
      </c>
      <c r="D3316" s="2" t="s">
        <v>27</v>
      </c>
      <c r="E3316" s="2">
        <v>0.42124542124542103</v>
      </c>
      <c r="F3316" s="2">
        <v>0</v>
      </c>
      <c r="G3316" s="2">
        <v>28214</v>
      </c>
      <c r="H3316" s="2">
        <v>273</v>
      </c>
      <c r="I3316">
        <f t="shared" si="102"/>
        <v>114.99999999999994</v>
      </c>
      <c r="J3316">
        <f t="shared" si="103"/>
        <v>18.55795516675779</v>
      </c>
    </row>
    <row r="3317" spans="1:10" ht="12.75" x14ac:dyDescent="0.2">
      <c r="A3317" s="2">
        <v>75</v>
      </c>
      <c r="B3317" s="2" t="s">
        <v>106</v>
      </c>
      <c r="C3317" s="3">
        <v>42499</v>
      </c>
      <c r="D3317" s="2" t="s">
        <v>27</v>
      </c>
      <c r="E3317" s="2">
        <v>0.5</v>
      </c>
      <c r="F3317" s="2">
        <v>0</v>
      </c>
      <c r="G3317" s="2">
        <v>108199</v>
      </c>
      <c r="H3317" s="2">
        <v>1042</v>
      </c>
      <c r="I3317">
        <f t="shared" si="102"/>
        <v>521</v>
      </c>
      <c r="J3317">
        <f t="shared" si="103"/>
        <v>18.55795516675779</v>
      </c>
    </row>
    <row r="3318" spans="1:10" ht="12.75" x14ac:dyDescent="0.2">
      <c r="A3318" s="2">
        <v>76</v>
      </c>
      <c r="B3318" s="2" t="s">
        <v>119</v>
      </c>
      <c r="C3318" s="3">
        <v>42499</v>
      </c>
      <c r="D3318" s="2" t="s">
        <v>27</v>
      </c>
      <c r="E3318" s="2">
        <v>0.46689895470383203</v>
      </c>
      <c r="F3318" s="2">
        <v>0</v>
      </c>
      <c r="G3318" s="2">
        <v>118064</v>
      </c>
      <c r="H3318" s="2">
        <v>1148</v>
      </c>
      <c r="I3318">
        <f t="shared" si="102"/>
        <v>535.9999999999992</v>
      </c>
      <c r="J3318">
        <f t="shared" si="103"/>
        <v>18.55795516675779</v>
      </c>
    </row>
    <row r="3319" spans="1:10" ht="12.75" x14ac:dyDescent="0.2">
      <c r="A3319" s="2">
        <v>77</v>
      </c>
      <c r="B3319" s="2" t="s">
        <v>134</v>
      </c>
      <c r="C3319" s="3">
        <v>42499</v>
      </c>
      <c r="D3319" s="2" t="s">
        <v>27</v>
      </c>
      <c r="E3319" s="2">
        <v>0.50576184379001199</v>
      </c>
      <c r="F3319" s="2">
        <v>0</v>
      </c>
      <c r="G3319" s="2">
        <v>83903</v>
      </c>
      <c r="H3319" s="2">
        <v>781</v>
      </c>
      <c r="I3319">
        <f t="shared" si="102"/>
        <v>394.99999999999937</v>
      </c>
      <c r="J3319">
        <f t="shared" si="103"/>
        <v>18.55795516675779</v>
      </c>
    </row>
    <row r="3320" spans="1:10" ht="12.75" x14ac:dyDescent="0.2">
      <c r="A3320" s="2">
        <v>78</v>
      </c>
      <c r="B3320" s="2" t="s">
        <v>95</v>
      </c>
      <c r="C3320" s="3">
        <v>42499</v>
      </c>
      <c r="D3320" s="2" t="s">
        <v>27</v>
      </c>
      <c r="E3320" s="2">
        <v>0.43548387096774099</v>
      </c>
      <c r="F3320" s="2">
        <v>0</v>
      </c>
      <c r="G3320" s="2">
        <v>88804</v>
      </c>
      <c r="H3320" s="2">
        <v>868</v>
      </c>
      <c r="I3320">
        <f t="shared" si="102"/>
        <v>377.9999999999992</v>
      </c>
      <c r="J3320">
        <f t="shared" si="103"/>
        <v>18.55795516675779</v>
      </c>
    </row>
    <row r="3321" spans="1:10" ht="12.75" x14ac:dyDescent="0.2">
      <c r="A3321" s="2">
        <v>79</v>
      </c>
      <c r="B3321" s="2" t="s">
        <v>137</v>
      </c>
      <c r="C3321" s="3">
        <v>42499</v>
      </c>
      <c r="D3321" s="2" t="s">
        <v>27</v>
      </c>
      <c r="E3321" s="2">
        <v>0.49741824440619598</v>
      </c>
      <c r="F3321" s="2">
        <v>0</v>
      </c>
      <c r="G3321" s="2">
        <v>122477</v>
      </c>
      <c r="H3321" s="2">
        <v>1162</v>
      </c>
      <c r="I3321">
        <f t="shared" si="102"/>
        <v>577.99999999999977</v>
      </c>
      <c r="J3321">
        <f t="shared" si="103"/>
        <v>18.55795516675779</v>
      </c>
    </row>
    <row r="3322" spans="1:10" ht="12.75" x14ac:dyDescent="0.2">
      <c r="A3322" s="2">
        <v>80</v>
      </c>
      <c r="B3322" s="2" t="s">
        <v>135</v>
      </c>
      <c r="C3322" s="3">
        <v>42499</v>
      </c>
      <c r="D3322" s="2" t="s">
        <v>27</v>
      </c>
      <c r="E3322" s="2">
        <v>0.521331945889698</v>
      </c>
      <c r="F3322" s="2">
        <v>0</v>
      </c>
      <c r="G3322" s="2">
        <v>101307</v>
      </c>
      <c r="H3322" s="2">
        <v>961</v>
      </c>
      <c r="I3322">
        <f t="shared" si="102"/>
        <v>500.99999999999977</v>
      </c>
      <c r="J3322">
        <f t="shared" si="103"/>
        <v>18.55795516675779</v>
      </c>
    </row>
    <row r="3323" spans="1:10" ht="12.75" x14ac:dyDescent="0.2">
      <c r="A3323" s="2">
        <v>81</v>
      </c>
      <c r="B3323" s="2" t="s">
        <v>133</v>
      </c>
      <c r="C3323" s="3">
        <v>42499</v>
      </c>
      <c r="D3323" s="2" t="s">
        <v>27</v>
      </c>
      <c r="E3323" s="2">
        <v>0.48149350649350597</v>
      </c>
      <c r="F3323" s="2">
        <v>0</v>
      </c>
      <c r="G3323" s="2">
        <v>330477</v>
      </c>
      <c r="H3323" s="2">
        <v>3080</v>
      </c>
      <c r="I3323">
        <f t="shared" si="102"/>
        <v>1482.9999999999984</v>
      </c>
      <c r="J3323">
        <f t="shared" si="103"/>
        <v>18.55795516675779</v>
      </c>
    </row>
    <row r="3324" spans="1:10" ht="12.75" x14ac:dyDescent="0.2">
      <c r="A3324" s="2">
        <v>82</v>
      </c>
      <c r="B3324" s="2" t="s">
        <v>139</v>
      </c>
      <c r="C3324" s="3">
        <v>42499</v>
      </c>
      <c r="D3324" s="2" t="s">
        <v>27</v>
      </c>
      <c r="E3324" s="2">
        <v>0.44881889763779498</v>
      </c>
      <c r="F3324" s="2">
        <v>0</v>
      </c>
      <c r="G3324" s="2">
        <v>13521</v>
      </c>
      <c r="H3324" s="2">
        <v>127</v>
      </c>
      <c r="I3324">
        <f t="shared" si="102"/>
        <v>56.999999999999964</v>
      </c>
      <c r="J3324">
        <f t="shared" si="103"/>
        <v>18.55795516675779</v>
      </c>
    </row>
    <row r="3325" spans="1:10" ht="12.75" x14ac:dyDescent="0.2">
      <c r="A3325" s="2">
        <v>83</v>
      </c>
      <c r="B3325" s="2" t="s">
        <v>140</v>
      </c>
      <c r="C3325" s="3">
        <v>42499</v>
      </c>
      <c r="D3325" s="2" t="s">
        <v>27</v>
      </c>
      <c r="E3325" s="2">
        <v>0.45679012345678999</v>
      </c>
      <c r="F3325" s="2">
        <v>0</v>
      </c>
      <c r="G3325" s="2">
        <v>8481</v>
      </c>
      <c r="H3325" s="2">
        <v>81</v>
      </c>
      <c r="I3325">
        <f t="shared" si="102"/>
        <v>36.999999999999986</v>
      </c>
      <c r="J3325">
        <f t="shared" si="103"/>
        <v>18.55795516675779</v>
      </c>
    </row>
    <row r="3326" spans="1:10" ht="12.75" x14ac:dyDescent="0.2">
      <c r="A3326" s="2">
        <v>84</v>
      </c>
      <c r="B3326" s="2" t="s">
        <v>142</v>
      </c>
      <c r="C3326" s="3">
        <v>42499</v>
      </c>
      <c r="D3326" s="2" t="s">
        <v>27</v>
      </c>
      <c r="E3326" s="2">
        <v>0.52568493150684903</v>
      </c>
      <c r="F3326" s="2">
        <v>0</v>
      </c>
      <c r="G3326" s="2">
        <v>61734</v>
      </c>
      <c r="H3326" s="2">
        <v>584</v>
      </c>
      <c r="I3326">
        <f t="shared" si="102"/>
        <v>306.99999999999983</v>
      </c>
      <c r="J3326">
        <f t="shared" si="103"/>
        <v>18.55795516675779</v>
      </c>
    </row>
    <row r="3327" spans="1:10" ht="12.75" x14ac:dyDescent="0.2">
      <c r="A3327" s="2">
        <v>85</v>
      </c>
      <c r="B3327" s="2" t="s">
        <v>85</v>
      </c>
      <c r="C3327" s="3">
        <v>42499</v>
      </c>
      <c r="D3327" s="2" t="s">
        <v>27</v>
      </c>
      <c r="E3327" s="2">
        <v>0.51273885350318404</v>
      </c>
      <c r="F3327" s="2">
        <v>0</v>
      </c>
      <c r="G3327" s="2">
        <v>35539</v>
      </c>
      <c r="H3327" s="2">
        <v>314</v>
      </c>
      <c r="I3327">
        <f t="shared" si="102"/>
        <v>160.9999999999998</v>
      </c>
      <c r="J3327">
        <f t="shared" si="103"/>
        <v>18.55795516675779</v>
      </c>
    </row>
    <row r="3328" spans="1:10" ht="12.75" x14ac:dyDescent="0.2">
      <c r="A3328" s="2">
        <v>86</v>
      </c>
      <c r="B3328" s="2" t="s">
        <v>141</v>
      </c>
      <c r="C3328" s="3">
        <v>42499</v>
      </c>
      <c r="D3328" s="2" t="s">
        <v>27</v>
      </c>
      <c r="E3328" s="2">
        <v>0.52828685258964103</v>
      </c>
      <c r="F3328" s="2">
        <v>0</v>
      </c>
      <c r="G3328" s="2">
        <v>140210</v>
      </c>
      <c r="H3328" s="2">
        <v>1255</v>
      </c>
      <c r="I3328">
        <f t="shared" si="102"/>
        <v>662.99999999999955</v>
      </c>
      <c r="J3328">
        <f t="shared" si="103"/>
        <v>18.55795516675779</v>
      </c>
    </row>
    <row r="3329" spans="1:10" ht="12.75" x14ac:dyDescent="0.2">
      <c r="A3329" s="2">
        <v>89</v>
      </c>
      <c r="B3329" s="2" t="s">
        <v>89</v>
      </c>
      <c r="C3329" s="3">
        <v>42499</v>
      </c>
      <c r="D3329" s="2" t="s">
        <v>27</v>
      </c>
      <c r="E3329" s="2">
        <v>0.52509907529722499</v>
      </c>
      <c r="F3329" s="2">
        <v>0</v>
      </c>
      <c r="G3329" s="2">
        <v>168670</v>
      </c>
      <c r="H3329" s="2">
        <v>1514</v>
      </c>
      <c r="I3329">
        <f t="shared" si="102"/>
        <v>794.99999999999864</v>
      </c>
      <c r="J3329">
        <f t="shared" si="103"/>
        <v>18.55795516675779</v>
      </c>
    </row>
    <row r="3330" spans="1:10" ht="12.75" x14ac:dyDescent="0.2">
      <c r="A3330" s="2">
        <v>90</v>
      </c>
      <c r="B3330" s="2" t="s">
        <v>145</v>
      </c>
      <c r="C3330" s="3">
        <v>42499</v>
      </c>
      <c r="D3330" s="2" t="s">
        <v>27</v>
      </c>
      <c r="E3330" s="2">
        <v>0.57562076749435598</v>
      </c>
      <c r="F3330" s="2">
        <v>0</v>
      </c>
      <c r="G3330" s="2">
        <v>98233</v>
      </c>
      <c r="H3330" s="2">
        <v>886</v>
      </c>
      <c r="I3330">
        <f t="shared" si="102"/>
        <v>509.99999999999937</v>
      </c>
      <c r="J3330">
        <f t="shared" si="103"/>
        <v>18.55795516675779</v>
      </c>
    </row>
    <row r="3331" spans="1:10" ht="12.75" x14ac:dyDescent="0.2">
      <c r="A3331" s="2">
        <v>91</v>
      </c>
      <c r="B3331" s="2" t="s">
        <v>146</v>
      </c>
      <c r="C3331" s="3">
        <v>42499</v>
      </c>
      <c r="D3331" s="2" t="s">
        <v>27</v>
      </c>
      <c r="E3331" s="2">
        <v>0.49894291754756798</v>
      </c>
      <c r="F3331" s="2">
        <v>0</v>
      </c>
      <c r="G3331" s="2">
        <v>49895</v>
      </c>
      <c r="H3331" s="2">
        <v>473</v>
      </c>
      <c r="I3331">
        <f t="shared" ref="I3331:I3394" si="104">(H3331*E3331)</f>
        <v>235.99999999999966</v>
      </c>
      <c r="J3331">
        <f t="shared" ref="J3331:J3394" si="105">SUM($F$2,$F$3511)/SUM($H$2,$H$3511)</f>
        <v>18.55795516675779</v>
      </c>
    </row>
    <row r="3332" spans="1:10" ht="12.75" x14ac:dyDescent="0.2">
      <c r="A3332" s="2">
        <v>92</v>
      </c>
      <c r="B3332" s="2" t="s">
        <v>147</v>
      </c>
      <c r="C3332" s="3">
        <v>42499</v>
      </c>
      <c r="D3332" s="2" t="s">
        <v>27</v>
      </c>
      <c r="E3332" s="2">
        <v>0.509920634920634</v>
      </c>
      <c r="F3332" s="2">
        <v>0</v>
      </c>
      <c r="G3332" s="2">
        <v>108420</v>
      </c>
      <c r="H3332" s="2">
        <v>1008</v>
      </c>
      <c r="I3332">
        <f t="shared" si="104"/>
        <v>513.99999999999909</v>
      </c>
      <c r="J3332">
        <f t="shared" si="105"/>
        <v>18.55795516675779</v>
      </c>
    </row>
    <row r="3333" spans="1:10" ht="12.75" x14ac:dyDescent="0.2">
      <c r="A3333" s="2">
        <v>96</v>
      </c>
      <c r="B3333" s="2" t="s">
        <v>148</v>
      </c>
      <c r="C3333" s="3">
        <v>42499</v>
      </c>
      <c r="D3333" s="2" t="s">
        <v>27</v>
      </c>
      <c r="E3333" s="2">
        <v>0.50241545893719797</v>
      </c>
      <c r="F3333" s="2">
        <v>0</v>
      </c>
      <c r="G3333" s="2">
        <v>43849</v>
      </c>
      <c r="H3333" s="2">
        <v>414</v>
      </c>
      <c r="I3333">
        <f t="shared" si="104"/>
        <v>207.99999999999997</v>
      </c>
      <c r="J3333">
        <f t="shared" si="105"/>
        <v>18.55795516675779</v>
      </c>
    </row>
    <row r="3334" spans="1:10" ht="12.75" x14ac:dyDescent="0.2">
      <c r="A3334" s="2">
        <v>98</v>
      </c>
      <c r="B3334" s="2" t="s">
        <v>35</v>
      </c>
      <c r="C3334" s="3">
        <v>42499</v>
      </c>
      <c r="D3334" s="2" t="s">
        <v>27</v>
      </c>
      <c r="E3334" s="2">
        <v>0.48469387755102</v>
      </c>
      <c r="F3334" s="2">
        <v>0</v>
      </c>
      <c r="G3334" s="2">
        <v>64127</v>
      </c>
      <c r="H3334" s="2">
        <v>588</v>
      </c>
      <c r="I3334">
        <f t="shared" si="104"/>
        <v>284.99999999999977</v>
      </c>
      <c r="J3334">
        <f t="shared" si="105"/>
        <v>18.55795516675779</v>
      </c>
    </row>
    <row r="3335" spans="1:10" ht="12.75" x14ac:dyDescent="0.2">
      <c r="A3335" s="2">
        <v>99</v>
      </c>
      <c r="B3335" s="2" t="s">
        <v>149</v>
      </c>
      <c r="C3335" s="3">
        <v>42499</v>
      </c>
      <c r="D3335" s="2" t="s">
        <v>27</v>
      </c>
      <c r="E3335" s="2">
        <v>0.48635824436536101</v>
      </c>
      <c r="F3335" s="2">
        <v>0</v>
      </c>
      <c r="G3335" s="2">
        <v>176786</v>
      </c>
      <c r="H3335" s="2">
        <v>1686</v>
      </c>
      <c r="I3335">
        <f t="shared" si="104"/>
        <v>819.99999999999864</v>
      </c>
      <c r="J3335">
        <f t="shared" si="105"/>
        <v>18.55795516675779</v>
      </c>
    </row>
    <row r="3336" spans="1:10" ht="12.75" x14ac:dyDescent="0.2">
      <c r="A3336" s="2">
        <v>101</v>
      </c>
      <c r="B3336" s="2" t="s">
        <v>150</v>
      </c>
      <c r="C3336" s="3">
        <v>42499</v>
      </c>
      <c r="D3336" s="2" t="s">
        <v>27</v>
      </c>
      <c r="E3336" s="2">
        <v>0.48520710059171501</v>
      </c>
      <c r="F3336" s="2">
        <v>0</v>
      </c>
      <c r="G3336" s="2">
        <v>36055</v>
      </c>
      <c r="H3336" s="2">
        <v>338</v>
      </c>
      <c r="I3336">
        <f t="shared" si="104"/>
        <v>163.99999999999969</v>
      </c>
      <c r="J3336">
        <f t="shared" si="105"/>
        <v>18.55795516675779</v>
      </c>
    </row>
    <row r="3337" spans="1:10" ht="12.75" x14ac:dyDescent="0.2">
      <c r="A3337" s="2">
        <v>102</v>
      </c>
      <c r="B3337" s="2" t="s">
        <v>151</v>
      </c>
      <c r="C3337" s="3">
        <v>42499</v>
      </c>
      <c r="D3337" s="2" t="s">
        <v>27</v>
      </c>
      <c r="E3337" s="2">
        <v>0.49325626204238898</v>
      </c>
      <c r="F3337" s="2">
        <v>0</v>
      </c>
      <c r="G3337" s="2">
        <v>56260</v>
      </c>
      <c r="H3337" s="2">
        <v>519</v>
      </c>
      <c r="I3337">
        <f t="shared" si="104"/>
        <v>255.99999999999989</v>
      </c>
      <c r="J3337">
        <f t="shared" si="105"/>
        <v>18.55795516675779</v>
      </c>
    </row>
    <row r="3338" spans="1:10" ht="12.75" x14ac:dyDescent="0.2">
      <c r="A3338" s="2">
        <v>103</v>
      </c>
      <c r="B3338" s="2" t="s">
        <v>93</v>
      </c>
      <c r="C3338" s="3">
        <v>42499</v>
      </c>
      <c r="D3338" s="2" t="s">
        <v>27</v>
      </c>
      <c r="E3338" s="2">
        <v>0.53458697112155795</v>
      </c>
      <c r="F3338" s="2">
        <v>0</v>
      </c>
      <c r="G3338" s="2">
        <v>164970</v>
      </c>
      <c r="H3338" s="2">
        <v>1489</v>
      </c>
      <c r="I3338">
        <f t="shared" si="104"/>
        <v>795.99999999999977</v>
      </c>
      <c r="J3338">
        <f t="shared" si="105"/>
        <v>18.55795516675779</v>
      </c>
    </row>
    <row r="3339" spans="1:10" ht="12.75" x14ac:dyDescent="0.2">
      <c r="A3339" s="2">
        <v>104</v>
      </c>
      <c r="B3339" s="2" t="s">
        <v>152</v>
      </c>
      <c r="C3339" s="3">
        <v>42499</v>
      </c>
      <c r="D3339" s="2" t="s">
        <v>27</v>
      </c>
      <c r="E3339" s="2">
        <v>0.49337121212121199</v>
      </c>
      <c r="F3339" s="2">
        <v>0</v>
      </c>
      <c r="G3339" s="2">
        <v>217226</v>
      </c>
      <c r="H3339" s="2">
        <v>2112</v>
      </c>
      <c r="I3339">
        <f t="shared" si="104"/>
        <v>1041.9999999999998</v>
      </c>
      <c r="J3339">
        <f t="shared" si="105"/>
        <v>18.55795516675779</v>
      </c>
    </row>
    <row r="3340" spans="1:10" ht="12.75" x14ac:dyDescent="0.2">
      <c r="A3340" s="2">
        <v>105</v>
      </c>
      <c r="B3340" s="2" t="s">
        <v>153</v>
      </c>
      <c r="C3340" s="3">
        <v>42499</v>
      </c>
      <c r="D3340" s="2" t="s">
        <v>27</v>
      </c>
      <c r="E3340" s="2">
        <v>0.52280529671407505</v>
      </c>
      <c r="F3340" s="2">
        <v>0</v>
      </c>
      <c r="G3340" s="2">
        <v>216977</v>
      </c>
      <c r="H3340" s="2">
        <v>2039</v>
      </c>
      <c r="I3340">
        <f t="shared" si="104"/>
        <v>1065.9999999999991</v>
      </c>
      <c r="J3340">
        <f t="shared" si="105"/>
        <v>18.55795516675779</v>
      </c>
    </row>
    <row r="3341" spans="1:10" ht="12.75" x14ac:dyDescent="0.2">
      <c r="A3341" s="2">
        <v>106</v>
      </c>
      <c r="B3341" s="2" t="s">
        <v>136</v>
      </c>
      <c r="C3341" s="3">
        <v>42499</v>
      </c>
      <c r="D3341" s="2" t="s">
        <v>27</v>
      </c>
      <c r="E3341" s="2">
        <v>0.53098699311400099</v>
      </c>
      <c r="F3341" s="2">
        <v>0</v>
      </c>
      <c r="G3341" s="2">
        <v>142536</v>
      </c>
      <c r="H3341" s="2">
        <v>1307</v>
      </c>
      <c r="I3341">
        <f t="shared" si="104"/>
        <v>693.99999999999932</v>
      </c>
      <c r="J3341">
        <f t="shared" si="105"/>
        <v>18.55795516675779</v>
      </c>
    </row>
    <row r="3342" spans="1:10" ht="12.75" x14ac:dyDescent="0.2">
      <c r="A3342" s="2">
        <v>107</v>
      </c>
      <c r="B3342" s="2" t="s">
        <v>154</v>
      </c>
      <c r="C3342" s="3">
        <v>42499</v>
      </c>
      <c r="D3342" s="2" t="s">
        <v>27</v>
      </c>
      <c r="E3342" s="2">
        <v>0.504208754208754</v>
      </c>
      <c r="F3342" s="2">
        <v>0</v>
      </c>
      <c r="G3342" s="2">
        <v>130193</v>
      </c>
      <c r="H3342" s="2">
        <v>1188</v>
      </c>
      <c r="I3342">
        <f t="shared" si="104"/>
        <v>598.99999999999977</v>
      </c>
      <c r="J3342">
        <f t="shared" si="105"/>
        <v>18.55795516675779</v>
      </c>
    </row>
    <row r="3343" spans="1:10" ht="12.75" x14ac:dyDescent="0.2">
      <c r="A3343" s="2">
        <v>110</v>
      </c>
      <c r="B3343" s="2" t="s">
        <v>156</v>
      </c>
      <c r="C3343" s="3">
        <v>42499</v>
      </c>
      <c r="D3343" s="2" t="s">
        <v>27</v>
      </c>
      <c r="E3343" s="2">
        <v>0.48148148148148101</v>
      </c>
      <c r="F3343" s="2">
        <v>0</v>
      </c>
      <c r="G3343" s="2">
        <v>54044</v>
      </c>
      <c r="H3343" s="2">
        <v>513</v>
      </c>
      <c r="I3343">
        <f t="shared" si="104"/>
        <v>246.99999999999977</v>
      </c>
      <c r="J3343">
        <f t="shared" si="105"/>
        <v>18.55795516675779</v>
      </c>
    </row>
    <row r="3344" spans="1:10" ht="12.75" x14ac:dyDescent="0.2">
      <c r="A3344" s="2">
        <v>111</v>
      </c>
      <c r="B3344" s="2" t="s">
        <v>157</v>
      </c>
      <c r="C3344" s="3">
        <v>42499</v>
      </c>
      <c r="D3344" s="2" t="s">
        <v>27</v>
      </c>
      <c r="E3344" s="2">
        <v>0.508366533864541</v>
      </c>
      <c r="F3344" s="2">
        <v>0</v>
      </c>
      <c r="G3344" s="2">
        <v>131096</v>
      </c>
      <c r="H3344" s="2">
        <v>1255</v>
      </c>
      <c r="I3344">
        <f t="shared" si="104"/>
        <v>637.99999999999898</v>
      </c>
      <c r="J3344">
        <f t="shared" si="105"/>
        <v>18.55795516675779</v>
      </c>
    </row>
    <row r="3345" spans="1:10" ht="12.75" x14ac:dyDescent="0.2">
      <c r="A3345" s="2">
        <v>112</v>
      </c>
      <c r="B3345" s="2" t="s">
        <v>158</v>
      </c>
      <c r="C3345" s="3">
        <v>42499</v>
      </c>
      <c r="D3345" s="2" t="s">
        <v>27</v>
      </c>
      <c r="E3345" s="2">
        <v>0.54545454545454497</v>
      </c>
      <c r="F3345" s="2">
        <v>0</v>
      </c>
      <c r="G3345" s="2">
        <v>51876</v>
      </c>
      <c r="H3345" s="2">
        <v>462</v>
      </c>
      <c r="I3345">
        <f t="shared" si="104"/>
        <v>251.99999999999977</v>
      </c>
      <c r="J3345">
        <f t="shared" si="105"/>
        <v>18.55795516675779</v>
      </c>
    </row>
    <row r="3346" spans="1:10" ht="12.75" x14ac:dyDescent="0.2">
      <c r="A3346" s="2">
        <v>113</v>
      </c>
      <c r="B3346" s="2" t="s">
        <v>159</v>
      </c>
      <c r="C3346" s="3">
        <v>42499</v>
      </c>
      <c r="D3346" s="2" t="s">
        <v>27</v>
      </c>
      <c r="E3346" s="2">
        <v>0.49614395886889401</v>
      </c>
      <c r="F3346" s="2">
        <v>0</v>
      </c>
      <c r="G3346" s="2">
        <v>39504</v>
      </c>
      <c r="H3346" s="2">
        <v>389</v>
      </c>
      <c r="I3346">
        <f t="shared" si="104"/>
        <v>192.99999999999977</v>
      </c>
      <c r="J3346">
        <f t="shared" si="105"/>
        <v>18.55795516675779</v>
      </c>
    </row>
    <row r="3347" spans="1:10" ht="12.75" x14ac:dyDescent="0.2">
      <c r="A3347" s="2">
        <v>114</v>
      </c>
      <c r="B3347" s="2" t="s">
        <v>160</v>
      </c>
      <c r="C3347" s="3">
        <v>42499</v>
      </c>
      <c r="D3347" s="2" t="s">
        <v>27</v>
      </c>
      <c r="E3347" s="2">
        <v>0.50921985815602799</v>
      </c>
      <c r="F3347" s="2">
        <v>0</v>
      </c>
      <c r="G3347" s="2">
        <v>75171</v>
      </c>
      <c r="H3347" s="2">
        <v>705</v>
      </c>
      <c r="I3347">
        <f t="shared" si="104"/>
        <v>358.99999999999972</v>
      </c>
      <c r="J3347">
        <f t="shared" si="105"/>
        <v>18.55795516675779</v>
      </c>
    </row>
    <row r="3348" spans="1:10" ht="12.75" x14ac:dyDescent="0.2">
      <c r="A3348" s="2">
        <v>115</v>
      </c>
      <c r="B3348" s="2" t="s">
        <v>161</v>
      </c>
      <c r="C3348" s="3">
        <v>42499</v>
      </c>
      <c r="D3348" s="2" t="s">
        <v>27</v>
      </c>
      <c r="E3348" s="2">
        <v>0.48901098901098899</v>
      </c>
      <c r="F3348" s="2">
        <v>0</v>
      </c>
      <c r="G3348" s="2">
        <v>38223</v>
      </c>
      <c r="H3348" s="2">
        <v>364</v>
      </c>
      <c r="I3348">
        <f t="shared" si="104"/>
        <v>178</v>
      </c>
      <c r="J3348">
        <f t="shared" si="105"/>
        <v>18.55795516675779</v>
      </c>
    </row>
    <row r="3349" spans="1:10" ht="12.75" x14ac:dyDescent="0.2">
      <c r="A3349" s="2">
        <v>117</v>
      </c>
      <c r="B3349" s="2" t="s">
        <v>123</v>
      </c>
      <c r="C3349" s="3">
        <v>42499</v>
      </c>
      <c r="D3349" s="2" t="s">
        <v>27</v>
      </c>
      <c r="E3349" s="2">
        <v>0.437745740498034</v>
      </c>
      <c r="F3349" s="2">
        <v>0</v>
      </c>
      <c r="G3349" s="2">
        <v>74446</v>
      </c>
      <c r="H3349" s="2">
        <v>763</v>
      </c>
      <c r="I3349">
        <f t="shared" si="104"/>
        <v>333.99999999999994</v>
      </c>
      <c r="J3349">
        <f t="shared" si="105"/>
        <v>18.55795516675779</v>
      </c>
    </row>
    <row r="3350" spans="1:10" ht="12.75" x14ac:dyDescent="0.2">
      <c r="A3350" s="2">
        <v>119</v>
      </c>
      <c r="B3350" s="2" t="s">
        <v>44</v>
      </c>
      <c r="C3350" s="3">
        <v>42499</v>
      </c>
      <c r="D3350" s="2" t="s">
        <v>27</v>
      </c>
      <c r="E3350" s="2">
        <v>0.53439680957128599</v>
      </c>
      <c r="F3350" s="2">
        <v>0</v>
      </c>
      <c r="G3350" s="2">
        <v>107149</v>
      </c>
      <c r="H3350" s="2">
        <v>1003</v>
      </c>
      <c r="I3350">
        <f t="shared" si="104"/>
        <v>535.99999999999989</v>
      </c>
      <c r="J3350">
        <f t="shared" si="105"/>
        <v>18.55795516675779</v>
      </c>
    </row>
    <row r="3351" spans="1:10" ht="12.75" x14ac:dyDescent="0.2">
      <c r="A3351" s="2">
        <v>120</v>
      </c>
      <c r="B3351" s="2" t="s">
        <v>162</v>
      </c>
      <c r="C3351" s="3">
        <v>42499</v>
      </c>
      <c r="D3351" s="2" t="s">
        <v>27</v>
      </c>
      <c r="E3351" s="2">
        <v>0.53580246913580198</v>
      </c>
      <c r="F3351" s="2">
        <v>0</v>
      </c>
      <c r="G3351" s="2">
        <v>45124</v>
      </c>
      <c r="H3351" s="2">
        <v>405</v>
      </c>
      <c r="I3351">
        <f t="shared" si="104"/>
        <v>216.9999999999998</v>
      </c>
      <c r="J3351">
        <f t="shared" si="105"/>
        <v>18.55795516675779</v>
      </c>
    </row>
    <row r="3352" spans="1:10" ht="12.75" x14ac:dyDescent="0.2">
      <c r="A3352" s="2">
        <v>121</v>
      </c>
      <c r="B3352" s="2" t="s">
        <v>163</v>
      </c>
      <c r="C3352" s="3">
        <v>42499</v>
      </c>
      <c r="D3352" s="2" t="s">
        <v>27</v>
      </c>
      <c r="E3352" s="2">
        <v>0.47862595419847298</v>
      </c>
      <c r="F3352" s="2">
        <v>0</v>
      </c>
      <c r="G3352" s="2">
        <v>136645</v>
      </c>
      <c r="H3352" s="2">
        <v>1310</v>
      </c>
      <c r="I3352">
        <f t="shared" si="104"/>
        <v>626.99999999999966</v>
      </c>
      <c r="J3352">
        <f t="shared" si="105"/>
        <v>18.55795516675779</v>
      </c>
    </row>
    <row r="3353" spans="1:10" ht="12.75" x14ac:dyDescent="0.2">
      <c r="A3353" s="2">
        <v>122</v>
      </c>
      <c r="B3353" s="2" t="s">
        <v>54</v>
      </c>
      <c r="C3353" s="3">
        <v>42499</v>
      </c>
      <c r="D3353" s="2" t="s">
        <v>27</v>
      </c>
      <c r="E3353" s="2">
        <v>0.49379844961240299</v>
      </c>
      <c r="F3353" s="2">
        <v>0</v>
      </c>
      <c r="G3353" s="2">
        <v>137782</v>
      </c>
      <c r="H3353" s="2">
        <v>1290</v>
      </c>
      <c r="I3353">
        <f t="shared" si="104"/>
        <v>636.99999999999989</v>
      </c>
      <c r="J3353">
        <f t="shared" si="105"/>
        <v>18.55795516675779</v>
      </c>
    </row>
    <row r="3354" spans="1:10" ht="12.75" x14ac:dyDescent="0.2">
      <c r="A3354" s="2">
        <v>126</v>
      </c>
      <c r="B3354" s="2" t="s">
        <v>165</v>
      </c>
      <c r="C3354" s="3">
        <v>42499</v>
      </c>
      <c r="D3354" s="2" t="s">
        <v>27</v>
      </c>
      <c r="E3354" s="2">
        <v>0.498181818181818</v>
      </c>
      <c r="F3354" s="2">
        <v>0</v>
      </c>
      <c r="G3354" s="2">
        <v>30661</v>
      </c>
      <c r="H3354" s="2">
        <v>275</v>
      </c>
      <c r="I3354">
        <f t="shared" si="104"/>
        <v>136.99999999999994</v>
      </c>
      <c r="J3354">
        <f t="shared" si="105"/>
        <v>18.55795516675779</v>
      </c>
    </row>
    <row r="3355" spans="1:10" ht="12.75" x14ac:dyDescent="0.2">
      <c r="A3355" s="2">
        <v>127</v>
      </c>
      <c r="B3355" s="2" t="s">
        <v>58</v>
      </c>
      <c r="C3355" s="3">
        <v>42499</v>
      </c>
      <c r="D3355" s="2" t="s">
        <v>27</v>
      </c>
      <c r="E3355" s="2">
        <v>0.48426573426573399</v>
      </c>
      <c r="F3355" s="2">
        <v>0</v>
      </c>
      <c r="G3355" s="2">
        <v>61299</v>
      </c>
      <c r="H3355" s="2">
        <v>572</v>
      </c>
      <c r="I3355">
        <f t="shared" si="104"/>
        <v>276.99999999999983</v>
      </c>
      <c r="J3355">
        <f t="shared" si="105"/>
        <v>18.55795516675779</v>
      </c>
    </row>
    <row r="3356" spans="1:10" ht="12.75" x14ac:dyDescent="0.2">
      <c r="A3356" s="2">
        <v>131</v>
      </c>
      <c r="B3356" s="2" t="s">
        <v>166</v>
      </c>
      <c r="C3356" s="3">
        <v>42499</v>
      </c>
      <c r="D3356" s="2" t="s">
        <v>27</v>
      </c>
      <c r="E3356" s="2">
        <v>0.53491271820448805</v>
      </c>
      <c r="F3356" s="2">
        <v>0</v>
      </c>
      <c r="G3356" s="2">
        <v>90365</v>
      </c>
      <c r="H3356" s="2">
        <v>802</v>
      </c>
      <c r="I3356">
        <f t="shared" si="104"/>
        <v>428.99999999999943</v>
      </c>
      <c r="J3356">
        <f t="shared" si="105"/>
        <v>18.55795516675779</v>
      </c>
    </row>
    <row r="3357" spans="1:10" ht="12.75" x14ac:dyDescent="0.2">
      <c r="A3357" s="2">
        <v>133</v>
      </c>
      <c r="B3357" s="2" t="s">
        <v>164</v>
      </c>
      <c r="C3357" s="3">
        <v>42499</v>
      </c>
      <c r="D3357" s="2" t="s">
        <v>27</v>
      </c>
      <c r="E3357" s="2">
        <v>0.474698795180722</v>
      </c>
      <c r="F3357" s="2">
        <v>0</v>
      </c>
      <c r="G3357" s="2">
        <v>41459</v>
      </c>
      <c r="H3357" s="2">
        <v>415</v>
      </c>
      <c r="I3357">
        <f t="shared" si="104"/>
        <v>196.99999999999963</v>
      </c>
      <c r="J3357">
        <f t="shared" si="105"/>
        <v>18.55795516675779</v>
      </c>
    </row>
    <row r="3358" spans="1:10" ht="12.75" x14ac:dyDescent="0.2">
      <c r="A3358" s="2">
        <v>134</v>
      </c>
      <c r="B3358" s="2" t="s">
        <v>120</v>
      </c>
      <c r="C3358" s="3">
        <v>42499</v>
      </c>
      <c r="D3358" s="2" t="s">
        <v>27</v>
      </c>
      <c r="E3358" s="2">
        <v>0.47297297297297197</v>
      </c>
      <c r="F3358" s="2">
        <v>0</v>
      </c>
      <c r="G3358" s="2">
        <v>36932</v>
      </c>
      <c r="H3358" s="2">
        <v>370</v>
      </c>
      <c r="I3358">
        <f t="shared" si="104"/>
        <v>174.99999999999963</v>
      </c>
      <c r="J3358">
        <f t="shared" si="105"/>
        <v>18.55795516675779</v>
      </c>
    </row>
    <row r="3359" spans="1:10" ht="12.75" x14ac:dyDescent="0.2">
      <c r="A3359" s="2">
        <v>136</v>
      </c>
      <c r="B3359" s="2" t="s">
        <v>167</v>
      </c>
      <c r="C3359" s="3">
        <v>42499</v>
      </c>
      <c r="D3359" s="2" t="s">
        <v>27</v>
      </c>
      <c r="E3359" s="2">
        <v>0.50403225806451601</v>
      </c>
      <c r="F3359" s="2">
        <v>0</v>
      </c>
      <c r="G3359" s="2">
        <v>26771</v>
      </c>
      <c r="H3359" s="2">
        <v>248</v>
      </c>
      <c r="I3359">
        <f t="shared" si="104"/>
        <v>124.99999999999997</v>
      </c>
      <c r="J3359">
        <f t="shared" si="105"/>
        <v>18.55795516675779</v>
      </c>
    </row>
    <row r="3360" spans="1:10" ht="12.75" x14ac:dyDescent="0.2">
      <c r="A3360" s="2">
        <v>143</v>
      </c>
      <c r="B3360" s="2" t="s">
        <v>168</v>
      </c>
      <c r="C3360" s="3">
        <v>42499</v>
      </c>
      <c r="D3360" s="2" t="s">
        <v>27</v>
      </c>
      <c r="E3360" s="2">
        <v>0.52868068833652004</v>
      </c>
      <c r="F3360" s="2">
        <v>0</v>
      </c>
      <c r="G3360" s="2">
        <v>113181</v>
      </c>
      <c r="H3360" s="2">
        <v>1046</v>
      </c>
      <c r="I3360">
        <f t="shared" si="104"/>
        <v>553</v>
      </c>
      <c r="J3360">
        <f t="shared" si="105"/>
        <v>18.55795516675779</v>
      </c>
    </row>
    <row r="3361" spans="1:10" ht="12.75" x14ac:dyDescent="0.2">
      <c r="A3361" s="2">
        <v>150</v>
      </c>
      <c r="B3361" s="2" t="s">
        <v>169</v>
      </c>
      <c r="C3361" s="3">
        <v>42499</v>
      </c>
      <c r="D3361" s="2" t="s">
        <v>27</v>
      </c>
      <c r="E3361" s="2">
        <v>0.46859903381642498</v>
      </c>
      <c r="F3361" s="2">
        <v>0</v>
      </c>
      <c r="G3361" s="2">
        <v>41639</v>
      </c>
      <c r="H3361" s="2">
        <v>414</v>
      </c>
      <c r="I3361">
        <f t="shared" si="104"/>
        <v>193.99999999999994</v>
      </c>
      <c r="J3361">
        <f t="shared" si="105"/>
        <v>18.55795516675779</v>
      </c>
    </row>
    <row r="3362" spans="1:10" ht="12.75" x14ac:dyDescent="0.2">
      <c r="A3362" s="2">
        <v>154</v>
      </c>
      <c r="B3362" s="2" t="s">
        <v>170</v>
      </c>
      <c r="C3362" s="3">
        <v>42499</v>
      </c>
      <c r="D3362" s="2" t="s">
        <v>27</v>
      </c>
      <c r="E3362" s="2">
        <v>0.50423728813559299</v>
      </c>
      <c r="F3362" s="2">
        <v>0</v>
      </c>
      <c r="G3362" s="2">
        <v>49953</v>
      </c>
      <c r="H3362" s="2">
        <v>472</v>
      </c>
      <c r="I3362">
        <f t="shared" si="104"/>
        <v>237.99999999999989</v>
      </c>
      <c r="J3362">
        <f t="shared" si="105"/>
        <v>18.55795516675779</v>
      </c>
    </row>
    <row r="3363" spans="1:10" ht="12.75" x14ac:dyDescent="0.2">
      <c r="A3363" s="2">
        <v>157</v>
      </c>
      <c r="B3363" s="2" t="s">
        <v>100</v>
      </c>
      <c r="C3363" s="3">
        <v>42499</v>
      </c>
      <c r="D3363" s="2" t="s">
        <v>27</v>
      </c>
      <c r="E3363" s="2">
        <v>0.49063517915309401</v>
      </c>
      <c r="F3363" s="2">
        <v>0</v>
      </c>
      <c r="G3363" s="2">
        <v>257792</v>
      </c>
      <c r="H3363" s="2">
        <v>2456</v>
      </c>
      <c r="I3363">
        <f t="shared" si="104"/>
        <v>1204.9999999999989</v>
      </c>
      <c r="J3363">
        <f t="shared" si="105"/>
        <v>18.55795516675779</v>
      </c>
    </row>
    <row r="3364" spans="1:10" ht="12.75" x14ac:dyDescent="0.2">
      <c r="A3364" s="2">
        <v>161</v>
      </c>
      <c r="B3364" s="2" t="s">
        <v>26</v>
      </c>
      <c r="C3364" s="3">
        <v>42499</v>
      </c>
      <c r="D3364" s="2" t="s">
        <v>27</v>
      </c>
      <c r="E3364" s="2">
        <v>0.49820143884891999</v>
      </c>
      <c r="F3364" s="2">
        <v>0</v>
      </c>
      <c r="G3364" s="2">
        <v>60746</v>
      </c>
      <c r="H3364" s="2">
        <v>556</v>
      </c>
      <c r="I3364">
        <f t="shared" si="104"/>
        <v>276.99999999999949</v>
      </c>
      <c r="J3364">
        <f t="shared" si="105"/>
        <v>18.55795516675779</v>
      </c>
    </row>
    <row r="3365" spans="1:10" ht="12.75" x14ac:dyDescent="0.2">
      <c r="A3365" s="2">
        <v>201</v>
      </c>
      <c r="B3365" s="2" t="s">
        <v>144</v>
      </c>
      <c r="C3365" s="3">
        <v>42499</v>
      </c>
      <c r="D3365" s="2" t="s">
        <v>27</v>
      </c>
      <c r="E3365" s="2">
        <v>0.48675847457627103</v>
      </c>
      <c r="F3365" s="2">
        <v>0</v>
      </c>
      <c r="G3365" s="2">
        <v>197197</v>
      </c>
      <c r="H3365" s="2">
        <v>1888</v>
      </c>
      <c r="I3365">
        <f t="shared" si="104"/>
        <v>918.99999999999966</v>
      </c>
      <c r="J3365">
        <f t="shared" si="105"/>
        <v>18.55795516675779</v>
      </c>
    </row>
    <row r="3366" spans="1:10" ht="12.75" x14ac:dyDescent="0.2">
      <c r="A3366" s="2">
        <v>202</v>
      </c>
      <c r="B3366" s="2" t="s">
        <v>171</v>
      </c>
      <c r="C3366" s="3">
        <v>42499</v>
      </c>
      <c r="D3366" s="2" t="s">
        <v>27</v>
      </c>
      <c r="E3366" s="2">
        <v>0.47898493259317998</v>
      </c>
      <c r="F3366" s="2">
        <v>0</v>
      </c>
      <c r="G3366" s="2">
        <v>132360</v>
      </c>
      <c r="H3366" s="2">
        <v>1261</v>
      </c>
      <c r="I3366">
        <f t="shared" si="104"/>
        <v>604</v>
      </c>
      <c r="J3366">
        <f t="shared" si="105"/>
        <v>18.55795516675779</v>
      </c>
    </row>
    <row r="3367" spans="1:10" ht="12.75" x14ac:dyDescent="0.2">
      <c r="A3367" s="2">
        <v>203</v>
      </c>
      <c r="B3367" s="2" t="s">
        <v>172</v>
      </c>
      <c r="C3367" s="3">
        <v>42499</v>
      </c>
      <c r="D3367" s="2" t="s">
        <v>27</v>
      </c>
      <c r="E3367" s="2">
        <v>0.52129817444218995</v>
      </c>
      <c r="F3367" s="2">
        <v>0</v>
      </c>
      <c r="G3367" s="2">
        <v>154601</v>
      </c>
      <c r="H3367" s="2">
        <v>1479</v>
      </c>
      <c r="I3367">
        <f t="shared" si="104"/>
        <v>770.99999999999898</v>
      </c>
      <c r="J3367">
        <f t="shared" si="105"/>
        <v>18.55795516675779</v>
      </c>
    </row>
    <row r="3368" spans="1:10" ht="12.75" x14ac:dyDescent="0.2">
      <c r="A3368" s="2">
        <v>222</v>
      </c>
      <c r="B3368" s="2" t="s">
        <v>66</v>
      </c>
      <c r="C3368" s="3">
        <v>42499</v>
      </c>
      <c r="D3368" s="2" t="s">
        <v>27</v>
      </c>
      <c r="E3368" s="2">
        <v>0.51755379388448397</v>
      </c>
      <c r="F3368" s="2">
        <v>0</v>
      </c>
      <c r="G3368" s="2">
        <v>183233</v>
      </c>
      <c r="H3368" s="2">
        <v>1766</v>
      </c>
      <c r="I3368">
        <f t="shared" si="104"/>
        <v>913.99999999999864</v>
      </c>
      <c r="J3368">
        <f t="shared" si="105"/>
        <v>18.55795516675779</v>
      </c>
    </row>
    <row r="3369" spans="1:10" ht="12.75" x14ac:dyDescent="0.2">
      <c r="A3369" s="2">
        <v>223</v>
      </c>
      <c r="B3369" s="2" t="s">
        <v>173</v>
      </c>
      <c r="C3369" s="3">
        <v>42499</v>
      </c>
      <c r="D3369" s="2" t="s">
        <v>27</v>
      </c>
      <c r="E3369" s="2">
        <v>0.44360902255639001</v>
      </c>
      <c r="F3369" s="2">
        <v>0</v>
      </c>
      <c r="G3369" s="2">
        <v>54009</v>
      </c>
      <c r="H3369" s="2">
        <v>532</v>
      </c>
      <c r="I3369">
        <f t="shared" si="104"/>
        <v>235.99999999999949</v>
      </c>
      <c r="J3369">
        <f t="shared" si="105"/>
        <v>18.55795516675779</v>
      </c>
    </row>
    <row r="3370" spans="1:10" ht="12.75" x14ac:dyDescent="0.2">
      <c r="A3370" s="2">
        <v>236</v>
      </c>
      <c r="B3370" s="2" t="s">
        <v>71</v>
      </c>
      <c r="C3370" s="3">
        <v>42499</v>
      </c>
      <c r="D3370" s="2" t="s">
        <v>27</v>
      </c>
      <c r="E3370" s="2">
        <v>0.509203606311044</v>
      </c>
      <c r="F3370" s="2">
        <v>0</v>
      </c>
      <c r="G3370" s="2">
        <v>570670</v>
      </c>
      <c r="H3370" s="2">
        <v>5324</v>
      </c>
      <c r="I3370">
        <f t="shared" si="104"/>
        <v>2710.9999999999982</v>
      </c>
      <c r="J3370">
        <f t="shared" si="105"/>
        <v>18.55795516675779</v>
      </c>
    </row>
    <row r="3371" spans="1:10" ht="12.75" x14ac:dyDescent="0.2">
      <c r="A3371" s="2">
        <v>238</v>
      </c>
      <c r="B3371" s="2" t="s">
        <v>138</v>
      </c>
      <c r="C3371" s="3">
        <v>42499</v>
      </c>
      <c r="D3371" s="2" t="s">
        <v>27</v>
      </c>
      <c r="E3371" s="2">
        <v>0.50432900432900396</v>
      </c>
      <c r="F3371" s="2">
        <v>0</v>
      </c>
      <c r="G3371" s="2">
        <v>148520</v>
      </c>
      <c r="H3371" s="2">
        <v>1386</v>
      </c>
      <c r="I3371">
        <f t="shared" si="104"/>
        <v>698.99999999999955</v>
      </c>
      <c r="J3371">
        <f t="shared" si="105"/>
        <v>18.55795516675779</v>
      </c>
    </row>
    <row r="3372" spans="1:10" ht="12.75" x14ac:dyDescent="0.2">
      <c r="A3372" s="2">
        <v>245</v>
      </c>
      <c r="B3372" s="2" t="s">
        <v>75</v>
      </c>
      <c r="C3372" s="3">
        <v>42499</v>
      </c>
      <c r="D3372" s="2" t="s">
        <v>27</v>
      </c>
      <c r="E3372" s="2">
        <v>0.51475121092029896</v>
      </c>
      <c r="F3372" s="2">
        <v>0</v>
      </c>
      <c r="G3372" s="2">
        <v>246736</v>
      </c>
      <c r="H3372" s="2">
        <v>2271</v>
      </c>
      <c r="I3372">
        <f t="shared" si="104"/>
        <v>1168.9999999999989</v>
      </c>
      <c r="J3372">
        <f t="shared" si="105"/>
        <v>18.55795516675779</v>
      </c>
    </row>
    <row r="3373" spans="1:10" ht="12.75" x14ac:dyDescent="0.2">
      <c r="A3373" s="2">
        <v>254</v>
      </c>
      <c r="B3373" s="2" t="s">
        <v>143</v>
      </c>
      <c r="C3373" s="3">
        <v>42499</v>
      </c>
      <c r="D3373" s="2" t="s">
        <v>27</v>
      </c>
      <c r="E3373" s="2">
        <v>0.51102941176470495</v>
      </c>
      <c r="F3373" s="2">
        <v>0</v>
      </c>
      <c r="G3373" s="2">
        <v>87374</v>
      </c>
      <c r="H3373" s="2">
        <v>816</v>
      </c>
      <c r="I3373">
        <f t="shared" si="104"/>
        <v>416.99999999999926</v>
      </c>
      <c r="J3373">
        <f t="shared" si="105"/>
        <v>18.55795516675779</v>
      </c>
    </row>
    <row r="3374" spans="1:10" ht="12.75" x14ac:dyDescent="0.2">
      <c r="A3374" s="2">
        <v>266</v>
      </c>
      <c r="B3374" s="2" t="s">
        <v>174</v>
      </c>
      <c r="C3374" s="3">
        <v>42499</v>
      </c>
      <c r="D3374" s="2" t="s">
        <v>27</v>
      </c>
      <c r="E3374" s="2">
        <v>0.44495412844036603</v>
      </c>
      <c r="F3374" s="2">
        <v>0</v>
      </c>
      <c r="G3374" s="2">
        <v>22838</v>
      </c>
      <c r="H3374" s="2">
        <v>218</v>
      </c>
      <c r="I3374">
        <f t="shared" si="104"/>
        <v>96.999999999999787</v>
      </c>
      <c r="J3374">
        <f t="shared" si="105"/>
        <v>18.55795516675779</v>
      </c>
    </row>
    <row r="3375" spans="1:10" ht="12.75" x14ac:dyDescent="0.2">
      <c r="A3375" s="2">
        <v>267</v>
      </c>
      <c r="B3375" s="2" t="s">
        <v>175</v>
      </c>
      <c r="C3375" s="3">
        <v>42499</v>
      </c>
      <c r="D3375" s="2" t="s">
        <v>27</v>
      </c>
      <c r="E3375" s="2">
        <v>0.54607508532423199</v>
      </c>
      <c r="F3375" s="2">
        <v>0</v>
      </c>
      <c r="G3375" s="2">
        <v>97458</v>
      </c>
      <c r="H3375" s="2">
        <v>879</v>
      </c>
      <c r="I3375">
        <f t="shared" si="104"/>
        <v>479.99999999999994</v>
      </c>
      <c r="J3375">
        <f t="shared" si="105"/>
        <v>18.55795516675779</v>
      </c>
    </row>
    <row r="3376" spans="1:10" ht="12.75" x14ac:dyDescent="0.2">
      <c r="A3376" s="2">
        <v>268</v>
      </c>
      <c r="B3376" s="2" t="s">
        <v>176</v>
      </c>
      <c r="C3376" s="3">
        <v>42499</v>
      </c>
      <c r="D3376" s="2" t="s">
        <v>27</v>
      </c>
      <c r="E3376" s="2">
        <v>0.493238434163701</v>
      </c>
      <c r="F3376" s="2">
        <v>0</v>
      </c>
      <c r="G3376" s="2">
        <v>150407</v>
      </c>
      <c r="H3376" s="2">
        <v>1405</v>
      </c>
      <c r="I3376">
        <f t="shared" si="104"/>
        <v>692.99999999999989</v>
      </c>
      <c r="J3376">
        <f t="shared" si="105"/>
        <v>18.55795516675779</v>
      </c>
    </row>
    <row r="3377" spans="1:10" ht="12.75" x14ac:dyDescent="0.2">
      <c r="A3377" s="2">
        <v>412</v>
      </c>
      <c r="B3377" s="2" t="s">
        <v>118</v>
      </c>
      <c r="C3377" s="3">
        <v>42499</v>
      </c>
      <c r="D3377" s="2" t="s">
        <v>27</v>
      </c>
      <c r="E3377" s="2">
        <v>0.477802859292701</v>
      </c>
      <c r="F3377" s="2">
        <v>0</v>
      </c>
      <c r="G3377" s="2">
        <v>281053</v>
      </c>
      <c r="H3377" s="2">
        <v>2658</v>
      </c>
      <c r="I3377">
        <f t="shared" si="104"/>
        <v>1269.9999999999993</v>
      </c>
      <c r="J3377">
        <f t="shared" si="105"/>
        <v>18.55795516675779</v>
      </c>
    </row>
    <row r="3378" spans="1:10" ht="12.75" x14ac:dyDescent="0.2">
      <c r="A3378" s="2">
        <v>420</v>
      </c>
      <c r="B3378" s="2" t="s">
        <v>155</v>
      </c>
      <c r="C3378" s="3">
        <v>42499</v>
      </c>
      <c r="D3378" s="2" t="s">
        <v>27</v>
      </c>
      <c r="E3378" s="2">
        <v>0.481012658227848</v>
      </c>
      <c r="F3378" s="2">
        <v>0</v>
      </c>
      <c r="G3378" s="2">
        <v>33384</v>
      </c>
      <c r="H3378" s="2">
        <v>316</v>
      </c>
      <c r="I3378">
        <f t="shared" si="104"/>
        <v>151.99999999999997</v>
      </c>
      <c r="J3378">
        <f t="shared" si="105"/>
        <v>18.55795516675779</v>
      </c>
    </row>
    <row r="3379" spans="1:10" ht="12.75" x14ac:dyDescent="0.2">
      <c r="A3379" s="2">
        <v>421</v>
      </c>
      <c r="B3379" s="2" t="s">
        <v>177</v>
      </c>
      <c r="C3379" s="3">
        <v>42499</v>
      </c>
      <c r="D3379" s="2" t="s">
        <v>27</v>
      </c>
      <c r="E3379" s="2">
        <v>0.476190476190476</v>
      </c>
      <c r="F3379" s="2">
        <v>0</v>
      </c>
      <c r="G3379" s="2">
        <v>28775</v>
      </c>
      <c r="H3379" s="2">
        <v>273</v>
      </c>
      <c r="I3379">
        <f t="shared" si="104"/>
        <v>129.99999999999994</v>
      </c>
      <c r="J3379">
        <f t="shared" si="105"/>
        <v>18.55795516675779</v>
      </c>
    </row>
    <row r="3380" spans="1:10" ht="12.75" x14ac:dyDescent="0.2">
      <c r="A3380" s="2">
        <v>429</v>
      </c>
      <c r="B3380" s="2" t="s">
        <v>178</v>
      </c>
      <c r="C3380" s="3">
        <v>42499</v>
      </c>
      <c r="D3380" s="2" t="s">
        <v>27</v>
      </c>
      <c r="E3380" s="2">
        <v>0.499159663865546</v>
      </c>
      <c r="F3380" s="2">
        <v>0</v>
      </c>
      <c r="G3380" s="2">
        <v>62002</v>
      </c>
      <c r="H3380" s="2">
        <v>595</v>
      </c>
      <c r="I3380">
        <f t="shared" si="104"/>
        <v>296.99999999999989</v>
      </c>
      <c r="J3380">
        <f t="shared" si="105"/>
        <v>18.55795516675779</v>
      </c>
    </row>
    <row r="3381" spans="1:10" ht="12.75" x14ac:dyDescent="0.2">
      <c r="A3381" s="2">
        <v>432</v>
      </c>
      <c r="B3381" s="2" t="s">
        <v>39</v>
      </c>
      <c r="C3381" s="3">
        <v>42499</v>
      </c>
      <c r="D3381" s="2" t="s">
        <v>27</v>
      </c>
      <c r="E3381" s="2">
        <v>0.48691099476439698</v>
      </c>
      <c r="F3381" s="2">
        <v>0</v>
      </c>
      <c r="G3381" s="2">
        <v>101265</v>
      </c>
      <c r="H3381" s="2">
        <v>955</v>
      </c>
      <c r="I3381">
        <f t="shared" si="104"/>
        <v>464.99999999999909</v>
      </c>
      <c r="J3381">
        <f t="shared" si="105"/>
        <v>18.55795516675779</v>
      </c>
    </row>
    <row r="3382" spans="1:10" ht="12.75" x14ac:dyDescent="0.2">
      <c r="A3382" s="2">
        <v>1</v>
      </c>
      <c r="B3382" s="2" t="s">
        <v>23</v>
      </c>
      <c r="C3382" s="3">
        <v>42499</v>
      </c>
      <c r="D3382" s="2" t="s">
        <v>16</v>
      </c>
      <c r="E3382" s="2">
        <v>0.50439297124600602</v>
      </c>
      <c r="F3382" s="2">
        <v>86766</v>
      </c>
      <c r="G3382" s="2">
        <v>295508</v>
      </c>
      <c r="H3382" s="2">
        <v>2504</v>
      </c>
      <c r="I3382">
        <f t="shared" si="104"/>
        <v>1262.9999999999991</v>
      </c>
      <c r="J3382">
        <f t="shared" si="105"/>
        <v>18.55795516675779</v>
      </c>
    </row>
    <row r="3383" spans="1:10" ht="12.75" x14ac:dyDescent="0.2">
      <c r="A3383" s="2">
        <v>2</v>
      </c>
      <c r="B3383" s="2" t="s">
        <v>33</v>
      </c>
      <c r="C3383" s="3">
        <v>42499</v>
      </c>
      <c r="D3383" s="2" t="s">
        <v>16</v>
      </c>
      <c r="E3383" s="2">
        <v>0.49571183533447599</v>
      </c>
      <c r="F3383" s="2">
        <v>5279</v>
      </c>
      <c r="G3383" s="2">
        <v>65511</v>
      </c>
      <c r="H3383" s="2">
        <v>583</v>
      </c>
      <c r="I3383">
        <f t="shared" si="104"/>
        <v>288.99999999999949</v>
      </c>
      <c r="J3383">
        <f t="shared" si="105"/>
        <v>18.55795516675779</v>
      </c>
    </row>
    <row r="3384" spans="1:10" ht="12.75" x14ac:dyDescent="0.2">
      <c r="A3384" s="2">
        <v>3</v>
      </c>
      <c r="B3384" s="2" t="s">
        <v>37</v>
      </c>
      <c r="C3384" s="3">
        <v>42499</v>
      </c>
      <c r="D3384" s="2" t="s">
        <v>16</v>
      </c>
      <c r="E3384" s="2">
        <v>0.51234567901234496</v>
      </c>
      <c r="F3384" s="2">
        <v>556</v>
      </c>
      <c r="G3384" s="2">
        <v>17374</v>
      </c>
      <c r="H3384" s="2">
        <v>162</v>
      </c>
      <c r="I3384">
        <f t="shared" si="104"/>
        <v>82.999999999999886</v>
      </c>
      <c r="J3384">
        <f t="shared" si="105"/>
        <v>18.55795516675779</v>
      </c>
    </row>
    <row r="3385" spans="1:10" ht="12.75" x14ac:dyDescent="0.2">
      <c r="A3385" s="2">
        <v>4</v>
      </c>
      <c r="B3385" s="2" t="s">
        <v>42</v>
      </c>
      <c r="C3385" s="3">
        <v>42499</v>
      </c>
      <c r="D3385" s="2" t="s">
        <v>16</v>
      </c>
      <c r="E3385" s="2">
        <v>0.45951557093425599</v>
      </c>
      <c r="F3385" s="2">
        <v>29444</v>
      </c>
      <c r="G3385" s="2">
        <v>157286</v>
      </c>
      <c r="H3385" s="2">
        <v>1445</v>
      </c>
      <c r="I3385">
        <f t="shared" si="104"/>
        <v>663.99999999999989</v>
      </c>
      <c r="J3385">
        <f t="shared" si="105"/>
        <v>18.55795516675779</v>
      </c>
    </row>
    <row r="3386" spans="1:10" ht="12.75" x14ac:dyDescent="0.2">
      <c r="A3386" s="2">
        <v>5</v>
      </c>
      <c r="B3386" s="2" t="s">
        <v>46</v>
      </c>
      <c r="C3386" s="3">
        <v>42499</v>
      </c>
      <c r="D3386" s="2" t="s">
        <v>16</v>
      </c>
      <c r="E3386" s="2">
        <v>0.48579387186629502</v>
      </c>
      <c r="F3386" s="2">
        <v>50545</v>
      </c>
      <c r="G3386" s="2">
        <v>194997</v>
      </c>
      <c r="H3386" s="2">
        <v>1795</v>
      </c>
      <c r="I3386">
        <f t="shared" si="104"/>
        <v>871.99999999999955</v>
      </c>
      <c r="J3386">
        <f t="shared" si="105"/>
        <v>18.55795516675779</v>
      </c>
    </row>
    <row r="3387" spans="1:10" ht="12.75" x14ac:dyDescent="0.2">
      <c r="A3387" s="2">
        <v>6</v>
      </c>
      <c r="B3387" s="2" t="s">
        <v>49</v>
      </c>
      <c r="C3387" s="3">
        <v>42499</v>
      </c>
      <c r="D3387" s="2" t="s">
        <v>16</v>
      </c>
      <c r="E3387" s="2">
        <v>0.48765432098765399</v>
      </c>
      <c r="F3387" s="2">
        <v>97</v>
      </c>
      <c r="G3387" s="2">
        <v>17267</v>
      </c>
      <c r="H3387" s="2">
        <v>162</v>
      </c>
      <c r="I3387">
        <f t="shared" si="104"/>
        <v>78.999999999999943</v>
      </c>
      <c r="J3387">
        <f t="shared" si="105"/>
        <v>18.55795516675779</v>
      </c>
    </row>
    <row r="3388" spans="1:10" ht="12.75" x14ac:dyDescent="0.2">
      <c r="A3388" s="2">
        <v>7</v>
      </c>
      <c r="B3388" s="2" t="s">
        <v>51</v>
      </c>
      <c r="C3388" s="3">
        <v>42499</v>
      </c>
      <c r="D3388" s="2" t="s">
        <v>16</v>
      </c>
      <c r="E3388" s="2">
        <v>0.47709049255441</v>
      </c>
      <c r="F3388" s="2">
        <v>28924</v>
      </c>
      <c r="G3388" s="2">
        <v>192196</v>
      </c>
      <c r="H3388" s="2">
        <v>1746</v>
      </c>
      <c r="I3388">
        <f t="shared" si="104"/>
        <v>832.99999999999989</v>
      </c>
      <c r="J3388">
        <f t="shared" si="105"/>
        <v>18.55795516675779</v>
      </c>
    </row>
    <row r="3389" spans="1:10" ht="12.75" x14ac:dyDescent="0.2">
      <c r="A3389" s="2">
        <v>8</v>
      </c>
      <c r="B3389" s="2" t="s">
        <v>52</v>
      </c>
      <c r="C3389" s="3">
        <v>42499</v>
      </c>
      <c r="D3389" s="2" t="s">
        <v>16</v>
      </c>
      <c r="E3389" s="2">
        <v>0.42781557067271297</v>
      </c>
      <c r="F3389" s="2">
        <v>6858</v>
      </c>
      <c r="G3389" s="2">
        <v>142062</v>
      </c>
      <c r="H3389" s="2">
        <v>1323</v>
      </c>
      <c r="I3389">
        <f t="shared" si="104"/>
        <v>565.99999999999932</v>
      </c>
      <c r="J3389">
        <f t="shared" si="105"/>
        <v>18.55795516675779</v>
      </c>
    </row>
    <row r="3390" spans="1:10" ht="12.75" x14ac:dyDescent="0.2">
      <c r="A3390" s="2">
        <v>9</v>
      </c>
      <c r="B3390" s="2" t="s">
        <v>53</v>
      </c>
      <c r="C3390" s="3">
        <v>42499</v>
      </c>
      <c r="D3390" s="2" t="s">
        <v>16</v>
      </c>
      <c r="E3390" s="2">
        <v>0.52411167512690304</v>
      </c>
      <c r="F3390" s="2">
        <v>18908</v>
      </c>
      <c r="G3390" s="2">
        <v>181071</v>
      </c>
      <c r="H3390" s="2">
        <v>1576</v>
      </c>
      <c r="I3390">
        <f t="shared" si="104"/>
        <v>825.9999999999992</v>
      </c>
      <c r="J3390">
        <f t="shared" si="105"/>
        <v>18.55795516675779</v>
      </c>
    </row>
    <row r="3391" spans="1:10" ht="12.75" x14ac:dyDescent="0.2">
      <c r="A3391" s="2">
        <v>10</v>
      </c>
      <c r="B3391" s="2" t="s">
        <v>55</v>
      </c>
      <c r="C3391" s="3">
        <v>42499</v>
      </c>
      <c r="D3391" s="2" t="s">
        <v>16</v>
      </c>
      <c r="E3391" s="2">
        <v>0.48794599807135902</v>
      </c>
      <c r="F3391" s="2">
        <v>20946</v>
      </c>
      <c r="G3391" s="2">
        <v>114786</v>
      </c>
      <c r="H3391" s="2">
        <v>1037</v>
      </c>
      <c r="I3391">
        <f t="shared" si="104"/>
        <v>505.99999999999932</v>
      </c>
      <c r="J3391">
        <f t="shared" si="105"/>
        <v>18.55795516675779</v>
      </c>
    </row>
    <row r="3392" spans="1:10" ht="12.75" x14ac:dyDescent="0.2">
      <c r="A3392" s="2">
        <v>11</v>
      </c>
      <c r="B3392" s="2" t="s">
        <v>57</v>
      </c>
      <c r="C3392" s="3">
        <v>42499</v>
      </c>
      <c r="D3392" s="2" t="s">
        <v>16</v>
      </c>
      <c r="E3392" s="2">
        <v>0.459221160911094</v>
      </c>
      <c r="F3392" s="2">
        <v>104113</v>
      </c>
      <c r="G3392" s="2">
        <v>306410</v>
      </c>
      <c r="H3392" s="2">
        <v>2722</v>
      </c>
      <c r="I3392">
        <f t="shared" si="104"/>
        <v>1249.999999999998</v>
      </c>
      <c r="J3392">
        <f t="shared" si="105"/>
        <v>18.55795516675779</v>
      </c>
    </row>
    <row r="3393" spans="1:10" ht="12.75" x14ac:dyDescent="0.2">
      <c r="A3393" s="2">
        <v>12</v>
      </c>
      <c r="B3393" s="2" t="s">
        <v>60</v>
      </c>
      <c r="C3393" s="3">
        <v>42499</v>
      </c>
      <c r="D3393" s="2" t="s">
        <v>16</v>
      </c>
      <c r="E3393" s="2">
        <v>0.51346389228886102</v>
      </c>
      <c r="F3393" s="2">
        <v>26547</v>
      </c>
      <c r="G3393" s="2">
        <v>179994</v>
      </c>
      <c r="H3393" s="2">
        <v>1634</v>
      </c>
      <c r="I3393">
        <f t="shared" si="104"/>
        <v>838.99999999999886</v>
      </c>
      <c r="J3393">
        <f t="shared" si="105"/>
        <v>18.55795516675779</v>
      </c>
    </row>
    <row r="3394" spans="1:10" ht="12.75" x14ac:dyDescent="0.2">
      <c r="A3394" s="2">
        <v>13</v>
      </c>
      <c r="B3394" s="2" t="s">
        <v>63</v>
      </c>
      <c r="C3394" s="3">
        <v>42499</v>
      </c>
      <c r="D3394" s="2" t="s">
        <v>16</v>
      </c>
      <c r="E3394" s="2">
        <v>0.47900466562985999</v>
      </c>
      <c r="F3394" s="2">
        <v>37196</v>
      </c>
      <c r="G3394" s="2">
        <v>145504</v>
      </c>
      <c r="H3394" s="2">
        <v>1286</v>
      </c>
      <c r="I3394">
        <f t="shared" si="104"/>
        <v>616</v>
      </c>
      <c r="J3394">
        <f t="shared" si="105"/>
        <v>18.55795516675779</v>
      </c>
    </row>
    <row r="3395" spans="1:10" ht="12.75" x14ac:dyDescent="0.2">
      <c r="A3395" s="2">
        <v>14</v>
      </c>
      <c r="B3395" s="2" t="s">
        <v>65</v>
      </c>
      <c r="C3395" s="3">
        <v>42499</v>
      </c>
      <c r="D3395" s="2" t="s">
        <v>16</v>
      </c>
      <c r="E3395" s="2">
        <v>0.52056737588652402</v>
      </c>
      <c r="F3395" s="2">
        <v>7154</v>
      </c>
      <c r="G3395" s="2">
        <v>81751</v>
      </c>
      <c r="H3395" s="2">
        <v>705</v>
      </c>
      <c r="I3395">
        <f t="shared" ref="I3395:I3458" si="106">(H3395*E3395)</f>
        <v>366.99999999999943</v>
      </c>
      <c r="J3395">
        <f t="shared" ref="J3395:J3458" si="107">SUM($F$2,$F$3511)/SUM($H$2,$H$3511)</f>
        <v>18.55795516675779</v>
      </c>
    </row>
    <row r="3396" spans="1:10" ht="12.75" x14ac:dyDescent="0.2">
      <c r="A3396" s="2">
        <v>15</v>
      </c>
      <c r="B3396" s="2" t="s">
        <v>68</v>
      </c>
      <c r="C3396" s="3">
        <v>42499</v>
      </c>
      <c r="D3396" s="2" t="s">
        <v>16</v>
      </c>
      <c r="E3396" s="2">
        <v>0.51627604166666596</v>
      </c>
      <c r="F3396" s="2">
        <v>46046</v>
      </c>
      <c r="G3396" s="2">
        <v>175234</v>
      </c>
      <c r="H3396" s="2">
        <v>1536</v>
      </c>
      <c r="I3396">
        <f t="shared" si="106"/>
        <v>792.99999999999886</v>
      </c>
      <c r="J3396">
        <f t="shared" si="107"/>
        <v>18.55795516675779</v>
      </c>
    </row>
    <row r="3397" spans="1:10" ht="12.75" x14ac:dyDescent="0.2">
      <c r="A3397" s="2">
        <v>16</v>
      </c>
      <c r="B3397" s="2" t="s">
        <v>70</v>
      </c>
      <c r="C3397" s="3">
        <v>42499</v>
      </c>
      <c r="D3397" s="2" t="s">
        <v>16</v>
      </c>
      <c r="E3397" s="2">
        <v>0.47959183673469302</v>
      </c>
      <c r="F3397" s="2">
        <v>38243</v>
      </c>
      <c r="G3397" s="2">
        <v>162744</v>
      </c>
      <c r="H3397" s="2">
        <v>1470</v>
      </c>
      <c r="I3397">
        <f t="shared" si="106"/>
        <v>704.99999999999875</v>
      </c>
      <c r="J3397">
        <f t="shared" si="107"/>
        <v>18.55795516675779</v>
      </c>
    </row>
    <row r="3398" spans="1:10" ht="12.75" x14ac:dyDescent="0.2">
      <c r="A3398" s="2">
        <v>17</v>
      </c>
      <c r="B3398" s="2" t="s">
        <v>74</v>
      </c>
      <c r="C3398" s="3">
        <v>42499</v>
      </c>
      <c r="D3398" s="2" t="s">
        <v>16</v>
      </c>
      <c r="E3398" s="2">
        <v>0.51038286826735801</v>
      </c>
      <c r="F3398" s="2">
        <v>83561</v>
      </c>
      <c r="G3398" s="2">
        <v>358477</v>
      </c>
      <c r="H3398" s="2">
        <v>3082</v>
      </c>
      <c r="I3398">
        <f t="shared" si="106"/>
        <v>1572.9999999999975</v>
      </c>
      <c r="J3398">
        <f t="shared" si="107"/>
        <v>18.55795516675779</v>
      </c>
    </row>
    <row r="3399" spans="1:10" ht="12.75" x14ac:dyDescent="0.2">
      <c r="A3399" s="2">
        <v>18</v>
      </c>
      <c r="B3399" s="2" t="s">
        <v>77</v>
      </c>
      <c r="C3399" s="3">
        <v>42499</v>
      </c>
      <c r="D3399" s="2" t="s">
        <v>16</v>
      </c>
      <c r="E3399" s="2">
        <v>0.46932698034544301</v>
      </c>
      <c r="F3399" s="2">
        <v>30423</v>
      </c>
      <c r="G3399" s="2">
        <v>183982</v>
      </c>
      <c r="H3399" s="2">
        <v>1679</v>
      </c>
      <c r="I3399">
        <f t="shared" si="106"/>
        <v>787.99999999999886</v>
      </c>
      <c r="J3399">
        <f t="shared" si="107"/>
        <v>18.55795516675779</v>
      </c>
    </row>
    <row r="3400" spans="1:10" ht="12.75" x14ac:dyDescent="0.2">
      <c r="A3400" s="2">
        <v>19</v>
      </c>
      <c r="B3400" s="2" t="s">
        <v>79</v>
      </c>
      <c r="C3400" s="3">
        <v>42499</v>
      </c>
      <c r="D3400" s="2" t="s">
        <v>16</v>
      </c>
      <c r="E3400" s="2">
        <v>0.51523545706371099</v>
      </c>
      <c r="F3400" s="2">
        <v>37593</v>
      </c>
      <c r="G3400" s="2">
        <v>122803</v>
      </c>
      <c r="H3400" s="2">
        <v>1083</v>
      </c>
      <c r="I3400">
        <f t="shared" si="106"/>
        <v>557.99999999999898</v>
      </c>
      <c r="J3400">
        <f t="shared" si="107"/>
        <v>18.55795516675779</v>
      </c>
    </row>
    <row r="3401" spans="1:10" ht="12.75" x14ac:dyDescent="0.2">
      <c r="A3401" s="2">
        <v>20</v>
      </c>
      <c r="B3401" s="2" t="s">
        <v>80</v>
      </c>
      <c r="C3401" s="3">
        <v>42499</v>
      </c>
      <c r="D3401" s="2" t="s">
        <v>16</v>
      </c>
      <c r="E3401" s="2">
        <v>0.456730769230769</v>
      </c>
      <c r="F3401" s="2">
        <v>7879</v>
      </c>
      <c r="G3401" s="2">
        <v>43638</v>
      </c>
      <c r="H3401" s="2">
        <v>416</v>
      </c>
      <c r="I3401">
        <f t="shared" si="106"/>
        <v>189.99999999999991</v>
      </c>
      <c r="J3401">
        <f t="shared" si="107"/>
        <v>18.55795516675779</v>
      </c>
    </row>
    <row r="3402" spans="1:10" ht="12.75" x14ac:dyDescent="0.2">
      <c r="A3402" s="2">
        <v>21</v>
      </c>
      <c r="B3402" s="2" t="s">
        <v>81</v>
      </c>
      <c r="C3402" s="3">
        <v>42499</v>
      </c>
      <c r="D3402" s="2" t="s">
        <v>16</v>
      </c>
      <c r="E3402" s="2">
        <v>0.50483016516048596</v>
      </c>
      <c r="F3402" s="2">
        <v>120709</v>
      </c>
      <c r="G3402" s="2">
        <v>370491</v>
      </c>
      <c r="H3402" s="2">
        <v>3209</v>
      </c>
      <c r="I3402">
        <f t="shared" si="106"/>
        <v>1619.9999999999993</v>
      </c>
      <c r="J3402">
        <f t="shared" si="107"/>
        <v>18.55795516675779</v>
      </c>
    </row>
    <row r="3403" spans="1:10" ht="12.75" x14ac:dyDescent="0.2">
      <c r="A3403" s="2">
        <v>22</v>
      </c>
      <c r="B3403" s="2" t="s">
        <v>82</v>
      </c>
      <c r="C3403" s="3">
        <v>42499</v>
      </c>
      <c r="D3403" s="2" t="s">
        <v>16</v>
      </c>
      <c r="E3403" s="2">
        <v>0.50516565728535801</v>
      </c>
      <c r="F3403" s="2">
        <v>116975</v>
      </c>
      <c r="G3403" s="2">
        <v>321697</v>
      </c>
      <c r="H3403" s="2">
        <v>2807</v>
      </c>
      <c r="I3403">
        <f t="shared" si="106"/>
        <v>1418</v>
      </c>
      <c r="J3403">
        <f t="shared" si="107"/>
        <v>18.55795516675779</v>
      </c>
    </row>
    <row r="3404" spans="1:10" ht="12.75" x14ac:dyDescent="0.2">
      <c r="A3404" s="2">
        <v>23</v>
      </c>
      <c r="B3404" s="2" t="s">
        <v>83</v>
      </c>
      <c r="C3404" s="3">
        <v>42499</v>
      </c>
      <c r="D3404" s="2" t="s">
        <v>16</v>
      </c>
      <c r="E3404" s="2">
        <v>0.51967334818114297</v>
      </c>
      <c r="F3404" s="2">
        <v>37310</v>
      </c>
      <c r="G3404" s="2">
        <v>156026</v>
      </c>
      <c r="H3404" s="2">
        <v>1347</v>
      </c>
      <c r="I3404">
        <f t="shared" si="106"/>
        <v>699.99999999999955</v>
      </c>
      <c r="J3404">
        <f t="shared" si="107"/>
        <v>18.55795516675779</v>
      </c>
    </row>
    <row r="3405" spans="1:10" ht="12.75" x14ac:dyDescent="0.2">
      <c r="A3405" s="2">
        <v>24</v>
      </c>
      <c r="B3405" s="2" t="s">
        <v>84</v>
      </c>
      <c r="C3405" s="3">
        <v>42499</v>
      </c>
      <c r="D3405" s="2" t="s">
        <v>16</v>
      </c>
      <c r="E3405" s="2">
        <v>0.491280817799158</v>
      </c>
      <c r="F3405" s="2">
        <v>46788</v>
      </c>
      <c r="G3405" s="2">
        <v>187507</v>
      </c>
      <c r="H3405" s="2">
        <v>1663</v>
      </c>
      <c r="I3405">
        <f t="shared" si="106"/>
        <v>816.99999999999977</v>
      </c>
      <c r="J3405">
        <f t="shared" si="107"/>
        <v>18.55795516675779</v>
      </c>
    </row>
    <row r="3406" spans="1:10" ht="12.75" x14ac:dyDescent="0.2">
      <c r="A3406" s="2">
        <v>25</v>
      </c>
      <c r="B3406" s="2" t="s">
        <v>86</v>
      </c>
      <c r="C3406" s="3">
        <v>42499</v>
      </c>
      <c r="D3406" s="2" t="s">
        <v>16</v>
      </c>
      <c r="E3406" s="2">
        <v>0.50845665961944997</v>
      </c>
      <c r="F3406" s="2">
        <v>37960</v>
      </c>
      <c r="G3406" s="2">
        <v>215802</v>
      </c>
      <c r="H3406" s="2">
        <v>1892</v>
      </c>
      <c r="I3406">
        <f t="shared" si="106"/>
        <v>961.99999999999932</v>
      </c>
      <c r="J3406">
        <f t="shared" si="107"/>
        <v>18.55795516675779</v>
      </c>
    </row>
    <row r="3407" spans="1:10" ht="12.75" x14ac:dyDescent="0.2">
      <c r="A3407" s="2">
        <v>26</v>
      </c>
      <c r="B3407" s="2" t="s">
        <v>87</v>
      </c>
      <c r="C3407" s="3">
        <v>42499</v>
      </c>
      <c r="D3407" s="2" t="s">
        <v>16</v>
      </c>
      <c r="E3407" s="2">
        <v>0.49773755656108498</v>
      </c>
      <c r="F3407" s="2">
        <v>5659</v>
      </c>
      <c r="G3407" s="2">
        <v>48882</v>
      </c>
      <c r="H3407" s="2">
        <v>442</v>
      </c>
      <c r="I3407">
        <f t="shared" si="106"/>
        <v>219.99999999999957</v>
      </c>
      <c r="J3407">
        <f t="shared" si="107"/>
        <v>18.55795516675779</v>
      </c>
    </row>
    <row r="3408" spans="1:10" ht="12.75" x14ac:dyDescent="0.2">
      <c r="A3408" s="2">
        <v>27</v>
      </c>
      <c r="B3408" s="2" t="s">
        <v>88</v>
      </c>
      <c r="C3408" s="3">
        <v>42499</v>
      </c>
      <c r="D3408" s="2" t="s">
        <v>16</v>
      </c>
      <c r="E3408" s="2">
        <v>0.53877551020408099</v>
      </c>
      <c r="F3408" s="2">
        <v>5630</v>
      </c>
      <c r="G3408" s="2">
        <v>54154</v>
      </c>
      <c r="H3408" s="2">
        <v>490</v>
      </c>
      <c r="I3408">
        <f t="shared" si="106"/>
        <v>263.99999999999966</v>
      </c>
      <c r="J3408">
        <f t="shared" si="107"/>
        <v>18.55795516675779</v>
      </c>
    </row>
    <row r="3409" spans="1:10" ht="12.75" x14ac:dyDescent="0.2">
      <c r="A3409" s="2">
        <v>28</v>
      </c>
      <c r="B3409" s="2" t="s">
        <v>90</v>
      </c>
      <c r="C3409" s="3">
        <v>42499</v>
      </c>
      <c r="D3409" s="2" t="s">
        <v>16</v>
      </c>
      <c r="E3409" s="2">
        <v>0.46216530849825299</v>
      </c>
      <c r="F3409" s="2">
        <v>22270</v>
      </c>
      <c r="G3409" s="2">
        <v>94855</v>
      </c>
      <c r="H3409" s="2">
        <v>859</v>
      </c>
      <c r="I3409">
        <f t="shared" si="106"/>
        <v>396.99999999999932</v>
      </c>
      <c r="J3409">
        <f t="shared" si="107"/>
        <v>18.55795516675779</v>
      </c>
    </row>
    <row r="3410" spans="1:10" ht="12.75" x14ac:dyDescent="0.2">
      <c r="A3410" s="2">
        <v>29</v>
      </c>
      <c r="B3410" s="2" t="s">
        <v>92</v>
      </c>
      <c r="C3410" s="3">
        <v>42499</v>
      </c>
      <c r="D3410" s="2" t="s">
        <v>16</v>
      </c>
      <c r="E3410" s="2">
        <v>0.48635140330642002</v>
      </c>
      <c r="F3410" s="2">
        <v>74827</v>
      </c>
      <c r="G3410" s="2">
        <v>293061</v>
      </c>
      <c r="H3410" s="2">
        <v>2601</v>
      </c>
      <c r="I3410">
        <f t="shared" si="106"/>
        <v>1264.9999999999984</v>
      </c>
      <c r="J3410">
        <f t="shared" si="107"/>
        <v>18.55795516675779</v>
      </c>
    </row>
    <row r="3411" spans="1:10" ht="12.75" x14ac:dyDescent="0.2">
      <c r="A3411" s="2">
        <v>30</v>
      </c>
      <c r="B3411" s="2" t="s">
        <v>94</v>
      </c>
      <c r="C3411" s="3">
        <v>42499</v>
      </c>
      <c r="D3411" s="2" t="s">
        <v>16</v>
      </c>
      <c r="E3411" s="2">
        <v>0.53107344632768305</v>
      </c>
      <c r="F3411" s="2">
        <v>4076</v>
      </c>
      <c r="G3411" s="2">
        <v>20815</v>
      </c>
      <c r="H3411" s="2">
        <v>177</v>
      </c>
      <c r="I3411">
        <f t="shared" si="106"/>
        <v>93.999999999999901</v>
      </c>
      <c r="J3411">
        <f t="shared" si="107"/>
        <v>18.55795516675779</v>
      </c>
    </row>
    <row r="3412" spans="1:10" ht="12.75" x14ac:dyDescent="0.2">
      <c r="A3412" s="2">
        <v>31</v>
      </c>
      <c r="B3412" s="2" t="s">
        <v>96</v>
      </c>
      <c r="C3412" s="3">
        <v>42499</v>
      </c>
      <c r="D3412" s="2" t="s">
        <v>16</v>
      </c>
      <c r="E3412" s="2">
        <v>0.52100840336134402</v>
      </c>
      <c r="F3412" s="2">
        <v>12658</v>
      </c>
      <c r="G3412" s="2">
        <v>67208</v>
      </c>
      <c r="H3412" s="2">
        <v>595</v>
      </c>
      <c r="I3412">
        <f t="shared" si="106"/>
        <v>309.99999999999972</v>
      </c>
      <c r="J3412">
        <f t="shared" si="107"/>
        <v>18.55795516675779</v>
      </c>
    </row>
    <row r="3413" spans="1:10" ht="12.75" x14ac:dyDescent="0.2">
      <c r="A3413" s="2">
        <v>32</v>
      </c>
      <c r="B3413" s="2" t="s">
        <v>97</v>
      </c>
      <c r="C3413" s="3">
        <v>42499</v>
      </c>
      <c r="D3413" s="2" t="s">
        <v>16</v>
      </c>
      <c r="E3413" s="2">
        <v>0.54033290653008903</v>
      </c>
      <c r="F3413" s="2">
        <v>20697</v>
      </c>
      <c r="G3413" s="2">
        <v>91459</v>
      </c>
      <c r="H3413" s="2">
        <v>781</v>
      </c>
      <c r="I3413">
        <f t="shared" si="106"/>
        <v>421.99999999999955</v>
      </c>
      <c r="J3413">
        <f t="shared" si="107"/>
        <v>18.55795516675779</v>
      </c>
    </row>
    <row r="3414" spans="1:10" ht="12.75" x14ac:dyDescent="0.2">
      <c r="A3414" s="2">
        <v>33</v>
      </c>
      <c r="B3414" s="2" t="s">
        <v>98</v>
      </c>
      <c r="C3414" s="3">
        <v>42499</v>
      </c>
      <c r="D3414" s="2" t="s">
        <v>16</v>
      </c>
      <c r="E3414" s="2">
        <v>0.53526970954356801</v>
      </c>
      <c r="F3414" s="2">
        <v>9169</v>
      </c>
      <c r="G3414" s="2">
        <v>58724</v>
      </c>
      <c r="H3414" s="2">
        <v>482</v>
      </c>
      <c r="I3414">
        <f t="shared" si="106"/>
        <v>257.99999999999977</v>
      </c>
      <c r="J3414">
        <f t="shared" si="107"/>
        <v>18.55795516675779</v>
      </c>
    </row>
    <row r="3415" spans="1:10" ht="12.75" x14ac:dyDescent="0.2">
      <c r="A3415" s="2">
        <v>34</v>
      </c>
      <c r="B3415" s="2" t="s">
        <v>99</v>
      </c>
      <c r="C3415" s="3">
        <v>42499</v>
      </c>
      <c r="D3415" s="2" t="s">
        <v>16</v>
      </c>
      <c r="E3415" s="2">
        <v>0.52008032128514003</v>
      </c>
      <c r="F3415" s="2">
        <v>5482</v>
      </c>
      <c r="G3415" s="2">
        <v>57149</v>
      </c>
      <c r="H3415" s="2">
        <v>498</v>
      </c>
      <c r="I3415">
        <f t="shared" si="106"/>
        <v>258.99999999999972</v>
      </c>
      <c r="J3415">
        <f t="shared" si="107"/>
        <v>18.55795516675779</v>
      </c>
    </row>
    <row r="3416" spans="1:10" ht="12.75" x14ac:dyDescent="0.2">
      <c r="A3416" s="2">
        <v>35</v>
      </c>
      <c r="B3416" s="2" t="s">
        <v>101</v>
      </c>
      <c r="C3416" s="3">
        <v>42499</v>
      </c>
      <c r="D3416" s="2" t="s">
        <v>16</v>
      </c>
      <c r="E3416" s="2">
        <v>0.499403341288782</v>
      </c>
      <c r="F3416" s="2">
        <v>20324</v>
      </c>
      <c r="G3416" s="2">
        <v>184185</v>
      </c>
      <c r="H3416" s="2">
        <v>1676</v>
      </c>
      <c r="I3416">
        <f t="shared" si="106"/>
        <v>836.99999999999864</v>
      </c>
      <c r="J3416">
        <f t="shared" si="107"/>
        <v>18.55795516675779</v>
      </c>
    </row>
    <row r="3417" spans="1:10" ht="12.75" x14ac:dyDescent="0.2">
      <c r="A3417" s="2">
        <v>36</v>
      </c>
      <c r="B3417" s="2" t="s">
        <v>102</v>
      </c>
      <c r="C3417" s="3">
        <v>42499</v>
      </c>
      <c r="D3417" s="2" t="s">
        <v>16</v>
      </c>
      <c r="E3417" s="2">
        <v>0.52125984251968505</v>
      </c>
      <c r="F3417" s="2">
        <v>14641</v>
      </c>
      <c r="G3417" s="2">
        <v>73530</v>
      </c>
      <c r="H3417" s="2">
        <v>635</v>
      </c>
      <c r="I3417">
        <f t="shared" si="106"/>
        <v>331</v>
      </c>
      <c r="J3417">
        <f t="shared" si="107"/>
        <v>18.55795516675779</v>
      </c>
    </row>
    <row r="3418" spans="1:10" ht="12.75" x14ac:dyDescent="0.2">
      <c r="A3418" s="2">
        <v>37</v>
      </c>
      <c r="B3418" s="2" t="s">
        <v>103</v>
      </c>
      <c r="C3418" s="3">
        <v>42499</v>
      </c>
      <c r="D3418" s="2" t="s">
        <v>16</v>
      </c>
      <c r="E3418" s="2">
        <v>0.52680221811460204</v>
      </c>
      <c r="F3418" s="2">
        <v>31963</v>
      </c>
      <c r="G3418" s="2">
        <v>185079</v>
      </c>
      <c r="H3418" s="2">
        <v>1623</v>
      </c>
      <c r="I3418">
        <f t="shared" si="106"/>
        <v>854.99999999999909</v>
      </c>
      <c r="J3418">
        <f t="shared" si="107"/>
        <v>18.55795516675779</v>
      </c>
    </row>
    <row r="3419" spans="1:10" ht="12.75" x14ac:dyDescent="0.2">
      <c r="A3419" s="2">
        <v>38</v>
      </c>
      <c r="B3419" s="2" t="s">
        <v>104</v>
      </c>
      <c r="C3419" s="3">
        <v>42499</v>
      </c>
      <c r="D3419" s="2" t="s">
        <v>16</v>
      </c>
      <c r="E3419" s="2">
        <v>0.46534653465346498</v>
      </c>
      <c r="F3419" s="2">
        <v>4089</v>
      </c>
      <c r="G3419" s="2">
        <v>44164</v>
      </c>
      <c r="H3419" s="2">
        <v>404</v>
      </c>
      <c r="I3419">
        <f t="shared" si="106"/>
        <v>187.99999999999986</v>
      </c>
      <c r="J3419">
        <f t="shared" si="107"/>
        <v>18.55795516675779</v>
      </c>
    </row>
    <row r="3420" spans="1:10" ht="12.75" x14ac:dyDescent="0.2">
      <c r="A3420" s="2">
        <v>39</v>
      </c>
      <c r="B3420" s="2" t="s">
        <v>105</v>
      </c>
      <c r="C3420" s="3">
        <v>42499</v>
      </c>
      <c r="D3420" s="2" t="s">
        <v>16</v>
      </c>
      <c r="E3420" s="2">
        <v>0.516891891891891</v>
      </c>
      <c r="F3420" s="2">
        <v>14732</v>
      </c>
      <c r="G3420" s="2">
        <v>100014</v>
      </c>
      <c r="H3420" s="2">
        <v>888</v>
      </c>
      <c r="I3420">
        <f t="shared" si="106"/>
        <v>458.9999999999992</v>
      </c>
      <c r="J3420">
        <f t="shared" si="107"/>
        <v>18.55795516675779</v>
      </c>
    </row>
    <row r="3421" spans="1:10" ht="12.75" x14ac:dyDescent="0.2">
      <c r="A3421" s="2">
        <v>40</v>
      </c>
      <c r="B3421" s="2" t="s">
        <v>107</v>
      </c>
      <c r="C3421" s="3">
        <v>42499</v>
      </c>
      <c r="D3421" s="2" t="s">
        <v>16</v>
      </c>
      <c r="E3421" s="2">
        <v>0.54451612903225799</v>
      </c>
      <c r="F3421" s="2">
        <v>9360</v>
      </c>
      <c r="G3421" s="2">
        <v>86885</v>
      </c>
      <c r="H3421" s="2">
        <v>775</v>
      </c>
      <c r="I3421">
        <f t="shared" si="106"/>
        <v>421.99999999999994</v>
      </c>
      <c r="J3421">
        <f t="shared" si="107"/>
        <v>18.55795516675779</v>
      </c>
    </row>
    <row r="3422" spans="1:10" ht="12.75" x14ac:dyDescent="0.2">
      <c r="A3422" s="2">
        <v>41</v>
      </c>
      <c r="B3422" s="2" t="s">
        <v>108</v>
      </c>
      <c r="C3422" s="3">
        <v>42499</v>
      </c>
      <c r="D3422" s="2" t="s">
        <v>16</v>
      </c>
      <c r="E3422" s="2">
        <v>0.50278810408921903</v>
      </c>
      <c r="F3422" s="2">
        <v>13948</v>
      </c>
      <c r="G3422" s="2">
        <v>121496</v>
      </c>
      <c r="H3422" s="2">
        <v>1076</v>
      </c>
      <c r="I3422">
        <f t="shared" si="106"/>
        <v>540.99999999999966</v>
      </c>
      <c r="J3422">
        <f t="shared" si="107"/>
        <v>18.55795516675779</v>
      </c>
    </row>
    <row r="3423" spans="1:10" ht="12.75" x14ac:dyDescent="0.2">
      <c r="A3423" s="2">
        <v>42</v>
      </c>
      <c r="B3423" s="2" t="s">
        <v>109</v>
      </c>
      <c r="C3423" s="3">
        <v>42499</v>
      </c>
      <c r="D3423" s="2" t="s">
        <v>16</v>
      </c>
      <c r="E3423" s="2">
        <v>0.46208530805687198</v>
      </c>
      <c r="F3423" s="2">
        <v>5303</v>
      </c>
      <c r="G3423" s="2">
        <v>43704</v>
      </c>
      <c r="H3423" s="2">
        <v>422</v>
      </c>
      <c r="I3423">
        <f t="shared" si="106"/>
        <v>194.99999999999997</v>
      </c>
      <c r="J3423">
        <f t="shared" si="107"/>
        <v>18.55795516675779</v>
      </c>
    </row>
    <row r="3424" spans="1:10" ht="12.75" x14ac:dyDescent="0.2">
      <c r="A3424" s="2">
        <v>43</v>
      </c>
      <c r="B3424" s="2" t="s">
        <v>110</v>
      </c>
      <c r="C3424" s="3">
        <v>42499</v>
      </c>
      <c r="D3424" s="2" t="s">
        <v>16</v>
      </c>
      <c r="E3424" s="2">
        <v>0.49694002447980401</v>
      </c>
      <c r="F3424" s="2">
        <v>7051</v>
      </c>
      <c r="G3424" s="2">
        <v>90359</v>
      </c>
      <c r="H3424" s="2">
        <v>817</v>
      </c>
      <c r="I3424">
        <f t="shared" si="106"/>
        <v>405.99999999999989</v>
      </c>
      <c r="J3424">
        <f t="shared" si="107"/>
        <v>18.55795516675779</v>
      </c>
    </row>
    <row r="3425" spans="1:10" ht="12.75" x14ac:dyDescent="0.2">
      <c r="A3425" s="2">
        <v>44</v>
      </c>
      <c r="B3425" s="2" t="s">
        <v>112</v>
      </c>
      <c r="C3425" s="3">
        <v>42499</v>
      </c>
      <c r="D3425" s="2" t="s">
        <v>16</v>
      </c>
      <c r="E3425" s="2">
        <v>0.53772835583796597</v>
      </c>
      <c r="F3425" s="2">
        <v>11232</v>
      </c>
      <c r="G3425" s="2">
        <v>148217</v>
      </c>
      <c r="H3425" s="2">
        <v>1259</v>
      </c>
      <c r="I3425">
        <f t="shared" si="106"/>
        <v>676.9999999999992</v>
      </c>
      <c r="J3425">
        <f t="shared" si="107"/>
        <v>18.55795516675779</v>
      </c>
    </row>
    <row r="3426" spans="1:10" ht="12.75" x14ac:dyDescent="0.2">
      <c r="A3426" s="2">
        <v>45</v>
      </c>
      <c r="B3426" s="2" t="s">
        <v>113</v>
      </c>
      <c r="C3426" s="3">
        <v>42499</v>
      </c>
      <c r="D3426" s="2" t="s">
        <v>16</v>
      </c>
      <c r="E3426" s="2">
        <v>0.50300054555373697</v>
      </c>
      <c r="F3426" s="2">
        <v>30997</v>
      </c>
      <c r="G3426" s="2">
        <v>210454</v>
      </c>
      <c r="H3426" s="2">
        <v>1833</v>
      </c>
      <c r="I3426">
        <f t="shared" si="106"/>
        <v>921.99999999999989</v>
      </c>
      <c r="J3426">
        <f t="shared" si="107"/>
        <v>18.55795516675779</v>
      </c>
    </row>
    <row r="3427" spans="1:10" ht="12.75" x14ac:dyDescent="0.2">
      <c r="A3427" s="2">
        <v>48</v>
      </c>
      <c r="B3427" s="2" t="s">
        <v>115</v>
      </c>
      <c r="C3427" s="3">
        <v>42499</v>
      </c>
      <c r="D3427" s="2" t="s">
        <v>16</v>
      </c>
      <c r="E3427" s="2">
        <v>0.50740740740740697</v>
      </c>
      <c r="F3427" s="2">
        <v>57136</v>
      </c>
      <c r="G3427" s="2">
        <v>245908</v>
      </c>
      <c r="H3427" s="2">
        <v>2160</v>
      </c>
      <c r="I3427">
        <f t="shared" si="106"/>
        <v>1095.9999999999991</v>
      </c>
      <c r="J3427">
        <f t="shared" si="107"/>
        <v>18.55795516675779</v>
      </c>
    </row>
    <row r="3428" spans="1:10" ht="12.75" x14ac:dyDescent="0.2">
      <c r="A3428" s="2">
        <v>50</v>
      </c>
      <c r="B3428" s="2" t="s">
        <v>116</v>
      </c>
      <c r="C3428" s="3">
        <v>42499</v>
      </c>
      <c r="D3428" s="2" t="s">
        <v>16</v>
      </c>
      <c r="E3428" s="2">
        <v>0.42412935323383</v>
      </c>
      <c r="F3428" s="2">
        <v>21133</v>
      </c>
      <c r="G3428" s="2">
        <v>89040</v>
      </c>
      <c r="H3428" s="2">
        <v>804</v>
      </c>
      <c r="I3428">
        <f t="shared" si="106"/>
        <v>340.99999999999932</v>
      </c>
      <c r="J3428">
        <f t="shared" si="107"/>
        <v>18.55795516675779</v>
      </c>
    </row>
    <row r="3429" spans="1:10" ht="12.75" x14ac:dyDescent="0.2">
      <c r="A3429" s="2">
        <v>51</v>
      </c>
      <c r="B3429" s="2" t="s">
        <v>117</v>
      </c>
      <c r="C3429" s="3">
        <v>42499</v>
      </c>
      <c r="D3429" s="2" t="s">
        <v>16</v>
      </c>
      <c r="E3429" s="2">
        <v>0.50156250000000002</v>
      </c>
      <c r="F3429" s="2">
        <v>22698</v>
      </c>
      <c r="G3429" s="2">
        <v>286839</v>
      </c>
      <c r="H3429" s="2">
        <v>2560</v>
      </c>
      <c r="I3429">
        <f t="shared" si="106"/>
        <v>1284</v>
      </c>
      <c r="J3429">
        <f t="shared" si="107"/>
        <v>18.55795516675779</v>
      </c>
    </row>
    <row r="3430" spans="1:10" ht="12.75" x14ac:dyDescent="0.2">
      <c r="A3430" s="2">
        <v>53</v>
      </c>
      <c r="B3430" s="2" t="s">
        <v>12</v>
      </c>
      <c r="C3430" s="3">
        <v>42499</v>
      </c>
      <c r="D3430" s="2" t="s">
        <v>16</v>
      </c>
      <c r="E3430" s="2">
        <v>0.52255751419181296</v>
      </c>
      <c r="F3430" s="2">
        <v>57422</v>
      </c>
      <c r="G3430" s="2">
        <v>380202</v>
      </c>
      <c r="H3430" s="2">
        <v>3347</v>
      </c>
      <c r="I3430">
        <f t="shared" si="106"/>
        <v>1748.999999999998</v>
      </c>
      <c r="J3430">
        <f t="shared" si="107"/>
        <v>18.55795516675779</v>
      </c>
    </row>
    <row r="3431" spans="1:10" ht="12.75" x14ac:dyDescent="0.2">
      <c r="A3431" s="2">
        <v>54</v>
      </c>
      <c r="B3431" s="2" t="s">
        <v>50</v>
      </c>
      <c r="C3431" s="3">
        <v>42499</v>
      </c>
      <c r="D3431" s="2" t="s">
        <v>16</v>
      </c>
      <c r="E3431" s="2">
        <v>0.51962209302325502</v>
      </c>
      <c r="F3431" s="2">
        <v>30887</v>
      </c>
      <c r="G3431" s="2">
        <v>155487</v>
      </c>
      <c r="H3431" s="2">
        <v>1376</v>
      </c>
      <c r="I3431">
        <f t="shared" si="106"/>
        <v>714.99999999999886</v>
      </c>
      <c r="J3431">
        <f t="shared" si="107"/>
        <v>18.55795516675779</v>
      </c>
    </row>
    <row r="3432" spans="1:10" ht="12.75" x14ac:dyDescent="0.2">
      <c r="A3432" s="2">
        <v>55</v>
      </c>
      <c r="B3432" s="2" t="s">
        <v>121</v>
      </c>
      <c r="C3432" s="3">
        <v>42499</v>
      </c>
      <c r="D3432" s="2" t="s">
        <v>16</v>
      </c>
      <c r="E3432" s="2">
        <v>0.52350877192982403</v>
      </c>
      <c r="F3432" s="2">
        <v>32997</v>
      </c>
      <c r="G3432" s="2">
        <v>161140</v>
      </c>
      <c r="H3432" s="2">
        <v>1425</v>
      </c>
      <c r="I3432">
        <f t="shared" si="106"/>
        <v>745.9999999999992</v>
      </c>
      <c r="J3432">
        <f t="shared" si="107"/>
        <v>18.55795516675779</v>
      </c>
    </row>
    <row r="3433" spans="1:10" ht="12.75" x14ac:dyDescent="0.2">
      <c r="A3433" s="2">
        <v>56</v>
      </c>
      <c r="B3433" s="2" t="s">
        <v>122</v>
      </c>
      <c r="C3433" s="3">
        <v>42499</v>
      </c>
      <c r="D3433" s="2" t="s">
        <v>16</v>
      </c>
      <c r="E3433" s="2">
        <v>0.49593495934959297</v>
      </c>
      <c r="F3433" s="2">
        <v>6202</v>
      </c>
      <c r="G3433" s="2">
        <v>80483</v>
      </c>
      <c r="H3433" s="2">
        <v>738</v>
      </c>
      <c r="I3433">
        <f t="shared" si="106"/>
        <v>365.9999999999996</v>
      </c>
      <c r="J3433">
        <f t="shared" si="107"/>
        <v>18.55795516675779</v>
      </c>
    </row>
    <row r="3434" spans="1:10" ht="12.75" x14ac:dyDescent="0.2">
      <c r="A3434" s="2">
        <v>57</v>
      </c>
      <c r="B3434" s="2" t="s">
        <v>124</v>
      </c>
      <c r="C3434" s="3">
        <v>42499</v>
      </c>
      <c r="D3434" s="2" t="s">
        <v>16</v>
      </c>
      <c r="E3434" s="2">
        <v>0.50063856960408604</v>
      </c>
      <c r="F3434" s="2">
        <v>3703</v>
      </c>
      <c r="G3434" s="2">
        <v>87235</v>
      </c>
      <c r="H3434" s="2">
        <v>783</v>
      </c>
      <c r="I3434">
        <f t="shared" si="106"/>
        <v>391.99999999999937</v>
      </c>
      <c r="J3434">
        <f t="shared" si="107"/>
        <v>18.55795516675779</v>
      </c>
    </row>
    <row r="3435" spans="1:10" ht="12.75" x14ac:dyDescent="0.2">
      <c r="A3435" s="2">
        <v>58</v>
      </c>
      <c r="B3435" s="2" t="s">
        <v>114</v>
      </c>
      <c r="C3435" s="3">
        <v>42499</v>
      </c>
      <c r="D3435" s="2" t="s">
        <v>16</v>
      </c>
      <c r="E3435" s="2">
        <v>0.53255425709515802</v>
      </c>
      <c r="F3435" s="2">
        <v>7129</v>
      </c>
      <c r="G3435" s="2">
        <v>66303</v>
      </c>
      <c r="H3435" s="2">
        <v>599</v>
      </c>
      <c r="I3435">
        <f t="shared" si="106"/>
        <v>318.99999999999966</v>
      </c>
      <c r="J3435">
        <f t="shared" si="107"/>
        <v>18.55795516675779</v>
      </c>
    </row>
    <row r="3436" spans="1:10" ht="12.75" x14ac:dyDescent="0.2">
      <c r="A3436" s="2">
        <v>59</v>
      </c>
      <c r="B3436" s="2" t="s">
        <v>126</v>
      </c>
      <c r="C3436" s="3">
        <v>42499</v>
      </c>
      <c r="D3436" s="2" t="s">
        <v>16</v>
      </c>
      <c r="E3436" s="2">
        <v>0.50986842105263097</v>
      </c>
      <c r="F3436" s="2">
        <v>5338</v>
      </c>
      <c r="G3436" s="2">
        <v>71143</v>
      </c>
      <c r="H3436" s="2">
        <v>608</v>
      </c>
      <c r="I3436">
        <f t="shared" si="106"/>
        <v>309.99999999999966</v>
      </c>
      <c r="J3436">
        <f t="shared" si="107"/>
        <v>18.55795516675779</v>
      </c>
    </row>
    <row r="3437" spans="1:10" ht="12.75" x14ac:dyDescent="0.2">
      <c r="A3437" s="2">
        <v>60</v>
      </c>
      <c r="B3437" s="2" t="s">
        <v>111</v>
      </c>
      <c r="C3437" s="3">
        <v>42499</v>
      </c>
      <c r="D3437" s="2" t="s">
        <v>16</v>
      </c>
      <c r="E3437" s="2">
        <v>0.51086956521739102</v>
      </c>
      <c r="F3437" s="2">
        <v>3025</v>
      </c>
      <c r="G3437" s="2">
        <v>50663</v>
      </c>
      <c r="H3437" s="2">
        <v>460</v>
      </c>
      <c r="I3437">
        <f t="shared" si="106"/>
        <v>234.99999999999986</v>
      </c>
      <c r="J3437">
        <f t="shared" si="107"/>
        <v>18.55795516675779</v>
      </c>
    </row>
    <row r="3438" spans="1:10" ht="12.75" x14ac:dyDescent="0.2">
      <c r="A3438" s="2">
        <v>61</v>
      </c>
      <c r="B3438" s="2" t="s">
        <v>127</v>
      </c>
      <c r="C3438" s="3">
        <v>42499</v>
      </c>
      <c r="D3438" s="2" t="s">
        <v>16</v>
      </c>
      <c r="E3438" s="2">
        <v>0.47484909456740398</v>
      </c>
      <c r="F3438" s="2">
        <v>5879</v>
      </c>
      <c r="G3438" s="2">
        <v>55151</v>
      </c>
      <c r="H3438" s="2">
        <v>497</v>
      </c>
      <c r="I3438">
        <f t="shared" si="106"/>
        <v>235.99999999999977</v>
      </c>
      <c r="J3438">
        <f t="shared" si="107"/>
        <v>18.55795516675779</v>
      </c>
    </row>
    <row r="3439" spans="1:10" ht="12.75" x14ac:dyDescent="0.2">
      <c r="A3439" s="2">
        <v>62</v>
      </c>
      <c r="B3439" s="2" t="s">
        <v>91</v>
      </c>
      <c r="C3439" s="3">
        <v>42499</v>
      </c>
      <c r="D3439" s="2" t="s">
        <v>16</v>
      </c>
      <c r="E3439" s="2">
        <v>0.52467532467532396</v>
      </c>
      <c r="F3439" s="2">
        <v>17190</v>
      </c>
      <c r="G3439" s="2">
        <v>131601</v>
      </c>
      <c r="H3439" s="2">
        <v>1155</v>
      </c>
      <c r="I3439">
        <f t="shared" si="106"/>
        <v>605.9999999999992</v>
      </c>
      <c r="J3439">
        <f t="shared" si="107"/>
        <v>18.55795516675779</v>
      </c>
    </row>
    <row r="3440" spans="1:10" ht="12.75" x14ac:dyDescent="0.2">
      <c r="A3440" s="2">
        <v>63</v>
      </c>
      <c r="B3440" s="2" t="s">
        <v>128</v>
      </c>
      <c r="C3440" s="3">
        <v>42499</v>
      </c>
      <c r="D3440" s="2" t="s">
        <v>16</v>
      </c>
      <c r="E3440" s="2">
        <v>0.54865424430641796</v>
      </c>
      <c r="F3440" s="2">
        <v>25414</v>
      </c>
      <c r="G3440" s="2">
        <v>229328</v>
      </c>
      <c r="H3440" s="2">
        <v>1932</v>
      </c>
      <c r="I3440">
        <f t="shared" si="106"/>
        <v>1059.9999999999995</v>
      </c>
      <c r="J3440">
        <f t="shared" si="107"/>
        <v>18.55795516675779</v>
      </c>
    </row>
    <row r="3441" spans="1:10" ht="12.75" x14ac:dyDescent="0.2">
      <c r="A3441" s="2">
        <v>64</v>
      </c>
      <c r="B3441" s="2" t="s">
        <v>30</v>
      </c>
      <c r="C3441" s="3">
        <v>42499</v>
      </c>
      <c r="D3441" s="2" t="s">
        <v>16</v>
      </c>
      <c r="E3441" s="2">
        <v>0.47029447218873699</v>
      </c>
      <c r="F3441" s="2">
        <v>133829</v>
      </c>
      <c r="G3441" s="2">
        <v>640937</v>
      </c>
      <c r="H3441" s="2">
        <v>5807</v>
      </c>
      <c r="I3441">
        <f t="shared" si="106"/>
        <v>2730.9999999999959</v>
      </c>
      <c r="J3441">
        <f t="shared" si="107"/>
        <v>18.55795516675779</v>
      </c>
    </row>
    <row r="3442" spans="1:10" ht="12.75" x14ac:dyDescent="0.2">
      <c r="A3442" s="2">
        <v>67</v>
      </c>
      <c r="B3442" s="2" t="s">
        <v>129</v>
      </c>
      <c r="C3442" s="3">
        <v>42499</v>
      </c>
      <c r="D3442" s="2" t="s">
        <v>16</v>
      </c>
      <c r="E3442" s="2">
        <v>0.48024439918533601</v>
      </c>
      <c r="F3442" s="2">
        <v>48561</v>
      </c>
      <c r="G3442" s="2">
        <v>548735</v>
      </c>
      <c r="H3442" s="2">
        <v>4910</v>
      </c>
      <c r="I3442">
        <f t="shared" si="106"/>
        <v>2358</v>
      </c>
      <c r="J3442">
        <f t="shared" si="107"/>
        <v>18.55795516675779</v>
      </c>
    </row>
    <row r="3443" spans="1:10" ht="12.75" x14ac:dyDescent="0.2">
      <c r="A3443" s="2">
        <v>68</v>
      </c>
      <c r="B3443" s="2" t="s">
        <v>130</v>
      </c>
      <c r="C3443" s="3">
        <v>42499</v>
      </c>
      <c r="D3443" s="2" t="s">
        <v>16</v>
      </c>
      <c r="E3443" s="2">
        <v>0.47530864197530798</v>
      </c>
      <c r="F3443" s="2">
        <v>2262</v>
      </c>
      <c r="G3443" s="2">
        <v>34622</v>
      </c>
      <c r="H3443" s="2">
        <v>324</v>
      </c>
      <c r="I3443">
        <f t="shared" si="106"/>
        <v>153.99999999999977</v>
      </c>
      <c r="J3443">
        <f t="shared" si="107"/>
        <v>18.55795516675779</v>
      </c>
    </row>
    <row r="3444" spans="1:10" ht="12.75" x14ac:dyDescent="0.2">
      <c r="A3444" s="2">
        <v>69</v>
      </c>
      <c r="B3444" s="2" t="s">
        <v>131</v>
      </c>
      <c r="C3444" s="3">
        <v>42499</v>
      </c>
      <c r="D3444" s="2" t="s">
        <v>16</v>
      </c>
      <c r="E3444" s="2">
        <v>0.419928825622775</v>
      </c>
      <c r="F3444" s="2">
        <v>1994</v>
      </c>
      <c r="G3444" s="2">
        <v>59214</v>
      </c>
      <c r="H3444" s="2">
        <v>562</v>
      </c>
      <c r="I3444">
        <f t="shared" si="106"/>
        <v>235.99999999999955</v>
      </c>
      <c r="J3444">
        <f t="shared" si="107"/>
        <v>18.55795516675779</v>
      </c>
    </row>
    <row r="3445" spans="1:10" ht="12.75" x14ac:dyDescent="0.2">
      <c r="A3445" s="2">
        <v>72</v>
      </c>
      <c r="B3445" s="2" t="s">
        <v>132</v>
      </c>
      <c r="C3445" s="3">
        <v>42499</v>
      </c>
      <c r="D3445" s="2" t="s">
        <v>16</v>
      </c>
      <c r="E3445" s="2">
        <v>0.53393665158370995</v>
      </c>
      <c r="F3445" s="2">
        <v>1840</v>
      </c>
      <c r="G3445" s="2">
        <v>26345</v>
      </c>
      <c r="H3445" s="2">
        <v>221</v>
      </c>
      <c r="I3445">
        <f t="shared" si="106"/>
        <v>117.9999999999999</v>
      </c>
      <c r="J3445">
        <f t="shared" si="107"/>
        <v>18.55795516675779</v>
      </c>
    </row>
    <row r="3446" spans="1:10" ht="12.75" x14ac:dyDescent="0.2">
      <c r="A3446" s="2">
        <v>74</v>
      </c>
      <c r="B3446" s="2" t="s">
        <v>125</v>
      </c>
      <c r="C3446" s="3">
        <v>42499</v>
      </c>
      <c r="D3446" s="2" t="s">
        <v>16</v>
      </c>
      <c r="E3446" s="2">
        <v>0.48602484472049601</v>
      </c>
      <c r="F3446" s="2">
        <v>16595</v>
      </c>
      <c r="G3446" s="2">
        <v>73568</v>
      </c>
      <c r="H3446" s="2">
        <v>644</v>
      </c>
      <c r="I3446">
        <f t="shared" si="106"/>
        <v>312.99999999999943</v>
      </c>
      <c r="J3446">
        <f t="shared" si="107"/>
        <v>18.55795516675779</v>
      </c>
    </row>
    <row r="3447" spans="1:10" ht="12.75" x14ac:dyDescent="0.2">
      <c r="A3447" s="2">
        <v>75</v>
      </c>
      <c r="B3447" s="2" t="s">
        <v>106</v>
      </c>
      <c r="C3447" s="3">
        <v>42499</v>
      </c>
      <c r="D3447" s="2" t="s">
        <v>16</v>
      </c>
      <c r="E3447" s="2">
        <v>0.52763157894736801</v>
      </c>
      <c r="F3447" s="2">
        <v>30945</v>
      </c>
      <c r="G3447" s="2">
        <v>174392</v>
      </c>
      <c r="H3447" s="2">
        <v>1520</v>
      </c>
      <c r="I3447">
        <f t="shared" si="106"/>
        <v>801.99999999999932</v>
      </c>
      <c r="J3447">
        <f t="shared" si="107"/>
        <v>18.55795516675779</v>
      </c>
    </row>
    <row r="3448" spans="1:10" ht="12.75" x14ac:dyDescent="0.2">
      <c r="A3448" s="2">
        <v>76</v>
      </c>
      <c r="B3448" s="2" t="s">
        <v>119</v>
      </c>
      <c r="C3448" s="3">
        <v>42499</v>
      </c>
      <c r="D3448" s="2" t="s">
        <v>16</v>
      </c>
      <c r="E3448" s="2">
        <v>0.433105164903546</v>
      </c>
      <c r="F3448" s="2">
        <v>22735</v>
      </c>
      <c r="G3448" s="2">
        <v>167204</v>
      </c>
      <c r="H3448" s="2">
        <v>1607</v>
      </c>
      <c r="I3448">
        <f t="shared" si="106"/>
        <v>695.99999999999841</v>
      </c>
      <c r="J3448">
        <f t="shared" si="107"/>
        <v>18.55795516675779</v>
      </c>
    </row>
    <row r="3449" spans="1:10" ht="12.75" x14ac:dyDescent="0.2">
      <c r="A3449" s="2">
        <v>77</v>
      </c>
      <c r="B3449" s="2" t="s">
        <v>134</v>
      </c>
      <c r="C3449" s="3">
        <v>42499</v>
      </c>
      <c r="D3449" s="2" t="s">
        <v>16</v>
      </c>
      <c r="E3449" s="2">
        <v>0.490566037735849</v>
      </c>
      <c r="F3449" s="2">
        <v>18994</v>
      </c>
      <c r="G3449" s="2">
        <v>124614</v>
      </c>
      <c r="H3449" s="2">
        <v>1113</v>
      </c>
      <c r="I3449">
        <f t="shared" si="106"/>
        <v>545.99999999999989</v>
      </c>
      <c r="J3449">
        <f t="shared" si="107"/>
        <v>18.55795516675779</v>
      </c>
    </row>
    <row r="3450" spans="1:10" ht="12.75" x14ac:dyDescent="0.2">
      <c r="A3450" s="2">
        <v>78</v>
      </c>
      <c r="B3450" s="2" t="s">
        <v>95</v>
      </c>
      <c r="C3450" s="3">
        <v>42499</v>
      </c>
      <c r="D3450" s="2" t="s">
        <v>16</v>
      </c>
      <c r="E3450" s="2">
        <v>0.46075715604801398</v>
      </c>
      <c r="F3450" s="2">
        <v>28762</v>
      </c>
      <c r="G3450" s="2">
        <v>116898</v>
      </c>
      <c r="H3450" s="2">
        <v>1083</v>
      </c>
      <c r="I3450">
        <f t="shared" si="106"/>
        <v>498.99999999999915</v>
      </c>
      <c r="J3450">
        <f t="shared" si="107"/>
        <v>18.55795516675779</v>
      </c>
    </row>
    <row r="3451" spans="1:10" ht="12.75" x14ac:dyDescent="0.2">
      <c r="A3451" s="2">
        <v>79</v>
      </c>
      <c r="B3451" s="2" t="s">
        <v>137</v>
      </c>
      <c r="C3451" s="3">
        <v>42499</v>
      </c>
      <c r="D3451" s="2" t="s">
        <v>16</v>
      </c>
      <c r="E3451" s="2">
        <v>0.48549810844892799</v>
      </c>
      <c r="F3451" s="2">
        <v>7313</v>
      </c>
      <c r="G3451" s="2">
        <v>86856</v>
      </c>
      <c r="H3451" s="2">
        <v>793</v>
      </c>
      <c r="I3451">
        <f t="shared" si="106"/>
        <v>384.99999999999989</v>
      </c>
      <c r="J3451">
        <f t="shared" si="107"/>
        <v>18.55795516675779</v>
      </c>
    </row>
    <row r="3452" spans="1:10" ht="12.75" x14ac:dyDescent="0.2">
      <c r="A3452" s="2">
        <v>80</v>
      </c>
      <c r="B3452" s="2" t="s">
        <v>135</v>
      </c>
      <c r="C3452" s="3">
        <v>42499</v>
      </c>
      <c r="D3452" s="2" t="s">
        <v>16</v>
      </c>
      <c r="E3452" s="2">
        <v>0.511918274687854</v>
      </c>
      <c r="F3452" s="2">
        <v>18775</v>
      </c>
      <c r="G3452" s="2">
        <v>98300</v>
      </c>
      <c r="H3452" s="2">
        <v>881</v>
      </c>
      <c r="I3452">
        <f t="shared" si="106"/>
        <v>450.99999999999937</v>
      </c>
      <c r="J3452">
        <f t="shared" si="107"/>
        <v>18.55795516675779</v>
      </c>
    </row>
    <row r="3453" spans="1:10" ht="12.75" x14ac:dyDescent="0.2">
      <c r="A3453" s="2">
        <v>81</v>
      </c>
      <c r="B3453" s="2" t="s">
        <v>133</v>
      </c>
      <c r="C3453" s="3">
        <v>42499</v>
      </c>
      <c r="D3453" s="2" t="s">
        <v>16</v>
      </c>
      <c r="E3453" s="2">
        <v>0.47653429602887998</v>
      </c>
      <c r="F3453" s="2">
        <v>36139</v>
      </c>
      <c r="G3453" s="2">
        <v>308730</v>
      </c>
      <c r="H3453" s="2">
        <v>2770</v>
      </c>
      <c r="I3453">
        <f t="shared" si="106"/>
        <v>1319.9999999999975</v>
      </c>
      <c r="J3453">
        <f t="shared" si="107"/>
        <v>18.55795516675779</v>
      </c>
    </row>
    <row r="3454" spans="1:10" ht="12.75" x14ac:dyDescent="0.2">
      <c r="A3454" s="2">
        <v>82</v>
      </c>
      <c r="B3454" s="2" t="s">
        <v>139</v>
      </c>
      <c r="C3454" s="3">
        <v>42499</v>
      </c>
      <c r="D3454" s="2" t="s">
        <v>16</v>
      </c>
      <c r="E3454" s="2">
        <v>0.50153846153846104</v>
      </c>
      <c r="F3454" s="2">
        <v>2781</v>
      </c>
      <c r="G3454" s="2">
        <v>36508</v>
      </c>
      <c r="H3454" s="2">
        <v>325</v>
      </c>
      <c r="I3454">
        <f t="shared" si="106"/>
        <v>162.99999999999983</v>
      </c>
      <c r="J3454">
        <f t="shared" si="107"/>
        <v>18.55795516675779</v>
      </c>
    </row>
    <row r="3455" spans="1:10" ht="12.75" x14ac:dyDescent="0.2">
      <c r="A3455" s="2">
        <v>83</v>
      </c>
      <c r="B3455" s="2" t="s">
        <v>140</v>
      </c>
      <c r="C3455" s="3">
        <v>42499</v>
      </c>
      <c r="D3455" s="2" t="s">
        <v>16</v>
      </c>
      <c r="E3455" s="2">
        <v>0.5</v>
      </c>
      <c r="F3455" s="2">
        <v>2278</v>
      </c>
      <c r="G3455" s="2">
        <v>25529</v>
      </c>
      <c r="H3455" s="2">
        <v>224</v>
      </c>
      <c r="I3455">
        <f t="shared" si="106"/>
        <v>112</v>
      </c>
      <c r="J3455">
        <f t="shared" si="107"/>
        <v>18.55795516675779</v>
      </c>
    </row>
    <row r="3456" spans="1:10" ht="12.75" x14ac:dyDescent="0.2">
      <c r="A3456" s="2">
        <v>84</v>
      </c>
      <c r="B3456" s="2" t="s">
        <v>142</v>
      </c>
      <c r="C3456" s="3">
        <v>42499</v>
      </c>
      <c r="D3456" s="2" t="s">
        <v>16</v>
      </c>
      <c r="E3456" s="2">
        <v>0.52309468822170901</v>
      </c>
      <c r="F3456" s="2">
        <v>15361</v>
      </c>
      <c r="G3456" s="2">
        <v>99348</v>
      </c>
      <c r="H3456" s="2">
        <v>866</v>
      </c>
      <c r="I3456">
        <f t="shared" si="106"/>
        <v>453</v>
      </c>
      <c r="J3456">
        <f t="shared" si="107"/>
        <v>18.55795516675779</v>
      </c>
    </row>
    <row r="3457" spans="1:10" ht="12.75" x14ac:dyDescent="0.2">
      <c r="A3457" s="2">
        <v>85</v>
      </c>
      <c r="B3457" s="2" t="s">
        <v>85</v>
      </c>
      <c r="C3457" s="3">
        <v>42499</v>
      </c>
      <c r="D3457" s="2" t="s">
        <v>16</v>
      </c>
      <c r="E3457" s="2">
        <v>0.51458333333333295</v>
      </c>
      <c r="F3457" s="2">
        <v>3662</v>
      </c>
      <c r="G3457" s="2">
        <v>56473</v>
      </c>
      <c r="H3457" s="2">
        <v>480</v>
      </c>
      <c r="I3457">
        <f t="shared" si="106"/>
        <v>246.99999999999983</v>
      </c>
      <c r="J3457">
        <f t="shared" si="107"/>
        <v>18.55795516675779</v>
      </c>
    </row>
    <row r="3458" spans="1:10" ht="12.75" x14ac:dyDescent="0.2">
      <c r="A3458" s="2">
        <v>86</v>
      </c>
      <c r="B3458" s="2" t="s">
        <v>141</v>
      </c>
      <c r="C3458" s="3">
        <v>42499</v>
      </c>
      <c r="D3458" s="2" t="s">
        <v>16</v>
      </c>
      <c r="E3458" s="2">
        <v>0.50485436893203794</v>
      </c>
      <c r="F3458" s="2">
        <v>109738</v>
      </c>
      <c r="G3458" s="2">
        <v>283281</v>
      </c>
      <c r="H3458" s="2">
        <v>2472</v>
      </c>
      <c r="I3458">
        <f t="shared" si="106"/>
        <v>1247.9999999999977</v>
      </c>
      <c r="J3458">
        <f t="shared" si="107"/>
        <v>18.55795516675779</v>
      </c>
    </row>
    <row r="3459" spans="1:10" ht="12.75" x14ac:dyDescent="0.2">
      <c r="A3459" s="2">
        <v>89</v>
      </c>
      <c r="B3459" s="2" t="s">
        <v>89</v>
      </c>
      <c r="C3459" s="3">
        <v>42499</v>
      </c>
      <c r="D3459" s="2" t="s">
        <v>16</v>
      </c>
      <c r="E3459" s="2">
        <v>0.54285714285714204</v>
      </c>
      <c r="F3459" s="2">
        <v>15661</v>
      </c>
      <c r="G3459" s="2">
        <v>132949</v>
      </c>
      <c r="H3459" s="2">
        <v>1120</v>
      </c>
      <c r="I3459">
        <f t="shared" ref="I3459:I3521" si="108">(H3459*E3459)</f>
        <v>607.99999999999909</v>
      </c>
      <c r="J3459">
        <f t="shared" ref="J3459:J3521" si="109">SUM($F$2,$F$3511)/SUM($H$2,$H$3511)</f>
        <v>18.55795516675779</v>
      </c>
    </row>
    <row r="3460" spans="1:10" ht="12.75" x14ac:dyDescent="0.2">
      <c r="A3460" s="2">
        <v>90</v>
      </c>
      <c r="B3460" s="2" t="s">
        <v>145</v>
      </c>
      <c r="C3460" s="3">
        <v>42499</v>
      </c>
      <c r="D3460" s="2" t="s">
        <v>16</v>
      </c>
      <c r="E3460" s="2">
        <v>0.58573072497123102</v>
      </c>
      <c r="F3460" s="2">
        <v>15018</v>
      </c>
      <c r="G3460" s="2">
        <v>311889</v>
      </c>
      <c r="H3460" s="2">
        <v>2607</v>
      </c>
      <c r="I3460">
        <f t="shared" si="108"/>
        <v>1526.9999999999993</v>
      </c>
      <c r="J3460">
        <f t="shared" si="109"/>
        <v>18.55795516675779</v>
      </c>
    </row>
    <row r="3461" spans="1:10" ht="12.75" x14ac:dyDescent="0.2">
      <c r="A3461" s="2">
        <v>91</v>
      </c>
      <c r="B3461" s="2" t="s">
        <v>146</v>
      </c>
      <c r="C3461" s="3">
        <v>42499</v>
      </c>
      <c r="D3461" s="2" t="s">
        <v>16</v>
      </c>
      <c r="E3461" s="2">
        <v>0.50472334682860898</v>
      </c>
      <c r="F3461" s="2">
        <v>9032</v>
      </c>
      <c r="G3461" s="2">
        <v>82225</v>
      </c>
      <c r="H3461" s="2">
        <v>741</v>
      </c>
      <c r="I3461">
        <f t="shared" si="108"/>
        <v>373.99999999999926</v>
      </c>
      <c r="J3461">
        <f t="shared" si="109"/>
        <v>18.55795516675779</v>
      </c>
    </row>
    <row r="3462" spans="1:10" ht="12.75" x14ac:dyDescent="0.2">
      <c r="A3462" s="2">
        <v>92</v>
      </c>
      <c r="B3462" s="2" t="s">
        <v>147</v>
      </c>
      <c r="C3462" s="3">
        <v>42499</v>
      </c>
      <c r="D3462" s="2" t="s">
        <v>16</v>
      </c>
      <c r="E3462" s="2">
        <v>0.47605308713214001</v>
      </c>
      <c r="F3462" s="2">
        <v>25040</v>
      </c>
      <c r="G3462" s="2">
        <v>192047</v>
      </c>
      <c r="H3462" s="2">
        <v>1733</v>
      </c>
      <c r="I3462">
        <f t="shared" si="108"/>
        <v>824.99999999999864</v>
      </c>
      <c r="J3462">
        <f t="shared" si="109"/>
        <v>18.55795516675779</v>
      </c>
    </row>
    <row r="3463" spans="1:10" ht="12.75" x14ac:dyDescent="0.2">
      <c r="A3463" s="2">
        <v>96</v>
      </c>
      <c r="B3463" s="2" t="s">
        <v>148</v>
      </c>
      <c r="C3463" s="3">
        <v>42499</v>
      </c>
      <c r="D3463" s="2" t="s">
        <v>16</v>
      </c>
      <c r="E3463" s="2">
        <v>0.55611390284757101</v>
      </c>
      <c r="F3463" s="2">
        <v>6393</v>
      </c>
      <c r="G3463" s="2">
        <v>68941</v>
      </c>
      <c r="H3463" s="2">
        <v>597</v>
      </c>
      <c r="I3463">
        <f t="shared" si="108"/>
        <v>331.99999999999989</v>
      </c>
      <c r="J3463">
        <f t="shared" si="109"/>
        <v>18.55795516675779</v>
      </c>
    </row>
    <row r="3464" spans="1:10" ht="12.75" x14ac:dyDescent="0.2">
      <c r="A3464" s="2">
        <v>98</v>
      </c>
      <c r="B3464" s="2" t="s">
        <v>35</v>
      </c>
      <c r="C3464" s="3">
        <v>42499</v>
      </c>
      <c r="D3464" s="2" t="s">
        <v>16</v>
      </c>
      <c r="E3464" s="2">
        <v>0.48783783783783702</v>
      </c>
      <c r="F3464" s="2">
        <v>14695</v>
      </c>
      <c r="G3464" s="2">
        <v>82311</v>
      </c>
      <c r="H3464" s="2">
        <v>740</v>
      </c>
      <c r="I3464">
        <f t="shared" si="108"/>
        <v>360.99999999999937</v>
      </c>
      <c r="J3464">
        <f t="shared" si="109"/>
        <v>18.55795516675779</v>
      </c>
    </row>
    <row r="3465" spans="1:10" ht="12.75" x14ac:dyDescent="0.2">
      <c r="A3465" s="2">
        <v>99</v>
      </c>
      <c r="B3465" s="2" t="s">
        <v>149</v>
      </c>
      <c r="C3465" s="3">
        <v>42499</v>
      </c>
      <c r="D3465" s="2" t="s">
        <v>16</v>
      </c>
      <c r="E3465" s="2">
        <v>0.50860982780344299</v>
      </c>
      <c r="F3465" s="2">
        <v>40439</v>
      </c>
      <c r="G3465" s="2">
        <v>275993</v>
      </c>
      <c r="H3465" s="2">
        <v>2381</v>
      </c>
      <c r="I3465">
        <f t="shared" si="108"/>
        <v>1210.9999999999977</v>
      </c>
      <c r="J3465">
        <f t="shared" si="109"/>
        <v>18.55795516675779</v>
      </c>
    </row>
    <row r="3466" spans="1:10" ht="12.75" x14ac:dyDescent="0.2">
      <c r="A3466" s="2">
        <v>101</v>
      </c>
      <c r="B3466" s="2" t="s">
        <v>150</v>
      </c>
      <c r="C3466" s="3">
        <v>42499</v>
      </c>
      <c r="D3466" s="2" t="s">
        <v>16</v>
      </c>
      <c r="E3466" s="2">
        <v>0.51358695652173902</v>
      </c>
      <c r="F3466" s="2">
        <v>4635</v>
      </c>
      <c r="G3466" s="2">
        <v>42016</v>
      </c>
      <c r="H3466" s="2">
        <v>368</v>
      </c>
      <c r="I3466">
        <f t="shared" si="108"/>
        <v>188.99999999999997</v>
      </c>
      <c r="J3466">
        <f t="shared" si="109"/>
        <v>18.55795516675779</v>
      </c>
    </row>
    <row r="3467" spans="1:10" ht="12.75" x14ac:dyDescent="0.2">
      <c r="A3467" s="2">
        <v>102</v>
      </c>
      <c r="B3467" s="2" t="s">
        <v>151</v>
      </c>
      <c r="C3467" s="3">
        <v>42499</v>
      </c>
      <c r="D3467" s="2" t="s">
        <v>16</v>
      </c>
      <c r="E3467" s="2">
        <v>0.51203852327447796</v>
      </c>
      <c r="F3467" s="2">
        <v>10781</v>
      </c>
      <c r="G3467" s="2">
        <v>72290</v>
      </c>
      <c r="H3467" s="2">
        <v>623</v>
      </c>
      <c r="I3467">
        <f t="shared" si="108"/>
        <v>318.99999999999977</v>
      </c>
      <c r="J3467">
        <f t="shared" si="109"/>
        <v>18.55795516675779</v>
      </c>
    </row>
    <row r="3468" spans="1:10" ht="12.75" x14ac:dyDescent="0.2">
      <c r="A3468" s="2">
        <v>103</v>
      </c>
      <c r="B3468" s="2" t="s">
        <v>93</v>
      </c>
      <c r="C3468" s="3">
        <v>42499</v>
      </c>
      <c r="D3468" s="2" t="s">
        <v>16</v>
      </c>
      <c r="E3468" s="2">
        <v>0.52570253598354999</v>
      </c>
      <c r="F3468" s="2">
        <v>24008</v>
      </c>
      <c r="G3468" s="2">
        <v>173281</v>
      </c>
      <c r="H3468" s="2">
        <v>1459</v>
      </c>
      <c r="I3468">
        <f t="shared" si="108"/>
        <v>766.99999999999943</v>
      </c>
      <c r="J3468">
        <f t="shared" si="109"/>
        <v>18.55795516675779</v>
      </c>
    </row>
    <row r="3469" spans="1:10" ht="12.75" x14ac:dyDescent="0.2">
      <c r="A3469" s="2">
        <v>104</v>
      </c>
      <c r="B3469" s="2" t="s">
        <v>152</v>
      </c>
      <c r="C3469" s="3">
        <v>42499</v>
      </c>
      <c r="D3469" s="2" t="s">
        <v>16</v>
      </c>
      <c r="E3469" s="2">
        <v>0.46998666073810502</v>
      </c>
      <c r="F3469" s="2">
        <v>26596</v>
      </c>
      <c r="G3469" s="2">
        <v>239748</v>
      </c>
      <c r="H3469" s="2">
        <v>2249</v>
      </c>
      <c r="I3469">
        <f t="shared" si="108"/>
        <v>1056.9999999999982</v>
      </c>
      <c r="J3469">
        <f t="shared" si="109"/>
        <v>18.55795516675779</v>
      </c>
    </row>
    <row r="3470" spans="1:10" ht="12.75" x14ac:dyDescent="0.2">
      <c r="A3470" s="2">
        <v>105</v>
      </c>
      <c r="B3470" s="2" t="s">
        <v>153</v>
      </c>
      <c r="C3470" s="3">
        <v>42499</v>
      </c>
      <c r="D3470" s="2" t="s">
        <v>16</v>
      </c>
      <c r="E3470" s="2">
        <v>0.49797023004059499</v>
      </c>
      <c r="F3470" s="2">
        <v>107727</v>
      </c>
      <c r="G3470" s="2">
        <v>430304</v>
      </c>
      <c r="H3470" s="2">
        <v>3695</v>
      </c>
      <c r="I3470">
        <f t="shared" si="108"/>
        <v>1839.9999999999984</v>
      </c>
      <c r="J3470">
        <f t="shared" si="109"/>
        <v>18.55795516675779</v>
      </c>
    </row>
    <row r="3471" spans="1:10" ht="12.75" x14ac:dyDescent="0.2">
      <c r="A3471" s="2">
        <v>106</v>
      </c>
      <c r="B3471" s="2" t="s">
        <v>136</v>
      </c>
      <c r="C3471" s="3">
        <v>42499</v>
      </c>
      <c r="D3471" s="2" t="s">
        <v>16</v>
      </c>
      <c r="E3471" s="2">
        <v>0.54202586206896497</v>
      </c>
      <c r="F3471" s="2">
        <v>15250</v>
      </c>
      <c r="G3471" s="2">
        <v>106831</v>
      </c>
      <c r="H3471" s="2">
        <v>928</v>
      </c>
      <c r="I3471">
        <f t="shared" si="108"/>
        <v>502.99999999999949</v>
      </c>
      <c r="J3471">
        <f t="shared" si="109"/>
        <v>18.55795516675779</v>
      </c>
    </row>
    <row r="3472" spans="1:10" ht="12.75" x14ac:dyDescent="0.2">
      <c r="A3472" s="2">
        <v>107</v>
      </c>
      <c r="B3472" s="2" t="s">
        <v>154</v>
      </c>
      <c r="C3472" s="3">
        <v>42499</v>
      </c>
      <c r="D3472" s="2" t="s">
        <v>16</v>
      </c>
      <c r="E3472" s="2">
        <v>0.49569789674952103</v>
      </c>
      <c r="F3472" s="2">
        <v>15273</v>
      </c>
      <c r="G3472" s="2">
        <v>232427</v>
      </c>
      <c r="H3472" s="2">
        <v>2092</v>
      </c>
      <c r="I3472">
        <f t="shared" si="108"/>
        <v>1036.999999999998</v>
      </c>
      <c r="J3472">
        <f t="shared" si="109"/>
        <v>18.55795516675779</v>
      </c>
    </row>
    <row r="3473" spans="1:10" ht="12.75" x14ac:dyDescent="0.2">
      <c r="A3473" s="2">
        <v>110</v>
      </c>
      <c r="B3473" s="2" t="s">
        <v>156</v>
      </c>
      <c r="C3473" s="3">
        <v>42499</v>
      </c>
      <c r="D3473" s="2" t="s">
        <v>16</v>
      </c>
      <c r="E3473" s="2">
        <v>0.53166986564299401</v>
      </c>
      <c r="F3473" s="2">
        <v>21103</v>
      </c>
      <c r="G3473" s="2">
        <v>119343</v>
      </c>
      <c r="H3473" s="2">
        <v>1042</v>
      </c>
      <c r="I3473">
        <f t="shared" si="108"/>
        <v>553.99999999999977</v>
      </c>
      <c r="J3473">
        <f t="shared" si="109"/>
        <v>18.55795516675779</v>
      </c>
    </row>
    <row r="3474" spans="1:10" ht="12.75" x14ac:dyDescent="0.2">
      <c r="A3474" s="2">
        <v>111</v>
      </c>
      <c r="B3474" s="2" t="s">
        <v>157</v>
      </c>
      <c r="C3474" s="3">
        <v>42499</v>
      </c>
      <c r="D3474" s="2" t="s">
        <v>16</v>
      </c>
      <c r="E3474" s="2">
        <v>0.52455795677799599</v>
      </c>
      <c r="F3474" s="2">
        <v>6346</v>
      </c>
      <c r="G3474" s="2">
        <v>117128</v>
      </c>
      <c r="H3474" s="2">
        <v>1018</v>
      </c>
      <c r="I3474">
        <f t="shared" si="108"/>
        <v>533.99999999999989</v>
      </c>
      <c r="J3474">
        <f t="shared" si="109"/>
        <v>18.55795516675779</v>
      </c>
    </row>
    <row r="3475" spans="1:10" ht="12.75" x14ac:dyDescent="0.2">
      <c r="A3475" s="2">
        <v>112</v>
      </c>
      <c r="B3475" s="2" t="s">
        <v>158</v>
      </c>
      <c r="C3475" s="3">
        <v>42499</v>
      </c>
      <c r="D3475" s="2" t="s">
        <v>16</v>
      </c>
      <c r="E3475" s="2">
        <v>0.53333333333333299</v>
      </c>
      <c r="F3475" s="2">
        <v>5275</v>
      </c>
      <c r="G3475" s="2">
        <v>54864</v>
      </c>
      <c r="H3475" s="2">
        <v>480</v>
      </c>
      <c r="I3475">
        <f t="shared" si="108"/>
        <v>255.99999999999983</v>
      </c>
      <c r="J3475">
        <f t="shared" si="109"/>
        <v>18.55795516675779</v>
      </c>
    </row>
    <row r="3476" spans="1:10" ht="12.75" x14ac:dyDescent="0.2">
      <c r="A3476" s="2">
        <v>113</v>
      </c>
      <c r="B3476" s="2" t="s">
        <v>159</v>
      </c>
      <c r="C3476" s="3">
        <v>42499</v>
      </c>
      <c r="D3476" s="2" t="s">
        <v>16</v>
      </c>
      <c r="E3476" s="2">
        <v>0.55076923076923001</v>
      </c>
      <c r="F3476" s="2">
        <v>3316</v>
      </c>
      <c r="G3476" s="2">
        <v>39748</v>
      </c>
      <c r="H3476" s="2">
        <v>325</v>
      </c>
      <c r="I3476">
        <f t="shared" si="108"/>
        <v>178.99999999999974</v>
      </c>
      <c r="J3476">
        <f t="shared" si="109"/>
        <v>18.55795516675779</v>
      </c>
    </row>
    <row r="3477" spans="1:10" ht="12.75" x14ac:dyDescent="0.2">
      <c r="A3477" s="2">
        <v>114</v>
      </c>
      <c r="B3477" s="2" t="s">
        <v>160</v>
      </c>
      <c r="C3477" s="3">
        <v>42499</v>
      </c>
      <c r="D3477" s="2" t="s">
        <v>16</v>
      </c>
      <c r="E3477" s="2">
        <v>0.46794258373205699</v>
      </c>
      <c r="F3477" s="2">
        <v>11436</v>
      </c>
      <c r="G3477" s="2">
        <v>113951</v>
      </c>
      <c r="H3477" s="2">
        <v>1045</v>
      </c>
      <c r="I3477">
        <f t="shared" si="108"/>
        <v>488.99999999999955</v>
      </c>
      <c r="J3477">
        <f t="shared" si="109"/>
        <v>18.55795516675779</v>
      </c>
    </row>
    <row r="3478" spans="1:10" ht="12.75" x14ac:dyDescent="0.2">
      <c r="A3478" s="2">
        <v>115</v>
      </c>
      <c r="B3478" s="2" t="s">
        <v>161</v>
      </c>
      <c r="C3478" s="3">
        <v>42499</v>
      </c>
      <c r="D3478" s="2" t="s">
        <v>16</v>
      </c>
      <c r="E3478" s="2">
        <v>0.482632541133455</v>
      </c>
      <c r="F3478" s="2">
        <v>9119</v>
      </c>
      <c r="G3478" s="2">
        <v>61280</v>
      </c>
      <c r="H3478" s="2">
        <v>547</v>
      </c>
      <c r="I3478">
        <f t="shared" si="108"/>
        <v>263.99999999999989</v>
      </c>
      <c r="J3478">
        <f t="shared" si="109"/>
        <v>18.55795516675779</v>
      </c>
    </row>
    <row r="3479" spans="1:10" ht="12.75" x14ac:dyDescent="0.2">
      <c r="A3479" s="2">
        <v>117</v>
      </c>
      <c r="B3479" s="2" t="s">
        <v>123</v>
      </c>
      <c r="C3479" s="3">
        <v>42499</v>
      </c>
      <c r="D3479" s="2" t="s">
        <v>16</v>
      </c>
      <c r="E3479" s="2">
        <v>0.494584837545126</v>
      </c>
      <c r="F3479" s="2">
        <v>8730</v>
      </c>
      <c r="G3479" s="2">
        <v>94580</v>
      </c>
      <c r="H3479" s="2">
        <v>831</v>
      </c>
      <c r="I3479">
        <f t="shared" si="108"/>
        <v>410.99999999999972</v>
      </c>
      <c r="J3479">
        <f t="shared" si="109"/>
        <v>18.55795516675779</v>
      </c>
    </row>
    <row r="3480" spans="1:10" ht="12.75" x14ac:dyDescent="0.2">
      <c r="A3480" s="2">
        <v>119</v>
      </c>
      <c r="B3480" s="2" t="s">
        <v>44</v>
      </c>
      <c r="C3480" s="3">
        <v>42499</v>
      </c>
      <c r="D3480" s="2" t="s">
        <v>16</v>
      </c>
      <c r="E3480" s="2">
        <v>0.52361396303901397</v>
      </c>
      <c r="F3480" s="2">
        <v>16767</v>
      </c>
      <c r="G3480" s="2">
        <v>168067</v>
      </c>
      <c r="H3480" s="2">
        <v>1461</v>
      </c>
      <c r="I3480">
        <f t="shared" si="108"/>
        <v>764.99999999999943</v>
      </c>
      <c r="J3480">
        <f t="shared" si="109"/>
        <v>18.55795516675779</v>
      </c>
    </row>
    <row r="3481" spans="1:10" ht="12.75" x14ac:dyDescent="0.2">
      <c r="A3481" s="2">
        <v>120</v>
      </c>
      <c r="B3481" s="2" t="s">
        <v>162</v>
      </c>
      <c r="C3481" s="3">
        <v>42499</v>
      </c>
      <c r="D3481" s="2" t="s">
        <v>16</v>
      </c>
      <c r="E3481" s="2">
        <v>0.50517598343685299</v>
      </c>
      <c r="F3481" s="2">
        <v>4150</v>
      </c>
      <c r="G3481" s="2">
        <v>55170</v>
      </c>
      <c r="H3481" s="2">
        <v>483</v>
      </c>
      <c r="I3481">
        <f t="shared" si="108"/>
        <v>244</v>
      </c>
      <c r="J3481">
        <f t="shared" si="109"/>
        <v>18.55795516675779</v>
      </c>
    </row>
    <row r="3482" spans="1:10" ht="12.75" x14ac:dyDescent="0.2">
      <c r="A3482" s="2">
        <v>121</v>
      </c>
      <c r="B3482" s="2" t="s">
        <v>163</v>
      </c>
      <c r="C3482" s="3">
        <v>42499</v>
      </c>
      <c r="D3482" s="2" t="s">
        <v>16</v>
      </c>
      <c r="E3482" s="2">
        <v>0.51175406871609397</v>
      </c>
      <c r="F3482" s="2">
        <v>15402</v>
      </c>
      <c r="G3482" s="2">
        <v>183727</v>
      </c>
      <c r="H3482" s="2">
        <v>1659</v>
      </c>
      <c r="I3482">
        <f t="shared" si="108"/>
        <v>848.99999999999989</v>
      </c>
      <c r="J3482">
        <f t="shared" si="109"/>
        <v>18.55795516675779</v>
      </c>
    </row>
    <row r="3483" spans="1:10" ht="12.75" x14ac:dyDescent="0.2">
      <c r="A3483" s="2">
        <v>122</v>
      </c>
      <c r="B3483" s="2" t="s">
        <v>54</v>
      </c>
      <c r="C3483" s="3">
        <v>42499</v>
      </c>
      <c r="D3483" s="2" t="s">
        <v>16</v>
      </c>
      <c r="E3483" s="2">
        <v>0.52604464796794503</v>
      </c>
      <c r="F3483" s="2">
        <v>28505</v>
      </c>
      <c r="G3483" s="2">
        <v>198116</v>
      </c>
      <c r="H3483" s="2">
        <v>1747</v>
      </c>
      <c r="I3483">
        <f t="shared" si="108"/>
        <v>919</v>
      </c>
      <c r="J3483">
        <f t="shared" si="109"/>
        <v>18.55795516675779</v>
      </c>
    </row>
    <row r="3484" spans="1:10" ht="12.75" x14ac:dyDescent="0.2">
      <c r="A3484" s="2">
        <v>126</v>
      </c>
      <c r="B3484" s="2" t="s">
        <v>165</v>
      </c>
      <c r="C3484" s="3">
        <v>42499</v>
      </c>
      <c r="D3484" s="2" t="s">
        <v>16</v>
      </c>
      <c r="E3484" s="2">
        <v>0.49180327868852403</v>
      </c>
      <c r="F3484" s="2">
        <v>2955</v>
      </c>
      <c r="G3484" s="2">
        <v>40202</v>
      </c>
      <c r="H3484" s="2">
        <v>366</v>
      </c>
      <c r="I3484">
        <f t="shared" si="108"/>
        <v>179.9999999999998</v>
      </c>
      <c r="J3484">
        <f t="shared" si="109"/>
        <v>18.55795516675779</v>
      </c>
    </row>
    <row r="3485" spans="1:10" ht="12.75" x14ac:dyDescent="0.2">
      <c r="A3485" s="2">
        <v>127</v>
      </c>
      <c r="B3485" s="2" t="s">
        <v>58</v>
      </c>
      <c r="C3485" s="3">
        <v>42499</v>
      </c>
      <c r="D3485" s="2" t="s">
        <v>16</v>
      </c>
      <c r="E3485" s="2">
        <v>0.47089947089946999</v>
      </c>
      <c r="F3485" s="2">
        <v>2580</v>
      </c>
      <c r="G3485" s="2">
        <v>39890</v>
      </c>
      <c r="H3485" s="2">
        <v>378</v>
      </c>
      <c r="I3485">
        <f t="shared" si="108"/>
        <v>177.99999999999966</v>
      </c>
      <c r="J3485">
        <f t="shared" si="109"/>
        <v>18.55795516675779</v>
      </c>
    </row>
    <row r="3486" spans="1:10" ht="12.75" x14ac:dyDescent="0.2">
      <c r="A3486" s="2">
        <v>131</v>
      </c>
      <c r="B3486" s="2" t="s">
        <v>166</v>
      </c>
      <c r="C3486" s="3">
        <v>42499</v>
      </c>
      <c r="D3486" s="2" t="s">
        <v>16</v>
      </c>
      <c r="E3486" s="2">
        <v>0.50731158605174298</v>
      </c>
      <c r="F3486" s="2">
        <v>9479</v>
      </c>
      <c r="G3486" s="2">
        <v>102773</v>
      </c>
      <c r="H3486" s="2">
        <v>889</v>
      </c>
      <c r="I3486">
        <f t="shared" si="108"/>
        <v>450.99999999999949</v>
      </c>
      <c r="J3486">
        <f t="shared" si="109"/>
        <v>18.55795516675779</v>
      </c>
    </row>
    <row r="3487" spans="1:10" ht="12.75" x14ac:dyDescent="0.2">
      <c r="A3487" s="2">
        <v>133</v>
      </c>
      <c r="B3487" s="2" t="s">
        <v>164</v>
      </c>
      <c r="C3487" s="3">
        <v>42499</v>
      </c>
      <c r="D3487" s="2" t="s">
        <v>16</v>
      </c>
      <c r="E3487" s="2">
        <v>0.51555555555555499</v>
      </c>
      <c r="F3487" s="2">
        <v>9110</v>
      </c>
      <c r="G3487" s="2">
        <v>75823</v>
      </c>
      <c r="H3487" s="2">
        <v>675</v>
      </c>
      <c r="I3487">
        <f t="shared" si="108"/>
        <v>347.9999999999996</v>
      </c>
      <c r="J3487">
        <f t="shared" si="109"/>
        <v>18.55795516675779</v>
      </c>
    </row>
    <row r="3488" spans="1:10" ht="12.75" x14ac:dyDescent="0.2">
      <c r="A3488" s="2">
        <v>134</v>
      </c>
      <c r="B3488" s="2" t="s">
        <v>120</v>
      </c>
      <c r="C3488" s="3">
        <v>42499</v>
      </c>
      <c r="D3488" s="2" t="s">
        <v>16</v>
      </c>
      <c r="E3488" s="2">
        <v>0.45841784989857998</v>
      </c>
      <c r="F3488" s="2">
        <v>3142</v>
      </c>
      <c r="G3488" s="2">
        <v>53803</v>
      </c>
      <c r="H3488" s="2">
        <v>493</v>
      </c>
      <c r="I3488">
        <f t="shared" si="108"/>
        <v>225.99999999999991</v>
      </c>
      <c r="J3488">
        <f t="shared" si="109"/>
        <v>18.55795516675779</v>
      </c>
    </row>
    <row r="3489" spans="1:10" ht="12.75" x14ac:dyDescent="0.2">
      <c r="A3489" s="2">
        <v>136</v>
      </c>
      <c r="B3489" s="2" t="s">
        <v>167</v>
      </c>
      <c r="C3489" s="3">
        <v>42499</v>
      </c>
      <c r="D3489" s="2" t="s">
        <v>16</v>
      </c>
      <c r="E3489" s="2">
        <v>0.51525423728813502</v>
      </c>
      <c r="F3489" s="2">
        <v>8172</v>
      </c>
      <c r="G3489" s="2">
        <v>64928</v>
      </c>
      <c r="H3489" s="2">
        <v>590</v>
      </c>
      <c r="I3489">
        <f t="shared" si="108"/>
        <v>303.99999999999966</v>
      </c>
      <c r="J3489">
        <f t="shared" si="109"/>
        <v>18.55795516675779</v>
      </c>
    </row>
    <row r="3490" spans="1:10" ht="12.75" x14ac:dyDescent="0.2">
      <c r="A3490" s="2">
        <v>143</v>
      </c>
      <c r="B3490" s="2" t="s">
        <v>168</v>
      </c>
      <c r="C3490" s="3">
        <v>42499</v>
      </c>
      <c r="D3490" s="2" t="s">
        <v>16</v>
      </c>
      <c r="E3490" s="2">
        <v>0.55121591746499599</v>
      </c>
      <c r="F3490" s="2">
        <v>8339</v>
      </c>
      <c r="G3490" s="2">
        <v>159670</v>
      </c>
      <c r="H3490" s="2">
        <v>1357</v>
      </c>
      <c r="I3490">
        <f t="shared" si="108"/>
        <v>747.99999999999955</v>
      </c>
      <c r="J3490">
        <f t="shared" si="109"/>
        <v>18.55795516675779</v>
      </c>
    </row>
    <row r="3491" spans="1:10" ht="12.75" x14ac:dyDescent="0.2">
      <c r="A3491" s="2">
        <v>150</v>
      </c>
      <c r="B3491" s="2" t="s">
        <v>169</v>
      </c>
      <c r="C3491" s="3">
        <v>42499</v>
      </c>
      <c r="D3491" s="2" t="s">
        <v>16</v>
      </c>
      <c r="E3491" s="2">
        <v>0.50506756756756699</v>
      </c>
      <c r="F3491" s="2">
        <v>7463</v>
      </c>
      <c r="G3491" s="2">
        <v>65491</v>
      </c>
      <c r="H3491" s="2">
        <v>592</v>
      </c>
      <c r="I3491">
        <f t="shared" si="108"/>
        <v>298.99999999999966</v>
      </c>
      <c r="J3491">
        <f t="shared" si="109"/>
        <v>18.55795516675779</v>
      </c>
    </row>
    <row r="3492" spans="1:10" ht="12.75" x14ac:dyDescent="0.2">
      <c r="A3492" s="2">
        <v>154</v>
      </c>
      <c r="B3492" s="2" t="s">
        <v>170</v>
      </c>
      <c r="C3492" s="3">
        <v>42499</v>
      </c>
      <c r="D3492" s="2" t="s">
        <v>16</v>
      </c>
      <c r="E3492" s="2">
        <v>0.57323232323232298</v>
      </c>
      <c r="F3492" s="2">
        <v>2809</v>
      </c>
      <c r="G3492" s="2">
        <v>47002</v>
      </c>
      <c r="H3492" s="2">
        <v>396</v>
      </c>
      <c r="I3492">
        <f t="shared" si="108"/>
        <v>226.99999999999991</v>
      </c>
      <c r="J3492">
        <f t="shared" si="109"/>
        <v>18.55795516675779</v>
      </c>
    </row>
    <row r="3493" spans="1:10" ht="12.75" x14ac:dyDescent="0.2">
      <c r="A3493" s="2">
        <v>157</v>
      </c>
      <c r="B3493" s="2" t="s">
        <v>100</v>
      </c>
      <c r="C3493" s="3">
        <v>42499</v>
      </c>
      <c r="D3493" s="2" t="s">
        <v>16</v>
      </c>
      <c r="E3493" s="2">
        <v>0.51907329738366204</v>
      </c>
      <c r="F3493" s="2">
        <v>66954</v>
      </c>
      <c r="G3493" s="2">
        <v>562515</v>
      </c>
      <c r="H3493" s="2">
        <v>5007</v>
      </c>
      <c r="I3493">
        <f t="shared" si="108"/>
        <v>2598.9999999999959</v>
      </c>
      <c r="J3493">
        <f t="shared" si="109"/>
        <v>18.55795516675779</v>
      </c>
    </row>
    <row r="3494" spans="1:10" ht="12.75" x14ac:dyDescent="0.2">
      <c r="A3494" s="2">
        <v>161</v>
      </c>
      <c r="B3494" s="2" t="s">
        <v>26</v>
      </c>
      <c r="C3494" s="3">
        <v>42499</v>
      </c>
      <c r="D3494" s="2" t="s">
        <v>16</v>
      </c>
      <c r="E3494" s="2">
        <v>0.49788583509513701</v>
      </c>
      <c r="F3494" s="2">
        <v>7232</v>
      </c>
      <c r="G3494" s="2">
        <v>111136</v>
      </c>
      <c r="H3494" s="2">
        <v>946</v>
      </c>
      <c r="I3494">
        <f t="shared" si="108"/>
        <v>470.9999999999996</v>
      </c>
      <c r="J3494">
        <f t="shared" si="109"/>
        <v>18.55795516675779</v>
      </c>
    </row>
    <row r="3495" spans="1:10" ht="12.75" x14ac:dyDescent="0.2">
      <c r="A3495" s="2">
        <v>201</v>
      </c>
      <c r="B3495" s="2" t="s">
        <v>144</v>
      </c>
      <c r="C3495" s="3">
        <v>42499</v>
      </c>
      <c r="D3495" s="2" t="s">
        <v>16</v>
      </c>
      <c r="E3495" s="2">
        <v>0.51044653830397302</v>
      </c>
      <c r="F3495" s="2">
        <v>59972</v>
      </c>
      <c r="G3495" s="2">
        <v>284697</v>
      </c>
      <c r="H3495" s="2">
        <v>2441</v>
      </c>
      <c r="I3495">
        <f t="shared" si="108"/>
        <v>1245.9999999999982</v>
      </c>
      <c r="J3495">
        <f t="shared" si="109"/>
        <v>18.55795516675779</v>
      </c>
    </row>
    <row r="3496" spans="1:10" ht="12.75" x14ac:dyDescent="0.2">
      <c r="A3496" s="2">
        <v>202</v>
      </c>
      <c r="B3496" s="2" t="s">
        <v>171</v>
      </c>
      <c r="C3496" s="3">
        <v>42499</v>
      </c>
      <c r="D3496" s="2" t="s">
        <v>16</v>
      </c>
      <c r="E3496" s="2">
        <v>0.49303503588011799</v>
      </c>
      <c r="F3496" s="2">
        <v>22648</v>
      </c>
      <c r="G3496" s="2">
        <v>262867</v>
      </c>
      <c r="H3496" s="2">
        <v>2369</v>
      </c>
      <c r="I3496">
        <f t="shared" si="108"/>
        <v>1167.9999999999995</v>
      </c>
      <c r="J3496">
        <f t="shared" si="109"/>
        <v>18.55795516675779</v>
      </c>
    </row>
    <row r="3497" spans="1:10" ht="12.75" x14ac:dyDescent="0.2">
      <c r="A3497" s="2">
        <v>203</v>
      </c>
      <c r="B3497" s="2" t="s">
        <v>172</v>
      </c>
      <c r="C3497" s="3">
        <v>42499</v>
      </c>
      <c r="D3497" s="2" t="s">
        <v>16</v>
      </c>
      <c r="E3497" s="2">
        <v>0.48659585230146601</v>
      </c>
      <c r="F3497" s="2">
        <v>20273</v>
      </c>
      <c r="G3497" s="2">
        <v>216937</v>
      </c>
      <c r="H3497" s="2">
        <v>1977</v>
      </c>
      <c r="I3497">
        <f t="shared" si="108"/>
        <v>961.99999999999829</v>
      </c>
      <c r="J3497">
        <f t="shared" si="109"/>
        <v>18.55795516675779</v>
      </c>
    </row>
    <row r="3498" spans="1:10" ht="12.75" x14ac:dyDescent="0.2">
      <c r="A3498" s="2">
        <v>222</v>
      </c>
      <c r="B3498" s="2" t="s">
        <v>66</v>
      </c>
      <c r="C3498" s="3">
        <v>42499</v>
      </c>
      <c r="D3498" s="2" t="s">
        <v>16</v>
      </c>
      <c r="E3498" s="2">
        <v>0.53355564818674395</v>
      </c>
      <c r="F3498" s="2">
        <v>31913</v>
      </c>
      <c r="G3498" s="2">
        <v>276175</v>
      </c>
      <c r="H3498" s="2">
        <v>2399</v>
      </c>
      <c r="I3498">
        <f t="shared" si="108"/>
        <v>1279.9999999999986</v>
      </c>
      <c r="J3498">
        <f t="shared" si="109"/>
        <v>18.55795516675779</v>
      </c>
    </row>
    <row r="3499" spans="1:10" ht="12.75" x14ac:dyDescent="0.2">
      <c r="A3499" s="2">
        <v>223</v>
      </c>
      <c r="B3499" s="2" t="s">
        <v>173</v>
      </c>
      <c r="C3499" s="3">
        <v>42499</v>
      </c>
      <c r="D3499" s="2" t="s">
        <v>16</v>
      </c>
      <c r="E3499" s="2">
        <v>0.44790046656298599</v>
      </c>
      <c r="F3499" s="2">
        <v>5537</v>
      </c>
      <c r="G3499" s="2">
        <v>70543</v>
      </c>
      <c r="H3499" s="2">
        <v>643</v>
      </c>
      <c r="I3499">
        <f t="shared" si="108"/>
        <v>288</v>
      </c>
      <c r="J3499">
        <f t="shared" si="109"/>
        <v>18.55795516675779</v>
      </c>
    </row>
    <row r="3500" spans="1:10" ht="12.75" x14ac:dyDescent="0.2">
      <c r="A3500" s="2">
        <v>236</v>
      </c>
      <c r="B3500" s="2" t="s">
        <v>71</v>
      </c>
      <c r="C3500" s="3">
        <v>42499</v>
      </c>
      <c r="D3500" s="2" t="s">
        <v>16</v>
      </c>
      <c r="E3500" s="2">
        <v>0.51871151113216396</v>
      </c>
      <c r="F3500" s="2">
        <v>30509</v>
      </c>
      <c r="G3500" s="2">
        <v>484378</v>
      </c>
      <c r="H3500" s="2">
        <v>4222</v>
      </c>
      <c r="I3500">
        <f t="shared" si="108"/>
        <v>2189.9999999999964</v>
      </c>
      <c r="J3500">
        <f t="shared" si="109"/>
        <v>18.55795516675779</v>
      </c>
    </row>
    <row r="3501" spans="1:10" ht="12.75" x14ac:dyDescent="0.2">
      <c r="A3501" s="2">
        <v>238</v>
      </c>
      <c r="B3501" s="2" t="s">
        <v>138</v>
      </c>
      <c r="C3501" s="3">
        <v>42499</v>
      </c>
      <c r="D3501" s="2" t="s">
        <v>16</v>
      </c>
      <c r="E3501" s="2">
        <v>0.48541329011345202</v>
      </c>
      <c r="F3501" s="2">
        <v>39927</v>
      </c>
      <c r="G3501" s="2">
        <v>415522</v>
      </c>
      <c r="H3501" s="2">
        <v>3702</v>
      </c>
      <c r="I3501">
        <f t="shared" si="108"/>
        <v>1796.9999999999993</v>
      </c>
      <c r="J3501">
        <f t="shared" si="109"/>
        <v>18.55795516675779</v>
      </c>
    </row>
    <row r="3502" spans="1:10" ht="12.75" x14ac:dyDescent="0.2">
      <c r="A3502" s="2">
        <v>245</v>
      </c>
      <c r="B3502" s="2" t="s">
        <v>75</v>
      </c>
      <c r="C3502" s="3">
        <v>42499</v>
      </c>
      <c r="D3502" s="2" t="s">
        <v>16</v>
      </c>
      <c r="E3502" s="2">
        <v>0.53345195729537298</v>
      </c>
      <c r="F3502" s="2">
        <v>34034</v>
      </c>
      <c r="G3502" s="2">
        <v>321573</v>
      </c>
      <c r="H3502" s="2">
        <v>2810</v>
      </c>
      <c r="I3502">
        <f t="shared" si="108"/>
        <v>1498.9999999999982</v>
      </c>
      <c r="J3502">
        <f t="shared" si="109"/>
        <v>18.55795516675779</v>
      </c>
    </row>
    <row r="3503" spans="1:10" ht="12.75" x14ac:dyDescent="0.2">
      <c r="A3503" s="2">
        <v>254</v>
      </c>
      <c r="B3503" s="2" t="s">
        <v>143</v>
      </c>
      <c r="C3503" s="3">
        <v>42499</v>
      </c>
      <c r="D3503" s="2" t="s">
        <v>16</v>
      </c>
      <c r="E3503" s="2">
        <v>0.50463576158940304</v>
      </c>
      <c r="F3503" s="2">
        <v>5705</v>
      </c>
      <c r="G3503" s="2">
        <v>87318</v>
      </c>
      <c r="H3503" s="2">
        <v>755</v>
      </c>
      <c r="I3503">
        <f t="shared" si="108"/>
        <v>380.99999999999932</v>
      </c>
      <c r="J3503">
        <f t="shared" si="109"/>
        <v>18.55795516675779</v>
      </c>
    </row>
    <row r="3504" spans="1:10" ht="12.75" x14ac:dyDescent="0.2">
      <c r="A3504" s="2">
        <v>266</v>
      </c>
      <c r="B3504" s="2" t="s">
        <v>174</v>
      </c>
      <c r="C3504" s="3">
        <v>42499</v>
      </c>
      <c r="D3504" s="2" t="s">
        <v>16</v>
      </c>
      <c r="E3504" s="2">
        <v>0.48013816925733999</v>
      </c>
      <c r="F3504" s="2">
        <v>11474</v>
      </c>
      <c r="G3504" s="2">
        <v>62008</v>
      </c>
      <c r="H3504" s="2">
        <v>579</v>
      </c>
      <c r="I3504">
        <f t="shared" si="108"/>
        <v>277.99999999999983</v>
      </c>
      <c r="J3504">
        <f t="shared" si="109"/>
        <v>18.55795516675779</v>
      </c>
    </row>
    <row r="3505" spans="1:10" ht="12.75" x14ac:dyDescent="0.2">
      <c r="A3505" s="2">
        <v>267</v>
      </c>
      <c r="B3505" s="2" t="s">
        <v>175</v>
      </c>
      <c r="C3505" s="3">
        <v>42499</v>
      </c>
      <c r="D3505" s="2" t="s">
        <v>16</v>
      </c>
      <c r="E3505" s="2">
        <v>0.55025773195876204</v>
      </c>
      <c r="F3505" s="2">
        <v>9027</v>
      </c>
      <c r="G3505" s="2">
        <v>89398</v>
      </c>
      <c r="H3505" s="2">
        <v>776</v>
      </c>
      <c r="I3505">
        <f t="shared" si="108"/>
        <v>426.99999999999932</v>
      </c>
      <c r="J3505">
        <f t="shared" si="109"/>
        <v>18.55795516675779</v>
      </c>
    </row>
    <row r="3506" spans="1:10" ht="12.75" x14ac:dyDescent="0.2">
      <c r="A3506" s="2">
        <v>268</v>
      </c>
      <c r="B3506" s="2" t="s">
        <v>176</v>
      </c>
      <c r="C3506" s="3">
        <v>42499</v>
      </c>
      <c r="D3506" s="2" t="s">
        <v>16</v>
      </c>
      <c r="E3506" s="2">
        <v>0.47898599066044001</v>
      </c>
      <c r="F3506" s="2">
        <v>13223</v>
      </c>
      <c r="G3506" s="2">
        <v>161029</v>
      </c>
      <c r="H3506" s="2">
        <v>1499</v>
      </c>
      <c r="I3506">
        <f t="shared" si="108"/>
        <v>717.99999999999955</v>
      </c>
      <c r="J3506">
        <f t="shared" si="109"/>
        <v>18.55795516675779</v>
      </c>
    </row>
    <row r="3507" spans="1:10" ht="12.75" x14ac:dyDescent="0.2">
      <c r="A3507" s="2">
        <v>412</v>
      </c>
      <c r="B3507" s="2" t="s">
        <v>118</v>
      </c>
      <c r="C3507" s="3">
        <v>42499</v>
      </c>
      <c r="D3507" s="2" t="s">
        <v>16</v>
      </c>
      <c r="E3507" s="2">
        <v>0.49278045168456103</v>
      </c>
      <c r="F3507" s="2">
        <v>20878</v>
      </c>
      <c r="G3507" s="2">
        <v>297130</v>
      </c>
      <c r="H3507" s="2">
        <v>2701</v>
      </c>
      <c r="I3507">
        <f t="shared" si="108"/>
        <v>1330.9999999999993</v>
      </c>
      <c r="J3507">
        <f t="shared" si="109"/>
        <v>18.55795516675779</v>
      </c>
    </row>
    <row r="3508" spans="1:10" ht="12.75" x14ac:dyDescent="0.2">
      <c r="A3508" s="2">
        <v>420</v>
      </c>
      <c r="B3508" s="2" t="s">
        <v>155</v>
      </c>
      <c r="C3508" s="3">
        <v>42499</v>
      </c>
      <c r="D3508" s="2" t="s">
        <v>16</v>
      </c>
      <c r="E3508" s="2">
        <v>0.43201376936316599</v>
      </c>
      <c r="F3508" s="2">
        <v>4163</v>
      </c>
      <c r="G3508" s="2">
        <v>61180</v>
      </c>
      <c r="H3508" s="2">
        <v>581</v>
      </c>
      <c r="I3508">
        <f t="shared" si="108"/>
        <v>250.99999999999943</v>
      </c>
      <c r="J3508">
        <f t="shared" si="109"/>
        <v>18.55795516675779</v>
      </c>
    </row>
    <row r="3509" spans="1:10" ht="12.75" x14ac:dyDescent="0.2">
      <c r="A3509" s="2">
        <v>421</v>
      </c>
      <c r="B3509" s="2" t="s">
        <v>177</v>
      </c>
      <c r="C3509" s="3">
        <v>42499</v>
      </c>
      <c r="D3509" s="2" t="s">
        <v>16</v>
      </c>
      <c r="E3509" s="2">
        <v>0.46020761245674702</v>
      </c>
      <c r="F3509" s="2">
        <v>1467</v>
      </c>
      <c r="G3509" s="2">
        <v>31183</v>
      </c>
      <c r="H3509" s="2">
        <v>289</v>
      </c>
      <c r="I3509">
        <f t="shared" si="108"/>
        <v>132.99999999999989</v>
      </c>
      <c r="J3509">
        <f t="shared" si="109"/>
        <v>18.55795516675779</v>
      </c>
    </row>
    <row r="3510" spans="1:10" ht="12.75" x14ac:dyDescent="0.2">
      <c r="A3510" s="2">
        <v>429</v>
      </c>
      <c r="B3510" s="2" t="s">
        <v>178</v>
      </c>
      <c r="C3510" s="3">
        <v>42499</v>
      </c>
      <c r="D3510" s="2" t="s">
        <v>16</v>
      </c>
      <c r="E3510" s="2">
        <v>0.43886462882096</v>
      </c>
      <c r="F3510" s="2">
        <v>6428</v>
      </c>
      <c r="G3510" s="2">
        <v>94774</v>
      </c>
      <c r="H3510" s="2">
        <v>916</v>
      </c>
      <c r="I3510">
        <f t="shared" si="108"/>
        <v>401.99999999999937</v>
      </c>
      <c r="J3510">
        <f t="shared" si="109"/>
        <v>18.55795516675779</v>
      </c>
    </row>
    <row r="3511" spans="1:10" ht="12.75" x14ac:dyDescent="0.2">
      <c r="A3511" s="2">
        <v>432</v>
      </c>
      <c r="B3511" s="2" t="s">
        <v>39</v>
      </c>
      <c r="C3511" s="3">
        <v>42499</v>
      </c>
      <c r="D3511" s="2" t="s">
        <v>16</v>
      </c>
      <c r="E3511" s="2">
        <v>0.45701198026779399</v>
      </c>
      <c r="F3511" s="2">
        <v>56924</v>
      </c>
      <c r="G3511" s="2">
        <v>316289</v>
      </c>
      <c r="H3511" s="2">
        <v>2838</v>
      </c>
      <c r="I3511">
        <f t="shared" si="108"/>
        <v>1296.9999999999993</v>
      </c>
      <c r="J3511">
        <f t="shared" si="109"/>
        <v>18.55795516675779</v>
      </c>
    </row>
    <row r="3512" spans="1:10" ht="12.75" x14ac:dyDescent="0.2">
      <c r="A3512" s="2"/>
      <c r="B3512" s="2"/>
      <c r="C3512" s="3"/>
      <c r="D3512" s="2"/>
      <c r="E3512" s="6"/>
      <c r="F3512" s="2"/>
      <c r="G3512" s="2"/>
      <c r="H3512" s="2"/>
      <c r="I3512">
        <f t="shared" si="108"/>
        <v>0</v>
      </c>
      <c r="J3512">
        <f t="shared" si="109"/>
        <v>18.55795516675779</v>
      </c>
    </row>
    <row r="3513" spans="1:10" ht="12.75" x14ac:dyDescent="0.2">
      <c r="A3513" s="2"/>
      <c r="B3513" s="2"/>
      <c r="C3513" s="3"/>
      <c r="D3513" s="2"/>
      <c r="E3513" s="2"/>
      <c r="F3513" s="2"/>
      <c r="G3513" s="2"/>
      <c r="H3513" s="2"/>
      <c r="I3513">
        <f t="shared" si="108"/>
        <v>0</v>
      </c>
      <c r="J3513">
        <f t="shared" si="109"/>
        <v>18.55795516675779</v>
      </c>
    </row>
    <row r="3514" spans="1:10" ht="12.75" x14ac:dyDescent="0.2">
      <c r="A3514" s="2"/>
      <c r="B3514" s="2"/>
      <c r="C3514" s="3"/>
      <c r="D3514" s="2"/>
      <c r="E3514" s="2"/>
      <c r="F3514" s="2"/>
      <c r="G3514" s="2"/>
      <c r="H3514" s="2"/>
      <c r="I3514">
        <f t="shared" si="108"/>
        <v>0</v>
      </c>
      <c r="J3514">
        <f t="shared" si="109"/>
        <v>18.55795516675779</v>
      </c>
    </row>
    <row r="3515" spans="1:10" ht="12.75" x14ac:dyDescent="0.2">
      <c r="A3515" s="2"/>
      <c r="B3515" s="2"/>
      <c r="C3515" s="3"/>
      <c r="D3515" s="2"/>
      <c r="E3515" s="2"/>
      <c r="F3515" s="2"/>
      <c r="G3515" s="2"/>
      <c r="H3515" s="2"/>
      <c r="I3515">
        <f t="shared" si="108"/>
        <v>0</v>
      </c>
      <c r="J3515">
        <f t="shared" si="109"/>
        <v>18.55795516675779</v>
      </c>
    </row>
    <row r="3516" spans="1:10" ht="12.75" x14ac:dyDescent="0.2">
      <c r="A3516" s="2"/>
      <c r="B3516" s="2"/>
      <c r="C3516" s="3"/>
      <c r="D3516" s="2"/>
      <c r="E3516" s="6"/>
      <c r="F3516" s="2"/>
      <c r="G3516" s="2"/>
      <c r="H3516" s="2"/>
      <c r="I3516">
        <f t="shared" si="108"/>
        <v>0</v>
      </c>
      <c r="J3516">
        <f t="shared" si="109"/>
        <v>18.55795516675779</v>
      </c>
    </row>
    <row r="3517" spans="1:10" ht="12.75" x14ac:dyDescent="0.2">
      <c r="A3517" s="2"/>
      <c r="B3517" s="2"/>
      <c r="C3517" s="3"/>
      <c r="D3517" s="2"/>
      <c r="E3517" s="2"/>
      <c r="F3517" s="2"/>
      <c r="G3517" s="2"/>
      <c r="H3517" s="2"/>
      <c r="I3517">
        <f t="shared" si="108"/>
        <v>0</v>
      </c>
      <c r="J3517">
        <f t="shared" si="109"/>
        <v>18.55795516675779</v>
      </c>
    </row>
    <row r="3518" spans="1:10" ht="12.75" x14ac:dyDescent="0.2">
      <c r="A3518" s="2"/>
      <c r="B3518" s="2"/>
      <c r="C3518" s="3"/>
      <c r="D3518" s="2"/>
      <c r="E3518" s="6"/>
      <c r="F3518" s="2"/>
      <c r="G3518" s="2"/>
      <c r="H3518" s="2"/>
      <c r="I3518">
        <f t="shared" si="108"/>
        <v>0</v>
      </c>
      <c r="J3518">
        <f t="shared" si="109"/>
        <v>18.55795516675779</v>
      </c>
    </row>
    <row r="3519" spans="1:10" ht="12.75" x14ac:dyDescent="0.2">
      <c r="A3519" s="2"/>
      <c r="B3519" s="2"/>
      <c r="C3519" s="3"/>
      <c r="D3519" s="2"/>
      <c r="E3519" s="6"/>
      <c r="F3519" s="2"/>
      <c r="G3519" s="2"/>
      <c r="H3519" s="2"/>
      <c r="I3519">
        <f t="shared" si="108"/>
        <v>0</v>
      </c>
      <c r="J3519">
        <f t="shared" si="109"/>
        <v>18.55795516675779</v>
      </c>
    </row>
    <row r="3520" spans="1:10" ht="12.75" x14ac:dyDescent="0.2">
      <c r="A3520" s="2"/>
      <c r="B3520" s="2"/>
      <c r="C3520" s="3"/>
      <c r="D3520" s="2"/>
      <c r="E3520" s="6"/>
      <c r="F3520" s="2"/>
      <c r="G3520" s="2"/>
      <c r="H3520" s="2"/>
      <c r="I3520">
        <f t="shared" si="108"/>
        <v>0</v>
      </c>
      <c r="J3520">
        <f t="shared" si="109"/>
        <v>18.55795516675779</v>
      </c>
    </row>
    <row r="3521" spans="1:10" ht="12.75" x14ac:dyDescent="0.2">
      <c r="A3521" s="2"/>
      <c r="B3521" s="2"/>
      <c r="C3521" s="3"/>
      <c r="D3521" s="2"/>
      <c r="E3521" s="2"/>
      <c r="F3521" s="2"/>
      <c r="G3521" s="2"/>
      <c r="H3521" s="2"/>
      <c r="I3521">
        <f t="shared" si="108"/>
        <v>0</v>
      </c>
      <c r="J3521">
        <f t="shared" si="109"/>
        <v>18.55795516675779</v>
      </c>
    </row>
    <row r="3522" spans="1:10" ht="12.75" x14ac:dyDescent="0.2">
      <c r="A3522" s="2"/>
      <c r="B3522" s="2"/>
      <c r="C3522" s="3"/>
      <c r="D3522" s="2"/>
      <c r="E3522" s="2"/>
      <c r="F3522" s="2"/>
      <c r="G3522" s="2"/>
      <c r="H3522" s="2"/>
    </row>
    <row r="3523" spans="1:10" ht="12.75" x14ac:dyDescent="0.2">
      <c r="A3523" s="2"/>
      <c r="B3523" s="2"/>
      <c r="C3523" s="3"/>
      <c r="D3523" s="2"/>
      <c r="E3523" s="2"/>
      <c r="F3523" s="2"/>
      <c r="G3523" s="2"/>
      <c r="H3523" s="2"/>
    </row>
    <row r="3524" spans="1:10" ht="12.75" x14ac:dyDescent="0.2">
      <c r="A3524" s="2"/>
      <c r="B3524" s="2"/>
      <c r="C3524" s="3"/>
      <c r="D3524" s="2"/>
      <c r="E3524" s="2"/>
      <c r="F3524" s="2"/>
      <c r="G3524" s="2"/>
      <c r="H3524" s="2"/>
    </row>
    <row r="3525" spans="1:10" ht="12.75" x14ac:dyDescent="0.2">
      <c r="A3525" s="2"/>
      <c r="B3525" s="2"/>
      <c r="C3525" s="3"/>
      <c r="D3525" s="2"/>
      <c r="E3525" s="2"/>
      <c r="F3525" s="2"/>
      <c r="G3525" s="2"/>
      <c r="H3525" s="2"/>
    </row>
    <row r="3526" spans="1:10" ht="12.75" x14ac:dyDescent="0.2">
      <c r="A3526" s="2"/>
      <c r="B3526" s="2"/>
      <c r="C3526" s="3"/>
      <c r="D3526" s="2"/>
      <c r="E3526" s="2"/>
      <c r="F3526" s="2"/>
      <c r="G3526" s="2"/>
      <c r="H3526" s="2"/>
    </row>
    <row r="3527" spans="1:10" ht="12.75" x14ac:dyDescent="0.2">
      <c r="A3527" s="2"/>
      <c r="B3527" s="2"/>
      <c r="C3527" s="3"/>
      <c r="D3527" s="2"/>
      <c r="E3527" s="2"/>
      <c r="F3527" s="2"/>
      <c r="G3527" s="2"/>
      <c r="H3527" s="2"/>
    </row>
    <row r="3528" spans="1:10" ht="12.75" x14ac:dyDescent="0.2">
      <c r="A3528" s="2"/>
      <c r="B3528" s="2"/>
      <c r="C3528" s="3"/>
      <c r="D3528" s="2"/>
      <c r="E3528" s="2"/>
      <c r="F3528" s="2"/>
      <c r="G3528" s="2"/>
      <c r="H3528" s="2"/>
    </row>
    <row r="3529" spans="1:10" ht="12.75" x14ac:dyDescent="0.2">
      <c r="A3529" s="2"/>
      <c r="B3529" s="2"/>
      <c r="C3529" s="3"/>
      <c r="D3529" s="2"/>
      <c r="E3529" s="2"/>
      <c r="F3529" s="2"/>
      <c r="G3529" s="2"/>
      <c r="H3529" s="2"/>
    </row>
    <row r="3530" spans="1:10" ht="12.75" x14ac:dyDescent="0.2">
      <c r="A3530" s="2"/>
      <c r="B3530" s="2"/>
      <c r="C3530" s="3"/>
      <c r="D3530" s="2"/>
      <c r="E3530" s="2"/>
      <c r="F3530" s="2"/>
      <c r="G3530" s="2"/>
      <c r="H3530" s="2"/>
    </row>
    <row r="3531" spans="1:10" ht="12.75" x14ac:dyDescent="0.2">
      <c r="A3531" s="2"/>
      <c r="B3531" s="2"/>
      <c r="C3531" s="3"/>
      <c r="D3531" s="2"/>
      <c r="E3531" s="2"/>
      <c r="F3531" s="2"/>
      <c r="G3531" s="2"/>
      <c r="H3531" s="2"/>
    </row>
    <row r="3532" spans="1:10" ht="12.75" x14ac:dyDescent="0.2">
      <c r="A3532" s="2"/>
      <c r="B3532" s="2"/>
      <c r="C3532" s="3"/>
      <c r="D3532" s="2"/>
      <c r="E3532" s="2"/>
      <c r="F3532" s="2"/>
      <c r="G3532" s="2"/>
      <c r="H3532" s="2"/>
    </row>
    <row r="3533" spans="1:10" ht="12.75" x14ac:dyDescent="0.2">
      <c r="A3533" s="2"/>
      <c r="B3533" s="2"/>
      <c r="C3533" s="3"/>
      <c r="D3533" s="2"/>
      <c r="E3533" s="2"/>
      <c r="F3533" s="2"/>
      <c r="G3533" s="2"/>
      <c r="H3533" s="2"/>
    </row>
    <row r="3534" spans="1:10" ht="12.75" x14ac:dyDescent="0.2">
      <c r="A3534" s="2"/>
      <c r="B3534" s="2"/>
      <c r="C3534" s="3"/>
      <c r="D3534" s="2"/>
      <c r="E3534" s="2"/>
      <c r="F3534" s="2"/>
      <c r="G3534" s="2"/>
      <c r="H3534" s="2"/>
    </row>
    <row r="3535" spans="1:10" ht="12.75" x14ac:dyDescent="0.2">
      <c r="A3535" s="2"/>
      <c r="B3535" s="2"/>
      <c r="C3535" s="3"/>
      <c r="D3535" s="2"/>
      <c r="E3535" s="2"/>
      <c r="F3535" s="2"/>
      <c r="G3535" s="2"/>
      <c r="H3535" s="2"/>
    </row>
    <row r="3536" spans="1:10" ht="12.75" x14ac:dyDescent="0.2">
      <c r="A3536" s="2"/>
      <c r="B3536" s="2"/>
      <c r="C3536" s="3"/>
      <c r="D3536" s="2"/>
      <c r="E3536" s="2"/>
      <c r="F3536" s="2"/>
      <c r="G3536" s="2"/>
      <c r="H3536" s="2"/>
    </row>
    <row r="3537" spans="1:8" ht="12.75" x14ac:dyDescent="0.2">
      <c r="A3537" s="2"/>
      <c r="B3537" s="2"/>
      <c r="C3537" s="3"/>
      <c r="D3537" s="2"/>
      <c r="E3537" s="2"/>
      <c r="F3537" s="2"/>
      <c r="G3537" s="2"/>
      <c r="H3537" s="2"/>
    </row>
    <row r="3538" spans="1:8" ht="12.75" x14ac:dyDescent="0.2">
      <c r="A3538" s="2"/>
      <c r="B3538" s="2"/>
      <c r="C3538" s="3"/>
      <c r="D3538" s="2"/>
      <c r="E3538" s="2"/>
      <c r="F3538" s="2"/>
      <c r="G3538" s="2"/>
      <c r="H3538" s="2"/>
    </row>
    <row r="3539" spans="1:8" ht="12.75" x14ac:dyDescent="0.2">
      <c r="A3539" s="2"/>
      <c r="B3539" s="2"/>
      <c r="C3539" s="3"/>
      <c r="D3539" s="2"/>
      <c r="E3539" s="2"/>
      <c r="F3539" s="2"/>
      <c r="G3539" s="2"/>
      <c r="H3539" s="2"/>
    </row>
    <row r="3540" spans="1:8" ht="12.75" x14ac:dyDescent="0.2">
      <c r="A3540" s="2"/>
      <c r="B3540" s="2"/>
      <c r="C3540" s="3"/>
      <c r="D3540" s="2"/>
      <c r="E3540" s="2"/>
      <c r="F3540" s="2"/>
      <c r="G3540" s="2"/>
      <c r="H3540" s="2"/>
    </row>
    <row r="3541" spans="1:8" ht="12.75" x14ac:dyDescent="0.2">
      <c r="A3541" s="2"/>
      <c r="B3541" s="2"/>
      <c r="C3541" s="3"/>
      <c r="D3541" s="2"/>
      <c r="E3541" s="2"/>
      <c r="F3541" s="2"/>
      <c r="G3541" s="2"/>
      <c r="H3541" s="2"/>
    </row>
    <row r="3542" spans="1:8" ht="12.75" x14ac:dyDescent="0.2">
      <c r="A3542" s="2"/>
      <c r="B3542" s="2"/>
      <c r="C3542" s="3"/>
      <c r="D3542" s="2"/>
      <c r="E3542" s="2"/>
      <c r="F3542" s="2"/>
      <c r="G3542" s="2"/>
      <c r="H3542" s="2"/>
    </row>
    <row r="3543" spans="1:8" ht="12.75" x14ac:dyDescent="0.2">
      <c r="A3543" s="2"/>
      <c r="B3543" s="2"/>
      <c r="C3543" s="3"/>
      <c r="D3543" s="2"/>
      <c r="E3543" s="2"/>
      <c r="F3543" s="2"/>
      <c r="G3543" s="2"/>
      <c r="H3543" s="2"/>
    </row>
    <row r="3544" spans="1:8" ht="12.75" x14ac:dyDescent="0.2">
      <c r="A3544" s="2"/>
      <c r="B3544" s="2"/>
      <c r="C3544" s="3"/>
      <c r="D3544" s="2"/>
      <c r="E3544" s="2"/>
      <c r="F3544" s="2"/>
      <c r="G3544" s="2"/>
      <c r="H3544" s="2"/>
    </row>
    <row r="3545" spans="1:8" ht="12.75" x14ac:dyDescent="0.2">
      <c r="A3545" s="2"/>
      <c r="B3545" s="2"/>
      <c r="C3545" s="3"/>
      <c r="D3545" s="2"/>
      <c r="E3545" s="2"/>
      <c r="F3545" s="2"/>
      <c r="G3545" s="2"/>
      <c r="H3545" s="2"/>
    </row>
    <row r="3546" spans="1:8" ht="12.75" x14ac:dyDescent="0.2">
      <c r="A3546" s="2"/>
      <c r="B3546" s="2"/>
      <c r="C3546" s="3"/>
      <c r="D3546" s="2"/>
      <c r="E3546" s="2"/>
      <c r="F3546" s="2"/>
      <c r="G3546" s="2"/>
      <c r="H3546" s="2"/>
    </row>
    <row r="3547" spans="1:8" ht="12.75" x14ac:dyDescent="0.2">
      <c r="A3547" s="2"/>
      <c r="B3547" s="2"/>
      <c r="C3547" s="3"/>
      <c r="D3547" s="2"/>
      <c r="E3547" s="2"/>
      <c r="F3547" s="2"/>
      <c r="G3547" s="2"/>
      <c r="H3547" s="2"/>
    </row>
    <row r="3548" spans="1:8" ht="12.75" x14ac:dyDescent="0.2">
      <c r="A3548" s="2"/>
      <c r="B3548" s="2"/>
      <c r="C3548" s="3"/>
      <c r="D3548" s="2"/>
      <c r="E3548" s="2"/>
      <c r="F3548" s="2"/>
      <c r="G3548" s="2"/>
      <c r="H3548" s="2"/>
    </row>
    <row r="3549" spans="1:8" ht="12.75" x14ac:dyDescent="0.2">
      <c r="A3549" s="2"/>
      <c r="B3549" s="2"/>
      <c r="C3549" s="3"/>
      <c r="D3549" s="2"/>
      <c r="E3549" s="2"/>
      <c r="F3549" s="2"/>
      <c r="G3549" s="2"/>
      <c r="H3549" s="2"/>
    </row>
    <row r="3550" spans="1:8" ht="12.75" x14ac:dyDescent="0.2">
      <c r="A3550" s="2"/>
      <c r="B3550" s="2"/>
      <c r="C3550" s="3"/>
      <c r="D3550" s="2"/>
      <c r="E3550" s="2"/>
      <c r="F3550" s="2"/>
      <c r="G3550" s="2"/>
      <c r="H3550" s="2"/>
    </row>
    <row r="3551" spans="1:8" ht="12.75" x14ac:dyDescent="0.2">
      <c r="A3551" s="2"/>
      <c r="B3551" s="2"/>
      <c r="C3551" s="3"/>
      <c r="D3551" s="2"/>
      <c r="E3551" s="2"/>
      <c r="F3551" s="2"/>
      <c r="G3551" s="2"/>
      <c r="H3551" s="2"/>
    </row>
    <row r="3552" spans="1:8" ht="12.75" x14ac:dyDescent="0.2">
      <c r="A3552" s="2"/>
      <c r="B3552" s="2"/>
      <c r="C3552" s="3"/>
      <c r="D3552" s="2"/>
      <c r="E3552" s="2"/>
      <c r="F3552" s="2"/>
      <c r="G3552" s="2"/>
      <c r="H3552" s="2"/>
    </row>
    <row r="3553" spans="1:8" ht="12.75" x14ac:dyDescent="0.2">
      <c r="A3553" s="2"/>
      <c r="B3553" s="2"/>
      <c r="C3553" s="3"/>
      <c r="D3553" s="2"/>
      <c r="E3553" s="2"/>
      <c r="F3553" s="2"/>
      <c r="G3553" s="2"/>
      <c r="H3553" s="2"/>
    </row>
    <row r="3554" spans="1:8" ht="12.75" x14ac:dyDescent="0.2">
      <c r="A3554" s="2"/>
      <c r="B3554" s="2"/>
      <c r="C3554" s="3"/>
      <c r="D3554" s="2"/>
      <c r="E3554" s="2"/>
      <c r="F3554" s="2"/>
      <c r="G3554" s="2"/>
      <c r="H3554" s="2"/>
    </row>
    <row r="3555" spans="1:8" ht="12.75" x14ac:dyDescent="0.2">
      <c r="A3555" s="2"/>
      <c r="B3555" s="2"/>
      <c r="C3555" s="3"/>
      <c r="D3555" s="2"/>
      <c r="E3555" s="2"/>
      <c r="F3555" s="2"/>
      <c r="G3555" s="2"/>
      <c r="H3555" s="2"/>
    </row>
    <row r="3556" spans="1:8" ht="12.75" x14ac:dyDescent="0.2">
      <c r="A3556" s="2"/>
      <c r="B3556" s="2"/>
      <c r="C3556" s="3"/>
      <c r="D3556" s="2"/>
      <c r="E3556" s="2"/>
      <c r="F3556" s="2"/>
      <c r="G3556" s="2"/>
      <c r="H3556" s="2"/>
    </row>
    <row r="3557" spans="1:8" ht="12.75" x14ac:dyDescent="0.2">
      <c r="A3557" s="2"/>
      <c r="B3557" s="2"/>
      <c r="C3557" s="3"/>
      <c r="D3557" s="2"/>
      <c r="E3557" s="2"/>
      <c r="F3557" s="2"/>
      <c r="G3557" s="2"/>
      <c r="H3557" s="2"/>
    </row>
    <row r="3558" spans="1:8" ht="12.75" x14ac:dyDescent="0.2">
      <c r="A3558" s="2"/>
      <c r="B3558" s="2"/>
      <c r="C3558" s="3"/>
      <c r="D3558" s="2"/>
      <c r="E3558" s="2"/>
      <c r="F3558" s="2"/>
      <c r="G3558" s="2"/>
      <c r="H3558" s="2"/>
    </row>
    <row r="3559" spans="1:8" ht="12.75" x14ac:dyDescent="0.2">
      <c r="A3559" s="2"/>
      <c r="B3559" s="2"/>
      <c r="C3559" s="3"/>
      <c r="D3559" s="2"/>
      <c r="E3559" s="2"/>
      <c r="F3559" s="2"/>
      <c r="G3559" s="2"/>
      <c r="H3559" s="2"/>
    </row>
    <row r="3560" spans="1:8" ht="12.75" x14ac:dyDescent="0.2">
      <c r="A3560" s="2"/>
      <c r="B3560" s="2"/>
      <c r="C3560" s="3"/>
      <c r="D3560" s="2"/>
      <c r="E3560" s="2"/>
      <c r="F3560" s="2"/>
      <c r="G3560" s="2"/>
      <c r="H3560" s="2"/>
    </row>
    <row r="3561" spans="1:8" ht="12.75" x14ac:dyDescent="0.2">
      <c r="A3561" s="2"/>
      <c r="B3561" s="2"/>
      <c r="C3561" s="3"/>
      <c r="D3561" s="2"/>
      <c r="E3561" s="2"/>
      <c r="F3561" s="2"/>
      <c r="G3561" s="2"/>
      <c r="H3561" s="2"/>
    </row>
    <row r="3562" spans="1:8" ht="12.75" x14ac:dyDescent="0.2">
      <c r="A3562" s="2"/>
      <c r="B3562" s="2"/>
      <c r="C3562" s="3"/>
      <c r="D3562" s="2"/>
      <c r="E3562" s="2"/>
      <c r="F3562" s="2"/>
      <c r="G3562" s="2"/>
      <c r="H3562" s="2"/>
    </row>
    <row r="3563" spans="1:8" ht="12.75" x14ac:dyDescent="0.2">
      <c r="A3563" s="2"/>
      <c r="B3563" s="2"/>
      <c r="C3563" s="3"/>
      <c r="D3563" s="2"/>
      <c r="E3563" s="2"/>
      <c r="F3563" s="2"/>
      <c r="G3563" s="2"/>
      <c r="H3563" s="2"/>
    </row>
    <row r="3564" spans="1:8" ht="12.75" x14ac:dyDescent="0.2">
      <c r="A3564" s="2"/>
      <c r="B3564" s="2"/>
      <c r="C3564" s="3"/>
      <c r="D3564" s="2"/>
      <c r="E3564" s="2"/>
      <c r="F3564" s="2"/>
      <c r="G3564" s="2"/>
      <c r="H3564" s="2"/>
    </row>
    <row r="3565" spans="1:8" ht="12.75" x14ac:dyDescent="0.2">
      <c r="A3565" s="2"/>
      <c r="B3565" s="2"/>
      <c r="C3565" s="3"/>
      <c r="D3565" s="2"/>
      <c r="E3565" s="2"/>
      <c r="F3565" s="2"/>
      <c r="G3565" s="2"/>
      <c r="H3565" s="2"/>
    </row>
    <row r="3566" spans="1:8" ht="12.75" x14ac:dyDescent="0.2">
      <c r="A3566" s="2"/>
      <c r="B3566" s="2"/>
      <c r="C3566" s="3"/>
      <c r="D3566" s="2"/>
      <c r="E3566" s="2"/>
      <c r="F3566" s="2"/>
      <c r="G3566" s="2"/>
      <c r="H3566" s="2"/>
    </row>
    <row r="3567" spans="1:8" ht="12.75" x14ac:dyDescent="0.2">
      <c r="A3567" s="2"/>
      <c r="B3567" s="2"/>
      <c r="C3567" s="3"/>
      <c r="D3567" s="2"/>
      <c r="E3567" s="2"/>
      <c r="F3567" s="2"/>
      <c r="G3567" s="2"/>
      <c r="H3567" s="2"/>
    </row>
    <row r="3568" spans="1:8" ht="12.75" x14ac:dyDescent="0.2">
      <c r="A3568" s="2"/>
      <c r="B3568" s="2"/>
      <c r="C3568" s="3"/>
      <c r="D3568" s="2"/>
      <c r="E3568" s="2"/>
      <c r="F3568" s="2"/>
      <c r="G3568" s="2"/>
      <c r="H3568" s="2"/>
    </row>
    <row r="3569" spans="1:8" ht="12.75" x14ac:dyDescent="0.2">
      <c r="A3569" s="2"/>
      <c r="B3569" s="2"/>
      <c r="C3569" s="3"/>
      <c r="D3569" s="2"/>
      <c r="E3569" s="2"/>
      <c r="F3569" s="2"/>
      <c r="G3569" s="2"/>
      <c r="H3569" s="2"/>
    </row>
    <row r="3570" spans="1:8" ht="12.75" x14ac:dyDescent="0.2">
      <c r="A3570" s="2"/>
      <c r="B3570" s="2"/>
      <c r="C3570" s="3"/>
      <c r="D3570" s="2"/>
      <c r="E3570" s="2"/>
      <c r="F3570" s="2"/>
      <c r="G3570" s="2"/>
      <c r="H3570" s="2"/>
    </row>
    <row r="3571" spans="1:8" ht="12.75" x14ac:dyDescent="0.2">
      <c r="A3571" s="2"/>
      <c r="B3571" s="2"/>
      <c r="C3571" s="3"/>
      <c r="D3571" s="2"/>
      <c r="E3571" s="2"/>
      <c r="F3571" s="2"/>
      <c r="G3571" s="2"/>
      <c r="H3571" s="2"/>
    </row>
    <row r="3572" spans="1:8" ht="12.75" x14ac:dyDescent="0.2">
      <c r="A3572" s="2"/>
      <c r="B3572" s="2"/>
      <c r="C3572" s="3"/>
      <c r="D3572" s="2"/>
      <c r="E3572" s="2"/>
      <c r="F3572" s="2"/>
      <c r="G3572" s="2"/>
      <c r="H3572" s="2"/>
    </row>
    <row r="3573" spans="1:8" ht="12.75" x14ac:dyDescent="0.2">
      <c r="A3573" s="2"/>
      <c r="B3573" s="2"/>
      <c r="C3573" s="3"/>
      <c r="D3573" s="2"/>
      <c r="E3573" s="2"/>
      <c r="F3573" s="2"/>
      <c r="G3573" s="2"/>
      <c r="H3573" s="2"/>
    </row>
    <row r="3574" spans="1:8" ht="12.75" x14ac:dyDescent="0.2">
      <c r="A3574" s="2"/>
      <c r="B3574" s="2"/>
      <c r="C3574" s="3"/>
      <c r="D3574" s="2"/>
      <c r="E3574" s="2"/>
      <c r="F3574" s="2"/>
      <c r="G3574" s="2"/>
      <c r="H3574" s="2"/>
    </row>
    <row r="3575" spans="1:8" ht="12.75" x14ac:dyDescent="0.2">
      <c r="A3575" s="2"/>
      <c r="B3575" s="2"/>
      <c r="C3575" s="3"/>
      <c r="D3575" s="2"/>
      <c r="E3575" s="2"/>
      <c r="F3575" s="2"/>
      <c r="G3575" s="2"/>
      <c r="H3575" s="2"/>
    </row>
    <row r="3576" spans="1:8" ht="12.75" x14ac:dyDescent="0.2">
      <c r="A3576" s="2"/>
      <c r="B3576" s="2"/>
      <c r="C3576" s="3"/>
      <c r="D3576" s="2"/>
      <c r="E3576" s="2"/>
      <c r="F3576" s="2"/>
      <c r="G3576" s="2"/>
      <c r="H3576" s="2"/>
    </row>
    <row r="3577" spans="1:8" ht="12.75" x14ac:dyDescent="0.2">
      <c r="A3577" s="2"/>
      <c r="B3577" s="2"/>
      <c r="C3577" s="3"/>
      <c r="D3577" s="2"/>
      <c r="E3577" s="2"/>
      <c r="F3577" s="2"/>
      <c r="G3577" s="2"/>
      <c r="H3577" s="2"/>
    </row>
    <row r="3578" spans="1:8" ht="12.75" x14ac:dyDescent="0.2">
      <c r="A3578" s="2"/>
      <c r="B3578" s="2"/>
      <c r="C3578" s="3"/>
      <c r="D3578" s="2"/>
      <c r="E3578" s="2"/>
      <c r="F3578" s="2"/>
      <c r="G3578" s="2"/>
      <c r="H3578" s="2"/>
    </row>
    <row r="3579" spans="1:8" ht="12.75" x14ac:dyDescent="0.2">
      <c r="A3579" s="2"/>
      <c r="B3579" s="2"/>
      <c r="C3579" s="3"/>
      <c r="D3579" s="2"/>
      <c r="E3579" s="2"/>
      <c r="F3579" s="2"/>
      <c r="G3579" s="2"/>
      <c r="H3579" s="2"/>
    </row>
    <row r="3580" spans="1:8" ht="12.75" x14ac:dyDescent="0.2">
      <c r="A3580" s="2"/>
      <c r="B3580" s="2"/>
      <c r="C3580" s="3"/>
      <c r="D3580" s="2"/>
      <c r="E3580" s="2"/>
      <c r="F3580" s="2"/>
      <c r="G3580" s="2"/>
      <c r="H3580" s="2"/>
    </row>
    <row r="3581" spans="1:8" ht="12.75" x14ac:dyDescent="0.2">
      <c r="A3581" s="2"/>
      <c r="B3581" s="2"/>
      <c r="C3581" s="3"/>
      <c r="D3581" s="2"/>
      <c r="E3581" s="2"/>
      <c r="F3581" s="2"/>
      <c r="G3581" s="2"/>
      <c r="H3581" s="2"/>
    </row>
    <row r="3582" spans="1:8" ht="12.75" x14ac:dyDescent="0.2">
      <c r="A3582" s="2"/>
      <c r="B3582" s="2"/>
      <c r="C3582" s="3"/>
      <c r="D3582" s="2"/>
      <c r="E3582" s="2"/>
      <c r="F3582" s="2"/>
      <c r="G3582" s="2"/>
      <c r="H3582" s="2"/>
    </row>
    <row r="3583" spans="1:8" ht="12.75" x14ac:dyDescent="0.2">
      <c r="A3583" s="2"/>
      <c r="B3583" s="2"/>
      <c r="C3583" s="3"/>
      <c r="D3583" s="2"/>
      <c r="E3583" s="2"/>
      <c r="F3583" s="2"/>
      <c r="G3583" s="2"/>
      <c r="H3583" s="2"/>
    </row>
    <row r="3584" spans="1:8" ht="12.75" x14ac:dyDescent="0.2">
      <c r="A3584" s="2"/>
      <c r="B3584" s="2"/>
      <c r="C3584" s="3"/>
      <c r="D3584" s="2"/>
      <c r="E3584" s="2"/>
      <c r="F3584" s="2"/>
      <c r="G3584" s="2"/>
      <c r="H3584" s="2"/>
    </row>
    <row r="3585" spans="1:8" ht="12.75" x14ac:dyDescent="0.2">
      <c r="A3585" s="2"/>
      <c r="B3585" s="2"/>
      <c r="C3585" s="3"/>
      <c r="D3585" s="2"/>
      <c r="E3585" s="2"/>
      <c r="F3585" s="2"/>
      <c r="G3585" s="2"/>
      <c r="H3585" s="2"/>
    </row>
    <row r="3586" spans="1:8" ht="12.75" x14ac:dyDescent="0.2">
      <c r="A3586" s="2"/>
      <c r="B3586" s="2"/>
      <c r="C3586" s="3"/>
      <c r="D3586" s="2"/>
      <c r="E3586" s="2"/>
      <c r="F3586" s="2"/>
      <c r="G3586" s="2"/>
      <c r="H3586" s="2"/>
    </row>
    <row r="3587" spans="1:8" ht="12.75" x14ac:dyDescent="0.2">
      <c r="A3587" s="2"/>
      <c r="B3587" s="2"/>
      <c r="C3587" s="3"/>
      <c r="D3587" s="2"/>
      <c r="E3587" s="2"/>
      <c r="F3587" s="2"/>
      <c r="G3587" s="2"/>
      <c r="H3587" s="2"/>
    </row>
    <row r="3588" spans="1:8" ht="12.75" x14ac:dyDescent="0.2">
      <c r="A3588" s="2"/>
      <c r="B3588" s="2"/>
      <c r="C3588" s="3"/>
      <c r="D3588" s="2"/>
      <c r="E3588" s="2"/>
      <c r="F3588" s="2"/>
      <c r="G3588" s="2"/>
      <c r="H3588" s="2"/>
    </row>
    <row r="3589" spans="1:8" ht="12.75" x14ac:dyDescent="0.2">
      <c r="A3589" s="2"/>
      <c r="B3589" s="2"/>
      <c r="C3589" s="3"/>
      <c r="D3589" s="2"/>
      <c r="E3589" s="2"/>
      <c r="F3589" s="2"/>
      <c r="G3589" s="2"/>
      <c r="H3589" s="2"/>
    </row>
    <row r="3590" spans="1:8" ht="12.75" x14ac:dyDescent="0.2">
      <c r="A3590" s="2"/>
      <c r="B3590" s="2"/>
      <c r="C3590" s="3"/>
      <c r="D3590" s="2"/>
      <c r="E3590" s="2"/>
      <c r="F3590" s="2"/>
      <c r="G3590" s="2"/>
      <c r="H3590" s="2"/>
    </row>
    <row r="3591" spans="1:8" ht="12.75" x14ac:dyDescent="0.2">
      <c r="A3591" s="2"/>
      <c r="B3591" s="2"/>
      <c r="C3591" s="3"/>
      <c r="D3591" s="2"/>
      <c r="E3591" s="2"/>
      <c r="F3591" s="2"/>
      <c r="G3591" s="2"/>
      <c r="H3591" s="2"/>
    </row>
    <row r="3592" spans="1:8" ht="12.75" x14ac:dyDescent="0.2">
      <c r="A3592" s="2"/>
      <c r="B3592" s="2"/>
      <c r="C3592" s="3"/>
      <c r="D3592" s="2"/>
      <c r="E3592" s="2"/>
      <c r="F3592" s="2"/>
      <c r="G3592" s="2"/>
      <c r="H3592" s="2"/>
    </row>
    <row r="3593" spans="1:8" ht="12.75" x14ac:dyDescent="0.2">
      <c r="A3593" s="2"/>
      <c r="B3593" s="2"/>
      <c r="C3593" s="3"/>
      <c r="D3593" s="2"/>
      <c r="E3593" s="2"/>
      <c r="F3593" s="2"/>
      <c r="G3593" s="2"/>
      <c r="H3593" s="2"/>
    </row>
    <row r="3594" spans="1:8" ht="12.75" x14ac:dyDescent="0.2">
      <c r="A3594" s="2"/>
      <c r="B3594" s="2"/>
      <c r="C3594" s="3"/>
      <c r="D3594" s="2"/>
      <c r="E3594" s="2"/>
      <c r="F3594" s="2"/>
      <c r="G3594" s="2"/>
      <c r="H3594" s="2"/>
    </row>
    <row r="3595" spans="1:8" ht="12.75" x14ac:dyDescent="0.2">
      <c r="A3595" s="2"/>
      <c r="B3595" s="2"/>
      <c r="C3595" s="3"/>
      <c r="D3595" s="2"/>
      <c r="E3595" s="2"/>
      <c r="F3595" s="2"/>
      <c r="G3595" s="2"/>
      <c r="H3595" s="2"/>
    </row>
    <row r="3596" spans="1:8" ht="12.75" x14ac:dyDescent="0.2">
      <c r="A3596" s="2"/>
      <c r="B3596" s="2"/>
      <c r="C3596" s="3"/>
      <c r="D3596" s="2"/>
      <c r="E3596" s="2"/>
      <c r="F3596" s="2"/>
      <c r="G3596" s="2"/>
      <c r="H3596" s="2"/>
    </row>
    <row r="3597" spans="1:8" ht="12.75" x14ac:dyDescent="0.2">
      <c r="A3597" s="2"/>
      <c r="B3597" s="2"/>
      <c r="C3597" s="3"/>
      <c r="D3597" s="2"/>
      <c r="E3597" s="2"/>
      <c r="F3597" s="2"/>
      <c r="G3597" s="2"/>
      <c r="H3597" s="2"/>
    </row>
    <row r="3598" spans="1:8" ht="12.75" x14ac:dyDescent="0.2">
      <c r="A3598" s="2"/>
      <c r="B3598" s="2"/>
      <c r="C3598" s="3"/>
      <c r="D3598" s="2"/>
      <c r="E3598" s="2"/>
      <c r="F3598" s="2"/>
      <c r="G3598" s="2"/>
      <c r="H3598" s="2"/>
    </row>
    <row r="3599" spans="1:8" ht="12.75" x14ac:dyDescent="0.2">
      <c r="A3599" s="2"/>
      <c r="B3599" s="2"/>
      <c r="C3599" s="3"/>
      <c r="D3599" s="2"/>
      <c r="E3599" s="2"/>
      <c r="F3599" s="2"/>
      <c r="G3599" s="2"/>
      <c r="H3599" s="2"/>
    </row>
    <row r="3600" spans="1:8" ht="12.75" x14ac:dyDescent="0.2">
      <c r="A3600" s="2"/>
      <c r="B3600" s="2"/>
      <c r="C3600" s="3"/>
      <c r="D3600" s="2"/>
      <c r="E3600" s="2"/>
      <c r="F3600" s="2"/>
      <c r="G3600" s="2"/>
      <c r="H3600" s="2"/>
    </row>
    <row r="3601" spans="1:8" ht="12.75" x14ac:dyDescent="0.2">
      <c r="A3601" s="2"/>
      <c r="B3601" s="2"/>
      <c r="C3601" s="3"/>
      <c r="D3601" s="2"/>
      <c r="E3601" s="2"/>
      <c r="F3601" s="2"/>
      <c r="G3601" s="2"/>
      <c r="H3601" s="2"/>
    </row>
    <row r="3602" spans="1:8" ht="12.75" x14ac:dyDescent="0.2">
      <c r="A3602" s="2"/>
      <c r="B3602" s="2"/>
      <c r="C3602" s="3"/>
      <c r="D3602" s="2"/>
      <c r="E3602" s="2"/>
      <c r="F3602" s="2"/>
      <c r="G3602" s="2"/>
      <c r="H3602" s="2"/>
    </row>
    <row r="3603" spans="1:8" ht="12.75" x14ac:dyDescent="0.2">
      <c r="A3603" s="2"/>
      <c r="B3603" s="2"/>
      <c r="C3603" s="3"/>
      <c r="D3603" s="2"/>
      <c r="E3603" s="2"/>
      <c r="F3603" s="2"/>
      <c r="G3603" s="2"/>
      <c r="H3603" s="2"/>
    </row>
    <row r="3604" spans="1:8" ht="12.75" x14ac:dyDescent="0.2">
      <c r="A3604" s="2"/>
      <c r="B3604" s="2"/>
      <c r="C3604" s="3"/>
      <c r="D3604" s="2"/>
      <c r="E3604" s="2"/>
      <c r="F3604" s="2"/>
      <c r="G3604" s="2"/>
      <c r="H3604" s="2"/>
    </row>
    <row r="3605" spans="1:8" ht="12.75" x14ac:dyDescent="0.2">
      <c r="A3605" s="2"/>
      <c r="B3605" s="2"/>
      <c r="C3605" s="3"/>
      <c r="D3605" s="2"/>
      <c r="E3605" s="2"/>
      <c r="F3605" s="2"/>
      <c r="G3605" s="2"/>
      <c r="H3605" s="2"/>
    </row>
    <row r="3606" spans="1:8" ht="12.75" x14ac:dyDescent="0.2">
      <c r="A3606" s="2"/>
      <c r="B3606" s="2"/>
      <c r="C3606" s="3"/>
      <c r="D3606" s="2"/>
      <c r="E3606" s="2"/>
      <c r="F3606" s="2"/>
      <c r="G3606" s="2"/>
      <c r="H3606" s="2"/>
    </row>
    <row r="3607" spans="1:8" ht="12.75" x14ac:dyDescent="0.2">
      <c r="A3607" s="2"/>
      <c r="B3607" s="2"/>
      <c r="C3607" s="3"/>
      <c r="D3607" s="2"/>
      <c r="E3607" s="2"/>
      <c r="F3607" s="2"/>
      <c r="G3607" s="2"/>
      <c r="H3607" s="2"/>
    </row>
    <row r="3608" spans="1:8" ht="12.75" x14ac:dyDescent="0.2">
      <c r="A3608" s="2"/>
      <c r="B3608" s="2"/>
      <c r="C3608" s="3"/>
      <c r="D3608" s="2"/>
      <c r="E3608" s="2"/>
      <c r="F3608" s="2"/>
      <c r="G3608" s="2"/>
      <c r="H3608" s="2"/>
    </row>
    <row r="3609" spans="1:8" ht="12.75" x14ac:dyDescent="0.2">
      <c r="A3609" s="2"/>
      <c r="B3609" s="2"/>
      <c r="C3609" s="3"/>
      <c r="D3609" s="2"/>
      <c r="E3609" s="2"/>
      <c r="F3609" s="2"/>
      <c r="G3609" s="2"/>
      <c r="H3609" s="2"/>
    </row>
    <row r="3610" spans="1:8" ht="12.75" x14ac:dyDescent="0.2">
      <c r="A3610" s="2"/>
      <c r="B3610" s="2"/>
      <c r="C3610" s="3"/>
      <c r="D3610" s="2"/>
      <c r="E3610" s="2"/>
      <c r="F3610" s="2"/>
      <c r="G3610" s="2"/>
      <c r="H3610" s="2"/>
    </row>
    <row r="3611" spans="1:8" ht="12.75" x14ac:dyDescent="0.2">
      <c r="A3611" s="2"/>
      <c r="B3611" s="2"/>
      <c r="C3611" s="3"/>
      <c r="D3611" s="2"/>
      <c r="E3611" s="2"/>
      <c r="F3611" s="2"/>
      <c r="G3611" s="2"/>
      <c r="H3611" s="2"/>
    </row>
    <row r="3612" spans="1:8" ht="12.75" x14ac:dyDescent="0.2">
      <c r="A3612" s="2"/>
      <c r="B3612" s="2"/>
      <c r="C3612" s="3"/>
      <c r="D3612" s="2"/>
      <c r="E3612" s="2"/>
      <c r="F3612" s="2"/>
      <c r="G3612" s="2"/>
      <c r="H3612" s="2"/>
    </row>
    <row r="3613" spans="1:8" ht="12.75" x14ac:dyDescent="0.2">
      <c r="A3613" s="2"/>
      <c r="B3613" s="2"/>
      <c r="C3613" s="3"/>
      <c r="D3613" s="2"/>
      <c r="E3613" s="2"/>
      <c r="F3613" s="2"/>
      <c r="G3613" s="2"/>
      <c r="H3613" s="2"/>
    </row>
    <row r="3614" spans="1:8" ht="12.75" x14ac:dyDescent="0.2">
      <c r="A3614" s="2"/>
      <c r="B3614" s="2"/>
      <c r="C3614" s="3"/>
      <c r="D3614" s="2"/>
      <c r="E3614" s="2"/>
      <c r="F3614" s="2"/>
      <c r="G3614" s="2"/>
      <c r="H3614" s="2"/>
    </row>
    <row r="3615" spans="1:8" ht="12.75" x14ac:dyDescent="0.2">
      <c r="A3615" s="2"/>
      <c r="B3615" s="2"/>
      <c r="C3615" s="3"/>
      <c r="D3615" s="2"/>
      <c r="E3615" s="2"/>
      <c r="F3615" s="2"/>
      <c r="G3615" s="2"/>
      <c r="H3615" s="2"/>
    </row>
    <row r="3616" spans="1:8" ht="12.75" x14ac:dyDescent="0.2">
      <c r="A3616" s="2"/>
      <c r="B3616" s="2"/>
      <c r="C3616" s="3"/>
      <c r="D3616" s="2"/>
      <c r="E3616" s="2"/>
      <c r="F3616" s="2"/>
      <c r="G3616" s="2"/>
      <c r="H3616" s="2"/>
    </row>
    <row r="3617" spans="1:8" ht="12.75" x14ac:dyDescent="0.2">
      <c r="A3617" s="2"/>
      <c r="B3617" s="2"/>
      <c r="C3617" s="3"/>
      <c r="D3617" s="2"/>
      <c r="E3617" s="2"/>
      <c r="F3617" s="2"/>
      <c r="G3617" s="2"/>
      <c r="H3617" s="2"/>
    </row>
    <row r="3618" spans="1:8" ht="12.75" x14ac:dyDescent="0.2">
      <c r="A3618" s="2"/>
      <c r="B3618" s="2"/>
      <c r="C3618" s="3"/>
      <c r="D3618" s="2"/>
      <c r="E3618" s="2"/>
      <c r="F3618" s="2"/>
      <c r="G3618" s="2"/>
      <c r="H3618" s="2"/>
    </row>
    <row r="3619" spans="1:8" ht="12.75" x14ac:dyDescent="0.2">
      <c r="A3619" s="2"/>
      <c r="B3619" s="2"/>
      <c r="C3619" s="3"/>
      <c r="D3619" s="2"/>
      <c r="E3619" s="2"/>
      <c r="F3619" s="2"/>
      <c r="G3619" s="2"/>
      <c r="H3619" s="2"/>
    </row>
    <row r="3620" spans="1:8" ht="12.75" x14ac:dyDescent="0.2">
      <c r="A3620" s="2"/>
      <c r="B3620" s="2"/>
      <c r="C3620" s="3"/>
      <c r="D3620" s="2"/>
      <c r="E3620" s="2"/>
      <c r="F3620" s="2"/>
      <c r="G3620" s="2"/>
      <c r="H3620" s="2"/>
    </row>
    <row r="3621" spans="1:8" ht="12.75" x14ac:dyDescent="0.2">
      <c r="A3621" s="2"/>
      <c r="B3621" s="2"/>
      <c r="C3621" s="3"/>
      <c r="D3621" s="2"/>
      <c r="E3621" s="2"/>
      <c r="F3621" s="2"/>
      <c r="G3621" s="2"/>
      <c r="H3621" s="2"/>
    </row>
    <row r="3622" spans="1:8" ht="12.75" x14ac:dyDescent="0.2">
      <c r="A3622" s="2"/>
      <c r="B3622" s="2"/>
      <c r="C3622" s="3"/>
      <c r="D3622" s="2"/>
      <c r="E3622" s="2"/>
      <c r="F3622" s="2"/>
      <c r="G3622" s="2"/>
      <c r="H3622" s="2"/>
    </row>
    <row r="3623" spans="1:8" ht="12.75" x14ac:dyDescent="0.2">
      <c r="A3623" s="2"/>
      <c r="B3623" s="2"/>
      <c r="C3623" s="3"/>
      <c r="D3623" s="2"/>
      <c r="E3623" s="2"/>
      <c r="F3623" s="2"/>
      <c r="G3623" s="2"/>
      <c r="H3623" s="2"/>
    </row>
    <row r="3624" spans="1:8" ht="12.75" x14ac:dyDescent="0.2">
      <c r="A3624" s="2"/>
      <c r="B3624" s="2"/>
      <c r="C3624" s="3"/>
      <c r="D3624" s="2"/>
      <c r="E3624" s="2"/>
      <c r="F3624" s="2"/>
      <c r="G3624" s="2"/>
      <c r="H3624" s="2"/>
    </row>
    <row r="3625" spans="1:8" ht="12.75" x14ac:dyDescent="0.2">
      <c r="A3625" s="2"/>
      <c r="B3625" s="2"/>
      <c r="C3625" s="3"/>
      <c r="D3625" s="2"/>
      <c r="E3625" s="2"/>
      <c r="F3625" s="2"/>
      <c r="G3625" s="2"/>
      <c r="H3625" s="2"/>
    </row>
    <row r="3626" spans="1:8" ht="12.75" x14ac:dyDescent="0.2">
      <c r="A3626" s="2"/>
      <c r="B3626" s="2"/>
      <c r="C3626" s="3"/>
      <c r="D3626" s="2"/>
      <c r="E3626" s="2"/>
      <c r="F3626" s="2"/>
      <c r="G3626" s="2"/>
      <c r="H3626" s="2"/>
    </row>
    <row r="3627" spans="1:8" ht="12.75" x14ac:dyDescent="0.2">
      <c r="A3627" s="2"/>
      <c r="B3627" s="2"/>
      <c r="C3627" s="3"/>
      <c r="D3627" s="2"/>
      <c r="E3627" s="2"/>
      <c r="F3627" s="2"/>
      <c r="G3627" s="2"/>
      <c r="H3627" s="2"/>
    </row>
    <row r="3628" spans="1:8" ht="12.75" x14ac:dyDescent="0.2">
      <c r="A3628" s="2"/>
      <c r="B3628" s="2"/>
      <c r="C3628" s="3"/>
      <c r="D3628" s="2"/>
      <c r="E3628" s="2"/>
      <c r="F3628" s="2"/>
      <c r="G3628" s="2"/>
      <c r="H3628" s="2"/>
    </row>
    <row r="3629" spans="1:8" ht="12.75" x14ac:dyDescent="0.2">
      <c r="A3629" s="2"/>
      <c r="B3629" s="2"/>
      <c r="C3629" s="3"/>
      <c r="D3629" s="2"/>
      <c r="E3629" s="2"/>
      <c r="F3629" s="2"/>
      <c r="G3629" s="2"/>
      <c r="H3629" s="2"/>
    </row>
    <row r="3630" spans="1:8" ht="12.75" x14ac:dyDescent="0.2">
      <c r="A3630" s="2"/>
      <c r="B3630" s="2"/>
      <c r="C3630" s="3"/>
      <c r="D3630" s="2"/>
      <c r="E3630" s="2"/>
      <c r="F3630" s="2"/>
      <c r="G3630" s="2"/>
      <c r="H3630" s="2"/>
    </row>
    <row r="3631" spans="1:8" ht="12.75" x14ac:dyDescent="0.2">
      <c r="A3631" s="2"/>
      <c r="B3631" s="2"/>
      <c r="C3631" s="3"/>
      <c r="D3631" s="2"/>
      <c r="E3631" s="2"/>
      <c r="F3631" s="2"/>
      <c r="G3631" s="2"/>
      <c r="H3631" s="2"/>
    </row>
    <row r="3632" spans="1:8" ht="12.75" x14ac:dyDescent="0.2">
      <c r="A3632" s="2"/>
      <c r="B3632" s="2"/>
      <c r="C3632" s="3"/>
      <c r="D3632" s="2"/>
      <c r="E3632" s="2"/>
      <c r="F3632" s="2"/>
      <c r="G3632" s="2"/>
      <c r="H3632" s="2"/>
    </row>
    <row r="3633" spans="1:8" ht="12.75" x14ac:dyDescent="0.2">
      <c r="A3633" s="2"/>
      <c r="B3633" s="2"/>
      <c r="C3633" s="3"/>
      <c r="D3633" s="2"/>
      <c r="E3633" s="2"/>
      <c r="F3633" s="2"/>
      <c r="G3633" s="2"/>
      <c r="H3633" s="2"/>
    </row>
    <row r="3634" spans="1:8" ht="12.75" x14ac:dyDescent="0.2">
      <c r="A3634" s="2"/>
      <c r="B3634" s="2"/>
      <c r="C3634" s="3"/>
      <c r="D3634" s="2"/>
      <c r="E3634" s="2"/>
      <c r="F3634" s="2"/>
      <c r="G3634" s="2"/>
      <c r="H3634" s="2"/>
    </row>
    <row r="3635" spans="1:8" ht="12.75" x14ac:dyDescent="0.2">
      <c r="A3635" s="2"/>
      <c r="B3635" s="2"/>
      <c r="C3635" s="3"/>
      <c r="D3635" s="2"/>
      <c r="E3635" s="2"/>
      <c r="F3635" s="2"/>
      <c r="G3635" s="2"/>
      <c r="H3635" s="2"/>
    </row>
    <row r="3636" spans="1:8" ht="12.75" x14ac:dyDescent="0.2">
      <c r="A3636" s="2"/>
      <c r="B3636" s="2"/>
      <c r="C3636" s="3"/>
      <c r="D3636" s="2"/>
      <c r="E3636" s="2"/>
      <c r="F3636" s="2"/>
      <c r="G3636" s="2"/>
      <c r="H3636" s="2"/>
    </row>
    <row r="3637" spans="1:8" ht="12.75" x14ac:dyDescent="0.2">
      <c r="A3637" s="2"/>
      <c r="B3637" s="2"/>
      <c r="C3637" s="3"/>
      <c r="D3637" s="2"/>
      <c r="E3637" s="2"/>
      <c r="F3637" s="2"/>
      <c r="G3637" s="2"/>
      <c r="H3637" s="2"/>
    </row>
    <row r="3638" spans="1:8" ht="12.75" x14ac:dyDescent="0.2">
      <c r="A3638" s="2"/>
      <c r="B3638" s="2"/>
      <c r="C3638" s="3"/>
      <c r="D3638" s="2"/>
      <c r="E3638" s="2"/>
      <c r="F3638" s="2"/>
      <c r="G3638" s="2"/>
      <c r="H3638" s="2"/>
    </row>
    <row r="3639" spans="1:8" ht="12.75" x14ac:dyDescent="0.2">
      <c r="A3639" s="2"/>
      <c r="B3639" s="2"/>
      <c r="C3639" s="3"/>
      <c r="D3639" s="2"/>
      <c r="E3639" s="2"/>
      <c r="F3639" s="2"/>
      <c r="G3639" s="2"/>
      <c r="H3639" s="2"/>
    </row>
    <row r="3640" spans="1:8" ht="12.75" x14ac:dyDescent="0.2">
      <c r="A3640" s="2"/>
      <c r="B3640" s="2"/>
      <c r="C3640" s="3"/>
      <c r="D3640" s="2"/>
      <c r="E3640" s="2"/>
      <c r="F3640" s="2"/>
      <c r="G3640" s="2"/>
      <c r="H3640" s="2"/>
    </row>
    <row r="3641" spans="1:8" ht="12.75" x14ac:dyDescent="0.2">
      <c r="A3641" s="2"/>
      <c r="B3641" s="2"/>
      <c r="C3641" s="3"/>
      <c r="D3641" s="2"/>
      <c r="E3641" s="2"/>
      <c r="F3641" s="2"/>
      <c r="G3641" s="2"/>
      <c r="H3641" s="2"/>
    </row>
    <row r="3642" spans="1:8" ht="12.75" x14ac:dyDescent="0.2">
      <c r="A3642" s="2"/>
      <c r="B3642" s="2"/>
      <c r="C3642" s="3"/>
      <c r="D3642" s="2"/>
      <c r="E3642" s="2"/>
      <c r="F3642" s="2"/>
      <c r="G3642" s="2"/>
      <c r="H3642" s="2"/>
    </row>
    <row r="3643" spans="1:8" ht="12.75" x14ac:dyDescent="0.2">
      <c r="A3643" s="2"/>
      <c r="B3643" s="2"/>
      <c r="C3643" s="3"/>
      <c r="D3643" s="2"/>
      <c r="E3643" s="2"/>
      <c r="F3643" s="2"/>
      <c r="G3643" s="2"/>
      <c r="H3643" s="2"/>
    </row>
    <row r="3644" spans="1:8" ht="12.75" x14ac:dyDescent="0.2">
      <c r="A3644" s="2"/>
      <c r="B3644" s="2"/>
      <c r="C3644" s="3"/>
      <c r="D3644" s="2"/>
      <c r="E3644" s="2"/>
      <c r="F3644" s="2"/>
      <c r="G3644" s="2"/>
      <c r="H3644" s="2"/>
    </row>
    <row r="3645" spans="1:8" ht="12.75" x14ac:dyDescent="0.2">
      <c r="A3645" s="2"/>
      <c r="B3645" s="2"/>
      <c r="C3645" s="3"/>
      <c r="D3645" s="2"/>
      <c r="E3645" s="2"/>
      <c r="F3645" s="2"/>
      <c r="G3645" s="2"/>
      <c r="H3645" s="2"/>
    </row>
    <row r="3646" spans="1:8" ht="12.75" x14ac:dyDescent="0.2">
      <c r="A3646" s="2"/>
      <c r="B3646" s="2"/>
      <c r="C3646" s="3"/>
      <c r="D3646" s="2"/>
      <c r="E3646" s="2"/>
      <c r="F3646" s="2"/>
      <c r="G3646" s="2"/>
      <c r="H3646" s="2"/>
    </row>
    <row r="3647" spans="1:8" ht="12.75" x14ac:dyDescent="0.2">
      <c r="A3647" s="2"/>
      <c r="B3647" s="2"/>
      <c r="C3647" s="3"/>
      <c r="D3647" s="2"/>
      <c r="E3647" s="2"/>
      <c r="F3647" s="2"/>
      <c r="G3647" s="2"/>
      <c r="H3647" s="2"/>
    </row>
    <row r="3648" spans="1:8" ht="12.75" x14ac:dyDescent="0.2">
      <c r="A3648" s="2"/>
      <c r="B3648" s="2"/>
      <c r="C3648" s="3"/>
      <c r="D3648" s="2"/>
      <c r="E3648" s="2"/>
      <c r="F3648" s="2"/>
      <c r="G3648" s="2"/>
      <c r="H3648" s="2"/>
    </row>
    <row r="3649" spans="1:8" ht="12.75" x14ac:dyDescent="0.2">
      <c r="A3649" s="2"/>
      <c r="B3649" s="2"/>
      <c r="C3649" s="3"/>
      <c r="D3649" s="2"/>
      <c r="E3649" s="2"/>
      <c r="F3649" s="2"/>
      <c r="G3649" s="2"/>
      <c r="H3649" s="2"/>
    </row>
    <row r="3650" spans="1:8" ht="12.75" x14ac:dyDescent="0.2">
      <c r="A3650" s="2"/>
      <c r="B3650" s="2"/>
      <c r="C3650" s="3"/>
      <c r="D3650" s="2"/>
      <c r="E3650" s="2"/>
      <c r="F3650" s="2"/>
      <c r="G3650" s="2"/>
      <c r="H3650" s="2"/>
    </row>
    <row r="3651" spans="1:8" ht="12.75" x14ac:dyDescent="0.2">
      <c r="A3651" s="2"/>
      <c r="B3651" s="2"/>
      <c r="C3651" s="3"/>
      <c r="D3651" s="2"/>
      <c r="E3651" s="2"/>
      <c r="F3651" s="2"/>
      <c r="G3651" s="2"/>
      <c r="H3651" s="2"/>
    </row>
    <row r="3652" spans="1:8" ht="12.75" x14ac:dyDescent="0.2">
      <c r="A3652" s="2"/>
      <c r="B3652" s="2"/>
      <c r="C3652" s="3"/>
      <c r="D3652" s="2"/>
      <c r="E3652" s="2"/>
      <c r="F3652" s="2"/>
      <c r="G3652" s="2"/>
      <c r="H3652" s="2"/>
    </row>
    <row r="3653" spans="1:8" ht="12.75" x14ac:dyDescent="0.2">
      <c r="A3653" s="2"/>
      <c r="B3653" s="2"/>
      <c r="C3653" s="3"/>
      <c r="D3653" s="2"/>
      <c r="E3653" s="2"/>
      <c r="F3653" s="2"/>
      <c r="G3653" s="2"/>
      <c r="H3653" s="2"/>
    </row>
    <row r="3654" spans="1:8" ht="12.75" x14ac:dyDescent="0.2">
      <c r="A3654" s="2"/>
      <c r="B3654" s="2"/>
      <c r="C3654" s="3"/>
      <c r="D3654" s="2"/>
      <c r="E3654" s="2"/>
      <c r="F3654" s="2"/>
      <c r="G3654" s="2"/>
      <c r="H3654" s="2"/>
    </row>
    <row r="3655" spans="1:8" ht="12.75" x14ac:dyDescent="0.2">
      <c r="A3655" s="2"/>
      <c r="B3655" s="2"/>
      <c r="C3655" s="3"/>
      <c r="D3655" s="2"/>
      <c r="E3655" s="2"/>
      <c r="F3655" s="2"/>
      <c r="G3655" s="2"/>
      <c r="H3655" s="2"/>
    </row>
    <row r="3656" spans="1:8" ht="12.75" x14ac:dyDescent="0.2">
      <c r="A3656" s="2"/>
      <c r="B3656" s="2"/>
      <c r="C3656" s="3"/>
      <c r="D3656" s="2"/>
      <c r="E3656" s="2"/>
      <c r="F3656" s="2"/>
      <c r="G3656" s="2"/>
      <c r="H3656" s="2"/>
    </row>
    <row r="3657" spans="1:8" ht="12.75" x14ac:dyDescent="0.2">
      <c r="A3657" s="2"/>
      <c r="B3657" s="2"/>
      <c r="C3657" s="3"/>
      <c r="D3657" s="2"/>
      <c r="E3657" s="2"/>
      <c r="F3657" s="2"/>
      <c r="G3657" s="2"/>
      <c r="H3657" s="2"/>
    </row>
    <row r="3658" spans="1:8" ht="12.75" x14ac:dyDescent="0.2">
      <c r="A3658" s="2"/>
      <c r="B3658" s="2"/>
      <c r="C3658" s="3"/>
      <c r="D3658" s="2"/>
      <c r="E3658" s="2"/>
      <c r="F3658" s="2"/>
      <c r="G3658" s="2"/>
      <c r="H3658" s="2"/>
    </row>
    <row r="3659" spans="1:8" ht="12.75" x14ac:dyDescent="0.2">
      <c r="A3659" s="2"/>
      <c r="B3659" s="2"/>
      <c r="C3659" s="3"/>
      <c r="D3659" s="2"/>
      <c r="E3659" s="2"/>
      <c r="F3659" s="2"/>
      <c r="G3659" s="2"/>
      <c r="H3659" s="2"/>
    </row>
    <row r="3660" spans="1:8" ht="12.75" x14ac:dyDescent="0.2">
      <c r="A3660" s="2"/>
      <c r="B3660" s="2"/>
      <c r="C3660" s="3"/>
      <c r="D3660" s="2"/>
      <c r="E3660" s="2"/>
      <c r="F3660" s="2"/>
      <c r="G3660" s="2"/>
      <c r="H3660" s="2"/>
    </row>
    <row r="3661" spans="1:8" ht="12.75" x14ac:dyDescent="0.2">
      <c r="A3661" s="2"/>
      <c r="B3661" s="2"/>
      <c r="C3661" s="3"/>
      <c r="D3661" s="2"/>
      <c r="E3661" s="2"/>
      <c r="F3661" s="2"/>
      <c r="G3661" s="2"/>
      <c r="H3661" s="2"/>
    </row>
    <row r="3662" spans="1:8" ht="12.75" x14ac:dyDescent="0.2">
      <c r="A3662" s="2"/>
      <c r="B3662" s="2"/>
      <c r="C3662" s="3"/>
      <c r="D3662" s="2"/>
      <c r="E3662" s="2"/>
      <c r="F3662" s="2"/>
      <c r="G3662" s="2"/>
      <c r="H3662" s="2"/>
    </row>
    <row r="3663" spans="1:8" ht="12.75" x14ac:dyDescent="0.2">
      <c r="A3663" s="2"/>
      <c r="B3663" s="2"/>
      <c r="C3663" s="3"/>
      <c r="D3663" s="2"/>
      <c r="E3663" s="2"/>
      <c r="F3663" s="2"/>
      <c r="G3663" s="2"/>
      <c r="H3663" s="2"/>
    </row>
    <row r="3664" spans="1:8" ht="12.75" x14ac:dyDescent="0.2">
      <c r="A3664" s="2"/>
      <c r="B3664" s="2"/>
      <c r="C3664" s="3"/>
      <c r="D3664" s="2"/>
      <c r="E3664" s="2"/>
      <c r="F3664" s="2"/>
      <c r="G3664" s="2"/>
      <c r="H3664" s="2"/>
    </row>
    <row r="3665" spans="1:8" ht="12.75" x14ac:dyDescent="0.2">
      <c r="A3665" s="2"/>
      <c r="B3665" s="2"/>
      <c r="C3665" s="3"/>
      <c r="D3665" s="2"/>
      <c r="E3665" s="2"/>
      <c r="F3665" s="2"/>
      <c r="G3665" s="2"/>
      <c r="H3665" s="2"/>
    </row>
    <row r="3666" spans="1:8" ht="12.75" x14ac:dyDescent="0.2">
      <c r="A3666" s="2"/>
      <c r="B3666" s="2"/>
      <c r="C3666" s="3"/>
      <c r="D3666" s="2"/>
      <c r="E3666" s="2"/>
      <c r="F3666" s="2"/>
      <c r="G3666" s="2"/>
      <c r="H3666" s="2"/>
    </row>
    <row r="3667" spans="1:8" ht="12.75" x14ac:dyDescent="0.2">
      <c r="A3667" s="2"/>
      <c r="B3667" s="2"/>
      <c r="C3667" s="3"/>
      <c r="D3667" s="2"/>
      <c r="E3667" s="2"/>
      <c r="F3667" s="2"/>
      <c r="G3667" s="2"/>
      <c r="H3667" s="2"/>
    </row>
    <row r="3668" spans="1:8" ht="12.75" x14ac:dyDescent="0.2">
      <c r="A3668" s="2"/>
      <c r="B3668" s="2"/>
      <c r="C3668" s="3"/>
      <c r="D3668" s="2"/>
      <c r="E3668" s="2"/>
      <c r="F3668" s="2"/>
      <c r="G3668" s="2"/>
      <c r="H3668" s="2"/>
    </row>
    <row r="3669" spans="1:8" ht="12.75" x14ac:dyDescent="0.2">
      <c r="A3669" s="2"/>
      <c r="B3669" s="2"/>
      <c r="C3669" s="3"/>
      <c r="D3669" s="2"/>
      <c r="E3669" s="2"/>
      <c r="F3669" s="2"/>
      <c r="G3669" s="2"/>
      <c r="H3669" s="2"/>
    </row>
    <row r="3670" spans="1:8" ht="12.75" x14ac:dyDescent="0.2">
      <c r="A3670" s="2"/>
      <c r="B3670" s="2"/>
      <c r="C3670" s="3"/>
      <c r="D3670" s="2"/>
      <c r="E3670" s="2"/>
      <c r="F3670" s="2"/>
      <c r="G3670" s="2"/>
      <c r="H3670" s="2"/>
    </row>
    <row r="3671" spans="1:8" ht="12.75" x14ac:dyDescent="0.2">
      <c r="A3671" s="2"/>
      <c r="B3671" s="2"/>
      <c r="C3671" s="3"/>
      <c r="D3671" s="2"/>
      <c r="E3671" s="2"/>
      <c r="F3671" s="2"/>
      <c r="G3671" s="2"/>
      <c r="H3671" s="2"/>
    </row>
    <row r="3672" spans="1:8" ht="12.75" x14ac:dyDescent="0.2">
      <c r="A3672" s="2"/>
      <c r="B3672" s="2"/>
      <c r="C3672" s="3"/>
      <c r="D3672" s="2"/>
      <c r="E3672" s="2"/>
      <c r="F3672" s="2"/>
      <c r="G3672" s="2"/>
      <c r="H3672" s="2"/>
    </row>
    <row r="3673" spans="1:8" ht="12.75" x14ac:dyDescent="0.2">
      <c r="A3673" s="2"/>
      <c r="B3673" s="2"/>
      <c r="C3673" s="3"/>
      <c r="D3673" s="2"/>
      <c r="E3673" s="2"/>
      <c r="F3673" s="2"/>
      <c r="G3673" s="2"/>
      <c r="H3673" s="2"/>
    </row>
    <row r="3674" spans="1:8" ht="12.75" x14ac:dyDescent="0.2">
      <c r="A3674" s="2"/>
      <c r="B3674" s="2"/>
      <c r="C3674" s="3"/>
      <c r="D3674" s="2"/>
      <c r="E3674" s="2"/>
      <c r="F3674" s="2"/>
      <c r="G3674" s="2"/>
      <c r="H3674" s="2"/>
    </row>
    <row r="3675" spans="1:8" ht="12.75" x14ac:dyDescent="0.2">
      <c r="A3675" s="2"/>
      <c r="B3675" s="2"/>
      <c r="C3675" s="3"/>
      <c r="D3675" s="2"/>
      <c r="E3675" s="2"/>
      <c r="F3675" s="2"/>
      <c r="G3675" s="2"/>
      <c r="H3675" s="2"/>
    </row>
    <row r="3676" spans="1:8" ht="12.75" x14ac:dyDescent="0.2">
      <c r="A3676" s="2"/>
      <c r="B3676" s="2"/>
      <c r="C3676" s="3"/>
      <c r="D3676" s="2"/>
      <c r="E3676" s="2"/>
      <c r="F3676" s="2"/>
      <c r="G3676" s="2"/>
      <c r="H3676" s="2"/>
    </row>
    <row r="3677" spans="1:8" ht="12.75" x14ac:dyDescent="0.2">
      <c r="A3677" s="2"/>
      <c r="B3677" s="2"/>
      <c r="C3677" s="3"/>
      <c r="D3677" s="2"/>
      <c r="E3677" s="2"/>
      <c r="F3677" s="2"/>
      <c r="G3677" s="2"/>
      <c r="H3677" s="2"/>
    </row>
    <row r="3678" spans="1:8" ht="12.75" x14ac:dyDescent="0.2">
      <c r="A3678" s="2"/>
      <c r="B3678" s="2"/>
      <c r="C3678" s="3"/>
      <c r="D3678" s="2"/>
      <c r="E3678" s="2"/>
      <c r="F3678" s="2"/>
      <c r="G3678" s="2"/>
      <c r="H3678" s="2"/>
    </row>
    <row r="3679" spans="1:8" ht="12.75" x14ac:dyDescent="0.2">
      <c r="A3679" s="2"/>
      <c r="B3679" s="2"/>
      <c r="C3679" s="3"/>
      <c r="D3679" s="2"/>
      <c r="E3679" s="2"/>
      <c r="F3679" s="2"/>
      <c r="G3679" s="2"/>
      <c r="H3679" s="2"/>
    </row>
    <row r="3680" spans="1:8" ht="12.75" x14ac:dyDescent="0.2">
      <c r="A3680" s="2"/>
      <c r="B3680" s="2"/>
      <c r="C3680" s="3"/>
      <c r="D3680" s="2"/>
      <c r="E3680" s="2"/>
      <c r="F3680" s="2"/>
      <c r="G3680" s="2"/>
      <c r="H3680" s="2"/>
    </row>
    <row r="3681" spans="1:8" ht="12.75" x14ac:dyDescent="0.2">
      <c r="A3681" s="2"/>
      <c r="B3681" s="2"/>
      <c r="C3681" s="3"/>
      <c r="D3681" s="2"/>
      <c r="E3681" s="2"/>
      <c r="F3681" s="2"/>
      <c r="G3681" s="2"/>
      <c r="H3681" s="2"/>
    </row>
    <row r="3682" spans="1:8" ht="12.75" x14ac:dyDescent="0.2">
      <c r="A3682" s="2"/>
      <c r="B3682" s="2"/>
      <c r="C3682" s="3"/>
      <c r="D3682" s="2"/>
      <c r="E3682" s="2"/>
      <c r="F3682" s="2"/>
      <c r="G3682" s="2"/>
      <c r="H3682" s="2"/>
    </row>
    <row r="3683" spans="1:8" ht="12.75" x14ac:dyDescent="0.2">
      <c r="A3683" s="2"/>
      <c r="B3683" s="2"/>
      <c r="C3683" s="3"/>
      <c r="D3683" s="2"/>
      <c r="E3683" s="2"/>
      <c r="F3683" s="2"/>
      <c r="G3683" s="2"/>
      <c r="H3683" s="2"/>
    </row>
    <row r="3684" spans="1:8" ht="12.75" x14ac:dyDescent="0.2">
      <c r="A3684" s="2"/>
      <c r="B3684" s="2"/>
      <c r="C3684" s="3"/>
      <c r="D3684" s="2"/>
      <c r="E3684" s="2"/>
      <c r="F3684" s="2"/>
      <c r="G3684" s="2"/>
      <c r="H3684" s="2"/>
    </row>
    <row r="3685" spans="1:8" ht="12.75" x14ac:dyDescent="0.2">
      <c r="A3685" s="2"/>
      <c r="B3685" s="2"/>
      <c r="C3685" s="3"/>
      <c r="D3685" s="2"/>
      <c r="E3685" s="2"/>
      <c r="F3685" s="2"/>
      <c r="G3685" s="2"/>
      <c r="H3685" s="2"/>
    </row>
    <row r="3686" spans="1:8" ht="12.75" x14ac:dyDescent="0.2">
      <c r="A3686" s="2"/>
      <c r="B3686" s="2"/>
      <c r="C3686" s="3"/>
      <c r="D3686" s="2"/>
      <c r="E3686" s="2"/>
      <c r="F3686" s="2"/>
      <c r="G3686" s="2"/>
      <c r="H3686" s="2"/>
    </row>
    <row r="3687" spans="1:8" ht="12.75" x14ac:dyDescent="0.2">
      <c r="A3687" s="2"/>
      <c r="B3687" s="2"/>
      <c r="C3687" s="3"/>
      <c r="D3687" s="2"/>
      <c r="E3687" s="2"/>
      <c r="F3687" s="2"/>
      <c r="G3687" s="2"/>
      <c r="H3687" s="2"/>
    </row>
    <row r="3688" spans="1:8" ht="12.75" x14ac:dyDescent="0.2">
      <c r="A3688" s="2"/>
      <c r="B3688" s="2"/>
      <c r="C3688" s="3"/>
      <c r="D3688" s="2"/>
      <c r="E3688" s="2"/>
      <c r="F3688" s="2"/>
      <c r="G3688" s="2"/>
      <c r="H3688" s="2"/>
    </row>
    <row r="3689" spans="1:8" ht="12.75" x14ac:dyDescent="0.2">
      <c r="A3689" s="2"/>
      <c r="B3689" s="2"/>
      <c r="C3689" s="3"/>
      <c r="D3689" s="2"/>
      <c r="E3689" s="2"/>
      <c r="F3689" s="2"/>
      <c r="G3689" s="2"/>
      <c r="H3689" s="2"/>
    </row>
    <row r="3690" spans="1:8" ht="12.75" x14ac:dyDescent="0.2">
      <c r="A3690" s="2"/>
      <c r="B3690" s="2"/>
      <c r="C3690" s="3"/>
      <c r="D3690" s="2"/>
      <c r="E3690" s="2"/>
      <c r="F3690" s="2"/>
      <c r="G3690" s="2"/>
      <c r="H3690" s="2"/>
    </row>
    <row r="3691" spans="1:8" ht="12.75" x14ac:dyDescent="0.2">
      <c r="A3691" s="2"/>
      <c r="B3691" s="2"/>
      <c r="C3691" s="3"/>
      <c r="D3691" s="2"/>
      <c r="E3691" s="2"/>
      <c r="F3691" s="2"/>
      <c r="G3691" s="2"/>
      <c r="H3691" s="2"/>
    </row>
    <row r="3692" spans="1:8" ht="12.75" x14ac:dyDescent="0.2">
      <c r="A3692" s="2"/>
      <c r="B3692" s="2"/>
      <c r="C3692" s="3"/>
      <c r="D3692" s="2"/>
      <c r="E3692" s="2"/>
      <c r="F3692" s="2"/>
      <c r="G3692" s="2"/>
      <c r="H3692" s="2"/>
    </row>
    <row r="3693" spans="1:8" ht="12.75" x14ac:dyDescent="0.2">
      <c r="A3693" s="2"/>
      <c r="B3693" s="2"/>
      <c r="C3693" s="3"/>
      <c r="D3693" s="2"/>
      <c r="E3693" s="2"/>
      <c r="F3693" s="2"/>
      <c r="G3693" s="2"/>
      <c r="H3693" s="2"/>
    </row>
    <row r="3694" spans="1:8" ht="12.75" x14ac:dyDescent="0.2">
      <c r="A3694" s="2"/>
      <c r="B3694" s="2"/>
      <c r="C3694" s="3"/>
      <c r="D3694" s="2"/>
      <c r="E3694" s="2"/>
      <c r="F3694" s="2"/>
      <c r="G3694" s="2"/>
      <c r="H3694" s="2"/>
    </row>
    <row r="3695" spans="1:8" ht="12.75" x14ac:dyDescent="0.2">
      <c r="A3695" s="2"/>
      <c r="B3695" s="2"/>
      <c r="C3695" s="3"/>
      <c r="D3695" s="2"/>
      <c r="E3695" s="2"/>
      <c r="F3695" s="2"/>
      <c r="G3695" s="2"/>
      <c r="H3695" s="2"/>
    </row>
    <row r="3696" spans="1:8" ht="12.75" x14ac:dyDescent="0.2">
      <c r="A3696" s="2"/>
      <c r="B3696" s="2"/>
      <c r="C3696" s="3"/>
      <c r="D3696" s="2"/>
      <c r="E3696" s="2"/>
      <c r="F3696" s="2"/>
      <c r="G3696" s="2"/>
      <c r="H3696" s="2"/>
    </row>
    <row r="3697" spans="1:8" ht="12.75" x14ac:dyDescent="0.2">
      <c r="A3697" s="2"/>
      <c r="B3697" s="2"/>
      <c r="C3697" s="3"/>
      <c r="D3697" s="2"/>
      <c r="E3697" s="2"/>
      <c r="F3697" s="2"/>
      <c r="G3697" s="2"/>
      <c r="H3697" s="2"/>
    </row>
    <row r="3698" spans="1:8" ht="12.75" x14ac:dyDescent="0.2">
      <c r="A3698" s="2"/>
      <c r="B3698" s="2"/>
      <c r="C3698" s="3"/>
      <c r="D3698" s="2"/>
      <c r="E3698" s="2"/>
      <c r="F3698" s="2"/>
      <c r="G3698" s="2"/>
      <c r="H3698" s="2"/>
    </row>
    <row r="3699" spans="1:8" ht="12.75" x14ac:dyDescent="0.2">
      <c r="A3699" s="2"/>
      <c r="B3699" s="2"/>
      <c r="C3699" s="3"/>
      <c r="D3699" s="2"/>
      <c r="E3699" s="2"/>
      <c r="F3699" s="2"/>
      <c r="G3699" s="2"/>
      <c r="H3699" s="2"/>
    </row>
    <row r="3700" spans="1:8" ht="12.75" x14ac:dyDescent="0.2">
      <c r="A3700" s="2"/>
      <c r="B3700" s="2"/>
      <c r="C3700" s="3"/>
      <c r="D3700" s="2"/>
      <c r="E3700" s="2"/>
      <c r="F3700" s="2"/>
      <c r="G3700" s="2"/>
      <c r="H3700" s="2"/>
    </row>
    <row r="3701" spans="1:8" ht="12.75" x14ac:dyDescent="0.2">
      <c r="A3701" s="2"/>
      <c r="B3701" s="2"/>
      <c r="C3701" s="3"/>
      <c r="D3701" s="2"/>
      <c r="E3701" s="2"/>
      <c r="F3701" s="2"/>
      <c r="G3701" s="2"/>
      <c r="H3701" s="2"/>
    </row>
    <row r="3702" spans="1:8" ht="12.75" x14ac:dyDescent="0.2">
      <c r="A3702" s="2"/>
      <c r="B3702" s="2"/>
      <c r="C3702" s="3"/>
      <c r="D3702" s="2"/>
      <c r="E3702" s="2"/>
      <c r="F3702" s="2"/>
      <c r="G3702" s="2"/>
      <c r="H3702" s="2"/>
    </row>
    <row r="3703" spans="1:8" ht="12.75" x14ac:dyDescent="0.2">
      <c r="A3703" s="2"/>
      <c r="B3703" s="2"/>
      <c r="C3703" s="3"/>
      <c r="D3703" s="2"/>
      <c r="E3703" s="2"/>
      <c r="F3703" s="2"/>
      <c r="G3703" s="2"/>
      <c r="H3703" s="2"/>
    </row>
    <row r="3704" spans="1:8" ht="12.75" x14ac:dyDescent="0.2">
      <c r="A3704" s="2"/>
      <c r="B3704" s="2"/>
      <c r="C3704" s="3"/>
      <c r="D3704" s="2"/>
      <c r="E3704" s="2"/>
      <c r="F3704" s="2"/>
      <c r="G3704" s="2"/>
      <c r="H3704" s="2"/>
    </row>
    <row r="3705" spans="1:8" ht="12.75" x14ac:dyDescent="0.2">
      <c r="A3705" s="2"/>
      <c r="B3705" s="2"/>
      <c r="C3705" s="3"/>
      <c r="D3705" s="2"/>
      <c r="E3705" s="2"/>
      <c r="F3705" s="2"/>
      <c r="G3705" s="2"/>
      <c r="H3705" s="2"/>
    </row>
    <row r="3706" spans="1:8" ht="12.75" x14ac:dyDescent="0.2">
      <c r="A3706" s="2"/>
      <c r="B3706" s="2"/>
      <c r="C3706" s="3"/>
      <c r="D3706" s="2"/>
      <c r="E3706" s="2"/>
      <c r="F3706" s="2"/>
      <c r="G3706" s="2"/>
      <c r="H3706" s="2"/>
    </row>
    <row r="3707" spans="1:8" ht="12.75" x14ac:dyDescent="0.2">
      <c r="A3707" s="2"/>
      <c r="B3707" s="2"/>
      <c r="C3707" s="3"/>
      <c r="D3707" s="2"/>
      <c r="E3707" s="2"/>
      <c r="F3707" s="2"/>
      <c r="G3707" s="2"/>
      <c r="H3707" s="2"/>
    </row>
    <row r="3708" spans="1:8" ht="12.75" x14ac:dyDescent="0.2">
      <c r="A3708" s="2"/>
      <c r="B3708" s="2"/>
      <c r="C3708" s="3"/>
      <c r="D3708" s="2"/>
      <c r="E3708" s="2"/>
      <c r="F3708" s="2"/>
      <c r="G3708" s="2"/>
      <c r="H3708" s="2"/>
    </row>
    <row r="3709" spans="1:8" ht="12.75" x14ac:dyDescent="0.2">
      <c r="A3709" s="2"/>
      <c r="B3709" s="2"/>
      <c r="C3709" s="3"/>
      <c r="D3709" s="2"/>
      <c r="E3709" s="2"/>
      <c r="F3709" s="2"/>
      <c r="G3709" s="2"/>
      <c r="H3709" s="2"/>
    </row>
    <row r="3710" spans="1:8" ht="12.75" x14ac:dyDescent="0.2">
      <c r="A3710" s="2"/>
      <c r="B3710" s="2"/>
      <c r="C3710" s="3"/>
      <c r="D3710" s="2"/>
      <c r="E3710" s="2"/>
      <c r="F3710" s="2"/>
      <c r="G3710" s="2"/>
      <c r="H3710" s="2"/>
    </row>
    <row r="3711" spans="1:8" ht="12.75" x14ac:dyDescent="0.2">
      <c r="A3711" s="2"/>
      <c r="B3711" s="2"/>
      <c r="C3711" s="3"/>
      <c r="D3711" s="2"/>
      <c r="E3711" s="2"/>
      <c r="F3711" s="2"/>
      <c r="G3711" s="2"/>
      <c r="H3711" s="2"/>
    </row>
    <row r="3712" spans="1:8" ht="12.75" x14ac:dyDescent="0.2">
      <c r="A3712" s="2"/>
      <c r="B3712" s="2"/>
      <c r="C3712" s="3"/>
      <c r="D3712" s="2"/>
      <c r="E3712" s="2"/>
      <c r="F3712" s="2"/>
      <c r="G3712" s="2"/>
      <c r="H3712" s="2"/>
    </row>
    <row r="3713" spans="1:8" ht="12.75" x14ac:dyDescent="0.2">
      <c r="A3713" s="2"/>
      <c r="B3713" s="2"/>
      <c r="C3713" s="3"/>
      <c r="D3713" s="2"/>
      <c r="E3713" s="2"/>
      <c r="F3713" s="2"/>
      <c r="G3713" s="2"/>
      <c r="H3713" s="2"/>
    </row>
    <row r="3714" spans="1:8" ht="12.75" x14ac:dyDescent="0.2">
      <c r="A3714" s="2"/>
      <c r="B3714" s="2"/>
      <c r="C3714" s="3"/>
      <c r="D3714" s="2"/>
      <c r="E3714" s="2"/>
      <c r="F3714" s="2"/>
      <c r="G3714" s="2"/>
      <c r="H3714" s="2"/>
    </row>
    <row r="3715" spans="1:8" ht="12.75" x14ac:dyDescent="0.2">
      <c r="A3715" s="2"/>
      <c r="B3715" s="2"/>
      <c r="C3715" s="3"/>
      <c r="D3715" s="2"/>
      <c r="E3715" s="2"/>
      <c r="F3715" s="2"/>
      <c r="G3715" s="2"/>
      <c r="H3715" s="2"/>
    </row>
    <row r="3716" spans="1:8" ht="12.75" x14ac:dyDescent="0.2">
      <c r="A3716" s="2"/>
      <c r="B3716" s="2"/>
      <c r="C3716" s="3"/>
      <c r="D3716" s="2"/>
      <c r="E3716" s="2"/>
      <c r="F3716" s="2"/>
      <c r="G3716" s="2"/>
      <c r="H3716" s="2"/>
    </row>
    <row r="3717" spans="1:8" ht="12.75" x14ac:dyDescent="0.2">
      <c r="A3717" s="2"/>
      <c r="B3717" s="2"/>
      <c r="C3717" s="3"/>
      <c r="D3717" s="2"/>
      <c r="E3717" s="2"/>
      <c r="F3717" s="2"/>
      <c r="G3717" s="2"/>
      <c r="H3717" s="2"/>
    </row>
    <row r="3718" spans="1:8" ht="12.75" x14ac:dyDescent="0.2">
      <c r="A3718" s="2"/>
      <c r="B3718" s="2"/>
      <c r="C3718" s="3"/>
      <c r="D3718" s="2"/>
      <c r="E3718" s="2"/>
      <c r="F3718" s="2"/>
      <c r="G3718" s="2"/>
      <c r="H3718" s="2"/>
    </row>
    <row r="3719" spans="1:8" ht="12.75" x14ac:dyDescent="0.2">
      <c r="A3719" s="2"/>
      <c r="B3719" s="2"/>
      <c r="C3719" s="3"/>
      <c r="D3719" s="2"/>
      <c r="E3719" s="2"/>
      <c r="F3719" s="2"/>
      <c r="G3719" s="2"/>
      <c r="H3719" s="2"/>
    </row>
    <row r="3720" spans="1:8" ht="12.75" x14ac:dyDescent="0.2">
      <c r="A3720" s="2"/>
      <c r="B3720" s="2"/>
      <c r="C3720" s="3"/>
      <c r="D3720" s="2"/>
      <c r="E3720" s="2"/>
      <c r="F3720" s="2"/>
      <c r="G3720" s="2"/>
      <c r="H3720" s="2"/>
    </row>
    <row r="3721" spans="1:8" ht="12.75" x14ac:dyDescent="0.2">
      <c r="A3721" s="2"/>
      <c r="B3721" s="2"/>
      <c r="C3721" s="3"/>
      <c r="D3721" s="2"/>
      <c r="E3721" s="2"/>
      <c r="F3721" s="2"/>
      <c r="G3721" s="2"/>
      <c r="H3721" s="2"/>
    </row>
    <row r="3722" spans="1:8" ht="12.75" x14ac:dyDescent="0.2">
      <c r="A3722" s="2"/>
      <c r="B3722" s="2"/>
      <c r="C3722" s="3"/>
      <c r="D3722" s="2"/>
      <c r="E3722" s="2"/>
      <c r="F3722" s="2"/>
      <c r="G3722" s="2"/>
      <c r="H3722" s="2"/>
    </row>
    <row r="3723" spans="1:8" ht="12.75" x14ac:dyDescent="0.2">
      <c r="A3723" s="2"/>
      <c r="B3723" s="2"/>
      <c r="C3723" s="3"/>
      <c r="D3723" s="2"/>
      <c r="E3723" s="2"/>
      <c r="F3723" s="2"/>
      <c r="G3723" s="2"/>
      <c r="H3723" s="2"/>
    </row>
    <row r="3724" spans="1:8" ht="12.75" x14ac:dyDescent="0.2">
      <c r="A3724" s="2"/>
      <c r="B3724" s="2"/>
      <c r="C3724" s="3"/>
      <c r="D3724" s="2"/>
      <c r="E3724" s="2"/>
      <c r="F3724" s="2"/>
      <c r="G3724" s="2"/>
      <c r="H3724" s="2"/>
    </row>
    <row r="3725" spans="1:8" ht="12.75" x14ac:dyDescent="0.2">
      <c r="A3725" s="2"/>
      <c r="B3725" s="2"/>
      <c r="C3725" s="3"/>
      <c r="D3725" s="2"/>
      <c r="E3725" s="2"/>
      <c r="F3725" s="2"/>
      <c r="G3725" s="2"/>
      <c r="H3725" s="2"/>
    </row>
    <row r="3726" spans="1:8" ht="12.75" x14ac:dyDescent="0.2">
      <c r="A3726" s="2"/>
      <c r="B3726" s="2"/>
      <c r="C3726" s="3"/>
      <c r="D3726" s="2"/>
      <c r="E3726" s="2"/>
      <c r="F3726" s="2"/>
      <c r="G3726" s="2"/>
      <c r="H3726" s="2"/>
    </row>
    <row r="3727" spans="1:8" ht="12.75" x14ac:dyDescent="0.2">
      <c r="A3727" s="2"/>
      <c r="B3727" s="2"/>
      <c r="C3727" s="3"/>
      <c r="D3727" s="2"/>
      <c r="E3727" s="2"/>
      <c r="F3727" s="2"/>
      <c r="G3727" s="2"/>
      <c r="H3727" s="2"/>
    </row>
    <row r="3728" spans="1:8" ht="12.75" x14ac:dyDescent="0.2">
      <c r="A3728" s="2"/>
      <c r="B3728" s="2"/>
      <c r="C3728" s="3"/>
      <c r="D3728" s="2"/>
      <c r="E3728" s="2"/>
      <c r="F3728" s="2"/>
      <c r="G3728" s="2"/>
      <c r="H3728" s="2"/>
    </row>
    <row r="3729" spans="1:8" ht="12.75" x14ac:dyDescent="0.2">
      <c r="A3729" s="2"/>
      <c r="B3729" s="2"/>
      <c r="C3729" s="3"/>
      <c r="D3729" s="2"/>
      <c r="E3729" s="2"/>
      <c r="F3729" s="2"/>
      <c r="G3729" s="2"/>
      <c r="H3729" s="2"/>
    </row>
    <row r="3730" spans="1:8" ht="12.75" x14ac:dyDescent="0.2">
      <c r="A3730" s="2"/>
      <c r="B3730" s="2"/>
      <c r="C3730" s="3"/>
      <c r="D3730" s="2"/>
      <c r="E3730" s="2"/>
      <c r="F3730" s="2"/>
      <c r="G3730" s="2"/>
      <c r="H3730" s="2"/>
    </row>
    <row r="3731" spans="1:8" ht="12.75" x14ac:dyDescent="0.2">
      <c r="A3731" s="2"/>
      <c r="B3731" s="2"/>
      <c r="C3731" s="3"/>
      <c r="D3731" s="2"/>
      <c r="E3731" s="2"/>
      <c r="F3731" s="2"/>
      <c r="G3731" s="2"/>
      <c r="H3731" s="2"/>
    </row>
    <row r="3732" spans="1:8" ht="12.75" x14ac:dyDescent="0.2">
      <c r="A3732" s="2"/>
      <c r="B3732" s="2"/>
      <c r="C3732" s="3"/>
      <c r="D3732" s="2"/>
      <c r="E3732" s="2"/>
      <c r="F3732" s="2"/>
      <c r="G3732" s="2"/>
      <c r="H3732" s="2"/>
    </row>
    <row r="3733" spans="1:8" ht="12.75" x14ac:dyDescent="0.2">
      <c r="A3733" s="2"/>
      <c r="B3733" s="2"/>
      <c r="C3733" s="3"/>
      <c r="D3733" s="2"/>
      <c r="E3733" s="2"/>
      <c r="F3733" s="2"/>
      <c r="G3733" s="2"/>
      <c r="H3733" s="2"/>
    </row>
    <row r="3734" spans="1:8" ht="12.75" x14ac:dyDescent="0.2">
      <c r="A3734" s="2"/>
      <c r="B3734" s="2"/>
      <c r="C3734" s="3"/>
      <c r="D3734" s="2"/>
      <c r="E3734" s="2"/>
      <c r="F3734" s="2"/>
      <c r="G3734" s="2"/>
      <c r="H3734" s="2"/>
    </row>
    <row r="3735" spans="1:8" ht="12.75" x14ac:dyDescent="0.2">
      <c r="A3735" s="2"/>
      <c r="B3735" s="2"/>
      <c r="C3735" s="3"/>
      <c r="D3735" s="2"/>
      <c r="E3735" s="2"/>
      <c r="F3735" s="2"/>
      <c r="G3735" s="2"/>
      <c r="H3735" s="2"/>
    </row>
    <row r="3736" spans="1:8" ht="12.75" x14ac:dyDescent="0.2">
      <c r="A3736" s="2"/>
      <c r="B3736" s="2"/>
      <c r="C3736" s="3"/>
      <c r="D3736" s="2"/>
      <c r="E3736" s="2"/>
      <c r="F3736" s="2"/>
      <c r="G3736" s="2"/>
      <c r="H3736" s="2"/>
    </row>
    <row r="3737" spans="1:8" ht="12.75" x14ac:dyDescent="0.2">
      <c r="A3737" s="2"/>
      <c r="B3737" s="2"/>
      <c r="C3737" s="3"/>
      <c r="D3737" s="2"/>
      <c r="E3737" s="2"/>
      <c r="F3737" s="2"/>
      <c r="G3737" s="2"/>
      <c r="H3737" s="2"/>
    </row>
    <row r="3738" spans="1:8" ht="12.75" x14ac:dyDescent="0.2">
      <c r="A3738" s="2"/>
      <c r="B3738" s="2"/>
      <c r="C3738" s="3"/>
      <c r="D3738" s="2"/>
      <c r="E3738" s="2"/>
      <c r="F3738" s="2"/>
      <c r="G3738" s="2"/>
      <c r="H3738" s="2"/>
    </row>
    <row r="3739" spans="1:8" ht="12.75" x14ac:dyDescent="0.2">
      <c r="A3739" s="2"/>
      <c r="B3739" s="2"/>
      <c r="C3739" s="3"/>
      <c r="D3739" s="2"/>
      <c r="E3739" s="2"/>
      <c r="F3739" s="2"/>
      <c r="G3739" s="2"/>
      <c r="H3739" s="2"/>
    </row>
    <row r="3740" spans="1:8" ht="12.75" x14ac:dyDescent="0.2">
      <c r="A3740" s="2"/>
      <c r="B3740" s="2"/>
      <c r="C3740" s="3"/>
      <c r="D3740" s="2"/>
      <c r="E3740" s="2"/>
      <c r="F3740" s="2"/>
      <c r="G3740" s="2"/>
      <c r="H3740" s="2"/>
    </row>
    <row r="3741" spans="1:8" ht="12.75" x14ac:dyDescent="0.2">
      <c r="A3741" s="2"/>
      <c r="B3741" s="2"/>
      <c r="C3741" s="3"/>
      <c r="D3741" s="2"/>
      <c r="E3741" s="2"/>
      <c r="F3741" s="2"/>
      <c r="G3741" s="2"/>
      <c r="H3741" s="2"/>
    </row>
    <row r="3742" spans="1:8" ht="12.75" x14ac:dyDescent="0.2">
      <c r="A3742" s="2"/>
      <c r="B3742" s="2"/>
      <c r="C3742" s="3"/>
      <c r="D3742" s="2"/>
      <c r="E3742" s="2"/>
      <c r="F3742" s="2"/>
      <c r="G3742" s="2"/>
      <c r="H3742" s="2"/>
    </row>
    <row r="3743" spans="1:8" ht="12.75" x14ac:dyDescent="0.2">
      <c r="A3743" s="2"/>
      <c r="B3743" s="2"/>
      <c r="C3743" s="3"/>
      <c r="D3743" s="2"/>
      <c r="E3743" s="2"/>
      <c r="F3743" s="2"/>
      <c r="G3743" s="2"/>
      <c r="H3743" s="2"/>
    </row>
    <row r="3744" spans="1:8" ht="12.75" x14ac:dyDescent="0.2">
      <c r="A3744" s="2"/>
      <c r="B3744" s="2"/>
      <c r="C3744" s="3"/>
      <c r="D3744" s="2"/>
      <c r="E3744" s="2"/>
      <c r="F3744" s="2"/>
      <c r="G3744" s="2"/>
      <c r="H3744" s="2"/>
    </row>
    <row r="3745" spans="1:8" ht="12.75" x14ac:dyDescent="0.2">
      <c r="A3745" s="2"/>
      <c r="B3745" s="2"/>
      <c r="C3745" s="3"/>
      <c r="D3745" s="2"/>
      <c r="E3745" s="2"/>
      <c r="F3745" s="2"/>
      <c r="G3745" s="2"/>
      <c r="H3745" s="2"/>
    </row>
    <row r="3746" spans="1:8" ht="12.75" x14ac:dyDescent="0.2">
      <c r="A3746" s="2"/>
      <c r="B3746" s="2"/>
      <c r="C3746" s="3"/>
      <c r="D3746" s="2"/>
      <c r="E3746" s="2"/>
      <c r="F3746" s="2"/>
      <c r="G3746" s="2"/>
      <c r="H3746" s="2"/>
    </row>
    <row r="3747" spans="1:8" ht="12.75" x14ac:dyDescent="0.2">
      <c r="A3747" s="2"/>
      <c r="B3747" s="2"/>
      <c r="C3747" s="3"/>
      <c r="D3747" s="2"/>
      <c r="E3747" s="2"/>
      <c r="F3747" s="2"/>
      <c r="G3747" s="2"/>
      <c r="H3747" s="2"/>
    </row>
    <row r="3748" spans="1:8" ht="12.75" x14ac:dyDescent="0.2">
      <c r="A3748" s="2"/>
      <c r="B3748" s="2"/>
      <c r="C3748" s="3"/>
      <c r="D3748" s="2"/>
      <c r="E3748" s="2"/>
      <c r="F3748" s="2"/>
      <c r="G3748" s="2"/>
      <c r="H3748" s="2"/>
    </row>
    <row r="3749" spans="1:8" ht="12.75" x14ac:dyDescent="0.2">
      <c r="A3749" s="2"/>
      <c r="B3749" s="2"/>
      <c r="C3749" s="3"/>
      <c r="D3749" s="2"/>
      <c r="E3749" s="2"/>
      <c r="F3749" s="2"/>
      <c r="G3749" s="2"/>
      <c r="H3749" s="2"/>
    </row>
    <row r="3750" spans="1:8" ht="12.75" x14ac:dyDescent="0.2">
      <c r="A3750" s="2"/>
      <c r="B3750" s="2"/>
      <c r="C3750" s="3"/>
      <c r="D3750" s="2"/>
      <c r="E3750" s="2"/>
      <c r="F3750" s="2"/>
      <c r="G3750" s="2"/>
      <c r="H3750" s="2"/>
    </row>
    <row r="3751" spans="1:8" ht="12.75" x14ac:dyDescent="0.2">
      <c r="A3751" s="2"/>
      <c r="B3751" s="2"/>
      <c r="C3751" s="3"/>
      <c r="D3751" s="2"/>
      <c r="E3751" s="2"/>
      <c r="F3751" s="2"/>
      <c r="G3751" s="2"/>
      <c r="H3751" s="2"/>
    </row>
    <row r="3752" spans="1:8" ht="12.75" x14ac:dyDescent="0.2">
      <c r="A3752" s="2"/>
      <c r="B3752" s="2"/>
      <c r="C3752" s="3"/>
      <c r="D3752" s="2"/>
      <c r="E3752" s="2"/>
      <c r="F3752" s="2"/>
      <c r="G3752" s="2"/>
      <c r="H3752" s="2"/>
    </row>
    <row r="3753" spans="1:8" ht="12.75" x14ac:dyDescent="0.2">
      <c r="A3753" s="2"/>
      <c r="B3753" s="2"/>
      <c r="C3753" s="3"/>
      <c r="D3753" s="2"/>
      <c r="E3753" s="2"/>
      <c r="F3753" s="2"/>
      <c r="G3753" s="2"/>
      <c r="H3753" s="2"/>
    </row>
    <row r="3754" spans="1:8" ht="12.75" x14ac:dyDescent="0.2">
      <c r="A3754" s="2"/>
      <c r="B3754" s="2"/>
      <c r="C3754" s="3"/>
      <c r="D3754" s="2"/>
      <c r="E3754" s="2"/>
      <c r="F3754" s="2"/>
      <c r="G3754" s="2"/>
      <c r="H3754" s="2"/>
    </row>
    <row r="3755" spans="1:8" ht="12.75" x14ac:dyDescent="0.2">
      <c r="A3755" s="2"/>
      <c r="B3755" s="2"/>
      <c r="C3755" s="3"/>
      <c r="D3755" s="2"/>
      <c r="E3755" s="2"/>
      <c r="F3755" s="2"/>
      <c r="G3755" s="2"/>
      <c r="H3755" s="2"/>
    </row>
    <row r="3756" spans="1:8" ht="12.75" x14ac:dyDescent="0.2">
      <c r="A3756" s="2"/>
      <c r="B3756" s="2"/>
      <c r="C3756" s="3"/>
      <c r="D3756" s="2"/>
      <c r="E3756" s="2"/>
      <c r="F3756" s="2"/>
      <c r="G3756" s="2"/>
      <c r="H3756" s="2"/>
    </row>
    <row r="3757" spans="1:8" ht="12.75" x14ac:dyDescent="0.2">
      <c r="A3757" s="2"/>
      <c r="B3757" s="2"/>
      <c r="C3757" s="3"/>
      <c r="D3757" s="2"/>
      <c r="E3757" s="2"/>
      <c r="F3757" s="2"/>
      <c r="G3757" s="2"/>
      <c r="H3757" s="2"/>
    </row>
    <row r="3758" spans="1:8" ht="12.75" x14ac:dyDescent="0.2">
      <c r="A3758" s="2"/>
      <c r="B3758" s="2"/>
      <c r="C3758" s="3"/>
      <c r="D3758" s="2"/>
      <c r="E3758" s="2"/>
      <c r="F3758" s="2"/>
      <c r="G3758" s="2"/>
      <c r="H3758" s="2"/>
    </row>
    <row r="3759" spans="1:8" ht="12.75" x14ac:dyDescent="0.2">
      <c r="A3759" s="2"/>
      <c r="B3759" s="2"/>
      <c r="C3759" s="3"/>
      <c r="D3759" s="2"/>
      <c r="E3759" s="2"/>
      <c r="F3759" s="2"/>
      <c r="G3759" s="2"/>
      <c r="H3759" s="2"/>
    </row>
    <row r="3760" spans="1:8" ht="12.75" x14ac:dyDescent="0.2">
      <c r="A3760" s="2"/>
      <c r="B3760" s="2"/>
      <c r="C3760" s="3"/>
      <c r="D3760" s="2"/>
      <c r="E3760" s="2"/>
      <c r="F3760" s="2"/>
      <c r="G3760" s="2"/>
      <c r="H3760" s="2"/>
    </row>
    <row r="3761" spans="1:8" ht="12.75" x14ac:dyDescent="0.2">
      <c r="A3761" s="2"/>
      <c r="B3761" s="2"/>
      <c r="C3761" s="3"/>
      <c r="D3761" s="2"/>
      <c r="E3761" s="2"/>
      <c r="F3761" s="2"/>
      <c r="G3761" s="2"/>
      <c r="H3761" s="2"/>
    </row>
    <row r="3762" spans="1:8" ht="12.75" x14ac:dyDescent="0.2">
      <c r="A3762" s="2"/>
      <c r="B3762" s="2"/>
      <c r="C3762" s="3"/>
      <c r="D3762" s="2"/>
      <c r="E3762" s="2"/>
      <c r="F3762" s="2"/>
      <c r="G3762" s="2"/>
      <c r="H3762" s="2"/>
    </row>
    <row r="3763" spans="1:8" ht="12.75" x14ac:dyDescent="0.2">
      <c r="A3763" s="2"/>
      <c r="B3763" s="2"/>
      <c r="C3763" s="3"/>
      <c r="D3763" s="2"/>
      <c r="E3763" s="2"/>
      <c r="F3763" s="2"/>
      <c r="G3763" s="2"/>
      <c r="H3763" s="2"/>
    </row>
    <row r="3764" spans="1:8" ht="12.75" x14ac:dyDescent="0.2">
      <c r="A3764" s="2"/>
      <c r="B3764" s="2"/>
      <c r="C3764" s="3"/>
      <c r="D3764" s="2"/>
      <c r="E3764" s="2"/>
      <c r="F3764" s="2"/>
      <c r="G3764" s="2"/>
      <c r="H3764" s="2"/>
    </row>
    <row r="3765" spans="1:8" ht="12.75" x14ac:dyDescent="0.2">
      <c r="A3765" s="2"/>
      <c r="B3765" s="2"/>
      <c r="C3765" s="3"/>
      <c r="D3765" s="2"/>
      <c r="E3765" s="2"/>
      <c r="F3765" s="2"/>
      <c r="G3765" s="2"/>
      <c r="H3765" s="2"/>
    </row>
    <row r="3766" spans="1:8" ht="12.75" x14ac:dyDescent="0.2">
      <c r="A3766" s="2"/>
      <c r="B3766" s="2"/>
      <c r="C3766" s="3"/>
      <c r="D3766" s="2"/>
      <c r="E3766" s="2"/>
      <c r="F3766" s="2"/>
      <c r="G3766" s="2"/>
      <c r="H3766" s="2"/>
    </row>
    <row r="3767" spans="1:8" ht="12.75" x14ac:dyDescent="0.2">
      <c r="A3767" s="2"/>
      <c r="B3767" s="2"/>
      <c r="C3767" s="3"/>
      <c r="D3767" s="2"/>
      <c r="E3767" s="2"/>
      <c r="F3767" s="2"/>
      <c r="G3767" s="2"/>
      <c r="H3767" s="2"/>
    </row>
    <row r="3768" spans="1:8" ht="12.75" x14ac:dyDescent="0.2">
      <c r="A3768" s="2"/>
      <c r="B3768" s="2"/>
      <c r="C3768" s="3"/>
      <c r="D3768" s="2"/>
      <c r="E3768" s="2"/>
      <c r="F3768" s="2"/>
      <c r="G3768" s="2"/>
      <c r="H3768" s="2"/>
    </row>
    <row r="3769" spans="1:8" ht="12.75" x14ac:dyDescent="0.2">
      <c r="A3769" s="2"/>
      <c r="B3769" s="2"/>
      <c r="C3769" s="3"/>
      <c r="D3769" s="2"/>
      <c r="E3769" s="2"/>
      <c r="F3769" s="2"/>
      <c r="G3769" s="2"/>
      <c r="H3769" s="2"/>
    </row>
    <row r="3770" spans="1:8" ht="12.75" x14ac:dyDescent="0.2">
      <c r="A3770" s="2"/>
      <c r="B3770" s="2"/>
      <c r="C3770" s="3"/>
      <c r="D3770" s="2"/>
      <c r="E3770" s="2"/>
      <c r="F3770" s="2"/>
      <c r="G3770" s="2"/>
      <c r="H3770" s="2"/>
    </row>
    <row r="3771" spans="1:8" ht="12.75" x14ac:dyDescent="0.2">
      <c r="A3771" s="2"/>
      <c r="B3771" s="2"/>
      <c r="C3771" s="3"/>
      <c r="D3771" s="2"/>
      <c r="E3771" s="2"/>
      <c r="F3771" s="2"/>
      <c r="G3771" s="2"/>
      <c r="H3771" s="2"/>
    </row>
    <row r="3772" spans="1:8" ht="12.75" x14ac:dyDescent="0.2">
      <c r="A3772" s="2"/>
      <c r="B3772" s="2"/>
      <c r="C3772" s="3"/>
      <c r="D3772" s="2"/>
      <c r="E3772" s="2"/>
      <c r="F3772" s="2"/>
      <c r="G3772" s="2"/>
      <c r="H3772" s="2"/>
    </row>
    <row r="3773" spans="1:8" ht="12.75" x14ac:dyDescent="0.2">
      <c r="A3773" s="2"/>
      <c r="B3773" s="2"/>
      <c r="C3773" s="3"/>
      <c r="D3773" s="2"/>
      <c r="E3773" s="2"/>
      <c r="F3773" s="2"/>
      <c r="G3773" s="2"/>
      <c r="H3773" s="2"/>
    </row>
    <row r="3774" spans="1:8" ht="12.75" x14ac:dyDescent="0.2">
      <c r="A3774" s="2"/>
      <c r="B3774" s="2"/>
      <c r="C3774" s="3"/>
      <c r="D3774" s="2"/>
      <c r="E3774" s="2"/>
      <c r="F3774" s="2"/>
      <c r="G3774" s="2"/>
      <c r="H3774" s="2"/>
    </row>
    <row r="3775" spans="1:8" ht="12.75" x14ac:dyDescent="0.2">
      <c r="A3775" s="2"/>
      <c r="B3775" s="2"/>
      <c r="C3775" s="3"/>
      <c r="D3775" s="2"/>
      <c r="E3775" s="2"/>
      <c r="F3775" s="2"/>
      <c r="G3775" s="2"/>
      <c r="H3775" s="2"/>
    </row>
    <row r="3776" spans="1:8" ht="12.75" x14ac:dyDescent="0.2">
      <c r="A3776" s="2"/>
      <c r="B3776" s="2"/>
      <c r="C3776" s="3"/>
      <c r="D3776" s="2"/>
      <c r="E3776" s="2"/>
      <c r="F3776" s="2"/>
      <c r="G3776" s="2"/>
      <c r="H3776" s="2"/>
    </row>
    <row r="3777" spans="1:8" ht="12.75" x14ac:dyDescent="0.2">
      <c r="A3777" s="2"/>
      <c r="B3777" s="2"/>
      <c r="C3777" s="3"/>
      <c r="D3777" s="2"/>
      <c r="E3777" s="2"/>
      <c r="F3777" s="2"/>
      <c r="G3777" s="2"/>
      <c r="H3777" s="2"/>
    </row>
    <row r="3778" spans="1:8" ht="12.75" x14ac:dyDescent="0.2">
      <c r="A3778" s="2"/>
      <c r="B3778" s="2"/>
      <c r="C3778" s="3"/>
      <c r="D3778" s="2"/>
      <c r="E3778" s="2"/>
      <c r="F3778" s="2"/>
      <c r="G3778" s="2"/>
      <c r="H3778" s="2"/>
    </row>
    <row r="3779" spans="1:8" ht="12.75" x14ac:dyDescent="0.2">
      <c r="A3779" s="2"/>
      <c r="B3779" s="2"/>
      <c r="C3779" s="3"/>
      <c r="D3779" s="2"/>
      <c r="E3779" s="2"/>
      <c r="F3779" s="2"/>
      <c r="G3779" s="2"/>
      <c r="H3779" s="2"/>
    </row>
    <row r="3780" spans="1:8" ht="12.75" x14ac:dyDescent="0.2">
      <c r="A3780" s="2"/>
      <c r="B3780" s="2"/>
      <c r="C3780" s="3"/>
      <c r="D3780" s="2"/>
      <c r="E3780" s="2"/>
      <c r="F3780" s="2"/>
      <c r="G3780" s="2"/>
      <c r="H3780" s="2"/>
    </row>
    <row r="3781" spans="1:8" ht="12.75" x14ac:dyDescent="0.2">
      <c r="A3781" s="2"/>
      <c r="B3781" s="2"/>
      <c r="C3781" s="3"/>
      <c r="D3781" s="2"/>
      <c r="E3781" s="2"/>
      <c r="F3781" s="2"/>
      <c r="G3781" s="2"/>
      <c r="H3781" s="2"/>
    </row>
    <row r="3782" spans="1:8" ht="12.75" x14ac:dyDescent="0.2">
      <c r="A3782" s="2"/>
      <c r="B3782" s="2"/>
      <c r="C3782" s="3"/>
      <c r="D3782" s="2"/>
      <c r="E3782" s="2"/>
      <c r="F3782" s="2"/>
      <c r="G3782" s="2"/>
      <c r="H3782" s="2"/>
    </row>
    <row r="3783" spans="1:8" ht="12.75" x14ac:dyDescent="0.2">
      <c r="A3783" s="2"/>
      <c r="B3783" s="2"/>
      <c r="C3783" s="3"/>
      <c r="D3783" s="2"/>
      <c r="E3783" s="2"/>
      <c r="F3783" s="2"/>
      <c r="G3783" s="2"/>
      <c r="H3783" s="2"/>
    </row>
    <row r="3784" spans="1:8" ht="12.75" x14ac:dyDescent="0.2">
      <c r="A3784" s="2"/>
      <c r="B3784" s="2"/>
      <c r="C3784" s="3"/>
      <c r="D3784" s="2"/>
      <c r="E3784" s="2"/>
      <c r="F3784" s="2"/>
      <c r="G3784" s="2"/>
      <c r="H3784" s="2"/>
    </row>
    <row r="3785" spans="1:8" ht="12.75" x14ac:dyDescent="0.2">
      <c r="A3785" s="2"/>
      <c r="B3785" s="2"/>
      <c r="C3785" s="3"/>
      <c r="D3785" s="2"/>
      <c r="E3785" s="2"/>
      <c r="F3785" s="2"/>
      <c r="G3785" s="2"/>
      <c r="H3785" s="2"/>
    </row>
    <row r="3786" spans="1:8" ht="12.75" x14ac:dyDescent="0.2">
      <c r="A3786" s="2"/>
      <c r="B3786" s="2"/>
      <c r="C3786" s="3"/>
      <c r="D3786" s="2"/>
      <c r="E3786" s="2"/>
      <c r="F3786" s="2"/>
      <c r="G3786" s="2"/>
      <c r="H3786" s="2"/>
    </row>
    <row r="3787" spans="1:8" ht="12.75" x14ac:dyDescent="0.2">
      <c r="A3787" s="2"/>
      <c r="B3787" s="2"/>
      <c r="C3787" s="3"/>
      <c r="D3787" s="2"/>
      <c r="E3787" s="2"/>
      <c r="F3787" s="2"/>
      <c r="G3787" s="2"/>
      <c r="H3787" s="2"/>
    </row>
    <row r="3788" spans="1:8" ht="12.75" x14ac:dyDescent="0.2">
      <c r="A3788" s="2"/>
      <c r="B3788" s="2"/>
      <c r="C3788" s="3"/>
      <c r="D3788" s="2"/>
      <c r="E3788" s="2"/>
      <c r="F3788" s="2"/>
      <c r="G3788" s="2"/>
      <c r="H3788" s="2"/>
    </row>
    <row r="3789" spans="1:8" ht="12.75" x14ac:dyDescent="0.2">
      <c r="A3789" s="2"/>
      <c r="B3789" s="2"/>
      <c r="C3789" s="3"/>
      <c r="D3789" s="2"/>
      <c r="E3789" s="2"/>
      <c r="F3789" s="2"/>
      <c r="G3789" s="2"/>
      <c r="H3789" s="2"/>
    </row>
    <row r="3790" spans="1:8" ht="12.75" x14ac:dyDescent="0.2">
      <c r="A3790" s="2"/>
      <c r="B3790" s="2"/>
      <c r="C3790" s="3"/>
      <c r="D3790" s="2"/>
      <c r="E3790" s="2"/>
      <c r="F3790" s="2"/>
      <c r="G3790" s="2"/>
      <c r="H3790" s="2"/>
    </row>
    <row r="3791" spans="1:8" ht="12.75" x14ac:dyDescent="0.2">
      <c r="A3791" s="2"/>
      <c r="B3791" s="2"/>
      <c r="C3791" s="3"/>
      <c r="D3791" s="2"/>
      <c r="E3791" s="2"/>
      <c r="F3791" s="2"/>
      <c r="G3791" s="2"/>
      <c r="H3791" s="2"/>
    </row>
    <row r="3792" spans="1:8" ht="12.75" x14ac:dyDescent="0.2">
      <c r="A3792" s="2"/>
      <c r="B3792" s="2"/>
      <c r="C3792" s="3"/>
      <c r="D3792" s="2"/>
      <c r="E3792" s="2"/>
      <c r="F3792" s="2"/>
      <c r="G3792" s="2"/>
      <c r="H3792" s="2"/>
    </row>
    <row r="3793" spans="1:8" ht="12.75" x14ac:dyDescent="0.2">
      <c r="A3793" s="2"/>
      <c r="B3793" s="2"/>
      <c r="C3793" s="3"/>
      <c r="D3793" s="2"/>
      <c r="E3793" s="2"/>
      <c r="F3793" s="2"/>
      <c r="G3793" s="2"/>
      <c r="H3793" s="2"/>
    </row>
    <row r="3794" spans="1:8" ht="12.75" x14ac:dyDescent="0.2">
      <c r="A3794" s="2"/>
      <c r="B3794" s="2"/>
      <c r="C3794" s="3"/>
      <c r="D3794" s="2"/>
      <c r="E3794" s="2"/>
      <c r="F3794" s="2"/>
      <c r="G3794" s="2"/>
      <c r="H3794" s="2"/>
    </row>
    <row r="3795" spans="1:8" ht="12.75" x14ac:dyDescent="0.2">
      <c r="A3795" s="2"/>
      <c r="B3795" s="2"/>
      <c r="C3795" s="3"/>
      <c r="D3795" s="2"/>
      <c r="E3795" s="2"/>
      <c r="F3795" s="2"/>
      <c r="G3795" s="2"/>
      <c r="H3795" s="2"/>
    </row>
    <row r="3796" spans="1:8" ht="12.75" x14ac:dyDescent="0.2">
      <c r="A3796" s="2"/>
      <c r="B3796" s="2"/>
      <c r="C3796" s="3"/>
      <c r="D3796" s="2"/>
      <c r="E3796" s="2"/>
      <c r="F3796" s="2"/>
      <c r="G3796" s="2"/>
      <c r="H3796" s="2"/>
    </row>
    <row r="3797" spans="1:8" ht="12.75" x14ac:dyDescent="0.2">
      <c r="A3797" s="2"/>
      <c r="B3797" s="2"/>
      <c r="C3797" s="3"/>
      <c r="D3797" s="2"/>
      <c r="E3797" s="2"/>
      <c r="F3797" s="2"/>
      <c r="G3797" s="2"/>
      <c r="H3797" s="2"/>
    </row>
    <row r="3798" spans="1:8" ht="12.75" x14ac:dyDescent="0.2">
      <c r="A3798" s="2"/>
      <c r="B3798" s="2"/>
      <c r="C3798" s="3"/>
      <c r="D3798" s="2"/>
      <c r="E3798" s="2"/>
      <c r="F3798" s="2"/>
      <c r="G3798" s="2"/>
      <c r="H3798" s="2"/>
    </row>
    <row r="3799" spans="1:8" ht="12.75" x14ac:dyDescent="0.2">
      <c r="A3799" s="2"/>
      <c r="B3799" s="2"/>
      <c r="C3799" s="3"/>
      <c r="D3799" s="2"/>
      <c r="E3799" s="2"/>
      <c r="F3799" s="2"/>
      <c r="G3799" s="2"/>
      <c r="H3799" s="2"/>
    </row>
    <row r="3800" spans="1:8" ht="12.75" x14ac:dyDescent="0.2">
      <c r="A3800" s="2"/>
      <c r="B3800" s="2"/>
      <c r="C3800" s="3"/>
      <c r="D3800" s="2"/>
      <c r="E3800" s="2"/>
      <c r="F3800" s="2"/>
      <c r="G3800" s="2"/>
      <c r="H3800" s="2"/>
    </row>
    <row r="3801" spans="1:8" ht="12.75" x14ac:dyDescent="0.2">
      <c r="A3801" s="2"/>
      <c r="B3801" s="2"/>
      <c r="C3801" s="3"/>
      <c r="D3801" s="2"/>
      <c r="E3801" s="2"/>
      <c r="F3801" s="2"/>
      <c r="G3801" s="2"/>
      <c r="H3801" s="2"/>
    </row>
    <row r="3802" spans="1:8" ht="12.75" x14ac:dyDescent="0.2">
      <c r="A3802" s="2"/>
      <c r="B3802" s="2"/>
      <c r="C3802" s="3"/>
      <c r="D3802" s="2"/>
      <c r="E3802" s="2"/>
      <c r="F3802" s="2"/>
      <c r="G3802" s="2"/>
      <c r="H3802" s="2"/>
    </row>
    <row r="3803" spans="1:8" ht="12.75" x14ac:dyDescent="0.2">
      <c r="A3803" s="2"/>
      <c r="B3803" s="2"/>
      <c r="C3803" s="3"/>
      <c r="D3803" s="2"/>
      <c r="E3803" s="2"/>
      <c r="F3803" s="2"/>
      <c r="G3803" s="2"/>
      <c r="H3803" s="2"/>
    </row>
    <row r="3804" spans="1:8" ht="12.75" x14ac:dyDescent="0.2">
      <c r="A3804" s="2"/>
      <c r="B3804" s="2"/>
      <c r="C3804" s="3"/>
      <c r="D3804" s="2"/>
      <c r="E3804" s="2"/>
      <c r="F3804" s="2"/>
      <c r="G3804" s="2"/>
      <c r="H3804" s="2"/>
    </row>
    <row r="3805" spans="1:8" ht="12.75" x14ac:dyDescent="0.2">
      <c r="A3805" s="2"/>
      <c r="B3805" s="2"/>
      <c r="C3805" s="3"/>
      <c r="D3805" s="2"/>
      <c r="E3805" s="2"/>
      <c r="F3805" s="2"/>
      <c r="G3805" s="2"/>
      <c r="H3805" s="2"/>
    </row>
    <row r="3806" spans="1:8" ht="12.75" x14ac:dyDescent="0.2">
      <c r="A3806" s="2"/>
      <c r="B3806" s="2"/>
      <c r="C3806" s="3"/>
      <c r="D3806" s="2"/>
      <c r="E3806" s="2"/>
      <c r="F3806" s="2"/>
      <c r="G3806" s="2"/>
      <c r="H3806" s="2"/>
    </row>
    <row r="3807" spans="1:8" ht="12.75" x14ac:dyDescent="0.2">
      <c r="A3807" s="2"/>
      <c r="B3807" s="2"/>
      <c r="C3807" s="3"/>
      <c r="D3807" s="2"/>
      <c r="E3807" s="2"/>
      <c r="F3807" s="2"/>
      <c r="G3807" s="2"/>
      <c r="H3807" s="2"/>
    </row>
    <row r="3808" spans="1:8" ht="12.75" x14ac:dyDescent="0.2">
      <c r="A3808" s="2"/>
      <c r="B3808" s="2"/>
      <c r="C3808" s="3"/>
      <c r="D3808" s="2"/>
      <c r="E3808" s="2"/>
      <c r="F3808" s="2"/>
      <c r="G3808" s="2"/>
      <c r="H3808" s="2"/>
    </row>
    <row r="3809" spans="1:8" ht="12.75" x14ac:dyDescent="0.2">
      <c r="A3809" s="2"/>
      <c r="B3809" s="2"/>
      <c r="C3809" s="3"/>
      <c r="D3809" s="2"/>
      <c r="E3809" s="2"/>
      <c r="F3809" s="2"/>
      <c r="G3809" s="2"/>
      <c r="H3809" s="2"/>
    </row>
    <row r="3810" spans="1:8" ht="12.75" x14ac:dyDescent="0.2">
      <c r="A3810" s="2"/>
      <c r="B3810" s="2"/>
      <c r="C3810" s="3"/>
      <c r="D3810" s="2"/>
      <c r="E3810" s="2"/>
      <c r="F3810" s="2"/>
      <c r="G3810" s="2"/>
      <c r="H3810" s="2"/>
    </row>
    <row r="3811" spans="1:8" ht="12.75" x14ac:dyDescent="0.2">
      <c r="A3811" s="2"/>
      <c r="B3811" s="2"/>
      <c r="C3811" s="3"/>
      <c r="D3811" s="2"/>
      <c r="E3811" s="2"/>
      <c r="F3811" s="2"/>
      <c r="G3811" s="2"/>
      <c r="H3811" s="2"/>
    </row>
    <row r="3812" spans="1:8" ht="12.75" x14ac:dyDescent="0.2">
      <c r="A3812" s="2"/>
      <c r="B3812" s="2"/>
      <c r="C3812" s="3"/>
      <c r="D3812" s="2"/>
      <c r="E3812" s="2"/>
      <c r="F3812" s="2"/>
      <c r="G3812" s="2"/>
      <c r="H3812" s="2"/>
    </row>
    <row r="3813" spans="1:8" ht="12.75" x14ac:dyDescent="0.2">
      <c r="A3813" s="2"/>
      <c r="B3813" s="2"/>
      <c r="C3813" s="3"/>
      <c r="D3813" s="2"/>
      <c r="E3813" s="2"/>
      <c r="F3813" s="2"/>
      <c r="G3813" s="2"/>
      <c r="H3813" s="2"/>
    </row>
    <row r="3814" spans="1:8" ht="12.75" x14ac:dyDescent="0.2">
      <c r="A3814" s="2"/>
      <c r="B3814" s="2"/>
      <c r="C3814" s="3"/>
      <c r="D3814" s="2"/>
      <c r="E3814" s="2"/>
      <c r="F3814" s="2"/>
      <c r="G3814" s="2"/>
      <c r="H3814" s="2"/>
    </row>
    <row r="3815" spans="1:8" ht="12.75" x14ac:dyDescent="0.2">
      <c r="A3815" s="2"/>
      <c r="B3815" s="2"/>
      <c r="C3815" s="3"/>
      <c r="D3815" s="2"/>
      <c r="E3815" s="2"/>
      <c r="F3815" s="2"/>
      <c r="G3815" s="2"/>
      <c r="H3815" s="2"/>
    </row>
    <row r="3816" spans="1:8" ht="12.75" x14ac:dyDescent="0.2">
      <c r="A3816" s="2"/>
      <c r="B3816" s="2"/>
      <c r="C3816" s="3"/>
      <c r="D3816" s="2"/>
      <c r="E3816" s="2"/>
      <c r="F3816" s="2"/>
      <c r="G3816" s="2"/>
      <c r="H3816" s="2"/>
    </row>
    <row r="3817" spans="1:8" ht="12.75" x14ac:dyDescent="0.2">
      <c r="A3817" s="2"/>
      <c r="B3817" s="2"/>
      <c r="C3817" s="3"/>
      <c r="D3817" s="2"/>
      <c r="E3817" s="2"/>
      <c r="F3817" s="2"/>
      <c r="G3817" s="2"/>
      <c r="H3817" s="2"/>
    </row>
    <row r="3818" spans="1:8" ht="12.75" x14ac:dyDescent="0.2">
      <c r="A3818" s="2"/>
      <c r="B3818" s="2"/>
      <c r="C3818" s="3"/>
      <c r="D3818" s="2"/>
      <c r="E3818" s="2"/>
      <c r="F3818" s="2"/>
      <c r="G3818" s="2"/>
      <c r="H3818" s="2"/>
    </row>
    <row r="3819" spans="1:8" ht="12.75" x14ac:dyDescent="0.2">
      <c r="A3819" s="2"/>
      <c r="B3819" s="2"/>
      <c r="C3819" s="3"/>
      <c r="D3819" s="2"/>
      <c r="E3819" s="2"/>
      <c r="F3819" s="2"/>
      <c r="G3819" s="2"/>
      <c r="H3819" s="2"/>
    </row>
    <row r="3820" spans="1:8" ht="12.75" x14ac:dyDescent="0.2">
      <c r="A3820" s="2"/>
      <c r="B3820" s="2"/>
      <c r="C3820" s="3"/>
      <c r="D3820" s="2"/>
      <c r="E3820" s="2"/>
      <c r="F3820" s="2"/>
      <c r="G3820" s="2"/>
      <c r="H3820" s="2"/>
    </row>
    <row r="3821" spans="1:8" ht="12.75" x14ac:dyDescent="0.2">
      <c r="A3821" s="2"/>
      <c r="B3821" s="2"/>
      <c r="C3821" s="3"/>
      <c r="D3821" s="2"/>
      <c r="E3821" s="2"/>
      <c r="F3821" s="2"/>
      <c r="G3821" s="2"/>
      <c r="H3821" s="2"/>
    </row>
    <row r="3822" spans="1:8" ht="12.75" x14ac:dyDescent="0.2">
      <c r="A3822" s="2"/>
      <c r="B3822" s="2"/>
      <c r="C3822" s="3"/>
      <c r="D3822" s="2"/>
      <c r="E3822" s="2"/>
      <c r="F3822" s="2"/>
      <c r="G3822" s="2"/>
      <c r="H3822" s="2"/>
    </row>
    <row r="3823" spans="1:8" ht="12.75" x14ac:dyDescent="0.2">
      <c r="A3823" s="2"/>
      <c r="B3823" s="2"/>
      <c r="C3823" s="3"/>
      <c r="D3823" s="2"/>
      <c r="E3823" s="2"/>
      <c r="F3823" s="2"/>
      <c r="G3823" s="2"/>
      <c r="H3823" s="2"/>
    </row>
    <row r="3824" spans="1:8" ht="12.75" x14ac:dyDescent="0.2">
      <c r="A3824" s="2"/>
      <c r="B3824" s="2"/>
      <c r="C3824" s="3"/>
      <c r="D3824" s="2"/>
      <c r="E3824" s="2"/>
      <c r="F3824" s="2"/>
      <c r="G3824" s="2"/>
      <c r="H3824" s="2"/>
    </row>
    <row r="3825" spans="1:8" ht="12.75" x14ac:dyDescent="0.2">
      <c r="A3825" s="2"/>
      <c r="B3825" s="2"/>
      <c r="C3825" s="3"/>
      <c r="D3825" s="2"/>
      <c r="E3825" s="2"/>
      <c r="F3825" s="2"/>
      <c r="G3825" s="2"/>
      <c r="H3825" s="2"/>
    </row>
    <row r="3826" spans="1:8" ht="12.75" x14ac:dyDescent="0.2">
      <c r="A3826" s="2"/>
      <c r="B3826" s="2"/>
      <c r="C3826" s="3"/>
      <c r="D3826" s="2"/>
      <c r="E3826" s="2"/>
      <c r="F3826" s="2"/>
      <c r="G3826" s="2"/>
      <c r="H3826" s="2"/>
    </row>
    <row r="3827" spans="1:8" ht="12.75" x14ac:dyDescent="0.2">
      <c r="A3827" s="2"/>
      <c r="B3827" s="2"/>
      <c r="C3827" s="3"/>
      <c r="D3827" s="2"/>
      <c r="E3827" s="2"/>
      <c r="F3827" s="2"/>
      <c r="G3827" s="2"/>
      <c r="H3827" s="2"/>
    </row>
    <row r="3828" spans="1:8" ht="12.75" x14ac:dyDescent="0.2">
      <c r="A3828" s="2"/>
      <c r="B3828" s="2"/>
      <c r="C3828" s="3"/>
      <c r="D3828" s="2"/>
      <c r="E3828" s="2"/>
      <c r="F3828" s="2"/>
      <c r="G3828" s="2"/>
      <c r="H3828" s="2"/>
    </row>
    <row r="3829" spans="1:8" ht="12.75" x14ac:dyDescent="0.2">
      <c r="A3829" s="2"/>
      <c r="B3829" s="2"/>
      <c r="C3829" s="3"/>
      <c r="D3829" s="2"/>
      <c r="E3829" s="2"/>
      <c r="F3829" s="2"/>
      <c r="G3829" s="2"/>
      <c r="H3829" s="2"/>
    </row>
    <row r="3830" spans="1:8" ht="12.75" x14ac:dyDescent="0.2">
      <c r="A3830" s="2"/>
      <c r="B3830" s="2"/>
      <c r="C3830" s="3"/>
      <c r="D3830" s="2"/>
      <c r="E3830" s="2"/>
      <c r="F3830" s="2"/>
      <c r="G3830" s="2"/>
      <c r="H3830" s="2"/>
    </row>
    <row r="3831" spans="1:8" ht="12.75" x14ac:dyDescent="0.2">
      <c r="A3831" s="2"/>
      <c r="B3831" s="2"/>
      <c r="C3831" s="3"/>
      <c r="D3831" s="2"/>
      <c r="E3831" s="2"/>
      <c r="F3831" s="2"/>
      <c r="G3831" s="2"/>
      <c r="H3831" s="2"/>
    </row>
    <row r="3832" spans="1:8" ht="12.75" x14ac:dyDescent="0.2">
      <c r="A3832" s="2"/>
      <c r="B3832" s="2"/>
      <c r="C3832" s="3"/>
      <c r="D3832" s="2"/>
      <c r="E3832" s="2"/>
      <c r="F3832" s="2"/>
      <c r="G3832" s="2"/>
      <c r="H3832" s="2"/>
    </row>
    <row r="3833" spans="1:8" ht="12.75" x14ac:dyDescent="0.2">
      <c r="A3833" s="2"/>
      <c r="B3833" s="2"/>
      <c r="C3833" s="3"/>
      <c r="D3833" s="2"/>
      <c r="E3833" s="2"/>
      <c r="F3833" s="2"/>
      <c r="G3833" s="2"/>
      <c r="H3833" s="2"/>
    </row>
    <row r="3834" spans="1:8" ht="12.75" x14ac:dyDescent="0.2">
      <c r="A3834" s="2"/>
      <c r="B3834" s="2"/>
      <c r="C3834" s="3"/>
      <c r="D3834" s="2"/>
      <c r="E3834" s="2"/>
      <c r="F3834" s="2"/>
      <c r="G3834" s="2"/>
      <c r="H3834" s="2"/>
    </row>
    <row r="3835" spans="1:8" ht="12.75" x14ac:dyDescent="0.2">
      <c r="A3835" s="2"/>
      <c r="B3835" s="2"/>
      <c r="C3835" s="3"/>
      <c r="D3835" s="2"/>
      <c r="E3835" s="2"/>
      <c r="F3835" s="2"/>
      <c r="G3835" s="2"/>
      <c r="H3835" s="2"/>
    </row>
    <row r="3836" spans="1:8" ht="12.75" x14ac:dyDescent="0.2">
      <c r="A3836" s="2"/>
      <c r="B3836" s="2"/>
      <c r="C3836" s="3"/>
      <c r="D3836" s="2"/>
      <c r="E3836" s="2"/>
      <c r="F3836" s="2"/>
      <c r="G3836" s="2"/>
      <c r="H3836" s="2"/>
    </row>
    <row r="3837" spans="1:8" ht="12.75" x14ac:dyDescent="0.2">
      <c r="A3837" s="2"/>
      <c r="B3837" s="2"/>
      <c r="C3837" s="3"/>
      <c r="D3837" s="2"/>
      <c r="E3837" s="2"/>
      <c r="F3837" s="2"/>
      <c r="G3837" s="2"/>
      <c r="H3837" s="2"/>
    </row>
    <row r="3838" spans="1:8" ht="12.75" x14ac:dyDescent="0.2">
      <c r="A3838" s="2"/>
      <c r="B3838" s="2"/>
      <c r="C3838" s="3"/>
      <c r="D3838" s="2"/>
      <c r="E3838" s="2"/>
      <c r="F3838" s="2"/>
      <c r="G3838" s="2"/>
      <c r="H3838" s="2"/>
    </row>
    <row r="3839" spans="1:8" ht="12.75" x14ac:dyDescent="0.2">
      <c r="A3839" s="2"/>
      <c r="B3839" s="2"/>
      <c r="C3839" s="3"/>
      <c r="D3839" s="2"/>
      <c r="E3839" s="2"/>
      <c r="F3839" s="2"/>
      <c r="G3839" s="2"/>
      <c r="H3839" s="2"/>
    </row>
    <row r="3840" spans="1:8" ht="12.75" x14ac:dyDescent="0.2">
      <c r="A3840" s="2"/>
      <c r="B3840" s="2"/>
      <c r="C3840" s="3"/>
      <c r="D3840" s="2"/>
      <c r="E3840" s="2"/>
      <c r="F3840" s="2"/>
      <c r="G3840" s="2"/>
      <c r="H3840" s="2"/>
    </row>
    <row r="3841" spans="1:8" ht="12.75" x14ac:dyDescent="0.2">
      <c r="A3841" s="2"/>
      <c r="B3841" s="2"/>
      <c r="C3841" s="3"/>
      <c r="D3841" s="2"/>
      <c r="E3841" s="2"/>
      <c r="F3841" s="2"/>
      <c r="G3841" s="2"/>
      <c r="H3841" s="2"/>
    </row>
    <row r="3842" spans="1:8" ht="12.75" x14ac:dyDescent="0.2">
      <c r="A3842" s="2"/>
      <c r="B3842" s="2"/>
      <c r="C3842" s="3"/>
      <c r="D3842" s="2"/>
      <c r="E3842" s="2"/>
      <c r="F3842" s="2"/>
      <c r="G3842" s="2"/>
      <c r="H3842" s="2"/>
    </row>
    <row r="3843" spans="1:8" ht="12.75" x14ac:dyDescent="0.2">
      <c r="A3843" s="2"/>
      <c r="B3843" s="2"/>
      <c r="C3843" s="3"/>
      <c r="D3843" s="2"/>
      <c r="E3843" s="2"/>
      <c r="F3843" s="2"/>
      <c r="G3843" s="2"/>
      <c r="H3843" s="2"/>
    </row>
    <row r="3844" spans="1:8" ht="12.75" x14ac:dyDescent="0.2">
      <c r="A3844" s="2"/>
      <c r="B3844" s="2"/>
      <c r="C3844" s="3"/>
      <c r="D3844" s="2"/>
      <c r="E3844" s="2"/>
      <c r="F3844" s="2"/>
      <c r="G3844" s="2"/>
      <c r="H3844" s="2"/>
    </row>
    <row r="3845" spans="1:8" ht="12.75" x14ac:dyDescent="0.2">
      <c r="A3845" s="2"/>
      <c r="B3845" s="2"/>
      <c r="C3845" s="3"/>
      <c r="D3845" s="2"/>
      <c r="E3845" s="2"/>
      <c r="F3845" s="2"/>
      <c r="G3845" s="2"/>
      <c r="H3845" s="2"/>
    </row>
    <row r="3846" spans="1:8" ht="12.75" x14ac:dyDescent="0.2">
      <c r="A3846" s="2"/>
      <c r="B3846" s="2"/>
      <c r="C3846" s="3"/>
      <c r="D3846" s="2"/>
      <c r="E3846" s="2"/>
      <c r="F3846" s="2"/>
      <c r="G3846" s="2"/>
      <c r="H3846" s="2"/>
    </row>
    <row r="3847" spans="1:8" ht="12.75" x14ac:dyDescent="0.2">
      <c r="A3847" s="2"/>
      <c r="B3847" s="2"/>
      <c r="C3847" s="3"/>
      <c r="D3847" s="2"/>
      <c r="E3847" s="2"/>
      <c r="F3847" s="2"/>
      <c r="G3847" s="2"/>
      <c r="H3847" s="2"/>
    </row>
    <row r="3848" spans="1:8" ht="12.75" x14ac:dyDescent="0.2">
      <c r="A3848" s="2"/>
      <c r="B3848" s="2"/>
      <c r="C3848" s="3"/>
      <c r="D3848" s="2"/>
      <c r="E3848" s="2"/>
      <c r="F3848" s="2"/>
      <c r="G3848" s="2"/>
      <c r="H3848" s="2"/>
    </row>
    <row r="3849" spans="1:8" ht="12.75" x14ac:dyDescent="0.2">
      <c r="A3849" s="2"/>
      <c r="B3849" s="2"/>
      <c r="C3849" s="3"/>
      <c r="D3849" s="2"/>
      <c r="E3849" s="2"/>
      <c r="F3849" s="2"/>
      <c r="G3849" s="2"/>
      <c r="H3849" s="2"/>
    </row>
    <row r="3850" spans="1:8" ht="12.75" x14ac:dyDescent="0.2">
      <c r="A3850" s="2"/>
      <c r="B3850" s="2"/>
      <c r="C3850" s="3"/>
      <c r="D3850" s="2"/>
      <c r="E3850" s="2"/>
      <c r="F3850" s="2"/>
      <c r="G3850" s="2"/>
      <c r="H3850" s="2"/>
    </row>
    <row r="3851" spans="1:8" ht="12.75" x14ac:dyDescent="0.2">
      <c r="A3851" s="2"/>
      <c r="B3851" s="2"/>
      <c r="C3851" s="3"/>
      <c r="D3851" s="2"/>
      <c r="E3851" s="2"/>
      <c r="F3851" s="2"/>
      <c r="G3851" s="2"/>
      <c r="H3851" s="2"/>
    </row>
    <row r="3852" spans="1:8" ht="12.75" x14ac:dyDescent="0.2">
      <c r="A3852" s="2"/>
      <c r="B3852" s="2"/>
      <c r="C3852" s="3"/>
      <c r="D3852" s="2"/>
      <c r="E3852" s="2"/>
      <c r="F3852" s="2"/>
      <c r="G3852" s="2"/>
      <c r="H3852" s="2"/>
    </row>
    <row r="3853" spans="1:8" ht="12.75" x14ac:dyDescent="0.2">
      <c r="A3853" s="2"/>
      <c r="B3853" s="2"/>
      <c r="C3853" s="3"/>
      <c r="D3853" s="2"/>
      <c r="E3853" s="2"/>
      <c r="F3853" s="2"/>
      <c r="G3853" s="2"/>
      <c r="H3853" s="2"/>
    </row>
    <row r="3854" spans="1:8" ht="12.75" x14ac:dyDescent="0.2">
      <c r="A3854" s="2"/>
      <c r="B3854" s="2"/>
      <c r="C3854" s="3"/>
      <c r="D3854" s="2"/>
      <c r="E3854" s="2"/>
      <c r="F3854" s="2"/>
      <c r="G3854" s="2"/>
      <c r="H3854" s="2"/>
    </row>
    <row r="3855" spans="1:8" ht="12.75" x14ac:dyDescent="0.2">
      <c r="A3855" s="2"/>
      <c r="B3855" s="2"/>
      <c r="C3855" s="3"/>
      <c r="D3855" s="2"/>
      <c r="E3855" s="2"/>
      <c r="F3855" s="2"/>
      <c r="G3855" s="2"/>
      <c r="H3855" s="2"/>
    </row>
    <row r="3856" spans="1:8" ht="12.75" x14ac:dyDescent="0.2">
      <c r="A3856" s="2"/>
      <c r="B3856" s="2"/>
      <c r="C3856" s="3"/>
      <c r="D3856" s="2"/>
      <c r="E3856" s="2"/>
      <c r="F3856" s="2"/>
      <c r="G3856" s="2"/>
      <c r="H3856" s="2"/>
    </row>
    <row r="3857" spans="1:8" ht="12.75" x14ac:dyDescent="0.2">
      <c r="A3857" s="2"/>
      <c r="B3857" s="2"/>
      <c r="C3857" s="3"/>
      <c r="D3857" s="2"/>
      <c r="E3857" s="2"/>
      <c r="F3857" s="2"/>
      <c r="G3857" s="2"/>
      <c r="H3857" s="2"/>
    </row>
    <row r="3858" spans="1:8" ht="12.75" x14ac:dyDescent="0.2">
      <c r="A3858" s="2"/>
      <c r="B3858" s="2"/>
      <c r="C3858" s="3"/>
      <c r="D3858" s="2"/>
      <c r="E3858" s="2"/>
      <c r="F3858" s="2"/>
      <c r="G3858" s="2"/>
      <c r="H3858" s="2"/>
    </row>
    <row r="3859" spans="1:8" ht="12.75" x14ac:dyDescent="0.2">
      <c r="A3859" s="2"/>
      <c r="B3859" s="2"/>
      <c r="C3859" s="3"/>
      <c r="D3859" s="2"/>
      <c r="E3859" s="2"/>
      <c r="F3859" s="2"/>
      <c r="G3859" s="2"/>
      <c r="H3859" s="2"/>
    </row>
    <row r="3860" spans="1:8" ht="12.75" x14ac:dyDescent="0.2">
      <c r="A3860" s="2"/>
      <c r="B3860" s="2"/>
      <c r="C3860" s="3"/>
      <c r="D3860" s="2"/>
      <c r="E3860" s="2"/>
      <c r="F3860" s="2"/>
      <c r="G3860" s="2"/>
      <c r="H3860" s="2"/>
    </row>
    <row r="3861" spans="1:8" ht="12.75" x14ac:dyDescent="0.2">
      <c r="A3861" s="2"/>
      <c r="B3861" s="2"/>
      <c r="C3861" s="3"/>
      <c r="D3861" s="2"/>
      <c r="E3861" s="2"/>
      <c r="F3861" s="2"/>
      <c r="G3861" s="2"/>
      <c r="H3861" s="2"/>
    </row>
    <row r="3862" spans="1:8" ht="12.75" x14ac:dyDescent="0.2">
      <c r="A3862" s="2"/>
      <c r="B3862" s="2"/>
      <c r="C3862" s="3"/>
      <c r="D3862" s="2"/>
      <c r="E3862" s="2"/>
      <c r="F3862" s="2"/>
      <c r="G3862" s="2"/>
      <c r="H3862" s="2"/>
    </row>
    <row r="3863" spans="1:8" ht="12.75" x14ac:dyDescent="0.2">
      <c r="A3863" s="2"/>
      <c r="B3863" s="2"/>
      <c r="C3863" s="3"/>
      <c r="D3863" s="2"/>
      <c r="E3863" s="2"/>
      <c r="F3863" s="2"/>
      <c r="G3863" s="2"/>
      <c r="H3863" s="2"/>
    </row>
    <row r="3864" spans="1:8" ht="12.75" x14ac:dyDescent="0.2">
      <c r="A3864" s="2"/>
      <c r="B3864" s="2"/>
      <c r="C3864" s="3"/>
      <c r="D3864" s="2"/>
      <c r="E3864" s="2"/>
      <c r="F3864" s="2"/>
      <c r="G3864" s="2"/>
      <c r="H3864" s="2"/>
    </row>
    <row r="3865" spans="1:8" ht="12.75" x14ac:dyDescent="0.2">
      <c r="A3865" s="2"/>
      <c r="B3865" s="2"/>
      <c r="C3865" s="3"/>
      <c r="D3865" s="2"/>
      <c r="E3865" s="2"/>
      <c r="F3865" s="2"/>
      <c r="G3865" s="2"/>
      <c r="H3865" s="2"/>
    </row>
    <row r="3866" spans="1:8" ht="12.75" x14ac:dyDescent="0.2">
      <c r="A3866" s="2"/>
      <c r="B3866" s="2"/>
      <c r="C3866" s="3"/>
      <c r="D3866" s="2"/>
      <c r="E3866" s="2"/>
      <c r="F3866" s="2"/>
      <c r="G3866" s="2"/>
      <c r="H3866" s="2"/>
    </row>
    <row r="3867" spans="1:8" ht="12.75" x14ac:dyDescent="0.2">
      <c r="A3867" s="2"/>
      <c r="B3867" s="2"/>
      <c r="C3867" s="3"/>
      <c r="D3867" s="2"/>
      <c r="E3867" s="2"/>
      <c r="F3867" s="2"/>
      <c r="G3867" s="2"/>
      <c r="H3867" s="2"/>
    </row>
    <row r="3868" spans="1:8" ht="12.75" x14ac:dyDescent="0.2">
      <c r="A3868" s="2"/>
      <c r="B3868" s="2"/>
      <c r="C3868" s="3"/>
      <c r="D3868" s="2"/>
      <c r="E3868" s="2"/>
      <c r="F3868" s="2"/>
      <c r="G3868" s="2"/>
      <c r="H3868" s="2"/>
    </row>
    <row r="3869" spans="1:8" ht="12.75" x14ac:dyDescent="0.2">
      <c r="A3869" s="2"/>
      <c r="B3869" s="2"/>
      <c r="C3869" s="3"/>
      <c r="D3869" s="2"/>
      <c r="E3869" s="2"/>
      <c r="F3869" s="2"/>
      <c r="G3869" s="2"/>
      <c r="H3869" s="2"/>
    </row>
    <row r="3870" spans="1:8" ht="12.75" x14ac:dyDescent="0.2">
      <c r="A3870" s="2"/>
      <c r="B3870" s="2"/>
      <c r="C3870" s="3"/>
      <c r="D3870" s="2"/>
      <c r="E3870" s="2"/>
      <c r="F3870" s="2"/>
      <c r="G3870" s="2"/>
      <c r="H3870" s="2"/>
    </row>
    <row r="3871" spans="1:8" ht="12.75" x14ac:dyDescent="0.2">
      <c r="A3871" s="2"/>
      <c r="B3871" s="2"/>
      <c r="C3871" s="3"/>
      <c r="D3871" s="2"/>
      <c r="E3871" s="2"/>
      <c r="F3871" s="2"/>
      <c r="G3871" s="2"/>
      <c r="H3871" s="2"/>
    </row>
    <row r="3872" spans="1:8" ht="12.75" x14ac:dyDescent="0.2">
      <c r="A3872" s="2"/>
      <c r="B3872" s="2"/>
      <c r="C3872" s="3"/>
      <c r="D3872" s="2"/>
      <c r="E3872" s="2"/>
      <c r="F3872" s="2"/>
      <c r="G3872" s="2"/>
      <c r="H3872" s="2"/>
    </row>
    <row r="3873" spans="1:8" ht="12.75" x14ac:dyDescent="0.2">
      <c r="A3873" s="2"/>
      <c r="B3873" s="2"/>
      <c r="C3873" s="3"/>
      <c r="D3873" s="2"/>
      <c r="E3873" s="2"/>
      <c r="F3873" s="2"/>
      <c r="G3873" s="2"/>
      <c r="H3873" s="2"/>
    </row>
    <row r="3874" spans="1:8" ht="12.75" x14ac:dyDescent="0.2">
      <c r="A3874" s="2"/>
      <c r="B3874" s="2"/>
      <c r="C3874" s="3"/>
      <c r="D3874" s="2"/>
      <c r="E3874" s="2"/>
      <c r="F3874" s="2"/>
      <c r="G3874" s="2"/>
      <c r="H3874" s="2"/>
    </row>
    <row r="3875" spans="1:8" ht="12.75" x14ac:dyDescent="0.2">
      <c r="A3875" s="2"/>
      <c r="B3875" s="2"/>
      <c r="C3875" s="3"/>
      <c r="D3875" s="2"/>
      <c r="E3875" s="2"/>
      <c r="F3875" s="2"/>
      <c r="G3875" s="2"/>
      <c r="H3875" s="2"/>
    </row>
    <row r="3876" spans="1:8" ht="12.75" x14ac:dyDescent="0.2">
      <c r="A3876" s="2"/>
      <c r="B3876" s="2"/>
      <c r="C3876" s="3"/>
      <c r="D3876" s="2"/>
      <c r="E3876" s="2"/>
      <c r="F3876" s="2"/>
      <c r="G3876" s="2"/>
      <c r="H3876" s="2"/>
    </row>
    <row r="3877" spans="1:8" ht="12.75" x14ac:dyDescent="0.2">
      <c r="A3877" s="2"/>
      <c r="B3877" s="2"/>
      <c r="C3877" s="3"/>
      <c r="D3877" s="2"/>
      <c r="E3877" s="2"/>
      <c r="F3877" s="2"/>
      <c r="G3877" s="2"/>
      <c r="H3877" s="2"/>
    </row>
    <row r="3878" spans="1:8" ht="12.75" x14ac:dyDescent="0.2">
      <c r="A3878" s="2"/>
      <c r="B3878" s="2"/>
      <c r="C3878" s="3"/>
      <c r="D3878" s="2"/>
      <c r="E3878" s="2"/>
      <c r="F3878" s="2"/>
      <c r="G3878" s="2"/>
      <c r="H3878" s="2"/>
    </row>
    <row r="3879" spans="1:8" ht="12.75" x14ac:dyDescent="0.2">
      <c r="A3879" s="2"/>
      <c r="B3879" s="2"/>
      <c r="C3879" s="3"/>
      <c r="D3879" s="2"/>
      <c r="E3879" s="2"/>
      <c r="F3879" s="2"/>
      <c r="G3879" s="2"/>
      <c r="H3879" s="2"/>
    </row>
    <row r="3880" spans="1:8" ht="12.75" x14ac:dyDescent="0.2">
      <c r="A3880" s="2"/>
      <c r="B3880" s="2"/>
      <c r="C3880" s="3"/>
      <c r="D3880" s="2"/>
      <c r="E3880" s="2"/>
      <c r="F3880" s="2"/>
      <c r="G3880" s="2"/>
      <c r="H3880" s="2"/>
    </row>
    <row r="3881" spans="1:8" ht="12.75" x14ac:dyDescent="0.2">
      <c r="A3881" s="2"/>
      <c r="B3881" s="2"/>
      <c r="C3881" s="3"/>
      <c r="D3881" s="2"/>
      <c r="E3881" s="2"/>
      <c r="F3881" s="2"/>
      <c r="G3881" s="2"/>
      <c r="H3881" s="2"/>
    </row>
    <row r="3882" spans="1:8" ht="12.75" x14ac:dyDescent="0.2">
      <c r="A3882" s="2"/>
      <c r="B3882" s="2"/>
      <c r="C3882" s="3"/>
      <c r="D3882" s="2"/>
      <c r="E3882" s="2"/>
      <c r="F3882" s="2"/>
      <c r="G3882" s="2"/>
      <c r="H3882" s="2"/>
    </row>
    <row r="3883" spans="1:8" ht="12.75" x14ac:dyDescent="0.2">
      <c r="A3883" s="2"/>
      <c r="B3883" s="2"/>
      <c r="C3883" s="3"/>
      <c r="D3883" s="2"/>
      <c r="E3883" s="2"/>
      <c r="F3883" s="2"/>
      <c r="G3883" s="2"/>
      <c r="H3883" s="2"/>
    </row>
    <row r="3884" spans="1:8" ht="12.75" x14ac:dyDescent="0.2">
      <c r="A3884" s="2"/>
      <c r="B3884" s="2"/>
      <c r="C3884" s="3"/>
      <c r="D3884" s="2"/>
      <c r="E3884" s="2"/>
      <c r="F3884" s="2"/>
      <c r="G3884" s="2"/>
      <c r="H3884" s="2"/>
    </row>
    <row r="3885" spans="1:8" ht="12.75" x14ac:dyDescent="0.2">
      <c r="A3885" s="2"/>
      <c r="B3885" s="2"/>
      <c r="C3885" s="3"/>
      <c r="D3885" s="2"/>
      <c r="E3885" s="2"/>
      <c r="F3885" s="2"/>
      <c r="G3885" s="2"/>
      <c r="H3885" s="2"/>
    </row>
    <row r="3886" spans="1:8" ht="12.75" x14ac:dyDescent="0.2">
      <c r="A3886" s="2"/>
      <c r="B3886" s="2"/>
      <c r="C3886" s="3"/>
      <c r="D3886" s="2"/>
      <c r="E3886" s="2"/>
      <c r="F3886" s="2"/>
      <c r="G3886" s="2"/>
      <c r="H3886" s="2"/>
    </row>
    <row r="3887" spans="1:8" ht="12.75" x14ac:dyDescent="0.2">
      <c r="A3887" s="2"/>
      <c r="B3887" s="2"/>
      <c r="C3887" s="3"/>
      <c r="D3887" s="2"/>
      <c r="E3887" s="2"/>
      <c r="F3887" s="2"/>
      <c r="G3887" s="2"/>
      <c r="H3887" s="2"/>
    </row>
    <row r="3888" spans="1:8" ht="12.75" x14ac:dyDescent="0.2">
      <c r="A3888" s="2"/>
      <c r="B3888" s="2"/>
      <c r="C3888" s="3"/>
      <c r="D3888" s="2"/>
      <c r="E3888" s="2"/>
      <c r="F3888" s="2"/>
      <c r="G3888" s="2"/>
      <c r="H3888" s="2"/>
    </row>
    <row r="3889" spans="1:8" ht="12.75" x14ac:dyDescent="0.2">
      <c r="A3889" s="2"/>
      <c r="B3889" s="2"/>
      <c r="C3889" s="3"/>
      <c r="D3889" s="2"/>
      <c r="E3889" s="2"/>
      <c r="F3889" s="2"/>
      <c r="G3889" s="2"/>
      <c r="H3889" s="2"/>
    </row>
    <row r="3890" spans="1:8" ht="12.75" x14ac:dyDescent="0.2">
      <c r="A3890" s="2"/>
      <c r="B3890" s="2"/>
      <c r="C3890" s="3"/>
      <c r="D3890" s="2"/>
      <c r="E3890" s="2"/>
      <c r="F3890" s="2"/>
      <c r="G3890" s="2"/>
      <c r="H3890" s="2"/>
    </row>
    <row r="3891" spans="1:8" ht="12.75" x14ac:dyDescent="0.2">
      <c r="A3891" s="2"/>
      <c r="B3891" s="2"/>
      <c r="C3891" s="3"/>
      <c r="D3891" s="2"/>
      <c r="E3891" s="2"/>
      <c r="F3891" s="2"/>
      <c r="G3891" s="2"/>
      <c r="H3891" s="2"/>
    </row>
    <row r="3892" spans="1:8" ht="12.75" x14ac:dyDescent="0.2">
      <c r="A3892" s="2"/>
      <c r="B3892" s="2"/>
      <c r="C3892" s="3"/>
      <c r="D3892" s="2"/>
      <c r="E3892" s="2"/>
      <c r="F3892" s="2"/>
      <c r="G3892" s="2"/>
      <c r="H3892" s="2"/>
    </row>
    <row r="3893" spans="1:8" ht="12.75" x14ac:dyDescent="0.2">
      <c r="A3893" s="2"/>
      <c r="B3893" s="2"/>
      <c r="C3893" s="3"/>
      <c r="D3893" s="2"/>
      <c r="E3893" s="2"/>
      <c r="F3893" s="2"/>
      <c r="G3893" s="2"/>
      <c r="H3893" s="2"/>
    </row>
    <row r="3894" spans="1:8" ht="12.75" x14ac:dyDescent="0.2">
      <c r="A3894" s="2"/>
      <c r="B3894" s="2"/>
      <c r="C3894" s="3"/>
      <c r="D3894" s="2"/>
      <c r="E3894" s="2"/>
      <c r="F3894" s="2"/>
      <c r="G3894" s="2"/>
      <c r="H3894" s="2"/>
    </row>
    <row r="3895" spans="1:8" ht="12.75" x14ac:dyDescent="0.2">
      <c r="A3895" s="2"/>
      <c r="B3895" s="2"/>
      <c r="C3895" s="3"/>
      <c r="D3895" s="2"/>
      <c r="E3895" s="2"/>
      <c r="F3895" s="2"/>
      <c r="G3895" s="2"/>
      <c r="H3895" s="2"/>
    </row>
    <row r="3896" spans="1:8" ht="12.75" x14ac:dyDescent="0.2">
      <c r="A3896" s="2"/>
      <c r="B3896" s="2"/>
      <c r="C3896" s="3"/>
      <c r="D3896" s="2"/>
      <c r="E3896" s="2"/>
      <c r="F3896" s="2"/>
      <c r="G3896" s="2"/>
      <c r="H3896" s="2"/>
    </row>
    <row r="3897" spans="1:8" ht="12.75" x14ac:dyDescent="0.2">
      <c r="A3897" s="2"/>
      <c r="B3897" s="2"/>
      <c r="C3897" s="3"/>
      <c r="D3897" s="2"/>
      <c r="E3897" s="2"/>
      <c r="F3897" s="2"/>
      <c r="G3897" s="2"/>
      <c r="H3897" s="2"/>
    </row>
    <row r="3898" spans="1:8" ht="12.75" x14ac:dyDescent="0.2">
      <c r="A3898" s="2"/>
      <c r="B3898" s="2"/>
      <c r="C3898" s="3"/>
      <c r="D3898" s="2"/>
      <c r="E3898" s="2"/>
      <c r="F3898" s="2"/>
      <c r="G3898" s="2"/>
      <c r="H3898" s="2"/>
    </row>
    <row r="3899" spans="1:8" ht="12.75" x14ac:dyDescent="0.2">
      <c r="A3899" s="2"/>
      <c r="B3899" s="2"/>
      <c r="C3899" s="3"/>
      <c r="D3899" s="2"/>
      <c r="E3899" s="2"/>
      <c r="F3899" s="2"/>
      <c r="G3899" s="2"/>
      <c r="H3899" s="2"/>
    </row>
    <row r="3900" spans="1:8" ht="12.75" x14ac:dyDescent="0.2">
      <c r="A3900" s="2"/>
      <c r="B3900" s="2"/>
      <c r="C3900" s="3"/>
      <c r="D3900" s="2"/>
      <c r="E3900" s="2"/>
      <c r="F3900" s="2"/>
      <c r="G3900" s="2"/>
      <c r="H3900" s="2"/>
    </row>
    <row r="3901" spans="1:8" ht="12.75" x14ac:dyDescent="0.2">
      <c r="A3901" s="2"/>
      <c r="B3901" s="2"/>
      <c r="C3901" s="3"/>
      <c r="D3901" s="2"/>
      <c r="E3901" s="2"/>
      <c r="F3901" s="2"/>
      <c r="G3901" s="2"/>
      <c r="H3901" s="2"/>
    </row>
    <row r="3902" spans="1:8" ht="12.75" x14ac:dyDescent="0.2">
      <c r="A3902" s="2"/>
      <c r="B3902" s="2"/>
      <c r="C3902" s="3"/>
      <c r="D3902" s="2"/>
      <c r="E3902" s="2"/>
      <c r="F3902" s="2"/>
      <c r="G3902" s="2"/>
      <c r="H3902" s="2"/>
    </row>
    <row r="3903" spans="1:8" ht="12.75" x14ac:dyDescent="0.2">
      <c r="A3903" s="2"/>
      <c r="B3903" s="2"/>
      <c r="C3903" s="3"/>
      <c r="D3903" s="2"/>
      <c r="E3903" s="2"/>
      <c r="F3903" s="2"/>
      <c r="G3903" s="2"/>
      <c r="H3903" s="2"/>
    </row>
    <row r="3904" spans="1:8" ht="12.75" x14ac:dyDescent="0.2">
      <c r="A3904" s="2"/>
      <c r="B3904" s="2"/>
      <c r="C3904" s="3"/>
      <c r="D3904" s="2"/>
      <c r="E3904" s="2"/>
      <c r="F3904" s="2"/>
      <c r="G3904" s="2"/>
      <c r="H3904" s="2"/>
    </row>
    <row r="3905" spans="1:8" ht="12.75" x14ac:dyDescent="0.2">
      <c r="A3905" s="2"/>
      <c r="B3905" s="2"/>
      <c r="C3905" s="3"/>
      <c r="D3905" s="2"/>
      <c r="E3905" s="2"/>
      <c r="F3905" s="2"/>
      <c r="G3905" s="2"/>
      <c r="H3905" s="2"/>
    </row>
    <row r="3906" spans="1:8" ht="12.75" x14ac:dyDescent="0.2">
      <c r="A3906" s="2"/>
      <c r="B3906" s="2"/>
      <c r="C3906" s="3"/>
      <c r="D3906" s="2"/>
      <c r="E3906" s="2"/>
      <c r="F3906" s="2"/>
      <c r="G3906" s="2"/>
      <c r="H3906" s="2"/>
    </row>
    <row r="3907" spans="1:8" ht="12.75" x14ac:dyDescent="0.2">
      <c r="A3907" s="2"/>
      <c r="B3907" s="2"/>
      <c r="C3907" s="3"/>
      <c r="D3907" s="2"/>
      <c r="E3907" s="2"/>
      <c r="F3907" s="2"/>
      <c r="G3907" s="2"/>
      <c r="H3907" s="2"/>
    </row>
    <row r="3908" spans="1:8" ht="12.75" x14ac:dyDescent="0.2">
      <c r="A3908" s="2"/>
      <c r="B3908" s="2"/>
      <c r="C3908" s="3"/>
      <c r="D3908" s="2"/>
      <c r="E3908" s="2"/>
      <c r="F3908" s="2"/>
      <c r="G3908" s="2"/>
      <c r="H3908" s="2"/>
    </row>
    <row r="3909" spans="1:8" ht="12.75" x14ac:dyDescent="0.2">
      <c r="A3909" s="2"/>
      <c r="B3909" s="2"/>
      <c r="C3909" s="3"/>
      <c r="D3909" s="2"/>
      <c r="E3909" s="2"/>
      <c r="F3909" s="2"/>
      <c r="G3909" s="2"/>
      <c r="H3909" s="2"/>
    </row>
    <row r="3910" spans="1:8" ht="12.75" x14ac:dyDescent="0.2">
      <c r="A3910" s="2"/>
      <c r="B3910" s="2"/>
      <c r="C3910" s="3"/>
      <c r="D3910" s="2"/>
      <c r="E3910" s="2"/>
      <c r="F3910" s="2"/>
      <c r="G3910" s="2"/>
      <c r="H3910" s="2"/>
    </row>
    <row r="3911" spans="1:8" ht="12.75" x14ac:dyDescent="0.2">
      <c r="A3911" s="2"/>
      <c r="B3911" s="2"/>
      <c r="C3911" s="3"/>
      <c r="D3911" s="2"/>
      <c r="E3911" s="2"/>
      <c r="F3911" s="2"/>
      <c r="G3911" s="2"/>
      <c r="H3911" s="2"/>
    </row>
    <row r="3912" spans="1:8" ht="12.75" x14ac:dyDescent="0.2">
      <c r="A3912" s="2"/>
      <c r="B3912" s="2"/>
      <c r="C3912" s="3"/>
      <c r="D3912" s="2"/>
      <c r="E3912" s="2"/>
      <c r="F3912" s="2"/>
      <c r="G3912" s="2"/>
      <c r="H3912" s="2"/>
    </row>
    <row r="3913" spans="1:8" ht="12.75" x14ac:dyDescent="0.2">
      <c r="A3913" s="2"/>
      <c r="B3913" s="2"/>
      <c r="C3913" s="3"/>
      <c r="D3913" s="2"/>
      <c r="E3913" s="2"/>
      <c r="F3913" s="2"/>
      <c r="G3913" s="2"/>
      <c r="H3913" s="2"/>
    </row>
    <row r="3914" spans="1:8" ht="12.75" x14ac:dyDescent="0.2">
      <c r="A3914" s="2"/>
      <c r="B3914" s="2"/>
      <c r="C3914" s="3"/>
      <c r="D3914" s="2"/>
      <c r="E3914" s="2"/>
      <c r="F3914" s="2"/>
      <c r="G3914" s="2"/>
      <c r="H3914" s="2"/>
    </row>
    <row r="3915" spans="1:8" ht="12.75" x14ac:dyDescent="0.2">
      <c r="A3915" s="2"/>
      <c r="B3915" s="2"/>
      <c r="C3915" s="3"/>
      <c r="D3915" s="2"/>
      <c r="E3915" s="2"/>
      <c r="F3915" s="2"/>
      <c r="G3915" s="2"/>
      <c r="H3915" s="2"/>
    </row>
    <row r="3916" spans="1:8" ht="12.75" x14ac:dyDescent="0.2">
      <c r="A3916" s="2"/>
      <c r="B3916" s="2"/>
      <c r="C3916" s="3"/>
      <c r="D3916" s="2"/>
      <c r="E3916" s="2"/>
      <c r="F3916" s="2"/>
      <c r="G3916" s="2"/>
      <c r="H3916" s="2"/>
    </row>
    <row r="3917" spans="1:8" ht="12.75" x14ac:dyDescent="0.2">
      <c r="A3917" s="2"/>
      <c r="B3917" s="2"/>
      <c r="C3917" s="3"/>
      <c r="D3917" s="2"/>
      <c r="E3917" s="2"/>
      <c r="F3917" s="2"/>
      <c r="G3917" s="2"/>
      <c r="H3917" s="2"/>
    </row>
    <row r="3918" spans="1:8" ht="12.75" x14ac:dyDescent="0.2">
      <c r="A3918" s="2"/>
      <c r="B3918" s="2"/>
      <c r="C3918" s="3"/>
      <c r="D3918" s="2"/>
      <c r="E3918" s="2"/>
      <c r="F3918" s="2"/>
      <c r="G3918" s="2"/>
      <c r="H3918" s="2"/>
    </row>
    <row r="3919" spans="1:8" ht="12.75" x14ac:dyDescent="0.2">
      <c r="A3919" s="2"/>
      <c r="B3919" s="2"/>
      <c r="C3919" s="3"/>
      <c r="D3919" s="2"/>
      <c r="E3919" s="2"/>
      <c r="F3919" s="2"/>
      <c r="G3919" s="2"/>
      <c r="H3919" s="2"/>
    </row>
    <row r="3920" spans="1:8" ht="12.75" x14ac:dyDescent="0.2">
      <c r="A3920" s="2"/>
      <c r="B3920" s="2"/>
      <c r="C3920" s="3"/>
      <c r="D3920" s="2"/>
      <c r="E3920" s="2"/>
      <c r="F3920" s="2"/>
      <c r="G3920" s="2"/>
      <c r="H3920" s="2"/>
    </row>
    <row r="3921" spans="1:8" ht="12.75" x14ac:dyDescent="0.2">
      <c r="A3921" s="2"/>
      <c r="B3921" s="2"/>
      <c r="C3921" s="3"/>
      <c r="D3921" s="2"/>
      <c r="E3921" s="2"/>
      <c r="F3921" s="2"/>
      <c r="G3921" s="2"/>
      <c r="H3921" s="2"/>
    </row>
    <row r="3922" spans="1:8" ht="12.75" x14ac:dyDescent="0.2">
      <c r="A3922" s="2"/>
      <c r="B3922" s="2"/>
      <c r="C3922" s="3"/>
      <c r="D3922" s="2"/>
      <c r="E3922" s="2"/>
      <c r="F3922" s="2"/>
      <c r="G3922" s="2"/>
      <c r="H3922" s="2"/>
    </row>
    <row r="3923" spans="1:8" ht="12.75" x14ac:dyDescent="0.2">
      <c r="A3923" s="2"/>
      <c r="B3923" s="2"/>
      <c r="C3923" s="3"/>
      <c r="D3923" s="2"/>
      <c r="E3923" s="2"/>
      <c r="F3923" s="2"/>
      <c r="G3923" s="2"/>
      <c r="H3923" s="2"/>
    </row>
    <row r="3924" spans="1:8" ht="12.75" x14ac:dyDescent="0.2">
      <c r="A3924" s="2"/>
      <c r="B3924" s="2"/>
      <c r="C3924" s="3"/>
      <c r="D3924" s="2"/>
      <c r="E3924" s="2"/>
      <c r="F3924" s="2"/>
      <c r="G3924" s="2"/>
      <c r="H3924" s="2"/>
    </row>
    <row r="3925" spans="1:8" ht="12.75" x14ac:dyDescent="0.2">
      <c r="A3925" s="2"/>
      <c r="B3925" s="2"/>
      <c r="C3925" s="3"/>
      <c r="D3925" s="2"/>
      <c r="E3925" s="2"/>
      <c r="F3925" s="2"/>
      <c r="G3925" s="2"/>
      <c r="H3925" s="2"/>
    </row>
    <row r="3926" spans="1:8" ht="12.75" x14ac:dyDescent="0.2">
      <c r="A3926" s="2"/>
      <c r="B3926" s="2"/>
      <c r="C3926" s="3"/>
      <c r="D3926" s="2"/>
      <c r="E3926" s="2"/>
      <c r="F3926" s="2"/>
      <c r="G3926" s="2"/>
      <c r="H3926" s="2"/>
    </row>
    <row r="3927" spans="1:8" ht="12.75" x14ac:dyDescent="0.2">
      <c r="A3927" s="2"/>
      <c r="B3927" s="2"/>
      <c r="C3927" s="3"/>
      <c r="D3927" s="2"/>
      <c r="E3927" s="2"/>
      <c r="F3927" s="2"/>
      <c r="G3927" s="2"/>
      <c r="H3927" s="2"/>
    </row>
    <row r="3928" spans="1:8" ht="12.75" x14ac:dyDescent="0.2">
      <c r="A3928" s="2"/>
      <c r="B3928" s="2"/>
      <c r="C3928" s="3"/>
      <c r="D3928" s="2"/>
      <c r="E3928" s="2"/>
      <c r="F3928" s="2"/>
      <c r="G3928" s="2"/>
      <c r="H3928" s="2"/>
    </row>
    <row r="3929" spans="1:8" ht="12.75" x14ac:dyDescent="0.2">
      <c r="A3929" s="2"/>
      <c r="B3929" s="2"/>
      <c r="C3929" s="3"/>
      <c r="D3929" s="2"/>
      <c r="E3929" s="2"/>
      <c r="F3929" s="2"/>
      <c r="G3929" s="2"/>
      <c r="H3929" s="2"/>
    </row>
    <row r="3930" spans="1:8" ht="12.75" x14ac:dyDescent="0.2">
      <c r="A3930" s="2"/>
      <c r="B3930" s="2"/>
      <c r="C3930" s="3"/>
      <c r="D3930" s="2"/>
      <c r="E3930" s="2"/>
      <c r="F3930" s="2"/>
      <c r="G3930" s="2"/>
      <c r="H3930" s="2"/>
    </row>
    <row r="3931" spans="1:8" ht="12.75" x14ac:dyDescent="0.2">
      <c r="A3931" s="2"/>
      <c r="B3931" s="2"/>
      <c r="C3931" s="3"/>
      <c r="D3931" s="2"/>
      <c r="E3931" s="2"/>
      <c r="F3931" s="2"/>
      <c r="G3931" s="2"/>
      <c r="H3931" s="2"/>
    </row>
    <row r="3932" spans="1:8" ht="12.75" x14ac:dyDescent="0.2">
      <c r="A3932" s="2"/>
      <c r="B3932" s="2"/>
      <c r="C3932" s="3"/>
      <c r="D3932" s="2"/>
      <c r="E3932" s="2"/>
      <c r="F3932" s="2"/>
      <c r="G3932" s="2"/>
      <c r="H3932" s="2"/>
    </row>
    <row r="3933" spans="1:8" ht="12.75" x14ac:dyDescent="0.2">
      <c r="A3933" s="2"/>
      <c r="B3933" s="2"/>
      <c r="C3933" s="3"/>
      <c r="D3933" s="2"/>
      <c r="E3933" s="2"/>
      <c r="F3933" s="2"/>
      <c r="G3933" s="2"/>
      <c r="H3933" s="2"/>
    </row>
    <row r="3934" spans="1:8" ht="12.75" x14ac:dyDescent="0.2">
      <c r="A3934" s="2"/>
      <c r="B3934" s="2"/>
      <c r="C3934" s="3"/>
      <c r="D3934" s="2"/>
      <c r="E3934" s="2"/>
      <c r="F3934" s="2"/>
      <c r="G3934" s="2"/>
      <c r="H3934" s="2"/>
    </row>
    <row r="3935" spans="1:8" ht="12.75" x14ac:dyDescent="0.2">
      <c r="A3935" s="2"/>
      <c r="B3935" s="2"/>
      <c r="C3935" s="3"/>
      <c r="D3935" s="2"/>
      <c r="E3935" s="2"/>
      <c r="F3935" s="2"/>
      <c r="G3935" s="2"/>
      <c r="H3935" s="2"/>
    </row>
    <row r="3936" spans="1:8" ht="12.75" x14ac:dyDescent="0.2">
      <c r="A3936" s="2"/>
      <c r="B3936" s="2"/>
      <c r="C3936" s="3"/>
      <c r="D3936" s="2"/>
      <c r="E3936" s="2"/>
      <c r="F3936" s="2"/>
      <c r="G3936" s="2"/>
      <c r="H3936" s="2"/>
    </row>
    <row r="3937" spans="1:8" ht="12.75" x14ac:dyDescent="0.2">
      <c r="A3937" s="2"/>
      <c r="B3937" s="2"/>
      <c r="C3937" s="3"/>
      <c r="D3937" s="2"/>
      <c r="E3937" s="2"/>
      <c r="F3937" s="2"/>
      <c r="G3937" s="2"/>
      <c r="H3937" s="2"/>
    </row>
    <row r="3938" spans="1:8" ht="12.75" x14ac:dyDescent="0.2">
      <c r="A3938" s="2"/>
      <c r="B3938" s="2"/>
      <c r="C3938" s="3"/>
      <c r="D3938" s="2"/>
      <c r="E3938" s="2"/>
      <c r="F3938" s="2"/>
      <c r="G3938" s="2"/>
      <c r="H3938" s="2"/>
    </row>
    <row r="3939" spans="1:8" ht="12.75" x14ac:dyDescent="0.2">
      <c r="A3939" s="2"/>
      <c r="B3939" s="2"/>
      <c r="C3939" s="3"/>
      <c r="D3939" s="2"/>
      <c r="E3939" s="2"/>
      <c r="F3939" s="2"/>
      <c r="G3939" s="2"/>
      <c r="H3939" s="2"/>
    </row>
    <row r="3940" spans="1:8" ht="12.75" x14ac:dyDescent="0.2">
      <c r="A3940" s="2"/>
      <c r="B3940" s="2"/>
      <c r="C3940" s="3"/>
      <c r="D3940" s="2"/>
      <c r="E3940" s="2"/>
      <c r="F3940" s="2"/>
      <c r="G3940" s="2"/>
      <c r="H3940" s="2"/>
    </row>
    <row r="3941" spans="1:8" ht="12.75" x14ac:dyDescent="0.2">
      <c r="A3941" s="2"/>
      <c r="B3941" s="2"/>
      <c r="C3941" s="3"/>
      <c r="D3941" s="2"/>
      <c r="E3941" s="2"/>
      <c r="F3941" s="2"/>
      <c r="G3941" s="2"/>
      <c r="H3941" s="2"/>
    </row>
    <row r="3942" spans="1:8" ht="12.75" x14ac:dyDescent="0.2">
      <c r="A3942" s="2"/>
      <c r="B3942" s="2"/>
      <c r="C3942" s="3"/>
      <c r="D3942" s="2"/>
      <c r="E3942" s="2"/>
      <c r="F3942" s="2"/>
      <c r="G3942" s="2"/>
      <c r="H3942" s="2"/>
    </row>
    <row r="3943" spans="1:8" ht="12.75" x14ac:dyDescent="0.2">
      <c r="A3943" s="2"/>
      <c r="B3943" s="2"/>
      <c r="C3943" s="3"/>
      <c r="D3943" s="2"/>
      <c r="E3943" s="2"/>
      <c r="F3943" s="2"/>
      <c r="G3943" s="2"/>
      <c r="H3943" s="2"/>
    </row>
    <row r="3944" spans="1:8" ht="12.75" x14ac:dyDescent="0.2">
      <c r="A3944" s="2"/>
      <c r="B3944" s="2"/>
      <c r="C3944" s="3"/>
      <c r="D3944" s="2"/>
      <c r="E3944" s="2"/>
      <c r="F3944" s="2"/>
      <c r="G3944" s="2"/>
      <c r="H3944" s="2"/>
    </row>
    <row r="3945" spans="1:8" ht="12.75" x14ac:dyDescent="0.2">
      <c r="A3945" s="2"/>
      <c r="B3945" s="2"/>
      <c r="C3945" s="3"/>
      <c r="D3945" s="2"/>
      <c r="E3945" s="2"/>
      <c r="F3945" s="2"/>
      <c r="G3945" s="2"/>
      <c r="H3945" s="2"/>
    </row>
    <row r="3946" spans="1:8" ht="12.75" x14ac:dyDescent="0.2">
      <c r="A3946" s="2"/>
      <c r="B3946" s="2"/>
      <c r="C3946" s="3"/>
      <c r="D3946" s="2"/>
      <c r="E3946" s="2"/>
      <c r="F3946" s="2"/>
      <c r="G3946" s="2"/>
      <c r="H3946" s="2"/>
    </row>
    <row r="3947" spans="1:8" ht="12.75" x14ac:dyDescent="0.2">
      <c r="A3947" s="2"/>
      <c r="B3947" s="2"/>
      <c r="C3947" s="3"/>
      <c r="D3947" s="2"/>
      <c r="E3947" s="2"/>
      <c r="F3947" s="2"/>
      <c r="G3947" s="2"/>
      <c r="H3947" s="2"/>
    </row>
    <row r="3948" spans="1:8" ht="12.75" x14ac:dyDescent="0.2">
      <c r="A3948" s="2"/>
      <c r="B3948" s="2"/>
      <c r="C3948" s="3"/>
      <c r="D3948" s="2"/>
      <c r="E3948" s="2"/>
      <c r="F3948" s="2"/>
      <c r="G3948" s="2"/>
      <c r="H3948" s="2"/>
    </row>
    <row r="3949" spans="1:8" ht="12.75" x14ac:dyDescent="0.2">
      <c r="A3949" s="2"/>
      <c r="B3949" s="2"/>
      <c r="C3949" s="3"/>
      <c r="D3949" s="2"/>
      <c r="E3949" s="2"/>
      <c r="F3949" s="2"/>
      <c r="G3949" s="2"/>
      <c r="H3949" s="2"/>
    </row>
    <row r="3950" spans="1:8" ht="12.75" x14ac:dyDescent="0.2">
      <c r="A3950" s="2"/>
      <c r="B3950" s="2"/>
      <c r="C3950" s="3"/>
      <c r="D3950" s="2"/>
      <c r="E3950" s="2"/>
      <c r="F3950" s="2"/>
      <c r="G3950" s="2"/>
      <c r="H3950" s="2"/>
    </row>
    <row r="3951" spans="1:8" ht="12.75" x14ac:dyDescent="0.2">
      <c r="A3951" s="2"/>
      <c r="B3951" s="2"/>
      <c r="C3951" s="3"/>
      <c r="D3951" s="2"/>
      <c r="E3951" s="2"/>
      <c r="F3951" s="2"/>
      <c r="G3951" s="2"/>
      <c r="H3951" s="2"/>
    </row>
    <row r="3952" spans="1:8" ht="12.75" x14ac:dyDescent="0.2">
      <c r="A3952" s="2"/>
      <c r="B3952" s="2"/>
      <c r="C3952" s="3"/>
      <c r="D3952" s="2"/>
      <c r="E3952" s="2"/>
      <c r="F3952" s="2"/>
      <c r="G3952" s="2"/>
      <c r="H3952" s="2"/>
    </row>
    <row r="3953" spans="1:8" ht="12.75" x14ac:dyDescent="0.2">
      <c r="A3953" s="2"/>
      <c r="B3953" s="2"/>
      <c r="C3953" s="3"/>
      <c r="D3953" s="2"/>
      <c r="E3953" s="2"/>
      <c r="F3953" s="2"/>
      <c r="G3953" s="2"/>
      <c r="H3953" s="2"/>
    </row>
    <row r="3954" spans="1:8" ht="12.75" x14ac:dyDescent="0.2">
      <c r="A3954" s="2"/>
      <c r="B3954" s="2"/>
      <c r="C3954" s="3"/>
      <c r="D3954" s="2"/>
      <c r="E3954" s="2"/>
      <c r="F3954" s="2"/>
      <c r="G3954" s="2"/>
      <c r="H3954" s="2"/>
    </row>
    <row r="3955" spans="1:8" ht="12.75" x14ac:dyDescent="0.2">
      <c r="A3955" s="2"/>
      <c r="B3955" s="2"/>
      <c r="C3955" s="3"/>
      <c r="D3955" s="2"/>
      <c r="E3955" s="2"/>
      <c r="F3955" s="2"/>
      <c r="G3955" s="2"/>
      <c r="H3955" s="2"/>
    </row>
    <row r="3956" spans="1:8" ht="12.75" x14ac:dyDescent="0.2">
      <c r="A3956" s="2"/>
      <c r="B3956" s="2"/>
      <c r="C3956" s="3"/>
      <c r="D3956" s="2"/>
      <c r="E3956" s="2"/>
      <c r="F3956" s="2"/>
      <c r="G3956" s="2"/>
      <c r="H3956" s="2"/>
    </row>
    <row r="3957" spans="1:8" ht="12.75" x14ac:dyDescent="0.2">
      <c r="A3957" s="2"/>
      <c r="B3957" s="2"/>
      <c r="C3957" s="3"/>
      <c r="D3957" s="2"/>
      <c r="E3957" s="2"/>
      <c r="F3957" s="2"/>
      <c r="G3957" s="2"/>
      <c r="H3957" s="2"/>
    </row>
    <row r="3958" spans="1:8" ht="12.75" x14ac:dyDescent="0.2">
      <c r="A3958" s="2"/>
      <c r="B3958" s="2"/>
      <c r="C3958" s="3"/>
      <c r="D3958" s="2"/>
      <c r="E3958" s="2"/>
      <c r="F3958" s="2"/>
      <c r="G3958" s="2"/>
      <c r="H3958" s="2"/>
    </row>
    <row r="3959" spans="1:8" ht="12.75" x14ac:dyDescent="0.2">
      <c r="A3959" s="2"/>
      <c r="B3959" s="2"/>
      <c r="C3959" s="3"/>
      <c r="D3959" s="2"/>
      <c r="E3959" s="2"/>
      <c r="F3959" s="2"/>
      <c r="G3959" s="2"/>
      <c r="H3959" s="2"/>
    </row>
    <row r="3960" spans="1:8" ht="12.75" x14ac:dyDescent="0.2">
      <c r="A3960" s="2"/>
      <c r="B3960" s="2"/>
      <c r="C3960" s="3"/>
      <c r="D3960" s="2"/>
      <c r="E3960" s="2"/>
      <c r="F3960" s="2"/>
      <c r="G3960" s="2"/>
      <c r="H3960" s="2"/>
    </row>
    <row r="3961" spans="1:8" ht="12.75" x14ac:dyDescent="0.2">
      <c r="A3961" s="2"/>
      <c r="B3961" s="2"/>
      <c r="C3961" s="3"/>
      <c r="D3961" s="2"/>
      <c r="E3961" s="2"/>
      <c r="F3961" s="2"/>
      <c r="G3961" s="2"/>
      <c r="H3961" s="2"/>
    </row>
    <row r="3962" spans="1:8" ht="12.75" x14ac:dyDescent="0.2">
      <c r="A3962" s="2"/>
      <c r="B3962" s="2"/>
      <c r="C3962" s="3"/>
      <c r="D3962" s="2"/>
      <c r="E3962" s="2"/>
      <c r="F3962" s="2"/>
      <c r="G3962" s="2"/>
      <c r="H3962" s="2"/>
    </row>
    <row r="3963" spans="1:8" ht="12.75" x14ac:dyDescent="0.2">
      <c r="A3963" s="2"/>
      <c r="B3963" s="2"/>
      <c r="C3963" s="3"/>
      <c r="D3963" s="2"/>
      <c r="E3963" s="2"/>
      <c r="F3963" s="2"/>
      <c r="G3963" s="2"/>
      <c r="H3963" s="2"/>
    </row>
    <row r="3964" spans="1:8" ht="12.75" x14ac:dyDescent="0.2">
      <c r="A3964" s="2"/>
      <c r="B3964" s="2"/>
      <c r="C3964" s="3"/>
      <c r="D3964" s="2"/>
      <c r="E3964" s="2"/>
      <c r="F3964" s="2"/>
      <c r="G3964" s="2"/>
      <c r="H3964" s="2"/>
    </row>
    <row r="3965" spans="1:8" ht="12.75" x14ac:dyDescent="0.2">
      <c r="A3965" s="2"/>
      <c r="B3965" s="2"/>
      <c r="C3965" s="3"/>
      <c r="D3965" s="2"/>
      <c r="E3965" s="2"/>
      <c r="F3965" s="2"/>
      <c r="G3965" s="2"/>
      <c r="H3965" s="2"/>
    </row>
    <row r="3966" spans="1:8" ht="12.75" x14ac:dyDescent="0.2">
      <c r="A3966" s="2"/>
      <c r="B3966" s="2"/>
      <c r="C3966" s="3"/>
      <c r="D3966" s="2"/>
      <c r="E3966" s="2"/>
      <c r="F3966" s="2"/>
      <c r="G3966" s="2"/>
      <c r="H3966" s="2"/>
    </row>
    <row r="3967" spans="1:8" ht="12.75" x14ac:dyDescent="0.2">
      <c r="A3967" s="2"/>
      <c r="B3967" s="2"/>
      <c r="C3967" s="3"/>
      <c r="D3967" s="2"/>
      <c r="E3967" s="2"/>
      <c r="F3967" s="2"/>
      <c r="G3967" s="2"/>
      <c r="H3967" s="2"/>
    </row>
    <row r="3968" spans="1:8" ht="12.75" x14ac:dyDescent="0.2">
      <c r="A3968" s="2"/>
      <c r="B3968" s="2"/>
      <c r="C3968" s="3"/>
      <c r="D3968" s="2"/>
      <c r="E3968" s="2"/>
      <c r="F3968" s="2"/>
      <c r="G3968" s="2"/>
      <c r="H3968" s="2"/>
    </row>
    <row r="3969" spans="1:8" ht="12.75" x14ac:dyDescent="0.2">
      <c r="A3969" s="2"/>
      <c r="B3969" s="2"/>
      <c r="C3969" s="3"/>
      <c r="D3969" s="2"/>
      <c r="E3969" s="2"/>
      <c r="F3969" s="2"/>
      <c r="G3969" s="2"/>
      <c r="H3969" s="2"/>
    </row>
    <row r="3970" spans="1:8" ht="12.75" x14ac:dyDescent="0.2">
      <c r="A3970" s="2"/>
      <c r="B3970" s="2"/>
      <c r="C3970" s="3"/>
      <c r="D3970" s="2"/>
      <c r="E3970" s="2"/>
      <c r="F3970" s="2"/>
      <c r="G3970" s="2"/>
      <c r="H3970" s="2"/>
    </row>
    <row r="3971" spans="1:8" ht="12.75" x14ac:dyDescent="0.2">
      <c r="A3971" s="2"/>
      <c r="B3971" s="2"/>
      <c r="C3971" s="3"/>
      <c r="D3971" s="2"/>
      <c r="E3971" s="2"/>
      <c r="F3971" s="2"/>
      <c r="G3971" s="2"/>
      <c r="H3971" s="2"/>
    </row>
    <row r="3972" spans="1:8" ht="12.75" x14ac:dyDescent="0.2">
      <c r="A3972" s="2"/>
      <c r="B3972" s="2"/>
      <c r="C3972" s="3"/>
      <c r="D3972" s="2"/>
      <c r="E3972" s="2"/>
      <c r="F3972" s="2"/>
      <c r="G3972" s="2"/>
      <c r="H3972" s="2"/>
    </row>
    <row r="3973" spans="1:8" ht="12.75" x14ac:dyDescent="0.2">
      <c r="A3973" s="2"/>
      <c r="B3973" s="2"/>
      <c r="C3973" s="3"/>
      <c r="D3973" s="2"/>
      <c r="E3973" s="2"/>
      <c r="F3973" s="2"/>
      <c r="G3973" s="2"/>
      <c r="H3973" s="2"/>
    </row>
    <row r="3974" spans="1:8" ht="12.75" x14ac:dyDescent="0.2">
      <c r="A3974" s="2"/>
      <c r="B3974" s="2"/>
      <c r="C3974" s="3"/>
      <c r="D3974" s="2"/>
      <c r="E3974" s="2"/>
      <c r="F3974" s="2"/>
      <c r="G3974" s="2"/>
      <c r="H3974" s="2"/>
    </row>
    <row r="3975" spans="1:8" ht="12.75" x14ac:dyDescent="0.2">
      <c r="A3975" s="2"/>
      <c r="B3975" s="2"/>
      <c r="C3975" s="3"/>
      <c r="D3975" s="2"/>
      <c r="E3975" s="2"/>
      <c r="F3975" s="2"/>
      <c r="G3975" s="2"/>
      <c r="H3975" s="2"/>
    </row>
    <row r="3976" spans="1:8" ht="12.75" x14ac:dyDescent="0.2">
      <c r="A3976" s="2"/>
      <c r="B3976" s="2"/>
      <c r="C3976" s="3"/>
      <c r="D3976" s="2"/>
      <c r="E3976" s="2"/>
      <c r="F3976" s="2"/>
      <c r="G3976" s="2"/>
      <c r="H3976" s="2"/>
    </row>
    <row r="3977" spans="1:8" ht="12.75" x14ac:dyDescent="0.2">
      <c r="A3977" s="2"/>
      <c r="B3977" s="2"/>
      <c r="C3977" s="3"/>
      <c r="D3977" s="2"/>
      <c r="E3977" s="2"/>
      <c r="F3977" s="2"/>
      <c r="G3977" s="2"/>
      <c r="H3977" s="2"/>
    </row>
    <row r="3978" spans="1:8" ht="12.75" x14ac:dyDescent="0.2">
      <c r="A3978" s="2"/>
      <c r="B3978" s="2"/>
      <c r="C3978" s="3"/>
      <c r="D3978" s="2"/>
      <c r="E3978" s="2"/>
      <c r="F3978" s="2"/>
      <c r="G3978" s="2"/>
      <c r="H3978" s="2"/>
    </row>
    <row r="3979" spans="1:8" ht="12.75" x14ac:dyDescent="0.2">
      <c r="A3979" s="2"/>
      <c r="B3979" s="2"/>
      <c r="C3979" s="3"/>
      <c r="D3979" s="2"/>
      <c r="E3979" s="2"/>
      <c r="F3979" s="2"/>
      <c r="G3979" s="2"/>
      <c r="H3979" s="2"/>
    </row>
    <row r="3980" spans="1:8" ht="12.75" x14ac:dyDescent="0.2">
      <c r="A3980" s="2"/>
      <c r="B3980" s="2"/>
      <c r="C3980" s="3"/>
      <c r="D3980" s="2"/>
      <c r="E3980" s="2"/>
      <c r="F3980" s="2"/>
      <c r="G3980" s="2"/>
      <c r="H3980" s="2"/>
    </row>
    <row r="3981" spans="1:8" ht="12.75" x14ac:dyDescent="0.2">
      <c r="A3981" s="2"/>
      <c r="B3981" s="2"/>
      <c r="C3981" s="3"/>
      <c r="D3981" s="2"/>
      <c r="E3981" s="2"/>
      <c r="F3981" s="2"/>
      <c r="G3981" s="2"/>
      <c r="H3981" s="2"/>
    </row>
    <row r="3982" spans="1:8" ht="12.75" x14ac:dyDescent="0.2">
      <c r="A3982" s="2"/>
      <c r="B3982" s="2"/>
      <c r="C3982" s="3"/>
      <c r="D3982" s="2"/>
      <c r="E3982" s="2"/>
      <c r="F3982" s="2"/>
      <c r="G3982" s="2"/>
      <c r="H3982" s="2"/>
    </row>
    <row r="3983" spans="1:8" ht="12.75" x14ac:dyDescent="0.2">
      <c r="A3983" s="2"/>
      <c r="B3983" s="2"/>
      <c r="C3983" s="3"/>
      <c r="D3983" s="2"/>
      <c r="E3983" s="2"/>
      <c r="F3983" s="2"/>
      <c r="G3983" s="2"/>
      <c r="H3983" s="2"/>
    </row>
    <row r="3984" spans="1:8" ht="12.75" x14ac:dyDescent="0.2">
      <c r="A3984" s="2"/>
      <c r="B3984" s="2"/>
      <c r="C3984" s="3"/>
      <c r="D3984" s="2"/>
      <c r="E3984" s="2"/>
      <c r="F3984" s="2"/>
      <c r="G3984" s="2"/>
      <c r="H3984" s="2"/>
    </row>
    <row r="3985" spans="1:8" ht="12.75" x14ac:dyDescent="0.2">
      <c r="A3985" s="2"/>
      <c r="B3985" s="2"/>
      <c r="C3985" s="3"/>
      <c r="D3985" s="2"/>
      <c r="E3985" s="2"/>
      <c r="F3985" s="2"/>
      <c r="G3985" s="2"/>
      <c r="H3985" s="2"/>
    </row>
    <row r="3986" spans="1:8" ht="12.75" x14ac:dyDescent="0.2">
      <c r="A3986" s="2"/>
      <c r="B3986" s="2"/>
      <c r="C3986" s="3"/>
      <c r="D3986" s="2"/>
      <c r="E3986" s="2"/>
      <c r="F3986" s="2"/>
      <c r="G3986" s="2"/>
      <c r="H3986" s="2"/>
    </row>
    <row r="3987" spans="1:8" ht="12.75" x14ac:dyDescent="0.2">
      <c r="A3987" s="2"/>
      <c r="B3987" s="2"/>
      <c r="C3987" s="3"/>
      <c r="D3987" s="2"/>
      <c r="E3987" s="2"/>
      <c r="F3987" s="2"/>
      <c r="G3987" s="2"/>
      <c r="H3987" s="2"/>
    </row>
    <row r="3988" spans="1:8" ht="12.75" x14ac:dyDescent="0.2">
      <c r="A3988" s="2"/>
      <c r="B3988" s="2"/>
      <c r="C3988" s="3"/>
      <c r="D3988" s="2"/>
      <c r="E3988" s="2"/>
      <c r="F3988" s="2"/>
      <c r="G3988" s="2"/>
      <c r="H3988" s="2"/>
    </row>
    <row r="3989" spans="1:8" ht="12.75" x14ac:dyDescent="0.2">
      <c r="A3989" s="2"/>
      <c r="B3989" s="2"/>
      <c r="C3989" s="3"/>
      <c r="D3989" s="2"/>
      <c r="E3989" s="2"/>
      <c r="F3989" s="2"/>
      <c r="G3989" s="2"/>
      <c r="H3989" s="2"/>
    </row>
    <row r="3990" spans="1:8" ht="12.75" x14ac:dyDescent="0.2">
      <c r="A3990" s="2"/>
      <c r="B3990" s="2"/>
      <c r="C3990" s="3"/>
      <c r="D3990" s="2"/>
      <c r="E3990" s="2"/>
      <c r="F3990" s="2"/>
      <c r="G3990" s="2"/>
      <c r="H3990" s="2"/>
    </row>
    <row r="3991" spans="1:8" ht="12.75" x14ac:dyDescent="0.2">
      <c r="A3991" s="2"/>
      <c r="B3991" s="2"/>
      <c r="C3991" s="3"/>
      <c r="D3991" s="2"/>
      <c r="E3991" s="2"/>
      <c r="F3991" s="2"/>
      <c r="G3991" s="2"/>
      <c r="H3991" s="2"/>
    </row>
    <row r="3992" spans="1:8" ht="12.75" x14ac:dyDescent="0.2">
      <c r="A3992" s="2"/>
      <c r="B3992" s="2"/>
      <c r="C3992" s="3"/>
      <c r="D3992" s="2"/>
      <c r="E3992" s="2"/>
      <c r="F3992" s="2"/>
      <c r="G3992" s="2"/>
      <c r="H3992" s="2"/>
    </row>
    <row r="3993" spans="1:8" ht="12.75" x14ac:dyDescent="0.2">
      <c r="A3993" s="2"/>
      <c r="B3993" s="2"/>
      <c r="C3993" s="3"/>
      <c r="D3993" s="2"/>
      <c r="E3993" s="2"/>
      <c r="F3993" s="2"/>
      <c r="G3993" s="2"/>
      <c r="H3993" s="2"/>
    </row>
    <row r="3994" spans="1:8" ht="12.75" x14ac:dyDescent="0.2">
      <c r="A3994" s="2"/>
      <c r="B3994" s="2"/>
      <c r="C3994" s="3"/>
      <c r="D3994" s="2"/>
      <c r="E3994" s="2"/>
      <c r="F3994" s="2"/>
      <c r="G3994" s="2"/>
      <c r="H3994" s="2"/>
    </row>
    <row r="3995" spans="1:8" ht="12.75" x14ac:dyDescent="0.2">
      <c r="A3995" s="2"/>
      <c r="B3995" s="2"/>
      <c r="C3995" s="3"/>
      <c r="D3995" s="2"/>
      <c r="E3995" s="2"/>
      <c r="F3995" s="2"/>
      <c r="G3995" s="2"/>
      <c r="H3995" s="2"/>
    </row>
    <row r="3996" spans="1:8" ht="12.75" x14ac:dyDescent="0.2">
      <c r="A3996" s="2"/>
      <c r="B3996" s="2"/>
      <c r="C3996" s="3"/>
      <c r="D3996" s="2"/>
      <c r="E3996" s="2"/>
      <c r="F3996" s="2"/>
      <c r="G3996" s="2"/>
      <c r="H3996" s="2"/>
    </row>
    <row r="3997" spans="1:8" ht="12.75" x14ac:dyDescent="0.2">
      <c r="A3997" s="2"/>
      <c r="B3997" s="2"/>
      <c r="C3997" s="3"/>
      <c r="D3997" s="2"/>
      <c r="E3997" s="2"/>
      <c r="F3997" s="2"/>
      <c r="G3997" s="2"/>
      <c r="H3997" s="2"/>
    </row>
    <row r="3998" spans="1:8" ht="12.75" x14ac:dyDescent="0.2">
      <c r="A3998" s="2"/>
      <c r="B3998" s="2"/>
      <c r="C3998" s="3"/>
      <c r="D3998" s="2"/>
      <c r="E3998" s="2"/>
      <c r="F3998" s="2"/>
      <c r="G3998" s="2"/>
      <c r="H3998" s="2"/>
    </row>
    <row r="3999" spans="1:8" ht="12.75" x14ac:dyDescent="0.2">
      <c r="A3999" s="2"/>
      <c r="B3999" s="2"/>
      <c r="C3999" s="3"/>
      <c r="D3999" s="2"/>
      <c r="E3999" s="2"/>
      <c r="F3999" s="2"/>
      <c r="G3999" s="2"/>
      <c r="H3999" s="2"/>
    </row>
    <row r="4000" spans="1:8" ht="12.75" x14ac:dyDescent="0.2">
      <c r="A4000" s="2"/>
      <c r="B4000" s="2"/>
      <c r="C4000" s="3"/>
      <c r="D4000" s="2"/>
      <c r="E4000" s="2"/>
      <c r="F4000" s="2"/>
      <c r="G4000" s="2"/>
      <c r="H4000" s="2"/>
    </row>
    <row r="4001" spans="1:8" ht="12.75" x14ac:dyDescent="0.2">
      <c r="A4001" s="2"/>
      <c r="B4001" s="2"/>
      <c r="C4001" s="3"/>
      <c r="D4001" s="2"/>
      <c r="E4001" s="2"/>
      <c r="F4001" s="2"/>
      <c r="G4001" s="2"/>
      <c r="H4001" s="2"/>
    </row>
    <row r="4002" spans="1:8" ht="12.75" x14ac:dyDescent="0.2">
      <c r="A4002" s="2"/>
      <c r="B4002" s="2"/>
      <c r="C4002" s="3"/>
      <c r="D4002" s="2"/>
      <c r="E4002" s="2"/>
      <c r="F4002" s="2"/>
      <c r="G4002" s="2"/>
      <c r="H4002" s="2"/>
    </row>
    <row r="4003" spans="1:8" ht="12.75" x14ac:dyDescent="0.2">
      <c r="A4003" s="2"/>
      <c r="B4003" s="2"/>
      <c r="C4003" s="3"/>
      <c r="D4003" s="2"/>
      <c r="E4003" s="2"/>
      <c r="F4003" s="2"/>
      <c r="G4003" s="2"/>
      <c r="H4003" s="2"/>
    </row>
    <row r="4004" spans="1:8" ht="12.75" x14ac:dyDescent="0.2">
      <c r="A4004" s="2"/>
      <c r="B4004" s="2"/>
      <c r="C4004" s="3"/>
      <c r="D4004" s="2"/>
      <c r="E4004" s="2"/>
      <c r="F4004" s="2"/>
      <c r="G4004" s="2"/>
      <c r="H4004" s="2"/>
    </row>
    <row r="4005" spans="1:8" ht="12.75" x14ac:dyDescent="0.2">
      <c r="A4005" s="2"/>
      <c r="B4005" s="2"/>
      <c r="C4005" s="3"/>
      <c r="D4005" s="2"/>
      <c r="E4005" s="2"/>
      <c r="F4005" s="2"/>
      <c r="G4005" s="2"/>
      <c r="H4005" s="2"/>
    </row>
    <row r="4006" spans="1:8" ht="12.75" x14ac:dyDescent="0.2">
      <c r="A4006" s="2"/>
      <c r="B4006" s="2"/>
      <c r="C4006" s="3"/>
      <c r="D4006" s="2"/>
      <c r="E4006" s="2"/>
      <c r="F4006" s="2"/>
      <c r="G4006" s="2"/>
      <c r="H4006" s="2"/>
    </row>
    <row r="4007" spans="1:8" ht="12.75" x14ac:dyDescent="0.2">
      <c r="A4007" s="2"/>
      <c r="B4007" s="2"/>
      <c r="C4007" s="3"/>
      <c r="D4007" s="2"/>
      <c r="E4007" s="2"/>
      <c r="F4007" s="2"/>
      <c r="G4007" s="2"/>
      <c r="H4007" s="2"/>
    </row>
    <row r="4008" spans="1:8" ht="12.75" x14ac:dyDescent="0.2">
      <c r="A4008" s="2"/>
      <c r="B4008" s="2"/>
      <c r="C4008" s="3"/>
      <c r="D4008" s="2"/>
      <c r="E4008" s="2"/>
      <c r="F4008" s="2"/>
      <c r="G4008" s="2"/>
      <c r="H4008" s="2"/>
    </row>
    <row r="4009" spans="1:8" ht="12.75" x14ac:dyDescent="0.2">
      <c r="A4009" s="2"/>
      <c r="B4009" s="2"/>
      <c r="C4009" s="3"/>
      <c r="D4009" s="2"/>
      <c r="E4009" s="2"/>
      <c r="F4009" s="2"/>
      <c r="G4009" s="2"/>
      <c r="H4009" s="2"/>
    </row>
    <row r="4010" spans="1:8" ht="12.75" x14ac:dyDescent="0.2">
      <c r="A4010" s="2"/>
      <c r="B4010" s="2"/>
      <c r="C4010" s="3"/>
      <c r="D4010" s="2"/>
      <c r="E4010" s="2"/>
      <c r="F4010" s="2"/>
      <c r="G4010" s="2"/>
      <c r="H4010" s="2"/>
    </row>
    <row r="4011" spans="1:8" ht="12.75" x14ac:dyDescent="0.2">
      <c r="A4011" s="2"/>
      <c r="B4011" s="2"/>
      <c r="C4011" s="3"/>
      <c r="D4011" s="2"/>
      <c r="E4011" s="2"/>
      <c r="F4011" s="2"/>
      <c r="G4011" s="2"/>
      <c r="H4011" s="2"/>
    </row>
    <row r="4012" spans="1:8" ht="12.75" x14ac:dyDescent="0.2">
      <c r="A4012" s="2"/>
      <c r="B4012" s="2"/>
      <c r="C4012" s="3"/>
      <c r="D4012" s="2"/>
      <c r="E4012" s="2"/>
      <c r="F4012" s="2"/>
      <c r="G4012" s="2"/>
      <c r="H4012" s="2"/>
    </row>
    <row r="4013" spans="1:8" ht="12.75" x14ac:dyDescent="0.2">
      <c r="A4013" s="2"/>
      <c r="B4013" s="2"/>
      <c r="C4013" s="3"/>
      <c r="D4013" s="2"/>
      <c r="E4013" s="2"/>
      <c r="F4013" s="2"/>
      <c r="G4013" s="2"/>
      <c r="H4013" s="2"/>
    </row>
    <row r="4014" spans="1:8" ht="12.75" x14ac:dyDescent="0.2">
      <c r="A4014" s="2"/>
      <c r="B4014" s="2"/>
      <c r="C4014" s="3"/>
      <c r="D4014" s="2"/>
      <c r="E4014" s="2"/>
      <c r="F4014" s="2"/>
      <c r="G4014" s="2"/>
      <c r="H4014" s="2"/>
    </row>
    <row r="4015" spans="1:8" ht="12.75" x14ac:dyDescent="0.2">
      <c r="A4015" s="2"/>
      <c r="B4015" s="2"/>
      <c r="C4015" s="3"/>
      <c r="D4015" s="2"/>
      <c r="E4015" s="2"/>
      <c r="F4015" s="2"/>
      <c r="G4015" s="2"/>
      <c r="H4015" s="2"/>
    </row>
    <row r="4016" spans="1:8" ht="12.75" x14ac:dyDescent="0.2">
      <c r="A4016" s="2"/>
      <c r="B4016" s="2"/>
      <c r="C4016" s="3"/>
      <c r="D4016" s="2"/>
      <c r="E4016" s="2"/>
      <c r="F4016" s="2"/>
      <c r="G4016" s="2"/>
      <c r="H4016" s="2"/>
    </row>
    <row r="4017" spans="1:8" ht="12.75" x14ac:dyDescent="0.2">
      <c r="A4017" s="2"/>
      <c r="B4017" s="2"/>
      <c r="C4017" s="3"/>
      <c r="D4017" s="2"/>
      <c r="E4017" s="2"/>
      <c r="F4017" s="2"/>
      <c r="G4017" s="2"/>
      <c r="H4017" s="2"/>
    </row>
    <row r="4018" spans="1:8" ht="12.75" x14ac:dyDescent="0.2">
      <c r="A4018" s="2"/>
      <c r="B4018" s="2"/>
      <c r="C4018" s="3"/>
      <c r="D4018" s="2"/>
      <c r="E4018" s="2"/>
      <c r="F4018" s="2"/>
      <c r="G4018" s="2"/>
      <c r="H4018" s="2"/>
    </row>
    <row r="4019" spans="1:8" ht="12.75" x14ac:dyDescent="0.2">
      <c r="A4019" s="2"/>
      <c r="B4019" s="2"/>
      <c r="C4019" s="3"/>
      <c r="D4019" s="2"/>
      <c r="E4019" s="2"/>
      <c r="F4019" s="2"/>
      <c r="G4019" s="2"/>
      <c r="H4019" s="2"/>
    </row>
    <row r="4020" spans="1:8" ht="12.75" x14ac:dyDescent="0.2">
      <c r="A4020" s="2"/>
      <c r="B4020" s="2"/>
      <c r="C4020" s="3"/>
      <c r="D4020" s="2"/>
      <c r="E4020" s="2"/>
      <c r="F4020" s="2"/>
      <c r="G4020" s="2"/>
      <c r="H4020" s="2"/>
    </row>
    <row r="4021" spans="1:8" ht="12.75" x14ac:dyDescent="0.2">
      <c r="A4021" s="2"/>
      <c r="B4021" s="2"/>
      <c r="C4021" s="3"/>
      <c r="D4021" s="2"/>
      <c r="E4021" s="2"/>
      <c r="F4021" s="2"/>
      <c r="G4021" s="2"/>
      <c r="H4021" s="2"/>
    </row>
    <row r="4022" spans="1:8" ht="12.75" x14ac:dyDescent="0.2">
      <c r="A4022" s="2"/>
      <c r="B4022" s="2"/>
      <c r="C4022" s="3"/>
      <c r="D4022" s="2"/>
      <c r="E4022" s="2"/>
      <c r="F4022" s="2"/>
      <c r="G4022" s="2"/>
      <c r="H4022" s="2"/>
    </row>
    <row r="4023" spans="1:8" ht="12.75" x14ac:dyDescent="0.2">
      <c r="A4023" s="2"/>
      <c r="B4023" s="2"/>
      <c r="C4023" s="3"/>
      <c r="D4023" s="2"/>
      <c r="E4023" s="2"/>
      <c r="F4023" s="2"/>
      <c r="G4023" s="2"/>
      <c r="H4023" s="2"/>
    </row>
    <row r="4024" spans="1:8" ht="12.75" x14ac:dyDescent="0.2">
      <c r="A4024" s="2"/>
      <c r="B4024" s="2"/>
      <c r="C4024" s="3"/>
      <c r="D4024" s="2"/>
      <c r="E4024" s="2"/>
      <c r="F4024" s="2"/>
      <c r="G4024" s="2"/>
      <c r="H4024" s="2"/>
    </row>
    <row r="4025" spans="1:8" ht="12.75" x14ac:dyDescent="0.2">
      <c r="A4025" s="2"/>
      <c r="B4025" s="2"/>
      <c r="C4025" s="3"/>
      <c r="D4025" s="2"/>
      <c r="E4025" s="2"/>
      <c r="F4025" s="2"/>
      <c r="G4025" s="2"/>
      <c r="H4025" s="2"/>
    </row>
    <row r="4026" spans="1:8" ht="12.75" x14ac:dyDescent="0.2">
      <c r="A4026" s="2"/>
      <c r="B4026" s="2"/>
      <c r="C4026" s="3"/>
      <c r="D4026" s="2"/>
      <c r="E4026" s="2"/>
      <c r="F4026" s="2"/>
      <c r="G4026" s="2"/>
      <c r="H4026" s="2"/>
    </row>
    <row r="4027" spans="1:8" ht="12.75" x14ac:dyDescent="0.2">
      <c r="A4027" s="2"/>
      <c r="B4027" s="2"/>
      <c r="C4027" s="3"/>
      <c r="D4027" s="2"/>
      <c r="E4027" s="2"/>
      <c r="F4027" s="2"/>
      <c r="G4027" s="2"/>
      <c r="H4027" s="2"/>
    </row>
    <row r="4028" spans="1:8" ht="12.75" x14ac:dyDescent="0.2">
      <c r="A4028" s="2"/>
      <c r="B4028" s="2"/>
      <c r="C4028" s="3"/>
      <c r="D4028" s="2"/>
      <c r="E4028" s="2"/>
      <c r="F4028" s="2"/>
      <c r="G4028" s="2"/>
      <c r="H4028" s="2"/>
    </row>
    <row r="4029" spans="1:8" ht="12.75" x14ac:dyDescent="0.2">
      <c r="A4029" s="2"/>
      <c r="B4029" s="2"/>
      <c r="C4029" s="3"/>
      <c r="D4029" s="2"/>
      <c r="E4029" s="2"/>
      <c r="F4029" s="2"/>
      <c r="G4029" s="2"/>
      <c r="H4029" s="2"/>
    </row>
    <row r="4030" spans="1:8" ht="12.75" x14ac:dyDescent="0.2">
      <c r="A4030" s="2"/>
      <c r="B4030" s="2"/>
      <c r="C4030" s="3"/>
      <c r="D4030" s="2"/>
      <c r="E4030" s="2"/>
      <c r="F4030" s="2"/>
      <c r="G4030" s="2"/>
      <c r="H4030" s="2"/>
    </row>
    <row r="4031" spans="1:8" ht="12.75" x14ac:dyDescent="0.2">
      <c r="A4031" s="2"/>
      <c r="B4031" s="2"/>
      <c r="C4031" s="3"/>
      <c r="D4031" s="2"/>
      <c r="E4031" s="2"/>
      <c r="F4031" s="2"/>
      <c r="G4031" s="2"/>
      <c r="H4031" s="2"/>
    </row>
    <row r="4032" spans="1:8" ht="12.75" x14ac:dyDescent="0.2">
      <c r="A4032" s="2"/>
      <c r="B4032" s="2"/>
      <c r="C4032" s="3"/>
      <c r="D4032" s="2"/>
      <c r="E4032" s="2"/>
      <c r="F4032" s="2"/>
      <c r="G4032" s="2"/>
      <c r="H4032" s="2"/>
    </row>
    <row r="4033" spans="1:8" ht="12.75" x14ac:dyDescent="0.2">
      <c r="A4033" s="2"/>
      <c r="B4033" s="2"/>
      <c r="C4033" s="3"/>
      <c r="D4033" s="2"/>
      <c r="E4033" s="2"/>
      <c r="F4033" s="2"/>
      <c r="G4033" s="2"/>
      <c r="H4033" s="2"/>
    </row>
    <row r="4034" spans="1:8" ht="12.75" x14ac:dyDescent="0.2">
      <c r="A4034" s="2"/>
      <c r="B4034" s="2"/>
      <c r="C4034" s="3"/>
      <c r="D4034" s="2"/>
      <c r="E4034" s="2"/>
      <c r="F4034" s="2"/>
      <c r="G4034" s="2"/>
      <c r="H4034" s="2"/>
    </row>
    <row r="4035" spans="1:8" ht="12.75" x14ac:dyDescent="0.2">
      <c r="A4035" s="2"/>
      <c r="B4035" s="2"/>
      <c r="C4035" s="3"/>
      <c r="D4035" s="2"/>
      <c r="E4035" s="2"/>
      <c r="F4035" s="2"/>
      <c r="G4035" s="2"/>
      <c r="H4035" s="2"/>
    </row>
    <row r="4036" spans="1:8" ht="12.75" x14ac:dyDescent="0.2">
      <c r="A4036" s="2"/>
      <c r="B4036" s="2"/>
      <c r="C4036" s="3"/>
      <c r="D4036" s="2"/>
      <c r="E4036" s="2"/>
      <c r="F4036" s="2"/>
      <c r="G4036" s="2"/>
      <c r="H4036" s="2"/>
    </row>
    <row r="4037" spans="1:8" ht="12.75" x14ac:dyDescent="0.2">
      <c r="A4037" s="2"/>
      <c r="B4037" s="2"/>
      <c r="C4037" s="3"/>
      <c r="D4037" s="2"/>
      <c r="E4037" s="2"/>
      <c r="F4037" s="2"/>
      <c r="G4037" s="2"/>
      <c r="H4037" s="2"/>
    </row>
    <row r="4038" spans="1:8" ht="12.75" x14ac:dyDescent="0.2">
      <c r="A4038" s="2"/>
      <c r="B4038" s="2"/>
      <c r="C4038" s="3"/>
      <c r="D4038" s="2"/>
      <c r="E4038" s="2"/>
      <c r="F4038" s="2"/>
      <c r="G4038" s="2"/>
      <c r="H4038" s="2"/>
    </row>
    <row r="4039" spans="1:8" ht="12.75" x14ac:dyDescent="0.2">
      <c r="A4039" s="2"/>
      <c r="B4039" s="2"/>
      <c r="C4039" s="3"/>
      <c r="D4039" s="2"/>
      <c r="E4039" s="2"/>
      <c r="F4039" s="2"/>
      <c r="G4039" s="2"/>
      <c r="H4039" s="2"/>
    </row>
    <row r="4040" spans="1:8" ht="12.75" x14ac:dyDescent="0.2">
      <c r="A4040" s="2"/>
      <c r="B4040" s="2"/>
      <c r="C4040" s="3"/>
      <c r="D4040" s="2"/>
      <c r="E4040" s="2"/>
      <c r="F4040" s="2"/>
      <c r="G4040" s="2"/>
      <c r="H4040" s="2"/>
    </row>
    <row r="4041" spans="1:8" ht="12.75" x14ac:dyDescent="0.2">
      <c r="A4041" s="2"/>
      <c r="B4041" s="2"/>
      <c r="C4041" s="3"/>
      <c r="D4041" s="2"/>
      <c r="E4041" s="2"/>
      <c r="F4041" s="2"/>
      <c r="G4041" s="2"/>
      <c r="H4041" s="2"/>
    </row>
    <row r="4042" spans="1:8" ht="12.75" x14ac:dyDescent="0.2">
      <c r="A4042" s="2"/>
      <c r="B4042" s="2"/>
      <c r="C4042" s="3"/>
      <c r="D4042" s="2"/>
      <c r="E4042" s="2"/>
      <c r="F4042" s="2"/>
      <c r="G4042" s="2"/>
      <c r="H4042" s="2"/>
    </row>
    <row r="4043" spans="1:8" ht="12.75" x14ac:dyDescent="0.2">
      <c r="A4043" s="2"/>
      <c r="B4043" s="2"/>
      <c r="C4043" s="3"/>
      <c r="D4043" s="2"/>
      <c r="E4043" s="2"/>
      <c r="F4043" s="2"/>
      <c r="G4043" s="2"/>
      <c r="H4043" s="2"/>
    </row>
    <row r="4044" spans="1:8" ht="12.75" x14ac:dyDescent="0.2">
      <c r="A4044" s="2"/>
      <c r="B4044" s="2"/>
      <c r="C4044" s="3"/>
      <c r="D4044" s="2"/>
      <c r="E4044" s="2"/>
      <c r="F4044" s="2"/>
      <c r="G4044" s="2"/>
      <c r="H4044" s="2"/>
    </row>
    <row r="4045" spans="1:8" ht="12.75" x14ac:dyDescent="0.2">
      <c r="A4045" s="2"/>
      <c r="B4045" s="2"/>
      <c r="C4045" s="3"/>
      <c r="D4045" s="2"/>
      <c r="E4045" s="2"/>
      <c r="F4045" s="2"/>
      <c r="G4045" s="2"/>
      <c r="H4045" s="2"/>
    </row>
    <row r="4046" spans="1:8" ht="12.75" x14ac:dyDescent="0.2">
      <c r="A4046" s="2"/>
      <c r="B4046" s="2"/>
      <c r="C4046" s="3"/>
      <c r="D4046" s="2"/>
      <c r="E4046" s="2"/>
      <c r="F4046" s="2"/>
      <c r="G4046" s="2"/>
      <c r="H4046" s="2"/>
    </row>
    <row r="4047" spans="1:8" ht="12.75" x14ac:dyDescent="0.2">
      <c r="A4047" s="2"/>
      <c r="B4047" s="2"/>
      <c r="C4047" s="3"/>
      <c r="D4047" s="2"/>
      <c r="E4047" s="2"/>
      <c r="F4047" s="2"/>
      <c r="G4047" s="2"/>
      <c r="H4047" s="2"/>
    </row>
    <row r="4048" spans="1:8" ht="12.75" x14ac:dyDescent="0.2">
      <c r="A4048" s="2"/>
      <c r="B4048" s="2"/>
      <c r="C4048" s="3"/>
      <c r="D4048" s="2"/>
      <c r="E4048" s="2"/>
      <c r="F4048" s="2"/>
      <c r="G4048" s="2"/>
      <c r="H4048" s="2"/>
    </row>
    <row r="4049" spans="1:8" ht="12.75" x14ac:dyDescent="0.2">
      <c r="A4049" s="2"/>
      <c r="B4049" s="2"/>
      <c r="C4049" s="3"/>
      <c r="D4049" s="2"/>
      <c r="E4049" s="2"/>
      <c r="F4049" s="2"/>
      <c r="G4049" s="2"/>
      <c r="H4049" s="2"/>
    </row>
    <row r="4050" spans="1:8" ht="12.75" x14ac:dyDescent="0.2">
      <c r="A4050" s="2"/>
      <c r="B4050" s="2"/>
      <c r="C4050" s="3"/>
      <c r="D4050" s="2"/>
      <c r="E4050" s="2"/>
      <c r="F4050" s="2"/>
      <c r="G4050" s="2"/>
      <c r="H4050" s="2"/>
    </row>
    <row r="4051" spans="1:8" ht="12.75" x14ac:dyDescent="0.2">
      <c r="A4051" s="2"/>
      <c r="B4051" s="2"/>
      <c r="C4051" s="3"/>
      <c r="D4051" s="2"/>
      <c r="E4051" s="2"/>
      <c r="F4051" s="2"/>
      <c r="G4051" s="2"/>
      <c r="H4051" s="2"/>
    </row>
    <row r="4052" spans="1:8" ht="12.75" x14ac:dyDescent="0.2">
      <c r="A4052" s="2"/>
      <c r="B4052" s="2"/>
      <c r="C4052" s="3"/>
      <c r="D4052" s="2"/>
      <c r="E4052" s="2"/>
      <c r="F4052" s="2"/>
      <c r="G4052" s="2"/>
      <c r="H4052" s="2"/>
    </row>
    <row r="4053" spans="1:8" ht="12.75" x14ac:dyDescent="0.2">
      <c r="A4053" s="2"/>
      <c r="B4053" s="2"/>
      <c r="C4053" s="3"/>
      <c r="D4053" s="2"/>
      <c r="E4053" s="2"/>
      <c r="F4053" s="2"/>
      <c r="G4053" s="2"/>
      <c r="H4053" s="2"/>
    </row>
    <row r="4054" spans="1:8" ht="12.75" x14ac:dyDescent="0.2">
      <c r="A4054" s="2"/>
      <c r="B4054" s="2"/>
      <c r="C4054" s="3"/>
      <c r="D4054" s="2"/>
      <c r="E4054" s="2"/>
      <c r="F4054" s="2"/>
      <c r="G4054" s="2"/>
      <c r="H4054" s="2"/>
    </row>
    <row r="4055" spans="1:8" ht="12.75" x14ac:dyDescent="0.2">
      <c r="A4055" s="2"/>
      <c r="B4055" s="2"/>
      <c r="C4055" s="3"/>
      <c r="D4055" s="2"/>
      <c r="E4055" s="2"/>
      <c r="F4055" s="2"/>
      <c r="G4055" s="2"/>
      <c r="H4055" s="2"/>
    </row>
    <row r="4056" spans="1:8" ht="12.75" x14ac:dyDescent="0.2">
      <c r="A4056" s="2"/>
      <c r="B4056" s="2"/>
      <c r="C4056" s="3"/>
      <c r="D4056" s="2"/>
      <c r="E4056" s="2"/>
      <c r="F4056" s="2"/>
      <c r="G4056" s="2"/>
      <c r="H4056" s="2"/>
    </row>
    <row r="4057" spans="1:8" ht="12.75" x14ac:dyDescent="0.2">
      <c r="A4057" s="2"/>
      <c r="B4057" s="2"/>
      <c r="C4057" s="3"/>
      <c r="D4057" s="2"/>
      <c r="E4057" s="2"/>
      <c r="F4057" s="2"/>
      <c r="G4057" s="2"/>
      <c r="H4057" s="2"/>
    </row>
    <row r="4058" spans="1:8" ht="12.75" x14ac:dyDescent="0.2">
      <c r="A4058" s="2"/>
      <c r="B4058" s="2"/>
      <c r="C4058" s="3"/>
      <c r="D4058" s="2"/>
      <c r="E4058" s="2"/>
      <c r="F4058" s="2"/>
      <c r="G4058" s="2"/>
      <c r="H4058" s="2"/>
    </row>
    <row r="4059" spans="1:8" ht="12.75" x14ac:dyDescent="0.2">
      <c r="A4059" s="2"/>
      <c r="B4059" s="2"/>
      <c r="C4059" s="3"/>
      <c r="D4059" s="2"/>
      <c r="E4059" s="2"/>
      <c r="F4059" s="2"/>
      <c r="G4059" s="2"/>
      <c r="H4059" s="2"/>
    </row>
    <row r="4060" spans="1:8" ht="12.75" x14ac:dyDescent="0.2">
      <c r="A4060" s="2"/>
      <c r="B4060" s="2"/>
      <c r="C4060" s="3"/>
      <c r="D4060" s="2"/>
      <c r="E4060" s="2"/>
      <c r="F4060" s="2"/>
      <c r="G4060" s="2"/>
      <c r="H4060" s="2"/>
    </row>
    <row r="4061" spans="1:8" ht="12.75" x14ac:dyDescent="0.2">
      <c r="A4061" s="2"/>
      <c r="B4061" s="2"/>
      <c r="C4061" s="3"/>
      <c r="D4061" s="2"/>
      <c r="E4061" s="2"/>
      <c r="F4061" s="2"/>
      <c r="G4061" s="2"/>
      <c r="H4061" s="2"/>
    </row>
    <row r="4062" spans="1:8" ht="12.75" x14ac:dyDescent="0.2">
      <c r="A4062" s="2"/>
      <c r="B4062" s="2"/>
      <c r="C4062" s="3"/>
      <c r="D4062" s="2"/>
      <c r="E4062" s="2"/>
      <c r="F4062" s="2"/>
      <c r="G4062" s="2"/>
      <c r="H4062" s="2"/>
    </row>
    <row r="4063" spans="1:8" ht="12.75" x14ac:dyDescent="0.2">
      <c r="A4063" s="2"/>
      <c r="B4063" s="2"/>
      <c r="C4063" s="3"/>
      <c r="D4063" s="2"/>
      <c r="E4063" s="2"/>
      <c r="F4063" s="2"/>
      <c r="G4063" s="2"/>
      <c r="H4063" s="2"/>
    </row>
    <row r="4064" spans="1:8" ht="12.75" x14ac:dyDescent="0.2">
      <c r="A4064" s="2"/>
      <c r="B4064" s="2"/>
      <c r="C4064" s="3"/>
      <c r="D4064" s="2"/>
      <c r="E4064" s="2"/>
      <c r="F4064" s="2"/>
      <c r="G4064" s="2"/>
      <c r="H4064" s="2"/>
    </row>
    <row r="4065" spans="1:8" ht="12.75" x14ac:dyDescent="0.2">
      <c r="A4065" s="2"/>
      <c r="B4065" s="2"/>
      <c r="C4065" s="3"/>
      <c r="D4065" s="2"/>
      <c r="E4065" s="2"/>
      <c r="F4065" s="2"/>
      <c r="G4065" s="2"/>
      <c r="H4065" s="2"/>
    </row>
    <row r="4066" spans="1:8" ht="12.75" x14ac:dyDescent="0.2">
      <c r="A4066" s="2"/>
      <c r="B4066" s="2"/>
      <c r="C4066" s="3"/>
      <c r="D4066" s="2"/>
      <c r="E4066" s="2"/>
      <c r="F4066" s="2"/>
      <c r="G4066" s="2"/>
      <c r="H4066" s="2"/>
    </row>
    <row r="4067" spans="1:8" ht="12.75" x14ac:dyDescent="0.2">
      <c r="A4067" s="2"/>
      <c r="B4067" s="2"/>
      <c r="C4067" s="3"/>
      <c r="D4067" s="2"/>
      <c r="E4067" s="2"/>
      <c r="F4067" s="2"/>
      <c r="G4067" s="2"/>
      <c r="H4067" s="2"/>
    </row>
    <row r="4068" spans="1:8" ht="12.75" x14ac:dyDescent="0.2">
      <c r="A4068" s="2"/>
      <c r="B4068" s="2"/>
      <c r="C4068" s="3"/>
      <c r="D4068" s="2"/>
      <c r="E4068" s="2"/>
      <c r="F4068" s="2"/>
      <c r="G4068" s="2"/>
      <c r="H4068" s="2"/>
    </row>
    <row r="4069" spans="1:8" ht="12.75" x14ac:dyDescent="0.2">
      <c r="A4069" s="2"/>
      <c r="B4069" s="2"/>
      <c r="C4069" s="3"/>
      <c r="D4069" s="2"/>
      <c r="E4069" s="2"/>
      <c r="F4069" s="2"/>
      <c r="G4069" s="2"/>
      <c r="H4069" s="2"/>
    </row>
    <row r="4070" spans="1:8" ht="12.75" x14ac:dyDescent="0.2">
      <c r="A4070" s="2"/>
      <c r="B4070" s="2"/>
      <c r="C4070" s="3"/>
      <c r="D4070" s="2"/>
      <c r="E4070" s="2"/>
      <c r="F4070" s="2"/>
      <c r="G4070" s="2"/>
      <c r="H4070" s="2"/>
    </row>
    <row r="4071" spans="1:8" ht="12.75" x14ac:dyDescent="0.2">
      <c r="A4071" s="2"/>
      <c r="B4071" s="2"/>
      <c r="C4071" s="3"/>
      <c r="D4071" s="2"/>
      <c r="E4071" s="2"/>
      <c r="F4071" s="2"/>
      <c r="G4071" s="2"/>
      <c r="H4071" s="2"/>
    </row>
    <row r="4072" spans="1:8" ht="12.75" x14ac:dyDescent="0.2">
      <c r="A4072" s="2"/>
      <c r="B4072" s="2"/>
      <c r="C4072" s="3"/>
      <c r="D4072" s="2"/>
      <c r="E4072" s="2"/>
      <c r="F4072" s="2"/>
      <c r="G4072" s="2"/>
      <c r="H4072" s="2"/>
    </row>
    <row r="4073" spans="1:8" ht="12.75" x14ac:dyDescent="0.2">
      <c r="A4073" s="2"/>
      <c r="B4073" s="2"/>
      <c r="C4073" s="3"/>
      <c r="D4073" s="2"/>
      <c r="E4073" s="2"/>
      <c r="F4073" s="2"/>
      <c r="G4073" s="2"/>
      <c r="H4073" s="2"/>
    </row>
    <row r="4074" spans="1:8" ht="12.75" x14ac:dyDescent="0.2">
      <c r="A4074" s="2"/>
      <c r="B4074" s="2"/>
      <c r="C4074" s="3"/>
      <c r="D4074" s="2"/>
      <c r="E4074" s="2"/>
      <c r="F4074" s="2"/>
      <c r="G4074" s="2"/>
      <c r="H4074" s="2"/>
    </row>
    <row r="4075" spans="1:8" ht="12.75" x14ac:dyDescent="0.2">
      <c r="A4075" s="2"/>
      <c r="B4075" s="2"/>
      <c r="C4075" s="3"/>
      <c r="D4075" s="2"/>
      <c r="E4075" s="2"/>
      <c r="F4075" s="2"/>
      <c r="G4075" s="2"/>
      <c r="H4075" s="2"/>
    </row>
    <row r="4076" spans="1:8" ht="12.75" x14ac:dyDescent="0.2">
      <c r="A4076" s="2"/>
      <c r="B4076" s="2"/>
      <c r="C4076" s="3"/>
      <c r="D4076" s="2"/>
      <c r="E4076" s="2"/>
      <c r="F4076" s="2"/>
      <c r="G4076" s="2"/>
      <c r="H4076" s="2"/>
    </row>
    <row r="4077" spans="1:8" ht="12.75" x14ac:dyDescent="0.2">
      <c r="A4077" s="2"/>
      <c r="B4077" s="2"/>
      <c r="C4077" s="3"/>
      <c r="D4077" s="2"/>
      <c r="E4077" s="2"/>
      <c r="F4077" s="2"/>
      <c r="G4077" s="2"/>
      <c r="H4077" s="2"/>
    </row>
    <row r="4078" spans="1:8" ht="12.75" x14ac:dyDescent="0.2">
      <c r="A4078" s="2"/>
      <c r="B4078" s="2"/>
      <c r="C4078" s="3"/>
      <c r="D4078" s="2"/>
      <c r="E4078" s="2"/>
      <c r="F4078" s="2"/>
      <c r="G4078" s="2"/>
      <c r="H4078" s="2"/>
    </row>
    <row r="4079" spans="1:8" ht="12.75" x14ac:dyDescent="0.2">
      <c r="A4079" s="2"/>
      <c r="B4079" s="2"/>
      <c r="C4079" s="3"/>
      <c r="D4079" s="2"/>
      <c r="E4079" s="2"/>
      <c r="F4079" s="2"/>
      <c r="G4079" s="2"/>
      <c r="H4079" s="2"/>
    </row>
    <row r="4080" spans="1:8" ht="12.75" x14ac:dyDescent="0.2">
      <c r="A4080" s="2"/>
      <c r="B4080" s="2"/>
      <c r="C4080" s="3"/>
      <c r="D4080" s="2"/>
      <c r="E4080" s="2"/>
      <c r="F4080" s="2"/>
      <c r="G4080" s="2"/>
      <c r="H4080" s="2"/>
    </row>
    <row r="4081" spans="1:8" ht="12.75" x14ac:dyDescent="0.2">
      <c r="A4081" s="2"/>
      <c r="B4081" s="2"/>
      <c r="C4081" s="3"/>
      <c r="D4081" s="2"/>
      <c r="E4081" s="2"/>
      <c r="F4081" s="2"/>
      <c r="G4081" s="2"/>
      <c r="H4081" s="2"/>
    </row>
    <row r="4082" spans="1:8" ht="12.75" x14ac:dyDescent="0.2">
      <c r="A4082" s="2"/>
      <c r="B4082" s="2"/>
      <c r="C4082" s="3"/>
      <c r="D4082" s="2"/>
      <c r="E4082" s="2"/>
      <c r="F4082" s="2"/>
      <c r="G4082" s="2"/>
      <c r="H4082" s="2"/>
    </row>
    <row r="4083" spans="1:8" ht="12.75" x14ac:dyDescent="0.2">
      <c r="A4083" s="2"/>
      <c r="B4083" s="2"/>
      <c r="C4083" s="3"/>
      <c r="D4083" s="2"/>
      <c r="E4083" s="2"/>
      <c r="F4083" s="2"/>
      <c r="G4083" s="2"/>
      <c r="H4083" s="2"/>
    </row>
    <row r="4084" spans="1:8" ht="12.75" x14ac:dyDescent="0.2">
      <c r="A4084" s="2"/>
      <c r="B4084" s="2"/>
      <c r="C4084" s="3"/>
      <c r="D4084" s="2"/>
      <c r="E4084" s="2"/>
      <c r="F4084" s="2"/>
      <c r="G4084" s="2"/>
      <c r="H4084" s="2"/>
    </row>
    <row r="4085" spans="1:8" ht="12.75" x14ac:dyDescent="0.2">
      <c r="A4085" s="2"/>
      <c r="B4085" s="2"/>
      <c r="C4085" s="3"/>
      <c r="D4085" s="2"/>
      <c r="E4085" s="2"/>
      <c r="F4085" s="2"/>
      <c r="G4085" s="2"/>
      <c r="H4085" s="2"/>
    </row>
    <row r="4086" spans="1:8" ht="12.75" x14ac:dyDescent="0.2">
      <c r="A4086" s="2"/>
      <c r="B4086" s="2"/>
      <c r="C4086" s="3"/>
      <c r="D4086" s="2"/>
      <c r="E4086" s="2"/>
      <c r="F4086" s="2"/>
      <c r="G4086" s="2"/>
      <c r="H4086" s="2"/>
    </row>
    <row r="4087" spans="1:8" ht="12.75" x14ac:dyDescent="0.2">
      <c r="A4087" s="2"/>
      <c r="B4087" s="2"/>
      <c r="C4087" s="3"/>
      <c r="D4087" s="2"/>
      <c r="E4087" s="2"/>
      <c r="F4087" s="2"/>
      <c r="G4087" s="2"/>
      <c r="H4087" s="2"/>
    </row>
    <row r="4088" spans="1:8" ht="12.75" x14ac:dyDescent="0.2">
      <c r="A4088" s="2"/>
      <c r="B4088" s="2"/>
      <c r="C4088" s="3"/>
      <c r="D4088" s="2"/>
      <c r="E4088" s="2"/>
      <c r="F4088" s="2"/>
      <c r="G4088" s="2"/>
      <c r="H4088" s="2"/>
    </row>
    <row r="4089" spans="1:8" ht="12.75" x14ac:dyDescent="0.2">
      <c r="A4089" s="2"/>
      <c r="B4089" s="2"/>
      <c r="C4089" s="3"/>
      <c r="D4089" s="2"/>
      <c r="E4089" s="2"/>
      <c r="F4089" s="2"/>
      <c r="G4089" s="2"/>
      <c r="H4089" s="2"/>
    </row>
    <row r="4090" spans="1:8" ht="12.75" x14ac:dyDescent="0.2">
      <c r="A4090" s="2"/>
      <c r="B4090" s="2"/>
      <c r="C4090" s="3"/>
      <c r="D4090" s="2"/>
      <c r="E4090" s="2"/>
      <c r="F4090" s="2"/>
      <c r="G4090" s="2"/>
      <c r="H4090" s="2"/>
    </row>
    <row r="4091" spans="1:8" ht="12.75" x14ac:dyDescent="0.2">
      <c r="A4091" s="2"/>
      <c r="B4091" s="2"/>
      <c r="C4091" s="3"/>
      <c r="D4091" s="2"/>
      <c r="E4091" s="2"/>
      <c r="F4091" s="2"/>
      <c r="G4091" s="2"/>
      <c r="H4091" s="2"/>
    </row>
    <row r="4092" spans="1:8" ht="12.75" x14ac:dyDescent="0.2">
      <c r="A4092" s="2"/>
      <c r="B4092" s="2"/>
      <c r="C4092" s="3"/>
      <c r="D4092" s="2"/>
      <c r="E4092" s="2"/>
      <c r="F4092" s="2"/>
      <c r="G4092" s="2"/>
      <c r="H4092" s="2"/>
    </row>
    <row r="4093" spans="1:8" ht="12.75" x14ac:dyDescent="0.2">
      <c r="A4093" s="2"/>
      <c r="B4093" s="2"/>
      <c r="C4093" s="3"/>
      <c r="D4093" s="2"/>
      <c r="E4093" s="2"/>
      <c r="F4093" s="2"/>
      <c r="G4093" s="2"/>
      <c r="H4093" s="2"/>
    </row>
    <row r="4094" spans="1:8" ht="12.75" x14ac:dyDescent="0.2">
      <c r="A4094" s="2"/>
      <c r="B4094" s="2"/>
      <c r="C4094" s="3"/>
      <c r="D4094" s="2"/>
      <c r="E4094" s="2"/>
      <c r="F4094" s="2"/>
      <c r="G4094" s="2"/>
      <c r="H4094" s="2"/>
    </row>
    <row r="4095" spans="1:8" ht="12.75" x14ac:dyDescent="0.2">
      <c r="A4095" s="2"/>
      <c r="B4095" s="2"/>
      <c r="C4095" s="3"/>
      <c r="D4095" s="2"/>
      <c r="E4095" s="2"/>
      <c r="F4095" s="2"/>
      <c r="G4095" s="2"/>
      <c r="H4095" s="2"/>
    </row>
    <row r="4096" spans="1:8" ht="12.75" x14ac:dyDescent="0.2">
      <c r="A4096" s="2"/>
      <c r="B4096" s="2"/>
      <c r="C4096" s="3"/>
      <c r="D4096" s="2"/>
      <c r="E4096" s="2"/>
      <c r="F4096" s="2"/>
      <c r="G4096" s="2"/>
      <c r="H4096" s="2"/>
    </row>
    <row r="4097" spans="1:8" ht="12.75" x14ac:dyDescent="0.2">
      <c r="A4097" s="2"/>
      <c r="B4097" s="2"/>
      <c r="C4097" s="3"/>
      <c r="D4097" s="2"/>
      <c r="E4097" s="2"/>
      <c r="F4097" s="2"/>
      <c r="G4097" s="2"/>
      <c r="H4097" s="2"/>
    </row>
    <row r="4098" spans="1:8" ht="12.75" x14ac:dyDescent="0.2">
      <c r="A4098" s="2"/>
      <c r="B4098" s="2"/>
      <c r="C4098" s="3"/>
      <c r="D4098" s="2"/>
      <c r="E4098" s="2"/>
      <c r="F4098" s="2"/>
      <c r="G4098" s="2"/>
      <c r="H4098" s="2"/>
    </row>
    <row r="4099" spans="1:8" ht="12.75" x14ac:dyDescent="0.2">
      <c r="A4099" s="2"/>
      <c r="B4099" s="2"/>
      <c r="C4099" s="3"/>
      <c r="D4099" s="2"/>
      <c r="E4099" s="2"/>
      <c r="F4099" s="2"/>
      <c r="G4099" s="2"/>
      <c r="H4099" s="2"/>
    </row>
    <row r="4100" spans="1:8" ht="12.75" x14ac:dyDescent="0.2">
      <c r="A4100" s="2"/>
      <c r="B4100" s="2"/>
      <c r="C4100" s="3"/>
      <c r="D4100" s="2"/>
      <c r="E4100" s="2"/>
      <c r="F4100" s="2"/>
      <c r="G4100" s="2"/>
      <c r="H4100" s="2"/>
    </row>
    <row r="4101" spans="1:8" ht="12.75" x14ac:dyDescent="0.2">
      <c r="A4101" s="2"/>
      <c r="B4101" s="2"/>
      <c r="C4101" s="3"/>
      <c r="D4101" s="2"/>
      <c r="E4101" s="2"/>
      <c r="F4101" s="2"/>
      <c r="G4101" s="2"/>
      <c r="H4101" s="2"/>
    </row>
    <row r="4102" spans="1:8" ht="12.75" x14ac:dyDescent="0.2">
      <c r="A4102" s="2"/>
      <c r="B4102" s="2"/>
      <c r="C4102" s="3"/>
      <c r="D4102" s="2"/>
      <c r="E4102" s="2"/>
      <c r="F4102" s="2"/>
      <c r="G4102" s="2"/>
      <c r="H4102" s="2"/>
    </row>
    <row r="4103" spans="1:8" ht="12.75" x14ac:dyDescent="0.2">
      <c r="A4103" s="2"/>
      <c r="B4103" s="2"/>
      <c r="C4103" s="3"/>
      <c r="D4103" s="2"/>
      <c r="E4103" s="2"/>
      <c r="F4103" s="2"/>
      <c r="G4103" s="2"/>
      <c r="H4103" s="2"/>
    </row>
    <row r="4104" spans="1:8" ht="12.75" x14ac:dyDescent="0.2">
      <c r="A4104" s="2"/>
      <c r="B4104" s="2"/>
      <c r="C4104" s="3"/>
      <c r="D4104" s="2"/>
      <c r="E4104" s="2"/>
      <c r="F4104" s="2"/>
      <c r="G4104" s="2"/>
      <c r="H4104" s="2"/>
    </row>
    <row r="4105" spans="1:8" ht="12.75" x14ac:dyDescent="0.2">
      <c r="A4105" s="2"/>
      <c r="B4105" s="2"/>
      <c r="C4105" s="3"/>
      <c r="D4105" s="2"/>
      <c r="E4105" s="2"/>
      <c r="F4105" s="2"/>
      <c r="G4105" s="2"/>
      <c r="H4105" s="2"/>
    </row>
    <row r="4106" spans="1:8" ht="12.75" x14ac:dyDescent="0.2">
      <c r="A4106" s="2"/>
      <c r="B4106" s="2"/>
      <c r="C4106" s="3"/>
      <c r="D4106" s="2"/>
      <c r="E4106" s="2"/>
      <c r="F4106" s="2"/>
      <c r="G4106" s="2"/>
      <c r="H4106" s="2"/>
    </row>
    <row r="4107" spans="1:8" ht="12.75" x14ac:dyDescent="0.2">
      <c r="A4107" s="2"/>
      <c r="B4107" s="2"/>
      <c r="C4107" s="3"/>
      <c r="D4107" s="2"/>
      <c r="E4107" s="2"/>
      <c r="F4107" s="2"/>
      <c r="G4107" s="2"/>
      <c r="H4107" s="2"/>
    </row>
    <row r="4108" spans="1:8" ht="12.75" x14ac:dyDescent="0.2">
      <c r="A4108" s="2"/>
      <c r="B4108" s="2"/>
      <c r="C4108" s="3"/>
      <c r="D4108" s="2"/>
      <c r="E4108" s="2"/>
      <c r="F4108" s="2"/>
      <c r="G4108" s="2"/>
      <c r="H4108" s="2"/>
    </row>
    <row r="4109" spans="1:8" ht="12.75" x14ac:dyDescent="0.2">
      <c r="A4109" s="2"/>
      <c r="B4109" s="2"/>
      <c r="C4109" s="3"/>
      <c r="D4109" s="2"/>
      <c r="E4109" s="2"/>
      <c r="F4109" s="2"/>
      <c r="G4109" s="2"/>
      <c r="H4109" s="2"/>
    </row>
    <row r="4110" spans="1:8" ht="12.75" x14ac:dyDescent="0.2">
      <c r="A4110" s="2"/>
      <c r="B4110" s="2"/>
      <c r="C4110" s="3"/>
      <c r="D4110" s="2"/>
      <c r="E4110" s="2"/>
      <c r="F4110" s="2"/>
      <c r="G4110" s="2"/>
      <c r="H4110" s="2"/>
    </row>
    <row r="4111" spans="1:8" ht="12.75" x14ac:dyDescent="0.2">
      <c r="A4111" s="2"/>
      <c r="B4111" s="2"/>
      <c r="C4111" s="3"/>
      <c r="D4111" s="2"/>
      <c r="E4111" s="2"/>
      <c r="F4111" s="2"/>
      <c r="G4111" s="2"/>
      <c r="H4111" s="2"/>
    </row>
    <row r="4112" spans="1:8" ht="12.75" x14ac:dyDescent="0.2">
      <c r="A4112" s="2"/>
      <c r="B4112" s="2"/>
      <c r="C4112" s="3"/>
      <c r="D4112" s="2"/>
      <c r="E4112" s="2"/>
      <c r="F4112" s="2"/>
      <c r="G4112" s="2"/>
      <c r="H4112" s="2"/>
    </row>
    <row r="4113" spans="1:8" ht="12.75" x14ac:dyDescent="0.2">
      <c r="A4113" s="2"/>
      <c r="B4113" s="2"/>
      <c r="C4113" s="3"/>
      <c r="D4113" s="2"/>
      <c r="E4113" s="2"/>
      <c r="F4113" s="2"/>
      <c r="G4113" s="2"/>
      <c r="H4113" s="2"/>
    </row>
    <row r="4114" spans="1:8" ht="12.75" x14ac:dyDescent="0.2">
      <c r="A4114" s="2"/>
      <c r="B4114" s="2"/>
      <c r="C4114" s="3"/>
      <c r="D4114" s="2"/>
      <c r="E4114" s="2"/>
      <c r="F4114" s="2"/>
      <c r="G4114" s="2"/>
      <c r="H4114" s="2"/>
    </row>
    <row r="4115" spans="1:8" ht="12.75" x14ac:dyDescent="0.2">
      <c r="A4115" s="2"/>
      <c r="B4115" s="2"/>
      <c r="C4115" s="3"/>
      <c r="D4115" s="2"/>
      <c r="E4115" s="2"/>
      <c r="F4115" s="2"/>
      <c r="G4115" s="2"/>
      <c r="H4115" s="2"/>
    </row>
    <row r="4116" spans="1:8" ht="12.75" x14ac:dyDescent="0.2">
      <c r="A4116" s="2"/>
      <c r="B4116" s="2"/>
      <c r="C4116" s="3"/>
      <c r="D4116" s="2"/>
      <c r="E4116" s="2"/>
      <c r="F4116" s="2"/>
      <c r="G4116" s="2"/>
      <c r="H4116" s="2"/>
    </row>
    <row r="4117" spans="1:8" ht="12.75" x14ac:dyDescent="0.2">
      <c r="A4117" s="2"/>
      <c r="B4117" s="2"/>
      <c r="C4117" s="3"/>
      <c r="D4117" s="2"/>
      <c r="E4117" s="2"/>
      <c r="F4117" s="2"/>
      <c r="G4117" s="2"/>
      <c r="H4117" s="2"/>
    </row>
    <row r="4118" spans="1:8" ht="12.75" x14ac:dyDescent="0.2">
      <c r="A4118" s="2"/>
      <c r="B4118" s="2"/>
      <c r="C4118" s="3"/>
      <c r="D4118" s="2"/>
      <c r="E4118" s="2"/>
      <c r="F4118" s="2"/>
      <c r="G4118" s="2"/>
      <c r="H4118" s="2"/>
    </row>
    <row r="4119" spans="1:8" ht="12.75" x14ac:dyDescent="0.2">
      <c r="A4119" s="2"/>
      <c r="B4119" s="2"/>
      <c r="C4119" s="3"/>
      <c r="D4119" s="2"/>
      <c r="E4119" s="2"/>
      <c r="F4119" s="2"/>
      <c r="G4119" s="2"/>
      <c r="H4119" s="2"/>
    </row>
    <row r="4120" spans="1:8" ht="12.75" x14ac:dyDescent="0.2">
      <c r="A4120" s="2"/>
      <c r="B4120" s="2"/>
      <c r="C4120" s="3"/>
      <c r="D4120" s="2"/>
      <c r="E4120" s="2"/>
      <c r="F4120" s="2"/>
      <c r="G4120" s="2"/>
      <c r="H4120" s="2"/>
    </row>
    <row r="4121" spans="1:8" ht="12.75" x14ac:dyDescent="0.2">
      <c r="A4121" s="2"/>
      <c r="B4121" s="2"/>
      <c r="C4121" s="3"/>
      <c r="D4121" s="2"/>
      <c r="E4121" s="2"/>
      <c r="F4121" s="2"/>
      <c r="G4121" s="2"/>
      <c r="H4121" s="2"/>
    </row>
    <row r="4122" spans="1:8" ht="12.75" x14ac:dyDescent="0.2">
      <c r="A4122" s="2"/>
      <c r="B4122" s="2"/>
      <c r="C4122" s="3"/>
      <c r="D4122" s="2"/>
      <c r="E4122" s="2"/>
      <c r="F4122" s="2"/>
      <c r="G4122" s="2"/>
      <c r="H4122" s="2"/>
    </row>
    <row r="4123" spans="1:8" ht="12.75" x14ac:dyDescent="0.2">
      <c r="A4123" s="2"/>
      <c r="B4123" s="2"/>
      <c r="C4123" s="3"/>
      <c r="D4123" s="2"/>
      <c r="E4123" s="2"/>
      <c r="F4123" s="2"/>
      <c r="G4123" s="2"/>
      <c r="H4123" s="2"/>
    </row>
    <row r="4124" spans="1:8" ht="12.75" x14ac:dyDescent="0.2">
      <c r="A4124" s="2"/>
      <c r="B4124" s="2"/>
      <c r="C4124" s="3"/>
      <c r="D4124" s="2"/>
      <c r="E4124" s="2"/>
      <c r="F4124" s="2"/>
      <c r="G4124" s="2"/>
      <c r="H4124" s="2"/>
    </row>
    <row r="4125" spans="1:8" ht="12.75" x14ac:dyDescent="0.2">
      <c r="A4125" s="2"/>
      <c r="B4125" s="2"/>
      <c r="C4125" s="3"/>
      <c r="D4125" s="2"/>
      <c r="E4125" s="2"/>
      <c r="F4125" s="2"/>
      <c r="G4125" s="2"/>
      <c r="H4125" s="2"/>
    </row>
    <row r="4126" spans="1:8" ht="12.75" x14ac:dyDescent="0.2">
      <c r="A4126" s="2"/>
      <c r="B4126" s="2"/>
      <c r="C4126" s="3"/>
      <c r="D4126" s="2"/>
      <c r="E4126" s="2"/>
      <c r="F4126" s="2"/>
      <c r="G4126" s="2"/>
      <c r="H4126" s="2"/>
    </row>
    <row r="4127" spans="1:8" ht="12.75" x14ac:dyDescent="0.2">
      <c r="A4127" s="2"/>
      <c r="B4127" s="2"/>
      <c r="C4127" s="3"/>
      <c r="D4127" s="2"/>
      <c r="E4127" s="2"/>
      <c r="F4127" s="2"/>
      <c r="G4127" s="2"/>
      <c r="H4127" s="2"/>
    </row>
    <row r="4128" spans="1:8" ht="12.75" x14ac:dyDescent="0.2">
      <c r="A4128" s="2"/>
      <c r="B4128" s="2"/>
      <c r="C4128" s="3"/>
      <c r="D4128" s="2"/>
      <c r="E4128" s="2"/>
      <c r="F4128" s="2"/>
      <c r="G4128" s="2"/>
      <c r="H4128" s="2"/>
    </row>
    <row r="4129" spans="1:8" ht="12.75" x14ac:dyDescent="0.2">
      <c r="A4129" s="2"/>
      <c r="B4129" s="2"/>
      <c r="C4129" s="3"/>
      <c r="D4129" s="2"/>
      <c r="E4129" s="2"/>
      <c r="F4129" s="2"/>
      <c r="G4129" s="2"/>
      <c r="H4129" s="2"/>
    </row>
    <row r="4130" spans="1:8" ht="12.75" x14ac:dyDescent="0.2">
      <c r="A4130" s="2"/>
      <c r="B4130" s="2"/>
      <c r="C4130" s="3"/>
      <c r="D4130" s="2"/>
      <c r="E4130" s="2"/>
      <c r="F4130" s="2"/>
      <c r="G4130" s="2"/>
      <c r="H4130" s="2"/>
    </row>
    <row r="4131" spans="1:8" ht="12.75" x14ac:dyDescent="0.2">
      <c r="A4131" s="2"/>
      <c r="B4131" s="2"/>
      <c r="C4131" s="3"/>
      <c r="D4131" s="2"/>
      <c r="E4131" s="2"/>
      <c r="F4131" s="2"/>
      <c r="G4131" s="2"/>
      <c r="H4131" s="2"/>
    </row>
    <row r="4132" spans="1:8" ht="12.75" x14ac:dyDescent="0.2">
      <c r="A4132" s="2"/>
      <c r="B4132" s="2"/>
      <c r="C4132" s="3"/>
      <c r="D4132" s="2"/>
      <c r="E4132" s="2"/>
      <c r="F4132" s="2"/>
      <c r="G4132" s="2"/>
      <c r="H4132" s="2"/>
    </row>
    <row r="4133" spans="1:8" ht="12.75" x14ac:dyDescent="0.2">
      <c r="A4133" s="2"/>
      <c r="B4133" s="2"/>
      <c r="C4133" s="3"/>
      <c r="D4133" s="2"/>
      <c r="E4133" s="2"/>
      <c r="F4133" s="2"/>
      <c r="G4133" s="2"/>
      <c r="H4133" s="2"/>
    </row>
    <row r="4134" spans="1:8" ht="12.75" x14ac:dyDescent="0.2">
      <c r="A4134" s="2"/>
      <c r="B4134" s="2"/>
      <c r="C4134" s="3"/>
      <c r="D4134" s="2"/>
      <c r="E4134" s="2"/>
      <c r="F4134" s="2"/>
      <c r="G4134" s="2"/>
      <c r="H4134" s="2"/>
    </row>
    <row r="4135" spans="1:8" ht="12.75" x14ac:dyDescent="0.2">
      <c r="A4135" s="2"/>
      <c r="B4135" s="2"/>
      <c r="C4135" s="3"/>
      <c r="D4135" s="2"/>
      <c r="E4135" s="2"/>
      <c r="F4135" s="2"/>
      <c r="G4135" s="2"/>
      <c r="H4135" s="2"/>
    </row>
    <row r="4136" spans="1:8" ht="12.75" x14ac:dyDescent="0.2">
      <c r="A4136" s="2"/>
      <c r="B4136" s="2"/>
      <c r="C4136" s="3"/>
      <c r="D4136" s="2"/>
      <c r="E4136" s="2"/>
      <c r="F4136" s="2"/>
      <c r="G4136" s="2"/>
      <c r="H4136" s="2"/>
    </row>
    <row r="4137" spans="1:8" ht="12.75" x14ac:dyDescent="0.2">
      <c r="A4137" s="2"/>
      <c r="B4137" s="2"/>
      <c r="C4137" s="3"/>
      <c r="D4137" s="2"/>
      <c r="E4137" s="2"/>
      <c r="F4137" s="2"/>
      <c r="G4137" s="2"/>
      <c r="H4137" s="2"/>
    </row>
    <row r="4138" spans="1:8" ht="12.75" x14ac:dyDescent="0.2">
      <c r="A4138" s="2"/>
      <c r="B4138" s="2"/>
      <c r="C4138" s="3"/>
      <c r="D4138" s="2"/>
      <c r="E4138" s="2"/>
      <c r="F4138" s="2"/>
      <c r="G4138" s="2"/>
      <c r="H4138" s="2"/>
    </row>
    <row r="4139" spans="1:8" ht="12.75" x14ac:dyDescent="0.2">
      <c r="A4139" s="2"/>
      <c r="B4139" s="2"/>
      <c r="C4139" s="3"/>
      <c r="D4139" s="2"/>
      <c r="E4139" s="2"/>
      <c r="F4139" s="2"/>
      <c r="G4139" s="2"/>
      <c r="H4139" s="2"/>
    </row>
    <row r="4140" spans="1:8" ht="12.75" x14ac:dyDescent="0.2">
      <c r="A4140" s="2"/>
      <c r="B4140" s="2"/>
      <c r="C4140" s="3"/>
      <c r="D4140" s="2"/>
      <c r="E4140" s="2"/>
      <c r="F4140" s="2"/>
      <c r="G4140" s="2"/>
      <c r="H4140" s="2"/>
    </row>
    <row r="4141" spans="1:8" ht="12.75" x14ac:dyDescent="0.2">
      <c r="A4141" s="2"/>
      <c r="B4141" s="2"/>
      <c r="C4141" s="3"/>
      <c r="D4141" s="2"/>
      <c r="E4141" s="2"/>
      <c r="F4141" s="2"/>
      <c r="G4141" s="2"/>
      <c r="H4141" s="2"/>
    </row>
    <row r="4142" spans="1:8" ht="12.75" x14ac:dyDescent="0.2">
      <c r="A4142" s="2"/>
      <c r="B4142" s="2"/>
      <c r="C4142" s="3"/>
      <c r="D4142" s="2"/>
      <c r="E4142" s="2"/>
      <c r="F4142" s="2"/>
      <c r="G4142" s="2"/>
      <c r="H4142" s="2"/>
    </row>
    <row r="4143" spans="1:8" ht="12.75" x14ac:dyDescent="0.2">
      <c r="A4143" s="2"/>
      <c r="B4143" s="2"/>
      <c r="C4143" s="3"/>
      <c r="D4143" s="2"/>
      <c r="E4143" s="2"/>
      <c r="F4143" s="2"/>
      <c r="G4143" s="2"/>
      <c r="H4143" s="2"/>
    </row>
    <row r="4144" spans="1:8" ht="12.75" x14ac:dyDescent="0.2">
      <c r="A4144" s="2"/>
      <c r="B4144" s="2"/>
      <c r="C4144" s="3"/>
      <c r="D4144" s="2"/>
      <c r="E4144" s="2"/>
      <c r="F4144" s="2"/>
      <c r="G4144" s="2"/>
      <c r="H4144" s="2"/>
    </row>
    <row r="4145" spans="1:8" ht="12.75" x14ac:dyDescent="0.2">
      <c r="A4145" s="2"/>
      <c r="B4145" s="2"/>
      <c r="C4145" s="3"/>
      <c r="D4145" s="2"/>
      <c r="E4145" s="2"/>
      <c r="F4145" s="2"/>
      <c r="G4145" s="2"/>
      <c r="H4145" s="2"/>
    </row>
    <row r="4146" spans="1:8" ht="12.75" x14ac:dyDescent="0.2">
      <c r="A4146" s="2"/>
      <c r="B4146" s="2"/>
      <c r="C4146" s="3"/>
      <c r="D4146" s="2"/>
      <c r="E4146" s="2"/>
      <c r="F4146" s="2"/>
      <c r="G4146" s="2"/>
      <c r="H4146" s="2"/>
    </row>
    <row r="4147" spans="1:8" ht="12.75" x14ac:dyDescent="0.2">
      <c r="A4147" s="2"/>
      <c r="B4147" s="2"/>
      <c r="C4147" s="3"/>
      <c r="D4147" s="2"/>
      <c r="E4147" s="2"/>
      <c r="F4147" s="2"/>
      <c r="G4147" s="2"/>
      <c r="H4147" s="2"/>
    </row>
    <row r="4148" spans="1:8" ht="12.75" x14ac:dyDescent="0.2">
      <c r="A4148" s="2"/>
      <c r="B4148" s="2"/>
      <c r="C4148" s="3"/>
      <c r="D4148" s="2"/>
      <c r="E4148" s="2"/>
      <c r="F4148" s="2"/>
      <c r="G4148" s="2"/>
      <c r="H4148" s="2"/>
    </row>
    <row r="4149" spans="1:8" ht="12.75" x14ac:dyDescent="0.2">
      <c r="A4149" s="2"/>
      <c r="B4149" s="2"/>
      <c r="C4149" s="3"/>
      <c r="D4149" s="2"/>
      <c r="E4149" s="2"/>
      <c r="F4149" s="2"/>
      <c r="G4149" s="2"/>
      <c r="H4149" s="2"/>
    </row>
    <row r="4150" spans="1:8" ht="12.75" x14ac:dyDescent="0.2">
      <c r="A4150" s="2"/>
      <c r="B4150" s="2"/>
      <c r="C4150" s="3"/>
      <c r="D4150" s="2"/>
      <c r="E4150" s="2"/>
      <c r="F4150" s="2"/>
      <c r="G4150" s="2"/>
      <c r="H4150" s="2"/>
    </row>
    <row r="4151" spans="1:8" ht="12.75" x14ac:dyDescent="0.2">
      <c r="A4151" s="2"/>
      <c r="B4151" s="2"/>
      <c r="C4151" s="3"/>
      <c r="D4151" s="2"/>
      <c r="E4151" s="2"/>
      <c r="F4151" s="2"/>
      <c r="G4151" s="2"/>
      <c r="H4151" s="2"/>
    </row>
    <row r="4152" spans="1:8" ht="12.75" x14ac:dyDescent="0.2">
      <c r="A4152" s="2"/>
      <c r="B4152" s="2"/>
      <c r="C4152" s="3"/>
      <c r="D4152" s="2"/>
      <c r="E4152" s="2"/>
      <c r="F4152" s="2"/>
      <c r="G4152" s="2"/>
      <c r="H4152" s="2"/>
    </row>
    <row r="4153" spans="1:8" ht="12.75" x14ac:dyDescent="0.2">
      <c r="A4153" s="2"/>
      <c r="B4153" s="2"/>
      <c r="C4153" s="3"/>
      <c r="D4153" s="2"/>
      <c r="E4153" s="2"/>
      <c r="F4153" s="2"/>
      <c r="G4153" s="2"/>
      <c r="H4153" s="2"/>
    </row>
    <row r="4154" spans="1:8" ht="12.75" x14ac:dyDescent="0.2">
      <c r="A4154" s="2"/>
      <c r="B4154" s="2"/>
      <c r="C4154" s="3"/>
      <c r="D4154" s="2"/>
      <c r="E4154" s="2"/>
      <c r="F4154" s="2"/>
      <c r="G4154" s="2"/>
      <c r="H4154" s="2"/>
    </row>
    <row r="4155" spans="1:8" ht="12.75" x14ac:dyDescent="0.2">
      <c r="A4155" s="2"/>
      <c r="B4155" s="2"/>
      <c r="C4155" s="3"/>
      <c r="D4155" s="2"/>
      <c r="E4155" s="2"/>
      <c r="F4155" s="2"/>
      <c r="G4155" s="2"/>
      <c r="H4155" s="2"/>
    </row>
    <row r="4156" spans="1:8" ht="12.75" x14ac:dyDescent="0.2">
      <c r="A4156" s="2"/>
      <c r="B4156" s="2"/>
      <c r="C4156" s="3"/>
      <c r="D4156" s="2"/>
      <c r="E4156" s="2"/>
      <c r="F4156" s="2"/>
      <c r="G4156" s="2"/>
      <c r="H4156" s="2"/>
    </row>
    <row r="4157" spans="1:8" ht="12.75" x14ac:dyDescent="0.2">
      <c r="A4157" s="2"/>
      <c r="B4157" s="2"/>
      <c r="C4157" s="3"/>
      <c r="D4157" s="2"/>
      <c r="E4157" s="2"/>
      <c r="F4157" s="2"/>
      <c r="G4157" s="2"/>
      <c r="H4157" s="2"/>
    </row>
    <row r="4158" spans="1:8" ht="12.75" x14ac:dyDescent="0.2">
      <c r="A4158" s="2"/>
      <c r="B4158" s="2"/>
      <c r="C4158" s="3"/>
      <c r="D4158" s="2"/>
      <c r="E4158" s="2"/>
      <c r="F4158" s="2"/>
      <c r="G4158" s="2"/>
      <c r="H4158" s="2"/>
    </row>
    <row r="4159" spans="1:8" ht="12.75" x14ac:dyDescent="0.2">
      <c r="A4159" s="2"/>
      <c r="B4159" s="2"/>
      <c r="C4159" s="3"/>
      <c r="D4159" s="2"/>
      <c r="E4159" s="2"/>
      <c r="F4159" s="2"/>
      <c r="G4159" s="2"/>
      <c r="H4159" s="2"/>
    </row>
    <row r="4160" spans="1:8" ht="12.75" x14ac:dyDescent="0.2">
      <c r="A4160" s="2"/>
      <c r="B4160" s="2"/>
      <c r="C4160" s="3"/>
      <c r="D4160" s="2"/>
      <c r="E4160" s="2"/>
      <c r="F4160" s="2"/>
      <c r="G4160" s="2"/>
      <c r="H4160" s="2"/>
    </row>
    <row r="4161" spans="1:8" ht="12.75" x14ac:dyDescent="0.2">
      <c r="A4161" s="2"/>
      <c r="B4161" s="2"/>
      <c r="C4161" s="3"/>
      <c r="D4161" s="2"/>
      <c r="E4161" s="2"/>
      <c r="F4161" s="2"/>
      <c r="G4161" s="2"/>
      <c r="H4161" s="2"/>
    </row>
    <row r="4162" spans="1:8" ht="12.75" x14ac:dyDescent="0.2">
      <c r="A4162" s="2"/>
      <c r="B4162" s="2"/>
      <c r="C4162" s="3"/>
      <c r="D4162" s="2"/>
      <c r="E4162" s="2"/>
      <c r="F4162" s="2"/>
      <c r="G4162" s="2"/>
      <c r="H4162" s="2"/>
    </row>
    <row r="4163" spans="1:8" ht="12.75" x14ac:dyDescent="0.2">
      <c r="A4163" s="2"/>
      <c r="B4163" s="2"/>
      <c r="C4163" s="3"/>
      <c r="D4163" s="2"/>
      <c r="E4163" s="2"/>
      <c r="F4163" s="2"/>
      <c r="G4163" s="2"/>
      <c r="H4163" s="2"/>
    </row>
    <row r="4164" spans="1:8" ht="12.75" x14ac:dyDescent="0.2">
      <c r="A4164" s="2"/>
      <c r="B4164" s="2"/>
      <c r="C4164" s="3"/>
      <c r="D4164" s="2"/>
      <c r="E4164" s="2"/>
      <c r="F4164" s="2"/>
      <c r="G4164" s="2"/>
      <c r="H4164" s="2"/>
    </row>
    <row r="4165" spans="1:8" ht="12.75" x14ac:dyDescent="0.2">
      <c r="A4165" s="2"/>
      <c r="B4165" s="2"/>
      <c r="C4165" s="3"/>
      <c r="D4165" s="2"/>
      <c r="E4165" s="2"/>
      <c r="F4165" s="2"/>
      <c r="G4165" s="2"/>
      <c r="H4165" s="2"/>
    </row>
    <row r="4166" spans="1:8" ht="12.75" x14ac:dyDescent="0.2">
      <c r="A4166" s="2"/>
      <c r="B4166" s="2"/>
      <c r="C4166" s="3"/>
      <c r="D4166" s="2"/>
      <c r="E4166" s="2"/>
      <c r="F4166" s="2"/>
      <c r="G4166" s="2"/>
      <c r="H4166" s="2"/>
    </row>
    <row r="4167" spans="1:8" ht="12.75" x14ac:dyDescent="0.2">
      <c r="A4167" s="2"/>
      <c r="B4167" s="2"/>
      <c r="C4167" s="3"/>
      <c r="D4167" s="2"/>
      <c r="E4167" s="2"/>
      <c r="F4167" s="2"/>
      <c r="G4167" s="2"/>
      <c r="H4167" s="2"/>
    </row>
    <row r="4168" spans="1:8" ht="12.75" x14ac:dyDescent="0.2">
      <c r="A4168" s="2"/>
      <c r="B4168" s="2"/>
      <c r="C4168" s="3"/>
      <c r="D4168" s="2"/>
      <c r="E4168" s="2"/>
      <c r="F4168" s="2"/>
      <c r="G4168" s="2"/>
      <c r="H4168" s="2"/>
    </row>
    <row r="4169" spans="1:8" ht="12.75" x14ac:dyDescent="0.2">
      <c r="A4169" s="2"/>
      <c r="B4169" s="2"/>
      <c r="C4169" s="3"/>
      <c r="D4169" s="2"/>
      <c r="E4169" s="2"/>
      <c r="F4169" s="2"/>
      <c r="G4169" s="2"/>
      <c r="H4169" s="2"/>
    </row>
    <row r="4170" spans="1:8" ht="12.75" x14ac:dyDescent="0.2">
      <c r="A4170" s="2"/>
      <c r="B4170" s="2"/>
      <c r="C4170" s="3"/>
      <c r="D4170" s="2"/>
      <c r="E4170" s="2"/>
      <c r="F4170" s="2"/>
      <c r="G4170" s="2"/>
      <c r="H4170" s="2"/>
    </row>
    <row r="4171" spans="1:8" ht="12.75" x14ac:dyDescent="0.2">
      <c r="A4171" s="2"/>
      <c r="B4171" s="2"/>
      <c r="C4171" s="3"/>
      <c r="D4171" s="2"/>
      <c r="E4171" s="2"/>
      <c r="F4171" s="2"/>
      <c r="G4171" s="2"/>
      <c r="H4171" s="2"/>
    </row>
    <row r="4172" spans="1:8" ht="12.75" x14ac:dyDescent="0.2">
      <c r="A4172" s="2"/>
      <c r="B4172" s="2"/>
      <c r="C4172" s="3"/>
      <c r="D4172" s="2"/>
      <c r="E4172" s="2"/>
      <c r="F4172" s="2"/>
      <c r="G4172" s="2"/>
      <c r="H4172" s="2"/>
    </row>
    <row r="4173" spans="1:8" ht="12.75" x14ac:dyDescent="0.2">
      <c r="A4173" s="2"/>
      <c r="B4173" s="2"/>
      <c r="C4173" s="3"/>
      <c r="D4173" s="2"/>
      <c r="E4173" s="2"/>
      <c r="F4173" s="2"/>
      <c r="G4173" s="2"/>
      <c r="H4173" s="2"/>
    </row>
    <row r="4174" spans="1:8" ht="12.75" x14ac:dyDescent="0.2">
      <c r="A4174" s="2"/>
      <c r="B4174" s="2"/>
      <c r="C4174" s="3"/>
      <c r="D4174" s="2"/>
      <c r="E4174" s="2"/>
      <c r="F4174" s="2"/>
      <c r="G4174" s="2"/>
      <c r="H4174" s="2"/>
    </row>
    <row r="4175" spans="1:8" ht="12.75" x14ac:dyDescent="0.2">
      <c r="A4175" s="2"/>
      <c r="B4175" s="2"/>
      <c r="C4175" s="3"/>
      <c r="D4175" s="2"/>
      <c r="E4175" s="2"/>
      <c r="F4175" s="2"/>
      <c r="G4175" s="2"/>
      <c r="H4175" s="2"/>
    </row>
    <row r="4176" spans="1:8" ht="12.75" x14ac:dyDescent="0.2">
      <c r="A4176" s="2"/>
      <c r="B4176" s="2"/>
      <c r="C4176" s="3"/>
      <c r="D4176" s="2"/>
      <c r="E4176" s="2"/>
      <c r="F4176" s="2"/>
      <c r="G4176" s="2"/>
      <c r="H4176" s="2"/>
    </row>
    <row r="4177" spans="1:8" ht="12.75" x14ac:dyDescent="0.2">
      <c r="A4177" s="2"/>
      <c r="B4177" s="2"/>
      <c r="C4177" s="3"/>
      <c r="D4177" s="2"/>
      <c r="E4177" s="2"/>
      <c r="F4177" s="2"/>
      <c r="G4177" s="2"/>
      <c r="H4177" s="2"/>
    </row>
    <row r="4178" spans="1:8" ht="12.75" x14ac:dyDescent="0.2">
      <c r="A4178" s="2"/>
      <c r="B4178" s="2"/>
      <c r="C4178" s="3"/>
      <c r="D4178" s="2"/>
      <c r="E4178" s="2"/>
      <c r="F4178" s="2"/>
      <c r="G4178" s="2"/>
      <c r="H4178" s="2"/>
    </row>
    <row r="4179" spans="1:8" ht="12.75" x14ac:dyDescent="0.2">
      <c r="A4179" s="2"/>
      <c r="B4179" s="2"/>
      <c r="C4179" s="3"/>
      <c r="D4179" s="2"/>
      <c r="E4179" s="2"/>
      <c r="F4179" s="2"/>
      <c r="G4179" s="2"/>
      <c r="H4179" s="2"/>
    </row>
    <row r="4180" spans="1:8" ht="12.75" x14ac:dyDescent="0.2">
      <c r="A4180" s="2"/>
      <c r="B4180" s="2"/>
      <c r="C4180" s="3"/>
      <c r="D4180" s="2"/>
      <c r="E4180" s="2"/>
      <c r="F4180" s="2"/>
      <c r="G4180" s="2"/>
      <c r="H4180" s="2"/>
    </row>
    <row r="4181" spans="1:8" ht="12.75" x14ac:dyDescent="0.2">
      <c r="A4181" s="2"/>
      <c r="B4181" s="2"/>
      <c r="C4181" s="3"/>
      <c r="D4181" s="2"/>
      <c r="E4181" s="2"/>
      <c r="F4181" s="2"/>
      <c r="G4181" s="2"/>
      <c r="H4181" s="2"/>
    </row>
    <row r="4182" spans="1:8" ht="12.75" x14ac:dyDescent="0.2">
      <c r="A4182" s="2"/>
      <c r="B4182" s="2"/>
      <c r="C4182" s="3"/>
      <c r="D4182" s="2"/>
      <c r="E4182" s="2"/>
      <c r="F4182" s="2"/>
      <c r="G4182" s="2"/>
      <c r="H4182" s="2"/>
    </row>
    <row r="4183" spans="1:8" ht="12.75" x14ac:dyDescent="0.2">
      <c r="A4183" s="2"/>
      <c r="B4183" s="2"/>
      <c r="C4183" s="3"/>
      <c r="D4183" s="2"/>
      <c r="E4183" s="2"/>
      <c r="F4183" s="2"/>
      <c r="G4183" s="2"/>
      <c r="H4183" s="2"/>
    </row>
    <row r="4184" spans="1:8" ht="12.75" x14ac:dyDescent="0.2">
      <c r="A4184" s="2"/>
      <c r="B4184" s="2"/>
      <c r="C4184" s="3"/>
      <c r="D4184" s="2"/>
      <c r="E4184" s="2"/>
      <c r="F4184" s="2"/>
      <c r="G4184" s="2"/>
      <c r="H4184" s="2"/>
    </row>
    <row r="4185" spans="1:8" ht="12.75" x14ac:dyDescent="0.2">
      <c r="A4185" s="2"/>
      <c r="B4185" s="2"/>
      <c r="C4185" s="3"/>
      <c r="D4185" s="2"/>
      <c r="E4185" s="2"/>
      <c r="F4185" s="2"/>
      <c r="G4185" s="2"/>
      <c r="H4185" s="2"/>
    </row>
    <row r="4186" spans="1:8" ht="12.75" x14ac:dyDescent="0.2">
      <c r="A4186" s="2"/>
      <c r="B4186" s="2"/>
      <c r="C4186" s="3"/>
      <c r="D4186" s="2"/>
      <c r="E4186" s="2"/>
      <c r="F4186" s="2"/>
      <c r="G4186" s="2"/>
      <c r="H4186" s="2"/>
    </row>
    <row r="4187" spans="1:8" ht="12.75" x14ac:dyDescent="0.2">
      <c r="A4187" s="2"/>
      <c r="B4187" s="2"/>
      <c r="C4187" s="3"/>
      <c r="D4187" s="2"/>
      <c r="E4187" s="2"/>
      <c r="F4187" s="2"/>
      <c r="G4187" s="2"/>
      <c r="H4187" s="2"/>
    </row>
    <row r="4188" spans="1:8" ht="12.75" x14ac:dyDescent="0.2">
      <c r="A4188" s="2"/>
      <c r="B4188" s="2"/>
      <c r="C4188" s="3"/>
      <c r="D4188" s="2"/>
      <c r="E4188" s="2"/>
      <c r="F4188" s="2"/>
      <c r="G4188" s="2"/>
      <c r="H4188" s="2"/>
    </row>
    <row r="4189" spans="1:8" ht="12.75" x14ac:dyDescent="0.2">
      <c r="A4189" s="2"/>
      <c r="B4189" s="2"/>
      <c r="C4189" s="3"/>
      <c r="D4189" s="2"/>
      <c r="E4189" s="2"/>
      <c r="F4189" s="2"/>
      <c r="G4189" s="2"/>
      <c r="H4189" s="2"/>
    </row>
    <row r="4190" spans="1:8" ht="12.75" x14ac:dyDescent="0.2">
      <c r="A4190" s="2"/>
      <c r="B4190" s="2"/>
      <c r="C4190" s="3"/>
      <c r="D4190" s="2"/>
      <c r="E4190" s="2"/>
      <c r="F4190" s="2"/>
      <c r="G4190" s="2"/>
      <c r="H4190" s="2"/>
    </row>
    <row r="4191" spans="1:8" ht="12.75" x14ac:dyDescent="0.2">
      <c r="A4191" s="2"/>
      <c r="B4191" s="2"/>
      <c r="C4191" s="3"/>
      <c r="D4191" s="2"/>
      <c r="E4191" s="2"/>
      <c r="F4191" s="2"/>
      <c r="G4191" s="2"/>
      <c r="H4191" s="2"/>
    </row>
    <row r="4192" spans="1:8" ht="12.75" x14ac:dyDescent="0.2">
      <c r="A4192" s="2"/>
      <c r="B4192" s="2"/>
      <c r="C4192" s="3"/>
      <c r="D4192" s="2"/>
      <c r="E4192" s="2"/>
      <c r="F4192" s="2"/>
      <c r="G4192" s="2"/>
      <c r="H4192" s="2"/>
    </row>
    <row r="4193" spans="1:8" ht="12.75" x14ac:dyDescent="0.2">
      <c r="A4193" s="2"/>
      <c r="B4193" s="2"/>
      <c r="C4193" s="3"/>
      <c r="D4193" s="2"/>
      <c r="E4193" s="2"/>
      <c r="F4193" s="2"/>
      <c r="G4193" s="2"/>
      <c r="H4193" s="2"/>
    </row>
    <row r="4194" spans="1:8" ht="12.75" x14ac:dyDescent="0.2">
      <c r="A4194" s="2"/>
      <c r="B4194" s="2"/>
      <c r="C4194" s="3"/>
      <c r="D4194" s="2"/>
      <c r="E4194" s="2"/>
      <c r="F4194" s="2"/>
      <c r="G4194" s="2"/>
      <c r="H4194" s="2"/>
    </row>
    <row r="4195" spans="1:8" ht="12.75" x14ac:dyDescent="0.2">
      <c r="A4195" s="2"/>
      <c r="B4195" s="2"/>
      <c r="C4195" s="3"/>
      <c r="D4195" s="2"/>
      <c r="E4195" s="2"/>
      <c r="F4195" s="2"/>
      <c r="G4195" s="2"/>
      <c r="H4195" s="2"/>
    </row>
    <row r="4196" spans="1:8" ht="12.75" x14ac:dyDescent="0.2">
      <c r="A4196" s="2"/>
      <c r="B4196" s="2"/>
      <c r="C4196" s="3"/>
      <c r="D4196" s="2"/>
      <c r="E4196" s="2"/>
      <c r="F4196" s="2"/>
      <c r="G4196" s="2"/>
      <c r="H4196" s="2"/>
    </row>
    <row r="4197" spans="1:8" ht="12.75" x14ac:dyDescent="0.2">
      <c r="A4197" s="2"/>
      <c r="B4197" s="2"/>
      <c r="C4197" s="3"/>
      <c r="D4197" s="2"/>
      <c r="E4197" s="2"/>
      <c r="F4197" s="2"/>
      <c r="G4197" s="2"/>
      <c r="H4197" s="2"/>
    </row>
    <row r="4198" spans="1:8" ht="12.75" x14ac:dyDescent="0.2">
      <c r="A4198" s="2"/>
      <c r="B4198" s="2"/>
      <c r="C4198" s="3"/>
      <c r="D4198" s="2"/>
      <c r="E4198" s="2"/>
      <c r="F4198" s="2"/>
      <c r="G4198" s="2"/>
      <c r="H4198" s="2"/>
    </row>
    <row r="4199" spans="1:8" ht="12.75" x14ac:dyDescent="0.2">
      <c r="A4199" s="2"/>
      <c r="B4199" s="2"/>
      <c r="C4199" s="3"/>
      <c r="D4199" s="2"/>
      <c r="E4199" s="2"/>
      <c r="F4199" s="2"/>
      <c r="G4199" s="2"/>
      <c r="H4199" s="2"/>
    </row>
    <row r="4200" spans="1:8" ht="12.75" x14ac:dyDescent="0.2">
      <c r="A4200" s="2"/>
      <c r="B4200" s="2"/>
      <c r="C4200" s="3"/>
      <c r="D4200" s="2"/>
      <c r="E4200" s="2"/>
      <c r="F4200" s="2"/>
      <c r="G4200" s="2"/>
      <c r="H4200" s="2"/>
    </row>
  </sheetData>
  <autoFilter ref="A1:H352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43"/>
  <sheetViews>
    <sheetView workbookViewId="0">
      <selection activeCell="B1" sqref="B1"/>
    </sheetView>
  </sheetViews>
  <sheetFormatPr defaultColWidth="14.42578125" defaultRowHeight="15.75" customHeight="1" x14ac:dyDescent="0.2"/>
  <sheetData>
    <row r="1" spans="1:9" ht="15.75" customHeight="1" x14ac:dyDescent="0.2">
      <c r="B1" s="29" t="s">
        <v>341</v>
      </c>
    </row>
    <row r="2" spans="1:9" ht="15.75" customHeight="1" x14ac:dyDescent="0.2">
      <c r="B2" s="1" t="s">
        <v>0</v>
      </c>
    </row>
    <row r="3" spans="1:9" ht="15.75" customHeight="1" x14ac:dyDescent="0.2">
      <c r="B3" s="2" t="s">
        <v>3</v>
      </c>
    </row>
    <row r="4" spans="1:9" ht="15.75" customHeight="1" x14ac:dyDescent="0.2">
      <c r="B4" s="2" t="s">
        <v>11</v>
      </c>
    </row>
    <row r="5" spans="1:9" ht="15.75" customHeight="1" x14ac:dyDescent="0.2">
      <c r="B5" s="2" t="s">
        <v>14</v>
      </c>
    </row>
    <row r="6" spans="1:9" ht="15.75" customHeight="1" x14ac:dyDescent="0.2">
      <c r="B6" s="2" t="s">
        <v>18</v>
      </c>
    </row>
    <row r="8" spans="1:9" ht="15.75" customHeight="1" x14ac:dyDescent="0.2">
      <c r="B8" s="2"/>
    </row>
    <row r="9" spans="1:9" ht="15.75" customHeight="1" x14ac:dyDescent="0.2">
      <c r="B9" s="1" t="s">
        <v>19</v>
      </c>
      <c r="F9" s="2" t="s">
        <v>20</v>
      </c>
      <c r="G9" s="2"/>
    </row>
    <row r="10" spans="1:9" ht="15.75" customHeight="1" x14ac:dyDescent="0.2">
      <c r="A10">
        <v>1</v>
      </c>
      <c r="B10" s="2" t="s">
        <v>185</v>
      </c>
      <c r="C10" t="s">
        <v>22</v>
      </c>
      <c r="F10" s="2" t="s">
        <v>24</v>
      </c>
      <c r="G10" s="2"/>
      <c r="H10" s="2"/>
      <c r="I10" s="2"/>
    </row>
    <row r="11" spans="1:9" ht="15.75" customHeight="1" x14ac:dyDescent="0.2">
      <c r="A11">
        <v>2</v>
      </c>
      <c r="B11" s="16" t="s">
        <v>185</v>
      </c>
      <c r="C11" s="4" t="s">
        <v>25</v>
      </c>
      <c r="G11" s="2"/>
      <c r="H11" s="2"/>
    </row>
    <row r="12" spans="1:9" ht="15.75" customHeight="1" x14ac:dyDescent="0.2">
      <c r="A12">
        <v>3</v>
      </c>
      <c r="B12" s="2" t="s">
        <v>185</v>
      </c>
      <c r="C12" s="4" t="s">
        <v>29</v>
      </c>
    </row>
    <row r="13" spans="1:9" ht="15.75" customHeight="1" x14ac:dyDescent="0.2">
      <c r="A13">
        <v>4</v>
      </c>
      <c r="B13" s="2" t="s">
        <v>185</v>
      </c>
      <c r="C13" s="4" t="s">
        <v>31</v>
      </c>
      <c r="F13" s="2"/>
    </row>
    <row r="14" spans="1:9" ht="15.75" customHeight="1" x14ac:dyDescent="0.2">
      <c r="A14">
        <v>5</v>
      </c>
      <c r="B14" s="2" t="s">
        <v>185</v>
      </c>
      <c r="C14" s="4" t="s">
        <v>32</v>
      </c>
    </row>
    <row r="15" spans="1:9" ht="15.75" customHeight="1" x14ac:dyDescent="0.2">
      <c r="A15">
        <v>6</v>
      </c>
      <c r="B15" s="18" t="s">
        <v>185</v>
      </c>
      <c r="C15" s="4" t="s">
        <v>34</v>
      </c>
    </row>
    <row r="16" spans="1:9" ht="15.75" customHeight="1" x14ac:dyDescent="0.2">
      <c r="A16">
        <v>7</v>
      </c>
      <c r="B16" s="2" t="s">
        <v>185</v>
      </c>
      <c r="C16" s="4" t="s">
        <v>36</v>
      </c>
    </row>
    <row r="17" spans="1:3" ht="15.75" customHeight="1" x14ac:dyDescent="0.2">
      <c r="A17">
        <v>8</v>
      </c>
      <c r="B17" s="2" t="s">
        <v>185</v>
      </c>
      <c r="C17" s="4" t="s">
        <v>38</v>
      </c>
    </row>
    <row r="18" spans="1:3" ht="15.75" customHeight="1" x14ac:dyDescent="0.2">
      <c r="A18">
        <v>9</v>
      </c>
      <c r="B18" s="2" t="s">
        <v>185</v>
      </c>
      <c r="C18" s="4" t="s">
        <v>40</v>
      </c>
    </row>
    <row r="19" spans="1:3" ht="15.75" customHeight="1" x14ac:dyDescent="0.2">
      <c r="A19">
        <v>10</v>
      </c>
      <c r="B19" s="2" t="s">
        <v>185</v>
      </c>
      <c r="C19" s="4" t="s">
        <v>41</v>
      </c>
    </row>
    <row r="21" spans="1:3" ht="15.75" customHeight="1" x14ac:dyDescent="0.2">
      <c r="C21" s="4"/>
    </row>
    <row r="23" spans="1:3" ht="12.75" x14ac:dyDescent="0.2">
      <c r="C23" t="s">
        <v>43</v>
      </c>
    </row>
    <row r="24" spans="1:3" ht="12.75" x14ac:dyDescent="0.2">
      <c r="A24">
        <v>11</v>
      </c>
      <c r="B24" s="19" t="s">
        <v>185</v>
      </c>
      <c r="C24" s="4" t="s">
        <v>45</v>
      </c>
    </row>
    <row r="25" spans="1:3" ht="12.75" x14ac:dyDescent="0.2">
      <c r="A25">
        <v>12</v>
      </c>
      <c r="B25" s="19" t="s">
        <v>185</v>
      </c>
      <c r="C25" s="4" t="s">
        <v>47</v>
      </c>
    </row>
    <row r="29" spans="1:3" ht="12.75" x14ac:dyDescent="0.2">
      <c r="B29" s="5" t="s">
        <v>48</v>
      </c>
    </row>
    <row r="30" spans="1:3" ht="12.75" x14ac:dyDescent="0.2">
      <c r="B30" s="2" t="s">
        <v>56</v>
      </c>
    </row>
    <row r="31" spans="1:3" ht="12.75" x14ac:dyDescent="0.2">
      <c r="A31">
        <v>1</v>
      </c>
      <c r="B31" s="17" t="s">
        <v>185</v>
      </c>
      <c r="C31" s="4" t="s">
        <v>59</v>
      </c>
    </row>
    <row r="32" spans="1:3" ht="12.75" x14ac:dyDescent="0.2">
      <c r="A32">
        <v>2</v>
      </c>
      <c r="B32" s="17" t="s">
        <v>185</v>
      </c>
      <c r="C32" s="4" t="s">
        <v>61</v>
      </c>
    </row>
    <row r="33" spans="1:3" ht="12.75" x14ac:dyDescent="0.2">
      <c r="A33">
        <v>3</v>
      </c>
      <c r="B33" s="19" t="s">
        <v>185</v>
      </c>
      <c r="C33" s="4" t="s">
        <v>62</v>
      </c>
    </row>
    <row r="34" spans="1:3" ht="12.75" x14ac:dyDescent="0.2">
      <c r="A34">
        <v>4</v>
      </c>
      <c r="B34" s="19" t="s">
        <v>185</v>
      </c>
      <c r="C34" s="2" t="s">
        <v>64</v>
      </c>
    </row>
    <row r="35" spans="1:3" ht="12.75" x14ac:dyDescent="0.2">
      <c r="A35">
        <v>5</v>
      </c>
      <c r="B35" s="19" t="s">
        <v>185</v>
      </c>
      <c r="C35" s="2" t="s">
        <v>67</v>
      </c>
    </row>
    <row r="36" spans="1:3" ht="12.75" x14ac:dyDescent="0.2">
      <c r="A36">
        <v>6</v>
      </c>
      <c r="B36" s="19" t="s">
        <v>185</v>
      </c>
      <c r="C36" s="2" t="s">
        <v>69</v>
      </c>
    </row>
    <row r="39" spans="1:3" ht="12.75" x14ac:dyDescent="0.2">
      <c r="B39" s="2" t="s">
        <v>72</v>
      </c>
      <c r="C39" s="2"/>
    </row>
    <row r="40" spans="1:3" ht="12.75" x14ac:dyDescent="0.2">
      <c r="A40">
        <v>7</v>
      </c>
      <c r="B40" s="19" t="s">
        <v>185</v>
      </c>
      <c r="C40" s="2" t="s">
        <v>73</v>
      </c>
    </row>
    <row r="41" spans="1:3" ht="12.75" x14ac:dyDescent="0.2">
      <c r="A41">
        <v>8</v>
      </c>
      <c r="B41" s="19" t="s">
        <v>185</v>
      </c>
      <c r="C41" s="2" t="s">
        <v>76</v>
      </c>
    </row>
    <row r="42" spans="1:3" ht="12.75" x14ac:dyDescent="0.2">
      <c r="A42">
        <v>9</v>
      </c>
      <c r="B42" s="19" t="s">
        <v>185</v>
      </c>
      <c r="C42" s="4" t="s">
        <v>78</v>
      </c>
    </row>
    <row r="43" spans="1:3" ht="12.75" x14ac:dyDescent="0.2">
      <c r="B43"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3"/>
  <sheetViews>
    <sheetView tabSelected="1" workbookViewId="0">
      <selection activeCell="C5" sqref="C5"/>
    </sheetView>
  </sheetViews>
  <sheetFormatPr defaultRowHeight="12.75" x14ac:dyDescent="0.2"/>
  <cols>
    <col min="1" max="1" width="13.85546875" bestFit="1" customWidth="1"/>
    <col min="2" max="2" width="24.7109375" style="13" bestFit="1" customWidth="1"/>
    <col min="3" max="129" width="17" bestFit="1" customWidth="1"/>
    <col min="130" max="130" width="11.7109375" bestFit="1" customWidth="1"/>
  </cols>
  <sheetData>
    <row r="1" spans="1:2" x14ac:dyDescent="0.2">
      <c r="B1" s="29"/>
    </row>
    <row r="3" spans="1:2" x14ac:dyDescent="0.2">
      <c r="A3" s="7" t="s">
        <v>179</v>
      </c>
      <c r="B3" s="13" t="s">
        <v>182</v>
      </c>
    </row>
    <row r="4" spans="1:2" x14ac:dyDescent="0.2">
      <c r="A4" s="8" t="s">
        <v>174</v>
      </c>
      <c r="B4" s="27">
        <v>49</v>
      </c>
    </row>
    <row r="5" spans="1:2" x14ac:dyDescent="0.2">
      <c r="A5" s="8" t="s">
        <v>93</v>
      </c>
      <c r="B5" s="27">
        <v>87</v>
      </c>
    </row>
    <row r="6" spans="1:2" x14ac:dyDescent="0.2">
      <c r="A6" s="8" t="s">
        <v>142</v>
      </c>
      <c r="B6" s="27">
        <v>46</v>
      </c>
    </row>
    <row r="7" spans="1:2" x14ac:dyDescent="0.2">
      <c r="A7" s="8" t="s">
        <v>60</v>
      </c>
      <c r="B7" s="27">
        <v>100</v>
      </c>
    </row>
    <row r="8" spans="1:2" x14ac:dyDescent="0.2">
      <c r="A8" s="8" t="s">
        <v>97</v>
      </c>
      <c r="B8" s="27">
        <v>52</v>
      </c>
    </row>
    <row r="9" spans="1:2" x14ac:dyDescent="0.2">
      <c r="A9" s="8" t="s">
        <v>99</v>
      </c>
      <c r="B9" s="27">
        <v>31</v>
      </c>
    </row>
    <row r="10" spans="1:2" x14ac:dyDescent="0.2">
      <c r="A10" s="8" t="s">
        <v>23</v>
      </c>
      <c r="B10" s="27">
        <v>48</v>
      </c>
    </row>
    <row r="11" spans="1:2" x14ac:dyDescent="0.2">
      <c r="A11" s="8" t="s">
        <v>82</v>
      </c>
      <c r="B11" s="27">
        <v>46</v>
      </c>
    </row>
    <row r="12" spans="1:2" x14ac:dyDescent="0.2">
      <c r="A12" s="8" t="s">
        <v>176</v>
      </c>
      <c r="B12" s="27">
        <v>20</v>
      </c>
    </row>
    <row r="13" spans="1:2" x14ac:dyDescent="0.2">
      <c r="A13" s="8" t="s">
        <v>39</v>
      </c>
      <c r="B13" s="27">
        <v>50</v>
      </c>
    </row>
    <row r="14" spans="1:2" x14ac:dyDescent="0.2">
      <c r="A14" s="8" t="s">
        <v>12</v>
      </c>
      <c r="B14" s="27">
        <v>120</v>
      </c>
    </row>
    <row r="15" spans="1:2" x14ac:dyDescent="0.2">
      <c r="A15" s="8" t="s">
        <v>128</v>
      </c>
      <c r="B15" s="27">
        <v>24</v>
      </c>
    </row>
    <row r="16" spans="1:2" x14ac:dyDescent="0.2">
      <c r="A16" s="8" t="s">
        <v>144</v>
      </c>
      <c r="B16" s="27">
        <v>116</v>
      </c>
    </row>
    <row r="17" spans="1:2" x14ac:dyDescent="0.2">
      <c r="A17" s="8" t="s">
        <v>117</v>
      </c>
      <c r="B17" s="27">
        <v>115</v>
      </c>
    </row>
    <row r="18" spans="1:2" x14ac:dyDescent="0.2">
      <c r="A18" s="8" t="s">
        <v>131</v>
      </c>
      <c r="B18" s="27">
        <v>19</v>
      </c>
    </row>
    <row r="19" spans="1:2" x14ac:dyDescent="0.2">
      <c r="A19" s="8" t="s">
        <v>96</v>
      </c>
      <c r="B19" s="27">
        <v>36</v>
      </c>
    </row>
    <row r="20" spans="1:2" x14ac:dyDescent="0.2">
      <c r="A20" s="8" t="s">
        <v>109</v>
      </c>
      <c r="B20" s="27">
        <v>42</v>
      </c>
    </row>
    <row r="21" spans="1:2" x14ac:dyDescent="0.2">
      <c r="A21" s="8" t="s">
        <v>54</v>
      </c>
      <c r="B21" s="27">
        <v>54</v>
      </c>
    </row>
    <row r="22" spans="1:2" x14ac:dyDescent="0.2">
      <c r="A22" s="8" t="s">
        <v>166</v>
      </c>
      <c r="B22" s="27">
        <v>51</v>
      </c>
    </row>
    <row r="23" spans="1:2" x14ac:dyDescent="0.2">
      <c r="A23" s="8" t="s">
        <v>44</v>
      </c>
      <c r="B23" s="27">
        <v>46</v>
      </c>
    </row>
    <row r="24" spans="1:2" x14ac:dyDescent="0.2">
      <c r="A24" s="8" t="s">
        <v>102</v>
      </c>
      <c r="B24" s="27">
        <v>54</v>
      </c>
    </row>
    <row r="25" spans="1:2" x14ac:dyDescent="0.2">
      <c r="A25" s="8" t="s">
        <v>75</v>
      </c>
      <c r="B25" s="27">
        <v>81</v>
      </c>
    </row>
    <row r="26" spans="1:2" x14ac:dyDescent="0.2">
      <c r="A26" s="8" t="s">
        <v>111</v>
      </c>
      <c r="B26" s="27">
        <v>42</v>
      </c>
    </row>
    <row r="27" spans="1:2" x14ac:dyDescent="0.2">
      <c r="A27" s="8" t="s">
        <v>90</v>
      </c>
      <c r="B27" s="27">
        <v>9</v>
      </c>
    </row>
    <row r="28" spans="1:2" x14ac:dyDescent="0.2">
      <c r="A28" s="8" t="s">
        <v>133</v>
      </c>
      <c r="B28" s="27">
        <v>119</v>
      </c>
    </row>
    <row r="29" spans="1:2" x14ac:dyDescent="0.2">
      <c r="A29" s="8" t="s">
        <v>53</v>
      </c>
      <c r="B29" s="27">
        <v>37</v>
      </c>
    </row>
    <row r="30" spans="1:2" x14ac:dyDescent="0.2">
      <c r="A30" s="8" t="s">
        <v>160</v>
      </c>
      <c r="B30" s="27">
        <v>57</v>
      </c>
    </row>
    <row r="31" spans="1:2" x14ac:dyDescent="0.2">
      <c r="A31" s="8" t="s">
        <v>153</v>
      </c>
      <c r="B31" s="27">
        <v>34</v>
      </c>
    </row>
    <row r="32" spans="1:2" x14ac:dyDescent="0.2">
      <c r="A32" s="8" t="s">
        <v>37</v>
      </c>
      <c r="B32" s="27">
        <v>4</v>
      </c>
    </row>
    <row r="33" spans="1:2" x14ac:dyDescent="0.2">
      <c r="A33" s="8" t="s">
        <v>108</v>
      </c>
      <c r="B33" s="27">
        <v>31</v>
      </c>
    </row>
    <row r="34" spans="1:2" x14ac:dyDescent="0.2">
      <c r="A34" s="8" t="s">
        <v>141</v>
      </c>
      <c r="B34" s="27">
        <v>105</v>
      </c>
    </row>
    <row r="35" spans="1:2" x14ac:dyDescent="0.2">
      <c r="A35" s="8" t="s">
        <v>169</v>
      </c>
      <c r="B35" s="27">
        <v>23</v>
      </c>
    </row>
    <row r="36" spans="1:2" x14ac:dyDescent="0.2">
      <c r="A36" s="8" t="s">
        <v>137</v>
      </c>
      <c r="B36" s="27">
        <v>27</v>
      </c>
    </row>
    <row r="37" spans="1:2" x14ac:dyDescent="0.2">
      <c r="A37" s="8" t="s">
        <v>152</v>
      </c>
      <c r="B37" s="27">
        <v>74</v>
      </c>
    </row>
    <row r="38" spans="1:2" x14ac:dyDescent="0.2">
      <c r="A38" s="8" t="s">
        <v>162</v>
      </c>
      <c r="B38" s="27">
        <v>16</v>
      </c>
    </row>
    <row r="39" spans="1:2" x14ac:dyDescent="0.2">
      <c r="A39" s="8" t="s">
        <v>125</v>
      </c>
      <c r="B39" s="27">
        <v>81</v>
      </c>
    </row>
    <row r="40" spans="1:2" x14ac:dyDescent="0.2">
      <c r="A40" s="8" t="s">
        <v>155</v>
      </c>
      <c r="B40" s="27">
        <v>26</v>
      </c>
    </row>
    <row r="41" spans="1:2" x14ac:dyDescent="0.2">
      <c r="A41" s="8" t="s">
        <v>105</v>
      </c>
      <c r="B41" s="27">
        <v>16</v>
      </c>
    </row>
    <row r="42" spans="1:2" x14ac:dyDescent="0.2">
      <c r="A42" s="8" t="s">
        <v>107</v>
      </c>
      <c r="B42" s="27">
        <v>45</v>
      </c>
    </row>
    <row r="43" spans="1:2" x14ac:dyDescent="0.2">
      <c r="A43" s="8" t="s">
        <v>126</v>
      </c>
      <c r="B43" s="27">
        <v>27</v>
      </c>
    </row>
    <row r="44" spans="1:2" x14ac:dyDescent="0.2">
      <c r="A44" s="8" t="s">
        <v>84</v>
      </c>
      <c r="B44" s="27">
        <v>65</v>
      </c>
    </row>
    <row r="45" spans="1:2" x14ac:dyDescent="0.2">
      <c r="A45" s="8" t="s">
        <v>165</v>
      </c>
      <c r="B45" s="27">
        <v>16</v>
      </c>
    </row>
    <row r="46" spans="1:2" x14ac:dyDescent="0.2">
      <c r="A46" s="8" t="s">
        <v>171</v>
      </c>
      <c r="B46" s="27">
        <v>93</v>
      </c>
    </row>
    <row r="47" spans="1:2" x14ac:dyDescent="0.2">
      <c r="A47" s="8" t="s">
        <v>66</v>
      </c>
      <c r="B47" s="27">
        <v>229</v>
      </c>
    </row>
    <row r="48" spans="1:2" x14ac:dyDescent="0.2">
      <c r="A48" s="8" t="s">
        <v>178</v>
      </c>
      <c r="B48" s="27">
        <v>28</v>
      </c>
    </row>
    <row r="49" spans="1:2" x14ac:dyDescent="0.2">
      <c r="A49" s="8" t="s">
        <v>110</v>
      </c>
      <c r="B49" s="27">
        <v>23</v>
      </c>
    </row>
    <row r="50" spans="1:2" x14ac:dyDescent="0.2">
      <c r="A50" s="8" t="s">
        <v>94</v>
      </c>
      <c r="B50" s="27">
        <v>16</v>
      </c>
    </row>
    <row r="51" spans="1:2" x14ac:dyDescent="0.2">
      <c r="A51" s="8" t="s">
        <v>104</v>
      </c>
      <c r="B51" s="27">
        <v>24</v>
      </c>
    </row>
    <row r="52" spans="1:2" x14ac:dyDescent="0.2">
      <c r="A52" s="8" t="s">
        <v>121</v>
      </c>
      <c r="B52" s="27">
        <v>77</v>
      </c>
    </row>
    <row r="53" spans="1:2" x14ac:dyDescent="0.2">
      <c r="A53" s="8" t="s">
        <v>55</v>
      </c>
      <c r="B53" s="27">
        <v>30</v>
      </c>
    </row>
    <row r="54" spans="1:2" x14ac:dyDescent="0.2">
      <c r="A54" s="8" t="s">
        <v>85</v>
      </c>
      <c r="B54" s="27">
        <v>20</v>
      </c>
    </row>
    <row r="55" spans="1:2" x14ac:dyDescent="0.2">
      <c r="A55" s="8" t="s">
        <v>163</v>
      </c>
      <c r="B55" s="27">
        <v>26</v>
      </c>
    </row>
    <row r="56" spans="1:2" x14ac:dyDescent="0.2">
      <c r="A56" s="8" t="s">
        <v>172</v>
      </c>
      <c r="B56" s="27">
        <v>31</v>
      </c>
    </row>
    <row r="57" spans="1:2" x14ac:dyDescent="0.2">
      <c r="A57" s="8" t="s">
        <v>148</v>
      </c>
      <c r="B57" s="27">
        <v>51</v>
      </c>
    </row>
    <row r="58" spans="1:2" x14ac:dyDescent="0.2">
      <c r="A58" s="8" t="s">
        <v>51</v>
      </c>
      <c r="B58" s="27">
        <v>64</v>
      </c>
    </row>
    <row r="59" spans="1:2" x14ac:dyDescent="0.2">
      <c r="A59" s="8" t="s">
        <v>30</v>
      </c>
      <c r="B59" s="27">
        <v>198</v>
      </c>
    </row>
    <row r="60" spans="1:2" x14ac:dyDescent="0.2">
      <c r="A60" s="8" t="s">
        <v>89</v>
      </c>
      <c r="B60" s="27">
        <v>69</v>
      </c>
    </row>
    <row r="61" spans="1:2" x14ac:dyDescent="0.2">
      <c r="A61" s="8" t="s">
        <v>58</v>
      </c>
      <c r="B61" s="27">
        <v>19</v>
      </c>
    </row>
    <row r="62" spans="1:2" x14ac:dyDescent="0.2">
      <c r="A62" s="8" t="s">
        <v>71</v>
      </c>
      <c r="B62" s="27">
        <v>102</v>
      </c>
    </row>
    <row r="63" spans="1:2" x14ac:dyDescent="0.2">
      <c r="A63" s="8" t="s">
        <v>123</v>
      </c>
      <c r="B63" s="27">
        <v>34</v>
      </c>
    </row>
    <row r="64" spans="1:2" x14ac:dyDescent="0.2">
      <c r="A64" s="8" t="s">
        <v>149</v>
      </c>
      <c r="B64" s="27">
        <v>136</v>
      </c>
    </row>
    <row r="65" spans="1:2" x14ac:dyDescent="0.2">
      <c r="A65" s="8" t="s">
        <v>50</v>
      </c>
      <c r="B65" s="27">
        <v>79</v>
      </c>
    </row>
    <row r="66" spans="1:2" x14ac:dyDescent="0.2">
      <c r="A66" s="8" t="s">
        <v>145</v>
      </c>
      <c r="B66" s="27">
        <v>14</v>
      </c>
    </row>
    <row r="67" spans="1:2" x14ac:dyDescent="0.2">
      <c r="A67" s="8" t="s">
        <v>124</v>
      </c>
      <c r="B67" s="27">
        <v>8</v>
      </c>
    </row>
    <row r="68" spans="1:2" x14ac:dyDescent="0.2">
      <c r="A68" s="8" t="s">
        <v>57</v>
      </c>
      <c r="B68" s="27">
        <v>166</v>
      </c>
    </row>
    <row r="69" spans="1:2" x14ac:dyDescent="0.2">
      <c r="A69" s="8" t="s">
        <v>81</v>
      </c>
      <c r="B69" s="27">
        <v>68</v>
      </c>
    </row>
    <row r="70" spans="1:2" x14ac:dyDescent="0.2">
      <c r="A70" s="8" t="s">
        <v>91</v>
      </c>
      <c r="B70" s="27">
        <v>55</v>
      </c>
    </row>
    <row r="71" spans="1:2" x14ac:dyDescent="0.2">
      <c r="A71" s="8" t="s">
        <v>139</v>
      </c>
      <c r="B71" s="27">
        <v>14</v>
      </c>
    </row>
    <row r="72" spans="1:2" x14ac:dyDescent="0.2">
      <c r="A72" s="8" t="s">
        <v>86</v>
      </c>
      <c r="B72" s="27">
        <v>81</v>
      </c>
    </row>
    <row r="73" spans="1:2" x14ac:dyDescent="0.2">
      <c r="A73" s="8" t="s">
        <v>175</v>
      </c>
      <c r="B73" s="27">
        <v>69</v>
      </c>
    </row>
    <row r="74" spans="1:2" x14ac:dyDescent="0.2">
      <c r="A74" s="8" t="s">
        <v>106</v>
      </c>
      <c r="B74" s="27">
        <v>32</v>
      </c>
    </row>
    <row r="75" spans="1:2" x14ac:dyDescent="0.2">
      <c r="A75" s="8" t="s">
        <v>157</v>
      </c>
      <c r="B75" s="27">
        <v>122</v>
      </c>
    </row>
    <row r="76" spans="1:2" x14ac:dyDescent="0.2">
      <c r="A76" s="8" t="s">
        <v>119</v>
      </c>
      <c r="B76" s="27">
        <v>134</v>
      </c>
    </row>
    <row r="77" spans="1:2" x14ac:dyDescent="0.2">
      <c r="A77" s="8" t="s">
        <v>122</v>
      </c>
      <c r="B77" s="27">
        <v>7</v>
      </c>
    </row>
    <row r="78" spans="1:2" x14ac:dyDescent="0.2">
      <c r="A78" s="8" t="s">
        <v>80</v>
      </c>
      <c r="B78" s="27">
        <v>25</v>
      </c>
    </row>
    <row r="79" spans="1:2" x14ac:dyDescent="0.2">
      <c r="A79" s="8" t="s">
        <v>33</v>
      </c>
      <c r="B79" s="27">
        <v>51</v>
      </c>
    </row>
    <row r="80" spans="1:2" x14ac:dyDescent="0.2">
      <c r="A80" s="8" t="s">
        <v>127</v>
      </c>
      <c r="B80" s="27">
        <v>22</v>
      </c>
    </row>
    <row r="81" spans="1:2" x14ac:dyDescent="0.2">
      <c r="A81" s="8" t="s">
        <v>135</v>
      </c>
      <c r="B81" s="27">
        <v>44</v>
      </c>
    </row>
    <row r="82" spans="1:2" x14ac:dyDescent="0.2">
      <c r="A82" s="8" t="s">
        <v>95</v>
      </c>
      <c r="B82" s="27">
        <v>66</v>
      </c>
    </row>
    <row r="83" spans="1:2" x14ac:dyDescent="0.2">
      <c r="A83" s="8" t="s">
        <v>164</v>
      </c>
      <c r="B83" s="27">
        <v>34</v>
      </c>
    </row>
    <row r="84" spans="1:2" x14ac:dyDescent="0.2">
      <c r="A84" s="8" t="s">
        <v>98</v>
      </c>
      <c r="B84" s="27">
        <v>19</v>
      </c>
    </row>
    <row r="85" spans="1:2" x14ac:dyDescent="0.2">
      <c r="A85" s="8" t="s">
        <v>177</v>
      </c>
      <c r="B85" s="27">
        <v>11</v>
      </c>
    </row>
    <row r="86" spans="1:2" x14ac:dyDescent="0.2">
      <c r="A86" s="8" t="s">
        <v>114</v>
      </c>
      <c r="B86" s="27">
        <v>25</v>
      </c>
    </row>
    <row r="87" spans="1:2" x14ac:dyDescent="0.2">
      <c r="A87" s="8" t="s">
        <v>154</v>
      </c>
      <c r="B87" s="27">
        <v>25</v>
      </c>
    </row>
    <row r="88" spans="1:2" x14ac:dyDescent="0.2">
      <c r="A88" s="8" t="s">
        <v>147</v>
      </c>
      <c r="B88" s="27">
        <v>40</v>
      </c>
    </row>
    <row r="89" spans="1:2" x14ac:dyDescent="0.2">
      <c r="A89" s="8" t="s">
        <v>130</v>
      </c>
      <c r="B89" s="27">
        <v>20</v>
      </c>
    </row>
    <row r="90" spans="1:2" x14ac:dyDescent="0.2">
      <c r="A90" s="8" t="s">
        <v>63</v>
      </c>
      <c r="B90" s="27">
        <v>21</v>
      </c>
    </row>
    <row r="91" spans="1:2" x14ac:dyDescent="0.2">
      <c r="A91" s="8" t="s">
        <v>159</v>
      </c>
      <c r="B91" s="27">
        <v>8</v>
      </c>
    </row>
    <row r="92" spans="1:2" x14ac:dyDescent="0.2">
      <c r="A92" s="8" t="s">
        <v>101</v>
      </c>
      <c r="B92" s="27">
        <v>33</v>
      </c>
    </row>
    <row r="93" spans="1:2" x14ac:dyDescent="0.2">
      <c r="A93" s="8" t="s">
        <v>35</v>
      </c>
      <c r="B93" s="27">
        <v>56</v>
      </c>
    </row>
    <row r="94" spans="1:2" x14ac:dyDescent="0.2">
      <c r="A94" s="8" t="s">
        <v>151</v>
      </c>
      <c r="B94" s="27">
        <v>61</v>
      </c>
    </row>
    <row r="95" spans="1:2" x14ac:dyDescent="0.2">
      <c r="A95" s="8" t="s">
        <v>88</v>
      </c>
      <c r="B95" s="27">
        <v>24</v>
      </c>
    </row>
    <row r="96" spans="1:2" x14ac:dyDescent="0.2">
      <c r="A96" s="8" t="s">
        <v>65</v>
      </c>
      <c r="B96" s="27">
        <v>21</v>
      </c>
    </row>
    <row r="97" spans="1:2" x14ac:dyDescent="0.2">
      <c r="A97" s="8" t="s">
        <v>68</v>
      </c>
      <c r="B97" s="27">
        <v>61</v>
      </c>
    </row>
    <row r="98" spans="1:2" x14ac:dyDescent="0.2">
      <c r="A98" s="8" t="s">
        <v>132</v>
      </c>
      <c r="B98" s="27">
        <v>10</v>
      </c>
    </row>
    <row r="99" spans="1:2" x14ac:dyDescent="0.2">
      <c r="A99" s="8" t="s">
        <v>103</v>
      </c>
      <c r="B99" s="27">
        <v>65</v>
      </c>
    </row>
    <row r="100" spans="1:2" x14ac:dyDescent="0.2">
      <c r="A100" s="8" t="s">
        <v>70</v>
      </c>
      <c r="B100" s="27">
        <v>71</v>
      </c>
    </row>
    <row r="101" spans="1:2" x14ac:dyDescent="0.2">
      <c r="A101" s="8" t="s">
        <v>116</v>
      </c>
      <c r="B101" s="27">
        <v>14</v>
      </c>
    </row>
    <row r="102" spans="1:2" x14ac:dyDescent="0.2">
      <c r="A102" s="8" t="s">
        <v>120</v>
      </c>
      <c r="B102" s="27">
        <v>15</v>
      </c>
    </row>
    <row r="103" spans="1:2" x14ac:dyDescent="0.2">
      <c r="A103" s="8" t="s">
        <v>173</v>
      </c>
      <c r="B103" s="27">
        <v>24</v>
      </c>
    </row>
    <row r="104" spans="1:2" x14ac:dyDescent="0.2">
      <c r="A104" s="8" t="s">
        <v>146</v>
      </c>
      <c r="B104" s="27">
        <v>36</v>
      </c>
    </row>
    <row r="105" spans="1:2" x14ac:dyDescent="0.2">
      <c r="A105" s="8" t="s">
        <v>112</v>
      </c>
      <c r="B105" s="27">
        <v>14</v>
      </c>
    </row>
    <row r="106" spans="1:2" x14ac:dyDescent="0.2">
      <c r="A106" s="8" t="s">
        <v>74</v>
      </c>
      <c r="B106" s="27">
        <v>58</v>
      </c>
    </row>
    <row r="107" spans="1:2" x14ac:dyDescent="0.2">
      <c r="A107" s="8" t="s">
        <v>118</v>
      </c>
      <c r="B107" s="27">
        <v>95</v>
      </c>
    </row>
    <row r="108" spans="1:2" x14ac:dyDescent="0.2">
      <c r="A108" s="8" t="s">
        <v>77</v>
      </c>
      <c r="B108" s="27">
        <v>50</v>
      </c>
    </row>
    <row r="109" spans="1:2" x14ac:dyDescent="0.2">
      <c r="A109" s="8" t="s">
        <v>115</v>
      </c>
      <c r="B109" s="27">
        <v>31</v>
      </c>
    </row>
    <row r="110" spans="1:2" x14ac:dyDescent="0.2">
      <c r="A110" s="8" t="s">
        <v>83</v>
      </c>
      <c r="B110" s="27">
        <v>29</v>
      </c>
    </row>
    <row r="111" spans="1:2" x14ac:dyDescent="0.2">
      <c r="A111" s="8" t="s">
        <v>42</v>
      </c>
      <c r="B111" s="27">
        <v>74</v>
      </c>
    </row>
    <row r="112" spans="1:2" x14ac:dyDescent="0.2">
      <c r="A112" s="8" t="s">
        <v>92</v>
      </c>
      <c r="B112" s="27">
        <v>23</v>
      </c>
    </row>
    <row r="113" spans="1:2" x14ac:dyDescent="0.2">
      <c r="A113" s="8" t="s">
        <v>134</v>
      </c>
      <c r="B113" s="27">
        <v>77</v>
      </c>
    </row>
    <row r="114" spans="1:2" x14ac:dyDescent="0.2">
      <c r="A114" s="8" t="s">
        <v>49</v>
      </c>
      <c r="B114" s="27">
        <v>9</v>
      </c>
    </row>
    <row r="115" spans="1:2" x14ac:dyDescent="0.2">
      <c r="A115" s="8" t="s">
        <v>156</v>
      </c>
      <c r="B115" s="27">
        <v>29</v>
      </c>
    </row>
    <row r="116" spans="1:2" x14ac:dyDescent="0.2">
      <c r="A116" s="8" t="s">
        <v>129</v>
      </c>
      <c r="B116" s="27">
        <v>94</v>
      </c>
    </row>
    <row r="117" spans="1:2" x14ac:dyDescent="0.2">
      <c r="A117" s="8" t="s">
        <v>113</v>
      </c>
      <c r="B117" s="27">
        <v>13</v>
      </c>
    </row>
    <row r="118" spans="1:2" x14ac:dyDescent="0.2">
      <c r="A118" s="8" t="s">
        <v>26</v>
      </c>
      <c r="B118" s="27">
        <v>25</v>
      </c>
    </row>
    <row r="119" spans="1:2" x14ac:dyDescent="0.2">
      <c r="A119" s="8" t="s">
        <v>143</v>
      </c>
      <c r="B119" s="27">
        <v>90</v>
      </c>
    </row>
    <row r="120" spans="1:2" x14ac:dyDescent="0.2">
      <c r="A120" s="8" t="s">
        <v>158</v>
      </c>
      <c r="B120" s="27">
        <v>54</v>
      </c>
    </row>
    <row r="121" spans="1:2" x14ac:dyDescent="0.2">
      <c r="A121" s="8" t="s">
        <v>52</v>
      </c>
      <c r="B121" s="27">
        <v>27</v>
      </c>
    </row>
    <row r="122" spans="1:2" x14ac:dyDescent="0.2">
      <c r="A122" s="8" t="s">
        <v>136</v>
      </c>
      <c r="B122" s="27">
        <v>31</v>
      </c>
    </row>
    <row r="123" spans="1:2" x14ac:dyDescent="0.2">
      <c r="A123" s="8" t="s">
        <v>79</v>
      </c>
      <c r="B123" s="27">
        <v>58</v>
      </c>
    </row>
    <row r="124" spans="1:2" x14ac:dyDescent="0.2">
      <c r="A124" s="8" t="s">
        <v>150</v>
      </c>
      <c r="B124" s="27">
        <v>10</v>
      </c>
    </row>
    <row r="125" spans="1:2" x14ac:dyDescent="0.2">
      <c r="A125" s="8" t="s">
        <v>46</v>
      </c>
      <c r="B125" s="27">
        <v>68</v>
      </c>
    </row>
    <row r="126" spans="1:2" x14ac:dyDescent="0.2">
      <c r="A126" s="8" t="s">
        <v>100</v>
      </c>
      <c r="B126" s="27">
        <v>127</v>
      </c>
    </row>
    <row r="127" spans="1:2" x14ac:dyDescent="0.2">
      <c r="A127" s="8" t="s">
        <v>140</v>
      </c>
      <c r="B127" s="27">
        <v>1</v>
      </c>
    </row>
    <row r="128" spans="1:2" x14ac:dyDescent="0.2">
      <c r="A128" s="8" t="s">
        <v>170</v>
      </c>
      <c r="B128" s="27">
        <v>10</v>
      </c>
    </row>
    <row r="129" spans="1:2" x14ac:dyDescent="0.2">
      <c r="A129" s="8" t="s">
        <v>138</v>
      </c>
      <c r="B129" s="27">
        <v>112</v>
      </c>
    </row>
    <row r="130" spans="1:2" x14ac:dyDescent="0.2">
      <c r="A130" s="8" t="s">
        <v>161</v>
      </c>
      <c r="B130" s="27">
        <v>21</v>
      </c>
    </row>
    <row r="131" spans="1:2" x14ac:dyDescent="0.2">
      <c r="A131" s="8" t="s">
        <v>87</v>
      </c>
      <c r="B131" s="27">
        <v>20</v>
      </c>
    </row>
    <row r="132" spans="1:2" x14ac:dyDescent="0.2">
      <c r="A132" s="8" t="s">
        <v>168</v>
      </c>
      <c r="B132" s="27">
        <v>16</v>
      </c>
    </row>
    <row r="133" spans="1:2" x14ac:dyDescent="0.2">
      <c r="A133" s="8" t="s">
        <v>180</v>
      </c>
      <c r="B133" s="27">
        <v>6428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
  <sheetViews>
    <sheetView workbookViewId="0">
      <selection activeCell="B1" sqref="B1:B1048576"/>
    </sheetView>
  </sheetViews>
  <sheetFormatPr defaultRowHeight="12.75" x14ac:dyDescent="0.2"/>
  <cols>
    <col min="1" max="1" width="13.85546875" customWidth="1"/>
    <col min="2" max="2" width="24.7109375" style="13" customWidth="1"/>
    <col min="3" max="3" width="22.85546875" bestFit="1" customWidth="1"/>
    <col min="4" max="4" width="14.85546875" bestFit="1" customWidth="1"/>
    <col min="5" max="5" width="11.7109375" bestFit="1" customWidth="1"/>
  </cols>
  <sheetData>
    <row r="1" spans="1:2" x14ac:dyDescent="0.2">
      <c r="A1" s="7" t="s">
        <v>5</v>
      </c>
      <c r="B1" s="13" t="s">
        <v>28</v>
      </c>
    </row>
    <row r="3" spans="1:2" x14ac:dyDescent="0.2">
      <c r="A3" s="7" t="s">
        <v>179</v>
      </c>
      <c r="B3" s="13" t="s">
        <v>182</v>
      </c>
    </row>
    <row r="4" spans="1:2" x14ac:dyDescent="0.2">
      <c r="A4" s="8" t="s">
        <v>174</v>
      </c>
      <c r="B4" s="27">
        <v>13</v>
      </c>
    </row>
    <row r="5" spans="1:2" x14ac:dyDescent="0.2">
      <c r="A5" s="8" t="s">
        <v>93</v>
      </c>
      <c r="B5" s="27">
        <v>20</v>
      </c>
    </row>
    <row r="6" spans="1:2" x14ac:dyDescent="0.2">
      <c r="A6" s="8" t="s">
        <v>142</v>
      </c>
      <c r="B6" s="27">
        <v>7</v>
      </c>
    </row>
    <row r="7" spans="1:2" x14ac:dyDescent="0.2">
      <c r="A7" s="8" t="s">
        <v>60</v>
      </c>
      <c r="B7" s="27">
        <v>14</v>
      </c>
    </row>
    <row r="8" spans="1:2" x14ac:dyDescent="0.2">
      <c r="A8" s="8" t="s">
        <v>97</v>
      </c>
      <c r="B8" s="27">
        <v>16</v>
      </c>
    </row>
    <row r="9" spans="1:2" x14ac:dyDescent="0.2">
      <c r="A9" s="8" t="s">
        <v>99</v>
      </c>
      <c r="B9" s="27">
        <v>7</v>
      </c>
    </row>
    <row r="10" spans="1:2" x14ac:dyDescent="0.2">
      <c r="A10" s="8" t="s">
        <v>23</v>
      </c>
      <c r="B10" s="27">
        <v>18</v>
      </c>
    </row>
    <row r="11" spans="1:2" x14ac:dyDescent="0.2">
      <c r="A11" s="8" t="s">
        <v>82</v>
      </c>
      <c r="B11" s="27">
        <v>19</v>
      </c>
    </row>
    <row r="12" spans="1:2" x14ac:dyDescent="0.2">
      <c r="A12" s="8" t="s">
        <v>176</v>
      </c>
      <c r="B12" s="27">
        <v>7</v>
      </c>
    </row>
    <row r="13" spans="1:2" x14ac:dyDescent="0.2">
      <c r="A13" s="8" t="s">
        <v>39</v>
      </c>
      <c r="B13" s="27">
        <v>3</v>
      </c>
    </row>
    <row r="14" spans="1:2" x14ac:dyDescent="0.2">
      <c r="A14" s="8" t="s">
        <v>12</v>
      </c>
      <c r="B14" s="27">
        <v>19</v>
      </c>
    </row>
    <row r="15" spans="1:2" x14ac:dyDescent="0.2">
      <c r="A15" s="8" t="s">
        <v>128</v>
      </c>
      <c r="B15" s="27">
        <v>8</v>
      </c>
    </row>
    <row r="16" spans="1:2" x14ac:dyDescent="0.2">
      <c r="A16" s="8" t="s">
        <v>144</v>
      </c>
      <c r="B16" s="27">
        <v>21</v>
      </c>
    </row>
    <row r="17" spans="1:2" x14ac:dyDescent="0.2">
      <c r="A17" s="8" t="s">
        <v>117</v>
      </c>
      <c r="B17" s="27">
        <v>31</v>
      </c>
    </row>
    <row r="18" spans="1:2" x14ac:dyDescent="0.2">
      <c r="A18" s="8" t="s">
        <v>131</v>
      </c>
      <c r="B18" s="27">
        <v>6</v>
      </c>
    </row>
    <row r="19" spans="1:2" x14ac:dyDescent="0.2">
      <c r="A19" s="8" t="s">
        <v>96</v>
      </c>
      <c r="B19" s="27">
        <v>11</v>
      </c>
    </row>
    <row r="20" spans="1:2" x14ac:dyDescent="0.2">
      <c r="A20" s="8" t="s">
        <v>109</v>
      </c>
      <c r="B20" s="27">
        <v>11</v>
      </c>
    </row>
    <row r="21" spans="1:2" x14ac:dyDescent="0.2">
      <c r="A21" s="8" t="s">
        <v>54</v>
      </c>
      <c r="B21" s="27">
        <v>8</v>
      </c>
    </row>
    <row r="22" spans="1:2" x14ac:dyDescent="0.2">
      <c r="A22" s="8" t="s">
        <v>166</v>
      </c>
      <c r="B22" s="27">
        <v>2</v>
      </c>
    </row>
    <row r="23" spans="1:2" x14ac:dyDescent="0.2">
      <c r="A23" s="8" t="s">
        <v>44</v>
      </c>
      <c r="B23" s="27">
        <v>8</v>
      </c>
    </row>
    <row r="24" spans="1:2" x14ac:dyDescent="0.2">
      <c r="A24" s="8" t="s">
        <v>102</v>
      </c>
      <c r="B24" s="27">
        <v>14</v>
      </c>
    </row>
    <row r="25" spans="1:2" x14ac:dyDescent="0.2">
      <c r="A25" s="8" t="s">
        <v>75</v>
      </c>
      <c r="B25" s="27">
        <v>16</v>
      </c>
    </row>
    <row r="26" spans="1:2" x14ac:dyDescent="0.2">
      <c r="A26" s="8" t="s">
        <v>111</v>
      </c>
      <c r="B26" s="27">
        <v>3</v>
      </c>
    </row>
    <row r="27" spans="1:2" x14ac:dyDescent="0.2">
      <c r="A27" s="8" t="s">
        <v>133</v>
      </c>
      <c r="B27" s="27">
        <v>14</v>
      </c>
    </row>
    <row r="28" spans="1:2" x14ac:dyDescent="0.2">
      <c r="A28" s="8" t="s">
        <v>53</v>
      </c>
      <c r="B28" s="27">
        <v>19</v>
      </c>
    </row>
    <row r="29" spans="1:2" x14ac:dyDescent="0.2">
      <c r="A29" s="8" t="s">
        <v>160</v>
      </c>
      <c r="B29" s="27">
        <v>6</v>
      </c>
    </row>
    <row r="30" spans="1:2" x14ac:dyDescent="0.2">
      <c r="A30" s="8" t="s">
        <v>153</v>
      </c>
      <c r="B30" s="27">
        <v>7</v>
      </c>
    </row>
    <row r="31" spans="1:2" x14ac:dyDescent="0.2">
      <c r="A31" s="8" t="s">
        <v>37</v>
      </c>
      <c r="B31" s="27">
        <v>1</v>
      </c>
    </row>
    <row r="32" spans="1:2" x14ac:dyDescent="0.2">
      <c r="A32" s="8" t="s">
        <v>108</v>
      </c>
      <c r="B32" s="27">
        <v>8</v>
      </c>
    </row>
    <row r="33" spans="1:2" x14ac:dyDescent="0.2">
      <c r="A33" s="8" t="s">
        <v>141</v>
      </c>
      <c r="B33" s="27">
        <v>29</v>
      </c>
    </row>
    <row r="34" spans="1:2" x14ac:dyDescent="0.2">
      <c r="A34" s="8" t="s">
        <v>169</v>
      </c>
      <c r="B34" s="27">
        <v>4</v>
      </c>
    </row>
    <row r="35" spans="1:2" x14ac:dyDescent="0.2">
      <c r="A35" s="8" t="s">
        <v>137</v>
      </c>
      <c r="B35" s="27">
        <v>7</v>
      </c>
    </row>
    <row r="36" spans="1:2" x14ac:dyDescent="0.2">
      <c r="A36" s="8" t="s">
        <v>152</v>
      </c>
      <c r="B36" s="27">
        <v>9</v>
      </c>
    </row>
    <row r="37" spans="1:2" x14ac:dyDescent="0.2">
      <c r="A37" s="8" t="s">
        <v>162</v>
      </c>
      <c r="B37" s="27">
        <v>10</v>
      </c>
    </row>
    <row r="38" spans="1:2" x14ac:dyDescent="0.2">
      <c r="A38" s="8" t="s">
        <v>125</v>
      </c>
      <c r="B38" s="27">
        <v>23</v>
      </c>
    </row>
    <row r="39" spans="1:2" x14ac:dyDescent="0.2">
      <c r="A39" s="8" t="s">
        <v>155</v>
      </c>
      <c r="B39" s="27">
        <v>3</v>
      </c>
    </row>
    <row r="40" spans="1:2" x14ac:dyDescent="0.2">
      <c r="A40" s="8" t="s">
        <v>105</v>
      </c>
      <c r="B40" s="27">
        <v>3</v>
      </c>
    </row>
    <row r="41" spans="1:2" x14ac:dyDescent="0.2">
      <c r="A41" s="8" t="s">
        <v>107</v>
      </c>
      <c r="B41" s="27">
        <v>15</v>
      </c>
    </row>
    <row r="42" spans="1:2" x14ac:dyDescent="0.2">
      <c r="A42" s="8" t="s">
        <v>126</v>
      </c>
      <c r="B42" s="27">
        <v>4</v>
      </c>
    </row>
    <row r="43" spans="1:2" x14ac:dyDescent="0.2">
      <c r="A43" s="8" t="s">
        <v>84</v>
      </c>
      <c r="B43" s="27">
        <v>8</v>
      </c>
    </row>
    <row r="44" spans="1:2" x14ac:dyDescent="0.2">
      <c r="A44" s="8" t="s">
        <v>165</v>
      </c>
      <c r="B44" s="27">
        <v>7</v>
      </c>
    </row>
    <row r="45" spans="1:2" x14ac:dyDescent="0.2">
      <c r="A45" s="8" t="s">
        <v>171</v>
      </c>
      <c r="B45" s="27">
        <v>11</v>
      </c>
    </row>
    <row r="46" spans="1:2" x14ac:dyDescent="0.2">
      <c r="A46" s="8" t="s">
        <v>66</v>
      </c>
      <c r="B46" s="27">
        <v>30</v>
      </c>
    </row>
    <row r="47" spans="1:2" x14ac:dyDescent="0.2">
      <c r="A47" s="8" t="s">
        <v>178</v>
      </c>
      <c r="B47" s="27">
        <v>6</v>
      </c>
    </row>
    <row r="48" spans="1:2" x14ac:dyDescent="0.2">
      <c r="A48" s="8" t="s">
        <v>110</v>
      </c>
      <c r="B48" s="27">
        <v>4</v>
      </c>
    </row>
    <row r="49" spans="1:2" x14ac:dyDescent="0.2">
      <c r="A49" s="8" t="s">
        <v>94</v>
      </c>
      <c r="B49" s="27">
        <v>14</v>
      </c>
    </row>
    <row r="50" spans="1:2" x14ac:dyDescent="0.2">
      <c r="A50" s="8" t="s">
        <v>104</v>
      </c>
      <c r="B50" s="27">
        <v>8</v>
      </c>
    </row>
    <row r="51" spans="1:2" x14ac:dyDescent="0.2">
      <c r="A51" s="8" t="s">
        <v>121</v>
      </c>
      <c r="B51" s="27">
        <v>23</v>
      </c>
    </row>
    <row r="52" spans="1:2" x14ac:dyDescent="0.2">
      <c r="A52" s="8" t="s">
        <v>55</v>
      </c>
      <c r="B52" s="27">
        <v>15</v>
      </c>
    </row>
    <row r="53" spans="1:2" x14ac:dyDescent="0.2">
      <c r="A53" s="8" t="s">
        <v>85</v>
      </c>
      <c r="B53" s="27">
        <v>2</v>
      </c>
    </row>
    <row r="54" spans="1:2" x14ac:dyDescent="0.2">
      <c r="A54" s="8" t="s">
        <v>163</v>
      </c>
      <c r="B54" s="27">
        <v>6</v>
      </c>
    </row>
    <row r="55" spans="1:2" x14ac:dyDescent="0.2">
      <c r="A55" s="8" t="s">
        <v>172</v>
      </c>
      <c r="B55" s="27">
        <v>3</v>
      </c>
    </row>
    <row r="56" spans="1:2" x14ac:dyDescent="0.2">
      <c r="A56" s="8" t="s">
        <v>148</v>
      </c>
      <c r="B56" s="27">
        <v>5</v>
      </c>
    </row>
    <row r="57" spans="1:2" x14ac:dyDescent="0.2">
      <c r="A57" s="8" t="s">
        <v>51</v>
      </c>
      <c r="B57" s="27">
        <v>9</v>
      </c>
    </row>
    <row r="58" spans="1:2" x14ac:dyDescent="0.2">
      <c r="A58" s="8" t="s">
        <v>30</v>
      </c>
      <c r="B58" s="27">
        <v>21</v>
      </c>
    </row>
    <row r="59" spans="1:2" x14ac:dyDescent="0.2">
      <c r="A59" s="8" t="s">
        <v>89</v>
      </c>
      <c r="B59" s="27">
        <v>12</v>
      </c>
    </row>
    <row r="60" spans="1:2" x14ac:dyDescent="0.2">
      <c r="A60" s="8" t="s">
        <v>58</v>
      </c>
      <c r="B60" s="27">
        <v>2</v>
      </c>
    </row>
    <row r="61" spans="1:2" x14ac:dyDescent="0.2">
      <c r="A61" s="8" t="s">
        <v>71</v>
      </c>
      <c r="B61" s="27">
        <v>10</v>
      </c>
    </row>
    <row r="62" spans="1:2" x14ac:dyDescent="0.2">
      <c r="A62" s="8" t="s">
        <v>123</v>
      </c>
      <c r="B62" s="27">
        <v>7</v>
      </c>
    </row>
    <row r="63" spans="1:2" x14ac:dyDescent="0.2">
      <c r="A63" s="8" t="s">
        <v>149</v>
      </c>
      <c r="B63" s="27">
        <v>29</v>
      </c>
    </row>
    <row r="64" spans="1:2" x14ac:dyDescent="0.2">
      <c r="A64" s="8" t="s">
        <v>50</v>
      </c>
      <c r="B64" s="27">
        <v>10</v>
      </c>
    </row>
    <row r="65" spans="1:2" x14ac:dyDescent="0.2">
      <c r="A65" s="8" t="s">
        <v>145</v>
      </c>
      <c r="B65" s="27">
        <v>8</v>
      </c>
    </row>
    <row r="66" spans="1:2" x14ac:dyDescent="0.2">
      <c r="A66" s="8" t="s">
        <v>124</v>
      </c>
      <c r="B66" s="27">
        <v>4</v>
      </c>
    </row>
    <row r="67" spans="1:2" x14ac:dyDescent="0.2">
      <c r="A67" s="8" t="s">
        <v>57</v>
      </c>
      <c r="B67" s="27">
        <v>20</v>
      </c>
    </row>
    <row r="68" spans="1:2" x14ac:dyDescent="0.2">
      <c r="A68" s="8" t="s">
        <v>81</v>
      </c>
      <c r="B68" s="27">
        <v>21</v>
      </c>
    </row>
    <row r="69" spans="1:2" x14ac:dyDescent="0.2">
      <c r="A69" s="8" t="s">
        <v>91</v>
      </c>
      <c r="B69" s="27">
        <v>10</v>
      </c>
    </row>
    <row r="70" spans="1:2" x14ac:dyDescent="0.2">
      <c r="A70" s="8" t="s">
        <v>139</v>
      </c>
      <c r="B70" s="27">
        <v>3</v>
      </c>
    </row>
    <row r="71" spans="1:2" x14ac:dyDescent="0.2">
      <c r="A71" s="8" t="s">
        <v>86</v>
      </c>
      <c r="B71" s="27">
        <v>17</v>
      </c>
    </row>
    <row r="72" spans="1:2" x14ac:dyDescent="0.2">
      <c r="A72" s="8" t="s">
        <v>175</v>
      </c>
      <c r="B72" s="27">
        <v>4</v>
      </c>
    </row>
    <row r="73" spans="1:2" x14ac:dyDescent="0.2">
      <c r="A73" s="8" t="s">
        <v>106</v>
      </c>
      <c r="B73" s="27">
        <v>12</v>
      </c>
    </row>
    <row r="74" spans="1:2" x14ac:dyDescent="0.2">
      <c r="A74" s="8" t="s">
        <v>157</v>
      </c>
      <c r="B74" s="27">
        <v>25</v>
      </c>
    </row>
    <row r="75" spans="1:2" x14ac:dyDescent="0.2">
      <c r="A75" s="8" t="s">
        <v>119</v>
      </c>
      <c r="B75" s="27">
        <v>43</v>
      </c>
    </row>
    <row r="76" spans="1:2" x14ac:dyDescent="0.2">
      <c r="A76" s="8" t="s">
        <v>122</v>
      </c>
      <c r="B76" s="27">
        <v>3</v>
      </c>
    </row>
    <row r="77" spans="1:2" x14ac:dyDescent="0.2">
      <c r="A77" s="8" t="s">
        <v>80</v>
      </c>
      <c r="B77" s="27">
        <v>9</v>
      </c>
    </row>
    <row r="78" spans="1:2" x14ac:dyDescent="0.2">
      <c r="A78" s="8" t="s">
        <v>33</v>
      </c>
      <c r="B78" s="27">
        <v>5</v>
      </c>
    </row>
    <row r="79" spans="1:2" x14ac:dyDescent="0.2">
      <c r="A79" s="8" t="s">
        <v>127</v>
      </c>
      <c r="B79" s="27">
        <v>7</v>
      </c>
    </row>
    <row r="80" spans="1:2" x14ac:dyDescent="0.2">
      <c r="A80" s="8" t="s">
        <v>135</v>
      </c>
      <c r="B80" s="27">
        <v>9</v>
      </c>
    </row>
    <row r="81" spans="1:2" x14ac:dyDescent="0.2">
      <c r="A81" s="8" t="s">
        <v>95</v>
      </c>
      <c r="B81" s="27">
        <v>5</v>
      </c>
    </row>
    <row r="82" spans="1:2" x14ac:dyDescent="0.2">
      <c r="A82" s="8" t="s">
        <v>164</v>
      </c>
      <c r="B82" s="27">
        <v>7</v>
      </c>
    </row>
    <row r="83" spans="1:2" x14ac:dyDescent="0.2">
      <c r="A83" s="8" t="s">
        <v>98</v>
      </c>
      <c r="B83" s="27">
        <v>5</v>
      </c>
    </row>
    <row r="84" spans="1:2" x14ac:dyDescent="0.2">
      <c r="A84" s="8" t="s">
        <v>177</v>
      </c>
      <c r="B84" s="27">
        <v>4</v>
      </c>
    </row>
    <row r="85" spans="1:2" x14ac:dyDescent="0.2">
      <c r="A85" s="8" t="s">
        <v>114</v>
      </c>
      <c r="B85" s="27">
        <v>7</v>
      </c>
    </row>
    <row r="86" spans="1:2" x14ac:dyDescent="0.2">
      <c r="A86" s="8" t="s">
        <v>154</v>
      </c>
      <c r="B86" s="27">
        <v>4</v>
      </c>
    </row>
    <row r="87" spans="1:2" x14ac:dyDescent="0.2">
      <c r="A87" s="8" t="s">
        <v>147</v>
      </c>
      <c r="B87" s="27">
        <v>8</v>
      </c>
    </row>
    <row r="88" spans="1:2" x14ac:dyDescent="0.2">
      <c r="A88" s="8" t="s">
        <v>130</v>
      </c>
      <c r="B88" s="27">
        <v>5</v>
      </c>
    </row>
    <row r="89" spans="1:2" x14ac:dyDescent="0.2">
      <c r="A89" s="8" t="s">
        <v>63</v>
      </c>
      <c r="B89" s="27">
        <v>11</v>
      </c>
    </row>
    <row r="90" spans="1:2" x14ac:dyDescent="0.2">
      <c r="A90" s="8" t="s">
        <v>159</v>
      </c>
      <c r="B90" s="27">
        <v>3</v>
      </c>
    </row>
    <row r="91" spans="1:2" x14ac:dyDescent="0.2">
      <c r="A91" s="8" t="s">
        <v>101</v>
      </c>
      <c r="B91" s="27">
        <v>5</v>
      </c>
    </row>
    <row r="92" spans="1:2" x14ac:dyDescent="0.2">
      <c r="A92" s="8" t="s">
        <v>35</v>
      </c>
      <c r="B92" s="27">
        <v>10</v>
      </c>
    </row>
    <row r="93" spans="1:2" x14ac:dyDescent="0.2">
      <c r="A93" s="8" t="s">
        <v>151</v>
      </c>
      <c r="B93" s="27">
        <v>8</v>
      </c>
    </row>
    <row r="94" spans="1:2" x14ac:dyDescent="0.2">
      <c r="A94" s="8" t="s">
        <v>88</v>
      </c>
      <c r="B94" s="27">
        <v>1</v>
      </c>
    </row>
    <row r="95" spans="1:2" x14ac:dyDescent="0.2">
      <c r="A95" s="8" t="s">
        <v>65</v>
      </c>
      <c r="B95" s="27">
        <v>11</v>
      </c>
    </row>
    <row r="96" spans="1:2" x14ac:dyDescent="0.2">
      <c r="A96" s="8" t="s">
        <v>68</v>
      </c>
      <c r="B96" s="27">
        <v>19</v>
      </c>
    </row>
    <row r="97" spans="1:2" x14ac:dyDescent="0.2">
      <c r="A97" s="8" t="s">
        <v>132</v>
      </c>
      <c r="B97" s="27">
        <v>2</v>
      </c>
    </row>
    <row r="98" spans="1:2" x14ac:dyDescent="0.2">
      <c r="A98" s="8" t="s">
        <v>103</v>
      </c>
      <c r="B98" s="27">
        <v>15</v>
      </c>
    </row>
    <row r="99" spans="1:2" x14ac:dyDescent="0.2">
      <c r="A99" s="8" t="s">
        <v>70</v>
      </c>
      <c r="B99" s="27">
        <v>18</v>
      </c>
    </row>
    <row r="100" spans="1:2" x14ac:dyDescent="0.2">
      <c r="A100" s="8" t="s">
        <v>116</v>
      </c>
      <c r="B100" s="27">
        <v>3</v>
      </c>
    </row>
    <row r="101" spans="1:2" x14ac:dyDescent="0.2">
      <c r="A101" s="8" t="s">
        <v>120</v>
      </c>
      <c r="B101" s="27">
        <v>6</v>
      </c>
    </row>
    <row r="102" spans="1:2" x14ac:dyDescent="0.2">
      <c r="A102" s="8" t="s">
        <v>173</v>
      </c>
      <c r="B102" s="27">
        <v>6</v>
      </c>
    </row>
    <row r="103" spans="1:2" x14ac:dyDescent="0.2">
      <c r="A103" s="8" t="s">
        <v>146</v>
      </c>
      <c r="B103" s="27">
        <v>8</v>
      </c>
    </row>
    <row r="104" spans="1:2" x14ac:dyDescent="0.2">
      <c r="A104" s="8" t="s">
        <v>112</v>
      </c>
      <c r="B104" s="27">
        <v>6</v>
      </c>
    </row>
    <row r="105" spans="1:2" x14ac:dyDescent="0.2">
      <c r="A105" s="8" t="s">
        <v>74</v>
      </c>
      <c r="B105" s="27">
        <v>21</v>
      </c>
    </row>
    <row r="106" spans="1:2" x14ac:dyDescent="0.2">
      <c r="A106" s="8" t="s">
        <v>118</v>
      </c>
      <c r="B106" s="27">
        <v>11</v>
      </c>
    </row>
    <row r="107" spans="1:2" x14ac:dyDescent="0.2">
      <c r="A107" s="8" t="s">
        <v>77</v>
      </c>
      <c r="B107" s="27">
        <v>16</v>
      </c>
    </row>
    <row r="108" spans="1:2" x14ac:dyDescent="0.2">
      <c r="A108" s="8" t="s">
        <v>115</v>
      </c>
      <c r="B108" s="27">
        <v>5</v>
      </c>
    </row>
    <row r="109" spans="1:2" x14ac:dyDescent="0.2">
      <c r="A109" s="8" t="s">
        <v>83</v>
      </c>
      <c r="B109" s="27">
        <v>4</v>
      </c>
    </row>
    <row r="110" spans="1:2" x14ac:dyDescent="0.2">
      <c r="A110" s="8" t="s">
        <v>42</v>
      </c>
      <c r="B110" s="27">
        <v>11</v>
      </c>
    </row>
    <row r="111" spans="1:2" x14ac:dyDescent="0.2">
      <c r="A111" s="8" t="s">
        <v>92</v>
      </c>
      <c r="B111" s="27">
        <v>6</v>
      </c>
    </row>
    <row r="112" spans="1:2" x14ac:dyDescent="0.2">
      <c r="A112" s="8" t="s">
        <v>134</v>
      </c>
      <c r="B112" s="27">
        <v>8</v>
      </c>
    </row>
    <row r="113" spans="1:2" x14ac:dyDescent="0.2">
      <c r="A113" s="8" t="s">
        <v>49</v>
      </c>
      <c r="B113" s="27">
        <v>2</v>
      </c>
    </row>
    <row r="114" spans="1:2" x14ac:dyDescent="0.2">
      <c r="A114" s="8" t="s">
        <v>156</v>
      </c>
      <c r="B114" s="27">
        <v>14</v>
      </c>
    </row>
    <row r="115" spans="1:2" x14ac:dyDescent="0.2">
      <c r="A115" s="8" t="s">
        <v>129</v>
      </c>
      <c r="B115" s="27">
        <v>12</v>
      </c>
    </row>
    <row r="116" spans="1:2" x14ac:dyDescent="0.2">
      <c r="A116" s="8" t="s">
        <v>113</v>
      </c>
      <c r="B116" s="27">
        <v>7</v>
      </c>
    </row>
    <row r="117" spans="1:2" x14ac:dyDescent="0.2">
      <c r="A117" s="8" t="s">
        <v>26</v>
      </c>
      <c r="B117" s="27">
        <v>5</v>
      </c>
    </row>
    <row r="118" spans="1:2" x14ac:dyDescent="0.2">
      <c r="A118" s="8" t="s">
        <v>143</v>
      </c>
      <c r="B118" s="27">
        <v>4</v>
      </c>
    </row>
    <row r="119" spans="1:2" x14ac:dyDescent="0.2">
      <c r="A119" s="8" t="s">
        <v>158</v>
      </c>
      <c r="B119" s="27">
        <v>23</v>
      </c>
    </row>
    <row r="120" spans="1:2" x14ac:dyDescent="0.2">
      <c r="A120" s="8" t="s">
        <v>52</v>
      </c>
      <c r="B120" s="27">
        <v>12</v>
      </c>
    </row>
    <row r="121" spans="1:2" x14ac:dyDescent="0.2">
      <c r="A121" s="8" t="s">
        <v>136</v>
      </c>
      <c r="B121" s="27">
        <v>7</v>
      </c>
    </row>
    <row r="122" spans="1:2" x14ac:dyDescent="0.2">
      <c r="A122" s="8" t="s">
        <v>79</v>
      </c>
      <c r="B122" s="27">
        <v>16</v>
      </c>
    </row>
    <row r="123" spans="1:2" x14ac:dyDescent="0.2">
      <c r="A123" s="8" t="s">
        <v>150</v>
      </c>
      <c r="B123" s="27">
        <v>4</v>
      </c>
    </row>
    <row r="124" spans="1:2" x14ac:dyDescent="0.2">
      <c r="A124" s="8" t="s">
        <v>46</v>
      </c>
      <c r="B124" s="27">
        <v>4</v>
      </c>
    </row>
    <row r="125" spans="1:2" x14ac:dyDescent="0.2">
      <c r="A125" s="8" t="s">
        <v>100</v>
      </c>
      <c r="B125" s="27">
        <v>10</v>
      </c>
    </row>
    <row r="126" spans="1:2" x14ac:dyDescent="0.2">
      <c r="A126" s="8" t="s">
        <v>170</v>
      </c>
      <c r="B126" s="27">
        <v>3</v>
      </c>
    </row>
    <row r="127" spans="1:2" x14ac:dyDescent="0.2">
      <c r="A127" s="8" t="s">
        <v>138</v>
      </c>
      <c r="B127" s="27">
        <v>9</v>
      </c>
    </row>
    <row r="128" spans="1:2" x14ac:dyDescent="0.2">
      <c r="A128" s="8" t="s">
        <v>161</v>
      </c>
      <c r="B128" s="27">
        <v>13</v>
      </c>
    </row>
    <row r="129" spans="1:2" x14ac:dyDescent="0.2">
      <c r="A129" s="8" t="s">
        <v>87</v>
      </c>
      <c r="B129" s="27">
        <v>8</v>
      </c>
    </row>
    <row r="130" spans="1:2" x14ac:dyDescent="0.2">
      <c r="A130" s="8" t="s">
        <v>168</v>
      </c>
      <c r="B130" s="27">
        <v>6</v>
      </c>
    </row>
    <row r="131" spans="1:2" x14ac:dyDescent="0.2">
      <c r="A131" s="8" t="s">
        <v>180</v>
      </c>
      <c r="B131" s="27">
        <v>1304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34"/>
  <sheetViews>
    <sheetView workbookViewId="0">
      <selection activeCell="C27" sqref="C27"/>
    </sheetView>
  </sheetViews>
  <sheetFormatPr defaultRowHeight="12.75" x14ac:dyDescent="0.2"/>
  <cols>
    <col min="1" max="1" width="24.7109375" bestFit="1" customWidth="1"/>
    <col min="2" max="2" width="17" bestFit="1" customWidth="1"/>
    <col min="3" max="10" width="10.140625" bestFit="1" customWidth="1"/>
    <col min="11" max="11" width="11.7109375" bestFit="1" customWidth="1"/>
  </cols>
  <sheetData>
    <row r="3" spans="1:11" x14ac:dyDescent="0.2">
      <c r="A3" s="7" t="s">
        <v>182</v>
      </c>
      <c r="B3" s="7" t="s">
        <v>181</v>
      </c>
    </row>
    <row r="4" spans="1:11" x14ac:dyDescent="0.2">
      <c r="A4" s="7" t="s">
        <v>179</v>
      </c>
      <c r="B4" s="11">
        <v>42430</v>
      </c>
      <c r="C4" s="11">
        <v>42431</v>
      </c>
      <c r="D4" s="11">
        <v>42432</v>
      </c>
      <c r="E4" s="11">
        <v>42433</v>
      </c>
      <c r="F4" s="11">
        <v>42434</v>
      </c>
      <c r="G4" s="11">
        <v>42435</v>
      </c>
      <c r="H4" s="11">
        <v>42436</v>
      </c>
      <c r="I4" s="11">
        <v>42437</v>
      </c>
      <c r="J4" s="11">
        <v>42438</v>
      </c>
      <c r="K4" s="11" t="s">
        <v>180</v>
      </c>
    </row>
    <row r="5" spans="1:11" x14ac:dyDescent="0.2">
      <c r="A5" s="8" t="s">
        <v>174</v>
      </c>
      <c r="B5" s="9">
        <v>13</v>
      </c>
      <c r="C5" s="9">
        <v>6</v>
      </c>
      <c r="D5" s="9">
        <v>7</v>
      </c>
      <c r="E5" s="9">
        <v>4</v>
      </c>
      <c r="F5" s="9">
        <v>3</v>
      </c>
      <c r="G5" s="9">
        <v>12</v>
      </c>
      <c r="H5" s="9">
        <v>4</v>
      </c>
      <c r="I5" s="9"/>
      <c r="J5" s="9"/>
      <c r="K5" s="9">
        <v>49</v>
      </c>
    </row>
    <row r="6" spans="1:11" x14ac:dyDescent="0.2">
      <c r="A6" s="8" t="s">
        <v>93</v>
      </c>
      <c r="B6" s="9">
        <v>9</v>
      </c>
      <c r="C6" s="9">
        <v>9</v>
      </c>
      <c r="D6" s="9">
        <v>7</v>
      </c>
      <c r="E6" s="9">
        <v>8</v>
      </c>
      <c r="F6" s="9">
        <v>14</v>
      </c>
      <c r="G6" s="9">
        <v>17</v>
      </c>
      <c r="H6" s="9">
        <v>9</v>
      </c>
      <c r="I6" s="9">
        <v>6</v>
      </c>
      <c r="J6" s="9">
        <v>8</v>
      </c>
      <c r="K6" s="9">
        <v>87</v>
      </c>
    </row>
    <row r="7" spans="1:11" x14ac:dyDescent="0.2">
      <c r="A7" s="8" t="s">
        <v>142</v>
      </c>
      <c r="B7" s="9">
        <v>5</v>
      </c>
      <c r="C7" s="9">
        <v>3</v>
      </c>
      <c r="D7" s="9">
        <v>6</v>
      </c>
      <c r="E7" s="9">
        <v>11</v>
      </c>
      <c r="F7" s="9">
        <v>5</v>
      </c>
      <c r="G7" s="9">
        <v>3</v>
      </c>
      <c r="H7" s="9">
        <v>6</v>
      </c>
      <c r="I7" s="9">
        <v>1</v>
      </c>
      <c r="J7" s="9">
        <v>6</v>
      </c>
      <c r="K7" s="9">
        <v>46</v>
      </c>
    </row>
    <row r="8" spans="1:11" x14ac:dyDescent="0.2">
      <c r="A8" s="8" t="s">
        <v>60</v>
      </c>
      <c r="B8" s="9">
        <v>5</v>
      </c>
      <c r="C8" s="9">
        <v>9</v>
      </c>
      <c r="D8" s="9">
        <v>10</v>
      </c>
      <c r="E8" s="9">
        <v>16</v>
      </c>
      <c r="F8" s="9">
        <v>12</v>
      </c>
      <c r="G8" s="9">
        <v>10</v>
      </c>
      <c r="H8" s="9">
        <v>8</v>
      </c>
      <c r="I8" s="9">
        <v>11</v>
      </c>
      <c r="J8" s="9">
        <v>19</v>
      </c>
      <c r="K8" s="9">
        <v>100</v>
      </c>
    </row>
    <row r="9" spans="1:11" x14ac:dyDescent="0.2">
      <c r="A9" s="8" t="s">
        <v>97</v>
      </c>
      <c r="B9" s="9">
        <v>4</v>
      </c>
      <c r="C9" s="9">
        <v>6</v>
      </c>
      <c r="D9" s="9">
        <v>4</v>
      </c>
      <c r="E9" s="9">
        <v>9</v>
      </c>
      <c r="F9" s="9">
        <v>5</v>
      </c>
      <c r="G9" s="9">
        <v>1</v>
      </c>
      <c r="H9" s="9">
        <v>10</v>
      </c>
      <c r="I9" s="9">
        <v>5</v>
      </c>
      <c r="J9" s="9">
        <v>8</v>
      </c>
      <c r="K9" s="9">
        <v>52</v>
      </c>
    </row>
    <row r="10" spans="1:11" x14ac:dyDescent="0.2">
      <c r="A10" s="8" t="s">
        <v>99</v>
      </c>
      <c r="B10" s="9">
        <v>1</v>
      </c>
      <c r="C10" s="9">
        <v>1</v>
      </c>
      <c r="D10" s="9">
        <v>4</v>
      </c>
      <c r="E10" s="9">
        <v>3</v>
      </c>
      <c r="F10" s="9">
        <v>10</v>
      </c>
      <c r="G10" s="9">
        <v>5</v>
      </c>
      <c r="H10" s="9">
        <v>3</v>
      </c>
      <c r="I10" s="9">
        <v>2</v>
      </c>
      <c r="J10" s="9">
        <v>2</v>
      </c>
      <c r="K10" s="9">
        <v>31</v>
      </c>
    </row>
    <row r="11" spans="1:11" x14ac:dyDescent="0.2">
      <c r="A11" s="8" t="s">
        <v>23</v>
      </c>
      <c r="B11" s="9">
        <v>3</v>
      </c>
      <c r="C11" s="9">
        <v>2</v>
      </c>
      <c r="D11" s="9">
        <v>11</v>
      </c>
      <c r="E11" s="9">
        <v>8</v>
      </c>
      <c r="F11" s="9">
        <v>5</v>
      </c>
      <c r="G11" s="9">
        <v>9</v>
      </c>
      <c r="H11" s="9">
        <v>3</v>
      </c>
      <c r="I11" s="9">
        <v>4</v>
      </c>
      <c r="J11" s="9">
        <v>3</v>
      </c>
      <c r="K11" s="9">
        <v>48</v>
      </c>
    </row>
    <row r="12" spans="1:11" x14ac:dyDescent="0.2">
      <c r="A12" s="8" t="s">
        <v>82</v>
      </c>
      <c r="B12" s="9">
        <v>2</v>
      </c>
      <c r="C12" s="9">
        <v>3</v>
      </c>
      <c r="D12" s="9">
        <v>6</v>
      </c>
      <c r="E12" s="9">
        <v>7</v>
      </c>
      <c r="F12" s="9">
        <v>12</v>
      </c>
      <c r="G12" s="9">
        <v>4</v>
      </c>
      <c r="H12" s="9">
        <v>4</v>
      </c>
      <c r="I12" s="9">
        <v>5</v>
      </c>
      <c r="J12" s="9">
        <v>3</v>
      </c>
      <c r="K12" s="9">
        <v>46</v>
      </c>
    </row>
    <row r="13" spans="1:11" x14ac:dyDescent="0.2">
      <c r="A13" s="8" t="s">
        <v>176</v>
      </c>
      <c r="B13" s="9">
        <v>3</v>
      </c>
      <c r="C13" s="9">
        <v>1</v>
      </c>
      <c r="D13" s="9">
        <v>5</v>
      </c>
      <c r="E13" s="9">
        <v>2</v>
      </c>
      <c r="F13" s="9">
        <v>3</v>
      </c>
      <c r="G13" s="9">
        <v>2</v>
      </c>
      <c r="H13" s="9">
        <v>1</v>
      </c>
      <c r="I13" s="9">
        <v>2</v>
      </c>
      <c r="J13" s="9">
        <v>1</v>
      </c>
      <c r="K13" s="9">
        <v>20</v>
      </c>
    </row>
    <row r="14" spans="1:11" x14ac:dyDescent="0.2">
      <c r="A14" s="8" t="s">
        <v>39</v>
      </c>
      <c r="B14" s="9">
        <v>5</v>
      </c>
      <c r="C14" s="9">
        <v>6</v>
      </c>
      <c r="D14" s="9">
        <v>4</v>
      </c>
      <c r="E14" s="9">
        <v>8</v>
      </c>
      <c r="F14" s="9">
        <v>6</v>
      </c>
      <c r="G14" s="9">
        <v>3</v>
      </c>
      <c r="H14" s="9">
        <v>7</v>
      </c>
      <c r="I14" s="9">
        <v>6</v>
      </c>
      <c r="J14" s="9">
        <v>5</v>
      </c>
      <c r="K14" s="9">
        <v>50</v>
      </c>
    </row>
    <row r="15" spans="1:11" x14ac:dyDescent="0.2">
      <c r="A15" s="8" t="s">
        <v>12</v>
      </c>
      <c r="B15" s="9">
        <v>11</v>
      </c>
      <c r="C15" s="9">
        <v>8</v>
      </c>
      <c r="D15" s="9">
        <v>10</v>
      </c>
      <c r="E15" s="9">
        <v>11</v>
      </c>
      <c r="F15" s="9">
        <v>12</v>
      </c>
      <c r="G15" s="9">
        <v>13</v>
      </c>
      <c r="H15" s="9">
        <v>12</v>
      </c>
      <c r="I15" s="9">
        <v>21</v>
      </c>
      <c r="J15" s="9">
        <v>22</v>
      </c>
      <c r="K15" s="9">
        <v>120</v>
      </c>
    </row>
    <row r="16" spans="1:11" x14ac:dyDescent="0.2">
      <c r="A16" s="8" t="s">
        <v>128</v>
      </c>
      <c r="B16" s="9">
        <v>2</v>
      </c>
      <c r="C16" s="9">
        <v>2</v>
      </c>
      <c r="D16" s="9">
        <v>1</v>
      </c>
      <c r="E16" s="9">
        <v>5</v>
      </c>
      <c r="F16" s="9">
        <v>4</v>
      </c>
      <c r="G16" s="9">
        <v>2</v>
      </c>
      <c r="H16" s="9">
        <v>1</v>
      </c>
      <c r="I16" s="9">
        <v>1</v>
      </c>
      <c r="J16" s="9">
        <v>6</v>
      </c>
      <c r="K16" s="9">
        <v>24</v>
      </c>
    </row>
    <row r="17" spans="1:11" x14ac:dyDescent="0.2">
      <c r="A17" s="8" t="s">
        <v>144</v>
      </c>
      <c r="B17" s="9">
        <v>11</v>
      </c>
      <c r="C17" s="9">
        <v>16</v>
      </c>
      <c r="D17" s="9">
        <v>15</v>
      </c>
      <c r="E17" s="9">
        <v>14</v>
      </c>
      <c r="F17" s="9">
        <v>25</v>
      </c>
      <c r="G17" s="9">
        <v>23</v>
      </c>
      <c r="H17" s="9">
        <v>4</v>
      </c>
      <c r="I17" s="9">
        <v>4</v>
      </c>
      <c r="J17" s="9">
        <v>4</v>
      </c>
      <c r="K17" s="9">
        <v>116</v>
      </c>
    </row>
    <row r="18" spans="1:11" x14ac:dyDescent="0.2">
      <c r="A18" s="8" t="s">
        <v>117</v>
      </c>
      <c r="B18" s="9">
        <v>9</v>
      </c>
      <c r="C18" s="9">
        <v>17</v>
      </c>
      <c r="D18" s="9">
        <v>19</v>
      </c>
      <c r="E18" s="9">
        <v>17</v>
      </c>
      <c r="F18" s="9">
        <v>18</v>
      </c>
      <c r="G18" s="9">
        <v>13</v>
      </c>
      <c r="H18" s="9">
        <v>10</v>
      </c>
      <c r="I18" s="9">
        <v>5</v>
      </c>
      <c r="J18" s="9">
        <v>7</v>
      </c>
      <c r="K18" s="9">
        <v>115</v>
      </c>
    </row>
    <row r="19" spans="1:11" x14ac:dyDescent="0.2">
      <c r="A19" s="8" t="s">
        <v>131</v>
      </c>
      <c r="B19" s="9">
        <v>2</v>
      </c>
      <c r="C19" s="9">
        <v>1</v>
      </c>
      <c r="D19" s="9">
        <v>1</v>
      </c>
      <c r="E19" s="9"/>
      <c r="F19" s="9">
        <v>3</v>
      </c>
      <c r="G19" s="9">
        <v>4</v>
      </c>
      <c r="H19" s="9">
        <v>1</v>
      </c>
      <c r="I19" s="9">
        <v>4</v>
      </c>
      <c r="J19" s="9">
        <v>3</v>
      </c>
      <c r="K19" s="9">
        <v>19</v>
      </c>
    </row>
    <row r="20" spans="1:11" x14ac:dyDescent="0.2">
      <c r="A20" s="8" t="s">
        <v>96</v>
      </c>
      <c r="B20" s="9">
        <v>2</v>
      </c>
      <c r="C20" s="9">
        <v>9</v>
      </c>
      <c r="D20" s="9">
        <v>4</v>
      </c>
      <c r="E20" s="9">
        <v>1</v>
      </c>
      <c r="F20" s="9">
        <v>5</v>
      </c>
      <c r="G20" s="9">
        <v>2</v>
      </c>
      <c r="H20" s="9">
        <v>6</v>
      </c>
      <c r="I20" s="9">
        <v>3</v>
      </c>
      <c r="J20" s="9">
        <v>4</v>
      </c>
      <c r="K20" s="9">
        <v>36</v>
      </c>
    </row>
    <row r="21" spans="1:11" x14ac:dyDescent="0.2">
      <c r="A21" s="8" t="s">
        <v>109</v>
      </c>
      <c r="B21" s="9">
        <v>2</v>
      </c>
      <c r="C21" s="9">
        <v>6</v>
      </c>
      <c r="D21" s="9">
        <v>5</v>
      </c>
      <c r="E21" s="9">
        <v>6</v>
      </c>
      <c r="F21" s="9">
        <v>4</v>
      </c>
      <c r="G21" s="9">
        <v>4</v>
      </c>
      <c r="H21" s="9">
        <v>6</v>
      </c>
      <c r="I21" s="9">
        <v>1</v>
      </c>
      <c r="J21" s="9">
        <v>8</v>
      </c>
      <c r="K21" s="9">
        <v>42</v>
      </c>
    </row>
    <row r="22" spans="1:11" x14ac:dyDescent="0.2">
      <c r="A22" s="8" t="s">
        <v>54</v>
      </c>
      <c r="B22" s="9">
        <v>2</v>
      </c>
      <c r="C22" s="9">
        <v>8</v>
      </c>
      <c r="D22" s="9">
        <v>4</v>
      </c>
      <c r="E22" s="9">
        <v>3</v>
      </c>
      <c r="F22" s="9">
        <v>10</v>
      </c>
      <c r="G22" s="9">
        <v>11</v>
      </c>
      <c r="H22" s="9">
        <v>12</v>
      </c>
      <c r="I22" s="9">
        <v>1</v>
      </c>
      <c r="J22" s="9">
        <v>3</v>
      </c>
      <c r="K22" s="9">
        <v>54</v>
      </c>
    </row>
    <row r="23" spans="1:11" x14ac:dyDescent="0.2">
      <c r="A23" s="8" t="s">
        <v>166</v>
      </c>
      <c r="B23" s="9">
        <v>3</v>
      </c>
      <c r="C23" s="9">
        <v>3</v>
      </c>
      <c r="D23" s="9">
        <v>3</v>
      </c>
      <c r="E23" s="9">
        <v>3</v>
      </c>
      <c r="F23" s="9">
        <v>15</v>
      </c>
      <c r="G23" s="9">
        <v>12</v>
      </c>
      <c r="H23" s="9">
        <v>6</v>
      </c>
      <c r="I23" s="9">
        <v>3</v>
      </c>
      <c r="J23" s="9">
        <v>3</v>
      </c>
      <c r="K23" s="9">
        <v>51</v>
      </c>
    </row>
    <row r="24" spans="1:11" x14ac:dyDescent="0.2">
      <c r="A24" s="8" t="s">
        <v>44</v>
      </c>
      <c r="B24" s="9">
        <v>5</v>
      </c>
      <c r="C24" s="9">
        <v>5</v>
      </c>
      <c r="D24" s="9">
        <v>4</v>
      </c>
      <c r="E24" s="9">
        <v>4</v>
      </c>
      <c r="F24" s="9">
        <v>7</v>
      </c>
      <c r="G24" s="9">
        <v>7</v>
      </c>
      <c r="H24" s="9">
        <v>5</v>
      </c>
      <c r="I24" s="9">
        <v>3</v>
      </c>
      <c r="J24" s="9">
        <v>6</v>
      </c>
      <c r="K24" s="9">
        <v>46</v>
      </c>
    </row>
    <row r="25" spans="1:11" x14ac:dyDescent="0.2">
      <c r="A25" s="8" t="s">
        <v>102</v>
      </c>
      <c r="B25" s="9">
        <v>7</v>
      </c>
      <c r="C25" s="9">
        <v>4</v>
      </c>
      <c r="D25" s="9">
        <v>7</v>
      </c>
      <c r="E25" s="9">
        <v>8</v>
      </c>
      <c r="F25" s="9">
        <v>9</v>
      </c>
      <c r="G25" s="9">
        <v>8</v>
      </c>
      <c r="H25" s="9">
        <v>5</v>
      </c>
      <c r="I25" s="9"/>
      <c r="J25" s="9">
        <v>6</v>
      </c>
      <c r="K25" s="9">
        <v>54</v>
      </c>
    </row>
    <row r="26" spans="1:11" x14ac:dyDescent="0.2">
      <c r="A26" s="8" t="s">
        <v>75</v>
      </c>
      <c r="B26" s="9">
        <v>10</v>
      </c>
      <c r="C26" s="9">
        <v>5</v>
      </c>
      <c r="D26" s="9">
        <v>4</v>
      </c>
      <c r="E26" s="9">
        <v>8</v>
      </c>
      <c r="F26" s="9">
        <v>8</v>
      </c>
      <c r="G26" s="9">
        <v>11</v>
      </c>
      <c r="H26" s="9">
        <v>13</v>
      </c>
      <c r="I26" s="9">
        <v>10</v>
      </c>
      <c r="J26" s="9">
        <v>12</v>
      </c>
      <c r="K26" s="9">
        <v>81</v>
      </c>
    </row>
    <row r="27" spans="1:11" x14ac:dyDescent="0.2">
      <c r="A27" s="8" t="s">
        <v>111</v>
      </c>
      <c r="B27" s="9">
        <v>5</v>
      </c>
      <c r="C27" s="9">
        <v>6</v>
      </c>
      <c r="D27" s="9">
        <v>3</v>
      </c>
      <c r="E27" s="9">
        <v>4</v>
      </c>
      <c r="F27" s="9">
        <v>5</v>
      </c>
      <c r="G27" s="9">
        <v>6</v>
      </c>
      <c r="H27" s="9">
        <v>4</v>
      </c>
      <c r="I27" s="9">
        <v>5</v>
      </c>
      <c r="J27" s="9">
        <v>4</v>
      </c>
      <c r="K27" s="9">
        <v>42</v>
      </c>
    </row>
    <row r="28" spans="1:11" x14ac:dyDescent="0.2">
      <c r="A28" s="8" t="s">
        <v>90</v>
      </c>
      <c r="B28" s="9"/>
      <c r="C28" s="9">
        <v>1</v>
      </c>
      <c r="D28" s="9">
        <v>3</v>
      </c>
      <c r="E28" s="9">
        <v>2</v>
      </c>
      <c r="F28" s="9"/>
      <c r="G28" s="9">
        <v>1</v>
      </c>
      <c r="H28" s="9"/>
      <c r="I28" s="9">
        <v>1</v>
      </c>
      <c r="J28" s="9">
        <v>1</v>
      </c>
      <c r="K28" s="9">
        <v>9</v>
      </c>
    </row>
    <row r="29" spans="1:11" x14ac:dyDescent="0.2">
      <c r="A29" s="8" t="s">
        <v>133</v>
      </c>
      <c r="B29" s="9">
        <v>13</v>
      </c>
      <c r="C29" s="9">
        <v>11</v>
      </c>
      <c r="D29" s="9">
        <v>15</v>
      </c>
      <c r="E29" s="9">
        <v>19</v>
      </c>
      <c r="F29" s="9">
        <v>12</v>
      </c>
      <c r="G29" s="9">
        <v>9</v>
      </c>
      <c r="H29" s="9">
        <v>24</v>
      </c>
      <c r="I29" s="9">
        <v>5</v>
      </c>
      <c r="J29" s="9">
        <v>11</v>
      </c>
      <c r="K29" s="9">
        <v>119</v>
      </c>
    </row>
    <row r="30" spans="1:11" x14ac:dyDescent="0.2">
      <c r="A30" s="8" t="s">
        <v>53</v>
      </c>
      <c r="B30" s="9">
        <v>4</v>
      </c>
      <c r="C30" s="9">
        <v>5</v>
      </c>
      <c r="D30" s="9"/>
      <c r="E30" s="9">
        <v>3</v>
      </c>
      <c r="F30" s="9">
        <v>8</v>
      </c>
      <c r="G30" s="9">
        <v>7</v>
      </c>
      <c r="H30" s="9">
        <v>4</v>
      </c>
      <c r="I30" s="9">
        <v>3</v>
      </c>
      <c r="J30" s="9">
        <v>3</v>
      </c>
      <c r="K30" s="9">
        <v>37</v>
      </c>
    </row>
    <row r="31" spans="1:11" x14ac:dyDescent="0.2">
      <c r="A31" s="8" t="s">
        <v>160</v>
      </c>
      <c r="B31" s="9">
        <v>5</v>
      </c>
      <c r="C31" s="9">
        <v>6</v>
      </c>
      <c r="D31" s="9">
        <v>9</v>
      </c>
      <c r="E31" s="9">
        <v>12</v>
      </c>
      <c r="F31" s="9">
        <v>11</v>
      </c>
      <c r="G31" s="9">
        <v>3</v>
      </c>
      <c r="H31" s="9">
        <v>4</v>
      </c>
      <c r="I31" s="9">
        <v>4</v>
      </c>
      <c r="J31" s="9">
        <v>3</v>
      </c>
      <c r="K31" s="9">
        <v>57</v>
      </c>
    </row>
    <row r="32" spans="1:11" x14ac:dyDescent="0.2">
      <c r="A32" s="8" t="s">
        <v>153</v>
      </c>
      <c r="B32" s="9"/>
      <c r="C32" s="9">
        <v>4</v>
      </c>
      <c r="D32" s="9">
        <v>2</v>
      </c>
      <c r="E32" s="9">
        <v>2</v>
      </c>
      <c r="F32" s="9">
        <v>4</v>
      </c>
      <c r="G32" s="9">
        <v>6</v>
      </c>
      <c r="H32" s="9">
        <v>3</v>
      </c>
      <c r="I32" s="9">
        <v>9</v>
      </c>
      <c r="J32" s="9">
        <v>4</v>
      </c>
      <c r="K32" s="9">
        <v>34</v>
      </c>
    </row>
    <row r="33" spans="1:11" x14ac:dyDescent="0.2">
      <c r="A33" s="8" t="s">
        <v>37</v>
      </c>
      <c r="B33" s="9"/>
      <c r="C33" s="9"/>
      <c r="D33" s="9">
        <v>1</v>
      </c>
      <c r="E33" s="9"/>
      <c r="F33" s="9">
        <v>2</v>
      </c>
      <c r="G33" s="9">
        <v>1</v>
      </c>
      <c r="H33" s="9"/>
      <c r="I33" s="9"/>
      <c r="J33" s="9"/>
      <c r="K33" s="9">
        <v>4</v>
      </c>
    </row>
    <row r="34" spans="1:11" x14ac:dyDescent="0.2">
      <c r="A34" s="8" t="s">
        <v>108</v>
      </c>
      <c r="B34" s="9"/>
      <c r="C34" s="9">
        <v>5</v>
      </c>
      <c r="D34" s="9">
        <v>3</v>
      </c>
      <c r="E34" s="9">
        <v>3</v>
      </c>
      <c r="F34" s="9">
        <v>3</v>
      </c>
      <c r="G34" s="9">
        <v>6</v>
      </c>
      <c r="H34" s="9">
        <v>5</v>
      </c>
      <c r="I34" s="9">
        <v>4</v>
      </c>
      <c r="J34" s="9">
        <v>2</v>
      </c>
      <c r="K34" s="9">
        <v>31</v>
      </c>
    </row>
    <row r="35" spans="1:11" x14ac:dyDescent="0.2">
      <c r="A35" s="8" t="s">
        <v>141</v>
      </c>
      <c r="B35" s="9">
        <v>5</v>
      </c>
      <c r="C35" s="9">
        <v>10</v>
      </c>
      <c r="D35" s="9">
        <v>8</v>
      </c>
      <c r="E35" s="9">
        <v>15</v>
      </c>
      <c r="F35" s="9">
        <v>14</v>
      </c>
      <c r="G35" s="9">
        <v>21</v>
      </c>
      <c r="H35" s="9">
        <v>12</v>
      </c>
      <c r="I35" s="9">
        <v>8</v>
      </c>
      <c r="J35" s="9">
        <v>12</v>
      </c>
      <c r="K35" s="9">
        <v>105</v>
      </c>
    </row>
    <row r="36" spans="1:11" x14ac:dyDescent="0.2">
      <c r="A36" s="8" t="s">
        <v>169</v>
      </c>
      <c r="B36" s="9">
        <v>3</v>
      </c>
      <c r="C36" s="9">
        <v>2</v>
      </c>
      <c r="D36" s="9">
        <v>2</v>
      </c>
      <c r="E36" s="9">
        <v>4</v>
      </c>
      <c r="F36" s="9">
        <v>2</v>
      </c>
      <c r="G36" s="9">
        <v>2</v>
      </c>
      <c r="H36" s="9">
        <v>3</v>
      </c>
      <c r="I36" s="9">
        <v>3</v>
      </c>
      <c r="J36" s="9">
        <v>2</v>
      </c>
      <c r="K36" s="9">
        <v>23</v>
      </c>
    </row>
    <row r="37" spans="1:11" x14ac:dyDescent="0.2">
      <c r="A37" s="8" t="s">
        <v>137</v>
      </c>
      <c r="B37" s="9">
        <v>1</v>
      </c>
      <c r="C37" s="9">
        <v>2</v>
      </c>
      <c r="D37" s="9">
        <v>6</v>
      </c>
      <c r="E37" s="9">
        <v>3</v>
      </c>
      <c r="F37" s="9">
        <v>2</v>
      </c>
      <c r="G37" s="9">
        <v>4</v>
      </c>
      <c r="H37" s="9">
        <v>3</v>
      </c>
      <c r="I37" s="9">
        <v>3</v>
      </c>
      <c r="J37" s="9">
        <v>3</v>
      </c>
      <c r="K37" s="9">
        <v>27</v>
      </c>
    </row>
    <row r="38" spans="1:11" x14ac:dyDescent="0.2">
      <c r="A38" s="8" t="s">
        <v>152</v>
      </c>
      <c r="B38" s="9">
        <v>4</v>
      </c>
      <c r="C38" s="9">
        <v>7</v>
      </c>
      <c r="D38" s="9">
        <v>5</v>
      </c>
      <c r="E38" s="9">
        <v>7</v>
      </c>
      <c r="F38" s="9">
        <v>10</v>
      </c>
      <c r="G38" s="9">
        <v>12</v>
      </c>
      <c r="H38" s="9">
        <v>15</v>
      </c>
      <c r="I38" s="9">
        <v>8</v>
      </c>
      <c r="J38" s="9">
        <v>6</v>
      </c>
      <c r="K38" s="9">
        <v>74</v>
      </c>
    </row>
    <row r="39" spans="1:11" x14ac:dyDescent="0.2">
      <c r="A39" s="8" t="s">
        <v>162</v>
      </c>
      <c r="B39" s="9">
        <v>1</v>
      </c>
      <c r="C39" s="9">
        <v>4</v>
      </c>
      <c r="D39" s="9">
        <v>2</v>
      </c>
      <c r="E39" s="9">
        <v>3</v>
      </c>
      <c r="F39" s="9">
        <v>1</v>
      </c>
      <c r="G39" s="9">
        <v>3</v>
      </c>
      <c r="H39" s="9"/>
      <c r="I39" s="9"/>
      <c r="J39" s="9">
        <v>2</v>
      </c>
      <c r="K39" s="9">
        <v>16</v>
      </c>
    </row>
    <row r="40" spans="1:11" x14ac:dyDescent="0.2">
      <c r="A40" s="8" t="s">
        <v>125</v>
      </c>
      <c r="B40" s="9">
        <v>8</v>
      </c>
      <c r="C40" s="9">
        <v>17</v>
      </c>
      <c r="D40" s="9">
        <v>6</v>
      </c>
      <c r="E40" s="9">
        <v>8</v>
      </c>
      <c r="F40" s="9">
        <v>14</v>
      </c>
      <c r="G40" s="9">
        <v>8</v>
      </c>
      <c r="H40" s="9">
        <v>6</v>
      </c>
      <c r="I40" s="9">
        <v>7</v>
      </c>
      <c r="J40" s="9">
        <v>7</v>
      </c>
      <c r="K40" s="9">
        <v>81</v>
      </c>
    </row>
    <row r="41" spans="1:11" x14ac:dyDescent="0.2">
      <c r="A41" s="8" t="s">
        <v>155</v>
      </c>
      <c r="B41" s="9">
        <v>3</v>
      </c>
      <c r="C41" s="9">
        <v>2</v>
      </c>
      <c r="D41" s="9">
        <v>2</v>
      </c>
      <c r="E41" s="9">
        <v>8</v>
      </c>
      <c r="F41" s="9">
        <v>1</v>
      </c>
      <c r="G41" s="9">
        <v>1</v>
      </c>
      <c r="H41" s="9">
        <v>7</v>
      </c>
      <c r="I41" s="9">
        <v>1</v>
      </c>
      <c r="J41" s="9">
        <v>1</v>
      </c>
      <c r="K41" s="9">
        <v>26</v>
      </c>
    </row>
    <row r="42" spans="1:11" x14ac:dyDescent="0.2">
      <c r="A42" s="8" t="s">
        <v>105</v>
      </c>
      <c r="B42" s="9">
        <v>2</v>
      </c>
      <c r="C42" s="9">
        <v>2</v>
      </c>
      <c r="D42" s="9">
        <v>2</v>
      </c>
      <c r="E42" s="9">
        <v>3</v>
      </c>
      <c r="F42" s="9">
        <v>5</v>
      </c>
      <c r="G42" s="9"/>
      <c r="H42" s="9"/>
      <c r="I42" s="9">
        <v>2</v>
      </c>
      <c r="J42" s="9"/>
      <c r="K42" s="9">
        <v>16</v>
      </c>
    </row>
    <row r="43" spans="1:11" x14ac:dyDescent="0.2">
      <c r="A43" s="8" t="s">
        <v>107</v>
      </c>
      <c r="B43" s="9">
        <v>7</v>
      </c>
      <c r="C43" s="9">
        <v>5</v>
      </c>
      <c r="D43" s="9">
        <v>5</v>
      </c>
      <c r="E43" s="9">
        <v>5</v>
      </c>
      <c r="F43" s="9">
        <v>7</v>
      </c>
      <c r="G43" s="9">
        <v>1</v>
      </c>
      <c r="H43" s="9">
        <v>2</v>
      </c>
      <c r="I43" s="9">
        <v>9</v>
      </c>
      <c r="J43" s="9">
        <v>4</v>
      </c>
      <c r="K43" s="9">
        <v>45</v>
      </c>
    </row>
    <row r="44" spans="1:11" x14ac:dyDescent="0.2">
      <c r="A44" s="8" t="s">
        <v>126</v>
      </c>
      <c r="B44" s="9">
        <v>2</v>
      </c>
      <c r="C44" s="9">
        <v>3</v>
      </c>
      <c r="D44" s="9">
        <v>3</v>
      </c>
      <c r="E44" s="9">
        <v>1</v>
      </c>
      <c r="F44" s="9">
        <v>3</v>
      </c>
      <c r="G44" s="9">
        <v>3</v>
      </c>
      <c r="H44" s="9">
        <v>3</v>
      </c>
      <c r="I44" s="9">
        <v>2</v>
      </c>
      <c r="J44" s="9">
        <v>7</v>
      </c>
      <c r="K44" s="9">
        <v>27</v>
      </c>
    </row>
    <row r="45" spans="1:11" x14ac:dyDescent="0.2">
      <c r="A45" s="8" t="s">
        <v>84</v>
      </c>
      <c r="B45" s="9">
        <v>8</v>
      </c>
      <c r="C45" s="9">
        <v>4</v>
      </c>
      <c r="D45" s="9">
        <v>7</v>
      </c>
      <c r="E45" s="9">
        <v>6</v>
      </c>
      <c r="F45" s="9">
        <v>11</v>
      </c>
      <c r="G45" s="9">
        <v>8</v>
      </c>
      <c r="H45" s="9">
        <v>5</v>
      </c>
      <c r="I45" s="9">
        <v>9</v>
      </c>
      <c r="J45" s="9">
        <v>7</v>
      </c>
      <c r="K45" s="9">
        <v>65</v>
      </c>
    </row>
    <row r="46" spans="1:11" x14ac:dyDescent="0.2">
      <c r="A46" s="8" t="s">
        <v>165</v>
      </c>
      <c r="B46" s="9">
        <v>4</v>
      </c>
      <c r="C46" s="9">
        <v>4</v>
      </c>
      <c r="D46" s="9"/>
      <c r="E46" s="9">
        <v>3</v>
      </c>
      <c r="F46" s="9">
        <v>2</v>
      </c>
      <c r="G46" s="9">
        <v>1</v>
      </c>
      <c r="H46" s="9"/>
      <c r="I46" s="9"/>
      <c r="J46" s="9">
        <v>2</v>
      </c>
      <c r="K46" s="9">
        <v>16</v>
      </c>
    </row>
    <row r="47" spans="1:11" x14ac:dyDescent="0.2">
      <c r="A47" s="8" t="s">
        <v>171</v>
      </c>
      <c r="B47" s="9">
        <v>19</v>
      </c>
      <c r="C47" s="9">
        <v>13</v>
      </c>
      <c r="D47" s="9">
        <v>12</v>
      </c>
      <c r="E47" s="9">
        <v>10</v>
      </c>
      <c r="F47" s="9">
        <v>6</v>
      </c>
      <c r="G47" s="9">
        <v>11</v>
      </c>
      <c r="H47" s="9">
        <v>11</v>
      </c>
      <c r="I47" s="9">
        <v>4</v>
      </c>
      <c r="J47" s="9">
        <v>7</v>
      </c>
      <c r="K47" s="9">
        <v>93</v>
      </c>
    </row>
    <row r="48" spans="1:11" x14ac:dyDescent="0.2">
      <c r="A48" s="8" t="s">
        <v>66</v>
      </c>
      <c r="B48" s="9">
        <v>19</v>
      </c>
      <c r="C48" s="9">
        <v>25</v>
      </c>
      <c r="D48" s="9">
        <v>41</v>
      </c>
      <c r="E48" s="9">
        <v>37</v>
      </c>
      <c r="F48" s="9">
        <v>41</v>
      </c>
      <c r="G48" s="9">
        <v>25</v>
      </c>
      <c r="H48" s="9">
        <v>19</v>
      </c>
      <c r="I48" s="9">
        <v>9</v>
      </c>
      <c r="J48" s="9">
        <v>13</v>
      </c>
      <c r="K48" s="9">
        <v>229</v>
      </c>
    </row>
    <row r="49" spans="1:11" x14ac:dyDescent="0.2">
      <c r="A49" s="8" t="s">
        <v>178</v>
      </c>
      <c r="B49" s="9">
        <v>3</v>
      </c>
      <c r="C49" s="9">
        <v>3</v>
      </c>
      <c r="D49" s="9">
        <v>5</v>
      </c>
      <c r="E49" s="9">
        <v>4</v>
      </c>
      <c r="F49" s="9">
        <v>3</v>
      </c>
      <c r="G49" s="9">
        <v>3</v>
      </c>
      <c r="H49" s="9">
        <v>2</v>
      </c>
      <c r="I49" s="9">
        <v>3</v>
      </c>
      <c r="J49" s="9">
        <v>2</v>
      </c>
      <c r="K49" s="9">
        <v>28</v>
      </c>
    </row>
    <row r="50" spans="1:11" x14ac:dyDescent="0.2">
      <c r="A50" s="8" t="s">
        <v>110</v>
      </c>
      <c r="B50" s="9"/>
      <c r="C50" s="9">
        <v>1</v>
      </c>
      <c r="D50" s="9"/>
      <c r="E50" s="9">
        <v>1</v>
      </c>
      <c r="F50" s="9">
        <v>4</v>
      </c>
      <c r="G50" s="9">
        <v>6</v>
      </c>
      <c r="H50" s="9">
        <v>5</v>
      </c>
      <c r="I50" s="9">
        <v>6</v>
      </c>
      <c r="J50" s="9"/>
      <c r="K50" s="9">
        <v>23</v>
      </c>
    </row>
    <row r="51" spans="1:11" x14ac:dyDescent="0.2">
      <c r="A51" s="8" t="s">
        <v>94</v>
      </c>
      <c r="B51" s="9">
        <v>2</v>
      </c>
      <c r="C51" s="9">
        <v>1</v>
      </c>
      <c r="D51" s="9">
        <v>6</v>
      </c>
      <c r="E51" s="9"/>
      <c r="F51" s="9">
        <v>1</v>
      </c>
      <c r="G51" s="9">
        <v>3</v>
      </c>
      <c r="H51" s="9">
        <v>3</v>
      </c>
      <c r="I51" s="9"/>
      <c r="J51" s="9"/>
      <c r="K51" s="9">
        <v>16</v>
      </c>
    </row>
    <row r="52" spans="1:11" x14ac:dyDescent="0.2">
      <c r="A52" s="8" t="s">
        <v>104</v>
      </c>
      <c r="B52" s="9"/>
      <c r="C52" s="9">
        <v>3</v>
      </c>
      <c r="D52" s="9">
        <v>4</v>
      </c>
      <c r="E52" s="9">
        <v>4</v>
      </c>
      <c r="F52" s="9">
        <v>3</v>
      </c>
      <c r="G52" s="9">
        <v>3</v>
      </c>
      <c r="H52" s="9">
        <v>3</v>
      </c>
      <c r="I52" s="9">
        <v>2</v>
      </c>
      <c r="J52" s="9">
        <v>2</v>
      </c>
      <c r="K52" s="9">
        <v>24</v>
      </c>
    </row>
    <row r="53" spans="1:11" x14ac:dyDescent="0.2">
      <c r="A53" s="8" t="s">
        <v>121</v>
      </c>
      <c r="B53" s="9">
        <v>10</v>
      </c>
      <c r="C53" s="9">
        <v>11</v>
      </c>
      <c r="D53" s="9">
        <v>14</v>
      </c>
      <c r="E53" s="9">
        <v>16</v>
      </c>
      <c r="F53" s="9">
        <v>6</v>
      </c>
      <c r="G53" s="9">
        <v>5</v>
      </c>
      <c r="H53" s="9">
        <v>8</v>
      </c>
      <c r="I53" s="9">
        <v>2</v>
      </c>
      <c r="J53" s="9">
        <v>5</v>
      </c>
      <c r="K53" s="9">
        <v>77</v>
      </c>
    </row>
    <row r="54" spans="1:11" x14ac:dyDescent="0.2">
      <c r="A54" s="8" t="s">
        <v>55</v>
      </c>
      <c r="B54" s="9">
        <v>2</v>
      </c>
      <c r="C54" s="9">
        <v>4</v>
      </c>
      <c r="D54" s="9">
        <v>2</v>
      </c>
      <c r="E54" s="9">
        <v>4</v>
      </c>
      <c r="F54" s="9">
        <v>3</v>
      </c>
      <c r="G54" s="9">
        <v>4</v>
      </c>
      <c r="H54" s="9">
        <v>5</v>
      </c>
      <c r="I54" s="9">
        <v>2</v>
      </c>
      <c r="J54" s="9">
        <v>4</v>
      </c>
      <c r="K54" s="9">
        <v>30</v>
      </c>
    </row>
    <row r="55" spans="1:11" x14ac:dyDescent="0.2">
      <c r="A55" s="8" t="s">
        <v>85</v>
      </c>
      <c r="B55" s="9">
        <v>5</v>
      </c>
      <c r="C55" s="9">
        <v>4</v>
      </c>
      <c r="D55" s="9"/>
      <c r="E55" s="9">
        <v>2</v>
      </c>
      <c r="F55" s="9"/>
      <c r="G55" s="9">
        <v>3</v>
      </c>
      <c r="H55" s="9">
        <v>1</v>
      </c>
      <c r="I55" s="9">
        <v>3</v>
      </c>
      <c r="J55" s="9">
        <v>2</v>
      </c>
      <c r="K55" s="9">
        <v>20</v>
      </c>
    </row>
    <row r="56" spans="1:11" x14ac:dyDescent="0.2">
      <c r="A56" s="8" t="s">
        <v>163</v>
      </c>
      <c r="B56" s="9">
        <v>5</v>
      </c>
      <c r="C56" s="9">
        <v>3</v>
      </c>
      <c r="D56" s="9">
        <v>3</v>
      </c>
      <c r="E56" s="9">
        <v>2</v>
      </c>
      <c r="F56" s="9">
        <v>5</v>
      </c>
      <c r="G56" s="9">
        <v>1</v>
      </c>
      <c r="H56" s="9">
        <v>2</v>
      </c>
      <c r="I56" s="9">
        <v>2</v>
      </c>
      <c r="J56" s="9">
        <v>3</v>
      </c>
      <c r="K56" s="9">
        <v>26</v>
      </c>
    </row>
    <row r="57" spans="1:11" x14ac:dyDescent="0.2">
      <c r="A57" s="8" t="s">
        <v>172</v>
      </c>
      <c r="B57" s="9">
        <v>1</v>
      </c>
      <c r="C57" s="9">
        <v>4</v>
      </c>
      <c r="D57" s="9">
        <v>4</v>
      </c>
      <c r="E57" s="9">
        <v>3</v>
      </c>
      <c r="F57" s="9">
        <v>4</v>
      </c>
      <c r="G57" s="9">
        <v>2</v>
      </c>
      <c r="H57" s="9">
        <v>3</v>
      </c>
      <c r="I57" s="9">
        <v>7</v>
      </c>
      <c r="J57" s="9">
        <v>3</v>
      </c>
      <c r="K57" s="9">
        <v>31</v>
      </c>
    </row>
    <row r="58" spans="1:11" x14ac:dyDescent="0.2">
      <c r="A58" s="8" t="s">
        <v>148</v>
      </c>
      <c r="B58" s="9">
        <v>7</v>
      </c>
      <c r="C58" s="9">
        <v>9</v>
      </c>
      <c r="D58" s="9">
        <v>1</v>
      </c>
      <c r="E58" s="9">
        <v>4</v>
      </c>
      <c r="F58" s="9">
        <v>7</v>
      </c>
      <c r="G58" s="9">
        <v>5</v>
      </c>
      <c r="H58" s="9">
        <v>8</v>
      </c>
      <c r="I58" s="9">
        <v>4</v>
      </c>
      <c r="J58" s="9">
        <v>6</v>
      </c>
      <c r="K58" s="9">
        <v>51</v>
      </c>
    </row>
    <row r="59" spans="1:11" x14ac:dyDescent="0.2">
      <c r="A59" s="8" t="s">
        <v>51</v>
      </c>
      <c r="B59" s="9">
        <v>4</v>
      </c>
      <c r="C59" s="9">
        <v>7</v>
      </c>
      <c r="D59" s="9">
        <v>6</v>
      </c>
      <c r="E59" s="9">
        <v>10</v>
      </c>
      <c r="F59" s="9">
        <v>9</v>
      </c>
      <c r="G59" s="9">
        <v>8</v>
      </c>
      <c r="H59" s="9">
        <v>7</v>
      </c>
      <c r="I59" s="9">
        <v>5</v>
      </c>
      <c r="J59" s="9">
        <v>8</v>
      </c>
      <c r="K59" s="9">
        <v>64</v>
      </c>
    </row>
    <row r="60" spans="1:11" x14ac:dyDescent="0.2">
      <c r="A60" s="8" t="s">
        <v>30</v>
      </c>
      <c r="B60" s="9">
        <v>17</v>
      </c>
      <c r="C60" s="9">
        <v>27</v>
      </c>
      <c r="D60" s="9">
        <v>25</v>
      </c>
      <c r="E60" s="9">
        <v>34</v>
      </c>
      <c r="F60" s="9">
        <v>25</v>
      </c>
      <c r="G60" s="9">
        <v>19</v>
      </c>
      <c r="H60" s="9">
        <v>19</v>
      </c>
      <c r="I60" s="9">
        <v>16</v>
      </c>
      <c r="J60" s="9">
        <v>16</v>
      </c>
      <c r="K60" s="9">
        <v>198</v>
      </c>
    </row>
    <row r="61" spans="1:11" x14ac:dyDescent="0.2">
      <c r="A61" s="8" t="s">
        <v>89</v>
      </c>
      <c r="B61" s="9">
        <v>4</v>
      </c>
      <c r="C61" s="9">
        <v>5</v>
      </c>
      <c r="D61" s="9">
        <v>3</v>
      </c>
      <c r="E61" s="9">
        <v>9</v>
      </c>
      <c r="F61" s="9">
        <v>7</v>
      </c>
      <c r="G61" s="9">
        <v>9</v>
      </c>
      <c r="H61" s="9">
        <v>8</v>
      </c>
      <c r="I61" s="9">
        <v>9</v>
      </c>
      <c r="J61" s="9">
        <v>15</v>
      </c>
      <c r="K61" s="9">
        <v>69</v>
      </c>
    </row>
    <row r="62" spans="1:11" x14ac:dyDescent="0.2">
      <c r="A62" s="8" t="s">
        <v>58</v>
      </c>
      <c r="B62" s="9">
        <v>2</v>
      </c>
      <c r="C62" s="9">
        <v>2</v>
      </c>
      <c r="D62" s="9">
        <v>3</v>
      </c>
      <c r="E62" s="9">
        <v>4</v>
      </c>
      <c r="F62" s="9">
        <v>1</v>
      </c>
      <c r="G62" s="9">
        <v>3</v>
      </c>
      <c r="H62" s="9">
        <v>3</v>
      </c>
      <c r="I62" s="9">
        <v>1</v>
      </c>
      <c r="J62" s="9"/>
      <c r="K62" s="9">
        <v>19</v>
      </c>
    </row>
    <row r="63" spans="1:11" x14ac:dyDescent="0.2">
      <c r="A63" s="8" t="s">
        <v>71</v>
      </c>
      <c r="B63" s="9">
        <v>17</v>
      </c>
      <c r="C63" s="9">
        <v>9</v>
      </c>
      <c r="D63" s="9">
        <v>8</v>
      </c>
      <c r="E63" s="9">
        <v>14</v>
      </c>
      <c r="F63" s="9">
        <v>15</v>
      </c>
      <c r="G63" s="9">
        <v>13</v>
      </c>
      <c r="H63" s="9">
        <v>8</v>
      </c>
      <c r="I63" s="9">
        <v>9</v>
      </c>
      <c r="J63" s="9">
        <v>9</v>
      </c>
      <c r="K63" s="9">
        <v>102</v>
      </c>
    </row>
    <row r="64" spans="1:11" x14ac:dyDescent="0.2">
      <c r="A64" s="8" t="s">
        <v>123</v>
      </c>
      <c r="B64" s="9">
        <v>2</v>
      </c>
      <c r="C64" s="9">
        <v>3</v>
      </c>
      <c r="D64" s="9">
        <v>5</v>
      </c>
      <c r="E64" s="9">
        <v>6</v>
      </c>
      <c r="F64" s="9">
        <v>3</v>
      </c>
      <c r="G64" s="9">
        <v>3</v>
      </c>
      <c r="H64" s="9">
        <v>1</v>
      </c>
      <c r="I64" s="9">
        <v>3</v>
      </c>
      <c r="J64" s="9">
        <v>8</v>
      </c>
      <c r="K64" s="9">
        <v>34</v>
      </c>
    </row>
    <row r="65" spans="1:11" x14ac:dyDescent="0.2">
      <c r="A65" s="8" t="s">
        <v>149</v>
      </c>
      <c r="B65" s="9">
        <v>18</v>
      </c>
      <c r="C65" s="9">
        <v>17</v>
      </c>
      <c r="D65" s="9">
        <v>11</v>
      </c>
      <c r="E65" s="9">
        <v>20</v>
      </c>
      <c r="F65" s="9">
        <v>17</v>
      </c>
      <c r="G65" s="9">
        <v>15</v>
      </c>
      <c r="H65" s="9">
        <v>16</v>
      </c>
      <c r="I65" s="9">
        <v>10</v>
      </c>
      <c r="J65" s="9">
        <v>12</v>
      </c>
      <c r="K65" s="9">
        <v>136</v>
      </c>
    </row>
    <row r="66" spans="1:11" x14ac:dyDescent="0.2">
      <c r="A66" s="8" t="s">
        <v>50</v>
      </c>
      <c r="B66" s="9">
        <v>6</v>
      </c>
      <c r="C66" s="9">
        <v>6</v>
      </c>
      <c r="D66" s="9">
        <v>4</v>
      </c>
      <c r="E66" s="9">
        <v>17</v>
      </c>
      <c r="F66" s="9">
        <v>13</v>
      </c>
      <c r="G66" s="9">
        <v>8</v>
      </c>
      <c r="H66" s="9">
        <v>8</v>
      </c>
      <c r="I66" s="9">
        <v>7</v>
      </c>
      <c r="J66" s="9">
        <v>10</v>
      </c>
      <c r="K66" s="9">
        <v>79</v>
      </c>
    </row>
    <row r="67" spans="1:11" x14ac:dyDescent="0.2">
      <c r="A67" s="8" t="s">
        <v>145</v>
      </c>
      <c r="B67" s="9">
        <v>1</v>
      </c>
      <c r="C67" s="9">
        <v>2</v>
      </c>
      <c r="D67" s="9">
        <v>2</v>
      </c>
      <c r="E67" s="9">
        <v>3</v>
      </c>
      <c r="F67" s="9">
        <v>2</v>
      </c>
      <c r="G67" s="9">
        <v>1</v>
      </c>
      <c r="H67" s="9">
        <v>1</v>
      </c>
      <c r="I67" s="9"/>
      <c r="J67" s="9">
        <v>2</v>
      </c>
      <c r="K67" s="9">
        <v>14</v>
      </c>
    </row>
    <row r="68" spans="1:11" x14ac:dyDescent="0.2">
      <c r="A68" s="8" t="s">
        <v>124</v>
      </c>
      <c r="B68" s="9">
        <v>1</v>
      </c>
      <c r="C68" s="9">
        <v>1</v>
      </c>
      <c r="D68" s="9">
        <v>3</v>
      </c>
      <c r="E68" s="9"/>
      <c r="F68" s="9">
        <v>1</v>
      </c>
      <c r="G68" s="9"/>
      <c r="H68" s="9">
        <v>1</v>
      </c>
      <c r="I68" s="9"/>
      <c r="J68" s="9">
        <v>1</v>
      </c>
      <c r="K68" s="9">
        <v>8</v>
      </c>
    </row>
    <row r="69" spans="1:11" x14ac:dyDescent="0.2">
      <c r="A69" s="8" t="s">
        <v>57</v>
      </c>
      <c r="B69" s="9">
        <v>17</v>
      </c>
      <c r="C69" s="9">
        <v>28</v>
      </c>
      <c r="D69" s="9">
        <v>17</v>
      </c>
      <c r="E69" s="9">
        <v>28</v>
      </c>
      <c r="F69" s="9">
        <v>19</v>
      </c>
      <c r="G69" s="9">
        <v>15</v>
      </c>
      <c r="H69" s="9">
        <v>14</v>
      </c>
      <c r="I69" s="9">
        <v>14</v>
      </c>
      <c r="J69" s="9">
        <v>14</v>
      </c>
      <c r="K69" s="9">
        <v>166</v>
      </c>
    </row>
    <row r="70" spans="1:11" x14ac:dyDescent="0.2">
      <c r="A70" s="8" t="s">
        <v>81</v>
      </c>
      <c r="B70" s="9">
        <v>9</v>
      </c>
      <c r="C70" s="9">
        <v>7</v>
      </c>
      <c r="D70" s="9">
        <v>9</v>
      </c>
      <c r="E70" s="9">
        <v>3</v>
      </c>
      <c r="F70" s="9">
        <v>4</v>
      </c>
      <c r="G70" s="9">
        <v>8</v>
      </c>
      <c r="H70" s="9">
        <v>5</v>
      </c>
      <c r="I70" s="9">
        <v>13</v>
      </c>
      <c r="J70" s="9">
        <v>10</v>
      </c>
      <c r="K70" s="9">
        <v>68</v>
      </c>
    </row>
    <row r="71" spans="1:11" x14ac:dyDescent="0.2">
      <c r="A71" s="8" t="s">
        <v>91</v>
      </c>
      <c r="B71" s="9">
        <v>3</v>
      </c>
      <c r="C71" s="9">
        <v>8</v>
      </c>
      <c r="D71" s="9">
        <v>5</v>
      </c>
      <c r="E71" s="9">
        <v>7</v>
      </c>
      <c r="F71" s="9">
        <v>6</v>
      </c>
      <c r="G71" s="9">
        <v>5</v>
      </c>
      <c r="H71" s="9">
        <v>4</v>
      </c>
      <c r="I71" s="9">
        <v>7</v>
      </c>
      <c r="J71" s="9">
        <v>10</v>
      </c>
      <c r="K71" s="9">
        <v>55</v>
      </c>
    </row>
    <row r="72" spans="1:11" x14ac:dyDescent="0.2">
      <c r="A72" s="8" t="s">
        <v>139</v>
      </c>
      <c r="B72" s="9">
        <v>1</v>
      </c>
      <c r="C72" s="9">
        <v>1</v>
      </c>
      <c r="D72" s="9">
        <v>3</v>
      </c>
      <c r="E72" s="9">
        <v>3</v>
      </c>
      <c r="F72" s="9">
        <v>2</v>
      </c>
      <c r="G72" s="9">
        <v>2</v>
      </c>
      <c r="H72" s="9"/>
      <c r="I72" s="9">
        <v>1</v>
      </c>
      <c r="J72" s="9">
        <v>1</v>
      </c>
      <c r="K72" s="9">
        <v>14</v>
      </c>
    </row>
    <row r="73" spans="1:11" x14ac:dyDescent="0.2">
      <c r="A73" s="8" t="s">
        <v>86</v>
      </c>
      <c r="B73" s="9">
        <v>5</v>
      </c>
      <c r="C73" s="9">
        <v>11</v>
      </c>
      <c r="D73" s="9">
        <v>3</v>
      </c>
      <c r="E73" s="9">
        <v>10</v>
      </c>
      <c r="F73" s="9">
        <v>17</v>
      </c>
      <c r="G73" s="9">
        <v>8</v>
      </c>
      <c r="H73" s="9">
        <v>10</v>
      </c>
      <c r="I73" s="9">
        <v>9</v>
      </c>
      <c r="J73" s="9">
        <v>8</v>
      </c>
      <c r="K73" s="9">
        <v>81</v>
      </c>
    </row>
    <row r="74" spans="1:11" x14ac:dyDescent="0.2">
      <c r="A74" s="8" t="s">
        <v>175</v>
      </c>
      <c r="B74" s="9">
        <v>5</v>
      </c>
      <c r="C74" s="9">
        <v>12</v>
      </c>
      <c r="D74" s="9">
        <v>5</v>
      </c>
      <c r="E74" s="9">
        <v>8</v>
      </c>
      <c r="F74" s="9">
        <v>5</v>
      </c>
      <c r="G74" s="9">
        <v>13</v>
      </c>
      <c r="H74" s="9">
        <v>12</v>
      </c>
      <c r="I74" s="9">
        <v>5</v>
      </c>
      <c r="J74" s="9">
        <v>4</v>
      </c>
      <c r="K74" s="9">
        <v>69</v>
      </c>
    </row>
    <row r="75" spans="1:11" x14ac:dyDescent="0.2">
      <c r="A75" s="8" t="s">
        <v>106</v>
      </c>
      <c r="B75" s="9">
        <v>3</v>
      </c>
      <c r="C75" s="9">
        <v>6</v>
      </c>
      <c r="D75" s="9">
        <v>2</v>
      </c>
      <c r="E75" s="9">
        <v>6</v>
      </c>
      <c r="F75" s="9">
        <v>6</v>
      </c>
      <c r="G75" s="9">
        <v>4</v>
      </c>
      <c r="H75" s="9">
        <v>3</v>
      </c>
      <c r="I75" s="9"/>
      <c r="J75" s="9">
        <v>2</v>
      </c>
      <c r="K75" s="9">
        <v>32</v>
      </c>
    </row>
    <row r="76" spans="1:11" x14ac:dyDescent="0.2">
      <c r="A76" s="8" t="s">
        <v>157</v>
      </c>
      <c r="B76" s="9">
        <v>16</v>
      </c>
      <c r="C76" s="9">
        <v>14</v>
      </c>
      <c r="D76" s="9">
        <v>12</v>
      </c>
      <c r="E76" s="9">
        <v>26</v>
      </c>
      <c r="F76" s="9">
        <v>11</v>
      </c>
      <c r="G76" s="9">
        <v>17</v>
      </c>
      <c r="H76" s="9">
        <v>14</v>
      </c>
      <c r="I76" s="9">
        <v>4</v>
      </c>
      <c r="J76" s="9">
        <v>8</v>
      </c>
      <c r="K76" s="9">
        <v>122</v>
      </c>
    </row>
    <row r="77" spans="1:11" x14ac:dyDescent="0.2">
      <c r="A77" s="8" t="s">
        <v>119</v>
      </c>
      <c r="B77" s="9">
        <v>18</v>
      </c>
      <c r="C77" s="9">
        <v>19</v>
      </c>
      <c r="D77" s="9">
        <v>19</v>
      </c>
      <c r="E77" s="9">
        <v>16</v>
      </c>
      <c r="F77" s="9">
        <v>12</v>
      </c>
      <c r="G77" s="9">
        <v>12</v>
      </c>
      <c r="H77" s="9">
        <v>14</v>
      </c>
      <c r="I77" s="9">
        <v>10</v>
      </c>
      <c r="J77" s="9">
        <v>14</v>
      </c>
      <c r="K77" s="9">
        <v>134</v>
      </c>
    </row>
    <row r="78" spans="1:11" x14ac:dyDescent="0.2">
      <c r="A78" s="8" t="s">
        <v>122</v>
      </c>
      <c r="B78" s="9"/>
      <c r="C78" s="9">
        <v>3</v>
      </c>
      <c r="D78" s="9"/>
      <c r="E78" s="9"/>
      <c r="F78" s="9">
        <v>1</v>
      </c>
      <c r="G78" s="9"/>
      <c r="H78" s="9"/>
      <c r="I78" s="9">
        <v>2</v>
      </c>
      <c r="J78" s="9">
        <v>1</v>
      </c>
      <c r="K78" s="9">
        <v>7</v>
      </c>
    </row>
    <row r="79" spans="1:11" x14ac:dyDescent="0.2">
      <c r="A79" s="8" t="s">
        <v>80</v>
      </c>
      <c r="B79" s="9">
        <v>1</v>
      </c>
      <c r="C79" s="9">
        <v>5</v>
      </c>
      <c r="D79" s="9">
        <v>3</v>
      </c>
      <c r="E79" s="9">
        <v>3</v>
      </c>
      <c r="F79" s="9">
        <v>2</v>
      </c>
      <c r="G79" s="9">
        <v>7</v>
      </c>
      <c r="H79" s="9">
        <v>2</v>
      </c>
      <c r="I79" s="9">
        <v>1</v>
      </c>
      <c r="J79" s="9">
        <v>1</v>
      </c>
      <c r="K79" s="9">
        <v>25</v>
      </c>
    </row>
    <row r="80" spans="1:11" x14ac:dyDescent="0.2">
      <c r="A80" s="8" t="s">
        <v>33</v>
      </c>
      <c r="B80" s="9">
        <v>8</v>
      </c>
      <c r="C80" s="9">
        <v>4</v>
      </c>
      <c r="D80" s="9">
        <v>3</v>
      </c>
      <c r="E80" s="9">
        <v>4</v>
      </c>
      <c r="F80" s="9">
        <v>5</v>
      </c>
      <c r="G80" s="9">
        <v>3</v>
      </c>
      <c r="H80" s="9">
        <v>6</v>
      </c>
      <c r="I80" s="9">
        <v>10</v>
      </c>
      <c r="J80" s="9">
        <v>8</v>
      </c>
      <c r="K80" s="9">
        <v>51</v>
      </c>
    </row>
    <row r="81" spans="1:11" x14ac:dyDescent="0.2">
      <c r="A81" s="8" t="s">
        <v>127</v>
      </c>
      <c r="B81" s="9"/>
      <c r="C81" s="9">
        <v>5</v>
      </c>
      <c r="D81" s="9">
        <v>3</v>
      </c>
      <c r="E81" s="9">
        <v>1</v>
      </c>
      <c r="F81" s="9">
        <v>7</v>
      </c>
      <c r="G81" s="9">
        <v>1</v>
      </c>
      <c r="H81" s="9"/>
      <c r="I81" s="9">
        <v>3</v>
      </c>
      <c r="J81" s="9">
        <v>2</v>
      </c>
      <c r="K81" s="9">
        <v>22</v>
      </c>
    </row>
    <row r="82" spans="1:11" x14ac:dyDescent="0.2">
      <c r="A82" s="8" t="s">
        <v>135</v>
      </c>
      <c r="B82" s="9">
        <v>3</v>
      </c>
      <c r="C82" s="9">
        <v>2</v>
      </c>
      <c r="D82" s="9">
        <v>6</v>
      </c>
      <c r="E82" s="9">
        <v>3</v>
      </c>
      <c r="F82" s="9">
        <v>11</v>
      </c>
      <c r="G82" s="9">
        <v>6</v>
      </c>
      <c r="H82" s="9">
        <v>4</v>
      </c>
      <c r="I82" s="9">
        <v>6</v>
      </c>
      <c r="J82" s="9">
        <v>3</v>
      </c>
      <c r="K82" s="9">
        <v>44</v>
      </c>
    </row>
    <row r="83" spans="1:11" x14ac:dyDescent="0.2">
      <c r="A83" s="8" t="s">
        <v>95</v>
      </c>
      <c r="B83" s="9">
        <v>9</v>
      </c>
      <c r="C83" s="9">
        <v>5</v>
      </c>
      <c r="D83" s="9">
        <v>5</v>
      </c>
      <c r="E83" s="9">
        <v>12</v>
      </c>
      <c r="F83" s="9">
        <v>10</v>
      </c>
      <c r="G83" s="9">
        <v>7</v>
      </c>
      <c r="H83" s="9">
        <v>7</v>
      </c>
      <c r="I83" s="9">
        <v>5</v>
      </c>
      <c r="J83" s="9">
        <v>6</v>
      </c>
      <c r="K83" s="9">
        <v>66</v>
      </c>
    </row>
    <row r="84" spans="1:11" x14ac:dyDescent="0.2">
      <c r="A84" s="8" t="s">
        <v>164</v>
      </c>
      <c r="B84" s="9">
        <v>1</v>
      </c>
      <c r="C84" s="9">
        <v>6</v>
      </c>
      <c r="D84" s="9">
        <v>6</v>
      </c>
      <c r="E84" s="9">
        <v>4</v>
      </c>
      <c r="F84" s="9">
        <v>6</v>
      </c>
      <c r="G84" s="9">
        <v>2</v>
      </c>
      <c r="H84" s="9">
        <v>2</v>
      </c>
      <c r="I84" s="9">
        <v>5</v>
      </c>
      <c r="J84" s="9">
        <v>2</v>
      </c>
      <c r="K84" s="9">
        <v>34</v>
      </c>
    </row>
    <row r="85" spans="1:11" x14ac:dyDescent="0.2">
      <c r="A85" s="8" t="s">
        <v>98</v>
      </c>
      <c r="B85" s="9">
        <v>3</v>
      </c>
      <c r="C85" s="9">
        <v>1</v>
      </c>
      <c r="D85" s="9">
        <v>2</v>
      </c>
      <c r="E85" s="9">
        <v>3</v>
      </c>
      <c r="F85" s="9">
        <v>4</v>
      </c>
      <c r="G85" s="9">
        <v>4</v>
      </c>
      <c r="H85" s="9">
        <v>1</v>
      </c>
      <c r="I85" s="9">
        <v>1</v>
      </c>
      <c r="J85" s="9"/>
      <c r="K85" s="9">
        <v>19</v>
      </c>
    </row>
    <row r="86" spans="1:11" x14ac:dyDescent="0.2">
      <c r="A86" s="8" t="s">
        <v>177</v>
      </c>
      <c r="B86" s="9">
        <v>1</v>
      </c>
      <c r="C86" s="9"/>
      <c r="D86" s="9">
        <v>3</v>
      </c>
      <c r="E86" s="9">
        <v>3</v>
      </c>
      <c r="F86" s="9"/>
      <c r="G86" s="9">
        <v>1</v>
      </c>
      <c r="H86" s="9">
        <v>1</v>
      </c>
      <c r="I86" s="9">
        <v>1</v>
      </c>
      <c r="J86" s="9">
        <v>1</v>
      </c>
      <c r="K86" s="9">
        <v>11</v>
      </c>
    </row>
    <row r="87" spans="1:11" x14ac:dyDescent="0.2">
      <c r="A87" s="8" t="s">
        <v>114</v>
      </c>
      <c r="B87" s="9">
        <v>2</v>
      </c>
      <c r="C87" s="9">
        <v>5</v>
      </c>
      <c r="D87" s="9">
        <v>3</v>
      </c>
      <c r="E87" s="9">
        <v>2</v>
      </c>
      <c r="F87" s="9">
        <v>1</v>
      </c>
      <c r="G87" s="9">
        <v>2</v>
      </c>
      <c r="H87" s="9">
        <v>3</v>
      </c>
      <c r="I87" s="9">
        <v>3</v>
      </c>
      <c r="J87" s="9">
        <v>4</v>
      </c>
      <c r="K87" s="9">
        <v>25</v>
      </c>
    </row>
    <row r="88" spans="1:11" x14ac:dyDescent="0.2">
      <c r="A88" s="8" t="s">
        <v>154</v>
      </c>
      <c r="B88" s="9">
        <v>4</v>
      </c>
      <c r="C88" s="9">
        <v>3</v>
      </c>
      <c r="D88" s="9">
        <v>3</v>
      </c>
      <c r="E88" s="9">
        <v>4</v>
      </c>
      <c r="F88" s="9">
        <v>3</v>
      </c>
      <c r="G88" s="9">
        <v>1</v>
      </c>
      <c r="H88" s="9">
        <v>3</v>
      </c>
      <c r="I88" s="9">
        <v>1</v>
      </c>
      <c r="J88" s="9">
        <v>3</v>
      </c>
      <c r="K88" s="9">
        <v>25</v>
      </c>
    </row>
    <row r="89" spans="1:11" x14ac:dyDescent="0.2">
      <c r="A89" s="8" t="s">
        <v>147</v>
      </c>
      <c r="B89" s="9">
        <v>5</v>
      </c>
      <c r="C89" s="9">
        <v>4</v>
      </c>
      <c r="D89" s="9">
        <v>6</v>
      </c>
      <c r="E89" s="9">
        <v>3</v>
      </c>
      <c r="F89" s="9">
        <v>7</v>
      </c>
      <c r="G89" s="9">
        <v>4</v>
      </c>
      <c r="H89" s="9">
        <v>5</v>
      </c>
      <c r="I89" s="9">
        <v>3</v>
      </c>
      <c r="J89" s="9">
        <v>3</v>
      </c>
      <c r="K89" s="9">
        <v>40</v>
      </c>
    </row>
    <row r="90" spans="1:11" x14ac:dyDescent="0.2">
      <c r="A90" s="8" t="s">
        <v>130</v>
      </c>
      <c r="B90" s="9">
        <v>3</v>
      </c>
      <c r="C90" s="9">
        <v>4</v>
      </c>
      <c r="D90" s="9">
        <v>8</v>
      </c>
      <c r="E90" s="9"/>
      <c r="F90" s="9">
        <v>1</v>
      </c>
      <c r="G90" s="9"/>
      <c r="H90" s="9">
        <v>2</v>
      </c>
      <c r="I90" s="9">
        <v>2</v>
      </c>
      <c r="J90" s="9"/>
      <c r="K90" s="9">
        <v>20</v>
      </c>
    </row>
    <row r="91" spans="1:11" x14ac:dyDescent="0.2">
      <c r="A91" s="8" t="s">
        <v>63</v>
      </c>
      <c r="B91" s="9">
        <v>2</v>
      </c>
      <c r="C91" s="9">
        <v>1</v>
      </c>
      <c r="D91" s="9">
        <v>3</v>
      </c>
      <c r="E91" s="9">
        <v>4</v>
      </c>
      <c r="F91" s="9"/>
      <c r="G91" s="9">
        <v>3</v>
      </c>
      <c r="H91" s="9">
        <v>2</v>
      </c>
      <c r="I91" s="9">
        <v>2</v>
      </c>
      <c r="J91" s="9">
        <v>4</v>
      </c>
      <c r="K91" s="9">
        <v>21</v>
      </c>
    </row>
    <row r="92" spans="1:11" x14ac:dyDescent="0.2">
      <c r="A92" s="8" t="s">
        <v>159</v>
      </c>
      <c r="B92" s="9"/>
      <c r="C92" s="9"/>
      <c r="D92" s="9">
        <v>2</v>
      </c>
      <c r="E92" s="9">
        <v>2</v>
      </c>
      <c r="F92" s="9">
        <v>1</v>
      </c>
      <c r="G92" s="9"/>
      <c r="H92" s="9">
        <v>1</v>
      </c>
      <c r="I92" s="9"/>
      <c r="J92" s="9">
        <v>2</v>
      </c>
      <c r="K92" s="9">
        <v>8</v>
      </c>
    </row>
    <row r="93" spans="1:11" x14ac:dyDescent="0.2">
      <c r="A93" s="8" t="s">
        <v>101</v>
      </c>
      <c r="B93" s="9">
        <v>2</v>
      </c>
      <c r="C93" s="9">
        <v>4</v>
      </c>
      <c r="D93" s="9">
        <v>7</v>
      </c>
      <c r="E93" s="9">
        <v>8</v>
      </c>
      <c r="F93" s="9">
        <v>4</v>
      </c>
      <c r="G93" s="9">
        <v>5</v>
      </c>
      <c r="H93" s="9"/>
      <c r="I93" s="9">
        <v>1</v>
      </c>
      <c r="J93" s="9">
        <v>2</v>
      </c>
      <c r="K93" s="9">
        <v>33</v>
      </c>
    </row>
    <row r="94" spans="1:11" x14ac:dyDescent="0.2">
      <c r="A94" s="8" t="s">
        <v>35</v>
      </c>
      <c r="B94" s="9">
        <v>4</v>
      </c>
      <c r="C94" s="9">
        <v>6</v>
      </c>
      <c r="D94" s="9">
        <v>5</v>
      </c>
      <c r="E94" s="9">
        <v>6</v>
      </c>
      <c r="F94" s="9">
        <v>3</v>
      </c>
      <c r="G94" s="9">
        <v>6</v>
      </c>
      <c r="H94" s="9">
        <v>11</v>
      </c>
      <c r="I94" s="9">
        <v>9</v>
      </c>
      <c r="J94" s="9">
        <v>6</v>
      </c>
      <c r="K94" s="9">
        <v>56</v>
      </c>
    </row>
    <row r="95" spans="1:11" x14ac:dyDescent="0.2">
      <c r="A95" s="8" t="s">
        <v>151</v>
      </c>
      <c r="B95" s="9">
        <v>6</v>
      </c>
      <c r="C95" s="9">
        <v>6</v>
      </c>
      <c r="D95" s="9">
        <v>6</v>
      </c>
      <c r="E95" s="9">
        <v>6</v>
      </c>
      <c r="F95" s="9">
        <v>9</v>
      </c>
      <c r="G95" s="9">
        <v>10</v>
      </c>
      <c r="H95" s="9">
        <v>5</v>
      </c>
      <c r="I95" s="9">
        <v>8</v>
      </c>
      <c r="J95" s="9">
        <v>5</v>
      </c>
      <c r="K95" s="9">
        <v>61</v>
      </c>
    </row>
    <row r="96" spans="1:11" x14ac:dyDescent="0.2">
      <c r="A96" s="8" t="s">
        <v>88</v>
      </c>
      <c r="B96" s="9">
        <v>1</v>
      </c>
      <c r="C96" s="9">
        <v>6</v>
      </c>
      <c r="D96" s="9">
        <v>11</v>
      </c>
      <c r="E96" s="9">
        <v>1</v>
      </c>
      <c r="F96" s="9">
        <v>1</v>
      </c>
      <c r="G96" s="9">
        <v>2</v>
      </c>
      <c r="H96" s="9">
        <v>1</v>
      </c>
      <c r="I96" s="9">
        <v>1</v>
      </c>
      <c r="J96" s="9"/>
      <c r="K96" s="9">
        <v>24</v>
      </c>
    </row>
    <row r="97" spans="1:11" x14ac:dyDescent="0.2">
      <c r="A97" s="8" t="s">
        <v>65</v>
      </c>
      <c r="B97" s="9">
        <v>3</v>
      </c>
      <c r="C97" s="9">
        <v>2</v>
      </c>
      <c r="D97" s="9">
        <v>3</v>
      </c>
      <c r="E97" s="9"/>
      <c r="F97" s="9">
        <v>7</v>
      </c>
      <c r="G97" s="9">
        <v>3</v>
      </c>
      <c r="H97" s="9">
        <v>1</v>
      </c>
      <c r="I97" s="9">
        <v>2</v>
      </c>
      <c r="J97" s="9"/>
      <c r="K97" s="9">
        <v>21</v>
      </c>
    </row>
    <row r="98" spans="1:11" x14ac:dyDescent="0.2">
      <c r="A98" s="8" t="s">
        <v>68</v>
      </c>
      <c r="B98" s="9">
        <v>8</v>
      </c>
      <c r="C98" s="9">
        <v>6</v>
      </c>
      <c r="D98" s="9">
        <v>11</v>
      </c>
      <c r="E98" s="9">
        <v>3</v>
      </c>
      <c r="F98" s="9">
        <v>6</v>
      </c>
      <c r="G98" s="9">
        <v>10</v>
      </c>
      <c r="H98" s="9">
        <v>5</v>
      </c>
      <c r="I98" s="9">
        <v>4</v>
      </c>
      <c r="J98" s="9">
        <v>8</v>
      </c>
      <c r="K98" s="9">
        <v>61</v>
      </c>
    </row>
    <row r="99" spans="1:11" x14ac:dyDescent="0.2">
      <c r="A99" s="8" t="s">
        <v>132</v>
      </c>
      <c r="B99" s="9">
        <v>3</v>
      </c>
      <c r="C99" s="9">
        <v>1</v>
      </c>
      <c r="D99" s="9"/>
      <c r="E99" s="9"/>
      <c r="F99" s="9"/>
      <c r="G99" s="9">
        <v>1</v>
      </c>
      <c r="H99" s="9"/>
      <c r="I99" s="9">
        <v>4</v>
      </c>
      <c r="J99" s="9">
        <v>1</v>
      </c>
      <c r="K99" s="9">
        <v>10</v>
      </c>
    </row>
    <row r="100" spans="1:11" x14ac:dyDescent="0.2">
      <c r="A100" s="8" t="s">
        <v>103</v>
      </c>
      <c r="B100" s="9">
        <v>7</v>
      </c>
      <c r="C100" s="9">
        <v>3</v>
      </c>
      <c r="D100" s="9">
        <v>7</v>
      </c>
      <c r="E100" s="9">
        <v>6</v>
      </c>
      <c r="F100" s="9">
        <v>10</v>
      </c>
      <c r="G100" s="9">
        <v>5</v>
      </c>
      <c r="H100" s="9">
        <v>3</v>
      </c>
      <c r="I100" s="9">
        <v>13</v>
      </c>
      <c r="J100" s="9">
        <v>11</v>
      </c>
      <c r="K100" s="9">
        <v>65</v>
      </c>
    </row>
    <row r="101" spans="1:11" x14ac:dyDescent="0.2">
      <c r="A101" s="8" t="s">
        <v>70</v>
      </c>
      <c r="B101" s="9">
        <v>5</v>
      </c>
      <c r="C101" s="9">
        <v>7</v>
      </c>
      <c r="D101" s="9">
        <v>5</v>
      </c>
      <c r="E101" s="9">
        <v>7</v>
      </c>
      <c r="F101" s="9">
        <v>13</v>
      </c>
      <c r="G101" s="9">
        <v>11</v>
      </c>
      <c r="H101" s="9">
        <v>8</v>
      </c>
      <c r="I101" s="9">
        <v>3</v>
      </c>
      <c r="J101" s="9">
        <v>12</v>
      </c>
      <c r="K101" s="9">
        <v>71</v>
      </c>
    </row>
    <row r="102" spans="1:11" x14ac:dyDescent="0.2">
      <c r="A102" s="8" t="s">
        <v>116</v>
      </c>
      <c r="B102" s="9">
        <v>1</v>
      </c>
      <c r="C102" s="9"/>
      <c r="D102" s="9">
        <v>3</v>
      </c>
      <c r="E102" s="9">
        <v>1</v>
      </c>
      <c r="F102" s="9">
        <v>1</v>
      </c>
      <c r="G102" s="9">
        <v>1</v>
      </c>
      <c r="H102" s="9">
        <v>2</v>
      </c>
      <c r="I102" s="9">
        <v>4</v>
      </c>
      <c r="J102" s="9">
        <v>1</v>
      </c>
      <c r="K102" s="9">
        <v>14</v>
      </c>
    </row>
    <row r="103" spans="1:11" x14ac:dyDescent="0.2">
      <c r="A103" s="8" t="s">
        <v>120</v>
      </c>
      <c r="B103" s="9">
        <v>4</v>
      </c>
      <c r="C103" s="9">
        <v>3</v>
      </c>
      <c r="D103" s="9">
        <v>1</v>
      </c>
      <c r="E103" s="9">
        <v>2</v>
      </c>
      <c r="F103" s="9"/>
      <c r="G103" s="9"/>
      <c r="H103" s="9">
        <v>2</v>
      </c>
      <c r="I103" s="9">
        <v>2</v>
      </c>
      <c r="J103" s="9">
        <v>1</v>
      </c>
      <c r="K103" s="9">
        <v>15</v>
      </c>
    </row>
    <row r="104" spans="1:11" x14ac:dyDescent="0.2">
      <c r="A104" s="8" t="s">
        <v>173</v>
      </c>
      <c r="B104" s="9">
        <v>2</v>
      </c>
      <c r="C104" s="9">
        <v>1</v>
      </c>
      <c r="D104" s="9">
        <v>2</v>
      </c>
      <c r="E104" s="9">
        <v>2</v>
      </c>
      <c r="F104" s="9">
        <v>2</v>
      </c>
      <c r="G104" s="9">
        <v>4</v>
      </c>
      <c r="H104" s="9">
        <v>1</v>
      </c>
      <c r="I104" s="9">
        <v>5</v>
      </c>
      <c r="J104" s="9">
        <v>5</v>
      </c>
      <c r="K104" s="9">
        <v>24</v>
      </c>
    </row>
    <row r="105" spans="1:11" x14ac:dyDescent="0.2">
      <c r="A105" s="8" t="s">
        <v>146</v>
      </c>
      <c r="B105" s="9">
        <v>4</v>
      </c>
      <c r="C105" s="9">
        <v>3</v>
      </c>
      <c r="D105" s="9">
        <v>2</v>
      </c>
      <c r="E105" s="9">
        <v>5</v>
      </c>
      <c r="F105" s="9">
        <v>8</v>
      </c>
      <c r="G105" s="9">
        <v>4</v>
      </c>
      <c r="H105" s="9">
        <v>1</v>
      </c>
      <c r="I105" s="9">
        <v>3</v>
      </c>
      <c r="J105" s="9">
        <v>6</v>
      </c>
      <c r="K105" s="9">
        <v>36</v>
      </c>
    </row>
    <row r="106" spans="1:11" x14ac:dyDescent="0.2">
      <c r="A106" s="8" t="s">
        <v>112</v>
      </c>
      <c r="B106" s="9"/>
      <c r="C106" s="9">
        <v>1</v>
      </c>
      <c r="D106" s="9">
        <v>4</v>
      </c>
      <c r="E106" s="9">
        <v>1</v>
      </c>
      <c r="F106" s="9"/>
      <c r="G106" s="9">
        <v>1</v>
      </c>
      <c r="H106" s="9">
        <v>1</v>
      </c>
      <c r="I106" s="9">
        <v>3</v>
      </c>
      <c r="J106" s="9">
        <v>3</v>
      </c>
      <c r="K106" s="9">
        <v>14</v>
      </c>
    </row>
    <row r="107" spans="1:11" x14ac:dyDescent="0.2">
      <c r="A107" s="8" t="s">
        <v>74</v>
      </c>
      <c r="B107" s="9">
        <v>2</v>
      </c>
      <c r="C107" s="9">
        <v>3</v>
      </c>
      <c r="D107" s="9">
        <v>9</v>
      </c>
      <c r="E107" s="9">
        <v>9</v>
      </c>
      <c r="F107" s="9">
        <v>8</v>
      </c>
      <c r="G107" s="9">
        <v>11</v>
      </c>
      <c r="H107" s="9">
        <v>7</v>
      </c>
      <c r="I107" s="9">
        <v>2</v>
      </c>
      <c r="J107" s="9">
        <v>7</v>
      </c>
      <c r="K107" s="9">
        <v>58</v>
      </c>
    </row>
    <row r="108" spans="1:11" x14ac:dyDescent="0.2">
      <c r="A108" s="8" t="s">
        <v>118</v>
      </c>
      <c r="B108" s="9">
        <v>16</v>
      </c>
      <c r="C108" s="9">
        <v>6</v>
      </c>
      <c r="D108" s="9">
        <v>10</v>
      </c>
      <c r="E108" s="9">
        <v>5</v>
      </c>
      <c r="F108" s="9">
        <v>10</v>
      </c>
      <c r="G108" s="9">
        <v>13</v>
      </c>
      <c r="H108" s="9">
        <v>14</v>
      </c>
      <c r="I108" s="9">
        <v>10</v>
      </c>
      <c r="J108" s="9">
        <v>11</v>
      </c>
      <c r="K108" s="9">
        <v>95</v>
      </c>
    </row>
    <row r="109" spans="1:11" x14ac:dyDescent="0.2">
      <c r="A109" s="8" t="s">
        <v>77</v>
      </c>
      <c r="B109" s="9">
        <v>7</v>
      </c>
      <c r="C109" s="9">
        <v>5</v>
      </c>
      <c r="D109" s="9">
        <v>3</v>
      </c>
      <c r="E109" s="9">
        <v>6</v>
      </c>
      <c r="F109" s="9">
        <v>9</v>
      </c>
      <c r="G109" s="9">
        <v>9</v>
      </c>
      <c r="H109" s="9">
        <v>6</v>
      </c>
      <c r="I109" s="9">
        <v>3</v>
      </c>
      <c r="J109" s="9">
        <v>2</v>
      </c>
      <c r="K109" s="9">
        <v>50</v>
      </c>
    </row>
    <row r="110" spans="1:11" x14ac:dyDescent="0.2">
      <c r="A110" s="8" t="s">
        <v>115</v>
      </c>
      <c r="B110" s="9">
        <v>1</v>
      </c>
      <c r="C110" s="9">
        <v>1</v>
      </c>
      <c r="D110" s="9">
        <v>5</v>
      </c>
      <c r="E110" s="9">
        <v>6</v>
      </c>
      <c r="F110" s="9">
        <v>3</v>
      </c>
      <c r="G110" s="9">
        <v>2</v>
      </c>
      <c r="H110" s="9">
        <v>2</v>
      </c>
      <c r="I110" s="9">
        <v>6</v>
      </c>
      <c r="J110" s="9">
        <v>5</v>
      </c>
      <c r="K110" s="9">
        <v>31</v>
      </c>
    </row>
    <row r="111" spans="1:11" x14ac:dyDescent="0.2">
      <c r="A111" s="8" t="s">
        <v>83</v>
      </c>
      <c r="B111" s="9">
        <v>1</v>
      </c>
      <c r="C111" s="9">
        <v>3</v>
      </c>
      <c r="D111" s="9">
        <v>4</v>
      </c>
      <c r="E111" s="9">
        <v>3</v>
      </c>
      <c r="F111" s="9">
        <v>8</v>
      </c>
      <c r="G111" s="9">
        <v>4</v>
      </c>
      <c r="H111" s="9">
        <v>2</v>
      </c>
      <c r="I111" s="9">
        <v>3</v>
      </c>
      <c r="J111" s="9">
        <v>1</v>
      </c>
      <c r="K111" s="9">
        <v>29</v>
      </c>
    </row>
    <row r="112" spans="1:11" x14ac:dyDescent="0.2">
      <c r="A112" s="8" t="s">
        <v>42</v>
      </c>
      <c r="B112" s="9">
        <v>9</v>
      </c>
      <c r="C112" s="9">
        <v>11</v>
      </c>
      <c r="D112" s="9">
        <v>9</v>
      </c>
      <c r="E112" s="9">
        <v>12</v>
      </c>
      <c r="F112" s="9">
        <v>8</v>
      </c>
      <c r="G112" s="9">
        <v>8</v>
      </c>
      <c r="H112" s="9">
        <v>6</v>
      </c>
      <c r="I112" s="9">
        <v>4</v>
      </c>
      <c r="J112" s="9">
        <v>7</v>
      </c>
      <c r="K112" s="9">
        <v>74</v>
      </c>
    </row>
    <row r="113" spans="1:11" x14ac:dyDescent="0.2">
      <c r="A113" s="8" t="s">
        <v>92</v>
      </c>
      <c r="B113" s="9">
        <v>2</v>
      </c>
      <c r="C113" s="9">
        <v>3</v>
      </c>
      <c r="D113" s="9">
        <v>1</v>
      </c>
      <c r="E113" s="9"/>
      <c r="F113" s="9">
        <v>4</v>
      </c>
      <c r="G113" s="9">
        <v>1</v>
      </c>
      <c r="H113" s="9">
        <v>4</v>
      </c>
      <c r="I113" s="9">
        <v>5</v>
      </c>
      <c r="J113" s="9">
        <v>3</v>
      </c>
      <c r="K113" s="9">
        <v>23</v>
      </c>
    </row>
    <row r="114" spans="1:11" x14ac:dyDescent="0.2">
      <c r="A114" s="8" t="s">
        <v>134</v>
      </c>
      <c r="B114" s="9">
        <v>9</v>
      </c>
      <c r="C114" s="9">
        <v>9</v>
      </c>
      <c r="D114" s="9">
        <v>4</v>
      </c>
      <c r="E114" s="9">
        <v>17</v>
      </c>
      <c r="F114" s="9">
        <v>6</v>
      </c>
      <c r="G114" s="9">
        <v>9</v>
      </c>
      <c r="H114" s="9">
        <v>4</v>
      </c>
      <c r="I114" s="9">
        <v>8</v>
      </c>
      <c r="J114" s="9">
        <v>11</v>
      </c>
      <c r="K114" s="9">
        <v>77</v>
      </c>
    </row>
    <row r="115" spans="1:11" x14ac:dyDescent="0.2">
      <c r="A115" s="8" t="s">
        <v>49</v>
      </c>
      <c r="B115" s="9">
        <v>1</v>
      </c>
      <c r="C115" s="9">
        <v>4</v>
      </c>
      <c r="D115" s="9"/>
      <c r="E115" s="9"/>
      <c r="F115" s="9">
        <v>2</v>
      </c>
      <c r="G115" s="9"/>
      <c r="H115" s="9"/>
      <c r="I115" s="9"/>
      <c r="J115" s="9">
        <v>2</v>
      </c>
      <c r="K115" s="9">
        <v>9</v>
      </c>
    </row>
    <row r="116" spans="1:11" x14ac:dyDescent="0.2">
      <c r="A116" s="8" t="s">
        <v>156</v>
      </c>
      <c r="B116" s="9">
        <v>1</v>
      </c>
      <c r="C116" s="9">
        <v>6</v>
      </c>
      <c r="D116" s="9">
        <v>1</v>
      </c>
      <c r="E116" s="9">
        <v>6</v>
      </c>
      <c r="F116" s="9">
        <v>6</v>
      </c>
      <c r="G116" s="9">
        <v>4</v>
      </c>
      <c r="H116" s="9">
        <v>1</v>
      </c>
      <c r="I116" s="9">
        <v>2</v>
      </c>
      <c r="J116" s="9">
        <v>2</v>
      </c>
      <c r="K116" s="9">
        <v>29</v>
      </c>
    </row>
    <row r="117" spans="1:11" x14ac:dyDescent="0.2">
      <c r="A117" s="8" t="s">
        <v>129</v>
      </c>
      <c r="B117" s="9">
        <v>11</v>
      </c>
      <c r="C117" s="9">
        <v>6</v>
      </c>
      <c r="D117" s="9">
        <v>7</v>
      </c>
      <c r="E117" s="9">
        <v>12</v>
      </c>
      <c r="F117" s="9">
        <v>18</v>
      </c>
      <c r="G117" s="9">
        <v>10</v>
      </c>
      <c r="H117" s="9">
        <v>9</v>
      </c>
      <c r="I117" s="9">
        <v>10</v>
      </c>
      <c r="J117" s="9">
        <v>11</v>
      </c>
      <c r="K117" s="9">
        <v>94</v>
      </c>
    </row>
    <row r="118" spans="1:11" x14ac:dyDescent="0.2">
      <c r="A118" s="8" t="s">
        <v>113</v>
      </c>
      <c r="B118" s="9">
        <v>3</v>
      </c>
      <c r="C118" s="9"/>
      <c r="D118" s="9">
        <v>2</v>
      </c>
      <c r="E118" s="9">
        <v>2</v>
      </c>
      <c r="F118" s="9">
        <v>2</v>
      </c>
      <c r="G118" s="9">
        <v>1</v>
      </c>
      <c r="H118" s="9">
        <v>1</v>
      </c>
      <c r="I118" s="9">
        <v>1</v>
      </c>
      <c r="J118" s="9">
        <v>1</v>
      </c>
      <c r="K118" s="9">
        <v>13</v>
      </c>
    </row>
    <row r="119" spans="1:11" x14ac:dyDescent="0.2">
      <c r="A119" s="8" t="s">
        <v>26</v>
      </c>
      <c r="B119" s="9">
        <v>1</v>
      </c>
      <c r="C119" s="9">
        <v>7</v>
      </c>
      <c r="D119" s="9">
        <v>4</v>
      </c>
      <c r="E119" s="9">
        <v>5</v>
      </c>
      <c r="F119" s="9">
        <v>1</v>
      </c>
      <c r="G119" s="9"/>
      <c r="H119" s="9">
        <v>2</v>
      </c>
      <c r="I119" s="9">
        <v>3</v>
      </c>
      <c r="J119" s="9">
        <v>2</v>
      </c>
      <c r="K119" s="9">
        <v>25</v>
      </c>
    </row>
    <row r="120" spans="1:11" x14ac:dyDescent="0.2">
      <c r="A120" s="8" t="s">
        <v>143</v>
      </c>
      <c r="B120" s="9">
        <v>9</v>
      </c>
      <c r="C120" s="9">
        <v>12</v>
      </c>
      <c r="D120" s="9">
        <v>3</v>
      </c>
      <c r="E120" s="9">
        <v>9</v>
      </c>
      <c r="F120" s="9">
        <v>9</v>
      </c>
      <c r="G120" s="9">
        <v>13</v>
      </c>
      <c r="H120" s="9">
        <v>9</v>
      </c>
      <c r="I120" s="9">
        <v>12</v>
      </c>
      <c r="J120" s="9">
        <v>14</v>
      </c>
      <c r="K120" s="9">
        <v>90</v>
      </c>
    </row>
    <row r="121" spans="1:11" x14ac:dyDescent="0.2">
      <c r="A121" s="8" t="s">
        <v>158</v>
      </c>
      <c r="B121" s="9">
        <v>5</v>
      </c>
      <c r="C121" s="9">
        <v>11</v>
      </c>
      <c r="D121" s="9">
        <v>5</v>
      </c>
      <c r="E121" s="9">
        <v>11</v>
      </c>
      <c r="F121" s="9">
        <v>6</v>
      </c>
      <c r="G121" s="9">
        <v>9</v>
      </c>
      <c r="H121" s="9">
        <v>7</v>
      </c>
      <c r="I121" s="9"/>
      <c r="J121" s="9"/>
      <c r="K121" s="9">
        <v>54</v>
      </c>
    </row>
    <row r="122" spans="1:11" x14ac:dyDescent="0.2">
      <c r="A122" s="8" t="s">
        <v>52</v>
      </c>
      <c r="B122" s="9">
        <v>2</v>
      </c>
      <c r="C122" s="9">
        <v>7</v>
      </c>
      <c r="D122" s="9">
        <v>7</v>
      </c>
      <c r="E122" s="9">
        <v>2</v>
      </c>
      <c r="F122" s="9">
        <v>3</v>
      </c>
      <c r="G122" s="9">
        <v>2</v>
      </c>
      <c r="H122" s="9">
        <v>1</v>
      </c>
      <c r="I122" s="9">
        <v>2</v>
      </c>
      <c r="J122" s="9">
        <v>1</v>
      </c>
      <c r="K122" s="9">
        <v>27</v>
      </c>
    </row>
    <row r="123" spans="1:11" x14ac:dyDescent="0.2">
      <c r="A123" s="8" t="s">
        <v>136</v>
      </c>
      <c r="B123" s="9">
        <v>2</v>
      </c>
      <c r="C123" s="9">
        <v>8</v>
      </c>
      <c r="D123" s="9">
        <v>2</v>
      </c>
      <c r="E123" s="9">
        <v>1</v>
      </c>
      <c r="F123" s="9">
        <v>5</v>
      </c>
      <c r="G123" s="9">
        <v>1</v>
      </c>
      <c r="H123" s="9">
        <v>1</v>
      </c>
      <c r="I123" s="9">
        <v>3</v>
      </c>
      <c r="J123" s="9">
        <v>8</v>
      </c>
      <c r="K123" s="9">
        <v>31</v>
      </c>
    </row>
    <row r="124" spans="1:11" x14ac:dyDescent="0.2">
      <c r="A124" s="8" t="s">
        <v>79</v>
      </c>
      <c r="B124" s="9">
        <v>4</v>
      </c>
      <c r="C124" s="9">
        <v>4</v>
      </c>
      <c r="D124" s="9">
        <v>4</v>
      </c>
      <c r="E124" s="9">
        <v>5</v>
      </c>
      <c r="F124" s="9">
        <v>5</v>
      </c>
      <c r="G124" s="9">
        <v>3</v>
      </c>
      <c r="H124" s="9">
        <v>19</v>
      </c>
      <c r="I124" s="9">
        <v>8</v>
      </c>
      <c r="J124" s="9">
        <v>6</v>
      </c>
      <c r="K124" s="9">
        <v>58</v>
      </c>
    </row>
    <row r="125" spans="1:11" x14ac:dyDescent="0.2">
      <c r="A125" s="8" t="s">
        <v>150</v>
      </c>
      <c r="B125" s="9"/>
      <c r="C125" s="9">
        <v>1</v>
      </c>
      <c r="D125" s="9"/>
      <c r="E125" s="9">
        <v>2</v>
      </c>
      <c r="F125" s="9">
        <v>3</v>
      </c>
      <c r="G125" s="9">
        <v>3</v>
      </c>
      <c r="H125" s="9">
        <v>1</v>
      </c>
      <c r="I125" s="9"/>
      <c r="J125" s="9"/>
      <c r="K125" s="9">
        <v>10</v>
      </c>
    </row>
    <row r="126" spans="1:11" x14ac:dyDescent="0.2">
      <c r="A126" s="8" t="s">
        <v>46</v>
      </c>
      <c r="B126" s="9">
        <v>12</v>
      </c>
      <c r="C126" s="9">
        <v>3</v>
      </c>
      <c r="D126" s="9">
        <v>6</v>
      </c>
      <c r="E126" s="9">
        <v>4</v>
      </c>
      <c r="F126" s="9">
        <v>5</v>
      </c>
      <c r="G126" s="9">
        <v>8</v>
      </c>
      <c r="H126" s="9">
        <v>12</v>
      </c>
      <c r="I126" s="9">
        <v>8</v>
      </c>
      <c r="J126" s="9">
        <v>10</v>
      </c>
      <c r="K126" s="9">
        <v>68</v>
      </c>
    </row>
    <row r="127" spans="1:11" x14ac:dyDescent="0.2">
      <c r="A127" s="8" t="s">
        <v>100</v>
      </c>
      <c r="B127" s="9">
        <v>13</v>
      </c>
      <c r="C127" s="9">
        <v>18</v>
      </c>
      <c r="D127" s="9">
        <v>16</v>
      </c>
      <c r="E127" s="9">
        <v>9</v>
      </c>
      <c r="F127" s="9">
        <v>21</v>
      </c>
      <c r="G127" s="9">
        <v>14</v>
      </c>
      <c r="H127" s="9">
        <v>11</v>
      </c>
      <c r="I127" s="9">
        <v>13</v>
      </c>
      <c r="J127" s="9">
        <v>12</v>
      </c>
      <c r="K127" s="9">
        <v>127</v>
      </c>
    </row>
    <row r="128" spans="1:11" x14ac:dyDescent="0.2">
      <c r="A128" s="8" t="s">
        <v>140</v>
      </c>
      <c r="B128" s="9"/>
      <c r="C128" s="9"/>
      <c r="D128" s="9"/>
      <c r="E128" s="9"/>
      <c r="F128" s="9"/>
      <c r="G128" s="9"/>
      <c r="H128" s="9"/>
      <c r="I128" s="9">
        <v>1</v>
      </c>
      <c r="J128" s="9"/>
      <c r="K128" s="9">
        <v>1</v>
      </c>
    </row>
    <row r="129" spans="1:11" x14ac:dyDescent="0.2">
      <c r="A129" s="8" t="s">
        <v>170</v>
      </c>
      <c r="B129" s="9">
        <v>1</v>
      </c>
      <c r="C129" s="9"/>
      <c r="D129" s="9">
        <v>1</v>
      </c>
      <c r="E129" s="9">
        <v>3</v>
      </c>
      <c r="F129" s="9"/>
      <c r="G129" s="9">
        <v>1</v>
      </c>
      <c r="H129" s="9">
        <v>2</v>
      </c>
      <c r="I129" s="9">
        <v>1</v>
      </c>
      <c r="J129" s="9">
        <v>1</v>
      </c>
      <c r="K129" s="9">
        <v>10</v>
      </c>
    </row>
    <row r="130" spans="1:11" x14ac:dyDescent="0.2">
      <c r="A130" s="8" t="s">
        <v>138</v>
      </c>
      <c r="B130" s="9">
        <v>8</v>
      </c>
      <c r="C130" s="9">
        <v>13</v>
      </c>
      <c r="D130" s="9">
        <v>14</v>
      </c>
      <c r="E130" s="9">
        <v>14</v>
      </c>
      <c r="F130" s="9">
        <v>12</v>
      </c>
      <c r="G130" s="9">
        <v>16</v>
      </c>
      <c r="H130" s="9">
        <v>10</v>
      </c>
      <c r="I130" s="9">
        <v>11</v>
      </c>
      <c r="J130" s="9">
        <v>14</v>
      </c>
      <c r="K130" s="9">
        <v>112</v>
      </c>
    </row>
    <row r="131" spans="1:11" x14ac:dyDescent="0.2">
      <c r="A131" s="8" t="s">
        <v>161</v>
      </c>
      <c r="B131" s="9"/>
      <c r="C131" s="9">
        <v>4</v>
      </c>
      <c r="D131" s="9">
        <v>4</v>
      </c>
      <c r="E131" s="9"/>
      <c r="F131" s="9">
        <v>6</v>
      </c>
      <c r="G131" s="9">
        <v>3</v>
      </c>
      <c r="H131" s="9">
        <v>2</v>
      </c>
      <c r="I131" s="9">
        <v>2</v>
      </c>
      <c r="J131" s="9"/>
      <c r="K131" s="9">
        <v>21</v>
      </c>
    </row>
    <row r="132" spans="1:11" x14ac:dyDescent="0.2">
      <c r="A132" s="8" t="s">
        <v>87</v>
      </c>
      <c r="B132" s="9">
        <v>2</v>
      </c>
      <c r="C132" s="9">
        <v>3</v>
      </c>
      <c r="D132" s="9">
        <v>6</v>
      </c>
      <c r="E132" s="9">
        <v>1</v>
      </c>
      <c r="F132" s="9">
        <v>1</v>
      </c>
      <c r="G132" s="9">
        <v>3</v>
      </c>
      <c r="H132" s="9">
        <v>2</v>
      </c>
      <c r="I132" s="9"/>
      <c r="J132" s="9">
        <v>2</v>
      </c>
      <c r="K132" s="9">
        <v>20</v>
      </c>
    </row>
    <row r="133" spans="1:11" x14ac:dyDescent="0.2">
      <c r="A133" s="8" t="s">
        <v>168</v>
      </c>
      <c r="B133" s="9"/>
      <c r="C133" s="9">
        <v>1</v>
      </c>
      <c r="D133" s="9"/>
      <c r="E133" s="9"/>
      <c r="F133" s="9">
        <v>1</v>
      </c>
      <c r="G133" s="9">
        <v>5</v>
      </c>
      <c r="H133" s="9">
        <v>3</v>
      </c>
      <c r="I133" s="9">
        <v>3</v>
      </c>
      <c r="J133" s="9">
        <v>3</v>
      </c>
      <c r="K133" s="9">
        <v>16</v>
      </c>
    </row>
    <row r="134" spans="1:11" x14ac:dyDescent="0.2">
      <c r="A134" s="8" t="s">
        <v>180</v>
      </c>
      <c r="B134" s="9">
        <v>627</v>
      </c>
      <c r="C134" s="9">
        <v>742</v>
      </c>
      <c r="D134" s="9">
        <v>712</v>
      </c>
      <c r="E134" s="9">
        <v>818</v>
      </c>
      <c r="F134" s="9">
        <v>855</v>
      </c>
      <c r="G134" s="9">
        <v>770</v>
      </c>
      <c r="H134" s="9">
        <v>672</v>
      </c>
      <c r="I134" s="9">
        <v>576</v>
      </c>
      <c r="J134" s="9">
        <v>656</v>
      </c>
      <c r="K134" s="9">
        <v>6428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U320"/>
  <sheetViews>
    <sheetView workbookViewId="0">
      <selection activeCell="C15" sqref="C15"/>
    </sheetView>
  </sheetViews>
  <sheetFormatPr defaultColWidth="8.85546875" defaultRowHeight="12.75" x14ac:dyDescent="0.2"/>
  <cols>
    <col min="1" max="1" width="13" style="20" customWidth="1"/>
    <col min="2" max="2" width="17.140625" style="20" customWidth="1"/>
    <col min="3" max="3" width="20.28515625" style="26" customWidth="1"/>
    <col min="4" max="4" width="17.140625" style="20" customWidth="1"/>
    <col min="5" max="5" width="20.28515625" style="26" customWidth="1"/>
    <col min="6" max="6" width="17.140625" style="20" customWidth="1"/>
    <col min="7" max="7" width="20.28515625" style="26" customWidth="1"/>
    <col min="8" max="8" width="17.140625" style="20" customWidth="1"/>
    <col min="9" max="9" width="20.28515625" style="26" customWidth="1"/>
    <col min="10" max="10" width="17.140625" style="20" customWidth="1"/>
    <col min="11" max="11" width="20.28515625" style="26" customWidth="1"/>
    <col min="12" max="12" width="17.140625" style="20" customWidth="1"/>
    <col min="13" max="13" width="20.28515625" style="26" customWidth="1"/>
    <col min="14" max="14" width="17.140625" style="20" customWidth="1"/>
    <col min="15" max="15" width="20.28515625" style="26" customWidth="1"/>
    <col min="16" max="16" width="17.140625" style="20" customWidth="1"/>
    <col min="17" max="17" width="20.28515625" style="26" customWidth="1"/>
    <col min="18" max="18" width="17.140625" style="20" customWidth="1"/>
    <col min="19" max="19" width="20.28515625" style="26" customWidth="1"/>
    <col min="20" max="20" width="21.7109375" style="20" customWidth="1"/>
    <col min="21" max="21" width="24.7109375" style="20" customWidth="1"/>
    <col min="22" max="16384" width="8.85546875" style="20"/>
  </cols>
  <sheetData>
    <row r="3" spans="1:21" x14ac:dyDescent="0.2">
      <c r="B3" s="20" t="s">
        <v>181</v>
      </c>
    </row>
    <row r="4" spans="1:21" x14ac:dyDescent="0.2">
      <c r="B4" s="21">
        <v>42430</v>
      </c>
      <c r="D4" s="21">
        <v>42431</v>
      </c>
      <c r="F4" s="21">
        <v>42432</v>
      </c>
      <c r="H4" s="21">
        <v>42433</v>
      </c>
      <c r="J4" s="21">
        <v>42434</v>
      </c>
      <c r="L4" s="21">
        <v>42435</v>
      </c>
      <c r="N4" s="21">
        <v>42436</v>
      </c>
      <c r="P4" s="21">
        <v>42437</v>
      </c>
      <c r="R4" s="21">
        <v>42438</v>
      </c>
      <c r="T4" s="21" t="s">
        <v>326</v>
      </c>
      <c r="U4" s="21" t="s">
        <v>327</v>
      </c>
    </row>
    <row r="5" spans="1:21" x14ac:dyDescent="0.2">
      <c r="A5" s="20" t="s">
        <v>179</v>
      </c>
      <c r="B5" s="20" t="s">
        <v>184</v>
      </c>
      <c r="C5" s="26" t="s">
        <v>328</v>
      </c>
      <c r="D5" s="20" t="s">
        <v>184</v>
      </c>
      <c r="E5" s="26" t="s">
        <v>328</v>
      </c>
      <c r="F5" s="20" t="s">
        <v>184</v>
      </c>
      <c r="G5" s="26" t="s">
        <v>328</v>
      </c>
      <c r="H5" s="20" t="s">
        <v>184</v>
      </c>
      <c r="I5" s="26" t="s">
        <v>328</v>
      </c>
      <c r="J5" s="20" t="s">
        <v>184</v>
      </c>
      <c r="K5" s="26" t="s">
        <v>328</v>
      </c>
      <c r="L5" s="20" t="s">
        <v>184</v>
      </c>
      <c r="M5" s="26" t="s">
        <v>328</v>
      </c>
      <c r="N5" s="20" t="s">
        <v>184</v>
      </c>
      <c r="O5" s="26" t="s">
        <v>328</v>
      </c>
      <c r="P5" s="20" t="s">
        <v>184</v>
      </c>
      <c r="Q5" s="26" t="s">
        <v>328</v>
      </c>
      <c r="R5" s="20" t="s">
        <v>184</v>
      </c>
      <c r="S5" s="26" t="s">
        <v>328</v>
      </c>
    </row>
    <row r="6" spans="1:21" x14ac:dyDescent="0.2">
      <c r="A6" s="22">
        <v>200002168</v>
      </c>
      <c r="B6" s="23">
        <v>3</v>
      </c>
      <c r="C6" s="31">
        <v>1</v>
      </c>
      <c r="D6" s="23">
        <v>2</v>
      </c>
      <c r="E6" s="31">
        <v>1</v>
      </c>
      <c r="F6" s="23">
        <v>5</v>
      </c>
      <c r="G6" s="31">
        <v>1</v>
      </c>
      <c r="H6" s="23">
        <v>4</v>
      </c>
      <c r="I6" s="31">
        <v>1</v>
      </c>
      <c r="J6" s="23">
        <v>4</v>
      </c>
      <c r="K6" s="31">
        <v>1</v>
      </c>
      <c r="L6" s="23">
        <v>2</v>
      </c>
      <c r="M6" s="31">
        <v>1</v>
      </c>
      <c r="N6" s="23">
        <v>2</v>
      </c>
      <c r="O6" s="31">
        <v>1</v>
      </c>
      <c r="P6" s="23"/>
      <c r="Q6" s="31">
        <v>0</v>
      </c>
      <c r="R6" s="23">
        <v>4</v>
      </c>
      <c r="S6" s="31">
        <v>1</v>
      </c>
      <c r="T6" s="23">
        <v>26</v>
      </c>
      <c r="U6" s="23">
        <v>1</v>
      </c>
    </row>
    <row r="7" spans="1:21" x14ac:dyDescent="0.2">
      <c r="A7" s="22">
        <v>200005723</v>
      </c>
      <c r="B7" s="23"/>
      <c r="C7" s="31">
        <v>1</v>
      </c>
      <c r="D7" s="23">
        <v>3</v>
      </c>
      <c r="E7" s="31">
        <v>2</v>
      </c>
      <c r="F7" s="23">
        <v>4</v>
      </c>
      <c r="G7" s="31">
        <v>2</v>
      </c>
      <c r="H7" s="23">
        <v>3</v>
      </c>
      <c r="I7" s="31">
        <v>2</v>
      </c>
      <c r="J7" s="23">
        <v>2</v>
      </c>
      <c r="K7" s="31">
        <v>2</v>
      </c>
      <c r="L7" s="23">
        <v>7</v>
      </c>
      <c r="M7" s="31">
        <v>2</v>
      </c>
      <c r="N7" s="23"/>
      <c r="O7" s="31">
        <v>1</v>
      </c>
      <c r="P7" s="23">
        <v>4</v>
      </c>
      <c r="Q7" s="31">
        <v>1</v>
      </c>
      <c r="R7" s="23">
        <v>6</v>
      </c>
      <c r="S7" s="31">
        <v>2</v>
      </c>
      <c r="T7" s="23">
        <v>29</v>
      </c>
      <c r="U7" s="23">
        <v>2</v>
      </c>
    </row>
    <row r="8" spans="1:21" x14ac:dyDescent="0.2">
      <c r="A8" s="22">
        <v>200006434</v>
      </c>
      <c r="B8" s="23"/>
      <c r="C8" s="31">
        <v>1</v>
      </c>
      <c r="D8" s="23"/>
      <c r="E8" s="31">
        <v>2</v>
      </c>
      <c r="F8" s="23"/>
      <c r="G8" s="31">
        <v>2</v>
      </c>
      <c r="H8" s="23"/>
      <c r="I8" s="31">
        <v>2</v>
      </c>
      <c r="J8" s="23">
        <v>1</v>
      </c>
      <c r="K8" s="31">
        <v>3</v>
      </c>
      <c r="L8" s="23"/>
      <c r="M8" s="31">
        <v>2</v>
      </c>
      <c r="N8" s="23"/>
      <c r="O8" s="31">
        <v>1</v>
      </c>
      <c r="P8" s="23"/>
      <c r="Q8" s="31">
        <v>1</v>
      </c>
      <c r="R8" s="23"/>
      <c r="S8" s="31">
        <v>2</v>
      </c>
      <c r="T8" s="23">
        <v>1</v>
      </c>
      <c r="U8" s="23">
        <v>3</v>
      </c>
    </row>
    <row r="9" spans="1:21" x14ac:dyDescent="0.2">
      <c r="A9" s="22">
        <v>200010700</v>
      </c>
      <c r="B9" s="23">
        <v>2</v>
      </c>
      <c r="C9" s="31">
        <v>2</v>
      </c>
      <c r="D9" s="23">
        <v>2</v>
      </c>
      <c r="E9" s="31">
        <v>3</v>
      </c>
      <c r="F9" s="23">
        <v>1</v>
      </c>
      <c r="G9" s="31">
        <v>3</v>
      </c>
      <c r="H9" s="23"/>
      <c r="I9" s="31">
        <v>2</v>
      </c>
      <c r="J9" s="23"/>
      <c r="K9" s="31">
        <v>3</v>
      </c>
      <c r="L9" s="23"/>
      <c r="M9" s="31">
        <v>2</v>
      </c>
      <c r="N9" s="23"/>
      <c r="O9" s="31">
        <v>1</v>
      </c>
      <c r="P9" s="23"/>
      <c r="Q9" s="31">
        <v>1</v>
      </c>
      <c r="R9" s="23"/>
      <c r="S9" s="31">
        <v>2</v>
      </c>
      <c r="T9" s="23">
        <v>5</v>
      </c>
      <c r="U9" s="23">
        <v>4</v>
      </c>
    </row>
    <row r="10" spans="1:21" x14ac:dyDescent="0.2">
      <c r="A10" s="22">
        <v>200012122</v>
      </c>
      <c r="B10" s="23"/>
      <c r="C10" s="31">
        <v>2</v>
      </c>
      <c r="D10" s="23"/>
      <c r="E10" s="31">
        <v>3</v>
      </c>
      <c r="F10" s="23">
        <v>5</v>
      </c>
      <c r="G10" s="31">
        <v>4</v>
      </c>
      <c r="H10" s="23">
        <v>2</v>
      </c>
      <c r="I10" s="31">
        <v>3</v>
      </c>
      <c r="J10" s="23"/>
      <c r="K10" s="31">
        <v>3</v>
      </c>
      <c r="L10" s="23"/>
      <c r="M10" s="31">
        <v>2</v>
      </c>
      <c r="N10" s="23"/>
      <c r="O10" s="31">
        <v>1</v>
      </c>
      <c r="P10" s="23"/>
      <c r="Q10" s="31">
        <v>1</v>
      </c>
      <c r="R10" s="23"/>
      <c r="S10" s="31">
        <v>2</v>
      </c>
      <c r="T10" s="23">
        <v>7</v>
      </c>
      <c r="U10" s="23">
        <v>5</v>
      </c>
    </row>
    <row r="11" spans="1:21" x14ac:dyDescent="0.2">
      <c r="A11" s="22">
        <v>200013544</v>
      </c>
      <c r="B11" s="23">
        <v>2</v>
      </c>
      <c r="C11" s="31">
        <v>3</v>
      </c>
      <c r="D11" s="23"/>
      <c r="E11" s="31">
        <v>3</v>
      </c>
      <c r="F11" s="23"/>
      <c r="G11" s="31">
        <v>4</v>
      </c>
      <c r="H11" s="23"/>
      <c r="I11" s="31">
        <v>3</v>
      </c>
      <c r="J11" s="23">
        <v>4</v>
      </c>
      <c r="K11" s="31">
        <v>4</v>
      </c>
      <c r="L11" s="23"/>
      <c r="M11" s="31">
        <v>2</v>
      </c>
      <c r="N11" s="23"/>
      <c r="O11" s="31">
        <v>1</v>
      </c>
      <c r="P11" s="23">
        <v>4</v>
      </c>
      <c r="Q11" s="31">
        <v>2</v>
      </c>
      <c r="R11" s="23">
        <v>7</v>
      </c>
      <c r="S11" s="31">
        <v>3</v>
      </c>
      <c r="T11" s="23">
        <v>17</v>
      </c>
      <c r="U11" s="23">
        <v>6</v>
      </c>
    </row>
    <row r="12" spans="1:21" x14ac:dyDescent="0.2">
      <c r="A12" s="22">
        <v>200014255</v>
      </c>
      <c r="B12" s="23"/>
      <c r="C12" s="31">
        <v>3</v>
      </c>
      <c r="D12" s="23"/>
      <c r="E12" s="31">
        <v>3</v>
      </c>
      <c r="F12" s="23"/>
      <c r="G12" s="31">
        <v>4</v>
      </c>
      <c r="H12" s="23"/>
      <c r="I12" s="31">
        <v>3</v>
      </c>
      <c r="J12" s="23"/>
      <c r="K12" s="31">
        <v>4</v>
      </c>
      <c r="L12" s="23">
        <v>3</v>
      </c>
      <c r="M12" s="31">
        <v>3</v>
      </c>
      <c r="N12" s="23"/>
      <c r="O12" s="31">
        <v>1</v>
      </c>
      <c r="P12" s="23"/>
      <c r="Q12" s="31">
        <v>2</v>
      </c>
      <c r="R12" s="23"/>
      <c r="S12" s="31">
        <v>3</v>
      </c>
      <c r="T12" s="23">
        <v>3</v>
      </c>
      <c r="U12" s="23">
        <v>7</v>
      </c>
    </row>
    <row r="13" spans="1:21" x14ac:dyDescent="0.2">
      <c r="A13" s="22">
        <v>200015677</v>
      </c>
      <c r="B13" s="23"/>
      <c r="C13" s="31">
        <v>3</v>
      </c>
      <c r="D13" s="23"/>
      <c r="E13" s="31">
        <v>3</v>
      </c>
      <c r="F13" s="23">
        <v>1</v>
      </c>
      <c r="G13" s="31">
        <v>5</v>
      </c>
      <c r="H13" s="23">
        <v>2</v>
      </c>
      <c r="I13" s="31">
        <v>4</v>
      </c>
      <c r="J13" s="23"/>
      <c r="K13" s="31">
        <v>4</v>
      </c>
      <c r="L13" s="23">
        <v>1</v>
      </c>
      <c r="M13" s="31">
        <v>4</v>
      </c>
      <c r="N13" s="23">
        <v>5</v>
      </c>
      <c r="O13" s="31">
        <v>2</v>
      </c>
      <c r="P13" s="23">
        <v>1</v>
      </c>
      <c r="Q13" s="31">
        <v>3</v>
      </c>
      <c r="R13" s="23"/>
      <c r="S13" s="31">
        <v>3</v>
      </c>
      <c r="T13" s="23">
        <v>10</v>
      </c>
      <c r="U13" s="23">
        <v>8</v>
      </c>
    </row>
    <row r="14" spans="1:21" x14ac:dyDescent="0.2">
      <c r="A14" s="22">
        <v>200018521</v>
      </c>
      <c r="B14" s="23"/>
      <c r="C14" s="31">
        <v>3</v>
      </c>
      <c r="D14" s="23">
        <v>1</v>
      </c>
      <c r="E14" s="31">
        <v>4</v>
      </c>
      <c r="F14" s="23"/>
      <c r="G14" s="31">
        <v>5</v>
      </c>
      <c r="H14" s="23"/>
      <c r="I14" s="31">
        <v>4</v>
      </c>
      <c r="J14" s="23">
        <v>3</v>
      </c>
      <c r="K14" s="31">
        <v>5</v>
      </c>
      <c r="L14" s="23">
        <v>1</v>
      </c>
      <c r="M14" s="31">
        <v>5</v>
      </c>
      <c r="N14" s="23">
        <v>1</v>
      </c>
      <c r="O14" s="31">
        <v>3</v>
      </c>
      <c r="P14" s="23">
        <v>2</v>
      </c>
      <c r="Q14" s="31">
        <v>4</v>
      </c>
      <c r="R14" s="23">
        <v>1</v>
      </c>
      <c r="S14" s="31">
        <v>4</v>
      </c>
      <c r="T14" s="23">
        <v>9</v>
      </c>
      <c r="U14" s="23">
        <v>9</v>
      </c>
    </row>
    <row r="15" spans="1:21" x14ac:dyDescent="0.2">
      <c r="A15" s="22">
        <v>200020654</v>
      </c>
      <c r="B15" s="23"/>
      <c r="C15" s="31">
        <v>3</v>
      </c>
      <c r="D15" s="23"/>
      <c r="E15" s="31">
        <v>4</v>
      </c>
      <c r="F15" s="23"/>
      <c r="G15" s="31">
        <v>5</v>
      </c>
      <c r="H15" s="23"/>
      <c r="I15" s="31">
        <v>4</v>
      </c>
      <c r="J15" s="23"/>
      <c r="K15" s="31">
        <v>5</v>
      </c>
      <c r="L15" s="23">
        <v>1</v>
      </c>
      <c r="M15" s="31">
        <v>6</v>
      </c>
      <c r="N15" s="23"/>
      <c r="O15" s="31">
        <v>3</v>
      </c>
      <c r="P15" s="23"/>
      <c r="Q15" s="31">
        <v>4</v>
      </c>
      <c r="R15" s="23"/>
      <c r="S15" s="31">
        <v>4</v>
      </c>
      <c r="T15" s="23">
        <v>1</v>
      </c>
      <c r="U15" s="23">
        <v>10</v>
      </c>
    </row>
    <row r="16" spans="1:21" x14ac:dyDescent="0.2">
      <c r="A16" s="22">
        <v>200024209</v>
      </c>
      <c r="B16" s="23"/>
      <c r="C16" s="31">
        <v>3</v>
      </c>
      <c r="D16" s="23"/>
      <c r="E16" s="31">
        <v>4</v>
      </c>
      <c r="F16" s="23">
        <v>1</v>
      </c>
      <c r="G16" s="31">
        <v>6</v>
      </c>
      <c r="H16" s="23">
        <v>1</v>
      </c>
      <c r="I16" s="31">
        <v>5</v>
      </c>
      <c r="J16" s="23"/>
      <c r="K16" s="31">
        <v>5</v>
      </c>
      <c r="L16" s="23"/>
      <c r="M16" s="31">
        <v>6</v>
      </c>
      <c r="N16" s="23"/>
      <c r="O16" s="31">
        <v>3</v>
      </c>
      <c r="P16" s="23"/>
      <c r="Q16" s="31">
        <v>4</v>
      </c>
      <c r="R16" s="23"/>
      <c r="S16" s="31">
        <v>4</v>
      </c>
      <c r="T16" s="23">
        <v>2</v>
      </c>
      <c r="U16" s="23">
        <v>11</v>
      </c>
    </row>
    <row r="17" spans="1:21" x14ac:dyDescent="0.2">
      <c r="A17" s="22">
        <v>200024920</v>
      </c>
      <c r="B17" s="23"/>
      <c r="C17" s="31">
        <v>3</v>
      </c>
      <c r="D17" s="23"/>
      <c r="E17" s="31">
        <v>4</v>
      </c>
      <c r="F17" s="23"/>
      <c r="G17" s="31">
        <v>6</v>
      </c>
      <c r="H17" s="23"/>
      <c r="I17" s="31">
        <v>5</v>
      </c>
      <c r="J17" s="23"/>
      <c r="K17" s="31">
        <v>5</v>
      </c>
      <c r="L17" s="23"/>
      <c r="M17" s="31">
        <v>6</v>
      </c>
      <c r="N17" s="23"/>
      <c r="O17" s="31">
        <v>3</v>
      </c>
      <c r="P17" s="23">
        <v>2</v>
      </c>
      <c r="Q17" s="31">
        <v>5</v>
      </c>
      <c r="R17" s="23"/>
      <c r="S17" s="31">
        <v>4</v>
      </c>
      <c r="T17" s="23">
        <v>2</v>
      </c>
      <c r="U17" s="23">
        <v>12</v>
      </c>
    </row>
    <row r="18" spans="1:21" x14ac:dyDescent="0.2">
      <c r="A18" s="22">
        <v>200027053</v>
      </c>
      <c r="B18" s="23">
        <v>6</v>
      </c>
      <c r="C18" s="31">
        <v>4</v>
      </c>
      <c r="D18" s="23">
        <v>3</v>
      </c>
      <c r="E18" s="31">
        <v>5</v>
      </c>
      <c r="F18" s="23"/>
      <c r="G18" s="31">
        <v>6</v>
      </c>
      <c r="H18" s="23"/>
      <c r="I18" s="31">
        <v>5</v>
      </c>
      <c r="J18" s="23"/>
      <c r="K18" s="31">
        <v>5</v>
      </c>
      <c r="L18" s="23"/>
      <c r="M18" s="31">
        <v>6</v>
      </c>
      <c r="N18" s="23"/>
      <c r="O18" s="31">
        <v>3</v>
      </c>
      <c r="P18" s="23"/>
      <c r="Q18" s="31">
        <v>5</v>
      </c>
      <c r="R18" s="23"/>
      <c r="S18" s="31">
        <v>4</v>
      </c>
      <c r="T18" s="23">
        <v>9</v>
      </c>
      <c r="U18" s="23">
        <v>13</v>
      </c>
    </row>
    <row r="19" spans="1:21" x14ac:dyDescent="0.2">
      <c r="A19" s="22">
        <v>200027764</v>
      </c>
      <c r="B19" s="23"/>
      <c r="C19" s="31">
        <v>4</v>
      </c>
      <c r="D19" s="23">
        <v>3</v>
      </c>
      <c r="E19" s="31">
        <v>6</v>
      </c>
      <c r="F19" s="23"/>
      <c r="G19" s="31">
        <v>6</v>
      </c>
      <c r="H19" s="23">
        <v>6</v>
      </c>
      <c r="I19" s="31">
        <v>6</v>
      </c>
      <c r="J19" s="23">
        <v>1</v>
      </c>
      <c r="K19" s="31">
        <v>6</v>
      </c>
      <c r="L19" s="23"/>
      <c r="M19" s="31">
        <v>6</v>
      </c>
      <c r="N19" s="23">
        <v>6</v>
      </c>
      <c r="O19" s="31">
        <v>4</v>
      </c>
      <c r="P19" s="23">
        <v>2</v>
      </c>
      <c r="Q19" s="31">
        <v>6</v>
      </c>
      <c r="R19" s="23">
        <v>3</v>
      </c>
      <c r="S19" s="31">
        <v>5</v>
      </c>
      <c r="T19" s="23">
        <v>21</v>
      </c>
      <c r="U19" s="23">
        <v>14</v>
      </c>
    </row>
    <row r="20" spans="1:21" x14ac:dyDescent="0.2">
      <c r="A20" s="22">
        <v>200028475</v>
      </c>
      <c r="B20" s="23">
        <v>2</v>
      </c>
      <c r="C20" s="31">
        <v>5</v>
      </c>
      <c r="D20" s="23">
        <v>3</v>
      </c>
      <c r="E20" s="31">
        <v>7</v>
      </c>
      <c r="F20" s="23">
        <v>5</v>
      </c>
      <c r="G20" s="31">
        <v>7</v>
      </c>
      <c r="H20" s="23">
        <v>2</v>
      </c>
      <c r="I20" s="31">
        <v>7</v>
      </c>
      <c r="J20" s="23"/>
      <c r="K20" s="31">
        <v>6</v>
      </c>
      <c r="L20" s="23">
        <v>7</v>
      </c>
      <c r="M20" s="31">
        <v>7</v>
      </c>
      <c r="N20" s="23">
        <v>3</v>
      </c>
      <c r="O20" s="31">
        <v>5</v>
      </c>
      <c r="P20" s="23">
        <v>3</v>
      </c>
      <c r="Q20" s="31">
        <v>7</v>
      </c>
      <c r="R20" s="23">
        <v>12</v>
      </c>
      <c r="S20" s="31">
        <v>6</v>
      </c>
      <c r="T20" s="23">
        <v>37</v>
      </c>
      <c r="U20" s="23">
        <v>15</v>
      </c>
    </row>
    <row r="21" spans="1:21" x14ac:dyDescent="0.2">
      <c r="A21" s="22">
        <v>200029897</v>
      </c>
      <c r="B21" s="23"/>
      <c r="C21" s="31">
        <v>5</v>
      </c>
      <c r="D21" s="23"/>
      <c r="E21" s="31">
        <v>7</v>
      </c>
      <c r="F21" s="23"/>
      <c r="G21" s="31">
        <v>7</v>
      </c>
      <c r="H21" s="23"/>
      <c r="I21" s="31">
        <v>7</v>
      </c>
      <c r="J21" s="23"/>
      <c r="K21" s="31">
        <v>6</v>
      </c>
      <c r="L21" s="23"/>
      <c r="M21" s="31">
        <v>7</v>
      </c>
      <c r="N21" s="23"/>
      <c r="O21" s="31">
        <v>5</v>
      </c>
      <c r="P21" s="23">
        <v>6</v>
      </c>
      <c r="Q21" s="31">
        <v>8</v>
      </c>
      <c r="R21" s="23">
        <v>9</v>
      </c>
      <c r="S21" s="31">
        <v>7</v>
      </c>
      <c r="T21" s="23">
        <v>15</v>
      </c>
      <c r="U21" s="23">
        <v>16</v>
      </c>
    </row>
    <row r="22" spans="1:21" x14ac:dyDescent="0.2">
      <c r="A22" s="22">
        <v>200032030</v>
      </c>
      <c r="B22" s="23"/>
      <c r="C22" s="31">
        <v>5</v>
      </c>
      <c r="D22" s="23"/>
      <c r="E22" s="31">
        <v>7</v>
      </c>
      <c r="F22" s="23">
        <v>6</v>
      </c>
      <c r="G22" s="31">
        <v>8</v>
      </c>
      <c r="H22" s="23">
        <v>5</v>
      </c>
      <c r="I22" s="31">
        <v>8</v>
      </c>
      <c r="J22" s="23">
        <v>6</v>
      </c>
      <c r="K22" s="31">
        <v>7</v>
      </c>
      <c r="L22" s="23">
        <v>13</v>
      </c>
      <c r="M22" s="31">
        <v>8</v>
      </c>
      <c r="N22" s="23">
        <v>2</v>
      </c>
      <c r="O22" s="31">
        <v>6</v>
      </c>
      <c r="P22" s="23">
        <v>1</v>
      </c>
      <c r="Q22" s="31">
        <v>9</v>
      </c>
      <c r="R22" s="23">
        <v>3</v>
      </c>
      <c r="S22" s="31">
        <v>8</v>
      </c>
      <c r="T22" s="23">
        <v>36</v>
      </c>
      <c r="U22" s="23">
        <v>17</v>
      </c>
    </row>
    <row r="23" spans="1:21" x14ac:dyDescent="0.2">
      <c r="A23" s="22">
        <v>200034874</v>
      </c>
      <c r="B23" s="23"/>
      <c r="C23" s="31">
        <v>5</v>
      </c>
      <c r="D23" s="23"/>
      <c r="E23" s="31">
        <v>7</v>
      </c>
      <c r="F23" s="23"/>
      <c r="G23" s="31">
        <v>8</v>
      </c>
      <c r="H23" s="23"/>
      <c r="I23" s="31">
        <v>8</v>
      </c>
      <c r="J23" s="23">
        <v>9</v>
      </c>
      <c r="K23" s="31">
        <v>8</v>
      </c>
      <c r="L23" s="23">
        <v>13</v>
      </c>
      <c r="M23" s="31">
        <v>9</v>
      </c>
      <c r="N23" s="23"/>
      <c r="O23" s="31">
        <v>6</v>
      </c>
      <c r="P23" s="23"/>
      <c r="Q23" s="31">
        <v>9</v>
      </c>
      <c r="R23" s="23"/>
      <c r="S23" s="31">
        <v>8</v>
      </c>
      <c r="T23" s="23">
        <v>22</v>
      </c>
      <c r="U23" s="23">
        <v>18</v>
      </c>
    </row>
    <row r="24" spans="1:21" x14ac:dyDescent="0.2">
      <c r="A24" s="22">
        <v>200036296</v>
      </c>
      <c r="B24" s="23">
        <v>4</v>
      </c>
      <c r="C24" s="31">
        <v>6</v>
      </c>
      <c r="D24" s="23">
        <v>5</v>
      </c>
      <c r="E24" s="31">
        <v>8</v>
      </c>
      <c r="F24" s="23">
        <v>9</v>
      </c>
      <c r="G24" s="31">
        <v>9</v>
      </c>
      <c r="H24" s="23">
        <v>6</v>
      </c>
      <c r="I24" s="31">
        <v>9</v>
      </c>
      <c r="J24" s="23">
        <v>8</v>
      </c>
      <c r="K24" s="31">
        <v>9</v>
      </c>
      <c r="L24" s="23">
        <v>7</v>
      </c>
      <c r="M24" s="31">
        <v>10</v>
      </c>
      <c r="N24" s="23">
        <v>6</v>
      </c>
      <c r="O24" s="31">
        <v>7</v>
      </c>
      <c r="P24" s="23">
        <v>8</v>
      </c>
      <c r="Q24" s="31">
        <v>10</v>
      </c>
      <c r="R24" s="23">
        <v>6</v>
      </c>
      <c r="S24" s="31">
        <v>9</v>
      </c>
      <c r="T24" s="23">
        <v>59</v>
      </c>
      <c r="U24" s="23">
        <v>19</v>
      </c>
    </row>
    <row r="25" spans="1:21" x14ac:dyDescent="0.2">
      <c r="A25" s="22">
        <v>200044117</v>
      </c>
      <c r="B25" s="23"/>
      <c r="C25" s="31">
        <v>6</v>
      </c>
      <c r="D25" s="23">
        <v>8</v>
      </c>
      <c r="E25" s="31">
        <v>9</v>
      </c>
      <c r="F25" s="23">
        <v>8</v>
      </c>
      <c r="G25" s="31">
        <v>10</v>
      </c>
      <c r="H25" s="23">
        <v>7</v>
      </c>
      <c r="I25" s="31">
        <v>10</v>
      </c>
      <c r="J25" s="23">
        <v>3</v>
      </c>
      <c r="K25" s="31">
        <v>10</v>
      </c>
      <c r="L25" s="23">
        <v>4</v>
      </c>
      <c r="M25" s="31">
        <v>11</v>
      </c>
      <c r="N25" s="23">
        <v>5</v>
      </c>
      <c r="O25" s="31">
        <v>8</v>
      </c>
      <c r="P25" s="23">
        <v>3</v>
      </c>
      <c r="Q25" s="31">
        <v>11</v>
      </c>
      <c r="R25" s="23"/>
      <c r="S25" s="31">
        <v>9</v>
      </c>
      <c r="T25" s="23">
        <v>38</v>
      </c>
      <c r="U25" s="23">
        <v>20</v>
      </c>
    </row>
    <row r="26" spans="1:21" x14ac:dyDescent="0.2">
      <c r="A26" s="22">
        <v>200045539</v>
      </c>
      <c r="B26" s="23">
        <v>3</v>
      </c>
      <c r="C26" s="31">
        <v>7</v>
      </c>
      <c r="D26" s="23">
        <v>2</v>
      </c>
      <c r="E26" s="31">
        <v>10</v>
      </c>
      <c r="F26" s="23">
        <v>2</v>
      </c>
      <c r="G26" s="31">
        <v>11</v>
      </c>
      <c r="H26" s="23">
        <v>1</v>
      </c>
      <c r="I26" s="31">
        <v>11</v>
      </c>
      <c r="J26" s="23">
        <v>2</v>
      </c>
      <c r="K26" s="31">
        <v>11</v>
      </c>
      <c r="L26" s="23">
        <v>4</v>
      </c>
      <c r="M26" s="31">
        <v>12</v>
      </c>
      <c r="N26" s="23">
        <v>3</v>
      </c>
      <c r="O26" s="31">
        <v>9</v>
      </c>
      <c r="P26" s="23">
        <v>2</v>
      </c>
      <c r="Q26" s="31">
        <v>12</v>
      </c>
      <c r="R26" s="23">
        <v>5</v>
      </c>
      <c r="S26" s="31">
        <v>10</v>
      </c>
      <c r="T26" s="23">
        <v>24</v>
      </c>
      <c r="U26" s="23">
        <v>21</v>
      </c>
    </row>
    <row r="27" spans="1:21" x14ac:dyDescent="0.2">
      <c r="A27" s="22">
        <v>200049805</v>
      </c>
      <c r="B27" s="23"/>
      <c r="C27" s="31">
        <v>7</v>
      </c>
      <c r="D27" s="23"/>
      <c r="E27" s="31">
        <v>10</v>
      </c>
      <c r="F27" s="23">
        <v>1</v>
      </c>
      <c r="G27" s="31">
        <v>12</v>
      </c>
      <c r="H27" s="23">
        <v>4</v>
      </c>
      <c r="I27" s="31">
        <v>12</v>
      </c>
      <c r="J27" s="23">
        <v>2</v>
      </c>
      <c r="K27" s="31">
        <v>12</v>
      </c>
      <c r="L27" s="23"/>
      <c r="M27" s="31">
        <v>12</v>
      </c>
      <c r="N27" s="23"/>
      <c r="O27" s="31">
        <v>9</v>
      </c>
      <c r="P27" s="23"/>
      <c r="Q27" s="31">
        <v>12</v>
      </c>
      <c r="R27" s="23">
        <v>6</v>
      </c>
      <c r="S27" s="31">
        <v>11</v>
      </c>
      <c r="T27" s="23">
        <v>13</v>
      </c>
      <c r="U27" s="23">
        <v>22</v>
      </c>
    </row>
    <row r="28" spans="1:21" x14ac:dyDescent="0.2">
      <c r="A28" s="22">
        <v>200051227</v>
      </c>
      <c r="B28" s="23">
        <v>14</v>
      </c>
      <c r="C28" s="31">
        <v>8</v>
      </c>
      <c r="D28" s="23">
        <v>14</v>
      </c>
      <c r="E28" s="31">
        <v>11</v>
      </c>
      <c r="F28" s="23">
        <v>3</v>
      </c>
      <c r="G28" s="31">
        <v>13</v>
      </c>
      <c r="H28" s="23">
        <v>19</v>
      </c>
      <c r="I28" s="31">
        <v>13</v>
      </c>
      <c r="J28" s="23">
        <v>13</v>
      </c>
      <c r="K28" s="31">
        <v>13</v>
      </c>
      <c r="L28" s="23">
        <v>6</v>
      </c>
      <c r="M28" s="31">
        <v>13</v>
      </c>
      <c r="N28" s="23">
        <v>14</v>
      </c>
      <c r="O28" s="31">
        <v>10</v>
      </c>
      <c r="P28" s="23">
        <v>11</v>
      </c>
      <c r="Q28" s="31">
        <v>13</v>
      </c>
      <c r="R28" s="23">
        <v>10</v>
      </c>
      <c r="S28" s="31">
        <v>12</v>
      </c>
      <c r="T28" s="23">
        <v>104</v>
      </c>
      <c r="U28" s="23">
        <v>23</v>
      </c>
    </row>
    <row r="29" spans="1:21" x14ac:dyDescent="0.2">
      <c r="A29" s="22">
        <v>200052649</v>
      </c>
      <c r="B29" s="23">
        <v>8</v>
      </c>
      <c r="C29" s="31">
        <v>9</v>
      </c>
      <c r="D29" s="23">
        <v>8</v>
      </c>
      <c r="E29" s="31">
        <v>12</v>
      </c>
      <c r="F29" s="23">
        <v>9</v>
      </c>
      <c r="G29" s="31">
        <v>14</v>
      </c>
      <c r="H29" s="23">
        <v>2</v>
      </c>
      <c r="I29" s="31">
        <v>14</v>
      </c>
      <c r="J29" s="23"/>
      <c r="K29" s="31">
        <v>13</v>
      </c>
      <c r="L29" s="23">
        <v>4</v>
      </c>
      <c r="M29" s="31">
        <v>14</v>
      </c>
      <c r="N29" s="23">
        <v>6</v>
      </c>
      <c r="O29" s="31">
        <v>11</v>
      </c>
      <c r="P29" s="23">
        <v>8</v>
      </c>
      <c r="Q29" s="31">
        <v>14</v>
      </c>
      <c r="R29" s="23">
        <v>8</v>
      </c>
      <c r="S29" s="31">
        <v>13</v>
      </c>
      <c r="T29" s="23">
        <v>53</v>
      </c>
      <c r="U29" s="23">
        <v>24</v>
      </c>
    </row>
    <row r="30" spans="1:21" x14ac:dyDescent="0.2">
      <c r="A30" s="22">
        <v>200055493</v>
      </c>
      <c r="B30" s="23"/>
      <c r="C30" s="31">
        <v>9</v>
      </c>
      <c r="D30" s="23"/>
      <c r="E30" s="31">
        <v>12</v>
      </c>
      <c r="F30" s="23">
        <v>1</v>
      </c>
      <c r="G30" s="31">
        <v>15</v>
      </c>
      <c r="H30" s="23">
        <v>2</v>
      </c>
      <c r="I30" s="31">
        <v>15</v>
      </c>
      <c r="J30" s="23">
        <v>12</v>
      </c>
      <c r="K30" s="31">
        <v>14</v>
      </c>
      <c r="L30" s="23">
        <v>3</v>
      </c>
      <c r="M30" s="31">
        <v>15</v>
      </c>
      <c r="N30" s="23"/>
      <c r="O30" s="31">
        <v>11</v>
      </c>
      <c r="P30" s="23"/>
      <c r="Q30" s="31">
        <v>14</v>
      </c>
      <c r="R30" s="23"/>
      <c r="S30" s="31">
        <v>13</v>
      </c>
      <c r="T30" s="23">
        <v>18</v>
      </c>
      <c r="U30" s="23">
        <v>25</v>
      </c>
    </row>
    <row r="31" spans="1:21" x14ac:dyDescent="0.2">
      <c r="A31" s="22">
        <v>200058337</v>
      </c>
      <c r="B31" s="23">
        <v>8</v>
      </c>
      <c r="C31" s="31">
        <v>10</v>
      </c>
      <c r="D31" s="23">
        <v>4</v>
      </c>
      <c r="E31" s="31">
        <v>13</v>
      </c>
      <c r="F31" s="23">
        <v>6</v>
      </c>
      <c r="G31" s="31">
        <v>16</v>
      </c>
      <c r="H31" s="23">
        <v>1</v>
      </c>
      <c r="I31" s="31">
        <v>16</v>
      </c>
      <c r="J31" s="23">
        <v>5</v>
      </c>
      <c r="K31" s="31">
        <v>15</v>
      </c>
      <c r="L31" s="23">
        <v>2</v>
      </c>
      <c r="M31" s="31">
        <v>16</v>
      </c>
      <c r="N31" s="23">
        <v>3</v>
      </c>
      <c r="O31" s="31">
        <v>12</v>
      </c>
      <c r="P31" s="23">
        <v>12</v>
      </c>
      <c r="Q31" s="31">
        <v>15</v>
      </c>
      <c r="R31" s="23">
        <v>7</v>
      </c>
      <c r="S31" s="31">
        <v>14</v>
      </c>
      <c r="T31" s="23">
        <v>48</v>
      </c>
      <c r="U31" s="23">
        <v>26</v>
      </c>
    </row>
    <row r="32" spans="1:21" x14ac:dyDescent="0.2">
      <c r="A32" s="22">
        <v>200061892</v>
      </c>
      <c r="B32" s="23"/>
      <c r="C32" s="31">
        <v>10</v>
      </c>
      <c r="D32" s="23"/>
      <c r="E32" s="31">
        <v>13</v>
      </c>
      <c r="F32" s="23"/>
      <c r="G32" s="31">
        <v>16</v>
      </c>
      <c r="H32" s="23">
        <v>1</v>
      </c>
      <c r="I32" s="31">
        <v>17</v>
      </c>
      <c r="J32" s="23"/>
      <c r="K32" s="31">
        <v>15</v>
      </c>
      <c r="L32" s="23"/>
      <c r="M32" s="31">
        <v>16</v>
      </c>
      <c r="N32" s="23"/>
      <c r="O32" s="31">
        <v>12</v>
      </c>
      <c r="P32" s="23"/>
      <c r="Q32" s="31">
        <v>15</v>
      </c>
      <c r="R32" s="23"/>
      <c r="S32" s="31">
        <v>14</v>
      </c>
      <c r="T32" s="23">
        <v>1</v>
      </c>
      <c r="U32" s="23">
        <v>27</v>
      </c>
    </row>
    <row r="33" spans="1:21" x14ac:dyDescent="0.2">
      <c r="A33" s="22">
        <v>200062603</v>
      </c>
      <c r="B33" s="23">
        <v>1</v>
      </c>
      <c r="C33" s="31">
        <v>11</v>
      </c>
      <c r="D33" s="23"/>
      <c r="E33" s="31">
        <v>13</v>
      </c>
      <c r="F33" s="23">
        <v>4</v>
      </c>
      <c r="G33" s="31">
        <v>17</v>
      </c>
      <c r="H33" s="23">
        <v>5</v>
      </c>
      <c r="I33" s="31">
        <v>18</v>
      </c>
      <c r="J33" s="23"/>
      <c r="K33" s="31">
        <v>15</v>
      </c>
      <c r="L33" s="23">
        <v>4</v>
      </c>
      <c r="M33" s="31">
        <v>17</v>
      </c>
      <c r="N33" s="23">
        <v>5</v>
      </c>
      <c r="O33" s="31">
        <v>13</v>
      </c>
      <c r="P33" s="23">
        <v>5</v>
      </c>
      <c r="Q33" s="31">
        <v>16</v>
      </c>
      <c r="R33" s="23">
        <v>1</v>
      </c>
      <c r="S33" s="31">
        <v>15</v>
      </c>
      <c r="T33" s="23">
        <v>25</v>
      </c>
      <c r="U33" s="23">
        <v>28</v>
      </c>
    </row>
    <row r="34" spans="1:21" x14ac:dyDescent="0.2">
      <c r="A34" s="22">
        <v>200064736</v>
      </c>
      <c r="B34" s="23"/>
      <c r="C34" s="31">
        <v>11</v>
      </c>
      <c r="D34" s="23"/>
      <c r="E34" s="31">
        <v>13</v>
      </c>
      <c r="F34" s="23"/>
      <c r="G34" s="31">
        <v>17</v>
      </c>
      <c r="H34" s="23"/>
      <c r="I34" s="31">
        <v>18</v>
      </c>
      <c r="J34" s="23">
        <v>7</v>
      </c>
      <c r="K34" s="31">
        <v>16</v>
      </c>
      <c r="L34" s="23"/>
      <c r="M34" s="31">
        <v>17</v>
      </c>
      <c r="N34" s="23"/>
      <c r="O34" s="31">
        <v>13</v>
      </c>
      <c r="P34" s="23">
        <v>2</v>
      </c>
      <c r="Q34" s="31">
        <v>17</v>
      </c>
      <c r="R34" s="23"/>
      <c r="S34" s="31">
        <v>15</v>
      </c>
      <c r="T34" s="23">
        <v>9</v>
      </c>
      <c r="U34" s="23">
        <v>29</v>
      </c>
    </row>
    <row r="35" spans="1:21" x14ac:dyDescent="0.2">
      <c r="A35" s="22">
        <v>200067580</v>
      </c>
      <c r="B35" s="23">
        <v>4</v>
      </c>
      <c r="C35" s="31">
        <v>12</v>
      </c>
      <c r="D35" s="23">
        <v>1</v>
      </c>
      <c r="E35" s="31">
        <v>14</v>
      </c>
      <c r="F35" s="23">
        <v>3</v>
      </c>
      <c r="G35" s="31">
        <v>18</v>
      </c>
      <c r="H35" s="23">
        <v>4</v>
      </c>
      <c r="I35" s="31">
        <v>19</v>
      </c>
      <c r="J35" s="23">
        <v>4</v>
      </c>
      <c r="K35" s="31">
        <v>17</v>
      </c>
      <c r="L35" s="23">
        <v>3</v>
      </c>
      <c r="M35" s="31">
        <v>18</v>
      </c>
      <c r="N35" s="23">
        <v>2</v>
      </c>
      <c r="O35" s="31">
        <v>14</v>
      </c>
      <c r="P35" s="23">
        <v>3</v>
      </c>
      <c r="Q35" s="31">
        <v>18</v>
      </c>
      <c r="R35" s="23">
        <v>1</v>
      </c>
      <c r="S35" s="31">
        <v>16</v>
      </c>
      <c r="T35" s="23">
        <v>25</v>
      </c>
      <c r="U35" s="23">
        <v>30</v>
      </c>
    </row>
    <row r="36" spans="1:21" x14ac:dyDescent="0.2">
      <c r="A36" s="22">
        <v>200070424</v>
      </c>
      <c r="B36" s="23"/>
      <c r="C36" s="31">
        <v>12</v>
      </c>
      <c r="D36" s="23">
        <v>8</v>
      </c>
      <c r="E36" s="31">
        <v>15</v>
      </c>
      <c r="F36" s="23">
        <v>7</v>
      </c>
      <c r="G36" s="31">
        <v>19</v>
      </c>
      <c r="H36" s="23">
        <v>10</v>
      </c>
      <c r="I36" s="31">
        <v>20</v>
      </c>
      <c r="J36" s="23">
        <v>10</v>
      </c>
      <c r="K36" s="31">
        <v>18</v>
      </c>
      <c r="L36" s="23">
        <v>2</v>
      </c>
      <c r="M36" s="31">
        <v>19</v>
      </c>
      <c r="N36" s="23">
        <v>7</v>
      </c>
      <c r="O36" s="31">
        <v>15</v>
      </c>
      <c r="P36" s="23">
        <v>1</v>
      </c>
      <c r="Q36" s="31">
        <v>19</v>
      </c>
      <c r="R36" s="23">
        <v>1</v>
      </c>
      <c r="S36" s="31">
        <v>17</v>
      </c>
      <c r="T36" s="23">
        <v>46</v>
      </c>
      <c r="U36" s="23">
        <v>31</v>
      </c>
    </row>
    <row r="37" spans="1:21" x14ac:dyDescent="0.2">
      <c r="A37" s="22">
        <v>200076823</v>
      </c>
      <c r="B37" s="23">
        <v>1</v>
      </c>
      <c r="C37" s="31">
        <v>13</v>
      </c>
      <c r="D37" s="23">
        <v>1</v>
      </c>
      <c r="E37" s="31">
        <v>16</v>
      </c>
      <c r="F37" s="23"/>
      <c r="G37" s="31">
        <v>19</v>
      </c>
      <c r="H37" s="23"/>
      <c r="I37" s="31">
        <v>20</v>
      </c>
      <c r="J37" s="23">
        <v>1</v>
      </c>
      <c r="K37" s="31">
        <v>19</v>
      </c>
      <c r="L37" s="23"/>
      <c r="M37" s="31">
        <v>19</v>
      </c>
      <c r="N37" s="23">
        <v>3</v>
      </c>
      <c r="O37" s="31">
        <v>16</v>
      </c>
      <c r="P37" s="23"/>
      <c r="Q37" s="31">
        <v>19</v>
      </c>
      <c r="R37" s="23">
        <v>1</v>
      </c>
      <c r="S37" s="31">
        <v>18</v>
      </c>
      <c r="T37" s="23">
        <v>7</v>
      </c>
      <c r="U37" s="23">
        <v>32</v>
      </c>
    </row>
    <row r="38" spans="1:21" x14ac:dyDescent="0.2">
      <c r="A38" s="22">
        <v>200081800</v>
      </c>
      <c r="B38" s="23">
        <v>3</v>
      </c>
      <c r="C38" s="31">
        <v>14</v>
      </c>
      <c r="D38" s="23"/>
      <c r="E38" s="31">
        <v>16</v>
      </c>
      <c r="F38" s="23">
        <v>4</v>
      </c>
      <c r="G38" s="31">
        <v>20</v>
      </c>
      <c r="H38" s="23">
        <v>5</v>
      </c>
      <c r="I38" s="31">
        <v>21</v>
      </c>
      <c r="J38" s="23">
        <v>4</v>
      </c>
      <c r="K38" s="31">
        <v>20</v>
      </c>
      <c r="L38" s="23">
        <v>3</v>
      </c>
      <c r="M38" s="31">
        <v>20</v>
      </c>
      <c r="N38" s="23">
        <v>1</v>
      </c>
      <c r="O38" s="31">
        <v>17</v>
      </c>
      <c r="P38" s="23">
        <v>2</v>
      </c>
      <c r="Q38" s="31">
        <v>20</v>
      </c>
      <c r="R38" s="23">
        <v>1</v>
      </c>
      <c r="S38" s="31">
        <v>19</v>
      </c>
      <c r="T38" s="23">
        <v>23</v>
      </c>
      <c r="U38" s="23">
        <v>33</v>
      </c>
    </row>
    <row r="39" spans="1:21" x14ac:dyDescent="0.2">
      <c r="A39" s="22">
        <v>200083933</v>
      </c>
      <c r="B39" s="23"/>
      <c r="C39" s="31">
        <v>14</v>
      </c>
      <c r="D39" s="23"/>
      <c r="E39" s="31">
        <v>16</v>
      </c>
      <c r="F39" s="23"/>
      <c r="G39" s="31">
        <v>20</v>
      </c>
      <c r="H39" s="23"/>
      <c r="I39" s="31">
        <v>21</v>
      </c>
      <c r="J39" s="23">
        <v>1</v>
      </c>
      <c r="K39" s="31">
        <v>21</v>
      </c>
      <c r="L39" s="23"/>
      <c r="M39" s="31">
        <v>20</v>
      </c>
      <c r="N39" s="23">
        <v>1</v>
      </c>
      <c r="O39" s="31">
        <v>18</v>
      </c>
      <c r="P39" s="23"/>
      <c r="Q39" s="31">
        <v>20</v>
      </c>
      <c r="R39" s="23"/>
      <c r="S39" s="31">
        <v>19</v>
      </c>
      <c r="T39" s="23">
        <v>2</v>
      </c>
      <c r="U39" s="23">
        <v>34</v>
      </c>
    </row>
    <row r="40" spans="1:21" x14ac:dyDescent="0.2">
      <c r="A40" s="22">
        <v>200084644</v>
      </c>
      <c r="B40" s="23"/>
      <c r="C40" s="31">
        <v>14</v>
      </c>
      <c r="D40" s="23">
        <v>4</v>
      </c>
      <c r="E40" s="31">
        <v>17</v>
      </c>
      <c r="F40" s="23">
        <v>1</v>
      </c>
      <c r="G40" s="31">
        <v>21</v>
      </c>
      <c r="H40" s="23"/>
      <c r="I40" s="31">
        <v>21</v>
      </c>
      <c r="J40" s="23"/>
      <c r="K40" s="31">
        <v>21</v>
      </c>
      <c r="L40" s="23"/>
      <c r="M40" s="31">
        <v>20</v>
      </c>
      <c r="N40" s="23">
        <v>1</v>
      </c>
      <c r="O40" s="31">
        <v>19</v>
      </c>
      <c r="P40" s="23"/>
      <c r="Q40" s="31">
        <v>20</v>
      </c>
      <c r="R40" s="23"/>
      <c r="S40" s="31">
        <v>19</v>
      </c>
      <c r="T40" s="23">
        <v>6</v>
      </c>
      <c r="U40" s="23">
        <v>35</v>
      </c>
    </row>
    <row r="41" spans="1:21" x14ac:dyDescent="0.2">
      <c r="A41" s="22">
        <v>200086066</v>
      </c>
      <c r="B41" s="23">
        <v>1</v>
      </c>
      <c r="C41" s="31">
        <v>15</v>
      </c>
      <c r="D41" s="23"/>
      <c r="E41" s="31">
        <v>17</v>
      </c>
      <c r="F41" s="23">
        <v>3</v>
      </c>
      <c r="G41" s="31">
        <v>22</v>
      </c>
      <c r="H41" s="23">
        <v>1</v>
      </c>
      <c r="I41" s="31">
        <v>22</v>
      </c>
      <c r="J41" s="23">
        <v>5</v>
      </c>
      <c r="K41" s="31">
        <v>22</v>
      </c>
      <c r="L41" s="23">
        <v>3</v>
      </c>
      <c r="M41" s="31">
        <v>21</v>
      </c>
      <c r="N41" s="23">
        <v>4</v>
      </c>
      <c r="O41" s="31">
        <v>20</v>
      </c>
      <c r="P41" s="23">
        <v>7</v>
      </c>
      <c r="Q41" s="31">
        <v>21</v>
      </c>
      <c r="R41" s="23">
        <v>3</v>
      </c>
      <c r="S41" s="31">
        <v>20</v>
      </c>
      <c r="T41" s="23">
        <v>27</v>
      </c>
      <c r="U41" s="23">
        <v>36</v>
      </c>
    </row>
    <row r="42" spans="1:21" x14ac:dyDescent="0.2">
      <c r="A42" s="22">
        <v>200086777</v>
      </c>
      <c r="B42" s="23"/>
      <c r="C42" s="31">
        <v>15</v>
      </c>
      <c r="D42" s="23"/>
      <c r="E42" s="31">
        <v>17</v>
      </c>
      <c r="F42" s="23"/>
      <c r="G42" s="31">
        <v>22</v>
      </c>
      <c r="H42" s="23">
        <v>2</v>
      </c>
      <c r="I42" s="31">
        <v>23</v>
      </c>
      <c r="J42" s="23">
        <v>5</v>
      </c>
      <c r="K42" s="31">
        <v>23</v>
      </c>
      <c r="L42" s="23">
        <v>3</v>
      </c>
      <c r="M42" s="31">
        <v>22</v>
      </c>
      <c r="N42" s="23"/>
      <c r="O42" s="31">
        <v>20</v>
      </c>
      <c r="P42" s="23"/>
      <c r="Q42" s="31">
        <v>21</v>
      </c>
      <c r="R42" s="23">
        <v>4</v>
      </c>
      <c r="S42" s="31">
        <v>21</v>
      </c>
      <c r="T42" s="23">
        <v>14</v>
      </c>
      <c r="U42" s="23">
        <v>37</v>
      </c>
    </row>
    <row r="43" spans="1:21" x14ac:dyDescent="0.2">
      <c r="A43" s="22">
        <v>200087488</v>
      </c>
      <c r="B43" s="23"/>
      <c r="C43" s="31">
        <v>15</v>
      </c>
      <c r="D43" s="23">
        <v>3</v>
      </c>
      <c r="E43" s="31">
        <v>18</v>
      </c>
      <c r="F43" s="23"/>
      <c r="G43" s="31">
        <v>22</v>
      </c>
      <c r="H43" s="23"/>
      <c r="I43" s="31">
        <v>23</v>
      </c>
      <c r="J43" s="23"/>
      <c r="K43" s="31">
        <v>23</v>
      </c>
      <c r="L43" s="23">
        <v>3</v>
      </c>
      <c r="M43" s="31">
        <v>23</v>
      </c>
      <c r="N43" s="23"/>
      <c r="O43" s="31">
        <v>20</v>
      </c>
      <c r="P43" s="23"/>
      <c r="Q43" s="31">
        <v>21</v>
      </c>
      <c r="R43" s="23">
        <v>4</v>
      </c>
      <c r="S43" s="31">
        <v>22</v>
      </c>
      <c r="T43" s="23">
        <v>10</v>
      </c>
      <c r="U43" s="23">
        <v>38</v>
      </c>
    </row>
    <row r="44" spans="1:21" x14ac:dyDescent="0.2">
      <c r="A44" s="22">
        <v>200088910</v>
      </c>
      <c r="B44" s="23"/>
      <c r="C44" s="31">
        <v>15</v>
      </c>
      <c r="D44" s="23"/>
      <c r="E44" s="31">
        <v>18</v>
      </c>
      <c r="F44" s="23"/>
      <c r="G44" s="31">
        <v>22</v>
      </c>
      <c r="H44" s="23"/>
      <c r="I44" s="31">
        <v>23</v>
      </c>
      <c r="J44" s="23">
        <v>2</v>
      </c>
      <c r="K44" s="31">
        <v>24</v>
      </c>
      <c r="L44" s="23"/>
      <c r="M44" s="31">
        <v>23</v>
      </c>
      <c r="N44" s="23"/>
      <c r="O44" s="31">
        <v>20</v>
      </c>
      <c r="P44" s="23"/>
      <c r="Q44" s="31">
        <v>21</v>
      </c>
      <c r="R44" s="23"/>
      <c r="S44" s="31">
        <v>22</v>
      </c>
      <c r="T44" s="23">
        <v>2</v>
      </c>
      <c r="U44" s="23">
        <v>39</v>
      </c>
    </row>
    <row r="45" spans="1:21" x14ac:dyDescent="0.2">
      <c r="A45" s="22">
        <v>200089621</v>
      </c>
      <c r="B45" s="23">
        <v>4</v>
      </c>
      <c r="C45" s="31">
        <v>16</v>
      </c>
      <c r="D45" s="23">
        <v>4</v>
      </c>
      <c r="E45" s="31">
        <v>19</v>
      </c>
      <c r="F45" s="23">
        <v>3</v>
      </c>
      <c r="G45" s="31">
        <v>23</v>
      </c>
      <c r="H45" s="23">
        <v>3</v>
      </c>
      <c r="I45" s="31">
        <v>24</v>
      </c>
      <c r="J45" s="23"/>
      <c r="K45" s="31">
        <v>24</v>
      </c>
      <c r="L45" s="23"/>
      <c r="M45" s="31">
        <v>23</v>
      </c>
      <c r="N45" s="23"/>
      <c r="O45" s="31">
        <v>20</v>
      </c>
      <c r="P45" s="23"/>
      <c r="Q45" s="31">
        <v>21</v>
      </c>
      <c r="R45" s="23"/>
      <c r="S45" s="31">
        <v>22</v>
      </c>
      <c r="T45" s="23">
        <v>14</v>
      </c>
      <c r="U45" s="23">
        <v>40</v>
      </c>
    </row>
    <row r="46" spans="1:21" x14ac:dyDescent="0.2">
      <c r="A46" s="22">
        <v>200092465</v>
      </c>
      <c r="B46" s="23">
        <v>6</v>
      </c>
      <c r="C46" s="31">
        <v>17</v>
      </c>
      <c r="D46" s="23">
        <v>2</v>
      </c>
      <c r="E46" s="31">
        <v>20</v>
      </c>
      <c r="F46" s="23"/>
      <c r="G46" s="31">
        <v>23</v>
      </c>
      <c r="H46" s="23">
        <v>2</v>
      </c>
      <c r="I46" s="31">
        <v>25</v>
      </c>
      <c r="J46" s="23">
        <v>1</v>
      </c>
      <c r="K46" s="31">
        <v>25</v>
      </c>
      <c r="L46" s="23">
        <v>2</v>
      </c>
      <c r="M46" s="31">
        <v>24</v>
      </c>
      <c r="N46" s="23">
        <v>1</v>
      </c>
      <c r="O46" s="31">
        <v>21</v>
      </c>
      <c r="P46" s="23">
        <v>4</v>
      </c>
      <c r="Q46" s="31">
        <v>22</v>
      </c>
      <c r="R46" s="23"/>
      <c r="S46" s="31">
        <v>22</v>
      </c>
      <c r="T46" s="23">
        <v>18</v>
      </c>
      <c r="U46" s="23">
        <v>41</v>
      </c>
    </row>
    <row r="47" spans="1:21" x14ac:dyDescent="0.2">
      <c r="A47" s="22">
        <v>200093176</v>
      </c>
      <c r="B47" s="23">
        <v>6</v>
      </c>
      <c r="C47" s="31">
        <v>18</v>
      </c>
      <c r="D47" s="23">
        <v>5</v>
      </c>
      <c r="E47" s="31">
        <v>21</v>
      </c>
      <c r="F47" s="23">
        <v>2</v>
      </c>
      <c r="G47" s="31">
        <v>24</v>
      </c>
      <c r="H47" s="23">
        <v>4</v>
      </c>
      <c r="I47" s="31">
        <v>26</v>
      </c>
      <c r="J47" s="23">
        <v>5</v>
      </c>
      <c r="K47" s="31">
        <v>26</v>
      </c>
      <c r="L47" s="23">
        <v>4</v>
      </c>
      <c r="M47" s="31">
        <v>25</v>
      </c>
      <c r="N47" s="23">
        <v>5</v>
      </c>
      <c r="O47" s="31">
        <v>22</v>
      </c>
      <c r="P47" s="23">
        <v>3</v>
      </c>
      <c r="Q47" s="31">
        <v>23</v>
      </c>
      <c r="R47" s="23">
        <v>3</v>
      </c>
      <c r="S47" s="31">
        <v>23</v>
      </c>
      <c r="T47" s="23">
        <v>37</v>
      </c>
      <c r="U47" s="23">
        <v>42</v>
      </c>
    </row>
    <row r="48" spans="1:21" x14ac:dyDescent="0.2">
      <c r="A48" s="22">
        <v>200095309</v>
      </c>
      <c r="B48" s="23">
        <v>6</v>
      </c>
      <c r="C48" s="31">
        <v>19</v>
      </c>
      <c r="D48" s="23"/>
      <c r="E48" s="31">
        <v>21</v>
      </c>
      <c r="F48" s="23">
        <v>4</v>
      </c>
      <c r="G48" s="31">
        <v>25</v>
      </c>
      <c r="H48" s="23"/>
      <c r="I48" s="31">
        <v>26</v>
      </c>
      <c r="J48" s="23">
        <v>2</v>
      </c>
      <c r="K48" s="31">
        <v>27</v>
      </c>
      <c r="L48" s="23"/>
      <c r="M48" s="31">
        <v>25</v>
      </c>
      <c r="N48" s="23"/>
      <c r="O48" s="31">
        <v>22</v>
      </c>
      <c r="P48" s="23">
        <v>1</v>
      </c>
      <c r="Q48" s="31">
        <v>24</v>
      </c>
      <c r="R48" s="23"/>
      <c r="S48" s="31">
        <v>23</v>
      </c>
      <c r="T48" s="23">
        <v>13</v>
      </c>
      <c r="U48" s="23">
        <v>43</v>
      </c>
    </row>
    <row r="49" spans="1:21" x14ac:dyDescent="0.2">
      <c r="A49" s="22">
        <v>200100997</v>
      </c>
      <c r="B49" s="23"/>
      <c r="C49" s="31">
        <v>19</v>
      </c>
      <c r="D49" s="23">
        <v>1</v>
      </c>
      <c r="E49" s="31">
        <v>22</v>
      </c>
      <c r="F49" s="23"/>
      <c r="G49" s="31">
        <v>25</v>
      </c>
      <c r="H49" s="23"/>
      <c r="I49" s="31">
        <v>26</v>
      </c>
      <c r="J49" s="23"/>
      <c r="K49" s="31">
        <v>27</v>
      </c>
      <c r="L49" s="23">
        <v>3</v>
      </c>
      <c r="M49" s="31">
        <v>26</v>
      </c>
      <c r="N49" s="23"/>
      <c r="O49" s="31">
        <v>22</v>
      </c>
      <c r="P49" s="23"/>
      <c r="Q49" s="31">
        <v>24</v>
      </c>
      <c r="R49" s="23"/>
      <c r="S49" s="31">
        <v>23</v>
      </c>
      <c r="T49" s="23">
        <v>4</v>
      </c>
      <c r="U49" s="23">
        <v>44</v>
      </c>
    </row>
    <row r="50" spans="1:21" x14ac:dyDescent="0.2">
      <c r="A50" s="22">
        <v>200101708</v>
      </c>
      <c r="B50" s="23"/>
      <c r="C50" s="31">
        <v>19</v>
      </c>
      <c r="D50" s="23">
        <v>5</v>
      </c>
      <c r="E50" s="31">
        <v>23</v>
      </c>
      <c r="F50" s="23"/>
      <c r="G50" s="31">
        <v>25</v>
      </c>
      <c r="H50" s="23">
        <v>3</v>
      </c>
      <c r="I50" s="31">
        <v>27</v>
      </c>
      <c r="J50" s="23">
        <v>2</v>
      </c>
      <c r="K50" s="31">
        <v>28</v>
      </c>
      <c r="L50" s="23">
        <v>3</v>
      </c>
      <c r="M50" s="31">
        <v>27</v>
      </c>
      <c r="N50" s="23">
        <v>5</v>
      </c>
      <c r="O50" s="31">
        <v>23</v>
      </c>
      <c r="P50" s="23">
        <v>2</v>
      </c>
      <c r="Q50" s="31">
        <v>25</v>
      </c>
      <c r="R50" s="23">
        <v>5</v>
      </c>
      <c r="S50" s="31">
        <v>24</v>
      </c>
      <c r="T50" s="23">
        <v>25</v>
      </c>
      <c r="U50" s="23">
        <v>45</v>
      </c>
    </row>
    <row r="51" spans="1:21" x14ac:dyDescent="0.2">
      <c r="A51" s="22">
        <v>200102419</v>
      </c>
      <c r="B51" s="23">
        <v>10</v>
      </c>
      <c r="C51" s="31">
        <v>20</v>
      </c>
      <c r="D51" s="23">
        <v>8</v>
      </c>
      <c r="E51" s="31">
        <v>24</v>
      </c>
      <c r="F51" s="23"/>
      <c r="G51" s="31">
        <v>25</v>
      </c>
      <c r="H51" s="23"/>
      <c r="I51" s="31">
        <v>27</v>
      </c>
      <c r="J51" s="23"/>
      <c r="K51" s="31">
        <v>28</v>
      </c>
      <c r="L51" s="23"/>
      <c r="M51" s="31">
        <v>27</v>
      </c>
      <c r="N51" s="23"/>
      <c r="O51" s="31">
        <v>23</v>
      </c>
      <c r="P51" s="23"/>
      <c r="Q51" s="31">
        <v>25</v>
      </c>
      <c r="R51" s="23"/>
      <c r="S51" s="31">
        <v>24</v>
      </c>
      <c r="T51" s="23">
        <v>18</v>
      </c>
      <c r="U51" s="23">
        <v>46</v>
      </c>
    </row>
    <row r="52" spans="1:21" x14ac:dyDescent="0.2">
      <c r="A52" s="22">
        <v>200103130</v>
      </c>
      <c r="B52" s="23"/>
      <c r="C52" s="31">
        <v>20</v>
      </c>
      <c r="D52" s="23">
        <v>13</v>
      </c>
      <c r="E52" s="31">
        <v>25</v>
      </c>
      <c r="F52" s="23">
        <v>5</v>
      </c>
      <c r="G52" s="31">
        <v>26</v>
      </c>
      <c r="H52" s="23">
        <v>7</v>
      </c>
      <c r="I52" s="31">
        <v>28</v>
      </c>
      <c r="J52" s="23">
        <v>4</v>
      </c>
      <c r="K52" s="31">
        <v>29</v>
      </c>
      <c r="L52" s="23">
        <v>7</v>
      </c>
      <c r="M52" s="31">
        <v>28</v>
      </c>
      <c r="N52" s="23">
        <v>8</v>
      </c>
      <c r="O52" s="31">
        <v>24</v>
      </c>
      <c r="P52" s="23">
        <v>4</v>
      </c>
      <c r="Q52" s="31">
        <v>26</v>
      </c>
      <c r="R52" s="23">
        <v>2</v>
      </c>
      <c r="S52" s="31">
        <v>25</v>
      </c>
      <c r="T52" s="23">
        <v>50</v>
      </c>
      <c r="U52" s="23">
        <v>47</v>
      </c>
    </row>
    <row r="53" spans="1:21" x14ac:dyDescent="0.2">
      <c r="A53" s="22">
        <v>200103841</v>
      </c>
      <c r="B53" s="23"/>
      <c r="C53" s="31">
        <v>20</v>
      </c>
      <c r="D53" s="23"/>
      <c r="E53" s="31">
        <v>25</v>
      </c>
      <c r="F53" s="23"/>
      <c r="G53" s="31">
        <v>26</v>
      </c>
      <c r="H53" s="23"/>
      <c r="I53" s="31">
        <v>28</v>
      </c>
      <c r="J53" s="23">
        <v>4</v>
      </c>
      <c r="K53" s="31">
        <v>30</v>
      </c>
      <c r="L53" s="23"/>
      <c r="M53" s="31">
        <v>28</v>
      </c>
      <c r="N53" s="23"/>
      <c r="O53" s="31">
        <v>24</v>
      </c>
      <c r="P53" s="23"/>
      <c r="Q53" s="31">
        <v>26</v>
      </c>
      <c r="R53" s="23"/>
      <c r="S53" s="31">
        <v>25</v>
      </c>
      <c r="T53" s="23">
        <v>4</v>
      </c>
      <c r="U53" s="23">
        <v>48</v>
      </c>
    </row>
    <row r="54" spans="1:21" x14ac:dyDescent="0.2">
      <c r="A54" s="22">
        <v>200105263</v>
      </c>
      <c r="B54" s="23"/>
      <c r="C54" s="31">
        <v>20</v>
      </c>
      <c r="D54" s="23"/>
      <c r="E54" s="31">
        <v>25</v>
      </c>
      <c r="F54" s="23"/>
      <c r="G54" s="31">
        <v>26</v>
      </c>
      <c r="H54" s="23"/>
      <c r="I54" s="31">
        <v>28</v>
      </c>
      <c r="J54" s="23"/>
      <c r="K54" s="31">
        <v>30</v>
      </c>
      <c r="L54" s="23"/>
      <c r="M54" s="31">
        <v>28</v>
      </c>
      <c r="N54" s="23">
        <v>1</v>
      </c>
      <c r="O54" s="31">
        <v>25</v>
      </c>
      <c r="P54" s="23"/>
      <c r="Q54" s="31">
        <v>26</v>
      </c>
      <c r="R54" s="23"/>
      <c r="S54" s="31">
        <v>25</v>
      </c>
      <c r="T54" s="23">
        <v>1</v>
      </c>
      <c r="U54" s="23">
        <v>49</v>
      </c>
    </row>
    <row r="55" spans="1:21" x14ac:dyDescent="0.2">
      <c r="A55" s="22">
        <v>200107396</v>
      </c>
      <c r="B55" s="23"/>
      <c r="C55" s="31">
        <v>20</v>
      </c>
      <c r="D55" s="23"/>
      <c r="E55" s="31">
        <v>25</v>
      </c>
      <c r="F55" s="23"/>
      <c r="G55" s="31">
        <v>26</v>
      </c>
      <c r="H55" s="23"/>
      <c r="I55" s="31">
        <v>28</v>
      </c>
      <c r="J55" s="23"/>
      <c r="K55" s="31">
        <v>30</v>
      </c>
      <c r="L55" s="23">
        <v>2</v>
      </c>
      <c r="M55" s="31">
        <v>29</v>
      </c>
      <c r="N55" s="23"/>
      <c r="O55" s="31">
        <v>25</v>
      </c>
      <c r="P55" s="23"/>
      <c r="Q55" s="31">
        <v>26</v>
      </c>
      <c r="R55" s="23"/>
      <c r="S55" s="31">
        <v>25</v>
      </c>
      <c r="T55" s="23">
        <v>2</v>
      </c>
      <c r="U55" s="23">
        <v>50</v>
      </c>
    </row>
    <row r="56" spans="1:21" x14ac:dyDescent="0.2">
      <c r="A56" s="22">
        <v>200108107</v>
      </c>
      <c r="B56" s="23"/>
      <c r="C56" s="31">
        <v>20</v>
      </c>
      <c r="D56" s="23"/>
      <c r="E56" s="31">
        <v>25</v>
      </c>
      <c r="F56" s="23">
        <v>3</v>
      </c>
      <c r="G56" s="31">
        <v>27</v>
      </c>
      <c r="H56" s="23">
        <v>5</v>
      </c>
      <c r="I56" s="31">
        <v>29</v>
      </c>
      <c r="J56" s="23">
        <v>5</v>
      </c>
      <c r="K56" s="31">
        <v>31</v>
      </c>
      <c r="L56" s="23">
        <v>2</v>
      </c>
      <c r="M56" s="31">
        <v>30</v>
      </c>
      <c r="N56" s="23"/>
      <c r="O56" s="31">
        <v>25</v>
      </c>
      <c r="P56" s="23">
        <v>2</v>
      </c>
      <c r="Q56" s="31">
        <v>27</v>
      </c>
      <c r="R56" s="23">
        <v>11</v>
      </c>
      <c r="S56" s="31">
        <v>26</v>
      </c>
      <c r="T56" s="23">
        <v>28</v>
      </c>
      <c r="U56" s="23">
        <v>51</v>
      </c>
    </row>
    <row r="57" spans="1:21" x14ac:dyDescent="0.2">
      <c r="A57" s="22">
        <v>200108818</v>
      </c>
      <c r="B57" s="23"/>
      <c r="C57" s="31">
        <v>20</v>
      </c>
      <c r="D57" s="23"/>
      <c r="E57" s="31">
        <v>25</v>
      </c>
      <c r="F57" s="23">
        <v>7</v>
      </c>
      <c r="G57" s="31">
        <v>28</v>
      </c>
      <c r="H57" s="23"/>
      <c r="I57" s="31">
        <v>29</v>
      </c>
      <c r="J57" s="23"/>
      <c r="K57" s="31">
        <v>31</v>
      </c>
      <c r="L57" s="23">
        <v>6</v>
      </c>
      <c r="M57" s="31">
        <v>31</v>
      </c>
      <c r="N57" s="23">
        <v>3</v>
      </c>
      <c r="O57" s="31">
        <v>26</v>
      </c>
      <c r="P57" s="23"/>
      <c r="Q57" s="31">
        <v>27</v>
      </c>
      <c r="R57" s="23">
        <v>3</v>
      </c>
      <c r="S57" s="31">
        <v>27</v>
      </c>
      <c r="T57" s="23">
        <v>19</v>
      </c>
      <c r="U57" s="23">
        <v>52</v>
      </c>
    </row>
    <row r="58" spans="1:21" x14ac:dyDescent="0.2">
      <c r="A58" s="22">
        <v>200111662</v>
      </c>
      <c r="B58" s="23">
        <v>7</v>
      </c>
      <c r="C58" s="31">
        <v>21</v>
      </c>
      <c r="D58" s="23">
        <v>10</v>
      </c>
      <c r="E58" s="31">
        <v>26</v>
      </c>
      <c r="F58" s="23">
        <v>7</v>
      </c>
      <c r="G58" s="31">
        <v>29</v>
      </c>
      <c r="H58" s="23">
        <v>3</v>
      </c>
      <c r="I58" s="31">
        <v>30</v>
      </c>
      <c r="J58" s="23"/>
      <c r="K58" s="31">
        <v>31</v>
      </c>
      <c r="L58" s="23"/>
      <c r="M58" s="31">
        <v>31</v>
      </c>
      <c r="N58" s="23"/>
      <c r="O58" s="31">
        <v>26</v>
      </c>
      <c r="P58" s="23"/>
      <c r="Q58" s="31">
        <v>27</v>
      </c>
      <c r="R58" s="23">
        <v>6</v>
      </c>
      <c r="S58" s="31">
        <v>28</v>
      </c>
      <c r="T58" s="23">
        <v>33</v>
      </c>
      <c r="U58" s="23">
        <v>53</v>
      </c>
    </row>
    <row r="59" spans="1:21" x14ac:dyDescent="0.2">
      <c r="A59" s="22">
        <v>200119483</v>
      </c>
      <c r="B59" s="23">
        <v>2</v>
      </c>
      <c r="C59" s="31">
        <v>22</v>
      </c>
      <c r="D59" s="23"/>
      <c r="E59" s="31">
        <v>26</v>
      </c>
      <c r="F59" s="23"/>
      <c r="G59" s="31">
        <v>29</v>
      </c>
      <c r="H59" s="23">
        <v>2</v>
      </c>
      <c r="I59" s="31">
        <v>31</v>
      </c>
      <c r="J59" s="23">
        <v>1</v>
      </c>
      <c r="K59" s="31">
        <v>32</v>
      </c>
      <c r="L59" s="23">
        <v>1</v>
      </c>
      <c r="M59" s="31">
        <v>32</v>
      </c>
      <c r="N59" s="23"/>
      <c r="O59" s="31">
        <v>26</v>
      </c>
      <c r="P59" s="23"/>
      <c r="Q59" s="31">
        <v>27</v>
      </c>
      <c r="R59" s="23"/>
      <c r="S59" s="31">
        <v>28</v>
      </c>
      <c r="T59" s="23">
        <v>6</v>
      </c>
      <c r="U59" s="23">
        <v>54</v>
      </c>
    </row>
    <row r="60" spans="1:21" x14ac:dyDescent="0.2">
      <c r="A60" s="22">
        <v>200131570</v>
      </c>
      <c r="B60" s="23"/>
      <c r="C60" s="31">
        <v>22</v>
      </c>
      <c r="D60" s="23"/>
      <c r="E60" s="31">
        <v>26</v>
      </c>
      <c r="F60" s="23"/>
      <c r="G60" s="31">
        <v>29</v>
      </c>
      <c r="H60" s="23"/>
      <c r="I60" s="31">
        <v>31</v>
      </c>
      <c r="J60" s="23"/>
      <c r="K60" s="31">
        <v>32</v>
      </c>
      <c r="L60" s="23">
        <v>1</v>
      </c>
      <c r="M60" s="31">
        <v>33</v>
      </c>
      <c r="N60" s="23"/>
      <c r="O60" s="31">
        <v>26</v>
      </c>
      <c r="P60" s="23"/>
      <c r="Q60" s="31">
        <v>27</v>
      </c>
      <c r="R60" s="23">
        <v>2</v>
      </c>
      <c r="S60" s="31">
        <v>29</v>
      </c>
      <c r="T60" s="23">
        <v>3</v>
      </c>
      <c r="U60" s="23">
        <v>55</v>
      </c>
    </row>
    <row r="61" spans="1:21" x14ac:dyDescent="0.2">
      <c r="A61" s="22">
        <v>200132992</v>
      </c>
      <c r="B61" s="23"/>
      <c r="C61" s="31">
        <v>22</v>
      </c>
      <c r="D61" s="23"/>
      <c r="E61" s="31">
        <v>26</v>
      </c>
      <c r="F61" s="23"/>
      <c r="G61" s="31">
        <v>29</v>
      </c>
      <c r="H61" s="23"/>
      <c r="I61" s="31">
        <v>31</v>
      </c>
      <c r="J61" s="23">
        <v>2</v>
      </c>
      <c r="K61" s="31">
        <v>33</v>
      </c>
      <c r="L61" s="23">
        <v>1</v>
      </c>
      <c r="M61" s="31">
        <v>34</v>
      </c>
      <c r="N61" s="23"/>
      <c r="O61" s="31">
        <v>26</v>
      </c>
      <c r="P61" s="23"/>
      <c r="Q61" s="31">
        <v>27</v>
      </c>
      <c r="R61" s="23"/>
      <c r="S61" s="31">
        <v>29</v>
      </c>
      <c r="T61" s="23">
        <v>3</v>
      </c>
      <c r="U61" s="23">
        <v>56</v>
      </c>
    </row>
    <row r="62" spans="1:21" x14ac:dyDescent="0.2">
      <c r="A62" s="22">
        <v>200134414</v>
      </c>
      <c r="B62" s="23"/>
      <c r="C62" s="31">
        <v>22</v>
      </c>
      <c r="D62" s="23"/>
      <c r="E62" s="31">
        <v>26</v>
      </c>
      <c r="F62" s="23"/>
      <c r="G62" s="31">
        <v>29</v>
      </c>
      <c r="H62" s="23"/>
      <c r="I62" s="31">
        <v>31</v>
      </c>
      <c r="J62" s="23"/>
      <c r="K62" s="31">
        <v>33</v>
      </c>
      <c r="L62" s="23">
        <v>1</v>
      </c>
      <c r="M62" s="31">
        <v>35</v>
      </c>
      <c r="N62" s="23">
        <v>1</v>
      </c>
      <c r="O62" s="31">
        <v>27</v>
      </c>
      <c r="P62" s="23">
        <v>3</v>
      </c>
      <c r="Q62" s="31">
        <v>28</v>
      </c>
      <c r="R62" s="23">
        <v>1</v>
      </c>
      <c r="S62" s="31">
        <v>30</v>
      </c>
      <c r="T62" s="23">
        <v>6</v>
      </c>
      <c r="U62" s="23">
        <v>57</v>
      </c>
    </row>
    <row r="63" spans="1:21" x14ac:dyDescent="0.2">
      <c r="A63" s="22">
        <v>200135125</v>
      </c>
      <c r="B63" s="23"/>
      <c r="C63" s="31">
        <v>22</v>
      </c>
      <c r="D63" s="23"/>
      <c r="E63" s="31">
        <v>26</v>
      </c>
      <c r="F63" s="23"/>
      <c r="G63" s="31">
        <v>29</v>
      </c>
      <c r="H63" s="23">
        <v>2</v>
      </c>
      <c r="I63" s="31">
        <v>32</v>
      </c>
      <c r="J63" s="23">
        <v>1</v>
      </c>
      <c r="K63" s="31">
        <v>34</v>
      </c>
      <c r="L63" s="23">
        <v>1</v>
      </c>
      <c r="M63" s="31">
        <v>36</v>
      </c>
      <c r="N63" s="23"/>
      <c r="O63" s="31">
        <v>27</v>
      </c>
      <c r="P63" s="23"/>
      <c r="Q63" s="31">
        <v>28</v>
      </c>
      <c r="R63" s="23"/>
      <c r="S63" s="31">
        <v>30</v>
      </c>
      <c r="T63" s="23">
        <v>4</v>
      </c>
      <c r="U63" s="23">
        <v>58</v>
      </c>
    </row>
    <row r="64" spans="1:21" x14ac:dyDescent="0.2">
      <c r="A64" s="22">
        <v>200135836</v>
      </c>
      <c r="B64" s="23">
        <v>1</v>
      </c>
      <c r="C64" s="31">
        <v>23</v>
      </c>
      <c r="D64" s="23"/>
      <c r="E64" s="31">
        <v>26</v>
      </c>
      <c r="F64" s="23"/>
      <c r="G64" s="31">
        <v>29</v>
      </c>
      <c r="H64" s="23"/>
      <c r="I64" s="31">
        <v>32</v>
      </c>
      <c r="J64" s="23"/>
      <c r="K64" s="31">
        <v>34</v>
      </c>
      <c r="L64" s="23">
        <v>2</v>
      </c>
      <c r="M64" s="31">
        <v>37</v>
      </c>
      <c r="N64" s="23"/>
      <c r="O64" s="31">
        <v>27</v>
      </c>
      <c r="P64" s="23"/>
      <c r="Q64" s="31">
        <v>28</v>
      </c>
      <c r="R64" s="23"/>
      <c r="S64" s="31">
        <v>30</v>
      </c>
      <c r="T64" s="23">
        <v>3</v>
      </c>
      <c r="U64" s="23">
        <v>59</v>
      </c>
    </row>
    <row r="65" spans="1:21" x14ac:dyDescent="0.2">
      <c r="A65" s="22">
        <v>200137258</v>
      </c>
      <c r="B65" s="23">
        <v>17</v>
      </c>
      <c r="C65" s="31">
        <v>24</v>
      </c>
      <c r="D65" s="23">
        <v>19</v>
      </c>
      <c r="E65" s="31">
        <v>27</v>
      </c>
      <c r="F65" s="23">
        <v>23</v>
      </c>
      <c r="G65" s="31">
        <v>30</v>
      </c>
      <c r="H65" s="23">
        <v>21</v>
      </c>
      <c r="I65" s="31">
        <v>33</v>
      </c>
      <c r="J65" s="23">
        <v>21</v>
      </c>
      <c r="K65" s="31">
        <v>35</v>
      </c>
      <c r="L65" s="23">
        <v>8</v>
      </c>
      <c r="M65" s="31">
        <v>38</v>
      </c>
      <c r="N65" s="23"/>
      <c r="O65" s="31">
        <v>27</v>
      </c>
      <c r="P65" s="23"/>
      <c r="Q65" s="31">
        <v>28</v>
      </c>
      <c r="R65" s="23"/>
      <c r="S65" s="31">
        <v>30</v>
      </c>
      <c r="T65" s="23">
        <v>109</v>
      </c>
      <c r="U65" s="23">
        <v>60</v>
      </c>
    </row>
    <row r="66" spans="1:21" x14ac:dyDescent="0.2">
      <c r="A66" s="22">
        <v>200137969</v>
      </c>
      <c r="B66" s="23">
        <v>3</v>
      </c>
      <c r="C66" s="31">
        <v>25</v>
      </c>
      <c r="D66" s="23"/>
      <c r="E66" s="31">
        <v>27</v>
      </c>
      <c r="F66" s="23"/>
      <c r="G66" s="31">
        <v>30</v>
      </c>
      <c r="H66" s="23">
        <v>6</v>
      </c>
      <c r="I66" s="31">
        <v>34</v>
      </c>
      <c r="J66" s="23">
        <v>1</v>
      </c>
      <c r="K66" s="31">
        <v>36</v>
      </c>
      <c r="L66" s="23">
        <v>1</v>
      </c>
      <c r="M66" s="31">
        <v>39</v>
      </c>
      <c r="N66" s="23"/>
      <c r="O66" s="31">
        <v>27</v>
      </c>
      <c r="P66" s="23"/>
      <c r="Q66" s="31">
        <v>28</v>
      </c>
      <c r="R66" s="23">
        <v>1</v>
      </c>
      <c r="S66" s="31">
        <v>31</v>
      </c>
      <c r="T66" s="23">
        <v>12</v>
      </c>
      <c r="U66" s="23">
        <v>61</v>
      </c>
    </row>
    <row r="67" spans="1:21" x14ac:dyDescent="0.2">
      <c r="A67" s="22">
        <v>200143657</v>
      </c>
      <c r="B67" s="23">
        <v>15</v>
      </c>
      <c r="C67" s="31">
        <v>26</v>
      </c>
      <c r="D67" s="23">
        <v>13</v>
      </c>
      <c r="E67" s="31">
        <v>28</v>
      </c>
      <c r="F67" s="23">
        <v>9</v>
      </c>
      <c r="G67" s="31">
        <v>31</v>
      </c>
      <c r="H67" s="23">
        <v>6</v>
      </c>
      <c r="I67" s="31">
        <v>35</v>
      </c>
      <c r="J67" s="23">
        <v>7</v>
      </c>
      <c r="K67" s="31">
        <v>37</v>
      </c>
      <c r="L67" s="23">
        <v>10</v>
      </c>
      <c r="M67" s="31">
        <v>40</v>
      </c>
      <c r="N67" s="23">
        <v>12</v>
      </c>
      <c r="O67" s="31">
        <v>28</v>
      </c>
      <c r="P67" s="23">
        <v>3</v>
      </c>
      <c r="Q67" s="31">
        <v>29</v>
      </c>
      <c r="R67" s="23">
        <v>13</v>
      </c>
      <c r="S67" s="31">
        <v>32</v>
      </c>
      <c r="T67" s="23">
        <v>88</v>
      </c>
      <c r="U67" s="23">
        <v>62</v>
      </c>
    </row>
    <row r="68" spans="1:21" x14ac:dyDescent="0.2">
      <c r="A68" s="22">
        <v>200145790</v>
      </c>
      <c r="B68" s="23">
        <v>4</v>
      </c>
      <c r="C68" s="31">
        <v>27</v>
      </c>
      <c r="D68" s="23">
        <v>6</v>
      </c>
      <c r="E68" s="31">
        <v>29</v>
      </c>
      <c r="F68" s="23">
        <v>4</v>
      </c>
      <c r="G68" s="31">
        <v>32</v>
      </c>
      <c r="H68" s="23">
        <v>3</v>
      </c>
      <c r="I68" s="31">
        <v>36</v>
      </c>
      <c r="J68" s="23">
        <v>8</v>
      </c>
      <c r="K68" s="31">
        <v>38</v>
      </c>
      <c r="L68" s="23">
        <v>8</v>
      </c>
      <c r="M68" s="31">
        <v>41</v>
      </c>
      <c r="N68" s="23">
        <v>6</v>
      </c>
      <c r="O68" s="31">
        <v>29</v>
      </c>
      <c r="P68" s="23">
        <v>5</v>
      </c>
      <c r="Q68" s="31">
        <v>30</v>
      </c>
      <c r="R68" s="23">
        <v>4</v>
      </c>
      <c r="S68" s="31">
        <v>33</v>
      </c>
      <c r="T68" s="23">
        <v>48</v>
      </c>
      <c r="U68" s="23">
        <v>63</v>
      </c>
    </row>
    <row r="69" spans="1:21" x14ac:dyDescent="0.2">
      <c r="A69" s="22">
        <v>200148634</v>
      </c>
      <c r="B69" s="23">
        <v>10</v>
      </c>
      <c r="C69" s="31">
        <v>28</v>
      </c>
      <c r="D69" s="23">
        <v>8</v>
      </c>
      <c r="E69" s="31">
        <v>30</v>
      </c>
      <c r="F69" s="23">
        <v>6</v>
      </c>
      <c r="G69" s="31">
        <v>33</v>
      </c>
      <c r="H69" s="23">
        <v>4</v>
      </c>
      <c r="I69" s="31">
        <v>37</v>
      </c>
      <c r="J69" s="23"/>
      <c r="K69" s="31">
        <v>38</v>
      </c>
      <c r="L69" s="23"/>
      <c r="M69" s="31">
        <v>41</v>
      </c>
      <c r="N69" s="23">
        <v>1</v>
      </c>
      <c r="O69" s="31">
        <v>30</v>
      </c>
      <c r="P69" s="23">
        <v>3</v>
      </c>
      <c r="Q69" s="31">
        <v>31</v>
      </c>
      <c r="R69" s="23">
        <v>2</v>
      </c>
      <c r="S69" s="31">
        <v>34</v>
      </c>
      <c r="T69" s="23">
        <v>34</v>
      </c>
      <c r="U69" s="23">
        <v>64</v>
      </c>
    </row>
    <row r="70" spans="1:21" x14ac:dyDescent="0.2">
      <c r="A70" s="22">
        <v>200149345</v>
      </c>
      <c r="B70" s="23">
        <v>1</v>
      </c>
      <c r="C70" s="31">
        <v>29</v>
      </c>
      <c r="D70" s="23">
        <v>6</v>
      </c>
      <c r="E70" s="31">
        <v>31</v>
      </c>
      <c r="F70" s="23">
        <v>3</v>
      </c>
      <c r="G70" s="31">
        <v>34</v>
      </c>
      <c r="H70" s="23">
        <v>7</v>
      </c>
      <c r="I70" s="31">
        <v>38</v>
      </c>
      <c r="J70" s="23">
        <v>14</v>
      </c>
      <c r="K70" s="31">
        <v>39</v>
      </c>
      <c r="L70" s="23">
        <v>5</v>
      </c>
      <c r="M70" s="31">
        <v>42</v>
      </c>
      <c r="N70" s="23">
        <v>8</v>
      </c>
      <c r="O70" s="31">
        <v>31</v>
      </c>
      <c r="P70" s="23">
        <v>6</v>
      </c>
      <c r="Q70" s="31">
        <v>32</v>
      </c>
      <c r="R70" s="23"/>
      <c r="S70" s="31">
        <v>34</v>
      </c>
      <c r="T70" s="23">
        <v>50</v>
      </c>
      <c r="U70" s="23">
        <v>65</v>
      </c>
    </row>
    <row r="71" spans="1:21" x14ac:dyDescent="0.2">
      <c r="A71" s="22">
        <v>200154322</v>
      </c>
      <c r="B71" s="23"/>
      <c r="C71" s="31">
        <v>29</v>
      </c>
      <c r="D71" s="23"/>
      <c r="E71" s="31">
        <v>31</v>
      </c>
      <c r="F71" s="23"/>
      <c r="G71" s="31">
        <v>34</v>
      </c>
      <c r="H71" s="23">
        <v>1</v>
      </c>
      <c r="I71" s="31">
        <v>39</v>
      </c>
      <c r="J71" s="23">
        <v>2</v>
      </c>
      <c r="K71" s="31">
        <v>40</v>
      </c>
      <c r="L71" s="23"/>
      <c r="M71" s="31">
        <v>42</v>
      </c>
      <c r="N71" s="23"/>
      <c r="O71" s="31">
        <v>31</v>
      </c>
      <c r="P71" s="23">
        <v>2</v>
      </c>
      <c r="Q71" s="31">
        <v>33</v>
      </c>
      <c r="R71" s="23">
        <v>2</v>
      </c>
      <c r="S71" s="31">
        <v>35</v>
      </c>
      <c r="T71" s="23">
        <v>7</v>
      </c>
      <c r="U71" s="23">
        <v>66</v>
      </c>
    </row>
    <row r="72" spans="1:21" x14ac:dyDescent="0.2">
      <c r="A72" s="22">
        <v>200155033</v>
      </c>
      <c r="B72" s="23">
        <v>1</v>
      </c>
      <c r="C72" s="31">
        <v>30</v>
      </c>
      <c r="D72" s="23"/>
      <c r="E72" s="31">
        <v>31</v>
      </c>
      <c r="F72" s="23"/>
      <c r="G72" s="31">
        <v>34</v>
      </c>
      <c r="H72" s="23"/>
      <c r="I72" s="31">
        <v>39</v>
      </c>
      <c r="J72" s="23"/>
      <c r="K72" s="31">
        <v>40</v>
      </c>
      <c r="L72" s="23"/>
      <c r="M72" s="31">
        <v>42</v>
      </c>
      <c r="N72" s="23">
        <v>1</v>
      </c>
      <c r="O72" s="31">
        <v>32</v>
      </c>
      <c r="P72" s="23">
        <v>1</v>
      </c>
      <c r="Q72" s="31">
        <v>34</v>
      </c>
      <c r="R72" s="23"/>
      <c r="S72" s="31">
        <v>35</v>
      </c>
      <c r="T72" s="23">
        <v>3</v>
      </c>
      <c r="U72" s="23">
        <v>67</v>
      </c>
    </row>
    <row r="73" spans="1:21" x14ac:dyDescent="0.2">
      <c r="A73" s="22">
        <v>200157166</v>
      </c>
      <c r="B73" s="23">
        <v>5</v>
      </c>
      <c r="C73" s="31">
        <v>31</v>
      </c>
      <c r="D73" s="23"/>
      <c r="E73" s="31">
        <v>31</v>
      </c>
      <c r="F73" s="23"/>
      <c r="G73" s="31">
        <v>34</v>
      </c>
      <c r="H73" s="23"/>
      <c r="I73" s="31">
        <v>39</v>
      </c>
      <c r="J73" s="23"/>
      <c r="K73" s="31">
        <v>40</v>
      </c>
      <c r="L73" s="23"/>
      <c r="M73" s="31">
        <v>42</v>
      </c>
      <c r="N73" s="23"/>
      <c r="O73" s="31">
        <v>32</v>
      </c>
      <c r="P73" s="23"/>
      <c r="Q73" s="31">
        <v>34</v>
      </c>
      <c r="R73" s="23"/>
      <c r="S73" s="31">
        <v>35</v>
      </c>
      <c r="T73" s="23">
        <v>5</v>
      </c>
      <c r="U73" s="23">
        <v>68</v>
      </c>
    </row>
    <row r="74" spans="1:21" x14ac:dyDescent="0.2">
      <c r="A74" s="22">
        <v>200157877</v>
      </c>
      <c r="B74" s="23"/>
      <c r="C74" s="31">
        <v>31</v>
      </c>
      <c r="D74" s="23">
        <v>2</v>
      </c>
      <c r="E74" s="31">
        <v>32</v>
      </c>
      <c r="F74" s="23"/>
      <c r="G74" s="31">
        <v>34</v>
      </c>
      <c r="H74" s="23"/>
      <c r="I74" s="31">
        <v>39</v>
      </c>
      <c r="J74" s="23"/>
      <c r="K74" s="31">
        <v>40</v>
      </c>
      <c r="L74" s="23"/>
      <c r="M74" s="31">
        <v>42</v>
      </c>
      <c r="N74" s="23"/>
      <c r="O74" s="31">
        <v>32</v>
      </c>
      <c r="P74" s="23"/>
      <c r="Q74" s="31">
        <v>34</v>
      </c>
      <c r="R74" s="23"/>
      <c r="S74" s="31">
        <v>35</v>
      </c>
      <c r="T74" s="23">
        <v>2</v>
      </c>
      <c r="U74" s="23">
        <v>69</v>
      </c>
    </row>
    <row r="75" spans="1:21" x14ac:dyDescent="0.2">
      <c r="A75" s="22">
        <v>200158588</v>
      </c>
      <c r="B75" s="23"/>
      <c r="C75" s="31">
        <v>31</v>
      </c>
      <c r="D75" s="23"/>
      <c r="E75" s="31">
        <v>32</v>
      </c>
      <c r="F75" s="23"/>
      <c r="G75" s="31">
        <v>34</v>
      </c>
      <c r="H75" s="23"/>
      <c r="I75" s="31">
        <v>39</v>
      </c>
      <c r="J75" s="23">
        <v>4</v>
      </c>
      <c r="K75" s="31">
        <v>41</v>
      </c>
      <c r="L75" s="23"/>
      <c r="M75" s="31">
        <v>42</v>
      </c>
      <c r="N75" s="23"/>
      <c r="O75" s="31">
        <v>32</v>
      </c>
      <c r="P75" s="23"/>
      <c r="Q75" s="31">
        <v>34</v>
      </c>
      <c r="R75" s="23"/>
      <c r="S75" s="31">
        <v>35</v>
      </c>
      <c r="T75" s="23">
        <v>4</v>
      </c>
      <c r="U75" s="23">
        <v>70</v>
      </c>
    </row>
    <row r="76" spans="1:21" x14ac:dyDescent="0.2">
      <c r="A76" s="22">
        <v>200162854</v>
      </c>
      <c r="B76" s="23">
        <v>4</v>
      </c>
      <c r="C76" s="31">
        <v>32</v>
      </c>
      <c r="D76" s="23"/>
      <c r="E76" s="31">
        <v>32</v>
      </c>
      <c r="F76" s="23"/>
      <c r="G76" s="31">
        <v>34</v>
      </c>
      <c r="H76" s="23">
        <v>5</v>
      </c>
      <c r="I76" s="31">
        <v>40</v>
      </c>
      <c r="J76" s="23">
        <v>2</v>
      </c>
      <c r="K76" s="31">
        <v>42</v>
      </c>
      <c r="L76" s="23">
        <v>1</v>
      </c>
      <c r="M76" s="31">
        <v>43</v>
      </c>
      <c r="N76" s="23">
        <v>2</v>
      </c>
      <c r="O76" s="31">
        <v>33</v>
      </c>
      <c r="P76" s="23">
        <v>2</v>
      </c>
      <c r="Q76" s="31">
        <v>35</v>
      </c>
      <c r="R76" s="23"/>
      <c r="S76" s="31">
        <v>35</v>
      </c>
      <c r="T76" s="23">
        <v>16</v>
      </c>
      <c r="U76" s="23">
        <v>71</v>
      </c>
    </row>
    <row r="77" spans="1:21" x14ac:dyDescent="0.2">
      <c r="A77" s="22">
        <v>200168542</v>
      </c>
      <c r="B77" s="23">
        <v>5</v>
      </c>
      <c r="C77" s="31">
        <v>33</v>
      </c>
      <c r="D77" s="23">
        <v>7</v>
      </c>
      <c r="E77" s="31">
        <v>33</v>
      </c>
      <c r="F77" s="23">
        <v>4</v>
      </c>
      <c r="G77" s="31">
        <v>35</v>
      </c>
      <c r="H77" s="23"/>
      <c r="I77" s="31">
        <v>40</v>
      </c>
      <c r="J77" s="23">
        <v>6</v>
      </c>
      <c r="K77" s="31">
        <v>43</v>
      </c>
      <c r="L77" s="23">
        <v>4</v>
      </c>
      <c r="M77" s="31">
        <v>44</v>
      </c>
      <c r="N77" s="23">
        <v>7</v>
      </c>
      <c r="O77" s="31">
        <v>34</v>
      </c>
      <c r="P77" s="23"/>
      <c r="Q77" s="31">
        <v>35</v>
      </c>
      <c r="R77" s="23"/>
      <c r="S77" s="31">
        <v>35</v>
      </c>
      <c r="T77" s="23">
        <v>33</v>
      </c>
      <c r="U77" s="23">
        <v>72</v>
      </c>
    </row>
    <row r="78" spans="1:21" x14ac:dyDescent="0.2">
      <c r="A78" s="22">
        <v>200172097</v>
      </c>
      <c r="B78" s="23">
        <v>7</v>
      </c>
      <c r="C78" s="31">
        <v>34</v>
      </c>
      <c r="D78" s="23">
        <v>19</v>
      </c>
      <c r="E78" s="31">
        <v>34</v>
      </c>
      <c r="F78" s="23">
        <v>15</v>
      </c>
      <c r="G78" s="31">
        <v>36</v>
      </c>
      <c r="H78" s="23">
        <v>7</v>
      </c>
      <c r="I78" s="31">
        <v>41</v>
      </c>
      <c r="J78" s="23">
        <v>10</v>
      </c>
      <c r="K78" s="31">
        <v>44</v>
      </c>
      <c r="L78" s="23">
        <v>4</v>
      </c>
      <c r="M78" s="31">
        <v>45</v>
      </c>
      <c r="N78" s="23"/>
      <c r="O78" s="31">
        <v>34</v>
      </c>
      <c r="P78" s="23">
        <v>1</v>
      </c>
      <c r="Q78" s="31">
        <v>36</v>
      </c>
      <c r="R78" s="23"/>
      <c r="S78" s="31">
        <v>35</v>
      </c>
      <c r="T78" s="23">
        <v>63</v>
      </c>
      <c r="U78" s="23">
        <v>73</v>
      </c>
    </row>
    <row r="79" spans="1:21" x14ac:dyDescent="0.2">
      <c r="A79" s="22">
        <v>200172808</v>
      </c>
      <c r="B79" s="23">
        <v>3</v>
      </c>
      <c r="C79" s="31">
        <v>35</v>
      </c>
      <c r="D79" s="23">
        <v>4</v>
      </c>
      <c r="E79" s="31">
        <v>35</v>
      </c>
      <c r="F79" s="23">
        <v>4</v>
      </c>
      <c r="G79" s="31">
        <v>37</v>
      </c>
      <c r="H79" s="23">
        <v>5</v>
      </c>
      <c r="I79" s="31">
        <v>42</v>
      </c>
      <c r="J79" s="23">
        <v>6</v>
      </c>
      <c r="K79" s="31">
        <v>45</v>
      </c>
      <c r="L79" s="23">
        <v>4</v>
      </c>
      <c r="M79" s="31">
        <v>46</v>
      </c>
      <c r="N79" s="23">
        <v>3</v>
      </c>
      <c r="O79" s="31">
        <v>35</v>
      </c>
      <c r="P79" s="23">
        <v>1</v>
      </c>
      <c r="Q79" s="31">
        <v>37</v>
      </c>
      <c r="R79" s="23"/>
      <c r="S79" s="31">
        <v>35</v>
      </c>
      <c r="T79" s="23">
        <v>30</v>
      </c>
      <c r="U79" s="23">
        <v>74</v>
      </c>
    </row>
    <row r="80" spans="1:21" x14ac:dyDescent="0.2">
      <c r="A80" s="22">
        <v>200173519</v>
      </c>
      <c r="B80" s="23">
        <v>4</v>
      </c>
      <c r="C80" s="31">
        <v>36</v>
      </c>
      <c r="D80" s="23">
        <v>5</v>
      </c>
      <c r="E80" s="31">
        <v>36</v>
      </c>
      <c r="F80" s="23">
        <v>1</v>
      </c>
      <c r="G80" s="31">
        <v>38</v>
      </c>
      <c r="H80" s="23"/>
      <c r="I80" s="31">
        <v>42</v>
      </c>
      <c r="J80" s="23"/>
      <c r="K80" s="31">
        <v>45</v>
      </c>
      <c r="L80" s="23"/>
      <c r="M80" s="31">
        <v>46</v>
      </c>
      <c r="N80" s="23">
        <v>5</v>
      </c>
      <c r="O80" s="31">
        <v>36</v>
      </c>
      <c r="P80" s="23">
        <v>8</v>
      </c>
      <c r="Q80" s="31">
        <v>38</v>
      </c>
      <c r="R80" s="23">
        <v>6</v>
      </c>
      <c r="S80" s="31">
        <v>36</v>
      </c>
      <c r="T80" s="23">
        <v>29</v>
      </c>
      <c r="U80" s="23">
        <v>75</v>
      </c>
    </row>
    <row r="81" spans="1:21" x14ac:dyDescent="0.2">
      <c r="A81" s="22">
        <v>200174230</v>
      </c>
      <c r="B81" s="23"/>
      <c r="C81" s="31">
        <v>36</v>
      </c>
      <c r="D81" s="23">
        <v>2</v>
      </c>
      <c r="E81" s="31">
        <v>37</v>
      </c>
      <c r="F81" s="23">
        <v>1</v>
      </c>
      <c r="G81" s="31">
        <v>39</v>
      </c>
      <c r="H81" s="23">
        <v>8</v>
      </c>
      <c r="I81" s="31">
        <v>43</v>
      </c>
      <c r="J81" s="23">
        <v>11</v>
      </c>
      <c r="K81" s="31">
        <v>46</v>
      </c>
      <c r="L81" s="23">
        <v>3</v>
      </c>
      <c r="M81" s="31">
        <v>47</v>
      </c>
      <c r="N81" s="23">
        <v>5</v>
      </c>
      <c r="O81" s="31">
        <v>37</v>
      </c>
      <c r="P81" s="23">
        <v>7</v>
      </c>
      <c r="Q81" s="31">
        <v>39</v>
      </c>
      <c r="R81" s="23">
        <v>4</v>
      </c>
      <c r="S81" s="31">
        <v>37</v>
      </c>
      <c r="T81" s="23">
        <v>41</v>
      </c>
      <c r="U81" s="23">
        <v>76</v>
      </c>
    </row>
    <row r="82" spans="1:21" x14ac:dyDescent="0.2">
      <c r="A82" s="22">
        <v>200174941</v>
      </c>
      <c r="B82" s="23"/>
      <c r="C82" s="31">
        <v>36</v>
      </c>
      <c r="D82" s="23"/>
      <c r="E82" s="31">
        <v>37</v>
      </c>
      <c r="F82" s="23">
        <v>4</v>
      </c>
      <c r="G82" s="31">
        <v>40</v>
      </c>
      <c r="H82" s="23">
        <v>6</v>
      </c>
      <c r="I82" s="31">
        <v>44</v>
      </c>
      <c r="J82" s="23">
        <v>2</v>
      </c>
      <c r="K82" s="31">
        <v>47</v>
      </c>
      <c r="L82" s="23">
        <v>9</v>
      </c>
      <c r="M82" s="31">
        <v>48</v>
      </c>
      <c r="N82" s="23">
        <v>5</v>
      </c>
      <c r="O82" s="31">
        <v>38</v>
      </c>
      <c r="P82" s="23">
        <v>10</v>
      </c>
      <c r="Q82" s="31">
        <v>40</v>
      </c>
      <c r="R82" s="23">
        <v>9</v>
      </c>
      <c r="S82" s="31">
        <v>38</v>
      </c>
      <c r="T82" s="23">
        <v>45</v>
      </c>
      <c r="U82" s="23">
        <v>77</v>
      </c>
    </row>
    <row r="83" spans="1:21" x14ac:dyDescent="0.2">
      <c r="A83" s="22">
        <v>200179207</v>
      </c>
      <c r="B83" s="23">
        <v>3</v>
      </c>
      <c r="C83" s="31">
        <v>37</v>
      </c>
      <c r="D83" s="23">
        <v>2</v>
      </c>
      <c r="E83" s="31">
        <v>38</v>
      </c>
      <c r="F83" s="23">
        <v>4</v>
      </c>
      <c r="G83" s="31">
        <v>41</v>
      </c>
      <c r="H83" s="23"/>
      <c r="I83" s="31">
        <v>44</v>
      </c>
      <c r="J83" s="23"/>
      <c r="K83" s="31">
        <v>47</v>
      </c>
      <c r="L83" s="23"/>
      <c r="M83" s="31">
        <v>48</v>
      </c>
      <c r="N83" s="23">
        <v>5</v>
      </c>
      <c r="O83" s="31">
        <v>39</v>
      </c>
      <c r="P83" s="23">
        <v>3</v>
      </c>
      <c r="Q83" s="31">
        <v>41</v>
      </c>
      <c r="R83" s="23">
        <v>6</v>
      </c>
      <c r="S83" s="31">
        <v>39</v>
      </c>
      <c r="T83" s="23">
        <v>23</v>
      </c>
      <c r="U83" s="23">
        <v>78</v>
      </c>
    </row>
    <row r="84" spans="1:21" x14ac:dyDescent="0.2">
      <c r="A84" s="22">
        <v>200182051</v>
      </c>
      <c r="B84" s="23">
        <v>3</v>
      </c>
      <c r="C84" s="31">
        <v>38</v>
      </c>
      <c r="D84" s="23">
        <v>3</v>
      </c>
      <c r="E84" s="31">
        <v>39</v>
      </c>
      <c r="F84" s="23"/>
      <c r="G84" s="31">
        <v>41</v>
      </c>
      <c r="H84" s="23">
        <v>2</v>
      </c>
      <c r="I84" s="31">
        <v>45</v>
      </c>
      <c r="J84" s="23">
        <v>1</v>
      </c>
      <c r="K84" s="31">
        <v>48</v>
      </c>
      <c r="L84" s="23"/>
      <c r="M84" s="31">
        <v>48</v>
      </c>
      <c r="N84" s="23"/>
      <c r="O84" s="31">
        <v>39</v>
      </c>
      <c r="P84" s="23">
        <v>1</v>
      </c>
      <c r="Q84" s="31">
        <v>42</v>
      </c>
      <c r="R84" s="23">
        <v>1</v>
      </c>
      <c r="S84" s="31">
        <v>40</v>
      </c>
      <c r="T84" s="23">
        <v>11</v>
      </c>
      <c r="U84" s="23">
        <v>79</v>
      </c>
    </row>
    <row r="85" spans="1:21" x14ac:dyDescent="0.2">
      <c r="A85" s="22">
        <v>200188450</v>
      </c>
      <c r="B85" s="23"/>
      <c r="C85" s="31">
        <v>38</v>
      </c>
      <c r="D85" s="23"/>
      <c r="E85" s="31">
        <v>39</v>
      </c>
      <c r="F85" s="23"/>
      <c r="G85" s="31">
        <v>41</v>
      </c>
      <c r="H85" s="23">
        <v>3</v>
      </c>
      <c r="I85" s="31">
        <v>46</v>
      </c>
      <c r="J85" s="23">
        <v>2</v>
      </c>
      <c r="K85" s="31">
        <v>49</v>
      </c>
      <c r="L85" s="23">
        <v>1</v>
      </c>
      <c r="M85" s="31">
        <v>49</v>
      </c>
      <c r="N85" s="23"/>
      <c r="O85" s="31">
        <v>39</v>
      </c>
      <c r="P85" s="23"/>
      <c r="Q85" s="31">
        <v>42</v>
      </c>
      <c r="R85" s="23"/>
      <c r="S85" s="31">
        <v>40</v>
      </c>
      <c r="T85" s="23">
        <v>6</v>
      </c>
      <c r="U85" s="23">
        <v>80</v>
      </c>
    </row>
    <row r="86" spans="1:21" x14ac:dyDescent="0.2">
      <c r="A86" s="22">
        <v>200191294</v>
      </c>
      <c r="B86" s="23">
        <v>3</v>
      </c>
      <c r="C86" s="31">
        <v>39</v>
      </c>
      <c r="D86" s="23">
        <v>7</v>
      </c>
      <c r="E86" s="31">
        <v>40</v>
      </c>
      <c r="F86" s="23">
        <v>7</v>
      </c>
      <c r="G86" s="31">
        <v>42</v>
      </c>
      <c r="H86" s="23">
        <v>8</v>
      </c>
      <c r="I86" s="31">
        <v>47</v>
      </c>
      <c r="J86" s="23"/>
      <c r="K86" s="31">
        <v>49</v>
      </c>
      <c r="L86" s="23">
        <v>3</v>
      </c>
      <c r="M86" s="31">
        <v>50</v>
      </c>
      <c r="N86" s="23">
        <v>8</v>
      </c>
      <c r="O86" s="31">
        <v>40</v>
      </c>
      <c r="P86" s="23">
        <v>8</v>
      </c>
      <c r="Q86" s="31">
        <v>43</v>
      </c>
      <c r="R86" s="23">
        <v>1</v>
      </c>
      <c r="S86" s="31">
        <v>41</v>
      </c>
      <c r="T86" s="23">
        <v>45</v>
      </c>
      <c r="U86" s="23">
        <v>81</v>
      </c>
    </row>
    <row r="87" spans="1:21" x14ac:dyDescent="0.2">
      <c r="A87" s="22">
        <v>200194849</v>
      </c>
      <c r="B87" s="23">
        <v>2</v>
      </c>
      <c r="C87" s="31">
        <v>40</v>
      </c>
      <c r="D87" s="23">
        <v>4</v>
      </c>
      <c r="E87" s="31">
        <v>41</v>
      </c>
      <c r="F87" s="23">
        <v>1</v>
      </c>
      <c r="G87" s="31">
        <v>43</v>
      </c>
      <c r="H87" s="23"/>
      <c r="I87" s="31">
        <v>47</v>
      </c>
      <c r="J87" s="23"/>
      <c r="K87" s="31">
        <v>49</v>
      </c>
      <c r="L87" s="23"/>
      <c r="M87" s="31">
        <v>50</v>
      </c>
      <c r="N87" s="23">
        <v>2</v>
      </c>
      <c r="O87" s="31">
        <v>41</v>
      </c>
      <c r="P87" s="23">
        <v>3</v>
      </c>
      <c r="Q87" s="31">
        <v>44</v>
      </c>
      <c r="R87" s="23">
        <v>3</v>
      </c>
      <c r="S87" s="31">
        <v>42</v>
      </c>
      <c r="T87" s="23">
        <v>15</v>
      </c>
      <c r="U87" s="23">
        <v>82</v>
      </c>
    </row>
    <row r="88" spans="1:21" x14ac:dyDescent="0.2">
      <c r="A88" s="22">
        <v>200199826</v>
      </c>
      <c r="B88" s="23">
        <v>1</v>
      </c>
      <c r="C88" s="31">
        <v>41</v>
      </c>
      <c r="D88" s="23">
        <v>5</v>
      </c>
      <c r="E88" s="31">
        <v>42</v>
      </c>
      <c r="F88" s="23">
        <v>3</v>
      </c>
      <c r="G88" s="31">
        <v>44</v>
      </c>
      <c r="H88" s="23">
        <v>1</v>
      </c>
      <c r="I88" s="31">
        <v>48</v>
      </c>
      <c r="J88" s="23"/>
      <c r="K88" s="31">
        <v>49</v>
      </c>
      <c r="L88" s="23"/>
      <c r="M88" s="31">
        <v>50</v>
      </c>
      <c r="N88" s="23"/>
      <c r="O88" s="31">
        <v>41</v>
      </c>
      <c r="P88" s="23">
        <v>6</v>
      </c>
      <c r="Q88" s="31">
        <v>45</v>
      </c>
      <c r="R88" s="23">
        <v>3</v>
      </c>
      <c r="S88" s="31">
        <v>43</v>
      </c>
      <c r="T88" s="23">
        <v>19</v>
      </c>
      <c r="U88" s="23">
        <v>83</v>
      </c>
    </row>
    <row r="89" spans="1:21" x14ac:dyDescent="0.2">
      <c r="A89" s="22">
        <v>200207647</v>
      </c>
      <c r="B89" s="23">
        <v>12</v>
      </c>
      <c r="C89" s="31">
        <v>42</v>
      </c>
      <c r="D89" s="23">
        <v>3</v>
      </c>
      <c r="E89" s="31">
        <v>43</v>
      </c>
      <c r="F89" s="23"/>
      <c r="G89" s="31">
        <v>44</v>
      </c>
      <c r="H89" s="23">
        <v>7</v>
      </c>
      <c r="I89" s="31">
        <v>49</v>
      </c>
      <c r="J89" s="23">
        <v>3</v>
      </c>
      <c r="K89" s="31">
        <v>50</v>
      </c>
      <c r="L89" s="23">
        <v>1</v>
      </c>
      <c r="M89" s="31">
        <v>51</v>
      </c>
      <c r="N89" s="23"/>
      <c r="O89" s="31">
        <v>41</v>
      </c>
      <c r="P89" s="23">
        <v>3</v>
      </c>
      <c r="Q89" s="31">
        <v>46</v>
      </c>
      <c r="R89" s="23">
        <v>7</v>
      </c>
      <c r="S89" s="31">
        <v>44</v>
      </c>
      <c r="T89" s="23">
        <v>36</v>
      </c>
      <c r="U89" s="23">
        <v>84</v>
      </c>
    </row>
    <row r="90" spans="1:21" x14ac:dyDescent="0.2">
      <c r="A90" s="22">
        <v>200215468</v>
      </c>
      <c r="B90" s="23"/>
      <c r="C90" s="31">
        <v>42</v>
      </c>
      <c r="D90" s="23">
        <v>2</v>
      </c>
      <c r="E90" s="31">
        <v>44</v>
      </c>
      <c r="F90" s="23"/>
      <c r="G90" s="31">
        <v>44</v>
      </c>
      <c r="H90" s="23"/>
      <c r="I90" s="31">
        <v>49</v>
      </c>
      <c r="J90" s="23">
        <v>2</v>
      </c>
      <c r="K90" s="31">
        <v>51</v>
      </c>
      <c r="L90" s="23">
        <v>2</v>
      </c>
      <c r="M90" s="31">
        <v>52</v>
      </c>
      <c r="N90" s="23"/>
      <c r="O90" s="31">
        <v>41</v>
      </c>
      <c r="P90" s="23">
        <v>5</v>
      </c>
      <c r="Q90" s="31">
        <v>47</v>
      </c>
      <c r="R90" s="23">
        <v>7</v>
      </c>
      <c r="S90" s="31">
        <v>45</v>
      </c>
      <c r="T90" s="23">
        <v>18</v>
      </c>
      <c r="U90" s="23">
        <v>85</v>
      </c>
    </row>
    <row r="91" spans="1:21" x14ac:dyDescent="0.2">
      <c r="A91" s="22">
        <v>200223289</v>
      </c>
      <c r="B91" s="23"/>
      <c r="C91" s="31">
        <v>42</v>
      </c>
      <c r="D91" s="23"/>
      <c r="E91" s="31">
        <v>44</v>
      </c>
      <c r="F91" s="23"/>
      <c r="G91" s="31">
        <v>44</v>
      </c>
      <c r="H91" s="23"/>
      <c r="I91" s="31">
        <v>49</v>
      </c>
      <c r="J91" s="23"/>
      <c r="K91" s="31">
        <v>51</v>
      </c>
      <c r="L91" s="23">
        <v>3</v>
      </c>
      <c r="M91" s="31">
        <v>53</v>
      </c>
      <c r="N91" s="23">
        <v>1</v>
      </c>
      <c r="O91" s="31">
        <v>42</v>
      </c>
      <c r="P91" s="23"/>
      <c r="Q91" s="31">
        <v>47</v>
      </c>
      <c r="R91" s="23"/>
      <c r="S91" s="31">
        <v>45</v>
      </c>
      <c r="T91" s="23">
        <v>4</v>
      </c>
      <c r="U91" s="23">
        <v>86</v>
      </c>
    </row>
    <row r="92" spans="1:21" x14ac:dyDescent="0.2">
      <c r="A92" s="22">
        <v>200226844</v>
      </c>
      <c r="B92" s="23"/>
      <c r="C92" s="31">
        <v>42</v>
      </c>
      <c r="D92" s="23"/>
      <c r="E92" s="31">
        <v>44</v>
      </c>
      <c r="F92" s="23"/>
      <c r="G92" s="31">
        <v>44</v>
      </c>
      <c r="H92" s="23">
        <v>6</v>
      </c>
      <c r="I92" s="31">
        <v>50</v>
      </c>
      <c r="J92" s="23">
        <v>2</v>
      </c>
      <c r="K92" s="31">
        <v>52</v>
      </c>
      <c r="L92" s="23">
        <v>2</v>
      </c>
      <c r="M92" s="31">
        <v>54</v>
      </c>
      <c r="N92" s="23">
        <v>3</v>
      </c>
      <c r="O92" s="31">
        <v>43</v>
      </c>
      <c r="P92" s="23"/>
      <c r="Q92" s="31">
        <v>47</v>
      </c>
      <c r="R92" s="23">
        <v>1</v>
      </c>
      <c r="S92" s="31">
        <v>46</v>
      </c>
      <c r="T92" s="23">
        <v>14</v>
      </c>
      <c r="U92" s="23">
        <v>87</v>
      </c>
    </row>
    <row r="93" spans="1:21" x14ac:dyDescent="0.2">
      <c r="A93" s="22">
        <v>200233243</v>
      </c>
      <c r="B93" s="23"/>
      <c r="C93" s="31">
        <v>42</v>
      </c>
      <c r="D93" s="23">
        <v>2</v>
      </c>
      <c r="E93" s="31">
        <v>45</v>
      </c>
      <c r="F93" s="23"/>
      <c r="G93" s="31">
        <v>44</v>
      </c>
      <c r="H93" s="23">
        <v>10</v>
      </c>
      <c r="I93" s="31">
        <v>51</v>
      </c>
      <c r="J93" s="23">
        <v>4</v>
      </c>
      <c r="K93" s="31">
        <v>53</v>
      </c>
      <c r="L93" s="23">
        <v>3</v>
      </c>
      <c r="M93" s="31">
        <v>55</v>
      </c>
      <c r="N93" s="23">
        <v>4</v>
      </c>
      <c r="O93" s="31">
        <v>44</v>
      </c>
      <c r="P93" s="23"/>
      <c r="Q93" s="31">
        <v>47</v>
      </c>
      <c r="R93" s="23"/>
      <c r="S93" s="31">
        <v>46</v>
      </c>
      <c r="T93" s="23">
        <v>23</v>
      </c>
      <c r="U93" s="23">
        <v>88</v>
      </c>
    </row>
    <row r="94" spans="1:21" x14ac:dyDescent="0.2">
      <c r="A94" s="22">
        <v>200243908</v>
      </c>
      <c r="B94" s="23">
        <v>5</v>
      </c>
      <c r="C94" s="31">
        <v>43</v>
      </c>
      <c r="D94" s="23">
        <v>1</v>
      </c>
      <c r="E94" s="31">
        <v>46</v>
      </c>
      <c r="F94" s="23">
        <v>15</v>
      </c>
      <c r="G94" s="31">
        <v>45</v>
      </c>
      <c r="H94" s="23">
        <v>4</v>
      </c>
      <c r="I94" s="31">
        <v>52</v>
      </c>
      <c r="J94" s="23"/>
      <c r="K94" s="31">
        <v>53</v>
      </c>
      <c r="L94" s="23"/>
      <c r="M94" s="31">
        <v>55</v>
      </c>
      <c r="N94" s="23">
        <v>7</v>
      </c>
      <c r="O94" s="31">
        <v>45</v>
      </c>
      <c r="P94" s="23">
        <v>1</v>
      </c>
      <c r="Q94" s="31">
        <v>48</v>
      </c>
      <c r="R94" s="23">
        <v>3</v>
      </c>
      <c r="S94" s="31">
        <v>47</v>
      </c>
      <c r="T94" s="23">
        <v>36</v>
      </c>
      <c r="U94" s="23">
        <v>89</v>
      </c>
    </row>
    <row r="95" spans="1:21" x14ac:dyDescent="0.2">
      <c r="A95" s="22">
        <v>200246752</v>
      </c>
      <c r="B95" s="23"/>
      <c r="C95" s="31">
        <v>43</v>
      </c>
      <c r="D95" s="23">
        <v>1</v>
      </c>
      <c r="E95" s="31">
        <v>47</v>
      </c>
      <c r="F95" s="23">
        <v>3</v>
      </c>
      <c r="G95" s="31">
        <v>46</v>
      </c>
      <c r="H95" s="23"/>
      <c r="I95" s="31">
        <v>52</v>
      </c>
      <c r="J95" s="23">
        <v>1</v>
      </c>
      <c r="K95" s="31">
        <v>54</v>
      </c>
      <c r="L95" s="23"/>
      <c r="M95" s="31">
        <v>55</v>
      </c>
      <c r="N95" s="23"/>
      <c r="O95" s="31">
        <v>45</v>
      </c>
      <c r="P95" s="23"/>
      <c r="Q95" s="31">
        <v>48</v>
      </c>
      <c r="R95" s="23"/>
      <c r="S95" s="31">
        <v>47</v>
      </c>
      <c r="T95" s="23">
        <v>5</v>
      </c>
      <c r="U95" s="23">
        <v>90</v>
      </c>
    </row>
    <row r="96" spans="1:21" x14ac:dyDescent="0.2">
      <c r="A96" s="22">
        <v>200253151</v>
      </c>
      <c r="B96" s="23">
        <v>2</v>
      </c>
      <c r="C96" s="31">
        <v>44</v>
      </c>
      <c r="D96" s="23">
        <v>7</v>
      </c>
      <c r="E96" s="31">
        <v>48</v>
      </c>
      <c r="F96" s="23">
        <v>3</v>
      </c>
      <c r="G96" s="31">
        <v>47</v>
      </c>
      <c r="H96" s="23">
        <v>3</v>
      </c>
      <c r="I96" s="31">
        <v>53</v>
      </c>
      <c r="J96" s="23">
        <v>3</v>
      </c>
      <c r="K96" s="31">
        <v>55</v>
      </c>
      <c r="L96" s="23">
        <v>3</v>
      </c>
      <c r="M96" s="31">
        <v>56</v>
      </c>
      <c r="N96" s="23">
        <v>2</v>
      </c>
      <c r="O96" s="31">
        <v>46</v>
      </c>
      <c r="P96" s="23">
        <v>2</v>
      </c>
      <c r="Q96" s="31">
        <v>49</v>
      </c>
      <c r="R96" s="23">
        <v>1</v>
      </c>
      <c r="S96" s="31">
        <v>48</v>
      </c>
      <c r="T96" s="23">
        <v>26</v>
      </c>
      <c r="U96" s="23">
        <v>91</v>
      </c>
    </row>
    <row r="97" spans="1:21" x14ac:dyDescent="0.2">
      <c r="A97" s="22">
        <v>200265238</v>
      </c>
      <c r="B97" s="23">
        <v>4</v>
      </c>
      <c r="C97" s="31">
        <v>45</v>
      </c>
      <c r="D97" s="23">
        <v>4</v>
      </c>
      <c r="E97" s="31">
        <v>49</v>
      </c>
      <c r="F97" s="23">
        <v>3</v>
      </c>
      <c r="G97" s="31">
        <v>48</v>
      </c>
      <c r="H97" s="23"/>
      <c r="I97" s="31">
        <v>53</v>
      </c>
      <c r="J97" s="23">
        <v>5</v>
      </c>
      <c r="K97" s="31">
        <v>56</v>
      </c>
      <c r="L97" s="23">
        <v>5</v>
      </c>
      <c r="M97" s="31">
        <v>57</v>
      </c>
      <c r="N97" s="23">
        <v>2</v>
      </c>
      <c r="O97" s="31">
        <v>47</v>
      </c>
      <c r="P97" s="23">
        <v>1</v>
      </c>
      <c r="Q97" s="31">
        <v>50</v>
      </c>
      <c r="R97" s="23">
        <v>1</v>
      </c>
      <c r="S97" s="31">
        <v>49</v>
      </c>
      <c r="T97" s="23">
        <v>25</v>
      </c>
      <c r="U97" s="23">
        <v>92</v>
      </c>
    </row>
    <row r="98" spans="1:21" x14ac:dyDescent="0.2">
      <c r="A98" s="22">
        <v>200275903</v>
      </c>
      <c r="B98" s="23">
        <v>7</v>
      </c>
      <c r="C98" s="31">
        <v>46</v>
      </c>
      <c r="D98" s="23"/>
      <c r="E98" s="31">
        <v>49</v>
      </c>
      <c r="F98" s="23">
        <v>5</v>
      </c>
      <c r="G98" s="31">
        <v>49</v>
      </c>
      <c r="H98" s="23">
        <v>3</v>
      </c>
      <c r="I98" s="31">
        <v>54</v>
      </c>
      <c r="J98" s="23"/>
      <c r="K98" s="31">
        <v>56</v>
      </c>
      <c r="L98" s="23">
        <v>6</v>
      </c>
      <c r="M98" s="31">
        <v>58</v>
      </c>
      <c r="N98" s="23">
        <v>2</v>
      </c>
      <c r="O98" s="31">
        <v>48</v>
      </c>
      <c r="P98" s="23"/>
      <c r="Q98" s="31">
        <v>50</v>
      </c>
      <c r="R98" s="23">
        <v>7</v>
      </c>
      <c r="S98" s="31">
        <v>50</v>
      </c>
      <c r="T98" s="23">
        <v>30</v>
      </c>
      <c r="U98" s="23">
        <v>93</v>
      </c>
    </row>
    <row r="99" spans="1:21" x14ac:dyDescent="0.2">
      <c r="A99" s="22">
        <v>200286568</v>
      </c>
      <c r="B99" s="23">
        <v>7</v>
      </c>
      <c r="C99" s="31">
        <v>47</v>
      </c>
      <c r="D99" s="23">
        <v>11</v>
      </c>
      <c r="E99" s="31">
        <v>50</v>
      </c>
      <c r="F99" s="23"/>
      <c r="G99" s="31">
        <v>49</v>
      </c>
      <c r="H99" s="23"/>
      <c r="I99" s="31">
        <v>54</v>
      </c>
      <c r="J99" s="23"/>
      <c r="K99" s="31">
        <v>56</v>
      </c>
      <c r="L99" s="23"/>
      <c r="M99" s="31">
        <v>58</v>
      </c>
      <c r="N99" s="23"/>
      <c r="O99" s="31">
        <v>48</v>
      </c>
      <c r="P99" s="23"/>
      <c r="Q99" s="31">
        <v>50</v>
      </c>
      <c r="R99" s="23"/>
      <c r="S99" s="31">
        <v>50</v>
      </c>
      <c r="T99" s="23">
        <v>18</v>
      </c>
      <c r="U99" s="23">
        <v>94</v>
      </c>
    </row>
    <row r="100" spans="1:21" x14ac:dyDescent="0.2">
      <c r="A100" s="22">
        <v>200292256</v>
      </c>
      <c r="B100" s="23"/>
      <c r="C100" s="31">
        <v>47</v>
      </c>
      <c r="D100" s="23">
        <v>7</v>
      </c>
      <c r="E100" s="31">
        <v>51</v>
      </c>
      <c r="F100" s="23">
        <v>4</v>
      </c>
      <c r="G100" s="31">
        <v>50</v>
      </c>
      <c r="H100" s="23">
        <v>6</v>
      </c>
      <c r="I100" s="31">
        <v>55</v>
      </c>
      <c r="J100" s="23"/>
      <c r="K100" s="31">
        <v>56</v>
      </c>
      <c r="L100" s="23">
        <v>3</v>
      </c>
      <c r="M100" s="31">
        <v>59</v>
      </c>
      <c r="N100" s="23"/>
      <c r="O100" s="31">
        <v>48</v>
      </c>
      <c r="P100" s="23"/>
      <c r="Q100" s="31">
        <v>50</v>
      </c>
      <c r="R100" s="23"/>
      <c r="S100" s="31">
        <v>50</v>
      </c>
      <c r="T100" s="23">
        <v>20</v>
      </c>
      <c r="U100" s="23">
        <v>95</v>
      </c>
    </row>
    <row r="101" spans="1:21" x14ac:dyDescent="0.2">
      <c r="A101" s="22">
        <v>200302921</v>
      </c>
      <c r="B101" s="23">
        <v>2</v>
      </c>
      <c r="C101" s="31">
        <v>48</v>
      </c>
      <c r="D101" s="23">
        <v>1</v>
      </c>
      <c r="E101" s="31">
        <v>52</v>
      </c>
      <c r="F101" s="23">
        <v>1</v>
      </c>
      <c r="G101" s="31">
        <v>51</v>
      </c>
      <c r="H101" s="23">
        <v>1</v>
      </c>
      <c r="I101" s="31">
        <v>56</v>
      </c>
      <c r="J101" s="23">
        <v>6</v>
      </c>
      <c r="K101" s="31">
        <v>57</v>
      </c>
      <c r="L101" s="23">
        <v>4</v>
      </c>
      <c r="M101" s="31">
        <v>60</v>
      </c>
      <c r="N101" s="23">
        <v>7</v>
      </c>
      <c r="O101" s="31">
        <v>49</v>
      </c>
      <c r="P101" s="23">
        <v>5</v>
      </c>
      <c r="Q101" s="31">
        <v>51</v>
      </c>
      <c r="R101" s="23">
        <v>4</v>
      </c>
      <c r="S101" s="31">
        <v>51</v>
      </c>
      <c r="T101" s="23">
        <v>31</v>
      </c>
      <c r="U101" s="23">
        <v>96</v>
      </c>
    </row>
    <row r="102" spans="1:21" x14ac:dyDescent="0.2">
      <c r="A102" s="22">
        <v>200304343</v>
      </c>
      <c r="B102" s="23"/>
      <c r="C102" s="31">
        <v>48</v>
      </c>
      <c r="D102" s="23"/>
      <c r="E102" s="31">
        <v>52</v>
      </c>
      <c r="F102" s="23"/>
      <c r="G102" s="31">
        <v>51</v>
      </c>
      <c r="H102" s="23"/>
      <c r="I102" s="31">
        <v>56</v>
      </c>
      <c r="J102" s="23">
        <v>3</v>
      </c>
      <c r="K102" s="31">
        <v>58</v>
      </c>
      <c r="L102" s="23"/>
      <c r="M102" s="31">
        <v>60</v>
      </c>
      <c r="N102" s="23"/>
      <c r="O102" s="31">
        <v>49</v>
      </c>
      <c r="P102" s="23">
        <v>1</v>
      </c>
      <c r="Q102" s="31">
        <v>52</v>
      </c>
      <c r="R102" s="23"/>
      <c r="S102" s="31">
        <v>51</v>
      </c>
      <c r="T102" s="23">
        <v>4</v>
      </c>
      <c r="U102" s="23">
        <v>97</v>
      </c>
    </row>
    <row r="103" spans="1:21" x14ac:dyDescent="0.2">
      <c r="A103" s="22">
        <v>200305765</v>
      </c>
      <c r="B103" s="23"/>
      <c r="C103" s="31">
        <v>48</v>
      </c>
      <c r="D103" s="23">
        <v>1</v>
      </c>
      <c r="E103" s="31">
        <v>53</v>
      </c>
      <c r="F103" s="23"/>
      <c r="G103" s="31">
        <v>51</v>
      </c>
      <c r="H103" s="23"/>
      <c r="I103" s="31">
        <v>56</v>
      </c>
      <c r="J103" s="23"/>
      <c r="K103" s="31">
        <v>58</v>
      </c>
      <c r="L103" s="23"/>
      <c r="M103" s="31">
        <v>60</v>
      </c>
      <c r="N103" s="23"/>
      <c r="O103" s="31">
        <v>49</v>
      </c>
      <c r="P103" s="23"/>
      <c r="Q103" s="31">
        <v>52</v>
      </c>
      <c r="R103" s="23"/>
      <c r="S103" s="31">
        <v>51</v>
      </c>
      <c r="T103" s="23">
        <v>1</v>
      </c>
      <c r="U103" s="23">
        <v>98</v>
      </c>
    </row>
    <row r="104" spans="1:21" x14ac:dyDescent="0.2">
      <c r="A104" s="22">
        <v>200307187</v>
      </c>
      <c r="B104" s="23"/>
      <c r="C104" s="31">
        <v>48</v>
      </c>
      <c r="D104" s="23"/>
      <c r="E104" s="31">
        <v>53</v>
      </c>
      <c r="F104" s="23"/>
      <c r="G104" s="31">
        <v>51</v>
      </c>
      <c r="H104" s="23"/>
      <c r="I104" s="31">
        <v>56</v>
      </c>
      <c r="J104" s="23"/>
      <c r="K104" s="31">
        <v>58</v>
      </c>
      <c r="L104" s="23">
        <v>2</v>
      </c>
      <c r="M104" s="31">
        <v>61</v>
      </c>
      <c r="N104" s="23"/>
      <c r="O104" s="31">
        <v>49</v>
      </c>
      <c r="P104" s="23"/>
      <c r="Q104" s="31">
        <v>52</v>
      </c>
      <c r="R104" s="23"/>
      <c r="S104" s="31">
        <v>51</v>
      </c>
      <c r="T104" s="23">
        <v>2</v>
      </c>
      <c r="U104" s="23">
        <v>99</v>
      </c>
    </row>
    <row r="105" spans="1:21" x14ac:dyDescent="0.2">
      <c r="A105" s="22">
        <v>200308609</v>
      </c>
      <c r="B105" s="23"/>
      <c r="C105" s="31">
        <v>48</v>
      </c>
      <c r="D105" s="23"/>
      <c r="E105" s="31">
        <v>53</v>
      </c>
      <c r="F105" s="23"/>
      <c r="G105" s="31">
        <v>51</v>
      </c>
      <c r="H105" s="23"/>
      <c r="I105" s="31">
        <v>56</v>
      </c>
      <c r="J105" s="23">
        <v>3</v>
      </c>
      <c r="K105" s="31">
        <v>59</v>
      </c>
      <c r="L105" s="23"/>
      <c r="M105" s="31">
        <v>61</v>
      </c>
      <c r="N105" s="23">
        <v>3</v>
      </c>
      <c r="O105" s="31">
        <v>50</v>
      </c>
      <c r="P105" s="23"/>
      <c r="Q105" s="31">
        <v>52</v>
      </c>
      <c r="R105" s="23"/>
      <c r="S105" s="31">
        <v>51</v>
      </c>
      <c r="T105" s="23">
        <v>6</v>
      </c>
      <c r="U105" s="23">
        <v>100</v>
      </c>
    </row>
    <row r="106" spans="1:21" x14ac:dyDescent="0.2">
      <c r="A106" s="22">
        <v>200317852</v>
      </c>
      <c r="B106" s="23"/>
      <c r="C106" s="31">
        <v>48</v>
      </c>
      <c r="D106" s="23"/>
      <c r="E106" s="31">
        <v>53</v>
      </c>
      <c r="F106" s="23"/>
      <c r="G106" s="31">
        <v>51</v>
      </c>
      <c r="H106" s="23"/>
      <c r="I106" s="31">
        <v>56</v>
      </c>
      <c r="J106" s="23"/>
      <c r="K106" s="31">
        <v>59</v>
      </c>
      <c r="L106" s="23"/>
      <c r="M106" s="31">
        <v>61</v>
      </c>
      <c r="N106" s="23"/>
      <c r="O106" s="31">
        <v>50</v>
      </c>
      <c r="P106" s="23"/>
      <c r="Q106" s="31">
        <v>52</v>
      </c>
      <c r="R106" s="23">
        <v>1</v>
      </c>
      <c r="S106" s="31">
        <v>52</v>
      </c>
      <c r="T106" s="23">
        <v>1</v>
      </c>
      <c r="U106" s="23">
        <v>101</v>
      </c>
    </row>
    <row r="107" spans="1:21" x14ac:dyDescent="0.2">
      <c r="A107" s="22">
        <v>200322829</v>
      </c>
      <c r="B107" s="23">
        <v>2</v>
      </c>
      <c r="C107" s="31">
        <v>49</v>
      </c>
      <c r="D107" s="23">
        <v>2</v>
      </c>
      <c r="E107" s="31">
        <v>54</v>
      </c>
      <c r="F107" s="23">
        <v>1</v>
      </c>
      <c r="G107" s="31">
        <v>52</v>
      </c>
      <c r="H107" s="23"/>
      <c r="I107" s="31">
        <v>56</v>
      </c>
      <c r="J107" s="23"/>
      <c r="K107" s="31">
        <v>59</v>
      </c>
      <c r="L107" s="23"/>
      <c r="M107" s="31">
        <v>61</v>
      </c>
      <c r="N107" s="23"/>
      <c r="O107" s="31">
        <v>50</v>
      </c>
      <c r="P107" s="23"/>
      <c r="Q107" s="31">
        <v>52</v>
      </c>
      <c r="R107" s="23"/>
      <c r="S107" s="31">
        <v>52</v>
      </c>
      <c r="T107" s="23">
        <v>5</v>
      </c>
      <c r="U107" s="23">
        <v>102</v>
      </c>
    </row>
    <row r="108" spans="1:21" x14ac:dyDescent="0.2">
      <c r="A108" s="22">
        <v>200324251</v>
      </c>
      <c r="B108" s="23">
        <v>8</v>
      </c>
      <c r="C108" s="31">
        <v>50</v>
      </c>
      <c r="D108" s="23">
        <v>12</v>
      </c>
      <c r="E108" s="31">
        <v>55</v>
      </c>
      <c r="F108" s="23">
        <v>8</v>
      </c>
      <c r="G108" s="31">
        <v>53</v>
      </c>
      <c r="H108" s="23">
        <v>10</v>
      </c>
      <c r="I108" s="31">
        <v>57</v>
      </c>
      <c r="J108" s="23">
        <v>7</v>
      </c>
      <c r="K108" s="31">
        <v>60</v>
      </c>
      <c r="L108" s="23">
        <v>10</v>
      </c>
      <c r="M108" s="31">
        <v>62</v>
      </c>
      <c r="N108" s="23">
        <v>6</v>
      </c>
      <c r="O108" s="31">
        <v>51</v>
      </c>
      <c r="P108" s="23">
        <v>5</v>
      </c>
      <c r="Q108" s="31">
        <v>53</v>
      </c>
      <c r="R108" s="23">
        <v>7</v>
      </c>
      <c r="S108" s="31">
        <v>53</v>
      </c>
      <c r="T108" s="23">
        <v>73</v>
      </c>
      <c r="U108" s="23">
        <v>103</v>
      </c>
    </row>
    <row r="109" spans="1:21" x14ac:dyDescent="0.2">
      <c r="A109" s="22">
        <v>200346292</v>
      </c>
      <c r="B109" s="23"/>
      <c r="C109" s="31">
        <v>50</v>
      </c>
      <c r="D109" s="23">
        <v>2</v>
      </c>
      <c r="E109" s="31">
        <v>56</v>
      </c>
      <c r="F109" s="23">
        <v>1</v>
      </c>
      <c r="G109" s="31">
        <v>54</v>
      </c>
      <c r="H109" s="23">
        <v>7</v>
      </c>
      <c r="I109" s="31">
        <v>58</v>
      </c>
      <c r="J109" s="23">
        <v>3</v>
      </c>
      <c r="K109" s="31">
        <v>61</v>
      </c>
      <c r="L109" s="23">
        <v>2</v>
      </c>
      <c r="M109" s="31">
        <v>63</v>
      </c>
      <c r="N109" s="23">
        <v>1</v>
      </c>
      <c r="O109" s="31">
        <v>52</v>
      </c>
      <c r="P109" s="23">
        <v>5</v>
      </c>
      <c r="Q109" s="31">
        <v>54</v>
      </c>
      <c r="R109" s="23">
        <v>5</v>
      </c>
      <c r="S109" s="31">
        <v>54</v>
      </c>
      <c r="T109" s="23">
        <v>26</v>
      </c>
      <c r="U109" s="23">
        <v>104</v>
      </c>
    </row>
    <row r="110" spans="1:21" x14ac:dyDescent="0.2">
      <c r="A110" s="22">
        <v>200348425</v>
      </c>
      <c r="B110" s="23">
        <v>10</v>
      </c>
      <c r="C110" s="31">
        <v>51</v>
      </c>
      <c r="D110" s="23">
        <v>6</v>
      </c>
      <c r="E110" s="31">
        <v>57</v>
      </c>
      <c r="F110" s="23">
        <v>8</v>
      </c>
      <c r="G110" s="31">
        <v>55</v>
      </c>
      <c r="H110" s="23">
        <v>3</v>
      </c>
      <c r="I110" s="31">
        <v>59</v>
      </c>
      <c r="J110" s="23">
        <v>3</v>
      </c>
      <c r="K110" s="31">
        <v>62</v>
      </c>
      <c r="L110" s="23">
        <v>5</v>
      </c>
      <c r="M110" s="31">
        <v>64</v>
      </c>
      <c r="N110" s="23">
        <v>7</v>
      </c>
      <c r="O110" s="31">
        <v>53</v>
      </c>
      <c r="P110" s="23"/>
      <c r="Q110" s="31">
        <v>54</v>
      </c>
      <c r="R110" s="23">
        <v>4</v>
      </c>
      <c r="S110" s="31">
        <v>55</v>
      </c>
      <c r="T110" s="23">
        <v>46</v>
      </c>
      <c r="U110" s="23">
        <v>105</v>
      </c>
    </row>
    <row r="111" spans="1:21" x14ac:dyDescent="0.2">
      <c r="A111" s="22">
        <v>200351269</v>
      </c>
      <c r="B111" s="23">
        <v>4</v>
      </c>
      <c r="C111" s="31">
        <v>52</v>
      </c>
      <c r="D111" s="23">
        <v>3</v>
      </c>
      <c r="E111" s="31">
        <v>58</v>
      </c>
      <c r="F111" s="23"/>
      <c r="G111" s="31">
        <v>55</v>
      </c>
      <c r="H111" s="23"/>
      <c r="I111" s="31">
        <v>59</v>
      </c>
      <c r="J111" s="23"/>
      <c r="K111" s="31">
        <v>62</v>
      </c>
      <c r="L111" s="23"/>
      <c r="M111" s="31">
        <v>64</v>
      </c>
      <c r="N111" s="23"/>
      <c r="O111" s="31">
        <v>53</v>
      </c>
      <c r="P111" s="23"/>
      <c r="Q111" s="31">
        <v>54</v>
      </c>
      <c r="R111" s="23"/>
      <c r="S111" s="31">
        <v>55</v>
      </c>
      <c r="T111" s="23">
        <v>7</v>
      </c>
      <c r="U111" s="23">
        <v>106</v>
      </c>
    </row>
    <row r="112" spans="1:21" x14ac:dyDescent="0.2">
      <c r="A112" s="22">
        <v>200353402</v>
      </c>
      <c r="B112" s="23">
        <v>1</v>
      </c>
      <c r="C112" s="31">
        <v>53</v>
      </c>
      <c r="D112" s="23">
        <v>7</v>
      </c>
      <c r="E112" s="31">
        <v>59</v>
      </c>
      <c r="F112" s="23">
        <v>3</v>
      </c>
      <c r="G112" s="31">
        <v>56</v>
      </c>
      <c r="H112" s="23">
        <v>6</v>
      </c>
      <c r="I112" s="31">
        <v>60</v>
      </c>
      <c r="J112" s="23">
        <v>3</v>
      </c>
      <c r="K112" s="31">
        <v>63</v>
      </c>
      <c r="L112" s="23">
        <v>7</v>
      </c>
      <c r="M112" s="31">
        <v>65</v>
      </c>
      <c r="N112" s="23">
        <v>1</v>
      </c>
      <c r="O112" s="31">
        <v>54</v>
      </c>
      <c r="P112" s="23">
        <v>4</v>
      </c>
      <c r="Q112" s="31">
        <v>55</v>
      </c>
      <c r="R112" s="23"/>
      <c r="S112" s="31">
        <v>55</v>
      </c>
      <c r="T112" s="23">
        <v>32</v>
      </c>
      <c r="U112" s="23">
        <v>107</v>
      </c>
    </row>
    <row r="113" spans="1:21" x14ac:dyDescent="0.2">
      <c r="A113" s="22">
        <v>200354824</v>
      </c>
      <c r="B113" s="23"/>
      <c r="C113" s="31">
        <v>53</v>
      </c>
      <c r="D113" s="23"/>
      <c r="E113" s="31">
        <v>59</v>
      </c>
      <c r="F113" s="23"/>
      <c r="G113" s="31">
        <v>56</v>
      </c>
      <c r="H113" s="23">
        <v>1</v>
      </c>
      <c r="I113" s="31">
        <v>61</v>
      </c>
      <c r="J113" s="23"/>
      <c r="K113" s="31">
        <v>63</v>
      </c>
      <c r="L113" s="23"/>
      <c r="M113" s="31">
        <v>65</v>
      </c>
      <c r="N113" s="23"/>
      <c r="O113" s="31">
        <v>54</v>
      </c>
      <c r="P113" s="23"/>
      <c r="Q113" s="31">
        <v>55</v>
      </c>
      <c r="R113" s="23"/>
      <c r="S113" s="31">
        <v>55</v>
      </c>
      <c r="T113" s="23">
        <v>1</v>
      </c>
      <c r="U113" s="23">
        <v>108</v>
      </c>
    </row>
    <row r="114" spans="1:21" x14ac:dyDescent="0.2">
      <c r="A114" s="22">
        <v>200357668</v>
      </c>
      <c r="B114" s="23"/>
      <c r="C114" s="31">
        <v>53</v>
      </c>
      <c r="D114" s="23"/>
      <c r="E114" s="31">
        <v>59</v>
      </c>
      <c r="F114" s="23">
        <v>6</v>
      </c>
      <c r="G114" s="31">
        <v>57</v>
      </c>
      <c r="H114" s="23">
        <v>5</v>
      </c>
      <c r="I114" s="31">
        <v>62</v>
      </c>
      <c r="J114" s="23"/>
      <c r="K114" s="31">
        <v>63</v>
      </c>
      <c r="L114" s="23"/>
      <c r="M114" s="31">
        <v>65</v>
      </c>
      <c r="N114" s="23">
        <v>1</v>
      </c>
      <c r="O114" s="31">
        <v>55</v>
      </c>
      <c r="P114" s="23">
        <v>1</v>
      </c>
      <c r="Q114" s="31">
        <v>56</v>
      </c>
      <c r="R114" s="23">
        <v>1</v>
      </c>
      <c r="S114" s="31">
        <v>56</v>
      </c>
      <c r="T114" s="23">
        <v>14</v>
      </c>
      <c r="U114" s="23">
        <v>109</v>
      </c>
    </row>
    <row r="115" spans="1:21" x14ac:dyDescent="0.2">
      <c r="A115" s="22">
        <v>200359801</v>
      </c>
      <c r="B115" s="23"/>
      <c r="C115" s="31">
        <v>53</v>
      </c>
      <c r="D115" s="23"/>
      <c r="E115" s="31">
        <v>59</v>
      </c>
      <c r="F115" s="23"/>
      <c r="G115" s="31">
        <v>57</v>
      </c>
      <c r="H115" s="23"/>
      <c r="I115" s="31">
        <v>62</v>
      </c>
      <c r="J115" s="23"/>
      <c r="K115" s="31">
        <v>63</v>
      </c>
      <c r="L115" s="23">
        <v>2</v>
      </c>
      <c r="M115" s="31">
        <v>66</v>
      </c>
      <c r="N115" s="23">
        <v>2</v>
      </c>
      <c r="O115" s="31">
        <v>56</v>
      </c>
      <c r="P115" s="23">
        <v>1</v>
      </c>
      <c r="Q115" s="31">
        <v>57</v>
      </c>
      <c r="R115" s="23">
        <v>2</v>
      </c>
      <c r="S115" s="31">
        <v>57</v>
      </c>
      <c r="T115" s="23">
        <v>7</v>
      </c>
      <c r="U115" s="23">
        <v>110</v>
      </c>
    </row>
    <row r="116" spans="1:21" x14ac:dyDescent="0.2">
      <c r="A116" s="22">
        <v>200363356</v>
      </c>
      <c r="B116" s="23"/>
      <c r="C116" s="31">
        <v>53</v>
      </c>
      <c r="D116" s="23">
        <v>5</v>
      </c>
      <c r="E116" s="31">
        <v>60</v>
      </c>
      <c r="F116" s="23">
        <v>2</v>
      </c>
      <c r="G116" s="31">
        <v>58</v>
      </c>
      <c r="H116" s="23"/>
      <c r="I116" s="31">
        <v>62</v>
      </c>
      <c r="J116" s="23"/>
      <c r="K116" s="31">
        <v>63</v>
      </c>
      <c r="L116" s="23">
        <v>4</v>
      </c>
      <c r="M116" s="31">
        <v>67</v>
      </c>
      <c r="N116" s="23"/>
      <c r="O116" s="31">
        <v>56</v>
      </c>
      <c r="P116" s="23"/>
      <c r="Q116" s="31">
        <v>57</v>
      </c>
      <c r="R116" s="23">
        <v>1</v>
      </c>
      <c r="S116" s="31">
        <v>58</v>
      </c>
      <c r="T116" s="23">
        <v>12</v>
      </c>
      <c r="U116" s="23">
        <v>111</v>
      </c>
    </row>
    <row r="117" spans="1:21" x14ac:dyDescent="0.2">
      <c r="A117" s="22">
        <v>200366911</v>
      </c>
      <c r="B117" s="23">
        <v>1</v>
      </c>
      <c r="C117" s="31">
        <v>54</v>
      </c>
      <c r="D117" s="23"/>
      <c r="E117" s="31">
        <v>60</v>
      </c>
      <c r="F117" s="23">
        <v>5</v>
      </c>
      <c r="G117" s="31">
        <v>59</v>
      </c>
      <c r="H117" s="23">
        <v>9</v>
      </c>
      <c r="I117" s="31">
        <v>63</v>
      </c>
      <c r="J117" s="23">
        <v>10</v>
      </c>
      <c r="K117" s="31">
        <v>64</v>
      </c>
      <c r="L117" s="23">
        <v>5</v>
      </c>
      <c r="M117" s="31">
        <v>68</v>
      </c>
      <c r="N117" s="23">
        <v>3</v>
      </c>
      <c r="O117" s="31">
        <v>57</v>
      </c>
      <c r="P117" s="23">
        <v>1</v>
      </c>
      <c r="Q117" s="31">
        <v>58</v>
      </c>
      <c r="R117" s="23">
        <v>3</v>
      </c>
      <c r="S117" s="31">
        <v>59</v>
      </c>
      <c r="T117" s="23">
        <v>37</v>
      </c>
      <c r="U117" s="23">
        <v>112</v>
      </c>
    </row>
    <row r="118" spans="1:21" x14ac:dyDescent="0.2">
      <c r="A118" s="22">
        <v>200370466</v>
      </c>
      <c r="B118" s="23"/>
      <c r="C118" s="31">
        <v>54</v>
      </c>
      <c r="D118" s="23"/>
      <c r="E118" s="31">
        <v>60</v>
      </c>
      <c r="F118" s="23">
        <v>2</v>
      </c>
      <c r="G118" s="31">
        <v>60</v>
      </c>
      <c r="H118" s="23"/>
      <c r="I118" s="31">
        <v>63</v>
      </c>
      <c r="J118" s="23"/>
      <c r="K118" s="31">
        <v>64</v>
      </c>
      <c r="L118" s="23"/>
      <c r="M118" s="31">
        <v>68</v>
      </c>
      <c r="N118" s="23"/>
      <c r="O118" s="31">
        <v>57</v>
      </c>
      <c r="P118" s="23"/>
      <c r="Q118" s="31">
        <v>58</v>
      </c>
      <c r="R118" s="23"/>
      <c r="S118" s="31">
        <v>59</v>
      </c>
      <c r="T118" s="23">
        <v>2</v>
      </c>
      <c r="U118" s="23">
        <v>113</v>
      </c>
    </row>
    <row r="119" spans="1:21" x14ac:dyDescent="0.2">
      <c r="A119" s="22">
        <v>200373310</v>
      </c>
      <c r="B119" s="23">
        <v>2</v>
      </c>
      <c r="C119" s="31">
        <v>55</v>
      </c>
      <c r="D119" s="23"/>
      <c r="E119" s="31">
        <v>60</v>
      </c>
      <c r="F119" s="23"/>
      <c r="G119" s="31">
        <v>60</v>
      </c>
      <c r="H119" s="23"/>
      <c r="I119" s="31">
        <v>63</v>
      </c>
      <c r="J119" s="23">
        <v>1</v>
      </c>
      <c r="K119" s="31">
        <v>65</v>
      </c>
      <c r="L119" s="23"/>
      <c r="M119" s="31">
        <v>68</v>
      </c>
      <c r="N119" s="23"/>
      <c r="O119" s="31">
        <v>57</v>
      </c>
      <c r="P119" s="23"/>
      <c r="Q119" s="31">
        <v>58</v>
      </c>
      <c r="R119" s="23"/>
      <c r="S119" s="31">
        <v>59</v>
      </c>
      <c r="T119" s="23">
        <v>3</v>
      </c>
      <c r="U119" s="23">
        <v>114</v>
      </c>
    </row>
    <row r="120" spans="1:21" x14ac:dyDescent="0.2">
      <c r="A120" s="22">
        <v>200374021</v>
      </c>
      <c r="B120" s="23">
        <v>4</v>
      </c>
      <c r="C120" s="31">
        <v>56</v>
      </c>
      <c r="D120" s="23">
        <v>1</v>
      </c>
      <c r="E120" s="31">
        <v>61</v>
      </c>
      <c r="F120" s="23"/>
      <c r="G120" s="31">
        <v>60</v>
      </c>
      <c r="H120" s="23"/>
      <c r="I120" s="31">
        <v>63</v>
      </c>
      <c r="J120" s="23"/>
      <c r="K120" s="31">
        <v>65</v>
      </c>
      <c r="L120" s="23">
        <v>3</v>
      </c>
      <c r="M120" s="31">
        <v>69</v>
      </c>
      <c r="N120" s="23">
        <v>1</v>
      </c>
      <c r="O120" s="31">
        <v>58</v>
      </c>
      <c r="P120" s="23">
        <v>5</v>
      </c>
      <c r="Q120" s="31">
        <v>59</v>
      </c>
      <c r="R120" s="23">
        <v>2</v>
      </c>
      <c r="S120" s="31">
        <v>60</v>
      </c>
      <c r="T120" s="23">
        <v>16</v>
      </c>
      <c r="U120" s="23">
        <v>115</v>
      </c>
    </row>
    <row r="121" spans="1:21" x14ac:dyDescent="0.2">
      <c r="A121" s="22">
        <v>200381131</v>
      </c>
      <c r="B121" s="23"/>
      <c r="C121" s="31">
        <v>56</v>
      </c>
      <c r="D121" s="23"/>
      <c r="E121" s="31">
        <v>61</v>
      </c>
      <c r="F121" s="23"/>
      <c r="G121" s="31">
        <v>60</v>
      </c>
      <c r="H121" s="23">
        <v>1</v>
      </c>
      <c r="I121" s="31">
        <v>64</v>
      </c>
      <c r="J121" s="23">
        <v>4</v>
      </c>
      <c r="K121" s="31">
        <v>66</v>
      </c>
      <c r="L121" s="23"/>
      <c r="M121" s="31">
        <v>69</v>
      </c>
      <c r="N121" s="23"/>
      <c r="O121" s="31">
        <v>58</v>
      </c>
      <c r="P121" s="23"/>
      <c r="Q121" s="31">
        <v>59</v>
      </c>
      <c r="R121" s="23"/>
      <c r="S121" s="31">
        <v>60</v>
      </c>
      <c r="T121" s="23">
        <v>5</v>
      </c>
      <c r="U121" s="23">
        <v>116</v>
      </c>
    </row>
    <row r="122" spans="1:21" x14ac:dyDescent="0.2">
      <c r="A122" s="22">
        <v>200404594</v>
      </c>
      <c r="B122" s="23"/>
      <c r="C122" s="31">
        <v>56</v>
      </c>
      <c r="D122" s="23">
        <v>2</v>
      </c>
      <c r="E122" s="31">
        <v>62</v>
      </c>
      <c r="F122" s="23">
        <v>2</v>
      </c>
      <c r="G122" s="31">
        <v>61</v>
      </c>
      <c r="H122" s="23">
        <v>1</v>
      </c>
      <c r="I122" s="31">
        <v>65</v>
      </c>
      <c r="J122" s="23">
        <v>5</v>
      </c>
      <c r="K122" s="31">
        <v>67</v>
      </c>
      <c r="L122" s="23">
        <v>4</v>
      </c>
      <c r="M122" s="31">
        <v>70</v>
      </c>
      <c r="N122" s="23">
        <v>7</v>
      </c>
      <c r="O122" s="31">
        <v>59</v>
      </c>
      <c r="P122" s="23"/>
      <c r="Q122" s="31">
        <v>59</v>
      </c>
      <c r="R122" s="23">
        <v>5</v>
      </c>
      <c r="S122" s="31">
        <v>61</v>
      </c>
      <c r="T122" s="23">
        <v>26</v>
      </c>
      <c r="U122" s="23">
        <v>117</v>
      </c>
    </row>
    <row r="123" spans="1:21" x14ac:dyDescent="0.2">
      <c r="A123" s="22">
        <v>200406016</v>
      </c>
      <c r="B123" s="23"/>
      <c r="C123" s="31">
        <v>56</v>
      </c>
      <c r="D123" s="23"/>
      <c r="E123" s="31">
        <v>62</v>
      </c>
      <c r="F123" s="23"/>
      <c r="G123" s="31">
        <v>61</v>
      </c>
      <c r="H123" s="23">
        <v>7</v>
      </c>
      <c r="I123" s="31">
        <v>66</v>
      </c>
      <c r="J123" s="23">
        <v>8</v>
      </c>
      <c r="K123" s="31">
        <v>68</v>
      </c>
      <c r="L123" s="23">
        <v>7</v>
      </c>
      <c r="M123" s="31">
        <v>71</v>
      </c>
      <c r="N123" s="23">
        <v>6</v>
      </c>
      <c r="O123" s="31">
        <v>60</v>
      </c>
      <c r="P123" s="23">
        <v>8</v>
      </c>
      <c r="Q123" s="31">
        <v>60</v>
      </c>
      <c r="R123" s="23">
        <v>2</v>
      </c>
      <c r="S123" s="31">
        <v>62</v>
      </c>
      <c r="T123" s="23">
        <v>38</v>
      </c>
      <c r="U123" s="23">
        <v>118</v>
      </c>
    </row>
    <row r="124" spans="1:21" x14ac:dyDescent="0.2">
      <c r="A124" s="22">
        <v>200408149</v>
      </c>
      <c r="B124" s="23"/>
      <c r="C124" s="31">
        <v>56</v>
      </c>
      <c r="D124" s="23"/>
      <c r="E124" s="31">
        <v>62</v>
      </c>
      <c r="F124" s="23">
        <v>2</v>
      </c>
      <c r="G124" s="31">
        <v>62</v>
      </c>
      <c r="H124" s="23">
        <v>3</v>
      </c>
      <c r="I124" s="31">
        <v>67</v>
      </c>
      <c r="J124" s="23">
        <v>3</v>
      </c>
      <c r="K124" s="31">
        <v>69</v>
      </c>
      <c r="L124" s="23">
        <v>8</v>
      </c>
      <c r="M124" s="31">
        <v>72</v>
      </c>
      <c r="N124" s="23">
        <v>4</v>
      </c>
      <c r="O124" s="31">
        <v>61</v>
      </c>
      <c r="P124" s="23">
        <v>4</v>
      </c>
      <c r="Q124" s="31">
        <v>61</v>
      </c>
      <c r="R124" s="23"/>
      <c r="S124" s="31">
        <v>62</v>
      </c>
      <c r="T124" s="23">
        <v>24</v>
      </c>
      <c r="U124" s="23">
        <v>119</v>
      </c>
    </row>
    <row r="125" spans="1:21" x14ac:dyDescent="0.2">
      <c r="A125" s="22">
        <v>200408860</v>
      </c>
      <c r="B125" s="23">
        <v>8</v>
      </c>
      <c r="C125" s="31">
        <v>57</v>
      </c>
      <c r="D125" s="23">
        <v>6</v>
      </c>
      <c r="E125" s="31">
        <v>63</v>
      </c>
      <c r="F125" s="23">
        <v>6</v>
      </c>
      <c r="G125" s="31">
        <v>63</v>
      </c>
      <c r="H125" s="23"/>
      <c r="I125" s="31">
        <v>67</v>
      </c>
      <c r="J125" s="23"/>
      <c r="K125" s="31">
        <v>69</v>
      </c>
      <c r="L125" s="23"/>
      <c r="M125" s="31">
        <v>72</v>
      </c>
      <c r="N125" s="23"/>
      <c r="O125" s="31">
        <v>61</v>
      </c>
      <c r="P125" s="23">
        <v>7</v>
      </c>
      <c r="Q125" s="31">
        <v>62</v>
      </c>
      <c r="R125" s="23">
        <v>5</v>
      </c>
      <c r="S125" s="31">
        <v>63</v>
      </c>
      <c r="T125" s="23">
        <v>32</v>
      </c>
      <c r="U125" s="23">
        <v>120</v>
      </c>
    </row>
    <row r="126" spans="1:21" x14ac:dyDescent="0.2">
      <c r="A126" s="22">
        <v>200410993</v>
      </c>
      <c r="B126" s="23">
        <v>2</v>
      </c>
      <c r="C126" s="31">
        <v>58</v>
      </c>
      <c r="D126" s="23">
        <v>4</v>
      </c>
      <c r="E126" s="31">
        <v>64</v>
      </c>
      <c r="F126" s="23">
        <v>1</v>
      </c>
      <c r="G126" s="31">
        <v>64</v>
      </c>
      <c r="H126" s="23">
        <v>5</v>
      </c>
      <c r="I126" s="31">
        <v>68</v>
      </c>
      <c r="J126" s="23">
        <v>9</v>
      </c>
      <c r="K126" s="31">
        <v>70</v>
      </c>
      <c r="L126" s="23">
        <v>11</v>
      </c>
      <c r="M126" s="31">
        <v>73</v>
      </c>
      <c r="N126" s="23">
        <v>3</v>
      </c>
      <c r="O126" s="31">
        <v>62</v>
      </c>
      <c r="P126" s="23">
        <v>2</v>
      </c>
      <c r="Q126" s="31">
        <v>63</v>
      </c>
      <c r="R126" s="23">
        <v>3</v>
      </c>
      <c r="S126" s="31">
        <v>64</v>
      </c>
      <c r="T126" s="23">
        <v>40</v>
      </c>
      <c r="U126" s="23">
        <v>121</v>
      </c>
    </row>
    <row r="127" spans="1:21" x14ac:dyDescent="0.2">
      <c r="A127" s="22">
        <v>200413837</v>
      </c>
      <c r="B127" s="23"/>
      <c r="C127" s="31">
        <v>58</v>
      </c>
      <c r="D127" s="23"/>
      <c r="E127" s="31">
        <v>64</v>
      </c>
      <c r="F127" s="23"/>
      <c r="G127" s="31">
        <v>64</v>
      </c>
      <c r="H127" s="23">
        <v>2</v>
      </c>
      <c r="I127" s="31">
        <v>69</v>
      </c>
      <c r="J127" s="23"/>
      <c r="K127" s="31">
        <v>70</v>
      </c>
      <c r="L127" s="23">
        <v>1</v>
      </c>
      <c r="M127" s="31">
        <v>74</v>
      </c>
      <c r="N127" s="23"/>
      <c r="O127" s="31">
        <v>62</v>
      </c>
      <c r="P127" s="23"/>
      <c r="Q127" s="31">
        <v>63</v>
      </c>
      <c r="R127" s="23"/>
      <c r="S127" s="31">
        <v>64</v>
      </c>
      <c r="T127" s="23">
        <v>3</v>
      </c>
      <c r="U127" s="23">
        <v>122</v>
      </c>
    </row>
    <row r="128" spans="1:21" x14ac:dyDescent="0.2">
      <c r="A128" s="22">
        <v>200415970</v>
      </c>
      <c r="B128" s="23">
        <v>1</v>
      </c>
      <c r="C128" s="31">
        <v>59</v>
      </c>
      <c r="D128" s="23">
        <v>1</v>
      </c>
      <c r="E128" s="31">
        <v>65</v>
      </c>
      <c r="F128" s="23">
        <v>2</v>
      </c>
      <c r="G128" s="31">
        <v>65</v>
      </c>
      <c r="H128" s="23">
        <v>2</v>
      </c>
      <c r="I128" s="31">
        <v>70</v>
      </c>
      <c r="J128" s="23">
        <v>2</v>
      </c>
      <c r="K128" s="31">
        <v>71</v>
      </c>
      <c r="L128" s="23">
        <v>1</v>
      </c>
      <c r="M128" s="31">
        <v>75</v>
      </c>
      <c r="N128" s="23">
        <v>2</v>
      </c>
      <c r="O128" s="31">
        <v>63</v>
      </c>
      <c r="P128" s="23">
        <v>1</v>
      </c>
      <c r="Q128" s="31">
        <v>64</v>
      </c>
      <c r="R128" s="23"/>
      <c r="S128" s="31">
        <v>64</v>
      </c>
      <c r="T128" s="23">
        <v>12</v>
      </c>
      <c r="U128" s="23">
        <v>123</v>
      </c>
    </row>
    <row r="129" spans="1:21" x14ac:dyDescent="0.2">
      <c r="A129" s="22">
        <v>200417392</v>
      </c>
      <c r="B129" s="23"/>
      <c r="C129" s="31">
        <v>59</v>
      </c>
      <c r="D129" s="23"/>
      <c r="E129" s="31">
        <v>65</v>
      </c>
      <c r="F129" s="23"/>
      <c r="G129" s="31">
        <v>65</v>
      </c>
      <c r="H129" s="23">
        <v>5</v>
      </c>
      <c r="I129" s="31">
        <v>71</v>
      </c>
      <c r="J129" s="23"/>
      <c r="K129" s="31">
        <v>71</v>
      </c>
      <c r="L129" s="23"/>
      <c r="M129" s="31">
        <v>75</v>
      </c>
      <c r="N129" s="23"/>
      <c r="O129" s="31">
        <v>63</v>
      </c>
      <c r="P129" s="23"/>
      <c r="Q129" s="31">
        <v>64</v>
      </c>
      <c r="R129" s="23"/>
      <c r="S129" s="31">
        <v>64</v>
      </c>
      <c r="T129" s="23">
        <v>5</v>
      </c>
      <c r="U129" s="23">
        <v>124</v>
      </c>
    </row>
    <row r="130" spans="1:21" x14ac:dyDescent="0.2">
      <c r="A130" s="22">
        <v>200425924</v>
      </c>
      <c r="B130" s="23"/>
      <c r="C130" s="31">
        <v>59</v>
      </c>
      <c r="D130" s="23">
        <v>1</v>
      </c>
      <c r="E130" s="31">
        <v>66</v>
      </c>
      <c r="F130" s="23">
        <v>4</v>
      </c>
      <c r="G130" s="31">
        <v>66</v>
      </c>
      <c r="H130" s="23"/>
      <c r="I130" s="31">
        <v>71</v>
      </c>
      <c r="J130" s="23">
        <v>9</v>
      </c>
      <c r="K130" s="31">
        <v>72</v>
      </c>
      <c r="L130" s="23">
        <v>6</v>
      </c>
      <c r="M130" s="31">
        <v>76</v>
      </c>
      <c r="N130" s="23"/>
      <c r="O130" s="31">
        <v>63</v>
      </c>
      <c r="P130" s="23"/>
      <c r="Q130" s="31">
        <v>64</v>
      </c>
      <c r="R130" s="23"/>
      <c r="S130" s="31">
        <v>64</v>
      </c>
      <c r="T130" s="23">
        <v>20</v>
      </c>
      <c r="U130" s="23">
        <v>125</v>
      </c>
    </row>
    <row r="131" spans="1:21" x14ac:dyDescent="0.2">
      <c r="A131" s="22">
        <v>200438722</v>
      </c>
      <c r="B131" s="23">
        <v>3</v>
      </c>
      <c r="C131" s="31">
        <v>60</v>
      </c>
      <c r="D131" s="23">
        <v>3</v>
      </c>
      <c r="E131" s="31">
        <v>67</v>
      </c>
      <c r="F131" s="23">
        <v>8</v>
      </c>
      <c r="G131" s="31">
        <v>67</v>
      </c>
      <c r="H131" s="23">
        <v>6</v>
      </c>
      <c r="I131" s="31">
        <v>72</v>
      </c>
      <c r="J131" s="23"/>
      <c r="K131" s="31">
        <v>72</v>
      </c>
      <c r="L131" s="23">
        <v>4</v>
      </c>
      <c r="M131" s="31">
        <v>77</v>
      </c>
      <c r="N131" s="23">
        <v>3</v>
      </c>
      <c r="O131" s="31">
        <v>64</v>
      </c>
      <c r="P131" s="23"/>
      <c r="Q131" s="31">
        <v>64</v>
      </c>
      <c r="R131" s="23"/>
      <c r="S131" s="31">
        <v>64</v>
      </c>
      <c r="T131" s="23">
        <v>27</v>
      </c>
      <c r="U131" s="23">
        <v>126</v>
      </c>
    </row>
    <row r="132" spans="1:21" x14ac:dyDescent="0.2">
      <c r="A132" s="22">
        <v>200470717</v>
      </c>
      <c r="B132" s="23">
        <v>1</v>
      </c>
      <c r="C132" s="31">
        <v>61</v>
      </c>
      <c r="D132" s="23"/>
      <c r="E132" s="31">
        <v>67</v>
      </c>
      <c r="F132" s="23"/>
      <c r="G132" s="31">
        <v>67</v>
      </c>
      <c r="H132" s="23"/>
      <c r="I132" s="31">
        <v>72</v>
      </c>
      <c r="J132" s="23"/>
      <c r="K132" s="31">
        <v>72</v>
      </c>
      <c r="L132" s="23"/>
      <c r="M132" s="31">
        <v>77</v>
      </c>
      <c r="N132" s="23"/>
      <c r="O132" s="31">
        <v>64</v>
      </c>
      <c r="P132" s="23"/>
      <c r="Q132" s="31">
        <v>64</v>
      </c>
      <c r="R132" s="23">
        <v>2</v>
      </c>
      <c r="S132" s="31">
        <v>65</v>
      </c>
      <c r="T132" s="23">
        <v>3</v>
      </c>
      <c r="U132" s="23">
        <v>127</v>
      </c>
    </row>
    <row r="133" spans="1:21" x14ac:dyDescent="0.2">
      <c r="A133" s="22">
        <v>200474272</v>
      </c>
      <c r="B133" s="23">
        <v>3</v>
      </c>
      <c r="C133" s="31">
        <v>62</v>
      </c>
      <c r="D133" s="23">
        <v>3</v>
      </c>
      <c r="E133" s="31">
        <v>68</v>
      </c>
      <c r="F133" s="23">
        <v>2</v>
      </c>
      <c r="G133" s="31">
        <v>68</v>
      </c>
      <c r="H133" s="23">
        <v>1</v>
      </c>
      <c r="I133" s="31">
        <v>73</v>
      </c>
      <c r="J133" s="23">
        <v>2</v>
      </c>
      <c r="K133" s="31">
        <v>73</v>
      </c>
      <c r="L133" s="23">
        <v>2</v>
      </c>
      <c r="M133" s="31">
        <v>78</v>
      </c>
      <c r="N133" s="23"/>
      <c r="O133" s="31">
        <v>64</v>
      </c>
      <c r="P133" s="23">
        <v>2</v>
      </c>
      <c r="Q133" s="31">
        <v>65</v>
      </c>
      <c r="R133" s="23">
        <v>2</v>
      </c>
      <c r="S133" s="31">
        <v>66</v>
      </c>
      <c r="T133" s="23">
        <v>17</v>
      </c>
      <c r="U133" s="23">
        <v>128</v>
      </c>
    </row>
    <row r="134" spans="1:21" x14ac:dyDescent="0.2">
      <c r="A134" s="22">
        <v>200487070</v>
      </c>
      <c r="B134" s="23">
        <v>3</v>
      </c>
      <c r="C134" s="31">
        <v>63</v>
      </c>
      <c r="D134" s="23">
        <v>7</v>
      </c>
      <c r="E134" s="31">
        <v>69</v>
      </c>
      <c r="F134" s="23"/>
      <c r="G134" s="31">
        <v>68</v>
      </c>
      <c r="H134" s="23"/>
      <c r="I134" s="31">
        <v>73</v>
      </c>
      <c r="J134" s="23"/>
      <c r="K134" s="31">
        <v>73</v>
      </c>
      <c r="L134" s="23"/>
      <c r="M134" s="31">
        <v>78</v>
      </c>
      <c r="N134" s="23">
        <v>1</v>
      </c>
      <c r="O134" s="31">
        <v>65</v>
      </c>
      <c r="P134" s="23"/>
      <c r="Q134" s="31">
        <v>65</v>
      </c>
      <c r="R134" s="23"/>
      <c r="S134" s="31">
        <v>66</v>
      </c>
      <c r="T134" s="23">
        <v>11</v>
      </c>
      <c r="U134" s="23">
        <v>129</v>
      </c>
    </row>
    <row r="135" spans="1:21" x14ac:dyDescent="0.2">
      <c r="A135" s="22">
        <v>200491336</v>
      </c>
      <c r="B135" s="23">
        <v>3</v>
      </c>
      <c r="C135" s="31">
        <v>64</v>
      </c>
      <c r="D135" s="23">
        <v>8</v>
      </c>
      <c r="E135" s="31">
        <v>70</v>
      </c>
      <c r="F135" s="23">
        <v>5</v>
      </c>
      <c r="G135" s="31">
        <v>69</v>
      </c>
      <c r="H135" s="23">
        <v>2</v>
      </c>
      <c r="I135" s="31">
        <v>74</v>
      </c>
      <c r="J135" s="23">
        <v>3</v>
      </c>
      <c r="K135" s="31">
        <v>74</v>
      </c>
      <c r="L135" s="23">
        <v>1</v>
      </c>
      <c r="M135" s="31">
        <v>79</v>
      </c>
      <c r="N135" s="23">
        <v>3</v>
      </c>
      <c r="O135" s="31">
        <v>66</v>
      </c>
      <c r="P135" s="23">
        <v>7</v>
      </c>
      <c r="Q135" s="31">
        <v>66</v>
      </c>
      <c r="R135" s="23">
        <v>7</v>
      </c>
      <c r="S135" s="31">
        <v>67</v>
      </c>
      <c r="T135" s="23">
        <v>39</v>
      </c>
      <c r="U135" s="23">
        <v>130</v>
      </c>
    </row>
    <row r="136" spans="1:21" x14ac:dyDescent="0.2">
      <c r="A136" s="22">
        <v>200492047</v>
      </c>
      <c r="B136" s="23">
        <v>4</v>
      </c>
      <c r="C136" s="31">
        <v>65</v>
      </c>
      <c r="D136" s="23">
        <v>2</v>
      </c>
      <c r="E136" s="31">
        <v>71</v>
      </c>
      <c r="F136" s="23">
        <v>2</v>
      </c>
      <c r="G136" s="31">
        <v>70</v>
      </c>
      <c r="H136" s="23"/>
      <c r="I136" s="31">
        <v>74</v>
      </c>
      <c r="J136" s="23">
        <v>2</v>
      </c>
      <c r="K136" s="31">
        <v>75</v>
      </c>
      <c r="L136" s="23">
        <v>1</v>
      </c>
      <c r="M136" s="31">
        <v>80</v>
      </c>
      <c r="N136" s="23">
        <v>2</v>
      </c>
      <c r="O136" s="31">
        <v>67</v>
      </c>
      <c r="P136" s="23">
        <v>2</v>
      </c>
      <c r="Q136" s="31">
        <v>67</v>
      </c>
      <c r="R136" s="23">
        <v>2</v>
      </c>
      <c r="S136" s="31">
        <v>68</v>
      </c>
      <c r="T136" s="23">
        <v>17</v>
      </c>
      <c r="U136" s="23">
        <v>131</v>
      </c>
    </row>
    <row r="137" spans="1:21" x14ac:dyDescent="0.2">
      <c r="A137" s="22">
        <v>200500579</v>
      </c>
      <c r="B137" s="23">
        <v>6</v>
      </c>
      <c r="C137" s="31">
        <v>66</v>
      </c>
      <c r="D137" s="23">
        <v>6</v>
      </c>
      <c r="E137" s="31">
        <v>72</v>
      </c>
      <c r="F137" s="23">
        <v>4</v>
      </c>
      <c r="G137" s="31">
        <v>71</v>
      </c>
      <c r="H137" s="23">
        <v>2</v>
      </c>
      <c r="I137" s="31">
        <v>75</v>
      </c>
      <c r="J137" s="23"/>
      <c r="K137" s="31">
        <v>75</v>
      </c>
      <c r="L137" s="23">
        <v>8</v>
      </c>
      <c r="M137" s="31">
        <v>81</v>
      </c>
      <c r="N137" s="23">
        <v>5</v>
      </c>
      <c r="O137" s="31">
        <v>68</v>
      </c>
      <c r="P137" s="23">
        <v>4</v>
      </c>
      <c r="Q137" s="31">
        <v>68</v>
      </c>
      <c r="R137" s="23">
        <v>3</v>
      </c>
      <c r="S137" s="31">
        <v>69</v>
      </c>
      <c r="T137" s="23">
        <v>38</v>
      </c>
      <c r="U137" s="23">
        <v>132</v>
      </c>
    </row>
    <row r="138" spans="1:21" x14ac:dyDescent="0.2">
      <c r="A138" s="22">
        <v>200509822</v>
      </c>
      <c r="B138" s="23"/>
      <c r="C138" s="31">
        <v>66</v>
      </c>
      <c r="D138" s="23"/>
      <c r="E138" s="31">
        <v>72</v>
      </c>
      <c r="F138" s="23"/>
      <c r="G138" s="31">
        <v>71</v>
      </c>
      <c r="H138" s="23">
        <v>1</v>
      </c>
      <c r="I138" s="31">
        <v>76</v>
      </c>
      <c r="J138" s="23">
        <v>1</v>
      </c>
      <c r="K138" s="31">
        <v>76</v>
      </c>
      <c r="L138" s="23"/>
      <c r="M138" s="31">
        <v>81</v>
      </c>
      <c r="N138" s="23"/>
      <c r="O138" s="31">
        <v>68</v>
      </c>
      <c r="P138" s="23"/>
      <c r="Q138" s="31">
        <v>68</v>
      </c>
      <c r="R138" s="23"/>
      <c r="S138" s="31">
        <v>69</v>
      </c>
      <c r="T138" s="23">
        <v>2</v>
      </c>
      <c r="U138" s="23">
        <v>133</v>
      </c>
    </row>
    <row r="139" spans="1:21" x14ac:dyDescent="0.2">
      <c r="A139" s="22">
        <v>200511955</v>
      </c>
      <c r="B139" s="23"/>
      <c r="C139" s="31">
        <v>66</v>
      </c>
      <c r="D139" s="23">
        <v>1</v>
      </c>
      <c r="E139" s="31">
        <v>73</v>
      </c>
      <c r="F139" s="23">
        <v>1</v>
      </c>
      <c r="G139" s="31">
        <v>72</v>
      </c>
      <c r="H139" s="23">
        <v>2</v>
      </c>
      <c r="I139" s="31">
        <v>77</v>
      </c>
      <c r="J139" s="23">
        <v>4</v>
      </c>
      <c r="K139" s="31">
        <v>77</v>
      </c>
      <c r="L139" s="23">
        <v>4</v>
      </c>
      <c r="M139" s="31">
        <v>82</v>
      </c>
      <c r="N139" s="23">
        <v>4</v>
      </c>
      <c r="O139" s="31">
        <v>69</v>
      </c>
      <c r="P139" s="23"/>
      <c r="Q139" s="31">
        <v>68</v>
      </c>
      <c r="R139" s="23">
        <v>5</v>
      </c>
      <c r="S139" s="31">
        <v>70</v>
      </c>
      <c r="T139" s="23">
        <v>21</v>
      </c>
      <c r="U139" s="23">
        <v>134</v>
      </c>
    </row>
    <row r="140" spans="1:21" x14ac:dyDescent="0.2">
      <c r="A140" s="22">
        <v>200526886</v>
      </c>
      <c r="B140" s="23">
        <v>2</v>
      </c>
      <c r="C140" s="31">
        <v>67</v>
      </c>
      <c r="D140" s="23">
        <v>1</v>
      </c>
      <c r="E140" s="31">
        <v>74</v>
      </c>
      <c r="F140" s="23"/>
      <c r="G140" s="31">
        <v>72</v>
      </c>
      <c r="H140" s="23"/>
      <c r="I140" s="31">
        <v>77</v>
      </c>
      <c r="J140" s="23">
        <v>2</v>
      </c>
      <c r="K140" s="31">
        <v>78</v>
      </c>
      <c r="L140" s="23">
        <v>2</v>
      </c>
      <c r="M140" s="31">
        <v>83</v>
      </c>
      <c r="N140" s="23">
        <v>1</v>
      </c>
      <c r="O140" s="31">
        <v>70</v>
      </c>
      <c r="P140" s="23"/>
      <c r="Q140" s="31">
        <v>68</v>
      </c>
      <c r="R140" s="23"/>
      <c r="S140" s="31">
        <v>70</v>
      </c>
      <c r="T140" s="23">
        <v>8</v>
      </c>
      <c r="U140" s="23">
        <v>135</v>
      </c>
    </row>
    <row r="141" spans="1:21" x14ac:dyDescent="0.2">
      <c r="A141" s="22">
        <v>200527597</v>
      </c>
      <c r="B141" s="23">
        <v>3</v>
      </c>
      <c r="C141" s="31">
        <v>68</v>
      </c>
      <c r="D141" s="23">
        <v>2</v>
      </c>
      <c r="E141" s="31">
        <v>75</v>
      </c>
      <c r="F141" s="23">
        <v>6</v>
      </c>
      <c r="G141" s="31">
        <v>73</v>
      </c>
      <c r="H141" s="23">
        <v>3</v>
      </c>
      <c r="I141" s="31">
        <v>78</v>
      </c>
      <c r="J141" s="23">
        <v>2</v>
      </c>
      <c r="K141" s="31">
        <v>79</v>
      </c>
      <c r="L141" s="23">
        <v>4</v>
      </c>
      <c r="M141" s="31">
        <v>84</v>
      </c>
      <c r="N141" s="23">
        <v>7</v>
      </c>
      <c r="O141" s="31">
        <v>71</v>
      </c>
      <c r="P141" s="23">
        <v>3</v>
      </c>
      <c r="Q141" s="31">
        <v>69</v>
      </c>
      <c r="R141" s="23">
        <v>5</v>
      </c>
      <c r="S141" s="31">
        <v>71</v>
      </c>
      <c r="T141" s="23">
        <v>35</v>
      </c>
      <c r="U141" s="23">
        <v>136</v>
      </c>
    </row>
    <row r="142" spans="1:21" x14ac:dyDescent="0.2">
      <c r="A142" s="22">
        <v>200536129</v>
      </c>
      <c r="B142" s="23">
        <v>3</v>
      </c>
      <c r="C142" s="31">
        <v>69</v>
      </c>
      <c r="D142" s="23">
        <v>4</v>
      </c>
      <c r="E142" s="31">
        <v>76</v>
      </c>
      <c r="F142" s="23"/>
      <c r="G142" s="31">
        <v>73</v>
      </c>
      <c r="H142" s="23">
        <v>7</v>
      </c>
      <c r="I142" s="31">
        <v>79</v>
      </c>
      <c r="J142" s="23">
        <v>9</v>
      </c>
      <c r="K142" s="31">
        <v>80</v>
      </c>
      <c r="L142" s="23">
        <v>12</v>
      </c>
      <c r="M142" s="31">
        <v>85</v>
      </c>
      <c r="N142" s="23">
        <v>4</v>
      </c>
      <c r="O142" s="31">
        <v>72</v>
      </c>
      <c r="P142" s="23">
        <v>3</v>
      </c>
      <c r="Q142" s="31">
        <v>70</v>
      </c>
      <c r="R142" s="23">
        <v>7</v>
      </c>
      <c r="S142" s="31">
        <v>72</v>
      </c>
      <c r="T142" s="23">
        <v>49</v>
      </c>
      <c r="U142" s="23">
        <v>137</v>
      </c>
    </row>
    <row r="143" spans="1:21" x14ac:dyDescent="0.2">
      <c r="A143" s="22">
        <v>200543239</v>
      </c>
      <c r="B143" s="23"/>
      <c r="C143" s="31">
        <v>69</v>
      </c>
      <c r="D143" s="23"/>
      <c r="E143" s="31">
        <v>76</v>
      </c>
      <c r="F143" s="23"/>
      <c r="G143" s="31">
        <v>73</v>
      </c>
      <c r="H143" s="23"/>
      <c r="I143" s="31">
        <v>79</v>
      </c>
      <c r="J143" s="23">
        <v>1</v>
      </c>
      <c r="K143" s="31">
        <v>81</v>
      </c>
      <c r="L143" s="23"/>
      <c r="M143" s="31">
        <v>85</v>
      </c>
      <c r="N143" s="23">
        <v>2</v>
      </c>
      <c r="O143" s="31">
        <v>73</v>
      </c>
      <c r="P143" s="23">
        <v>4</v>
      </c>
      <c r="Q143" s="31">
        <v>71</v>
      </c>
      <c r="R143" s="23">
        <v>4</v>
      </c>
      <c r="S143" s="31">
        <v>73</v>
      </c>
      <c r="T143" s="23">
        <v>11</v>
      </c>
      <c r="U143" s="23">
        <v>138</v>
      </c>
    </row>
    <row r="144" spans="1:21" x14ac:dyDescent="0.2">
      <c r="A144" s="22">
        <v>200545372</v>
      </c>
      <c r="B144" s="23"/>
      <c r="C144" s="31">
        <v>69</v>
      </c>
      <c r="D144" s="23"/>
      <c r="E144" s="31">
        <v>76</v>
      </c>
      <c r="F144" s="23"/>
      <c r="G144" s="31">
        <v>73</v>
      </c>
      <c r="H144" s="23"/>
      <c r="I144" s="31">
        <v>79</v>
      </c>
      <c r="J144" s="23">
        <v>2</v>
      </c>
      <c r="K144" s="31">
        <v>82</v>
      </c>
      <c r="L144" s="23">
        <v>1</v>
      </c>
      <c r="M144" s="31">
        <v>86</v>
      </c>
      <c r="N144" s="23"/>
      <c r="O144" s="31">
        <v>73</v>
      </c>
      <c r="P144" s="23">
        <v>1</v>
      </c>
      <c r="Q144" s="31">
        <v>72</v>
      </c>
      <c r="R144" s="23"/>
      <c r="S144" s="31">
        <v>73</v>
      </c>
      <c r="T144" s="23">
        <v>4</v>
      </c>
      <c r="U144" s="23">
        <v>139</v>
      </c>
    </row>
    <row r="145" spans="1:21" x14ac:dyDescent="0.2">
      <c r="A145" s="22">
        <v>200556748</v>
      </c>
      <c r="B145" s="23">
        <v>1</v>
      </c>
      <c r="C145" s="31">
        <v>70</v>
      </c>
      <c r="D145" s="23">
        <v>3</v>
      </c>
      <c r="E145" s="31">
        <v>77</v>
      </c>
      <c r="F145" s="23">
        <v>5</v>
      </c>
      <c r="G145" s="31">
        <v>74</v>
      </c>
      <c r="H145" s="23">
        <v>3</v>
      </c>
      <c r="I145" s="31">
        <v>80</v>
      </c>
      <c r="J145" s="23">
        <v>4</v>
      </c>
      <c r="K145" s="31">
        <v>83</v>
      </c>
      <c r="L145" s="23">
        <v>1</v>
      </c>
      <c r="M145" s="31">
        <v>87</v>
      </c>
      <c r="N145" s="23">
        <v>6</v>
      </c>
      <c r="O145" s="31">
        <v>74</v>
      </c>
      <c r="P145" s="23">
        <v>3</v>
      </c>
      <c r="Q145" s="31">
        <v>73</v>
      </c>
      <c r="R145" s="23">
        <v>2</v>
      </c>
      <c r="S145" s="31">
        <v>74</v>
      </c>
      <c r="T145" s="23">
        <v>28</v>
      </c>
      <c r="U145" s="23">
        <v>140</v>
      </c>
    </row>
    <row r="146" spans="1:21" x14ac:dyDescent="0.2">
      <c r="A146" s="22">
        <v>200568124</v>
      </c>
      <c r="B146" s="23">
        <v>1</v>
      </c>
      <c r="C146" s="31">
        <v>71</v>
      </c>
      <c r="D146" s="23"/>
      <c r="E146" s="31">
        <v>77</v>
      </c>
      <c r="F146" s="23"/>
      <c r="G146" s="31">
        <v>74</v>
      </c>
      <c r="H146" s="23"/>
      <c r="I146" s="31">
        <v>80</v>
      </c>
      <c r="J146" s="23"/>
      <c r="K146" s="31">
        <v>83</v>
      </c>
      <c r="L146" s="23">
        <v>4</v>
      </c>
      <c r="M146" s="31">
        <v>88</v>
      </c>
      <c r="N146" s="23">
        <v>1</v>
      </c>
      <c r="O146" s="31">
        <v>75</v>
      </c>
      <c r="P146" s="23">
        <v>7</v>
      </c>
      <c r="Q146" s="31">
        <v>74</v>
      </c>
      <c r="R146" s="23"/>
      <c r="S146" s="31">
        <v>74</v>
      </c>
      <c r="T146" s="23">
        <v>13</v>
      </c>
      <c r="U146" s="23">
        <v>141</v>
      </c>
    </row>
    <row r="147" spans="1:21" x14ac:dyDescent="0.2">
      <c r="A147" s="22">
        <v>200568835</v>
      </c>
      <c r="B147" s="23"/>
      <c r="C147" s="31">
        <v>71</v>
      </c>
      <c r="D147" s="23"/>
      <c r="E147" s="31">
        <v>77</v>
      </c>
      <c r="F147" s="23"/>
      <c r="G147" s="31">
        <v>74</v>
      </c>
      <c r="H147" s="23"/>
      <c r="I147" s="31">
        <v>80</v>
      </c>
      <c r="J147" s="23"/>
      <c r="K147" s="31">
        <v>83</v>
      </c>
      <c r="L147" s="23">
        <v>1</v>
      </c>
      <c r="M147" s="31">
        <v>89</v>
      </c>
      <c r="N147" s="23"/>
      <c r="O147" s="31">
        <v>75</v>
      </c>
      <c r="P147" s="23"/>
      <c r="Q147" s="31">
        <v>74</v>
      </c>
      <c r="R147" s="23">
        <v>1</v>
      </c>
      <c r="S147" s="31">
        <v>75</v>
      </c>
      <c r="T147" s="23">
        <v>2</v>
      </c>
      <c r="U147" s="23">
        <v>142</v>
      </c>
    </row>
    <row r="148" spans="1:21" x14ac:dyDescent="0.2">
      <c r="A148" s="22">
        <v>200573101</v>
      </c>
      <c r="B148" s="23">
        <v>2</v>
      </c>
      <c r="C148" s="31">
        <v>72</v>
      </c>
      <c r="D148" s="23">
        <v>5</v>
      </c>
      <c r="E148" s="31">
        <v>78</v>
      </c>
      <c r="F148" s="23"/>
      <c r="G148" s="31">
        <v>74</v>
      </c>
      <c r="H148" s="23">
        <v>3</v>
      </c>
      <c r="I148" s="31">
        <v>81</v>
      </c>
      <c r="J148" s="23">
        <v>4</v>
      </c>
      <c r="K148" s="31">
        <v>84</v>
      </c>
      <c r="L148" s="23">
        <v>3</v>
      </c>
      <c r="M148" s="31">
        <v>90</v>
      </c>
      <c r="N148" s="23">
        <v>7</v>
      </c>
      <c r="O148" s="31">
        <v>76</v>
      </c>
      <c r="P148" s="23">
        <v>4</v>
      </c>
      <c r="Q148" s="31">
        <v>75</v>
      </c>
      <c r="R148" s="23">
        <v>5</v>
      </c>
      <c r="S148" s="31">
        <v>76</v>
      </c>
      <c r="T148" s="23">
        <v>33</v>
      </c>
      <c r="U148" s="23">
        <v>143</v>
      </c>
    </row>
    <row r="149" spans="1:21" x14ac:dyDescent="0.2">
      <c r="A149" s="22">
        <v>200575945</v>
      </c>
      <c r="B149" s="23">
        <v>4</v>
      </c>
      <c r="C149" s="31">
        <v>73</v>
      </c>
      <c r="D149" s="23">
        <v>4</v>
      </c>
      <c r="E149" s="31">
        <v>79</v>
      </c>
      <c r="F149" s="23"/>
      <c r="G149" s="31">
        <v>74</v>
      </c>
      <c r="H149" s="23"/>
      <c r="I149" s="31">
        <v>81</v>
      </c>
      <c r="J149" s="23">
        <v>1</v>
      </c>
      <c r="K149" s="31">
        <v>85</v>
      </c>
      <c r="L149" s="23">
        <v>1</v>
      </c>
      <c r="M149" s="31">
        <v>91</v>
      </c>
      <c r="N149" s="23">
        <v>7</v>
      </c>
      <c r="O149" s="31">
        <v>77</v>
      </c>
      <c r="P149" s="23">
        <v>1</v>
      </c>
      <c r="Q149" s="31">
        <v>76</v>
      </c>
      <c r="R149" s="23">
        <v>2</v>
      </c>
      <c r="S149" s="31">
        <v>77</v>
      </c>
      <c r="T149" s="23">
        <v>20</v>
      </c>
      <c r="U149" s="23">
        <v>144</v>
      </c>
    </row>
    <row r="150" spans="1:21" x14ac:dyDescent="0.2">
      <c r="A150" s="22">
        <v>200578789</v>
      </c>
      <c r="B150" s="23"/>
      <c r="C150" s="31">
        <v>73</v>
      </c>
      <c r="D150" s="23"/>
      <c r="E150" s="31">
        <v>79</v>
      </c>
      <c r="F150" s="23"/>
      <c r="G150" s="31">
        <v>74</v>
      </c>
      <c r="H150" s="23"/>
      <c r="I150" s="31">
        <v>81</v>
      </c>
      <c r="J150" s="23"/>
      <c r="K150" s="31">
        <v>85</v>
      </c>
      <c r="L150" s="23"/>
      <c r="M150" s="31">
        <v>91</v>
      </c>
      <c r="N150" s="23"/>
      <c r="O150" s="31">
        <v>77</v>
      </c>
      <c r="P150" s="23">
        <v>1</v>
      </c>
      <c r="Q150" s="31">
        <v>77</v>
      </c>
      <c r="R150" s="23"/>
      <c r="S150" s="31">
        <v>77</v>
      </c>
      <c r="T150" s="23">
        <v>1</v>
      </c>
      <c r="U150" s="23">
        <v>145</v>
      </c>
    </row>
    <row r="151" spans="1:21" x14ac:dyDescent="0.2">
      <c r="A151" s="22">
        <v>200580211</v>
      </c>
      <c r="B151" s="23">
        <v>2</v>
      </c>
      <c r="C151" s="31">
        <v>74</v>
      </c>
      <c r="D151" s="23">
        <v>3</v>
      </c>
      <c r="E151" s="31">
        <v>80</v>
      </c>
      <c r="F151" s="23">
        <v>3</v>
      </c>
      <c r="G151" s="31">
        <v>75</v>
      </c>
      <c r="H151" s="23">
        <v>4</v>
      </c>
      <c r="I151" s="31">
        <v>82</v>
      </c>
      <c r="J151" s="23">
        <v>6</v>
      </c>
      <c r="K151" s="31">
        <v>86</v>
      </c>
      <c r="L151" s="23">
        <v>2</v>
      </c>
      <c r="M151" s="31">
        <v>92</v>
      </c>
      <c r="N151" s="23">
        <v>3</v>
      </c>
      <c r="O151" s="31">
        <v>78</v>
      </c>
      <c r="P151" s="23"/>
      <c r="Q151" s="31">
        <v>77</v>
      </c>
      <c r="R151" s="23"/>
      <c r="S151" s="31">
        <v>77</v>
      </c>
      <c r="T151" s="23">
        <v>23</v>
      </c>
      <c r="U151" s="23">
        <v>146</v>
      </c>
    </row>
    <row r="152" spans="1:21" x14ac:dyDescent="0.2">
      <c r="A152" s="22">
        <v>200583766</v>
      </c>
      <c r="B152" s="23"/>
      <c r="C152" s="31">
        <v>74</v>
      </c>
      <c r="D152" s="23"/>
      <c r="E152" s="31">
        <v>80</v>
      </c>
      <c r="F152" s="23"/>
      <c r="G152" s="31">
        <v>75</v>
      </c>
      <c r="H152" s="23">
        <v>2</v>
      </c>
      <c r="I152" s="31">
        <v>83</v>
      </c>
      <c r="J152" s="23"/>
      <c r="K152" s="31">
        <v>86</v>
      </c>
      <c r="L152" s="23"/>
      <c r="M152" s="31">
        <v>92</v>
      </c>
      <c r="N152" s="23">
        <v>1</v>
      </c>
      <c r="O152" s="31">
        <v>79</v>
      </c>
      <c r="P152" s="23">
        <v>1</v>
      </c>
      <c r="Q152" s="31">
        <v>78</v>
      </c>
      <c r="R152" s="23"/>
      <c r="S152" s="31">
        <v>77</v>
      </c>
      <c r="T152" s="23">
        <v>4</v>
      </c>
      <c r="U152" s="23">
        <v>147</v>
      </c>
    </row>
    <row r="153" spans="1:21" x14ac:dyDescent="0.2">
      <c r="A153" s="22">
        <v>200588032</v>
      </c>
      <c r="B153" s="23">
        <v>3</v>
      </c>
      <c r="C153" s="31">
        <v>75</v>
      </c>
      <c r="D153" s="23">
        <v>2</v>
      </c>
      <c r="E153" s="31">
        <v>81</v>
      </c>
      <c r="F153" s="23">
        <v>3</v>
      </c>
      <c r="G153" s="31">
        <v>76</v>
      </c>
      <c r="H153" s="23">
        <v>3</v>
      </c>
      <c r="I153" s="31">
        <v>84</v>
      </c>
      <c r="J153" s="23">
        <v>6</v>
      </c>
      <c r="K153" s="31">
        <v>87</v>
      </c>
      <c r="L153" s="23">
        <v>8</v>
      </c>
      <c r="M153" s="31">
        <v>93</v>
      </c>
      <c r="N153" s="23">
        <v>4</v>
      </c>
      <c r="O153" s="31">
        <v>80</v>
      </c>
      <c r="P153" s="23"/>
      <c r="Q153" s="31">
        <v>78</v>
      </c>
      <c r="R153" s="23"/>
      <c r="S153" s="31">
        <v>77</v>
      </c>
      <c r="T153" s="23">
        <v>29</v>
      </c>
      <c r="U153" s="23">
        <v>148</v>
      </c>
    </row>
    <row r="154" spans="1:21" x14ac:dyDescent="0.2">
      <c r="A154" s="22">
        <v>200592298</v>
      </c>
      <c r="B154" s="23"/>
      <c r="C154" s="31">
        <v>75</v>
      </c>
      <c r="D154" s="23"/>
      <c r="E154" s="31">
        <v>81</v>
      </c>
      <c r="F154" s="23"/>
      <c r="G154" s="31">
        <v>76</v>
      </c>
      <c r="H154" s="23"/>
      <c r="I154" s="31">
        <v>84</v>
      </c>
      <c r="J154" s="23"/>
      <c r="K154" s="31">
        <v>87</v>
      </c>
      <c r="L154" s="23"/>
      <c r="M154" s="31">
        <v>93</v>
      </c>
      <c r="N154" s="23"/>
      <c r="O154" s="31">
        <v>80</v>
      </c>
      <c r="P154" s="23"/>
      <c r="Q154" s="31">
        <v>78</v>
      </c>
      <c r="R154" s="23">
        <v>1</v>
      </c>
      <c r="S154" s="31">
        <v>78</v>
      </c>
      <c r="T154" s="23">
        <v>1</v>
      </c>
      <c r="U154" s="23">
        <v>149</v>
      </c>
    </row>
    <row r="155" spans="1:21" x14ac:dyDescent="0.2">
      <c r="A155" s="22">
        <v>200593009</v>
      </c>
      <c r="B155" s="23">
        <v>4</v>
      </c>
      <c r="C155" s="31">
        <v>76</v>
      </c>
      <c r="D155" s="23">
        <v>10</v>
      </c>
      <c r="E155" s="31">
        <v>82</v>
      </c>
      <c r="F155" s="23"/>
      <c r="G155" s="31">
        <v>76</v>
      </c>
      <c r="H155" s="23">
        <v>3</v>
      </c>
      <c r="I155" s="31">
        <v>85</v>
      </c>
      <c r="J155" s="23">
        <v>3</v>
      </c>
      <c r="K155" s="31">
        <v>88</v>
      </c>
      <c r="L155" s="23"/>
      <c r="M155" s="31">
        <v>93</v>
      </c>
      <c r="N155" s="23">
        <v>2</v>
      </c>
      <c r="O155" s="31">
        <v>81</v>
      </c>
      <c r="P155" s="23">
        <v>6</v>
      </c>
      <c r="Q155" s="31">
        <v>79</v>
      </c>
      <c r="R155" s="23">
        <v>10</v>
      </c>
      <c r="S155" s="31">
        <v>79</v>
      </c>
      <c r="T155" s="23">
        <v>38</v>
      </c>
      <c r="U155" s="23">
        <v>150</v>
      </c>
    </row>
    <row r="156" spans="1:21" x14ac:dyDescent="0.2">
      <c r="A156" s="22">
        <v>200595142</v>
      </c>
      <c r="B156" s="23"/>
      <c r="C156" s="31">
        <v>76</v>
      </c>
      <c r="D156" s="23">
        <v>2</v>
      </c>
      <c r="E156" s="31">
        <v>83</v>
      </c>
      <c r="F156" s="23">
        <v>4</v>
      </c>
      <c r="G156" s="31">
        <v>77</v>
      </c>
      <c r="H156" s="23">
        <v>1</v>
      </c>
      <c r="I156" s="31">
        <v>86</v>
      </c>
      <c r="J156" s="23"/>
      <c r="K156" s="31">
        <v>88</v>
      </c>
      <c r="L156" s="23">
        <v>1</v>
      </c>
      <c r="M156" s="31">
        <v>94</v>
      </c>
      <c r="N156" s="23">
        <v>1</v>
      </c>
      <c r="O156" s="31">
        <v>82</v>
      </c>
      <c r="P156" s="23"/>
      <c r="Q156" s="31">
        <v>79</v>
      </c>
      <c r="R156" s="23">
        <v>2</v>
      </c>
      <c r="S156" s="31">
        <v>80</v>
      </c>
      <c r="T156" s="23">
        <v>11</v>
      </c>
      <c r="U156" s="23">
        <v>151</v>
      </c>
    </row>
    <row r="157" spans="1:21" x14ac:dyDescent="0.2">
      <c r="A157" s="22">
        <v>200602252</v>
      </c>
      <c r="B157" s="23">
        <v>3</v>
      </c>
      <c r="C157" s="31">
        <v>77</v>
      </c>
      <c r="D157" s="23"/>
      <c r="E157" s="31">
        <v>83</v>
      </c>
      <c r="F157" s="23"/>
      <c r="G157" s="31">
        <v>77</v>
      </c>
      <c r="H157" s="23"/>
      <c r="I157" s="31">
        <v>86</v>
      </c>
      <c r="J157" s="23"/>
      <c r="K157" s="31">
        <v>88</v>
      </c>
      <c r="L157" s="23"/>
      <c r="M157" s="31">
        <v>94</v>
      </c>
      <c r="N157" s="23"/>
      <c r="O157" s="31">
        <v>82</v>
      </c>
      <c r="P157" s="23"/>
      <c r="Q157" s="31">
        <v>79</v>
      </c>
      <c r="R157" s="23"/>
      <c r="S157" s="31">
        <v>80</v>
      </c>
      <c r="T157" s="23">
        <v>3</v>
      </c>
      <c r="U157" s="23">
        <v>152</v>
      </c>
    </row>
    <row r="158" spans="1:21" x14ac:dyDescent="0.2">
      <c r="A158" s="22">
        <v>200615050</v>
      </c>
      <c r="B158" s="23">
        <v>1</v>
      </c>
      <c r="C158" s="31">
        <v>78</v>
      </c>
      <c r="D158" s="23"/>
      <c r="E158" s="31">
        <v>83</v>
      </c>
      <c r="F158" s="23"/>
      <c r="G158" s="31">
        <v>77</v>
      </c>
      <c r="H158" s="23"/>
      <c r="I158" s="31">
        <v>86</v>
      </c>
      <c r="J158" s="23"/>
      <c r="K158" s="31">
        <v>88</v>
      </c>
      <c r="L158" s="23">
        <v>1</v>
      </c>
      <c r="M158" s="31">
        <v>95</v>
      </c>
      <c r="N158" s="23">
        <v>1</v>
      </c>
      <c r="O158" s="31">
        <v>83</v>
      </c>
      <c r="P158" s="23"/>
      <c r="Q158" s="31">
        <v>79</v>
      </c>
      <c r="R158" s="23"/>
      <c r="S158" s="31">
        <v>80</v>
      </c>
      <c r="T158" s="23">
        <v>3</v>
      </c>
      <c r="U158" s="23">
        <v>153</v>
      </c>
    </row>
    <row r="159" spans="1:21" x14ac:dyDescent="0.2">
      <c r="A159" s="22">
        <v>200622871</v>
      </c>
      <c r="B159" s="23">
        <v>1</v>
      </c>
      <c r="C159" s="31">
        <v>79</v>
      </c>
      <c r="D159" s="23"/>
      <c r="E159" s="31">
        <v>83</v>
      </c>
      <c r="F159" s="23"/>
      <c r="G159" s="31">
        <v>77</v>
      </c>
      <c r="H159" s="23"/>
      <c r="I159" s="31">
        <v>86</v>
      </c>
      <c r="J159" s="23"/>
      <c r="K159" s="31">
        <v>88</v>
      </c>
      <c r="L159" s="23"/>
      <c r="M159" s="31">
        <v>95</v>
      </c>
      <c r="N159" s="23"/>
      <c r="O159" s="31">
        <v>83</v>
      </c>
      <c r="P159" s="23"/>
      <c r="Q159" s="31">
        <v>79</v>
      </c>
      <c r="R159" s="23"/>
      <c r="S159" s="31">
        <v>80</v>
      </c>
      <c r="T159" s="23">
        <v>1</v>
      </c>
      <c r="U159" s="23">
        <v>154</v>
      </c>
    </row>
    <row r="160" spans="1:21" x14ac:dyDescent="0.2">
      <c r="A160" s="22">
        <v>200636380</v>
      </c>
      <c r="B160" s="23">
        <v>3</v>
      </c>
      <c r="C160" s="31">
        <v>80</v>
      </c>
      <c r="D160" s="23">
        <v>6</v>
      </c>
      <c r="E160" s="31">
        <v>84</v>
      </c>
      <c r="F160" s="23">
        <v>2</v>
      </c>
      <c r="G160" s="31">
        <v>78</v>
      </c>
      <c r="H160" s="23">
        <v>6</v>
      </c>
      <c r="I160" s="31">
        <v>87</v>
      </c>
      <c r="J160" s="23">
        <v>2</v>
      </c>
      <c r="K160" s="31">
        <v>89</v>
      </c>
      <c r="L160" s="23">
        <v>2</v>
      </c>
      <c r="M160" s="31">
        <v>96</v>
      </c>
      <c r="N160" s="23">
        <v>7</v>
      </c>
      <c r="O160" s="31">
        <v>84</v>
      </c>
      <c r="P160" s="23">
        <v>2</v>
      </c>
      <c r="Q160" s="31">
        <v>80</v>
      </c>
      <c r="R160" s="23">
        <v>5</v>
      </c>
      <c r="S160" s="31">
        <v>81</v>
      </c>
      <c r="T160" s="23">
        <v>35</v>
      </c>
      <c r="U160" s="23">
        <v>155</v>
      </c>
    </row>
    <row r="161" spans="1:21" x14ac:dyDescent="0.2">
      <c r="A161" s="22">
        <v>200639935</v>
      </c>
      <c r="B161" s="23"/>
      <c r="C161" s="31">
        <v>80</v>
      </c>
      <c r="D161" s="23"/>
      <c r="E161" s="31">
        <v>84</v>
      </c>
      <c r="F161" s="23"/>
      <c r="G161" s="31">
        <v>78</v>
      </c>
      <c r="H161" s="23"/>
      <c r="I161" s="31">
        <v>87</v>
      </c>
      <c r="J161" s="23">
        <v>4</v>
      </c>
      <c r="K161" s="31">
        <v>90</v>
      </c>
      <c r="L161" s="23">
        <v>2</v>
      </c>
      <c r="M161" s="31">
        <v>97</v>
      </c>
      <c r="N161" s="23">
        <v>1</v>
      </c>
      <c r="O161" s="31">
        <v>85</v>
      </c>
      <c r="P161" s="23">
        <v>3</v>
      </c>
      <c r="Q161" s="31">
        <v>81</v>
      </c>
      <c r="R161" s="23">
        <v>2</v>
      </c>
      <c r="S161" s="31">
        <v>82</v>
      </c>
      <c r="T161" s="23">
        <v>12</v>
      </c>
      <c r="U161" s="23">
        <v>156</v>
      </c>
    </row>
    <row r="162" spans="1:21" x14ac:dyDescent="0.2">
      <c r="A162" s="22">
        <v>200684728</v>
      </c>
      <c r="B162" s="23"/>
      <c r="C162" s="31">
        <v>80</v>
      </c>
      <c r="D162" s="23"/>
      <c r="E162" s="31">
        <v>84</v>
      </c>
      <c r="F162" s="23"/>
      <c r="G162" s="31">
        <v>78</v>
      </c>
      <c r="H162" s="23"/>
      <c r="I162" s="31">
        <v>87</v>
      </c>
      <c r="J162" s="23"/>
      <c r="K162" s="31">
        <v>90</v>
      </c>
      <c r="L162" s="23">
        <v>6</v>
      </c>
      <c r="M162" s="31">
        <v>98</v>
      </c>
      <c r="N162" s="23"/>
      <c r="O162" s="31">
        <v>85</v>
      </c>
      <c r="P162" s="23">
        <v>5</v>
      </c>
      <c r="Q162" s="31">
        <v>82</v>
      </c>
      <c r="R162" s="23">
        <v>6</v>
      </c>
      <c r="S162" s="31">
        <v>83</v>
      </c>
      <c r="T162" s="23">
        <v>17</v>
      </c>
      <c r="U162" s="23">
        <v>157</v>
      </c>
    </row>
    <row r="163" spans="1:21" x14ac:dyDescent="0.2">
      <c r="A163" s="22">
        <v>200685439</v>
      </c>
      <c r="B163" s="23"/>
      <c r="C163" s="31">
        <v>80</v>
      </c>
      <c r="D163" s="23"/>
      <c r="E163" s="31">
        <v>84</v>
      </c>
      <c r="F163" s="23"/>
      <c r="G163" s="31">
        <v>78</v>
      </c>
      <c r="H163" s="23"/>
      <c r="I163" s="31">
        <v>87</v>
      </c>
      <c r="J163" s="23"/>
      <c r="K163" s="31">
        <v>90</v>
      </c>
      <c r="L163" s="23"/>
      <c r="M163" s="31">
        <v>98</v>
      </c>
      <c r="N163" s="23"/>
      <c r="O163" s="31">
        <v>85</v>
      </c>
      <c r="P163" s="23">
        <v>1</v>
      </c>
      <c r="Q163" s="31">
        <v>83</v>
      </c>
      <c r="R163" s="23">
        <v>6</v>
      </c>
      <c r="S163" s="31">
        <v>84</v>
      </c>
      <c r="T163" s="23">
        <v>7</v>
      </c>
      <c r="U163" s="23">
        <v>158</v>
      </c>
    </row>
    <row r="164" spans="1:21" x14ac:dyDescent="0.2">
      <c r="A164" s="22">
        <v>200690416</v>
      </c>
      <c r="B164" s="23">
        <v>7</v>
      </c>
      <c r="C164" s="31">
        <v>81</v>
      </c>
      <c r="D164" s="23">
        <v>8</v>
      </c>
      <c r="E164" s="31">
        <v>85</v>
      </c>
      <c r="F164" s="23">
        <v>6</v>
      </c>
      <c r="G164" s="31">
        <v>79</v>
      </c>
      <c r="H164" s="23">
        <v>8</v>
      </c>
      <c r="I164" s="31">
        <v>88</v>
      </c>
      <c r="J164" s="23">
        <v>6</v>
      </c>
      <c r="K164" s="31">
        <v>91</v>
      </c>
      <c r="L164" s="23">
        <v>2</v>
      </c>
      <c r="M164" s="31">
        <v>99</v>
      </c>
      <c r="N164" s="23">
        <v>6</v>
      </c>
      <c r="O164" s="31">
        <v>86</v>
      </c>
      <c r="P164" s="23">
        <v>7</v>
      </c>
      <c r="Q164" s="31">
        <v>84</v>
      </c>
      <c r="R164" s="23">
        <v>2</v>
      </c>
      <c r="S164" s="31">
        <v>85</v>
      </c>
      <c r="T164" s="23">
        <v>52</v>
      </c>
      <c r="U164" s="23">
        <v>159</v>
      </c>
    </row>
    <row r="165" spans="1:21" x14ac:dyDescent="0.2">
      <c r="A165" s="22">
        <v>200691127</v>
      </c>
      <c r="B165" s="23">
        <v>1</v>
      </c>
      <c r="C165" s="31">
        <v>82</v>
      </c>
      <c r="D165" s="23"/>
      <c r="E165" s="31">
        <v>85</v>
      </c>
      <c r="F165" s="23">
        <v>5</v>
      </c>
      <c r="G165" s="31">
        <v>80</v>
      </c>
      <c r="H165" s="23">
        <v>1</v>
      </c>
      <c r="I165" s="31">
        <v>89</v>
      </c>
      <c r="J165" s="23">
        <v>3</v>
      </c>
      <c r="K165" s="31">
        <v>92</v>
      </c>
      <c r="L165" s="23"/>
      <c r="M165" s="31">
        <v>99</v>
      </c>
      <c r="N165" s="23">
        <v>2</v>
      </c>
      <c r="O165" s="31">
        <v>87</v>
      </c>
      <c r="P165" s="23">
        <v>2</v>
      </c>
      <c r="Q165" s="31">
        <v>85</v>
      </c>
      <c r="R165" s="23"/>
      <c r="S165" s="31">
        <v>85</v>
      </c>
      <c r="T165" s="23">
        <v>14</v>
      </c>
      <c r="U165" s="23">
        <v>160</v>
      </c>
    </row>
    <row r="166" spans="1:21" x14ac:dyDescent="0.2">
      <c r="A166" s="22">
        <v>200695393</v>
      </c>
      <c r="B166" s="23">
        <v>1</v>
      </c>
      <c r="C166" s="31">
        <v>83</v>
      </c>
      <c r="D166" s="23"/>
      <c r="E166" s="31">
        <v>85</v>
      </c>
      <c r="F166" s="23"/>
      <c r="G166" s="31">
        <v>80</v>
      </c>
      <c r="H166" s="23"/>
      <c r="I166" s="31">
        <v>89</v>
      </c>
      <c r="J166" s="23"/>
      <c r="K166" s="31">
        <v>92</v>
      </c>
      <c r="L166" s="23"/>
      <c r="M166" s="31">
        <v>99</v>
      </c>
      <c r="N166" s="23"/>
      <c r="O166" s="31">
        <v>87</v>
      </c>
      <c r="P166" s="23"/>
      <c r="Q166" s="31">
        <v>85</v>
      </c>
      <c r="R166" s="23"/>
      <c r="S166" s="31">
        <v>85</v>
      </c>
      <c r="T166" s="23">
        <v>1</v>
      </c>
      <c r="U166" s="23">
        <v>161</v>
      </c>
    </row>
    <row r="167" spans="1:21" x14ac:dyDescent="0.2">
      <c r="A167" s="22">
        <v>200701792</v>
      </c>
      <c r="B167" s="23">
        <v>3</v>
      </c>
      <c r="C167" s="31">
        <v>84</v>
      </c>
      <c r="D167" s="23">
        <v>2</v>
      </c>
      <c r="E167" s="31">
        <v>86</v>
      </c>
      <c r="F167" s="23">
        <v>7</v>
      </c>
      <c r="G167" s="31">
        <v>81</v>
      </c>
      <c r="H167" s="23">
        <v>3</v>
      </c>
      <c r="I167" s="31">
        <v>90</v>
      </c>
      <c r="J167" s="23">
        <v>3</v>
      </c>
      <c r="K167" s="31">
        <v>93</v>
      </c>
      <c r="L167" s="23">
        <v>3</v>
      </c>
      <c r="M167" s="31">
        <v>100</v>
      </c>
      <c r="N167" s="23">
        <v>3</v>
      </c>
      <c r="O167" s="31">
        <v>88</v>
      </c>
      <c r="P167" s="23">
        <v>4</v>
      </c>
      <c r="Q167" s="31">
        <v>86</v>
      </c>
      <c r="R167" s="23">
        <v>1</v>
      </c>
      <c r="S167" s="31">
        <v>86</v>
      </c>
      <c r="T167" s="23">
        <v>29</v>
      </c>
      <c r="U167" s="23">
        <v>162</v>
      </c>
    </row>
    <row r="168" spans="1:21" x14ac:dyDescent="0.2">
      <c r="A168" s="22">
        <v>200716012</v>
      </c>
      <c r="B168" s="23"/>
      <c r="C168" s="31">
        <v>84</v>
      </c>
      <c r="D168" s="23">
        <v>4</v>
      </c>
      <c r="E168" s="31">
        <v>87</v>
      </c>
      <c r="F168" s="23"/>
      <c r="G168" s="31">
        <v>81</v>
      </c>
      <c r="H168" s="23">
        <v>6</v>
      </c>
      <c r="I168" s="31">
        <v>91</v>
      </c>
      <c r="J168" s="23">
        <v>3</v>
      </c>
      <c r="K168" s="31">
        <v>94</v>
      </c>
      <c r="L168" s="23"/>
      <c r="M168" s="31">
        <v>100</v>
      </c>
      <c r="N168" s="23"/>
      <c r="O168" s="31">
        <v>88</v>
      </c>
      <c r="P168" s="23"/>
      <c r="Q168" s="31">
        <v>86</v>
      </c>
      <c r="R168" s="23">
        <v>7</v>
      </c>
      <c r="S168" s="31">
        <v>87</v>
      </c>
      <c r="T168" s="23">
        <v>20</v>
      </c>
      <c r="U168" s="23">
        <v>163</v>
      </c>
    </row>
    <row r="169" spans="1:21" x14ac:dyDescent="0.2">
      <c r="A169" s="22">
        <v>200719567</v>
      </c>
      <c r="B169" s="23"/>
      <c r="C169" s="31">
        <v>84</v>
      </c>
      <c r="D169" s="23"/>
      <c r="E169" s="31">
        <v>87</v>
      </c>
      <c r="F169" s="23"/>
      <c r="G169" s="31">
        <v>81</v>
      </c>
      <c r="H169" s="23"/>
      <c r="I169" s="31">
        <v>91</v>
      </c>
      <c r="J169" s="23"/>
      <c r="K169" s="31">
        <v>94</v>
      </c>
      <c r="L169" s="23"/>
      <c r="M169" s="31">
        <v>100</v>
      </c>
      <c r="N169" s="23"/>
      <c r="O169" s="31">
        <v>88</v>
      </c>
      <c r="P169" s="23"/>
      <c r="Q169" s="31">
        <v>86</v>
      </c>
      <c r="R169" s="23">
        <v>2</v>
      </c>
      <c r="S169" s="31">
        <v>88</v>
      </c>
      <c r="T169" s="23">
        <v>2</v>
      </c>
      <c r="U169" s="23">
        <v>164</v>
      </c>
    </row>
    <row r="170" spans="1:21" x14ac:dyDescent="0.2">
      <c r="A170" s="22">
        <v>200728099</v>
      </c>
      <c r="B170" s="23">
        <v>5</v>
      </c>
      <c r="C170" s="31">
        <v>85</v>
      </c>
      <c r="D170" s="23">
        <v>5</v>
      </c>
      <c r="E170" s="31">
        <v>88</v>
      </c>
      <c r="F170" s="23">
        <v>16</v>
      </c>
      <c r="G170" s="31">
        <v>82</v>
      </c>
      <c r="H170" s="23">
        <v>2</v>
      </c>
      <c r="I170" s="31">
        <v>92</v>
      </c>
      <c r="J170" s="23">
        <v>4</v>
      </c>
      <c r="K170" s="31">
        <v>95</v>
      </c>
      <c r="L170" s="23">
        <v>1</v>
      </c>
      <c r="M170" s="31">
        <v>101</v>
      </c>
      <c r="N170" s="23">
        <v>2</v>
      </c>
      <c r="O170" s="31">
        <v>89</v>
      </c>
      <c r="P170" s="23"/>
      <c r="Q170" s="31">
        <v>86</v>
      </c>
      <c r="R170" s="23">
        <v>4</v>
      </c>
      <c r="S170" s="31">
        <v>89</v>
      </c>
      <c r="T170" s="23">
        <v>39</v>
      </c>
      <c r="U170" s="23">
        <v>165</v>
      </c>
    </row>
    <row r="171" spans="1:21" x14ac:dyDescent="0.2">
      <c r="A171" s="22">
        <v>200738764</v>
      </c>
      <c r="B171" s="23">
        <v>2</v>
      </c>
      <c r="C171" s="31">
        <v>86</v>
      </c>
      <c r="D171" s="23">
        <v>4</v>
      </c>
      <c r="E171" s="31">
        <v>89</v>
      </c>
      <c r="F171" s="23">
        <v>4</v>
      </c>
      <c r="G171" s="31">
        <v>83</v>
      </c>
      <c r="H171" s="23"/>
      <c r="I171" s="31">
        <v>92</v>
      </c>
      <c r="J171" s="23">
        <v>2</v>
      </c>
      <c r="K171" s="31">
        <v>96</v>
      </c>
      <c r="L171" s="23">
        <v>6</v>
      </c>
      <c r="M171" s="31">
        <v>102</v>
      </c>
      <c r="N171" s="23">
        <v>2</v>
      </c>
      <c r="O171" s="31">
        <v>90</v>
      </c>
      <c r="P171" s="23">
        <v>4</v>
      </c>
      <c r="Q171" s="31">
        <v>87</v>
      </c>
      <c r="R171" s="23"/>
      <c r="S171" s="31">
        <v>89</v>
      </c>
      <c r="T171" s="23">
        <v>24</v>
      </c>
      <c r="U171" s="23">
        <v>166</v>
      </c>
    </row>
    <row r="172" spans="1:21" x14ac:dyDescent="0.2">
      <c r="A172" s="22">
        <v>200745874</v>
      </c>
      <c r="B172" s="23">
        <v>3</v>
      </c>
      <c r="C172" s="31">
        <v>87</v>
      </c>
      <c r="D172" s="23">
        <v>7</v>
      </c>
      <c r="E172" s="31">
        <v>90</v>
      </c>
      <c r="F172" s="23"/>
      <c r="G172" s="31">
        <v>83</v>
      </c>
      <c r="H172" s="23">
        <v>8</v>
      </c>
      <c r="I172" s="31">
        <v>93</v>
      </c>
      <c r="J172" s="23">
        <v>3</v>
      </c>
      <c r="K172" s="31">
        <v>97</v>
      </c>
      <c r="L172" s="23">
        <v>11</v>
      </c>
      <c r="M172" s="31">
        <v>103</v>
      </c>
      <c r="N172" s="23">
        <v>4</v>
      </c>
      <c r="O172" s="31">
        <v>91</v>
      </c>
      <c r="P172" s="23"/>
      <c r="Q172" s="31">
        <v>87</v>
      </c>
      <c r="R172" s="23">
        <v>4</v>
      </c>
      <c r="S172" s="31">
        <v>90</v>
      </c>
      <c r="T172" s="23">
        <v>40</v>
      </c>
      <c r="U172" s="23">
        <v>167</v>
      </c>
    </row>
    <row r="173" spans="1:21" x14ac:dyDescent="0.2">
      <c r="A173" s="22">
        <v>200750851</v>
      </c>
      <c r="B173" s="23">
        <v>2</v>
      </c>
      <c r="C173" s="31">
        <v>88</v>
      </c>
      <c r="D173" s="23"/>
      <c r="E173" s="31">
        <v>90</v>
      </c>
      <c r="F173" s="23">
        <v>5</v>
      </c>
      <c r="G173" s="31">
        <v>84</v>
      </c>
      <c r="H173" s="23">
        <v>5</v>
      </c>
      <c r="I173" s="31">
        <v>94</v>
      </c>
      <c r="J173" s="23"/>
      <c r="K173" s="31">
        <v>97</v>
      </c>
      <c r="L173" s="23"/>
      <c r="M173" s="31">
        <v>103</v>
      </c>
      <c r="N173" s="23">
        <v>9</v>
      </c>
      <c r="O173" s="31">
        <v>92</v>
      </c>
      <c r="P173" s="23">
        <v>3</v>
      </c>
      <c r="Q173" s="31">
        <v>88</v>
      </c>
      <c r="R173" s="23">
        <v>4</v>
      </c>
      <c r="S173" s="31">
        <v>91</v>
      </c>
      <c r="T173" s="23">
        <v>28</v>
      </c>
      <c r="U173" s="23">
        <v>168</v>
      </c>
    </row>
    <row r="174" spans="1:21" x14ac:dyDescent="0.2">
      <c r="A174" s="22">
        <v>200753695</v>
      </c>
      <c r="B174" s="23">
        <v>5</v>
      </c>
      <c r="C174" s="31">
        <v>89</v>
      </c>
      <c r="D174" s="23">
        <v>1</v>
      </c>
      <c r="E174" s="31">
        <v>91</v>
      </c>
      <c r="F174" s="23">
        <v>3</v>
      </c>
      <c r="G174" s="31">
        <v>85</v>
      </c>
      <c r="H174" s="23">
        <v>3</v>
      </c>
      <c r="I174" s="31">
        <v>95</v>
      </c>
      <c r="J174" s="23"/>
      <c r="K174" s="31">
        <v>97</v>
      </c>
      <c r="L174" s="23"/>
      <c r="M174" s="31">
        <v>103</v>
      </c>
      <c r="N174" s="23">
        <v>2</v>
      </c>
      <c r="O174" s="31">
        <v>93</v>
      </c>
      <c r="P174" s="23">
        <v>3</v>
      </c>
      <c r="Q174" s="31">
        <v>89</v>
      </c>
      <c r="R174" s="23">
        <v>2</v>
      </c>
      <c r="S174" s="31">
        <v>92</v>
      </c>
      <c r="T174" s="23">
        <v>19</v>
      </c>
      <c r="U174" s="23">
        <v>169</v>
      </c>
    </row>
    <row r="175" spans="1:21" x14ac:dyDescent="0.2">
      <c r="A175" s="22">
        <v>200762938</v>
      </c>
      <c r="B175" s="23">
        <v>1</v>
      </c>
      <c r="C175" s="31">
        <v>90</v>
      </c>
      <c r="D175" s="23"/>
      <c r="E175" s="31">
        <v>91</v>
      </c>
      <c r="F175" s="23"/>
      <c r="G175" s="31">
        <v>85</v>
      </c>
      <c r="H175" s="23"/>
      <c r="I175" s="31">
        <v>95</v>
      </c>
      <c r="J175" s="23"/>
      <c r="K175" s="31">
        <v>97</v>
      </c>
      <c r="L175" s="23"/>
      <c r="M175" s="31">
        <v>103</v>
      </c>
      <c r="N175" s="23"/>
      <c r="O175" s="31">
        <v>93</v>
      </c>
      <c r="P175" s="23"/>
      <c r="Q175" s="31">
        <v>89</v>
      </c>
      <c r="R175" s="23"/>
      <c r="S175" s="31">
        <v>92</v>
      </c>
      <c r="T175" s="23">
        <v>1</v>
      </c>
      <c r="U175" s="23">
        <v>170</v>
      </c>
    </row>
    <row r="176" spans="1:21" x14ac:dyDescent="0.2">
      <c r="A176" s="22">
        <v>200763649</v>
      </c>
      <c r="B176" s="23">
        <v>4</v>
      </c>
      <c r="C176" s="31">
        <v>91</v>
      </c>
      <c r="D176" s="23">
        <v>6</v>
      </c>
      <c r="E176" s="31">
        <v>92</v>
      </c>
      <c r="F176" s="23">
        <v>9</v>
      </c>
      <c r="G176" s="31">
        <v>86</v>
      </c>
      <c r="H176" s="23">
        <v>4</v>
      </c>
      <c r="I176" s="31">
        <v>96</v>
      </c>
      <c r="J176" s="23"/>
      <c r="K176" s="31">
        <v>97</v>
      </c>
      <c r="L176" s="23">
        <v>7</v>
      </c>
      <c r="M176" s="31">
        <v>104</v>
      </c>
      <c r="N176" s="23">
        <v>5</v>
      </c>
      <c r="O176" s="31">
        <v>94</v>
      </c>
      <c r="P176" s="23">
        <v>5</v>
      </c>
      <c r="Q176" s="31">
        <v>90</v>
      </c>
      <c r="R176" s="23">
        <v>7</v>
      </c>
      <c r="S176" s="31">
        <v>93</v>
      </c>
      <c r="T176" s="23">
        <v>47</v>
      </c>
      <c r="U176" s="23">
        <v>171</v>
      </c>
    </row>
    <row r="177" spans="1:21" x14ac:dyDescent="0.2">
      <c r="A177" s="22">
        <v>200766493</v>
      </c>
      <c r="B177" s="23"/>
      <c r="C177" s="31">
        <v>91</v>
      </c>
      <c r="D177" s="23">
        <v>1</v>
      </c>
      <c r="E177" s="31">
        <v>93</v>
      </c>
      <c r="F177" s="23">
        <v>5</v>
      </c>
      <c r="G177" s="31">
        <v>87</v>
      </c>
      <c r="H177" s="23">
        <v>12</v>
      </c>
      <c r="I177" s="31">
        <v>97</v>
      </c>
      <c r="J177" s="23">
        <v>1</v>
      </c>
      <c r="K177" s="31">
        <v>98</v>
      </c>
      <c r="L177" s="23">
        <v>5</v>
      </c>
      <c r="M177" s="31">
        <v>105</v>
      </c>
      <c r="N177" s="23"/>
      <c r="O177" s="31">
        <v>94</v>
      </c>
      <c r="P177" s="23"/>
      <c r="Q177" s="31">
        <v>90</v>
      </c>
      <c r="R177" s="23"/>
      <c r="S177" s="31">
        <v>93</v>
      </c>
      <c r="T177" s="23">
        <v>24</v>
      </c>
      <c r="U177" s="23">
        <v>172</v>
      </c>
    </row>
    <row r="178" spans="1:21" x14ac:dyDescent="0.2">
      <c r="A178" s="22">
        <v>200777158</v>
      </c>
      <c r="B178" s="23">
        <v>1</v>
      </c>
      <c r="C178" s="31">
        <v>92</v>
      </c>
      <c r="D178" s="23">
        <v>2</v>
      </c>
      <c r="E178" s="31">
        <v>94</v>
      </c>
      <c r="F178" s="23"/>
      <c r="G178" s="31">
        <v>87</v>
      </c>
      <c r="H178" s="23"/>
      <c r="I178" s="31">
        <v>97</v>
      </c>
      <c r="J178" s="23"/>
      <c r="K178" s="31">
        <v>98</v>
      </c>
      <c r="L178" s="23"/>
      <c r="M178" s="31">
        <v>105</v>
      </c>
      <c r="N178" s="23"/>
      <c r="O178" s="31">
        <v>94</v>
      </c>
      <c r="P178" s="23"/>
      <c r="Q178" s="31">
        <v>90</v>
      </c>
      <c r="R178" s="23"/>
      <c r="S178" s="31">
        <v>93</v>
      </c>
      <c r="T178" s="23">
        <v>3</v>
      </c>
      <c r="U178" s="23">
        <v>173</v>
      </c>
    </row>
    <row r="179" spans="1:21" x14ac:dyDescent="0.2">
      <c r="A179" s="22">
        <v>200821240</v>
      </c>
      <c r="B179" s="23"/>
      <c r="C179" s="31">
        <v>92</v>
      </c>
      <c r="D179" s="23">
        <v>2</v>
      </c>
      <c r="E179" s="31">
        <v>95</v>
      </c>
      <c r="F179" s="23">
        <v>1</v>
      </c>
      <c r="G179" s="31">
        <v>88</v>
      </c>
      <c r="H179" s="23"/>
      <c r="I179" s="31">
        <v>97</v>
      </c>
      <c r="J179" s="23"/>
      <c r="K179" s="31">
        <v>98</v>
      </c>
      <c r="L179" s="23"/>
      <c r="M179" s="31">
        <v>105</v>
      </c>
      <c r="N179" s="23"/>
      <c r="O179" s="31">
        <v>94</v>
      </c>
      <c r="P179" s="23"/>
      <c r="Q179" s="31">
        <v>90</v>
      </c>
      <c r="R179" s="23"/>
      <c r="S179" s="31">
        <v>93</v>
      </c>
      <c r="T179" s="23">
        <v>3</v>
      </c>
      <c r="U179" s="23">
        <v>174</v>
      </c>
    </row>
    <row r="180" spans="1:21" x14ac:dyDescent="0.2">
      <c r="A180" s="22">
        <v>200831194</v>
      </c>
      <c r="B180" s="23">
        <v>3</v>
      </c>
      <c r="C180" s="31">
        <v>93</v>
      </c>
      <c r="D180" s="23">
        <v>1</v>
      </c>
      <c r="E180" s="31">
        <v>96</v>
      </c>
      <c r="F180" s="23">
        <v>2</v>
      </c>
      <c r="G180" s="31">
        <v>89</v>
      </c>
      <c r="H180" s="23">
        <v>6</v>
      </c>
      <c r="I180" s="31">
        <v>98</v>
      </c>
      <c r="J180" s="23">
        <v>2</v>
      </c>
      <c r="K180" s="31">
        <v>99</v>
      </c>
      <c r="L180" s="23">
        <v>3</v>
      </c>
      <c r="M180" s="31">
        <v>106</v>
      </c>
      <c r="N180" s="23">
        <v>1</v>
      </c>
      <c r="O180" s="31">
        <v>95</v>
      </c>
      <c r="P180" s="23"/>
      <c r="Q180" s="31">
        <v>90</v>
      </c>
      <c r="R180" s="23"/>
      <c r="S180" s="31">
        <v>93</v>
      </c>
      <c r="T180" s="23">
        <v>18</v>
      </c>
      <c r="U180" s="23">
        <v>175</v>
      </c>
    </row>
    <row r="181" spans="1:21" x14ac:dyDescent="0.2">
      <c r="A181" s="22">
        <v>200834038</v>
      </c>
      <c r="B181" s="23">
        <v>5</v>
      </c>
      <c r="C181" s="31">
        <v>94</v>
      </c>
      <c r="D181" s="23">
        <v>3</v>
      </c>
      <c r="E181" s="31">
        <v>97</v>
      </c>
      <c r="F181" s="23">
        <v>3</v>
      </c>
      <c r="G181" s="31">
        <v>90</v>
      </c>
      <c r="H181" s="23"/>
      <c r="I181" s="31">
        <v>98</v>
      </c>
      <c r="J181" s="23">
        <v>3</v>
      </c>
      <c r="K181" s="31">
        <v>100</v>
      </c>
      <c r="L181" s="23">
        <v>5</v>
      </c>
      <c r="M181" s="31">
        <v>107</v>
      </c>
      <c r="N181" s="23">
        <v>1</v>
      </c>
      <c r="O181" s="31">
        <v>96</v>
      </c>
      <c r="P181" s="23">
        <v>4</v>
      </c>
      <c r="Q181" s="31">
        <v>91</v>
      </c>
      <c r="R181" s="23">
        <v>2</v>
      </c>
      <c r="S181" s="31">
        <v>94</v>
      </c>
      <c r="T181" s="23">
        <v>26</v>
      </c>
      <c r="U181" s="23">
        <v>176</v>
      </c>
    </row>
    <row r="182" spans="1:21" x14ac:dyDescent="0.2">
      <c r="A182" s="22">
        <v>200836171</v>
      </c>
      <c r="B182" s="23"/>
      <c r="C182" s="31">
        <v>94</v>
      </c>
      <c r="D182" s="23"/>
      <c r="E182" s="31">
        <v>97</v>
      </c>
      <c r="F182" s="23"/>
      <c r="G182" s="31">
        <v>90</v>
      </c>
      <c r="H182" s="23"/>
      <c r="I182" s="31">
        <v>98</v>
      </c>
      <c r="J182" s="23"/>
      <c r="K182" s="31">
        <v>100</v>
      </c>
      <c r="L182" s="23">
        <v>5</v>
      </c>
      <c r="M182" s="31">
        <v>108</v>
      </c>
      <c r="N182" s="23"/>
      <c r="O182" s="31">
        <v>96</v>
      </c>
      <c r="P182" s="23">
        <v>10</v>
      </c>
      <c r="Q182" s="31">
        <v>92</v>
      </c>
      <c r="R182" s="23">
        <v>1</v>
      </c>
      <c r="S182" s="31">
        <v>95</v>
      </c>
      <c r="T182" s="23">
        <v>16</v>
      </c>
      <c r="U182" s="23">
        <v>177</v>
      </c>
    </row>
    <row r="183" spans="1:21" x14ac:dyDescent="0.2">
      <c r="A183" s="22">
        <v>200836882</v>
      </c>
      <c r="B183" s="23"/>
      <c r="C183" s="31">
        <v>94</v>
      </c>
      <c r="D183" s="23"/>
      <c r="E183" s="31">
        <v>97</v>
      </c>
      <c r="F183" s="23"/>
      <c r="G183" s="31">
        <v>90</v>
      </c>
      <c r="H183" s="23"/>
      <c r="I183" s="31">
        <v>98</v>
      </c>
      <c r="J183" s="23"/>
      <c r="K183" s="31">
        <v>100</v>
      </c>
      <c r="L183" s="23">
        <v>1</v>
      </c>
      <c r="M183" s="31">
        <v>109</v>
      </c>
      <c r="N183" s="23"/>
      <c r="O183" s="31">
        <v>96</v>
      </c>
      <c r="P183" s="23"/>
      <c r="Q183" s="31">
        <v>92</v>
      </c>
      <c r="R183" s="23"/>
      <c r="S183" s="31">
        <v>95</v>
      </c>
      <c r="T183" s="23">
        <v>1</v>
      </c>
      <c r="U183" s="23">
        <v>178</v>
      </c>
    </row>
    <row r="184" spans="1:21" x14ac:dyDescent="0.2">
      <c r="A184" s="22">
        <v>200843992</v>
      </c>
      <c r="B184" s="23">
        <v>2</v>
      </c>
      <c r="C184" s="31">
        <v>95</v>
      </c>
      <c r="D184" s="23">
        <v>2</v>
      </c>
      <c r="E184" s="31">
        <v>98</v>
      </c>
      <c r="F184" s="23">
        <v>5</v>
      </c>
      <c r="G184" s="31">
        <v>91</v>
      </c>
      <c r="H184" s="23">
        <v>10</v>
      </c>
      <c r="I184" s="31">
        <v>99</v>
      </c>
      <c r="J184" s="23">
        <v>16</v>
      </c>
      <c r="K184" s="31">
        <v>101</v>
      </c>
      <c r="L184" s="23">
        <v>6</v>
      </c>
      <c r="M184" s="31">
        <v>110</v>
      </c>
      <c r="N184" s="23">
        <v>3</v>
      </c>
      <c r="O184" s="31">
        <v>97</v>
      </c>
      <c r="P184" s="23">
        <v>9</v>
      </c>
      <c r="Q184" s="31">
        <v>93</v>
      </c>
      <c r="R184" s="23">
        <v>7</v>
      </c>
      <c r="S184" s="31">
        <v>96</v>
      </c>
      <c r="T184" s="23">
        <v>60</v>
      </c>
      <c r="U184" s="23">
        <v>179</v>
      </c>
    </row>
    <row r="185" spans="1:21" x14ac:dyDescent="0.2">
      <c r="A185" s="22">
        <v>200847547</v>
      </c>
      <c r="B185" s="23">
        <v>2</v>
      </c>
      <c r="C185" s="31">
        <v>96</v>
      </c>
      <c r="D185" s="23">
        <v>2</v>
      </c>
      <c r="E185" s="31">
        <v>99</v>
      </c>
      <c r="F185" s="23"/>
      <c r="G185" s="31">
        <v>91</v>
      </c>
      <c r="H185" s="23">
        <v>5</v>
      </c>
      <c r="I185" s="31">
        <v>100</v>
      </c>
      <c r="J185" s="23">
        <v>5</v>
      </c>
      <c r="K185" s="31">
        <v>102</v>
      </c>
      <c r="L185" s="23">
        <v>6</v>
      </c>
      <c r="M185" s="31">
        <v>111</v>
      </c>
      <c r="N185" s="23">
        <v>4</v>
      </c>
      <c r="O185" s="31">
        <v>98</v>
      </c>
      <c r="P185" s="23"/>
      <c r="Q185" s="31">
        <v>93</v>
      </c>
      <c r="R185" s="23"/>
      <c r="S185" s="31">
        <v>96</v>
      </c>
      <c r="T185" s="23">
        <v>24</v>
      </c>
      <c r="U185" s="23">
        <v>180</v>
      </c>
    </row>
    <row r="186" spans="1:21" x14ac:dyDescent="0.2">
      <c r="A186" s="22">
        <v>200854657</v>
      </c>
      <c r="B186" s="23">
        <v>1</v>
      </c>
      <c r="C186" s="31">
        <v>97</v>
      </c>
      <c r="D186" s="23">
        <v>6</v>
      </c>
      <c r="E186" s="31">
        <v>100</v>
      </c>
      <c r="F186" s="23">
        <v>1</v>
      </c>
      <c r="G186" s="31">
        <v>92</v>
      </c>
      <c r="H186" s="23">
        <v>3</v>
      </c>
      <c r="I186" s="31">
        <v>101</v>
      </c>
      <c r="J186" s="23">
        <v>4</v>
      </c>
      <c r="K186" s="31">
        <v>103</v>
      </c>
      <c r="L186" s="23">
        <v>6</v>
      </c>
      <c r="M186" s="31">
        <v>112</v>
      </c>
      <c r="N186" s="23">
        <v>4</v>
      </c>
      <c r="O186" s="31">
        <v>99</v>
      </c>
      <c r="P186" s="23">
        <v>2</v>
      </c>
      <c r="Q186" s="31">
        <v>94</v>
      </c>
      <c r="R186" s="23">
        <v>2</v>
      </c>
      <c r="S186" s="31">
        <v>97</v>
      </c>
      <c r="T186" s="23">
        <v>29</v>
      </c>
      <c r="U186" s="23">
        <v>181</v>
      </c>
    </row>
    <row r="187" spans="1:21" x14ac:dyDescent="0.2">
      <c r="A187" s="22">
        <v>200855368</v>
      </c>
      <c r="B187" s="23"/>
      <c r="C187" s="31">
        <v>97</v>
      </c>
      <c r="D187" s="23">
        <v>1</v>
      </c>
      <c r="E187" s="31">
        <v>101</v>
      </c>
      <c r="F187" s="23"/>
      <c r="G187" s="31">
        <v>92</v>
      </c>
      <c r="H187" s="23"/>
      <c r="I187" s="31">
        <v>101</v>
      </c>
      <c r="J187" s="23"/>
      <c r="K187" s="31">
        <v>103</v>
      </c>
      <c r="L187" s="23"/>
      <c r="M187" s="31">
        <v>112</v>
      </c>
      <c r="N187" s="23">
        <v>4</v>
      </c>
      <c r="O187" s="31">
        <v>100</v>
      </c>
      <c r="P187" s="23"/>
      <c r="Q187" s="31">
        <v>94</v>
      </c>
      <c r="R187" s="23">
        <v>5</v>
      </c>
      <c r="S187" s="31">
        <v>98</v>
      </c>
      <c r="T187" s="23">
        <v>10</v>
      </c>
      <c r="U187" s="23">
        <v>182</v>
      </c>
    </row>
    <row r="188" spans="1:21" x14ac:dyDescent="0.2">
      <c r="A188" s="22">
        <v>200861767</v>
      </c>
      <c r="B188" s="23"/>
      <c r="C188" s="31">
        <v>97</v>
      </c>
      <c r="D188" s="23"/>
      <c r="E188" s="31">
        <v>101</v>
      </c>
      <c r="F188" s="23"/>
      <c r="G188" s="31">
        <v>92</v>
      </c>
      <c r="H188" s="23"/>
      <c r="I188" s="31">
        <v>101</v>
      </c>
      <c r="J188" s="23"/>
      <c r="K188" s="31">
        <v>103</v>
      </c>
      <c r="L188" s="23"/>
      <c r="M188" s="31">
        <v>112</v>
      </c>
      <c r="N188" s="23">
        <v>2</v>
      </c>
      <c r="O188" s="31">
        <v>101</v>
      </c>
      <c r="P188" s="23">
        <v>1</v>
      </c>
      <c r="Q188" s="31">
        <v>95</v>
      </c>
      <c r="R188" s="23">
        <v>1</v>
      </c>
      <c r="S188" s="31">
        <v>99</v>
      </c>
      <c r="T188" s="23">
        <v>4</v>
      </c>
      <c r="U188" s="23">
        <v>183</v>
      </c>
    </row>
    <row r="189" spans="1:21" x14ac:dyDescent="0.2">
      <c r="A189" s="22">
        <v>200866033</v>
      </c>
      <c r="B189" s="23"/>
      <c r="C189" s="31">
        <v>97</v>
      </c>
      <c r="D189" s="23"/>
      <c r="E189" s="31">
        <v>101</v>
      </c>
      <c r="F189" s="23"/>
      <c r="G189" s="31">
        <v>92</v>
      </c>
      <c r="H189" s="23">
        <v>1</v>
      </c>
      <c r="I189" s="31">
        <v>102</v>
      </c>
      <c r="J189" s="23"/>
      <c r="K189" s="31">
        <v>103</v>
      </c>
      <c r="L189" s="23"/>
      <c r="M189" s="31">
        <v>112</v>
      </c>
      <c r="N189" s="23"/>
      <c r="O189" s="31">
        <v>101</v>
      </c>
      <c r="P189" s="23"/>
      <c r="Q189" s="31">
        <v>95</v>
      </c>
      <c r="R189" s="23"/>
      <c r="S189" s="31">
        <v>99</v>
      </c>
      <c r="T189" s="23">
        <v>1</v>
      </c>
      <c r="U189" s="23">
        <v>184</v>
      </c>
    </row>
    <row r="190" spans="1:21" x14ac:dyDescent="0.2">
      <c r="A190" s="22">
        <v>200868877</v>
      </c>
      <c r="B190" s="23">
        <v>3</v>
      </c>
      <c r="C190" s="31">
        <v>98</v>
      </c>
      <c r="D190" s="23">
        <v>6</v>
      </c>
      <c r="E190" s="31">
        <v>102</v>
      </c>
      <c r="F190" s="23">
        <v>3</v>
      </c>
      <c r="G190" s="31">
        <v>93</v>
      </c>
      <c r="H190" s="23">
        <v>6</v>
      </c>
      <c r="I190" s="31">
        <v>103</v>
      </c>
      <c r="J190" s="23">
        <v>13</v>
      </c>
      <c r="K190" s="31">
        <v>104</v>
      </c>
      <c r="L190" s="23">
        <v>10</v>
      </c>
      <c r="M190" s="31">
        <v>113</v>
      </c>
      <c r="N190" s="23">
        <v>8</v>
      </c>
      <c r="O190" s="31">
        <v>102</v>
      </c>
      <c r="P190" s="23">
        <v>3</v>
      </c>
      <c r="Q190" s="31">
        <v>96</v>
      </c>
      <c r="R190" s="23">
        <v>2</v>
      </c>
      <c r="S190" s="31">
        <v>100</v>
      </c>
      <c r="T190" s="23">
        <v>54</v>
      </c>
      <c r="U190" s="23">
        <v>185</v>
      </c>
    </row>
    <row r="191" spans="1:21" x14ac:dyDescent="0.2">
      <c r="A191" s="22">
        <v>200875276</v>
      </c>
      <c r="B191" s="23"/>
      <c r="C191" s="31">
        <v>98</v>
      </c>
      <c r="D191" s="23"/>
      <c r="E191" s="31">
        <v>102</v>
      </c>
      <c r="F191" s="23"/>
      <c r="G191" s="31">
        <v>93</v>
      </c>
      <c r="H191" s="23">
        <v>2</v>
      </c>
      <c r="I191" s="31">
        <v>104</v>
      </c>
      <c r="J191" s="23"/>
      <c r="K191" s="31">
        <v>104</v>
      </c>
      <c r="L191" s="23">
        <v>1</v>
      </c>
      <c r="M191" s="31">
        <v>114</v>
      </c>
      <c r="N191" s="23"/>
      <c r="O191" s="31">
        <v>102</v>
      </c>
      <c r="P191" s="23"/>
      <c r="Q191" s="31">
        <v>96</v>
      </c>
      <c r="R191" s="23"/>
      <c r="S191" s="31">
        <v>100</v>
      </c>
      <c r="T191" s="23">
        <v>3</v>
      </c>
      <c r="U191" s="23">
        <v>186</v>
      </c>
    </row>
    <row r="192" spans="1:21" x14ac:dyDescent="0.2">
      <c r="A192" s="22">
        <v>200875987</v>
      </c>
      <c r="B192" s="23"/>
      <c r="C192" s="31">
        <v>98</v>
      </c>
      <c r="D192" s="23"/>
      <c r="E192" s="31">
        <v>102</v>
      </c>
      <c r="F192" s="23"/>
      <c r="G192" s="31">
        <v>93</v>
      </c>
      <c r="H192" s="23">
        <v>2</v>
      </c>
      <c r="I192" s="31">
        <v>105</v>
      </c>
      <c r="J192" s="23">
        <v>13</v>
      </c>
      <c r="K192" s="31">
        <v>105</v>
      </c>
      <c r="L192" s="23">
        <v>16</v>
      </c>
      <c r="M192" s="31">
        <v>115</v>
      </c>
      <c r="N192" s="23">
        <v>6</v>
      </c>
      <c r="O192" s="31">
        <v>103</v>
      </c>
      <c r="P192" s="23">
        <v>6</v>
      </c>
      <c r="Q192" s="31">
        <v>97</v>
      </c>
      <c r="R192" s="23"/>
      <c r="S192" s="31">
        <v>100</v>
      </c>
      <c r="T192" s="23">
        <v>43</v>
      </c>
      <c r="U192" s="23">
        <v>187</v>
      </c>
    </row>
    <row r="193" spans="1:21" x14ac:dyDescent="0.2">
      <c r="A193" s="22">
        <v>200884519</v>
      </c>
      <c r="B193" s="23"/>
      <c r="C193" s="31">
        <v>98</v>
      </c>
      <c r="D193" s="23"/>
      <c r="E193" s="31">
        <v>102</v>
      </c>
      <c r="F193" s="23">
        <v>5</v>
      </c>
      <c r="G193" s="31">
        <v>94</v>
      </c>
      <c r="H193" s="23">
        <v>3</v>
      </c>
      <c r="I193" s="31">
        <v>106</v>
      </c>
      <c r="J193" s="23">
        <v>9</v>
      </c>
      <c r="K193" s="31">
        <v>106</v>
      </c>
      <c r="L193" s="23">
        <v>2</v>
      </c>
      <c r="M193" s="31">
        <v>116</v>
      </c>
      <c r="N193" s="23">
        <v>7</v>
      </c>
      <c r="O193" s="31">
        <v>104</v>
      </c>
      <c r="P193" s="23">
        <v>2</v>
      </c>
      <c r="Q193" s="31">
        <v>98</v>
      </c>
      <c r="R193" s="23"/>
      <c r="S193" s="31">
        <v>100</v>
      </c>
      <c r="T193" s="23">
        <v>28</v>
      </c>
      <c r="U193" s="23">
        <v>188</v>
      </c>
    </row>
    <row r="194" spans="1:21" x14ac:dyDescent="0.2">
      <c r="A194" s="22">
        <v>200892340</v>
      </c>
      <c r="B194" s="23">
        <v>1</v>
      </c>
      <c r="C194" s="31">
        <v>99</v>
      </c>
      <c r="D194" s="23">
        <v>1</v>
      </c>
      <c r="E194" s="31">
        <v>103</v>
      </c>
      <c r="F194" s="23">
        <v>3</v>
      </c>
      <c r="G194" s="31">
        <v>95</v>
      </c>
      <c r="H194" s="23">
        <v>6</v>
      </c>
      <c r="I194" s="31">
        <v>107</v>
      </c>
      <c r="J194" s="23">
        <v>9</v>
      </c>
      <c r="K194" s="31">
        <v>107</v>
      </c>
      <c r="L194" s="23">
        <v>8</v>
      </c>
      <c r="M194" s="31">
        <v>117</v>
      </c>
      <c r="N194" s="23"/>
      <c r="O194" s="31">
        <v>104</v>
      </c>
      <c r="P194" s="23">
        <v>1</v>
      </c>
      <c r="Q194" s="31">
        <v>99</v>
      </c>
      <c r="R194" s="23"/>
      <c r="S194" s="31">
        <v>100</v>
      </c>
      <c r="T194" s="23">
        <v>29</v>
      </c>
      <c r="U194" s="23">
        <v>189</v>
      </c>
    </row>
    <row r="195" spans="1:21" x14ac:dyDescent="0.2">
      <c r="A195" s="22">
        <v>200939977</v>
      </c>
      <c r="B195" s="23"/>
      <c r="C195" s="31">
        <v>99</v>
      </c>
      <c r="D195" s="23"/>
      <c r="E195" s="31">
        <v>103</v>
      </c>
      <c r="F195" s="23">
        <v>4</v>
      </c>
      <c r="G195" s="31">
        <v>96</v>
      </c>
      <c r="H195" s="23"/>
      <c r="I195" s="31">
        <v>107</v>
      </c>
      <c r="J195" s="23"/>
      <c r="K195" s="31">
        <v>107</v>
      </c>
      <c r="L195" s="23"/>
      <c r="M195" s="31">
        <v>117</v>
      </c>
      <c r="N195" s="23"/>
      <c r="O195" s="31">
        <v>104</v>
      </c>
      <c r="P195" s="23"/>
      <c r="Q195" s="31">
        <v>99</v>
      </c>
      <c r="R195" s="23"/>
      <c r="S195" s="31">
        <v>100</v>
      </c>
      <c r="T195" s="23">
        <v>4</v>
      </c>
      <c r="U195" s="23">
        <v>190</v>
      </c>
    </row>
    <row r="196" spans="1:21" x14ac:dyDescent="0.2">
      <c r="A196" s="22">
        <v>200943532</v>
      </c>
      <c r="B196" s="23">
        <v>4</v>
      </c>
      <c r="C196" s="31">
        <v>100</v>
      </c>
      <c r="D196" s="23">
        <v>2</v>
      </c>
      <c r="E196" s="31">
        <v>104</v>
      </c>
      <c r="F196" s="23">
        <v>7</v>
      </c>
      <c r="G196" s="31">
        <v>97</v>
      </c>
      <c r="H196" s="23"/>
      <c r="I196" s="31">
        <v>107</v>
      </c>
      <c r="J196" s="23"/>
      <c r="K196" s="31">
        <v>107</v>
      </c>
      <c r="L196" s="23">
        <v>4</v>
      </c>
      <c r="M196" s="31">
        <v>118</v>
      </c>
      <c r="N196" s="23">
        <v>1</v>
      </c>
      <c r="O196" s="31">
        <v>105</v>
      </c>
      <c r="P196" s="23">
        <v>3</v>
      </c>
      <c r="Q196" s="31">
        <v>100</v>
      </c>
      <c r="R196" s="23">
        <v>1</v>
      </c>
      <c r="S196" s="31">
        <v>101</v>
      </c>
      <c r="T196" s="23">
        <v>22</v>
      </c>
      <c r="U196" s="23">
        <v>191</v>
      </c>
    </row>
    <row r="197" spans="1:21" x14ac:dyDescent="0.2">
      <c r="A197" s="22">
        <v>200947087</v>
      </c>
      <c r="B197" s="23"/>
      <c r="C197" s="31">
        <v>100</v>
      </c>
      <c r="D197" s="23"/>
      <c r="E197" s="31">
        <v>104</v>
      </c>
      <c r="F197" s="23"/>
      <c r="G197" s="31">
        <v>97</v>
      </c>
      <c r="H197" s="23"/>
      <c r="I197" s="31">
        <v>107</v>
      </c>
      <c r="J197" s="23"/>
      <c r="K197" s="31">
        <v>107</v>
      </c>
      <c r="L197" s="23"/>
      <c r="M197" s="31">
        <v>118</v>
      </c>
      <c r="N197" s="23"/>
      <c r="O197" s="31">
        <v>105</v>
      </c>
      <c r="P197" s="23"/>
      <c r="Q197" s="31">
        <v>100</v>
      </c>
      <c r="R197" s="23">
        <v>3</v>
      </c>
      <c r="S197" s="31">
        <v>102</v>
      </c>
      <c r="T197" s="23">
        <v>3</v>
      </c>
      <c r="U197" s="23">
        <v>192</v>
      </c>
    </row>
    <row r="198" spans="1:21" x14ac:dyDescent="0.2">
      <c r="A198" s="22">
        <v>200963440</v>
      </c>
      <c r="B198" s="23">
        <v>6</v>
      </c>
      <c r="C198" s="31">
        <v>101</v>
      </c>
      <c r="D198" s="23">
        <v>1</v>
      </c>
      <c r="E198" s="31">
        <v>105</v>
      </c>
      <c r="F198" s="23">
        <v>1</v>
      </c>
      <c r="G198" s="31">
        <v>98</v>
      </c>
      <c r="H198" s="23">
        <v>6</v>
      </c>
      <c r="I198" s="31">
        <v>108</v>
      </c>
      <c r="J198" s="23">
        <v>2</v>
      </c>
      <c r="K198" s="31">
        <v>108</v>
      </c>
      <c r="L198" s="23"/>
      <c r="M198" s="31">
        <v>118</v>
      </c>
      <c r="N198" s="23"/>
      <c r="O198" s="31">
        <v>105</v>
      </c>
      <c r="P198" s="23"/>
      <c r="Q198" s="31">
        <v>100</v>
      </c>
      <c r="R198" s="23"/>
      <c r="S198" s="31">
        <v>102</v>
      </c>
      <c r="T198" s="23">
        <v>16</v>
      </c>
      <c r="U198" s="23">
        <v>193</v>
      </c>
    </row>
    <row r="199" spans="1:21" x14ac:dyDescent="0.2">
      <c r="A199" s="22">
        <v>200970550</v>
      </c>
      <c r="B199" s="23">
        <v>3</v>
      </c>
      <c r="C199" s="31">
        <v>102</v>
      </c>
      <c r="D199" s="23"/>
      <c r="E199" s="31">
        <v>105</v>
      </c>
      <c r="F199" s="23"/>
      <c r="G199" s="31">
        <v>98</v>
      </c>
      <c r="H199" s="23"/>
      <c r="I199" s="31">
        <v>108</v>
      </c>
      <c r="J199" s="23">
        <v>4</v>
      </c>
      <c r="K199" s="31">
        <v>109</v>
      </c>
      <c r="L199" s="23">
        <v>1</v>
      </c>
      <c r="M199" s="31">
        <v>119</v>
      </c>
      <c r="N199" s="23">
        <v>2</v>
      </c>
      <c r="O199" s="31">
        <v>106</v>
      </c>
      <c r="P199" s="23"/>
      <c r="Q199" s="31">
        <v>100</v>
      </c>
      <c r="R199" s="23">
        <v>3</v>
      </c>
      <c r="S199" s="31">
        <v>103</v>
      </c>
      <c r="T199" s="23">
        <v>13</v>
      </c>
      <c r="U199" s="23">
        <v>194</v>
      </c>
    </row>
    <row r="200" spans="1:21" x14ac:dyDescent="0.2">
      <c r="A200" s="22">
        <v>200976238</v>
      </c>
      <c r="B200" s="23">
        <v>6</v>
      </c>
      <c r="C200" s="31">
        <v>103</v>
      </c>
      <c r="D200" s="23">
        <v>3</v>
      </c>
      <c r="E200" s="31">
        <v>106</v>
      </c>
      <c r="F200" s="23">
        <v>4</v>
      </c>
      <c r="G200" s="31">
        <v>99</v>
      </c>
      <c r="H200" s="23">
        <v>3</v>
      </c>
      <c r="I200" s="31">
        <v>109</v>
      </c>
      <c r="J200" s="23">
        <v>3</v>
      </c>
      <c r="K200" s="31">
        <v>110</v>
      </c>
      <c r="L200" s="23">
        <v>3</v>
      </c>
      <c r="M200" s="31">
        <v>120</v>
      </c>
      <c r="N200" s="23">
        <v>4</v>
      </c>
      <c r="O200" s="31">
        <v>107</v>
      </c>
      <c r="P200" s="23">
        <v>2</v>
      </c>
      <c r="Q200" s="31">
        <v>101</v>
      </c>
      <c r="R200" s="23">
        <v>3</v>
      </c>
      <c r="S200" s="31">
        <v>104</v>
      </c>
      <c r="T200" s="23">
        <v>31</v>
      </c>
      <c r="U200" s="23">
        <v>195</v>
      </c>
    </row>
    <row r="201" spans="1:21" x14ac:dyDescent="0.2">
      <c r="A201" s="22">
        <v>200987614</v>
      </c>
      <c r="B201" s="23"/>
      <c r="C201" s="31">
        <v>103</v>
      </c>
      <c r="D201" s="23"/>
      <c r="E201" s="31">
        <v>106</v>
      </c>
      <c r="F201" s="23"/>
      <c r="G201" s="31">
        <v>99</v>
      </c>
      <c r="H201" s="23"/>
      <c r="I201" s="31">
        <v>109</v>
      </c>
      <c r="J201" s="23"/>
      <c r="K201" s="31">
        <v>110</v>
      </c>
      <c r="L201" s="23">
        <v>1</v>
      </c>
      <c r="M201" s="31">
        <v>121</v>
      </c>
      <c r="N201" s="23"/>
      <c r="O201" s="31">
        <v>107</v>
      </c>
      <c r="P201" s="23"/>
      <c r="Q201" s="31">
        <v>101</v>
      </c>
      <c r="R201" s="23"/>
      <c r="S201" s="31">
        <v>104</v>
      </c>
      <c r="T201" s="23">
        <v>1</v>
      </c>
      <c r="U201" s="23">
        <v>196</v>
      </c>
    </row>
    <row r="202" spans="1:21" x14ac:dyDescent="0.2">
      <c r="A202" s="22">
        <v>200999701</v>
      </c>
      <c r="B202" s="23"/>
      <c r="C202" s="31">
        <v>103</v>
      </c>
      <c r="D202" s="23"/>
      <c r="E202" s="31">
        <v>106</v>
      </c>
      <c r="F202" s="23">
        <v>8</v>
      </c>
      <c r="G202" s="31">
        <v>100</v>
      </c>
      <c r="H202" s="23"/>
      <c r="I202" s="31">
        <v>109</v>
      </c>
      <c r="J202" s="23"/>
      <c r="K202" s="31">
        <v>110</v>
      </c>
      <c r="L202" s="23"/>
      <c r="M202" s="31">
        <v>121</v>
      </c>
      <c r="N202" s="23"/>
      <c r="O202" s="31">
        <v>107</v>
      </c>
      <c r="P202" s="23"/>
      <c r="Q202" s="31">
        <v>101</v>
      </c>
      <c r="R202" s="23">
        <v>4</v>
      </c>
      <c r="S202" s="31">
        <v>105</v>
      </c>
      <c r="T202" s="23">
        <v>12</v>
      </c>
      <c r="U202" s="23">
        <v>197</v>
      </c>
    </row>
    <row r="203" spans="1:21" x14ac:dyDescent="0.2">
      <c r="A203" s="22">
        <v>201005389</v>
      </c>
      <c r="B203" s="23"/>
      <c r="C203" s="31">
        <v>103</v>
      </c>
      <c r="D203" s="23"/>
      <c r="E203" s="31">
        <v>106</v>
      </c>
      <c r="F203" s="23"/>
      <c r="G203" s="31">
        <v>100</v>
      </c>
      <c r="H203" s="23"/>
      <c r="I203" s="31">
        <v>109</v>
      </c>
      <c r="J203" s="23"/>
      <c r="K203" s="31">
        <v>110</v>
      </c>
      <c r="L203" s="23"/>
      <c r="M203" s="31">
        <v>121</v>
      </c>
      <c r="N203" s="23"/>
      <c r="O203" s="31">
        <v>107</v>
      </c>
      <c r="P203" s="23">
        <v>1</v>
      </c>
      <c r="Q203" s="31">
        <v>102</v>
      </c>
      <c r="R203" s="23"/>
      <c r="S203" s="31">
        <v>105</v>
      </c>
      <c r="T203" s="23">
        <v>1</v>
      </c>
      <c r="U203" s="23">
        <v>198</v>
      </c>
    </row>
    <row r="204" spans="1:21" x14ac:dyDescent="0.2">
      <c r="A204" s="22">
        <v>201014632</v>
      </c>
      <c r="B204" s="23"/>
      <c r="C204" s="31">
        <v>103</v>
      </c>
      <c r="D204" s="23"/>
      <c r="E204" s="31">
        <v>106</v>
      </c>
      <c r="F204" s="23">
        <v>7</v>
      </c>
      <c r="G204" s="31">
        <v>101</v>
      </c>
      <c r="H204" s="23">
        <v>8</v>
      </c>
      <c r="I204" s="31">
        <v>110</v>
      </c>
      <c r="J204" s="23">
        <v>5</v>
      </c>
      <c r="K204" s="31">
        <v>111</v>
      </c>
      <c r="L204" s="23"/>
      <c r="M204" s="31">
        <v>121</v>
      </c>
      <c r="N204" s="23"/>
      <c r="O204" s="31">
        <v>107</v>
      </c>
      <c r="P204" s="23"/>
      <c r="Q204" s="31">
        <v>102</v>
      </c>
      <c r="R204" s="23"/>
      <c r="S204" s="31">
        <v>105</v>
      </c>
      <c r="T204" s="23">
        <v>20</v>
      </c>
      <c r="U204" s="23">
        <v>199</v>
      </c>
    </row>
    <row r="205" spans="1:21" x14ac:dyDescent="0.2">
      <c r="A205" s="22">
        <v>201030985</v>
      </c>
      <c r="B205" s="23"/>
      <c r="C205" s="31">
        <v>103</v>
      </c>
      <c r="D205" s="23"/>
      <c r="E205" s="31">
        <v>106</v>
      </c>
      <c r="F205" s="23"/>
      <c r="G205" s="31">
        <v>101</v>
      </c>
      <c r="H205" s="23">
        <v>2</v>
      </c>
      <c r="I205" s="31">
        <v>111</v>
      </c>
      <c r="J205" s="23">
        <v>1</v>
      </c>
      <c r="K205" s="31">
        <v>112</v>
      </c>
      <c r="L205" s="23">
        <v>4</v>
      </c>
      <c r="M205" s="31">
        <v>122</v>
      </c>
      <c r="N205" s="23">
        <v>3</v>
      </c>
      <c r="O205" s="31">
        <v>108</v>
      </c>
      <c r="P205" s="23"/>
      <c r="Q205" s="31">
        <v>102</v>
      </c>
      <c r="R205" s="23">
        <v>1</v>
      </c>
      <c r="S205" s="31">
        <v>106</v>
      </c>
      <c r="T205" s="23">
        <v>11</v>
      </c>
      <c r="U205" s="23">
        <v>200</v>
      </c>
    </row>
    <row r="206" spans="1:21" x14ac:dyDescent="0.2">
      <c r="A206" s="22">
        <v>201054448</v>
      </c>
      <c r="B206" s="23">
        <v>1</v>
      </c>
      <c r="C206" s="31">
        <v>104</v>
      </c>
      <c r="D206" s="23"/>
      <c r="E206" s="31">
        <v>106</v>
      </c>
      <c r="F206" s="23"/>
      <c r="G206" s="31">
        <v>101</v>
      </c>
      <c r="H206" s="23">
        <v>1</v>
      </c>
      <c r="I206" s="31">
        <v>112</v>
      </c>
      <c r="J206" s="23">
        <v>6</v>
      </c>
      <c r="K206" s="31">
        <v>113</v>
      </c>
      <c r="L206" s="23">
        <v>11</v>
      </c>
      <c r="M206" s="31">
        <v>123</v>
      </c>
      <c r="N206" s="23">
        <v>3</v>
      </c>
      <c r="O206" s="31">
        <v>109</v>
      </c>
      <c r="P206" s="23">
        <v>4</v>
      </c>
      <c r="Q206" s="31">
        <v>103</v>
      </c>
      <c r="R206" s="23">
        <v>1</v>
      </c>
      <c r="S206" s="31">
        <v>107</v>
      </c>
      <c r="T206" s="23">
        <v>27</v>
      </c>
      <c r="U206" s="23">
        <v>201</v>
      </c>
    </row>
    <row r="207" spans="1:21" x14ac:dyDescent="0.2">
      <c r="A207" s="22">
        <v>201062980</v>
      </c>
      <c r="B207" s="23"/>
      <c r="C207" s="31">
        <v>104</v>
      </c>
      <c r="D207" s="23"/>
      <c r="E207" s="31">
        <v>106</v>
      </c>
      <c r="F207" s="23"/>
      <c r="G207" s="31">
        <v>101</v>
      </c>
      <c r="H207" s="23"/>
      <c r="I207" s="31">
        <v>112</v>
      </c>
      <c r="J207" s="23"/>
      <c r="K207" s="31">
        <v>113</v>
      </c>
      <c r="L207" s="23">
        <v>3</v>
      </c>
      <c r="M207" s="31">
        <v>124</v>
      </c>
      <c r="N207" s="23">
        <v>7</v>
      </c>
      <c r="O207" s="31">
        <v>110</v>
      </c>
      <c r="P207" s="23"/>
      <c r="Q207" s="31">
        <v>103</v>
      </c>
      <c r="R207" s="23"/>
      <c r="S207" s="31">
        <v>107</v>
      </c>
      <c r="T207" s="23">
        <v>10</v>
      </c>
      <c r="U207" s="23">
        <v>202</v>
      </c>
    </row>
    <row r="208" spans="1:21" x14ac:dyDescent="0.2">
      <c r="A208" s="22">
        <v>201068668</v>
      </c>
      <c r="B208" s="23"/>
      <c r="C208" s="31">
        <v>104</v>
      </c>
      <c r="D208" s="23"/>
      <c r="E208" s="31">
        <v>106</v>
      </c>
      <c r="F208" s="23"/>
      <c r="G208" s="31">
        <v>101</v>
      </c>
      <c r="H208" s="23"/>
      <c r="I208" s="31">
        <v>112</v>
      </c>
      <c r="J208" s="23"/>
      <c r="K208" s="31">
        <v>113</v>
      </c>
      <c r="L208" s="23">
        <v>3</v>
      </c>
      <c r="M208" s="31">
        <v>125</v>
      </c>
      <c r="N208" s="23">
        <v>3</v>
      </c>
      <c r="O208" s="31">
        <v>111</v>
      </c>
      <c r="P208" s="23"/>
      <c r="Q208" s="31">
        <v>103</v>
      </c>
      <c r="R208" s="23"/>
      <c r="S208" s="31">
        <v>107</v>
      </c>
      <c r="T208" s="23">
        <v>6</v>
      </c>
      <c r="U208" s="23">
        <v>203</v>
      </c>
    </row>
    <row r="209" spans="1:21" x14ac:dyDescent="0.2">
      <c r="A209" s="22">
        <v>201070801</v>
      </c>
      <c r="B209" s="23"/>
      <c r="C209" s="31">
        <v>104</v>
      </c>
      <c r="D209" s="23"/>
      <c r="E209" s="31">
        <v>106</v>
      </c>
      <c r="F209" s="23"/>
      <c r="G209" s="31">
        <v>101</v>
      </c>
      <c r="H209" s="23"/>
      <c r="I209" s="31">
        <v>112</v>
      </c>
      <c r="J209" s="23"/>
      <c r="K209" s="31">
        <v>113</v>
      </c>
      <c r="L209" s="23">
        <v>2</v>
      </c>
      <c r="M209" s="31">
        <v>126</v>
      </c>
      <c r="N209" s="23">
        <v>2</v>
      </c>
      <c r="O209" s="31">
        <v>112</v>
      </c>
      <c r="P209" s="23"/>
      <c r="Q209" s="31">
        <v>103</v>
      </c>
      <c r="R209" s="23">
        <v>2</v>
      </c>
      <c r="S209" s="31">
        <v>108</v>
      </c>
      <c r="T209" s="23">
        <v>6</v>
      </c>
      <c r="U209" s="23">
        <v>204</v>
      </c>
    </row>
    <row r="210" spans="1:21" x14ac:dyDescent="0.2">
      <c r="A210" s="22">
        <v>201077200</v>
      </c>
      <c r="B210" s="23">
        <v>6</v>
      </c>
      <c r="C210" s="31">
        <v>105</v>
      </c>
      <c r="D210" s="23">
        <v>3</v>
      </c>
      <c r="E210" s="31">
        <v>107</v>
      </c>
      <c r="F210" s="23">
        <v>4</v>
      </c>
      <c r="G210" s="31">
        <v>102</v>
      </c>
      <c r="H210" s="23">
        <v>6</v>
      </c>
      <c r="I210" s="31">
        <v>113</v>
      </c>
      <c r="J210" s="23">
        <v>10</v>
      </c>
      <c r="K210" s="31">
        <v>114</v>
      </c>
      <c r="L210" s="23">
        <v>8</v>
      </c>
      <c r="M210" s="31">
        <v>127</v>
      </c>
      <c r="N210" s="23">
        <v>11</v>
      </c>
      <c r="O210" s="31">
        <v>113</v>
      </c>
      <c r="P210" s="23"/>
      <c r="Q210" s="31">
        <v>103</v>
      </c>
      <c r="R210" s="23"/>
      <c r="S210" s="31">
        <v>108</v>
      </c>
      <c r="T210" s="23">
        <v>48</v>
      </c>
      <c r="U210" s="23">
        <v>205</v>
      </c>
    </row>
    <row r="211" spans="1:21" x14ac:dyDescent="0.2">
      <c r="A211" s="22">
        <v>201084310</v>
      </c>
      <c r="B211" s="23">
        <v>2</v>
      </c>
      <c r="C211" s="31">
        <v>106</v>
      </c>
      <c r="D211" s="23"/>
      <c r="E211" s="31">
        <v>107</v>
      </c>
      <c r="F211" s="23"/>
      <c r="G211" s="31">
        <v>102</v>
      </c>
      <c r="H211" s="23"/>
      <c r="I211" s="31">
        <v>113</v>
      </c>
      <c r="J211" s="23"/>
      <c r="K211" s="31">
        <v>114</v>
      </c>
      <c r="L211" s="23"/>
      <c r="M211" s="31">
        <v>127</v>
      </c>
      <c r="N211" s="23"/>
      <c r="O211" s="31">
        <v>113</v>
      </c>
      <c r="P211" s="23"/>
      <c r="Q211" s="31">
        <v>103</v>
      </c>
      <c r="R211" s="23">
        <v>4</v>
      </c>
      <c r="S211" s="31">
        <v>109</v>
      </c>
      <c r="T211" s="23">
        <v>6</v>
      </c>
      <c r="U211" s="23">
        <v>206</v>
      </c>
    </row>
    <row r="212" spans="1:21" x14ac:dyDescent="0.2">
      <c r="A212" s="22">
        <v>201092131</v>
      </c>
      <c r="B212" s="23">
        <v>3</v>
      </c>
      <c r="C212" s="31">
        <v>107</v>
      </c>
      <c r="D212" s="23">
        <v>3</v>
      </c>
      <c r="E212" s="31">
        <v>108</v>
      </c>
      <c r="F212" s="23">
        <v>1</v>
      </c>
      <c r="G212" s="31">
        <v>103</v>
      </c>
      <c r="H212" s="23">
        <v>4</v>
      </c>
      <c r="I212" s="31">
        <v>114</v>
      </c>
      <c r="J212" s="23">
        <v>6</v>
      </c>
      <c r="K212" s="31">
        <v>115</v>
      </c>
      <c r="L212" s="23"/>
      <c r="M212" s="31">
        <v>127</v>
      </c>
      <c r="N212" s="23"/>
      <c r="O212" s="31">
        <v>113</v>
      </c>
      <c r="P212" s="23"/>
      <c r="Q212" s="31">
        <v>103</v>
      </c>
      <c r="R212" s="23">
        <v>2</v>
      </c>
      <c r="S212" s="31">
        <v>110</v>
      </c>
      <c r="T212" s="23">
        <v>19</v>
      </c>
      <c r="U212" s="23">
        <v>207</v>
      </c>
    </row>
    <row r="213" spans="1:21" x14ac:dyDescent="0.2">
      <c r="A213" s="22">
        <v>201099952</v>
      </c>
      <c r="B213" s="23">
        <v>1</v>
      </c>
      <c r="C213" s="31">
        <v>108</v>
      </c>
      <c r="D213" s="23">
        <v>2</v>
      </c>
      <c r="E213" s="31">
        <v>109</v>
      </c>
      <c r="F213" s="23">
        <v>2</v>
      </c>
      <c r="G213" s="31">
        <v>104</v>
      </c>
      <c r="H213" s="23">
        <v>3</v>
      </c>
      <c r="I213" s="31">
        <v>115</v>
      </c>
      <c r="J213" s="23">
        <v>1</v>
      </c>
      <c r="K213" s="31">
        <v>116</v>
      </c>
      <c r="L213" s="23"/>
      <c r="M213" s="31">
        <v>127</v>
      </c>
      <c r="N213" s="23">
        <v>2</v>
      </c>
      <c r="O213" s="31">
        <v>114</v>
      </c>
      <c r="P213" s="23"/>
      <c r="Q213" s="31">
        <v>103</v>
      </c>
      <c r="R213" s="23"/>
      <c r="S213" s="31">
        <v>110</v>
      </c>
      <c r="T213" s="23">
        <v>11</v>
      </c>
      <c r="U213" s="23">
        <v>208</v>
      </c>
    </row>
    <row r="214" spans="1:21" x14ac:dyDescent="0.2">
      <c r="A214" s="22">
        <v>201107773</v>
      </c>
      <c r="B214" s="23">
        <v>4</v>
      </c>
      <c r="C214" s="31">
        <v>109</v>
      </c>
      <c r="D214" s="23"/>
      <c r="E214" s="31">
        <v>109</v>
      </c>
      <c r="F214" s="23"/>
      <c r="G214" s="31">
        <v>104</v>
      </c>
      <c r="H214" s="23"/>
      <c r="I214" s="31">
        <v>115</v>
      </c>
      <c r="J214" s="23"/>
      <c r="K214" s="31">
        <v>116</v>
      </c>
      <c r="L214" s="23"/>
      <c r="M214" s="31">
        <v>127</v>
      </c>
      <c r="N214" s="23"/>
      <c r="O214" s="31">
        <v>114</v>
      </c>
      <c r="P214" s="23">
        <v>2</v>
      </c>
      <c r="Q214" s="31">
        <v>104</v>
      </c>
      <c r="R214" s="23"/>
      <c r="S214" s="31">
        <v>110</v>
      </c>
      <c r="T214" s="23">
        <v>6</v>
      </c>
      <c r="U214" s="23">
        <v>209</v>
      </c>
    </row>
    <row r="215" spans="1:21" x14ac:dyDescent="0.2">
      <c r="A215" s="22">
        <v>201117727</v>
      </c>
      <c r="B215" s="23"/>
      <c r="C215" s="31">
        <v>109</v>
      </c>
      <c r="D215" s="23"/>
      <c r="E215" s="31">
        <v>109</v>
      </c>
      <c r="F215" s="23"/>
      <c r="G215" s="31">
        <v>104</v>
      </c>
      <c r="H215" s="23">
        <v>1</v>
      </c>
      <c r="I215" s="31">
        <v>116</v>
      </c>
      <c r="J215" s="23">
        <v>2</v>
      </c>
      <c r="K215" s="31">
        <v>117</v>
      </c>
      <c r="L215" s="23">
        <v>3</v>
      </c>
      <c r="M215" s="31">
        <v>128</v>
      </c>
      <c r="N215" s="23"/>
      <c r="O215" s="31">
        <v>114</v>
      </c>
      <c r="P215" s="23"/>
      <c r="Q215" s="31">
        <v>104</v>
      </c>
      <c r="R215" s="23"/>
      <c r="S215" s="31">
        <v>110</v>
      </c>
      <c r="T215" s="23">
        <v>6</v>
      </c>
      <c r="U215" s="23">
        <v>210</v>
      </c>
    </row>
    <row r="216" spans="1:21" x14ac:dyDescent="0.2">
      <c r="A216" s="22">
        <v>201118438</v>
      </c>
      <c r="B216" s="23"/>
      <c r="C216" s="31">
        <v>109</v>
      </c>
      <c r="D216" s="23"/>
      <c r="E216" s="31">
        <v>109</v>
      </c>
      <c r="F216" s="23"/>
      <c r="G216" s="31">
        <v>104</v>
      </c>
      <c r="H216" s="23"/>
      <c r="I216" s="31">
        <v>116</v>
      </c>
      <c r="J216" s="23"/>
      <c r="K216" s="31">
        <v>117</v>
      </c>
      <c r="L216" s="23"/>
      <c r="M216" s="31">
        <v>128</v>
      </c>
      <c r="N216" s="23"/>
      <c r="O216" s="31">
        <v>114</v>
      </c>
      <c r="P216" s="23"/>
      <c r="Q216" s="31">
        <v>104</v>
      </c>
      <c r="R216" s="23">
        <v>1</v>
      </c>
      <c r="S216" s="31">
        <v>111</v>
      </c>
      <c r="T216" s="23">
        <v>1</v>
      </c>
      <c r="U216" s="23">
        <v>211</v>
      </c>
    </row>
    <row r="217" spans="1:21" x14ac:dyDescent="0.2">
      <c r="A217" s="22">
        <v>201121282</v>
      </c>
      <c r="B217" s="23">
        <v>2</v>
      </c>
      <c r="C217" s="31">
        <v>110</v>
      </c>
      <c r="D217" s="23">
        <v>5</v>
      </c>
      <c r="E217" s="31">
        <v>110</v>
      </c>
      <c r="F217" s="23">
        <v>5</v>
      </c>
      <c r="G217" s="31">
        <v>105</v>
      </c>
      <c r="H217" s="23"/>
      <c r="I217" s="31">
        <v>116</v>
      </c>
      <c r="J217" s="23"/>
      <c r="K217" s="31">
        <v>117</v>
      </c>
      <c r="L217" s="23">
        <v>1</v>
      </c>
      <c r="M217" s="31">
        <v>129</v>
      </c>
      <c r="N217" s="23"/>
      <c r="O217" s="31">
        <v>114</v>
      </c>
      <c r="P217" s="23"/>
      <c r="Q217" s="31">
        <v>104</v>
      </c>
      <c r="R217" s="23"/>
      <c r="S217" s="31">
        <v>111</v>
      </c>
      <c r="T217" s="23">
        <v>13</v>
      </c>
      <c r="U217" s="23">
        <v>212</v>
      </c>
    </row>
    <row r="218" spans="1:21" x14ac:dyDescent="0.2">
      <c r="A218" s="22">
        <v>201139768</v>
      </c>
      <c r="B218" s="23">
        <v>2</v>
      </c>
      <c r="C218" s="31">
        <v>111</v>
      </c>
      <c r="D218" s="23"/>
      <c r="E218" s="31">
        <v>110</v>
      </c>
      <c r="F218" s="23">
        <v>3</v>
      </c>
      <c r="G218" s="31">
        <v>106</v>
      </c>
      <c r="H218" s="23"/>
      <c r="I218" s="31">
        <v>116</v>
      </c>
      <c r="J218" s="23"/>
      <c r="K218" s="31">
        <v>117</v>
      </c>
      <c r="L218" s="23">
        <v>2</v>
      </c>
      <c r="M218" s="31">
        <v>130</v>
      </c>
      <c r="N218" s="23"/>
      <c r="O218" s="31">
        <v>114</v>
      </c>
      <c r="P218" s="23"/>
      <c r="Q218" s="31">
        <v>104</v>
      </c>
      <c r="R218" s="23">
        <v>1</v>
      </c>
      <c r="S218" s="31">
        <v>112</v>
      </c>
      <c r="T218" s="23">
        <v>8</v>
      </c>
      <c r="U218" s="23">
        <v>213</v>
      </c>
    </row>
    <row r="219" spans="1:21" x14ac:dyDescent="0.2">
      <c r="A219" s="22">
        <v>201149722</v>
      </c>
      <c r="B219" s="23"/>
      <c r="C219" s="31">
        <v>111</v>
      </c>
      <c r="D219" s="23"/>
      <c r="E219" s="31">
        <v>110</v>
      </c>
      <c r="F219" s="23"/>
      <c r="G219" s="31">
        <v>106</v>
      </c>
      <c r="H219" s="23">
        <v>5</v>
      </c>
      <c r="I219" s="31">
        <v>117</v>
      </c>
      <c r="J219" s="23">
        <v>10</v>
      </c>
      <c r="K219" s="31">
        <v>118</v>
      </c>
      <c r="L219" s="23"/>
      <c r="M219" s="31">
        <v>130</v>
      </c>
      <c r="N219" s="23"/>
      <c r="O219" s="31">
        <v>114</v>
      </c>
      <c r="P219" s="23"/>
      <c r="Q219" s="31">
        <v>104</v>
      </c>
      <c r="R219" s="23">
        <v>4</v>
      </c>
      <c r="S219" s="31">
        <v>113</v>
      </c>
      <c r="T219" s="23">
        <v>19</v>
      </c>
      <c r="U219" s="23">
        <v>214</v>
      </c>
    </row>
    <row r="220" spans="1:21" x14ac:dyDescent="0.2">
      <c r="A220" s="22">
        <v>201155410</v>
      </c>
      <c r="B220" s="23">
        <v>1</v>
      </c>
      <c r="C220" s="31">
        <v>112</v>
      </c>
      <c r="D220" s="23">
        <v>3</v>
      </c>
      <c r="E220" s="31">
        <v>111</v>
      </c>
      <c r="F220" s="23">
        <v>3</v>
      </c>
      <c r="G220" s="31">
        <v>107</v>
      </c>
      <c r="H220" s="23">
        <v>1</v>
      </c>
      <c r="I220" s="31">
        <v>118</v>
      </c>
      <c r="J220" s="23">
        <v>10</v>
      </c>
      <c r="K220" s="31">
        <v>119</v>
      </c>
      <c r="L220" s="23">
        <v>6</v>
      </c>
      <c r="M220" s="31">
        <v>131</v>
      </c>
      <c r="N220" s="23">
        <v>4</v>
      </c>
      <c r="O220" s="31">
        <v>115</v>
      </c>
      <c r="P220" s="23">
        <v>7</v>
      </c>
      <c r="Q220" s="31">
        <v>105</v>
      </c>
      <c r="R220" s="23">
        <v>5</v>
      </c>
      <c r="S220" s="31">
        <v>114</v>
      </c>
      <c r="T220" s="23">
        <v>40</v>
      </c>
      <c r="U220" s="23">
        <v>215</v>
      </c>
    </row>
    <row r="221" spans="1:21" x14ac:dyDescent="0.2">
      <c r="A221" s="22">
        <v>201158254</v>
      </c>
      <c r="B221" s="23">
        <v>3</v>
      </c>
      <c r="C221" s="31">
        <v>113</v>
      </c>
      <c r="D221" s="23">
        <v>1</v>
      </c>
      <c r="E221" s="31">
        <v>112</v>
      </c>
      <c r="F221" s="23">
        <v>2</v>
      </c>
      <c r="G221" s="31">
        <v>108</v>
      </c>
      <c r="H221" s="23">
        <v>3</v>
      </c>
      <c r="I221" s="31">
        <v>119</v>
      </c>
      <c r="J221" s="23"/>
      <c r="K221" s="31">
        <v>119</v>
      </c>
      <c r="L221" s="23">
        <v>5</v>
      </c>
      <c r="M221" s="31">
        <v>132</v>
      </c>
      <c r="N221" s="23">
        <v>1</v>
      </c>
      <c r="O221" s="31">
        <v>116</v>
      </c>
      <c r="P221" s="23">
        <v>2</v>
      </c>
      <c r="Q221" s="31">
        <v>106</v>
      </c>
      <c r="R221" s="23">
        <v>2</v>
      </c>
      <c r="S221" s="31">
        <v>115</v>
      </c>
      <c r="T221" s="23">
        <v>19</v>
      </c>
      <c r="U221" s="23">
        <v>216</v>
      </c>
    </row>
    <row r="222" spans="1:21" x14ac:dyDescent="0.2">
      <c r="A222" s="22">
        <v>201162520</v>
      </c>
      <c r="B222" s="23"/>
      <c r="C222" s="31">
        <v>113</v>
      </c>
      <c r="D222" s="23">
        <v>5</v>
      </c>
      <c r="E222" s="31">
        <v>113</v>
      </c>
      <c r="F222" s="23">
        <v>6</v>
      </c>
      <c r="G222" s="31">
        <v>109</v>
      </c>
      <c r="H222" s="23">
        <v>9</v>
      </c>
      <c r="I222" s="31">
        <v>120</v>
      </c>
      <c r="J222" s="23">
        <v>4</v>
      </c>
      <c r="K222" s="31">
        <v>120</v>
      </c>
      <c r="L222" s="23">
        <v>5</v>
      </c>
      <c r="M222" s="31">
        <v>133</v>
      </c>
      <c r="N222" s="23">
        <v>3</v>
      </c>
      <c r="O222" s="31">
        <v>117</v>
      </c>
      <c r="P222" s="23"/>
      <c r="Q222" s="31">
        <v>106</v>
      </c>
      <c r="R222" s="23">
        <v>3</v>
      </c>
      <c r="S222" s="31">
        <v>116</v>
      </c>
      <c r="T222" s="23">
        <v>35</v>
      </c>
      <c r="U222" s="23">
        <v>217</v>
      </c>
    </row>
    <row r="223" spans="1:21" x14ac:dyDescent="0.2">
      <c r="A223" s="22">
        <v>201163231</v>
      </c>
      <c r="B223" s="23"/>
      <c r="C223" s="31">
        <v>113</v>
      </c>
      <c r="D223" s="23"/>
      <c r="E223" s="31">
        <v>113</v>
      </c>
      <c r="F223" s="23">
        <v>2</v>
      </c>
      <c r="G223" s="31">
        <v>110</v>
      </c>
      <c r="H223" s="23">
        <v>2</v>
      </c>
      <c r="I223" s="31">
        <v>121</v>
      </c>
      <c r="J223" s="23">
        <v>5</v>
      </c>
      <c r="K223" s="31">
        <v>121</v>
      </c>
      <c r="L223" s="23">
        <v>1</v>
      </c>
      <c r="M223" s="31">
        <v>134</v>
      </c>
      <c r="N223" s="23">
        <v>2</v>
      </c>
      <c r="O223" s="31">
        <v>118</v>
      </c>
      <c r="P223" s="23">
        <v>4</v>
      </c>
      <c r="Q223" s="31">
        <v>107</v>
      </c>
      <c r="R223" s="23"/>
      <c r="S223" s="31">
        <v>116</v>
      </c>
      <c r="T223" s="23">
        <v>16</v>
      </c>
      <c r="U223" s="23">
        <v>218</v>
      </c>
    </row>
    <row r="224" spans="1:21" x14ac:dyDescent="0.2">
      <c r="A224" s="22">
        <v>201183850</v>
      </c>
      <c r="B224" s="23"/>
      <c r="C224" s="31">
        <v>113</v>
      </c>
      <c r="D224" s="23">
        <v>2</v>
      </c>
      <c r="E224" s="31">
        <v>114</v>
      </c>
      <c r="F224" s="23">
        <v>3</v>
      </c>
      <c r="G224" s="31">
        <v>111</v>
      </c>
      <c r="H224" s="23">
        <v>3</v>
      </c>
      <c r="I224" s="31">
        <v>122</v>
      </c>
      <c r="J224" s="23">
        <v>1</v>
      </c>
      <c r="K224" s="31">
        <v>122</v>
      </c>
      <c r="L224" s="23">
        <v>4</v>
      </c>
      <c r="M224" s="31">
        <v>135</v>
      </c>
      <c r="N224" s="23"/>
      <c r="O224" s="31">
        <v>118</v>
      </c>
      <c r="P224" s="23"/>
      <c r="Q224" s="31">
        <v>107</v>
      </c>
      <c r="R224" s="23">
        <v>6</v>
      </c>
      <c r="S224" s="31">
        <v>117</v>
      </c>
      <c r="T224" s="23">
        <v>19</v>
      </c>
      <c r="U224" s="23">
        <v>219</v>
      </c>
    </row>
    <row r="225" spans="1:21" x14ac:dyDescent="0.2">
      <c r="A225" s="22">
        <v>201212290</v>
      </c>
      <c r="B225" s="23">
        <v>2</v>
      </c>
      <c r="C225" s="31">
        <v>114</v>
      </c>
      <c r="D225" s="23">
        <v>4</v>
      </c>
      <c r="E225" s="31">
        <v>115</v>
      </c>
      <c r="F225" s="23"/>
      <c r="G225" s="31">
        <v>111</v>
      </c>
      <c r="H225" s="23"/>
      <c r="I225" s="31">
        <v>122</v>
      </c>
      <c r="J225" s="23">
        <v>5</v>
      </c>
      <c r="K225" s="31">
        <v>123</v>
      </c>
      <c r="L225" s="23">
        <v>13</v>
      </c>
      <c r="M225" s="31">
        <v>136</v>
      </c>
      <c r="N225" s="23">
        <v>3</v>
      </c>
      <c r="O225" s="31">
        <v>119</v>
      </c>
      <c r="P225" s="23">
        <v>2</v>
      </c>
      <c r="Q225" s="31">
        <v>108</v>
      </c>
      <c r="R225" s="23">
        <v>2</v>
      </c>
      <c r="S225" s="31">
        <v>118</v>
      </c>
      <c r="T225" s="23">
        <v>31</v>
      </c>
      <c r="U225" s="23">
        <v>220</v>
      </c>
    </row>
    <row r="226" spans="1:21" x14ac:dyDescent="0.2">
      <c r="A226" s="22">
        <v>201213001</v>
      </c>
      <c r="B226" s="23"/>
      <c r="C226" s="31">
        <v>114</v>
      </c>
      <c r="D226" s="23">
        <v>4</v>
      </c>
      <c r="E226" s="31">
        <v>116</v>
      </c>
      <c r="F226" s="23">
        <v>1</v>
      </c>
      <c r="G226" s="31">
        <v>112</v>
      </c>
      <c r="H226" s="23">
        <v>6</v>
      </c>
      <c r="I226" s="31">
        <v>123</v>
      </c>
      <c r="J226" s="23">
        <v>5</v>
      </c>
      <c r="K226" s="31">
        <v>124</v>
      </c>
      <c r="L226" s="23"/>
      <c r="M226" s="31">
        <v>136</v>
      </c>
      <c r="N226" s="23">
        <v>4</v>
      </c>
      <c r="O226" s="31">
        <v>120</v>
      </c>
      <c r="P226" s="23">
        <v>3</v>
      </c>
      <c r="Q226" s="31">
        <v>109</v>
      </c>
      <c r="R226" s="23">
        <v>7</v>
      </c>
      <c r="S226" s="31">
        <v>119</v>
      </c>
      <c r="T226" s="23">
        <v>30</v>
      </c>
      <c r="U226" s="23">
        <v>221</v>
      </c>
    </row>
    <row r="227" spans="1:21" x14ac:dyDescent="0.2">
      <c r="A227" s="22">
        <v>201214423</v>
      </c>
      <c r="B227" s="23">
        <v>2</v>
      </c>
      <c r="C227" s="31">
        <v>115</v>
      </c>
      <c r="D227" s="23">
        <v>1</v>
      </c>
      <c r="E227" s="31">
        <v>117</v>
      </c>
      <c r="F227" s="23">
        <v>7</v>
      </c>
      <c r="G227" s="31">
        <v>113</v>
      </c>
      <c r="H227" s="23">
        <v>1</v>
      </c>
      <c r="I227" s="31">
        <v>124</v>
      </c>
      <c r="J227" s="23"/>
      <c r="K227" s="31">
        <v>124</v>
      </c>
      <c r="L227" s="23">
        <v>2</v>
      </c>
      <c r="M227" s="31">
        <v>137</v>
      </c>
      <c r="N227" s="23">
        <v>9</v>
      </c>
      <c r="O227" s="31">
        <v>121</v>
      </c>
      <c r="P227" s="23"/>
      <c r="Q227" s="31">
        <v>109</v>
      </c>
      <c r="R227" s="23">
        <v>8</v>
      </c>
      <c r="S227" s="31">
        <v>120</v>
      </c>
      <c r="T227" s="23">
        <v>30</v>
      </c>
      <c r="U227" s="23">
        <v>222</v>
      </c>
    </row>
    <row r="228" spans="1:21" x14ac:dyDescent="0.2">
      <c r="A228" s="22">
        <v>201220822</v>
      </c>
      <c r="B228" s="23">
        <v>2</v>
      </c>
      <c r="C228" s="31">
        <v>116</v>
      </c>
      <c r="D228" s="23">
        <v>1</v>
      </c>
      <c r="E228" s="31">
        <v>118</v>
      </c>
      <c r="F228" s="23">
        <v>2</v>
      </c>
      <c r="G228" s="31">
        <v>114</v>
      </c>
      <c r="H228" s="23">
        <v>3</v>
      </c>
      <c r="I228" s="31">
        <v>125</v>
      </c>
      <c r="J228" s="23"/>
      <c r="K228" s="31">
        <v>124</v>
      </c>
      <c r="L228" s="23">
        <v>4</v>
      </c>
      <c r="M228" s="31">
        <v>138</v>
      </c>
      <c r="N228" s="23">
        <v>1</v>
      </c>
      <c r="O228" s="31">
        <v>122</v>
      </c>
      <c r="P228" s="23">
        <v>2</v>
      </c>
      <c r="Q228" s="31">
        <v>110</v>
      </c>
      <c r="R228" s="23">
        <v>1</v>
      </c>
      <c r="S228" s="31">
        <v>121</v>
      </c>
      <c r="T228" s="23">
        <v>16</v>
      </c>
      <c r="U228" s="23">
        <v>223</v>
      </c>
    </row>
    <row r="229" spans="1:21" x14ac:dyDescent="0.2">
      <c r="A229" s="22">
        <v>201237175</v>
      </c>
      <c r="B229" s="23">
        <v>1</v>
      </c>
      <c r="C229" s="31">
        <v>117</v>
      </c>
      <c r="D229" s="23"/>
      <c r="E229" s="31">
        <v>118</v>
      </c>
      <c r="F229" s="23"/>
      <c r="G229" s="31">
        <v>114</v>
      </c>
      <c r="H229" s="23"/>
      <c r="I229" s="31">
        <v>125</v>
      </c>
      <c r="J229" s="23">
        <v>2</v>
      </c>
      <c r="K229" s="31">
        <v>125</v>
      </c>
      <c r="L229" s="23">
        <v>1</v>
      </c>
      <c r="M229" s="31">
        <v>139</v>
      </c>
      <c r="N229" s="23"/>
      <c r="O229" s="31">
        <v>122</v>
      </c>
      <c r="P229" s="23"/>
      <c r="Q229" s="31">
        <v>110</v>
      </c>
      <c r="R229" s="23"/>
      <c r="S229" s="31">
        <v>121</v>
      </c>
      <c r="T229" s="23">
        <v>4</v>
      </c>
      <c r="U229" s="23">
        <v>224</v>
      </c>
    </row>
    <row r="230" spans="1:21" x14ac:dyDescent="0.2">
      <c r="A230" s="22">
        <v>201260638</v>
      </c>
      <c r="B230" s="23"/>
      <c r="C230" s="31">
        <v>117</v>
      </c>
      <c r="D230" s="23">
        <v>2</v>
      </c>
      <c r="E230" s="31">
        <v>119</v>
      </c>
      <c r="F230" s="23">
        <v>3</v>
      </c>
      <c r="G230" s="31">
        <v>115</v>
      </c>
      <c r="H230" s="23"/>
      <c r="I230" s="31">
        <v>125</v>
      </c>
      <c r="J230" s="23">
        <v>1</v>
      </c>
      <c r="K230" s="31">
        <v>126</v>
      </c>
      <c r="L230" s="23"/>
      <c r="M230" s="31">
        <v>139</v>
      </c>
      <c r="N230" s="23"/>
      <c r="O230" s="31">
        <v>122</v>
      </c>
      <c r="P230" s="23"/>
      <c r="Q230" s="31">
        <v>110</v>
      </c>
      <c r="R230" s="23"/>
      <c r="S230" s="31">
        <v>121</v>
      </c>
      <c r="T230" s="23">
        <v>6</v>
      </c>
      <c r="U230" s="23">
        <v>225</v>
      </c>
    </row>
    <row r="231" spans="1:21" x14ac:dyDescent="0.2">
      <c r="A231" s="22">
        <v>201262771</v>
      </c>
      <c r="B231" s="23"/>
      <c r="C231" s="31">
        <v>117</v>
      </c>
      <c r="D231" s="23"/>
      <c r="E231" s="31">
        <v>119</v>
      </c>
      <c r="F231" s="23"/>
      <c r="G231" s="31">
        <v>115</v>
      </c>
      <c r="H231" s="23"/>
      <c r="I231" s="31">
        <v>125</v>
      </c>
      <c r="J231" s="23">
        <v>4</v>
      </c>
      <c r="K231" s="31">
        <v>127</v>
      </c>
      <c r="L231" s="23">
        <v>8</v>
      </c>
      <c r="M231" s="31">
        <v>140</v>
      </c>
      <c r="N231" s="23">
        <v>10</v>
      </c>
      <c r="O231" s="31">
        <v>123</v>
      </c>
      <c r="P231" s="23"/>
      <c r="Q231" s="31">
        <v>110</v>
      </c>
      <c r="R231" s="23"/>
      <c r="S231" s="31">
        <v>121</v>
      </c>
      <c r="T231" s="23">
        <v>22</v>
      </c>
      <c r="U231" s="23">
        <v>226</v>
      </c>
    </row>
    <row r="232" spans="1:21" x14ac:dyDescent="0.2">
      <c r="A232" s="22">
        <v>201269881</v>
      </c>
      <c r="B232" s="23">
        <v>5</v>
      </c>
      <c r="C232" s="31">
        <v>118</v>
      </c>
      <c r="D232" s="23">
        <v>1</v>
      </c>
      <c r="E232" s="31">
        <v>120</v>
      </c>
      <c r="F232" s="23">
        <v>4</v>
      </c>
      <c r="G232" s="31">
        <v>116</v>
      </c>
      <c r="H232" s="23">
        <v>6</v>
      </c>
      <c r="I232" s="31">
        <v>126</v>
      </c>
      <c r="J232" s="23">
        <v>4</v>
      </c>
      <c r="K232" s="31">
        <v>128</v>
      </c>
      <c r="L232" s="23"/>
      <c r="M232" s="31">
        <v>140</v>
      </c>
      <c r="N232" s="23">
        <v>2</v>
      </c>
      <c r="O232" s="31">
        <v>124</v>
      </c>
      <c r="P232" s="23">
        <v>2</v>
      </c>
      <c r="Q232" s="31">
        <v>111</v>
      </c>
      <c r="R232" s="23">
        <v>5</v>
      </c>
      <c r="S232" s="31">
        <v>122</v>
      </c>
      <c r="T232" s="23">
        <v>29</v>
      </c>
      <c r="U232" s="23">
        <v>227</v>
      </c>
    </row>
    <row r="233" spans="1:21" x14ac:dyDescent="0.2">
      <c r="A233" s="22">
        <v>201288367</v>
      </c>
      <c r="B233" s="23"/>
      <c r="C233" s="31">
        <v>118</v>
      </c>
      <c r="D233" s="23">
        <v>4</v>
      </c>
      <c r="E233" s="31">
        <v>121</v>
      </c>
      <c r="F233" s="23">
        <v>3</v>
      </c>
      <c r="G233" s="31">
        <v>117</v>
      </c>
      <c r="H233" s="23">
        <v>4</v>
      </c>
      <c r="I233" s="31">
        <v>127</v>
      </c>
      <c r="J233" s="23"/>
      <c r="K233" s="31">
        <v>128</v>
      </c>
      <c r="L233" s="23"/>
      <c r="M233" s="31">
        <v>140</v>
      </c>
      <c r="N233" s="23"/>
      <c r="O233" s="31">
        <v>124</v>
      </c>
      <c r="P233" s="23">
        <v>1</v>
      </c>
      <c r="Q233" s="31">
        <v>112</v>
      </c>
      <c r="R233" s="23">
        <v>4</v>
      </c>
      <c r="S233" s="31">
        <v>123</v>
      </c>
      <c r="T233" s="23">
        <v>16</v>
      </c>
      <c r="U233" s="23">
        <v>228</v>
      </c>
    </row>
    <row r="234" spans="1:21" x14ac:dyDescent="0.2">
      <c r="A234" s="22">
        <v>201302587</v>
      </c>
      <c r="B234" s="23"/>
      <c r="C234" s="31">
        <v>118</v>
      </c>
      <c r="D234" s="23"/>
      <c r="E234" s="31">
        <v>121</v>
      </c>
      <c r="F234" s="23"/>
      <c r="G234" s="31">
        <v>117</v>
      </c>
      <c r="H234" s="23"/>
      <c r="I234" s="31">
        <v>127</v>
      </c>
      <c r="J234" s="23"/>
      <c r="K234" s="31">
        <v>128</v>
      </c>
      <c r="L234" s="23">
        <v>8</v>
      </c>
      <c r="M234" s="31">
        <v>141</v>
      </c>
      <c r="N234" s="23">
        <v>4</v>
      </c>
      <c r="O234" s="31">
        <v>125</v>
      </c>
      <c r="P234" s="23">
        <v>7</v>
      </c>
      <c r="Q234" s="31">
        <v>113</v>
      </c>
      <c r="R234" s="23">
        <v>2</v>
      </c>
      <c r="S234" s="31">
        <v>124</v>
      </c>
      <c r="T234" s="23">
        <v>21</v>
      </c>
      <c r="U234" s="23">
        <v>229</v>
      </c>
    </row>
    <row r="235" spans="1:21" x14ac:dyDescent="0.2">
      <c r="A235" s="22">
        <v>201313252</v>
      </c>
      <c r="B235" s="23">
        <v>2</v>
      </c>
      <c r="C235" s="31">
        <v>119</v>
      </c>
      <c r="D235" s="23">
        <v>2</v>
      </c>
      <c r="E235" s="31">
        <v>122</v>
      </c>
      <c r="F235" s="23"/>
      <c r="G235" s="31">
        <v>117</v>
      </c>
      <c r="H235" s="23">
        <v>5</v>
      </c>
      <c r="I235" s="31">
        <v>128</v>
      </c>
      <c r="J235" s="23">
        <v>6</v>
      </c>
      <c r="K235" s="31">
        <v>129</v>
      </c>
      <c r="L235" s="23">
        <v>1</v>
      </c>
      <c r="M235" s="31">
        <v>142</v>
      </c>
      <c r="N235" s="23">
        <v>2</v>
      </c>
      <c r="O235" s="31">
        <v>126</v>
      </c>
      <c r="P235" s="23"/>
      <c r="Q235" s="31">
        <v>113</v>
      </c>
      <c r="R235" s="23">
        <v>3</v>
      </c>
      <c r="S235" s="31">
        <v>125</v>
      </c>
      <c r="T235" s="23">
        <v>21</v>
      </c>
      <c r="U235" s="23">
        <v>230</v>
      </c>
    </row>
    <row r="236" spans="1:21" x14ac:dyDescent="0.2">
      <c r="A236" s="22">
        <v>201316096</v>
      </c>
      <c r="B236" s="23"/>
      <c r="C236" s="31">
        <v>119</v>
      </c>
      <c r="D236" s="23"/>
      <c r="E236" s="31">
        <v>122</v>
      </c>
      <c r="F236" s="23"/>
      <c r="G236" s="31">
        <v>117</v>
      </c>
      <c r="H236" s="23"/>
      <c r="I236" s="31">
        <v>128</v>
      </c>
      <c r="J236" s="23">
        <v>2</v>
      </c>
      <c r="K236" s="31">
        <v>130</v>
      </c>
      <c r="L236" s="23"/>
      <c r="M236" s="31">
        <v>142</v>
      </c>
      <c r="N236" s="23"/>
      <c r="O236" s="31">
        <v>126</v>
      </c>
      <c r="P236" s="23">
        <v>1</v>
      </c>
      <c r="Q236" s="31">
        <v>114</v>
      </c>
      <c r="R236" s="23"/>
      <c r="S236" s="31">
        <v>125</v>
      </c>
      <c r="T236" s="23">
        <v>3</v>
      </c>
      <c r="U236" s="23">
        <v>231</v>
      </c>
    </row>
    <row r="237" spans="1:21" x14ac:dyDescent="0.2">
      <c r="A237" s="22">
        <v>201361600</v>
      </c>
      <c r="B237" s="23">
        <v>3</v>
      </c>
      <c r="C237" s="31">
        <v>120</v>
      </c>
      <c r="D237" s="23">
        <v>6</v>
      </c>
      <c r="E237" s="31">
        <v>123</v>
      </c>
      <c r="F237" s="23"/>
      <c r="G237" s="31">
        <v>117</v>
      </c>
      <c r="H237" s="23">
        <v>5</v>
      </c>
      <c r="I237" s="31">
        <v>129</v>
      </c>
      <c r="J237" s="23">
        <v>1</v>
      </c>
      <c r="K237" s="31">
        <v>131</v>
      </c>
      <c r="L237" s="23">
        <v>1</v>
      </c>
      <c r="M237" s="31">
        <v>143</v>
      </c>
      <c r="N237" s="23">
        <v>3</v>
      </c>
      <c r="O237" s="31">
        <v>127</v>
      </c>
      <c r="P237" s="23">
        <v>2</v>
      </c>
      <c r="Q237" s="31">
        <v>115</v>
      </c>
      <c r="R237" s="23">
        <v>1</v>
      </c>
      <c r="S237" s="31">
        <v>126</v>
      </c>
      <c r="T237" s="23">
        <v>22</v>
      </c>
      <c r="U237" s="23">
        <v>232</v>
      </c>
    </row>
    <row r="238" spans="1:21" x14ac:dyDescent="0.2">
      <c r="A238" s="22">
        <v>201366577</v>
      </c>
      <c r="B238" s="23">
        <v>1</v>
      </c>
      <c r="C238" s="31">
        <v>121</v>
      </c>
      <c r="D238" s="23">
        <v>1</v>
      </c>
      <c r="E238" s="31">
        <v>124</v>
      </c>
      <c r="F238" s="23">
        <v>3</v>
      </c>
      <c r="G238" s="31">
        <v>118</v>
      </c>
      <c r="H238" s="23">
        <v>1</v>
      </c>
      <c r="I238" s="31">
        <v>130</v>
      </c>
      <c r="J238" s="23">
        <v>3</v>
      </c>
      <c r="K238" s="31">
        <v>132</v>
      </c>
      <c r="L238" s="23">
        <v>2</v>
      </c>
      <c r="M238" s="31">
        <v>144</v>
      </c>
      <c r="N238" s="23">
        <v>2</v>
      </c>
      <c r="O238" s="31">
        <v>128</v>
      </c>
      <c r="P238" s="23">
        <v>1</v>
      </c>
      <c r="Q238" s="31">
        <v>116</v>
      </c>
      <c r="R238" s="23">
        <v>1</v>
      </c>
      <c r="S238" s="31">
        <v>127</v>
      </c>
      <c r="T238" s="23">
        <v>15</v>
      </c>
      <c r="U238" s="23">
        <v>233</v>
      </c>
    </row>
    <row r="239" spans="1:21" x14ac:dyDescent="0.2">
      <c r="A239" s="22">
        <v>201367288</v>
      </c>
      <c r="B239" s="23"/>
      <c r="C239" s="31">
        <v>121</v>
      </c>
      <c r="D239" s="23"/>
      <c r="E239" s="31">
        <v>124</v>
      </c>
      <c r="F239" s="23"/>
      <c r="G239" s="31">
        <v>118</v>
      </c>
      <c r="H239" s="23"/>
      <c r="I239" s="31">
        <v>130</v>
      </c>
      <c r="J239" s="23"/>
      <c r="K239" s="31">
        <v>132</v>
      </c>
      <c r="L239" s="23">
        <v>1</v>
      </c>
      <c r="M239" s="31">
        <v>145</v>
      </c>
      <c r="N239" s="23"/>
      <c r="O239" s="31">
        <v>128</v>
      </c>
      <c r="P239" s="23"/>
      <c r="Q239" s="31">
        <v>116</v>
      </c>
      <c r="R239" s="23"/>
      <c r="S239" s="31">
        <v>127</v>
      </c>
      <c r="T239" s="23">
        <v>1</v>
      </c>
      <c r="U239" s="23">
        <v>234</v>
      </c>
    </row>
    <row r="240" spans="1:21" x14ac:dyDescent="0.2">
      <c r="A240" s="22">
        <v>201374398</v>
      </c>
      <c r="B240" s="23">
        <v>5</v>
      </c>
      <c r="C240" s="31">
        <v>122</v>
      </c>
      <c r="D240" s="23">
        <v>2</v>
      </c>
      <c r="E240" s="31">
        <v>125</v>
      </c>
      <c r="F240" s="23">
        <v>3</v>
      </c>
      <c r="G240" s="31">
        <v>119</v>
      </c>
      <c r="H240" s="23"/>
      <c r="I240" s="31">
        <v>130</v>
      </c>
      <c r="J240" s="23"/>
      <c r="K240" s="31">
        <v>132</v>
      </c>
      <c r="L240" s="23"/>
      <c r="M240" s="31">
        <v>145</v>
      </c>
      <c r="N240" s="23"/>
      <c r="O240" s="31">
        <v>128</v>
      </c>
      <c r="P240" s="23">
        <v>3</v>
      </c>
      <c r="Q240" s="31">
        <v>117</v>
      </c>
      <c r="R240" s="23">
        <v>2</v>
      </c>
      <c r="S240" s="31">
        <v>128</v>
      </c>
      <c r="T240" s="23">
        <v>15</v>
      </c>
      <c r="U240" s="23">
        <v>235</v>
      </c>
    </row>
    <row r="241" spans="1:21" x14ac:dyDescent="0.2">
      <c r="A241" s="22">
        <v>201392884</v>
      </c>
      <c r="B241" s="23">
        <v>6</v>
      </c>
      <c r="C241" s="31">
        <v>123</v>
      </c>
      <c r="D241" s="23">
        <v>5</v>
      </c>
      <c r="E241" s="31">
        <v>126</v>
      </c>
      <c r="F241" s="23">
        <v>1</v>
      </c>
      <c r="G241" s="31">
        <v>120</v>
      </c>
      <c r="H241" s="23">
        <v>5</v>
      </c>
      <c r="I241" s="31">
        <v>131</v>
      </c>
      <c r="J241" s="23">
        <v>3</v>
      </c>
      <c r="K241" s="31">
        <v>133</v>
      </c>
      <c r="L241" s="23"/>
      <c r="M241" s="31">
        <v>145</v>
      </c>
      <c r="N241" s="23">
        <v>1</v>
      </c>
      <c r="O241" s="31">
        <v>129</v>
      </c>
      <c r="P241" s="23">
        <v>4</v>
      </c>
      <c r="Q241" s="31">
        <v>118</v>
      </c>
      <c r="R241" s="23"/>
      <c r="S241" s="31">
        <v>128</v>
      </c>
      <c r="T241" s="23">
        <v>25</v>
      </c>
      <c r="U241" s="23">
        <v>236</v>
      </c>
    </row>
    <row r="242" spans="1:21" x14ac:dyDescent="0.2">
      <c r="A242" s="22">
        <v>201397861</v>
      </c>
      <c r="B242" s="23"/>
      <c r="C242" s="31">
        <v>123</v>
      </c>
      <c r="D242" s="23"/>
      <c r="E242" s="31">
        <v>126</v>
      </c>
      <c r="F242" s="23"/>
      <c r="G242" s="31">
        <v>120</v>
      </c>
      <c r="H242" s="23"/>
      <c r="I242" s="31">
        <v>131</v>
      </c>
      <c r="J242" s="23">
        <v>1</v>
      </c>
      <c r="K242" s="31">
        <v>134</v>
      </c>
      <c r="L242" s="23"/>
      <c r="M242" s="31">
        <v>145</v>
      </c>
      <c r="N242" s="23"/>
      <c r="O242" s="31">
        <v>129</v>
      </c>
      <c r="P242" s="23"/>
      <c r="Q242" s="31">
        <v>118</v>
      </c>
      <c r="R242" s="23"/>
      <c r="S242" s="31">
        <v>128</v>
      </c>
      <c r="T242" s="23">
        <v>1</v>
      </c>
      <c r="U242" s="23">
        <v>237</v>
      </c>
    </row>
    <row r="243" spans="1:21" x14ac:dyDescent="0.2">
      <c r="A243" s="22">
        <v>201404971</v>
      </c>
      <c r="B243" s="23">
        <v>2</v>
      </c>
      <c r="C243" s="31">
        <v>124</v>
      </c>
      <c r="D243" s="23"/>
      <c r="E243" s="31">
        <v>126</v>
      </c>
      <c r="F243" s="23"/>
      <c r="G243" s="31">
        <v>120</v>
      </c>
      <c r="H243" s="23">
        <v>5</v>
      </c>
      <c r="I243" s="31">
        <v>132</v>
      </c>
      <c r="J243" s="23"/>
      <c r="K243" s="31">
        <v>134</v>
      </c>
      <c r="L243" s="23"/>
      <c r="M243" s="31">
        <v>145</v>
      </c>
      <c r="N243" s="23"/>
      <c r="O243" s="31">
        <v>129</v>
      </c>
      <c r="P243" s="23"/>
      <c r="Q243" s="31">
        <v>118</v>
      </c>
      <c r="R243" s="23"/>
      <c r="S243" s="31">
        <v>128</v>
      </c>
      <c r="T243" s="23">
        <v>7</v>
      </c>
      <c r="U243" s="23">
        <v>238</v>
      </c>
    </row>
    <row r="244" spans="1:21" x14ac:dyDescent="0.2">
      <c r="A244" s="22">
        <v>201409948</v>
      </c>
      <c r="B244" s="23">
        <v>5</v>
      </c>
      <c r="C244" s="31">
        <v>125</v>
      </c>
      <c r="D244" s="23">
        <v>5</v>
      </c>
      <c r="E244" s="31">
        <v>127</v>
      </c>
      <c r="F244" s="23">
        <v>9</v>
      </c>
      <c r="G244" s="31">
        <v>121</v>
      </c>
      <c r="H244" s="23">
        <v>9</v>
      </c>
      <c r="I244" s="31">
        <v>133</v>
      </c>
      <c r="J244" s="23">
        <v>6</v>
      </c>
      <c r="K244" s="31">
        <v>135</v>
      </c>
      <c r="L244" s="23">
        <v>5</v>
      </c>
      <c r="M244" s="31">
        <v>146</v>
      </c>
      <c r="N244" s="23">
        <v>6</v>
      </c>
      <c r="O244" s="31">
        <v>130</v>
      </c>
      <c r="P244" s="23">
        <v>5</v>
      </c>
      <c r="Q244" s="31">
        <v>119</v>
      </c>
      <c r="R244" s="23">
        <v>4</v>
      </c>
      <c r="S244" s="31">
        <v>129</v>
      </c>
      <c r="T244" s="23">
        <v>54</v>
      </c>
      <c r="U244" s="23">
        <v>239</v>
      </c>
    </row>
    <row r="245" spans="1:21" x14ac:dyDescent="0.2">
      <c r="A245" s="22">
        <v>201443365</v>
      </c>
      <c r="B245" s="23"/>
      <c r="C245" s="31">
        <v>125</v>
      </c>
      <c r="D245" s="23"/>
      <c r="E245" s="31">
        <v>127</v>
      </c>
      <c r="F245" s="23"/>
      <c r="G245" s="31">
        <v>121</v>
      </c>
      <c r="H245" s="23"/>
      <c r="I245" s="31">
        <v>133</v>
      </c>
      <c r="J245" s="23"/>
      <c r="K245" s="31">
        <v>135</v>
      </c>
      <c r="L245" s="23"/>
      <c r="M245" s="31">
        <v>146</v>
      </c>
      <c r="N245" s="23"/>
      <c r="O245" s="31">
        <v>130</v>
      </c>
      <c r="P245" s="23"/>
      <c r="Q245" s="31">
        <v>119</v>
      </c>
      <c r="R245" s="23">
        <v>6</v>
      </c>
      <c r="S245" s="31">
        <v>130</v>
      </c>
      <c r="T245" s="23">
        <v>6</v>
      </c>
      <c r="U245" s="23">
        <v>240</v>
      </c>
    </row>
    <row r="246" spans="1:21" x14ac:dyDescent="0.2">
      <c r="A246" s="22">
        <v>201456874</v>
      </c>
      <c r="B246" s="23"/>
      <c r="C246" s="31">
        <v>125</v>
      </c>
      <c r="D246" s="23"/>
      <c r="E246" s="31">
        <v>127</v>
      </c>
      <c r="F246" s="23"/>
      <c r="G246" s="31">
        <v>121</v>
      </c>
      <c r="H246" s="23">
        <v>7</v>
      </c>
      <c r="I246" s="31">
        <v>134</v>
      </c>
      <c r="J246" s="23">
        <v>3</v>
      </c>
      <c r="K246" s="31">
        <v>136</v>
      </c>
      <c r="L246" s="23">
        <v>4</v>
      </c>
      <c r="M246" s="31">
        <v>147</v>
      </c>
      <c r="N246" s="23">
        <v>6</v>
      </c>
      <c r="O246" s="31">
        <v>131</v>
      </c>
      <c r="P246" s="23"/>
      <c r="Q246" s="31">
        <v>119</v>
      </c>
      <c r="R246" s="23"/>
      <c r="S246" s="31">
        <v>130</v>
      </c>
      <c r="T246" s="23">
        <v>20</v>
      </c>
      <c r="U246" s="23">
        <v>241</v>
      </c>
    </row>
    <row r="247" spans="1:21" x14ac:dyDescent="0.2">
      <c r="A247" s="22">
        <v>201469672</v>
      </c>
      <c r="B247" s="23">
        <v>1</v>
      </c>
      <c r="C247" s="31">
        <v>126</v>
      </c>
      <c r="D247" s="23"/>
      <c r="E247" s="31">
        <v>127</v>
      </c>
      <c r="F247" s="23"/>
      <c r="G247" s="31">
        <v>121</v>
      </c>
      <c r="H247" s="23"/>
      <c r="I247" s="31">
        <v>134</v>
      </c>
      <c r="J247" s="23"/>
      <c r="K247" s="31">
        <v>136</v>
      </c>
      <c r="L247" s="23">
        <v>5</v>
      </c>
      <c r="M247" s="31">
        <v>148</v>
      </c>
      <c r="N247" s="23"/>
      <c r="O247" s="31">
        <v>131</v>
      </c>
      <c r="P247" s="23"/>
      <c r="Q247" s="31">
        <v>119</v>
      </c>
      <c r="R247" s="23">
        <v>3</v>
      </c>
      <c r="S247" s="31">
        <v>131</v>
      </c>
      <c r="T247" s="23">
        <v>9</v>
      </c>
      <c r="U247" s="23">
        <v>242</v>
      </c>
    </row>
    <row r="248" spans="1:21" x14ac:dyDescent="0.2">
      <c r="A248" s="22">
        <v>201472516</v>
      </c>
      <c r="B248" s="23">
        <v>2</v>
      </c>
      <c r="C248" s="31">
        <v>127</v>
      </c>
      <c r="D248" s="23">
        <v>1</v>
      </c>
      <c r="E248" s="31">
        <v>128</v>
      </c>
      <c r="F248" s="23">
        <v>1</v>
      </c>
      <c r="G248" s="31">
        <v>122</v>
      </c>
      <c r="H248" s="23"/>
      <c r="I248" s="31">
        <v>134</v>
      </c>
      <c r="J248" s="23">
        <v>5</v>
      </c>
      <c r="K248" s="31">
        <v>137</v>
      </c>
      <c r="L248" s="23"/>
      <c r="M248" s="31">
        <v>148</v>
      </c>
      <c r="N248" s="23">
        <v>4</v>
      </c>
      <c r="O248" s="31">
        <v>132</v>
      </c>
      <c r="P248" s="23">
        <v>1</v>
      </c>
      <c r="Q248" s="31">
        <v>120</v>
      </c>
      <c r="R248" s="23">
        <v>6</v>
      </c>
      <c r="S248" s="31">
        <v>132</v>
      </c>
      <c r="T248" s="23">
        <v>20</v>
      </c>
      <c r="U248" s="23">
        <v>243</v>
      </c>
    </row>
    <row r="249" spans="1:21" x14ac:dyDescent="0.2">
      <c r="A249" s="22">
        <v>201474649</v>
      </c>
      <c r="B249" s="23">
        <v>3</v>
      </c>
      <c r="C249" s="31">
        <v>128</v>
      </c>
      <c r="D249" s="23">
        <v>6</v>
      </c>
      <c r="E249" s="31">
        <v>129</v>
      </c>
      <c r="F249" s="23">
        <v>2</v>
      </c>
      <c r="G249" s="31">
        <v>123</v>
      </c>
      <c r="H249" s="23">
        <v>2</v>
      </c>
      <c r="I249" s="31">
        <v>135</v>
      </c>
      <c r="J249" s="23">
        <v>9</v>
      </c>
      <c r="K249" s="31">
        <v>138</v>
      </c>
      <c r="L249" s="23">
        <v>6</v>
      </c>
      <c r="M249" s="31">
        <v>149</v>
      </c>
      <c r="N249" s="23"/>
      <c r="O249" s="31">
        <v>132</v>
      </c>
      <c r="P249" s="23"/>
      <c r="Q249" s="31">
        <v>120</v>
      </c>
      <c r="R249" s="23">
        <v>1</v>
      </c>
      <c r="S249" s="31">
        <v>133</v>
      </c>
      <c r="T249" s="23">
        <v>29</v>
      </c>
      <c r="U249" s="23">
        <v>244</v>
      </c>
    </row>
    <row r="250" spans="1:21" x14ac:dyDescent="0.2">
      <c r="A250" s="22">
        <v>201483181</v>
      </c>
      <c r="B250" s="23"/>
      <c r="C250" s="31">
        <v>128</v>
      </c>
      <c r="D250" s="23">
        <v>1</v>
      </c>
      <c r="E250" s="31">
        <v>130</v>
      </c>
      <c r="F250" s="23"/>
      <c r="G250" s="31">
        <v>123</v>
      </c>
      <c r="H250" s="23">
        <v>2</v>
      </c>
      <c r="I250" s="31">
        <v>136</v>
      </c>
      <c r="J250" s="23">
        <v>2</v>
      </c>
      <c r="K250" s="31">
        <v>139</v>
      </c>
      <c r="L250" s="23"/>
      <c r="M250" s="31">
        <v>149</v>
      </c>
      <c r="N250" s="23"/>
      <c r="O250" s="31">
        <v>132</v>
      </c>
      <c r="P250" s="23"/>
      <c r="Q250" s="31">
        <v>120</v>
      </c>
      <c r="R250" s="23"/>
      <c r="S250" s="31">
        <v>133</v>
      </c>
      <c r="T250" s="23">
        <v>5</v>
      </c>
      <c r="U250" s="23">
        <v>245</v>
      </c>
    </row>
    <row r="251" spans="1:21" x14ac:dyDescent="0.2">
      <c r="A251" s="22">
        <v>201486025</v>
      </c>
      <c r="B251" s="23"/>
      <c r="C251" s="31">
        <v>128</v>
      </c>
      <c r="D251" s="23">
        <v>2</v>
      </c>
      <c r="E251" s="31">
        <v>131</v>
      </c>
      <c r="F251" s="23">
        <v>3</v>
      </c>
      <c r="G251" s="31">
        <v>124</v>
      </c>
      <c r="H251" s="23">
        <v>4</v>
      </c>
      <c r="I251" s="31">
        <v>137</v>
      </c>
      <c r="J251" s="23">
        <v>10</v>
      </c>
      <c r="K251" s="31">
        <v>140</v>
      </c>
      <c r="L251" s="23">
        <v>2</v>
      </c>
      <c r="M251" s="31">
        <v>150</v>
      </c>
      <c r="N251" s="23"/>
      <c r="O251" s="31">
        <v>132</v>
      </c>
      <c r="P251" s="23"/>
      <c r="Q251" s="31">
        <v>120</v>
      </c>
      <c r="R251" s="23"/>
      <c r="S251" s="31">
        <v>133</v>
      </c>
      <c r="T251" s="23">
        <v>21</v>
      </c>
      <c r="U251" s="23">
        <v>246</v>
      </c>
    </row>
    <row r="252" spans="1:21" x14ac:dyDescent="0.2">
      <c r="A252" s="22">
        <v>201508777</v>
      </c>
      <c r="B252" s="23">
        <v>1</v>
      </c>
      <c r="C252" s="31">
        <v>129</v>
      </c>
      <c r="D252" s="23"/>
      <c r="E252" s="31">
        <v>131</v>
      </c>
      <c r="F252" s="23">
        <v>2</v>
      </c>
      <c r="G252" s="31">
        <v>125</v>
      </c>
      <c r="H252" s="23"/>
      <c r="I252" s="31">
        <v>137</v>
      </c>
      <c r="J252" s="23"/>
      <c r="K252" s="31">
        <v>140</v>
      </c>
      <c r="L252" s="23"/>
      <c r="M252" s="31">
        <v>150</v>
      </c>
      <c r="N252" s="23"/>
      <c r="O252" s="31">
        <v>132</v>
      </c>
      <c r="P252" s="23"/>
      <c r="Q252" s="31">
        <v>120</v>
      </c>
      <c r="R252" s="23"/>
      <c r="S252" s="31">
        <v>133</v>
      </c>
      <c r="T252" s="23">
        <v>3</v>
      </c>
      <c r="U252" s="23">
        <v>247</v>
      </c>
    </row>
    <row r="253" spans="1:21" x14ac:dyDescent="0.2">
      <c r="A253" s="22">
        <v>201512332</v>
      </c>
      <c r="B253" s="23">
        <v>17</v>
      </c>
      <c r="C253" s="31">
        <v>130</v>
      </c>
      <c r="D253" s="23">
        <v>21</v>
      </c>
      <c r="E253" s="31">
        <v>132</v>
      </c>
      <c r="F253" s="23">
        <v>11</v>
      </c>
      <c r="G253" s="31">
        <v>126</v>
      </c>
      <c r="H253" s="23">
        <v>17</v>
      </c>
      <c r="I253" s="31">
        <v>138</v>
      </c>
      <c r="J253" s="23">
        <v>3</v>
      </c>
      <c r="K253" s="31">
        <v>141</v>
      </c>
      <c r="L253" s="23">
        <v>8</v>
      </c>
      <c r="M253" s="31">
        <v>151</v>
      </c>
      <c r="N253" s="23">
        <v>6</v>
      </c>
      <c r="O253" s="31">
        <v>133</v>
      </c>
      <c r="P253" s="23">
        <v>4</v>
      </c>
      <c r="Q253" s="31">
        <v>121</v>
      </c>
      <c r="R253" s="23">
        <v>8</v>
      </c>
      <c r="S253" s="31">
        <v>134</v>
      </c>
      <c r="T253" s="23">
        <v>95</v>
      </c>
      <c r="U253" s="23">
        <v>248</v>
      </c>
    </row>
    <row r="254" spans="1:21" x14ac:dyDescent="0.2">
      <c r="A254" s="22">
        <v>201514465</v>
      </c>
      <c r="B254" s="23"/>
      <c r="C254" s="31">
        <v>130</v>
      </c>
      <c r="D254" s="23"/>
      <c r="E254" s="31">
        <v>132</v>
      </c>
      <c r="F254" s="23"/>
      <c r="G254" s="31">
        <v>126</v>
      </c>
      <c r="H254" s="23"/>
      <c r="I254" s="31">
        <v>138</v>
      </c>
      <c r="J254" s="23"/>
      <c r="K254" s="31">
        <v>141</v>
      </c>
      <c r="L254" s="23"/>
      <c r="M254" s="31">
        <v>151</v>
      </c>
      <c r="N254" s="23">
        <v>7</v>
      </c>
      <c r="O254" s="31">
        <v>134</v>
      </c>
      <c r="P254" s="23"/>
      <c r="Q254" s="31">
        <v>121</v>
      </c>
      <c r="R254" s="23"/>
      <c r="S254" s="31">
        <v>134</v>
      </c>
      <c r="T254" s="23">
        <v>7</v>
      </c>
      <c r="U254" s="23">
        <v>249</v>
      </c>
    </row>
    <row r="255" spans="1:21" x14ac:dyDescent="0.2">
      <c r="A255" s="22">
        <v>201525841</v>
      </c>
      <c r="B255" s="23">
        <v>3</v>
      </c>
      <c r="C255" s="31">
        <v>131</v>
      </c>
      <c r="D255" s="23">
        <v>3</v>
      </c>
      <c r="E255" s="31">
        <v>133</v>
      </c>
      <c r="F255" s="23">
        <v>5</v>
      </c>
      <c r="G255" s="31">
        <v>127</v>
      </c>
      <c r="H255" s="23">
        <v>1</v>
      </c>
      <c r="I255" s="31">
        <v>139</v>
      </c>
      <c r="J255" s="23">
        <v>3</v>
      </c>
      <c r="K255" s="31">
        <v>142</v>
      </c>
      <c r="L255" s="23">
        <v>3</v>
      </c>
      <c r="M255" s="31">
        <v>152</v>
      </c>
      <c r="N255" s="23">
        <v>6</v>
      </c>
      <c r="O255" s="31">
        <v>135</v>
      </c>
      <c r="P255" s="23">
        <v>2</v>
      </c>
      <c r="Q255" s="31">
        <v>122</v>
      </c>
      <c r="R255" s="23"/>
      <c r="S255" s="31">
        <v>134</v>
      </c>
      <c r="T255" s="23">
        <v>26</v>
      </c>
      <c r="U255" s="23">
        <v>250</v>
      </c>
    </row>
    <row r="256" spans="1:21" x14ac:dyDescent="0.2">
      <c r="A256" s="22">
        <v>201528685</v>
      </c>
      <c r="B256" s="23">
        <v>1</v>
      </c>
      <c r="C256" s="31">
        <v>132</v>
      </c>
      <c r="D256" s="23"/>
      <c r="E256" s="31">
        <v>133</v>
      </c>
      <c r="F256" s="23"/>
      <c r="G256" s="31">
        <v>127</v>
      </c>
      <c r="H256" s="23">
        <v>4</v>
      </c>
      <c r="I256" s="31">
        <v>140</v>
      </c>
      <c r="J256" s="23">
        <v>6</v>
      </c>
      <c r="K256" s="31">
        <v>143</v>
      </c>
      <c r="L256" s="23">
        <v>3</v>
      </c>
      <c r="M256" s="31">
        <v>153</v>
      </c>
      <c r="N256" s="23"/>
      <c r="O256" s="31">
        <v>135</v>
      </c>
      <c r="P256" s="23"/>
      <c r="Q256" s="31">
        <v>122</v>
      </c>
      <c r="R256" s="23"/>
      <c r="S256" s="31">
        <v>134</v>
      </c>
      <c r="T256" s="23">
        <v>14</v>
      </c>
      <c r="U256" s="23">
        <v>251</v>
      </c>
    </row>
    <row r="257" spans="1:21" x14ac:dyDescent="0.2">
      <c r="A257" s="22">
        <v>201532951</v>
      </c>
      <c r="B257" s="23">
        <v>3</v>
      </c>
      <c r="C257" s="31">
        <v>133</v>
      </c>
      <c r="D257" s="23"/>
      <c r="E257" s="31">
        <v>133</v>
      </c>
      <c r="F257" s="23">
        <v>1</v>
      </c>
      <c r="G257" s="31">
        <v>128</v>
      </c>
      <c r="H257" s="23">
        <v>13</v>
      </c>
      <c r="I257" s="31">
        <v>141</v>
      </c>
      <c r="J257" s="23">
        <v>2</v>
      </c>
      <c r="K257" s="31">
        <v>144</v>
      </c>
      <c r="L257" s="23"/>
      <c r="M257" s="31">
        <v>153</v>
      </c>
      <c r="N257" s="23"/>
      <c r="O257" s="31">
        <v>135</v>
      </c>
      <c r="P257" s="23"/>
      <c r="Q257" s="31">
        <v>122</v>
      </c>
      <c r="R257" s="23"/>
      <c r="S257" s="31">
        <v>134</v>
      </c>
      <c r="T257" s="23">
        <v>19</v>
      </c>
      <c r="U257" s="23">
        <v>252</v>
      </c>
    </row>
    <row r="258" spans="1:21" x14ac:dyDescent="0.2">
      <c r="A258" s="22">
        <v>201539350</v>
      </c>
      <c r="B258" s="23"/>
      <c r="C258" s="31">
        <v>133</v>
      </c>
      <c r="D258" s="23"/>
      <c r="E258" s="31">
        <v>133</v>
      </c>
      <c r="F258" s="23"/>
      <c r="G258" s="31">
        <v>128</v>
      </c>
      <c r="H258" s="23"/>
      <c r="I258" s="31">
        <v>141</v>
      </c>
      <c r="J258" s="23"/>
      <c r="K258" s="31">
        <v>144</v>
      </c>
      <c r="L258" s="23"/>
      <c r="M258" s="31">
        <v>153</v>
      </c>
      <c r="N258" s="23"/>
      <c r="O258" s="31">
        <v>135</v>
      </c>
      <c r="P258" s="23"/>
      <c r="Q258" s="31">
        <v>122</v>
      </c>
      <c r="R258" s="23">
        <v>3</v>
      </c>
      <c r="S258" s="31">
        <v>135</v>
      </c>
      <c r="T258" s="23">
        <v>3</v>
      </c>
      <c r="U258" s="23">
        <v>253</v>
      </c>
    </row>
    <row r="259" spans="1:21" x14ac:dyDescent="0.2">
      <c r="A259" s="22">
        <v>201545749</v>
      </c>
      <c r="B259" s="23"/>
      <c r="C259" s="31">
        <v>133</v>
      </c>
      <c r="D259" s="23"/>
      <c r="E259" s="31">
        <v>133</v>
      </c>
      <c r="F259" s="23"/>
      <c r="G259" s="31">
        <v>128</v>
      </c>
      <c r="H259" s="23"/>
      <c r="I259" s="31">
        <v>141</v>
      </c>
      <c r="J259" s="23">
        <v>1</v>
      </c>
      <c r="K259" s="31">
        <v>145</v>
      </c>
      <c r="L259" s="23">
        <v>2</v>
      </c>
      <c r="M259" s="31">
        <v>154</v>
      </c>
      <c r="N259" s="23"/>
      <c r="O259" s="31">
        <v>135</v>
      </c>
      <c r="P259" s="23"/>
      <c r="Q259" s="31">
        <v>122</v>
      </c>
      <c r="R259" s="23"/>
      <c r="S259" s="31">
        <v>135</v>
      </c>
      <c r="T259" s="23">
        <v>3</v>
      </c>
      <c r="U259" s="23">
        <v>254</v>
      </c>
    </row>
    <row r="260" spans="1:21" x14ac:dyDescent="0.2">
      <c r="A260" s="22">
        <v>201547171</v>
      </c>
      <c r="B260" s="23">
        <v>12</v>
      </c>
      <c r="C260" s="31">
        <v>134</v>
      </c>
      <c r="D260" s="23">
        <v>13</v>
      </c>
      <c r="E260" s="31">
        <v>134</v>
      </c>
      <c r="F260" s="23">
        <v>12</v>
      </c>
      <c r="G260" s="31">
        <v>129</v>
      </c>
      <c r="H260" s="23">
        <v>10</v>
      </c>
      <c r="I260" s="31">
        <v>142</v>
      </c>
      <c r="J260" s="23">
        <v>16</v>
      </c>
      <c r="K260" s="31">
        <v>146</v>
      </c>
      <c r="L260" s="23">
        <v>10</v>
      </c>
      <c r="M260" s="31">
        <v>155</v>
      </c>
      <c r="N260" s="23">
        <v>6</v>
      </c>
      <c r="O260" s="31">
        <v>136</v>
      </c>
      <c r="P260" s="23">
        <v>8</v>
      </c>
      <c r="Q260" s="31">
        <v>123</v>
      </c>
      <c r="R260" s="23">
        <v>7</v>
      </c>
      <c r="S260" s="31">
        <v>136</v>
      </c>
      <c r="T260" s="23">
        <v>94</v>
      </c>
      <c r="U260" s="23">
        <v>255</v>
      </c>
    </row>
    <row r="261" spans="1:21" x14ac:dyDescent="0.2">
      <c r="A261" s="22">
        <v>201548593</v>
      </c>
      <c r="B261" s="23">
        <v>2</v>
      </c>
      <c r="C261" s="31">
        <v>135</v>
      </c>
      <c r="D261" s="23"/>
      <c r="E261" s="31">
        <v>134</v>
      </c>
      <c r="F261" s="23"/>
      <c r="G261" s="31">
        <v>129</v>
      </c>
      <c r="H261" s="23">
        <v>1</v>
      </c>
      <c r="I261" s="31">
        <v>143</v>
      </c>
      <c r="J261" s="23"/>
      <c r="K261" s="31">
        <v>146</v>
      </c>
      <c r="L261" s="23">
        <v>1</v>
      </c>
      <c r="M261" s="31">
        <v>156</v>
      </c>
      <c r="N261" s="23"/>
      <c r="O261" s="31">
        <v>136</v>
      </c>
      <c r="P261" s="23">
        <v>4</v>
      </c>
      <c r="Q261" s="31">
        <v>124</v>
      </c>
      <c r="R261" s="23">
        <v>2</v>
      </c>
      <c r="S261" s="31">
        <v>137</v>
      </c>
      <c r="T261" s="23">
        <v>10</v>
      </c>
      <c r="U261" s="23">
        <v>256</v>
      </c>
    </row>
    <row r="262" spans="1:21" x14ac:dyDescent="0.2">
      <c r="A262" s="22">
        <v>201550726</v>
      </c>
      <c r="B262" s="23">
        <v>2</v>
      </c>
      <c r="C262" s="31">
        <v>136</v>
      </c>
      <c r="D262" s="23"/>
      <c r="E262" s="31">
        <v>134</v>
      </c>
      <c r="F262" s="23">
        <v>1</v>
      </c>
      <c r="G262" s="31">
        <v>130</v>
      </c>
      <c r="H262" s="23">
        <v>5</v>
      </c>
      <c r="I262" s="31">
        <v>144</v>
      </c>
      <c r="J262" s="23">
        <v>4</v>
      </c>
      <c r="K262" s="31">
        <v>147</v>
      </c>
      <c r="L262" s="23">
        <v>2</v>
      </c>
      <c r="M262" s="31">
        <v>157</v>
      </c>
      <c r="N262" s="23"/>
      <c r="O262" s="31">
        <v>136</v>
      </c>
      <c r="P262" s="23">
        <v>1</v>
      </c>
      <c r="Q262" s="31">
        <v>125</v>
      </c>
      <c r="R262" s="23"/>
      <c r="S262" s="31">
        <v>137</v>
      </c>
      <c r="T262" s="23">
        <v>15</v>
      </c>
      <c r="U262" s="23">
        <v>257</v>
      </c>
    </row>
    <row r="263" spans="1:21" x14ac:dyDescent="0.2">
      <c r="A263" s="22">
        <v>201554281</v>
      </c>
      <c r="B263" s="23">
        <v>7</v>
      </c>
      <c r="C263" s="31">
        <v>137</v>
      </c>
      <c r="D263" s="23"/>
      <c r="E263" s="31">
        <v>134</v>
      </c>
      <c r="F263" s="23">
        <v>7</v>
      </c>
      <c r="G263" s="31">
        <v>131</v>
      </c>
      <c r="H263" s="23">
        <v>1</v>
      </c>
      <c r="I263" s="31">
        <v>145</v>
      </c>
      <c r="J263" s="23">
        <v>4</v>
      </c>
      <c r="K263" s="31">
        <v>148</v>
      </c>
      <c r="L263" s="23"/>
      <c r="M263" s="31">
        <v>157</v>
      </c>
      <c r="N263" s="23"/>
      <c r="O263" s="31">
        <v>136</v>
      </c>
      <c r="P263" s="23">
        <v>4</v>
      </c>
      <c r="Q263" s="31">
        <v>126</v>
      </c>
      <c r="R263" s="23"/>
      <c r="S263" s="31">
        <v>137</v>
      </c>
      <c r="T263" s="23">
        <v>23</v>
      </c>
      <c r="U263" s="23">
        <v>258</v>
      </c>
    </row>
    <row r="264" spans="1:21" x14ac:dyDescent="0.2">
      <c r="A264" s="22">
        <v>201564946</v>
      </c>
      <c r="B264" s="23">
        <v>2</v>
      </c>
      <c r="C264" s="31">
        <v>138</v>
      </c>
      <c r="D264" s="23"/>
      <c r="E264" s="31">
        <v>134</v>
      </c>
      <c r="F264" s="23">
        <v>1</v>
      </c>
      <c r="G264" s="31">
        <v>132</v>
      </c>
      <c r="H264" s="23"/>
      <c r="I264" s="31">
        <v>145</v>
      </c>
      <c r="J264" s="23"/>
      <c r="K264" s="31">
        <v>148</v>
      </c>
      <c r="L264" s="23"/>
      <c r="M264" s="31">
        <v>157</v>
      </c>
      <c r="N264" s="23"/>
      <c r="O264" s="31">
        <v>136</v>
      </c>
      <c r="P264" s="23"/>
      <c r="Q264" s="31">
        <v>126</v>
      </c>
      <c r="R264" s="23"/>
      <c r="S264" s="31">
        <v>137</v>
      </c>
      <c r="T264" s="23">
        <v>3</v>
      </c>
      <c r="U264" s="23">
        <v>259</v>
      </c>
    </row>
    <row r="265" spans="1:21" x14ac:dyDescent="0.2">
      <c r="A265" s="22">
        <v>201572767</v>
      </c>
      <c r="B265" s="23"/>
      <c r="C265" s="31">
        <v>138</v>
      </c>
      <c r="D265" s="23"/>
      <c r="E265" s="31">
        <v>134</v>
      </c>
      <c r="F265" s="23"/>
      <c r="G265" s="31">
        <v>132</v>
      </c>
      <c r="H265" s="23">
        <v>5</v>
      </c>
      <c r="I265" s="31">
        <v>146</v>
      </c>
      <c r="J265" s="23">
        <v>2</v>
      </c>
      <c r="K265" s="31">
        <v>149</v>
      </c>
      <c r="L265" s="23">
        <v>4</v>
      </c>
      <c r="M265" s="31">
        <v>158</v>
      </c>
      <c r="N265" s="23">
        <v>6</v>
      </c>
      <c r="O265" s="31">
        <v>137</v>
      </c>
      <c r="P265" s="23"/>
      <c r="Q265" s="31">
        <v>126</v>
      </c>
      <c r="R265" s="23"/>
      <c r="S265" s="31">
        <v>137</v>
      </c>
      <c r="T265" s="23">
        <v>17</v>
      </c>
      <c r="U265" s="23">
        <v>260</v>
      </c>
    </row>
    <row r="266" spans="1:21" x14ac:dyDescent="0.2">
      <c r="A266" s="22">
        <v>201587698</v>
      </c>
      <c r="B266" s="23"/>
      <c r="C266" s="31">
        <v>138</v>
      </c>
      <c r="D266" s="23">
        <v>1</v>
      </c>
      <c r="E266" s="31">
        <v>135</v>
      </c>
      <c r="F266" s="23"/>
      <c r="G266" s="31">
        <v>132</v>
      </c>
      <c r="H266" s="23"/>
      <c r="I266" s="31">
        <v>146</v>
      </c>
      <c r="J266" s="23"/>
      <c r="K266" s="31">
        <v>149</v>
      </c>
      <c r="L266" s="23"/>
      <c r="M266" s="31">
        <v>158</v>
      </c>
      <c r="N266" s="23"/>
      <c r="O266" s="31">
        <v>137</v>
      </c>
      <c r="P266" s="23"/>
      <c r="Q266" s="31">
        <v>126</v>
      </c>
      <c r="R266" s="23"/>
      <c r="S266" s="31">
        <v>137</v>
      </c>
      <c r="T266" s="23">
        <v>1</v>
      </c>
      <c r="U266" s="23">
        <v>261</v>
      </c>
    </row>
    <row r="267" spans="1:21" x14ac:dyDescent="0.2">
      <c r="A267" s="22">
        <v>201596230</v>
      </c>
      <c r="B267" s="23">
        <v>1</v>
      </c>
      <c r="C267" s="31">
        <v>139</v>
      </c>
      <c r="D267" s="23">
        <v>2</v>
      </c>
      <c r="E267" s="31">
        <v>136</v>
      </c>
      <c r="F267" s="23"/>
      <c r="G267" s="31">
        <v>132</v>
      </c>
      <c r="H267" s="23">
        <v>8</v>
      </c>
      <c r="I267" s="31">
        <v>147</v>
      </c>
      <c r="J267" s="23">
        <v>7</v>
      </c>
      <c r="K267" s="31">
        <v>150</v>
      </c>
      <c r="L267" s="23">
        <v>8</v>
      </c>
      <c r="M267" s="31">
        <v>159</v>
      </c>
      <c r="N267" s="23">
        <v>4</v>
      </c>
      <c r="O267" s="31">
        <v>138</v>
      </c>
      <c r="P267" s="23">
        <v>7</v>
      </c>
      <c r="Q267" s="31">
        <v>127</v>
      </c>
      <c r="R267" s="23">
        <v>3</v>
      </c>
      <c r="S267" s="31">
        <v>138</v>
      </c>
      <c r="T267" s="23">
        <v>40</v>
      </c>
      <c r="U267" s="23">
        <v>262</v>
      </c>
    </row>
    <row r="268" spans="1:21" x14ac:dyDescent="0.2">
      <c r="A268" s="22">
        <v>201611872</v>
      </c>
      <c r="B268" s="23">
        <v>5</v>
      </c>
      <c r="C268" s="31">
        <v>140</v>
      </c>
      <c r="D268" s="23">
        <v>4</v>
      </c>
      <c r="E268" s="31">
        <v>137</v>
      </c>
      <c r="F268" s="23">
        <v>5</v>
      </c>
      <c r="G268" s="31">
        <v>133</v>
      </c>
      <c r="H268" s="23">
        <v>10</v>
      </c>
      <c r="I268" s="31">
        <v>148</v>
      </c>
      <c r="J268" s="23">
        <v>18</v>
      </c>
      <c r="K268" s="31">
        <v>151</v>
      </c>
      <c r="L268" s="23">
        <v>2</v>
      </c>
      <c r="M268" s="31">
        <v>160</v>
      </c>
      <c r="N268" s="23">
        <v>6</v>
      </c>
      <c r="O268" s="31">
        <v>139</v>
      </c>
      <c r="P268" s="23">
        <v>3</v>
      </c>
      <c r="Q268" s="31">
        <v>128</v>
      </c>
      <c r="R268" s="23">
        <v>4</v>
      </c>
      <c r="S268" s="31">
        <v>139</v>
      </c>
      <c r="T268" s="23">
        <v>57</v>
      </c>
      <c r="U268" s="23">
        <v>263</v>
      </c>
    </row>
    <row r="269" spans="1:21" x14ac:dyDescent="0.2">
      <c r="A269" s="22">
        <v>201615427</v>
      </c>
      <c r="B269" s="23">
        <v>3</v>
      </c>
      <c r="C269" s="31">
        <v>141</v>
      </c>
      <c r="D269" s="23">
        <v>1</v>
      </c>
      <c r="E269" s="31">
        <v>138</v>
      </c>
      <c r="F269" s="23">
        <v>4</v>
      </c>
      <c r="G269" s="31">
        <v>134</v>
      </c>
      <c r="H269" s="23"/>
      <c r="I269" s="31">
        <v>148</v>
      </c>
      <c r="J269" s="23">
        <v>5</v>
      </c>
      <c r="K269" s="31">
        <v>152</v>
      </c>
      <c r="L269" s="23">
        <v>4</v>
      </c>
      <c r="M269" s="31">
        <v>161</v>
      </c>
      <c r="N269" s="23">
        <v>4</v>
      </c>
      <c r="O269" s="31">
        <v>140</v>
      </c>
      <c r="P269" s="23">
        <v>4</v>
      </c>
      <c r="Q269" s="31">
        <v>129</v>
      </c>
      <c r="R269" s="23">
        <v>5</v>
      </c>
      <c r="S269" s="31">
        <v>140</v>
      </c>
      <c r="T269" s="23">
        <v>30</v>
      </c>
      <c r="U269" s="23">
        <v>264</v>
      </c>
    </row>
    <row r="270" spans="1:21" x14ac:dyDescent="0.2">
      <c r="A270" s="22">
        <v>201625381</v>
      </c>
      <c r="B270" s="23">
        <v>11</v>
      </c>
      <c r="C270" s="31">
        <v>142</v>
      </c>
      <c r="D270" s="23">
        <v>11</v>
      </c>
      <c r="E270" s="31">
        <v>139</v>
      </c>
      <c r="F270" s="23">
        <v>3</v>
      </c>
      <c r="G270" s="31">
        <v>135</v>
      </c>
      <c r="H270" s="23">
        <v>1</v>
      </c>
      <c r="I270" s="31">
        <v>149</v>
      </c>
      <c r="J270" s="23"/>
      <c r="K270" s="31">
        <v>152</v>
      </c>
      <c r="L270" s="23"/>
      <c r="M270" s="31">
        <v>161</v>
      </c>
      <c r="N270" s="23">
        <v>5</v>
      </c>
      <c r="O270" s="31">
        <v>141</v>
      </c>
      <c r="P270" s="23">
        <v>8</v>
      </c>
      <c r="Q270" s="31">
        <v>130</v>
      </c>
      <c r="R270" s="23">
        <v>7</v>
      </c>
      <c r="S270" s="31">
        <v>141</v>
      </c>
      <c r="T270" s="23">
        <v>46</v>
      </c>
      <c r="U270" s="23">
        <v>265</v>
      </c>
    </row>
    <row r="271" spans="1:21" x14ac:dyDescent="0.2">
      <c r="A271" s="22">
        <v>201643156</v>
      </c>
      <c r="B271" s="23">
        <v>6</v>
      </c>
      <c r="C271" s="31">
        <v>143</v>
      </c>
      <c r="D271" s="23">
        <v>3</v>
      </c>
      <c r="E271" s="31">
        <v>140</v>
      </c>
      <c r="F271" s="23">
        <v>11</v>
      </c>
      <c r="G271" s="31">
        <v>136</v>
      </c>
      <c r="H271" s="23">
        <v>12</v>
      </c>
      <c r="I271" s="31">
        <v>150</v>
      </c>
      <c r="J271" s="23">
        <v>11</v>
      </c>
      <c r="K271" s="31">
        <v>153</v>
      </c>
      <c r="L271" s="23">
        <v>8</v>
      </c>
      <c r="M271" s="31">
        <v>162</v>
      </c>
      <c r="N271" s="23">
        <v>8</v>
      </c>
      <c r="O271" s="31">
        <v>142</v>
      </c>
      <c r="P271" s="23"/>
      <c r="Q271" s="31">
        <v>130</v>
      </c>
      <c r="R271" s="23">
        <v>8</v>
      </c>
      <c r="S271" s="31">
        <v>142</v>
      </c>
      <c r="T271" s="23">
        <v>67</v>
      </c>
      <c r="U271" s="23">
        <v>266</v>
      </c>
    </row>
    <row r="272" spans="1:21" x14ac:dyDescent="0.2">
      <c r="A272" s="22">
        <v>201646000</v>
      </c>
      <c r="B272" s="23">
        <v>1</v>
      </c>
      <c r="C272" s="31">
        <v>144</v>
      </c>
      <c r="D272" s="23"/>
      <c r="E272" s="31">
        <v>140</v>
      </c>
      <c r="F272" s="23"/>
      <c r="G272" s="31">
        <v>136</v>
      </c>
      <c r="H272" s="23"/>
      <c r="I272" s="31">
        <v>150</v>
      </c>
      <c r="J272" s="23">
        <v>2</v>
      </c>
      <c r="K272" s="31">
        <v>154</v>
      </c>
      <c r="L272" s="23"/>
      <c r="M272" s="31">
        <v>162</v>
      </c>
      <c r="N272" s="23">
        <v>2</v>
      </c>
      <c r="O272" s="31">
        <v>143</v>
      </c>
      <c r="P272" s="23"/>
      <c r="Q272" s="31">
        <v>130</v>
      </c>
      <c r="R272" s="23"/>
      <c r="S272" s="31">
        <v>142</v>
      </c>
      <c r="T272" s="23">
        <v>5</v>
      </c>
      <c r="U272" s="23">
        <v>267</v>
      </c>
    </row>
    <row r="273" spans="1:21" x14ac:dyDescent="0.2">
      <c r="A273" s="22">
        <v>201648133</v>
      </c>
      <c r="B273" s="23">
        <v>1</v>
      </c>
      <c r="C273" s="31">
        <v>145</v>
      </c>
      <c r="D273" s="23">
        <v>3</v>
      </c>
      <c r="E273" s="31">
        <v>141</v>
      </c>
      <c r="F273" s="23">
        <v>4</v>
      </c>
      <c r="G273" s="31">
        <v>137</v>
      </c>
      <c r="H273" s="23"/>
      <c r="I273" s="31">
        <v>150</v>
      </c>
      <c r="J273" s="23"/>
      <c r="K273" s="31">
        <v>154</v>
      </c>
      <c r="L273" s="23">
        <v>2</v>
      </c>
      <c r="M273" s="31">
        <v>163</v>
      </c>
      <c r="N273" s="23">
        <v>2</v>
      </c>
      <c r="O273" s="31">
        <v>144</v>
      </c>
      <c r="P273" s="23">
        <v>3</v>
      </c>
      <c r="Q273" s="31">
        <v>131</v>
      </c>
      <c r="R273" s="23"/>
      <c r="S273" s="31">
        <v>142</v>
      </c>
      <c r="T273" s="23">
        <v>15</v>
      </c>
      <c r="U273" s="23">
        <v>268</v>
      </c>
    </row>
    <row r="274" spans="1:21" x14ac:dyDescent="0.2">
      <c r="A274" s="22">
        <v>201653110</v>
      </c>
      <c r="B274" s="23">
        <v>3</v>
      </c>
      <c r="C274" s="31">
        <v>146</v>
      </c>
      <c r="D274" s="23">
        <v>2</v>
      </c>
      <c r="E274" s="31">
        <v>142</v>
      </c>
      <c r="F274" s="23">
        <v>3</v>
      </c>
      <c r="G274" s="31">
        <v>138</v>
      </c>
      <c r="H274" s="23">
        <v>5</v>
      </c>
      <c r="I274" s="31">
        <v>151</v>
      </c>
      <c r="J274" s="23">
        <v>5</v>
      </c>
      <c r="K274" s="31">
        <v>155</v>
      </c>
      <c r="L274" s="23">
        <v>5</v>
      </c>
      <c r="M274" s="31">
        <v>164</v>
      </c>
      <c r="N274" s="23">
        <v>1</v>
      </c>
      <c r="O274" s="31">
        <v>145</v>
      </c>
      <c r="P274" s="23">
        <v>1</v>
      </c>
      <c r="Q274" s="31">
        <v>132</v>
      </c>
      <c r="R274" s="23">
        <v>2</v>
      </c>
      <c r="S274" s="31">
        <v>143</v>
      </c>
      <c r="T274" s="23">
        <v>27</v>
      </c>
      <c r="U274" s="23">
        <v>269</v>
      </c>
    </row>
    <row r="275" spans="1:21" x14ac:dyDescent="0.2">
      <c r="A275" s="22">
        <v>201665197</v>
      </c>
      <c r="B275" s="23"/>
      <c r="C275" s="31">
        <v>146</v>
      </c>
      <c r="D275" s="23"/>
      <c r="E275" s="31">
        <v>142</v>
      </c>
      <c r="F275" s="23"/>
      <c r="G275" s="31">
        <v>138</v>
      </c>
      <c r="H275" s="23"/>
      <c r="I275" s="31">
        <v>151</v>
      </c>
      <c r="J275" s="23"/>
      <c r="K275" s="31">
        <v>155</v>
      </c>
      <c r="L275" s="23"/>
      <c r="M275" s="31">
        <v>164</v>
      </c>
      <c r="N275" s="23">
        <v>1</v>
      </c>
      <c r="O275" s="31">
        <v>146</v>
      </c>
      <c r="P275" s="23">
        <v>1</v>
      </c>
      <c r="Q275" s="31">
        <v>133</v>
      </c>
      <c r="R275" s="23"/>
      <c r="S275" s="31">
        <v>143</v>
      </c>
      <c r="T275" s="23">
        <v>2</v>
      </c>
      <c r="U275" s="23">
        <v>270</v>
      </c>
    </row>
    <row r="276" spans="1:21" x14ac:dyDescent="0.2">
      <c r="A276" s="22">
        <v>201671596</v>
      </c>
      <c r="B276" s="23"/>
      <c r="C276" s="31">
        <v>146</v>
      </c>
      <c r="D276" s="23">
        <v>6</v>
      </c>
      <c r="E276" s="31">
        <v>143</v>
      </c>
      <c r="F276" s="23"/>
      <c r="G276" s="31">
        <v>138</v>
      </c>
      <c r="H276" s="23">
        <v>4</v>
      </c>
      <c r="I276" s="31">
        <v>152</v>
      </c>
      <c r="J276" s="23"/>
      <c r="K276" s="31">
        <v>155</v>
      </c>
      <c r="L276" s="23"/>
      <c r="M276" s="31">
        <v>164</v>
      </c>
      <c r="N276" s="23">
        <v>6</v>
      </c>
      <c r="O276" s="31">
        <v>147</v>
      </c>
      <c r="P276" s="23"/>
      <c r="Q276" s="31">
        <v>133</v>
      </c>
      <c r="R276" s="23">
        <v>2</v>
      </c>
      <c r="S276" s="31">
        <v>144</v>
      </c>
      <c r="T276" s="23">
        <v>18</v>
      </c>
      <c r="U276" s="23">
        <v>271</v>
      </c>
    </row>
    <row r="277" spans="1:21" x14ac:dyDescent="0.2">
      <c r="A277" s="22">
        <v>201679417</v>
      </c>
      <c r="B277" s="23"/>
      <c r="C277" s="31">
        <v>146</v>
      </c>
      <c r="D277" s="23"/>
      <c r="E277" s="31">
        <v>143</v>
      </c>
      <c r="F277" s="23"/>
      <c r="G277" s="31">
        <v>138</v>
      </c>
      <c r="H277" s="23">
        <v>3</v>
      </c>
      <c r="I277" s="31">
        <v>153</v>
      </c>
      <c r="J277" s="23">
        <v>2</v>
      </c>
      <c r="K277" s="31">
        <v>156</v>
      </c>
      <c r="L277" s="23"/>
      <c r="M277" s="31">
        <v>164</v>
      </c>
      <c r="N277" s="23"/>
      <c r="O277" s="31">
        <v>147</v>
      </c>
      <c r="P277" s="23"/>
      <c r="Q277" s="31">
        <v>133</v>
      </c>
      <c r="R277" s="23"/>
      <c r="S277" s="31">
        <v>144</v>
      </c>
      <c r="T277" s="23">
        <v>5</v>
      </c>
      <c r="U277" s="23">
        <v>272</v>
      </c>
    </row>
    <row r="278" spans="1:21" x14ac:dyDescent="0.2">
      <c r="A278" s="22">
        <v>201681550</v>
      </c>
      <c r="B278" s="23">
        <v>1</v>
      </c>
      <c r="C278" s="31">
        <v>147</v>
      </c>
      <c r="D278" s="23">
        <v>1</v>
      </c>
      <c r="E278" s="31">
        <v>144</v>
      </c>
      <c r="F278" s="23"/>
      <c r="G278" s="31">
        <v>138</v>
      </c>
      <c r="H278" s="23">
        <v>1</v>
      </c>
      <c r="I278" s="31">
        <v>154</v>
      </c>
      <c r="J278" s="23"/>
      <c r="K278" s="31">
        <v>156</v>
      </c>
      <c r="L278" s="23"/>
      <c r="M278" s="31">
        <v>164</v>
      </c>
      <c r="N278" s="23">
        <v>3</v>
      </c>
      <c r="O278" s="31">
        <v>148</v>
      </c>
      <c r="P278" s="23">
        <v>2</v>
      </c>
      <c r="Q278" s="31">
        <v>134</v>
      </c>
      <c r="R278" s="23">
        <v>1</v>
      </c>
      <c r="S278" s="31">
        <v>145</v>
      </c>
      <c r="T278" s="23">
        <v>9</v>
      </c>
      <c r="U278" s="23">
        <v>273</v>
      </c>
    </row>
    <row r="279" spans="1:21" x14ac:dyDescent="0.2">
      <c r="A279" s="22">
        <v>201687238</v>
      </c>
      <c r="B279" s="23"/>
      <c r="C279" s="31">
        <v>147</v>
      </c>
      <c r="D279" s="23">
        <v>3</v>
      </c>
      <c r="E279" s="31">
        <v>145</v>
      </c>
      <c r="F279" s="23">
        <v>1</v>
      </c>
      <c r="G279" s="31">
        <v>139</v>
      </c>
      <c r="H279" s="23">
        <v>1</v>
      </c>
      <c r="I279" s="31">
        <v>155</v>
      </c>
      <c r="J279" s="23"/>
      <c r="K279" s="31">
        <v>156</v>
      </c>
      <c r="L279" s="23"/>
      <c r="M279" s="31">
        <v>164</v>
      </c>
      <c r="N279" s="23"/>
      <c r="O279" s="31">
        <v>148</v>
      </c>
      <c r="P279" s="23"/>
      <c r="Q279" s="31">
        <v>134</v>
      </c>
      <c r="R279" s="23"/>
      <c r="S279" s="31">
        <v>145</v>
      </c>
      <c r="T279" s="23">
        <v>5</v>
      </c>
      <c r="U279" s="23">
        <v>274</v>
      </c>
    </row>
    <row r="280" spans="1:21" x14ac:dyDescent="0.2">
      <c r="A280" s="22">
        <v>201689371</v>
      </c>
      <c r="B280" s="23"/>
      <c r="C280" s="31">
        <v>147</v>
      </c>
      <c r="D280" s="23"/>
      <c r="E280" s="31">
        <v>145</v>
      </c>
      <c r="F280" s="23"/>
      <c r="G280" s="31">
        <v>139</v>
      </c>
      <c r="H280" s="23">
        <v>4</v>
      </c>
      <c r="I280" s="31">
        <v>156</v>
      </c>
      <c r="J280" s="23">
        <v>3</v>
      </c>
      <c r="K280" s="31">
        <v>157</v>
      </c>
      <c r="L280" s="23">
        <v>5</v>
      </c>
      <c r="M280" s="31">
        <v>165</v>
      </c>
      <c r="N280" s="23"/>
      <c r="O280" s="31">
        <v>148</v>
      </c>
      <c r="P280" s="23"/>
      <c r="Q280" s="31">
        <v>134</v>
      </c>
      <c r="R280" s="23"/>
      <c r="S280" s="31">
        <v>145</v>
      </c>
      <c r="T280" s="23">
        <v>12</v>
      </c>
      <c r="U280" s="23">
        <v>275</v>
      </c>
    </row>
    <row r="281" spans="1:21" x14ac:dyDescent="0.2">
      <c r="A281" s="22">
        <v>201696481</v>
      </c>
      <c r="B281" s="23">
        <v>2</v>
      </c>
      <c r="C281" s="31">
        <v>148</v>
      </c>
      <c r="D281" s="23">
        <v>4</v>
      </c>
      <c r="E281" s="31">
        <v>146</v>
      </c>
      <c r="F281" s="23">
        <v>2</v>
      </c>
      <c r="G281" s="31">
        <v>140</v>
      </c>
      <c r="H281" s="23">
        <v>5</v>
      </c>
      <c r="I281" s="31">
        <v>157</v>
      </c>
      <c r="J281" s="23">
        <v>6</v>
      </c>
      <c r="K281" s="31">
        <v>158</v>
      </c>
      <c r="L281" s="23">
        <v>5</v>
      </c>
      <c r="M281" s="31">
        <v>166</v>
      </c>
      <c r="N281" s="23">
        <v>3</v>
      </c>
      <c r="O281" s="31">
        <v>149</v>
      </c>
      <c r="P281" s="23"/>
      <c r="Q281" s="31">
        <v>134</v>
      </c>
      <c r="R281" s="23">
        <v>2</v>
      </c>
      <c r="S281" s="31">
        <v>146</v>
      </c>
      <c r="T281" s="23">
        <v>29</v>
      </c>
      <c r="U281" s="23">
        <v>276</v>
      </c>
    </row>
    <row r="282" spans="1:21" x14ac:dyDescent="0.2">
      <c r="A282" s="22">
        <v>201708568</v>
      </c>
      <c r="B282" s="23"/>
      <c r="C282" s="31">
        <v>148</v>
      </c>
      <c r="D282" s="23">
        <v>8</v>
      </c>
      <c r="E282" s="31">
        <v>147</v>
      </c>
      <c r="F282" s="23">
        <v>7</v>
      </c>
      <c r="G282" s="31">
        <v>141</v>
      </c>
      <c r="H282" s="23">
        <v>7</v>
      </c>
      <c r="I282" s="31">
        <v>158</v>
      </c>
      <c r="J282" s="23">
        <v>11</v>
      </c>
      <c r="K282" s="31">
        <v>159</v>
      </c>
      <c r="L282" s="23">
        <v>10</v>
      </c>
      <c r="M282" s="31">
        <v>167</v>
      </c>
      <c r="N282" s="23">
        <v>9</v>
      </c>
      <c r="O282" s="31">
        <v>150</v>
      </c>
      <c r="P282" s="23">
        <v>8</v>
      </c>
      <c r="Q282" s="31">
        <v>135</v>
      </c>
      <c r="R282" s="23">
        <v>8</v>
      </c>
      <c r="S282" s="31">
        <v>147</v>
      </c>
      <c r="T282" s="23">
        <v>68</v>
      </c>
      <c r="U282" s="23">
        <v>277</v>
      </c>
    </row>
    <row r="283" spans="1:21" x14ac:dyDescent="0.2">
      <c r="A283" s="22">
        <v>201719233</v>
      </c>
      <c r="B283" s="23">
        <v>8</v>
      </c>
      <c r="C283" s="31">
        <v>149</v>
      </c>
      <c r="D283" s="23">
        <v>8</v>
      </c>
      <c r="E283" s="31">
        <v>148</v>
      </c>
      <c r="F283" s="23">
        <v>8</v>
      </c>
      <c r="G283" s="31">
        <v>142</v>
      </c>
      <c r="H283" s="23">
        <v>7</v>
      </c>
      <c r="I283" s="31">
        <v>159</v>
      </c>
      <c r="J283" s="23">
        <v>5</v>
      </c>
      <c r="K283" s="31">
        <v>160</v>
      </c>
      <c r="L283" s="23">
        <v>2</v>
      </c>
      <c r="M283" s="31">
        <v>168</v>
      </c>
      <c r="N283" s="23">
        <v>4</v>
      </c>
      <c r="O283" s="31">
        <v>151</v>
      </c>
      <c r="P283" s="23">
        <v>3</v>
      </c>
      <c r="Q283" s="31">
        <v>136</v>
      </c>
      <c r="R283" s="23">
        <v>4</v>
      </c>
      <c r="S283" s="31">
        <v>148</v>
      </c>
      <c r="T283" s="23">
        <v>49</v>
      </c>
      <c r="U283" s="23">
        <v>278</v>
      </c>
    </row>
    <row r="284" spans="1:21" x14ac:dyDescent="0.2">
      <c r="A284" s="22">
        <v>201729898</v>
      </c>
      <c r="B284" s="23"/>
      <c r="C284" s="31">
        <v>149</v>
      </c>
      <c r="D284" s="23">
        <v>2</v>
      </c>
      <c r="E284" s="31">
        <v>149</v>
      </c>
      <c r="F284" s="23"/>
      <c r="G284" s="31">
        <v>142</v>
      </c>
      <c r="H284" s="23"/>
      <c r="I284" s="31">
        <v>159</v>
      </c>
      <c r="J284" s="23"/>
      <c r="K284" s="31">
        <v>160</v>
      </c>
      <c r="L284" s="23"/>
      <c r="M284" s="31">
        <v>168</v>
      </c>
      <c r="N284" s="23"/>
      <c r="O284" s="31">
        <v>151</v>
      </c>
      <c r="P284" s="23"/>
      <c r="Q284" s="31">
        <v>136</v>
      </c>
      <c r="R284" s="23"/>
      <c r="S284" s="31">
        <v>148</v>
      </c>
      <c r="T284" s="23">
        <v>2</v>
      </c>
      <c r="U284" s="23">
        <v>279</v>
      </c>
    </row>
    <row r="285" spans="1:21" x14ac:dyDescent="0.2">
      <c r="A285" s="22">
        <v>201746962</v>
      </c>
      <c r="B285" s="23"/>
      <c r="C285" s="31">
        <v>149</v>
      </c>
      <c r="D285" s="23"/>
      <c r="E285" s="31">
        <v>149</v>
      </c>
      <c r="F285" s="23"/>
      <c r="G285" s="31">
        <v>142</v>
      </c>
      <c r="H285" s="23"/>
      <c r="I285" s="31">
        <v>159</v>
      </c>
      <c r="J285" s="23"/>
      <c r="K285" s="31">
        <v>160</v>
      </c>
      <c r="L285" s="23"/>
      <c r="M285" s="31">
        <v>168</v>
      </c>
      <c r="N285" s="23">
        <v>9</v>
      </c>
      <c r="O285" s="31">
        <v>152</v>
      </c>
      <c r="P285" s="23">
        <v>11</v>
      </c>
      <c r="Q285" s="31">
        <v>137</v>
      </c>
      <c r="R285" s="23">
        <v>16</v>
      </c>
      <c r="S285" s="31">
        <v>149</v>
      </c>
      <c r="T285" s="23">
        <v>36</v>
      </c>
      <c r="U285" s="23">
        <v>280</v>
      </c>
    </row>
    <row r="286" spans="1:21" x14ac:dyDescent="0.2">
      <c r="A286" s="22">
        <v>201749095</v>
      </c>
      <c r="B286" s="23">
        <v>8</v>
      </c>
      <c r="C286" s="31">
        <v>150</v>
      </c>
      <c r="D286" s="23">
        <v>3</v>
      </c>
      <c r="E286" s="31">
        <v>150</v>
      </c>
      <c r="F286" s="23">
        <v>1</v>
      </c>
      <c r="G286" s="31">
        <v>143</v>
      </c>
      <c r="H286" s="23">
        <v>1</v>
      </c>
      <c r="I286" s="31">
        <v>160</v>
      </c>
      <c r="J286" s="23">
        <v>2</v>
      </c>
      <c r="K286" s="31">
        <v>161</v>
      </c>
      <c r="L286" s="23">
        <v>2</v>
      </c>
      <c r="M286" s="31">
        <v>169</v>
      </c>
      <c r="N286" s="23">
        <v>6</v>
      </c>
      <c r="O286" s="31">
        <v>153</v>
      </c>
      <c r="P286" s="23">
        <v>4</v>
      </c>
      <c r="Q286" s="31">
        <v>138</v>
      </c>
      <c r="R286" s="23">
        <v>4</v>
      </c>
      <c r="S286" s="31">
        <v>150</v>
      </c>
      <c r="T286" s="23">
        <v>31</v>
      </c>
      <c r="U286" s="23">
        <v>281</v>
      </c>
    </row>
    <row r="287" spans="1:21" x14ac:dyDescent="0.2">
      <c r="A287" s="22">
        <v>201752650</v>
      </c>
      <c r="B287" s="23"/>
      <c r="C287" s="31">
        <v>150</v>
      </c>
      <c r="D287" s="23">
        <v>1</v>
      </c>
      <c r="E287" s="31">
        <v>151</v>
      </c>
      <c r="F287" s="23">
        <v>2</v>
      </c>
      <c r="G287" s="31">
        <v>144</v>
      </c>
      <c r="H287" s="23">
        <v>7</v>
      </c>
      <c r="I287" s="31">
        <v>161</v>
      </c>
      <c r="J287" s="23">
        <v>4</v>
      </c>
      <c r="K287" s="31">
        <v>162</v>
      </c>
      <c r="L287" s="23">
        <v>2</v>
      </c>
      <c r="M287" s="31">
        <v>170</v>
      </c>
      <c r="N287" s="23">
        <v>2</v>
      </c>
      <c r="O287" s="31">
        <v>154</v>
      </c>
      <c r="P287" s="23">
        <v>2</v>
      </c>
      <c r="Q287" s="31">
        <v>139</v>
      </c>
      <c r="R287" s="23">
        <v>2</v>
      </c>
      <c r="S287" s="31">
        <v>151</v>
      </c>
      <c r="T287" s="23">
        <v>22</v>
      </c>
      <c r="U287" s="23">
        <v>282</v>
      </c>
    </row>
    <row r="288" spans="1:21" x14ac:dyDescent="0.2">
      <c r="A288" s="22">
        <v>201760471</v>
      </c>
      <c r="B288" s="23"/>
      <c r="C288" s="31">
        <v>150</v>
      </c>
      <c r="D288" s="23">
        <v>6</v>
      </c>
      <c r="E288" s="31">
        <v>152</v>
      </c>
      <c r="F288" s="23">
        <v>3</v>
      </c>
      <c r="G288" s="31">
        <v>145</v>
      </c>
      <c r="H288" s="23">
        <v>3</v>
      </c>
      <c r="I288" s="31">
        <v>162</v>
      </c>
      <c r="J288" s="23">
        <v>1</v>
      </c>
      <c r="K288" s="31">
        <v>163</v>
      </c>
      <c r="L288" s="23"/>
      <c r="M288" s="31">
        <v>170</v>
      </c>
      <c r="N288" s="23"/>
      <c r="O288" s="31">
        <v>154</v>
      </c>
      <c r="P288" s="23">
        <v>1</v>
      </c>
      <c r="Q288" s="31">
        <v>140</v>
      </c>
      <c r="R288" s="23">
        <v>1</v>
      </c>
      <c r="S288" s="31">
        <v>152</v>
      </c>
      <c r="T288" s="23">
        <v>15</v>
      </c>
      <c r="U288" s="23">
        <v>283</v>
      </c>
    </row>
    <row r="289" spans="1:21" x14ac:dyDescent="0.2">
      <c r="A289" s="22">
        <v>201790333</v>
      </c>
      <c r="B289" s="23"/>
      <c r="C289" s="31">
        <v>150</v>
      </c>
      <c r="D289" s="23"/>
      <c r="E289" s="31">
        <v>152</v>
      </c>
      <c r="F289" s="23"/>
      <c r="G289" s="31">
        <v>145</v>
      </c>
      <c r="H289" s="23">
        <v>2</v>
      </c>
      <c r="I289" s="31">
        <v>163</v>
      </c>
      <c r="J289" s="23">
        <v>5</v>
      </c>
      <c r="K289" s="31">
        <v>164</v>
      </c>
      <c r="L289" s="23"/>
      <c r="M289" s="31">
        <v>170</v>
      </c>
      <c r="N289" s="23"/>
      <c r="O289" s="31">
        <v>154</v>
      </c>
      <c r="P289" s="23"/>
      <c r="Q289" s="31">
        <v>140</v>
      </c>
      <c r="R289" s="23"/>
      <c r="S289" s="31">
        <v>152</v>
      </c>
      <c r="T289" s="23">
        <v>7</v>
      </c>
      <c r="U289" s="23">
        <v>284</v>
      </c>
    </row>
    <row r="290" spans="1:21" x14ac:dyDescent="0.2">
      <c r="A290" s="22">
        <v>201791044</v>
      </c>
      <c r="B290" s="23"/>
      <c r="C290" s="31">
        <v>150</v>
      </c>
      <c r="D290" s="23"/>
      <c r="E290" s="31">
        <v>152</v>
      </c>
      <c r="F290" s="23"/>
      <c r="G290" s="31">
        <v>145</v>
      </c>
      <c r="H290" s="23"/>
      <c r="I290" s="31">
        <v>163</v>
      </c>
      <c r="J290" s="23"/>
      <c r="K290" s="31">
        <v>164</v>
      </c>
      <c r="L290" s="23"/>
      <c r="M290" s="31">
        <v>170</v>
      </c>
      <c r="N290" s="23">
        <v>1</v>
      </c>
      <c r="O290" s="31">
        <v>155</v>
      </c>
      <c r="P290" s="23">
        <v>1</v>
      </c>
      <c r="Q290" s="31">
        <v>141</v>
      </c>
      <c r="R290" s="23"/>
      <c r="S290" s="31">
        <v>152</v>
      </c>
      <c r="T290" s="23">
        <v>2</v>
      </c>
      <c r="U290" s="23">
        <v>285</v>
      </c>
    </row>
    <row r="291" spans="1:21" x14ac:dyDescent="0.2">
      <c r="A291" s="22">
        <v>201820906</v>
      </c>
      <c r="B291" s="23">
        <v>5</v>
      </c>
      <c r="C291" s="31">
        <v>151</v>
      </c>
      <c r="D291" s="23">
        <v>1</v>
      </c>
      <c r="E291" s="31">
        <v>153</v>
      </c>
      <c r="F291" s="23">
        <v>6</v>
      </c>
      <c r="G291" s="31">
        <v>146</v>
      </c>
      <c r="H291" s="23"/>
      <c r="I291" s="31">
        <v>163</v>
      </c>
      <c r="J291" s="23">
        <v>5</v>
      </c>
      <c r="K291" s="31">
        <v>165</v>
      </c>
      <c r="L291" s="23">
        <v>4</v>
      </c>
      <c r="M291" s="31">
        <v>171</v>
      </c>
      <c r="N291" s="23">
        <v>3</v>
      </c>
      <c r="O291" s="31">
        <v>156</v>
      </c>
      <c r="P291" s="23">
        <v>3</v>
      </c>
      <c r="Q291" s="31">
        <v>142</v>
      </c>
      <c r="R291" s="23">
        <v>5</v>
      </c>
      <c r="S291" s="31">
        <v>153</v>
      </c>
      <c r="T291" s="23">
        <v>32</v>
      </c>
      <c r="U291" s="23">
        <v>286</v>
      </c>
    </row>
    <row r="292" spans="1:21" x14ac:dyDescent="0.2">
      <c r="A292" s="22">
        <v>201826594</v>
      </c>
      <c r="B292" s="23"/>
      <c r="C292" s="31">
        <v>151</v>
      </c>
      <c r="D292" s="23">
        <v>1</v>
      </c>
      <c r="E292" s="31">
        <v>154</v>
      </c>
      <c r="F292" s="23"/>
      <c r="G292" s="31">
        <v>146</v>
      </c>
      <c r="H292" s="23">
        <v>3</v>
      </c>
      <c r="I292" s="31">
        <v>164</v>
      </c>
      <c r="J292" s="23">
        <v>1</v>
      </c>
      <c r="K292" s="31">
        <v>166</v>
      </c>
      <c r="L292" s="23">
        <v>2</v>
      </c>
      <c r="M292" s="31">
        <v>172</v>
      </c>
      <c r="N292" s="23">
        <v>1</v>
      </c>
      <c r="O292" s="31">
        <v>157</v>
      </c>
      <c r="P292" s="23">
        <v>1</v>
      </c>
      <c r="Q292" s="31">
        <v>143</v>
      </c>
      <c r="R292" s="23">
        <v>10</v>
      </c>
      <c r="S292" s="31">
        <v>154</v>
      </c>
      <c r="T292" s="23">
        <v>19</v>
      </c>
      <c r="U292" s="23">
        <v>287</v>
      </c>
    </row>
    <row r="293" spans="1:21" x14ac:dyDescent="0.2">
      <c r="A293" s="22">
        <v>201827305</v>
      </c>
      <c r="B293" s="23">
        <v>3</v>
      </c>
      <c r="C293" s="31">
        <v>152</v>
      </c>
      <c r="D293" s="23">
        <v>3</v>
      </c>
      <c r="E293" s="31">
        <v>155</v>
      </c>
      <c r="F293" s="23">
        <v>8</v>
      </c>
      <c r="G293" s="31">
        <v>147</v>
      </c>
      <c r="H293" s="23">
        <v>10</v>
      </c>
      <c r="I293" s="31">
        <v>165</v>
      </c>
      <c r="J293" s="23">
        <v>3</v>
      </c>
      <c r="K293" s="31">
        <v>167</v>
      </c>
      <c r="L293" s="23">
        <v>3</v>
      </c>
      <c r="M293" s="31">
        <v>173</v>
      </c>
      <c r="N293" s="23">
        <v>6</v>
      </c>
      <c r="O293" s="31">
        <v>158</v>
      </c>
      <c r="P293" s="23">
        <v>2</v>
      </c>
      <c r="Q293" s="31">
        <v>144</v>
      </c>
      <c r="R293" s="23">
        <v>6</v>
      </c>
      <c r="S293" s="31">
        <v>155</v>
      </c>
      <c r="T293" s="23">
        <v>44</v>
      </c>
      <c r="U293" s="23">
        <v>288</v>
      </c>
    </row>
    <row r="294" spans="1:21" x14ac:dyDescent="0.2">
      <c r="A294" s="22">
        <v>201830860</v>
      </c>
      <c r="B294" s="23">
        <v>2</v>
      </c>
      <c r="C294" s="31">
        <v>153</v>
      </c>
      <c r="D294" s="23">
        <v>1</v>
      </c>
      <c r="E294" s="31">
        <v>156</v>
      </c>
      <c r="F294" s="23"/>
      <c r="G294" s="31">
        <v>147</v>
      </c>
      <c r="H294" s="23"/>
      <c r="I294" s="31">
        <v>165</v>
      </c>
      <c r="J294" s="23"/>
      <c r="K294" s="31">
        <v>167</v>
      </c>
      <c r="L294" s="23"/>
      <c r="M294" s="31">
        <v>173</v>
      </c>
      <c r="N294" s="23"/>
      <c r="O294" s="31">
        <v>158</v>
      </c>
      <c r="P294" s="23"/>
      <c r="Q294" s="31">
        <v>144</v>
      </c>
      <c r="R294" s="23"/>
      <c r="S294" s="31">
        <v>155</v>
      </c>
      <c r="T294" s="23">
        <v>3</v>
      </c>
      <c r="U294" s="23">
        <v>289</v>
      </c>
    </row>
    <row r="295" spans="1:21" x14ac:dyDescent="0.2">
      <c r="A295" s="22">
        <v>201835837</v>
      </c>
      <c r="B295" s="23">
        <v>3</v>
      </c>
      <c r="C295" s="31">
        <v>154</v>
      </c>
      <c r="D295" s="23">
        <v>9</v>
      </c>
      <c r="E295" s="31">
        <v>157</v>
      </c>
      <c r="F295" s="23">
        <v>8</v>
      </c>
      <c r="G295" s="31">
        <v>148</v>
      </c>
      <c r="H295" s="23">
        <v>4</v>
      </c>
      <c r="I295" s="31">
        <v>166</v>
      </c>
      <c r="J295" s="23">
        <v>9</v>
      </c>
      <c r="K295" s="31">
        <v>168</v>
      </c>
      <c r="L295" s="23">
        <v>8</v>
      </c>
      <c r="M295" s="31">
        <v>174</v>
      </c>
      <c r="N295" s="23">
        <v>8</v>
      </c>
      <c r="O295" s="31">
        <v>159</v>
      </c>
      <c r="P295" s="23">
        <v>5</v>
      </c>
      <c r="Q295" s="31">
        <v>145</v>
      </c>
      <c r="R295" s="23">
        <v>8</v>
      </c>
      <c r="S295" s="31">
        <v>156</v>
      </c>
      <c r="T295" s="23">
        <v>62</v>
      </c>
      <c r="U295" s="23">
        <v>290</v>
      </c>
    </row>
    <row r="296" spans="1:21" x14ac:dyDescent="0.2">
      <c r="A296" s="22">
        <v>201837970</v>
      </c>
      <c r="B296" s="23">
        <v>3</v>
      </c>
      <c r="C296" s="31">
        <v>155</v>
      </c>
      <c r="D296" s="23">
        <v>7</v>
      </c>
      <c r="E296" s="31">
        <v>158</v>
      </c>
      <c r="F296" s="23">
        <v>1</v>
      </c>
      <c r="G296" s="31">
        <v>149</v>
      </c>
      <c r="H296" s="23">
        <v>2</v>
      </c>
      <c r="I296" s="31">
        <v>167</v>
      </c>
      <c r="J296" s="23"/>
      <c r="K296" s="31">
        <v>168</v>
      </c>
      <c r="L296" s="23">
        <v>1</v>
      </c>
      <c r="M296" s="31">
        <v>175</v>
      </c>
      <c r="N296" s="23">
        <v>1</v>
      </c>
      <c r="O296" s="31">
        <v>160</v>
      </c>
      <c r="P296" s="23">
        <v>1</v>
      </c>
      <c r="Q296" s="31">
        <v>146</v>
      </c>
      <c r="R296" s="23">
        <v>1</v>
      </c>
      <c r="S296" s="31">
        <v>157</v>
      </c>
      <c r="T296" s="23">
        <v>17</v>
      </c>
      <c r="U296" s="23">
        <v>291</v>
      </c>
    </row>
    <row r="297" spans="1:21" x14ac:dyDescent="0.2">
      <c r="A297" s="22">
        <v>201845791</v>
      </c>
      <c r="B297" s="23"/>
      <c r="C297" s="31">
        <v>155</v>
      </c>
      <c r="D297" s="23"/>
      <c r="E297" s="31">
        <v>158</v>
      </c>
      <c r="F297" s="23"/>
      <c r="G297" s="31">
        <v>149</v>
      </c>
      <c r="H297" s="23"/>
      <c r="I297" s="31">
        <v>167</v>
      </c>
      <c r="J297" s="23"/>
      <c r="K297" s="31">
        <v>168</v>
      </c>
      <c r="L297" s="23">
        <v>6</v>
      </c>
      <c r="M297" s="31">
        <v>176</v>
      </c>
      <c r="N297" s="23">
        <v>5</v>
      </c>
      <c r="O297" s="31">
        <v>161</v>
      </c>
      <c r="P297" s="23">
        <v>11</v>
      </c>
      <c r="Q297" s="31">
        <v>147</v>
      </c>
      <c r="R297" s="23">
        <v>3</v>
      </c>
      <c r="S297" s="31">
        <v>158</v>
      </c>
      <c r="T297" s="23">
        <v>25</v>
      </c>
      <c r="U297" s="23">
        <v>292</v>
      </c>
    </row>
    <row r="298" spans="1:21" x14ac:dyDescent="0.2">
      <c r="A298" s="22">
        <v>201848635</v>
      </c>
      <c r="B298" s="23"/>
      <c r="C298" s="31">
        <v>155</v>
      </c>
      <c r="D298" s="23"/>
      <c r="E298" s="31">
        <v>158</v>
      </c>
      <c r="F298" s="23"/>
      <c r="G298" s="31">
        <v>149</v>
      </c>
      <c r="H298" s="23"/>
      <c r="I298" s="31">
        <v>167</v>
      </c>
      <c r="J298" s="23"/>
      <c r="K298" s="31">
        <v>168</v>
      </c>
      <c r="L298" s="23"/>
      <c r="M298" s="31">
        <v>176</v>
      </c>
      <c r="N298" s="23">
        <v>3</v>
      </c>
      <c r="O298" s="31">
        <v>162</v>
      </c>
      <c r="P298" s="23">
        <v>3</v>
      </c>
      <c r="Q298" s="31">
        <v>148</v>
      </c>
      <c r="R298" s="23">
        <v>6</v>
      </c>
      <c r="S298" s="31">
        <v>159</v>
      </c>
      <c r="T298" s="23">
        <v>12</v>
      </c>
      <c r="U298" s="23">
        <v>293</v>
      </c>
    </row>
    <row r="299" spans="1:21" x14ac:dyDescent="0.2">
      <c r="A299" s="22">
        <v>201849346</v>
      </c>
      <c r="B299" s="23">
        <v>3</v>
      </c>
      <c r="C299" s="31">
        <v>156</v>
      </c>
      <c r="D299" s="23">
        <v>2</v>
      </c>
      <c r="E299" s="31">
        <v>159</v>
      </c>
      <c r="F299" s="23">
        <v>5</v>
      </c>
      <c r="G299" s="31">
        <v>150</v>
      </c>
      <c r="H299" s="23">
        <v>4</v>
      </c>
      <c r="I299" s="31">
        <v>168</v>
      </c>
      <c r="J299" s="23">
        <v>5</v>
      </c>
      <c r="K299" s="31">
        <v>169</v>
      </c>
      <c r="L299" s="23">
        <v>4</v>
      </c>
      <c r="M299" s="31">
        <v>177</v>
      </c>
      <c r="N299" s="23">
        <v>4</v>
      </c>
      <c r="O299" s="31">
        <v>163</v>
      </c>
      <c r="P299" s="23">
        <v>2</v>
      </c>
      <c r="Q299" s="31">
        <v>149</v>
      </c>
      <c r="R299" s="23">
        <v>1</v>
      </c>
      <c r="S299" s="31">
        <v>160</v>
      </c>
      <c r="T299" s="23">
        <v>30</v>
      </c>
      <c r="U299" s="23">
        <v>294</v>
      </c>
    </row>
    <row r="300" spans="1:21" x14ac:dyDescent="0.2">
      <c r="A300" s="22">
        <v>201850057</v>
      </c>
      <c r="B300" s="23">
        <v>1</v>
      </c>
      <c r="C300" s="31">
        <v>157</v>
      </c>
      <c r="D300" s="23">
        <v>4</v>
      </c>
      <c r="E300" s="31">
        <v>160</v>
      </c>
      <c r="F300" s="23">
        <v>3</v>
      </c>
      <c r="G300" s="31">
        <v>151</v>
      </c>
      <c r="H300" s="23"/>
      <c r="I300" s="31">
        <v>168</v>
      </c>
      <c r="J300" s="23">
        <v>2</v>
      </c>
      <c r="K300" s="31">
        <v>170</v>
      </c>
      <c r="L300" s="23"/>
      <c r="M300" s="31">
        <v>177</v>
      </c>
      <c r="N300" s="23">
        <v>1</v>
      </c>
      <c r="O300" s="31">
        <v>164</v>
      </c>
      <c r="P300" s="23">
        <v>1</v>
      </c>
      <c r="Q300" s="31">
        <v>150</v>
      </c>
      <c r="R300" s="23">
        <v>5</v>
      </c>
      <c r="S300" s="31">
        <v>161</v>
      </c>
      <c r="T300" s="23">
        <v>17</v>
      </c>
      <c r="U300" s="23">
        <v>295</v>
      </c>
    </row>
    <row r="301" spans="1:21" x14ac:dyDescent="0.2">
      <c r="A301" s="22">
        <v>201858589</v>
      </c>
      <c r="B301" s="23">
        <v>6</v>
      </c>
      <c r="C301" s="31">
        <v>158</v>
      </c>
      <c r="D301" s="23">
        <v>8</v>
      </c>
      <c r="E301" s="31">
        <v>161</v>
      </c>
      <c r="F301" s="23">
        <v>6</v>
      </c>
      <c r="G301" s="31">
        <v>152</v>
      </c>
      <c r="H301" s="23">
        <v>8</v>
      </c>
      <c r="I301" s="31">
        <v>169</v>
      </c>
      <c r="J301" s="23">
        <v>8</v>
      </c>
      <c r="K301" s="31">
        <v>171</v>
      </c>
      <c r="L301" s="23">
        <v>7</v>
      </c>
      <c r="M301" s="31">
        <v>178</v>
      </c>
      <c r="N301" s="23"/>
      <c r="O301" s="31">
        <v>164</v>
      </c>
      <c r="P301" s="23"/>
      <c r="Q301" s="31">
        <v>150</v>
      </c>
      <c r="R301" s="23"/>
      <c r="S301" s="31">
        <v>161</v>
      </c>
      <c r="T301" s="23">
        <v>43</v>
      </c>
      <c r="U301" s="23">
        <v>296</v>
      </c>
    </row>
    <row r="302" spans="1:21" x14ac:dyDescent="0.2">
      <c r="A302" s="22">
        <v>201863566</v>
      </c>
      <c r="B302" s="23"/>
      <c r="C302" s="31">
        <v>158</v>
      </c>
      <c r="D302" s="23"/>
      <c r="E302" s="31">
        <v>161</v>
      </c>
      <c r="F302" s="23"/>
      <c r="G302" s="31">
        <v>152</v>
      </c>
      <c r="H302" s="23"/>
      <c r="I302" s="31">
        <v>169</v>
      </c>
      <c r="J302" s="23"/>
      <c r="K302" s="31">
        <v>171</v>
      </c>
      <c r="L302" s="23">
        <v>2</v>
      </c>
      <c r="M302" s="31">
        <v>179</v>
      </c>
      <c r="N302" s="23"/>
      <c r="O302" s="31">
        <v>164</v>
      </c>
      <c r="P302" s="23">
        <v>7</v>
      </c>
      <c r="Q302" s="31">
        <v>151</v>
      </c>
      <c r="R302" s="23"/>
      <c r="S302" s="31">
        <v>161</v>
      </c>
      <c r="T302" s="23">
        <v>9</v>
      </c>
      <c r="U302" s="23">
        <v>297</v>
      </c>
    </row>
    <row r="303" spans="1:21" x14ac:dyDescent="0.2">
      <c r="A303" s="22">
        <v>201866410</v>
      </c>
      <c r="B303" s="23"/>
      <c r="C303" s="31">
        <v>158</v>
      </c>
      <c r="D303" s="23">
        <v>3</v>
      </c>
      <c r="E303" s="31">
        <v>162</v>
      </c>
      <c r="F303" s="23">
        <v>4</v>
      </c>
      <c r="G303" s="31">
        <v>153</v>
      </c>
      <c r="H303" s="23"/>
      <c r="I303" s="31">
        <v>169</v>
      </c>
      <c r="J303" s="23">
        <v>5</v>
      </c>
      <c r="K303" s="31">
        <v>172</v>
      </c>
      <c r="L303" s="23"/>
      <c r="M303" s="31">
        <v>179</v>
      </c>
      <c r="N303" s="23">
        <v>1</v>
      </c>
      <c r="O303" s="31">
        <v>165</v>
      </c>
      <c r="P303" s="23"/>
      <c r="Q303" s="31">
        <v>151</v>
      </c>
      <c r="R303" s="23">
        <v>2</v>
      </c>
      <c r="S303" s="31">
        <v>162</v>
      </c>
      <c r="T303" s="23">
        <v>15</v>
      </c>
      <c r="U303" s="23">
        <v>298</v>
      </c>
    </row>
    <row r="304" spans="1:21" x14ac:dyDescent="0.2">
      <c r="A304" s="22">
        <v>201869254</v>
      </c>
      <c r="B304" s="23">
        <v>1</v>
      </c>
      <c r="C304" s="31">
        <v>159</v>
      </c>
      <c r="D304" s="23"/>
      <c r="E304" s="31">
        <v>162</v>
      </c>
      <c r="F304" s="23"/>
      <c r="G304" s="31">
        <v>153</v>
      </c>
      <c r="H304" s="23">
        <v>1</v>
      </c>
      <c r="I304" s="31">
        <v>170</v>
      </c>
      <c r="J304" s="23"/>
      <c r="K304" s="31">
        <v>172</v>
      </c>
      <c r="L304" s="23"/>
      <c r="M304" s="31">
        <v>179</v>
      </c>
      <c r="N304" s="23"/>
      <c r="O304" s="31">
        <v>165</v>
      </c>
      <c r="P304" s="23">
        <v>2</v>
      </c>
      <c r="Q304" s="31">
        <v>152</v>
      </c>
      <c r="R304" s="23"/>
      <c r="S304" s="31">
        <v>162</v>
      </c>
      <c r="T304" s="23">
        <v>4</v>
      </c>
      <c r="U304" s="23">
        <v>299</v>
      </c>
    </row>
    <row r="305" spans="1:21" x14ac:dyDescent="0.2">
      <c r="A305" s="22">
        <v>201875653</v>
      </c>
      <c r="B305" s="23"/>
      <c r="C305" s="31">
        <v>159</v>
      </c>
      <c r="D305" s="23"/>
      <c r="E305" s="31">
        <v>162</v>
      </c>
      <c r="F305" s="23">
        <v>1</v>
      </c>
      <c r="G305" s="31">
        <v>154</v>
      </c>
      <c r="H305" s="23">
        <v>1</v>
      </c>
      <c r="I305" s="31">
        <v>171</v>
      </c>
      <c r="J305" s="23"/>
      <c r="K305" s="31">
        <v>172</v>
      </c>
      <c r="L305" s="23"/>
      <c r="M305" s="31">
        <v>179</v>
      </c>
      <c r="N305" s="23"/>
      <c r="O305" s="31">
        <v>165</v>
      </c>
      <c r="P305" s="23"/>
      <c r="Q305" s="31">
        <v>152</v>
      </c>
      <c r="R305" s="23"/>
      <c r="S305" s="31">
        <v>162</v>
      </c>
      <c r="T305" s="23">
        <v>2</v>
      </c>
      <c r="U305" s="23">
        <v>300</v>
      </c>
    </row>
    <row r="306" spans="1:21" x14ac:dyDescent="0.2">
      <c r="A306" s="22">
        <v>201877786</v>
      </c>
      <c r="B306" s="23"/>
      <c r="C306" s="31">
        <v>159</v>
      </c>
      <c r="D306" s="23">
        <v>8</v>
      </c>
      <c r="E306" s="31">
        <v>163</v>
      </c>
      <c r="F306" s="23">
        <v>6</v>
      </c>
      <c r="G306" s="31">
        <v>155</v>
      </c>
      <c r="H306" s="23">
        <v>9</v>
      </c>
      <c r="I306" s="31">
        <v>172</v>
      </c>
      <c r="J306" s="23">
        <v>10</v>
      </c>
      <c r="K306" s="31">
        <v>173</v>
      </c>
      <c r="L306" s="23">
        <v>4</v>
      </c>
      <c r="M306" s="31">
        <v>180</v>
      </c>
      <c r="N306" s="23">
        <v>1</v>
      </c>
      <c r="O306" s="31">
        <v>166</v>
      </c>
      <c r="P306" s="23">
        <v>1</v>
      </c>
      <c r="Q306" s="31">
        <v>153</v>
      </c>
      <c r="R306" s="23">
        <v>2</v>
      </c>
      <c r="S306" s="31">
        <v>163</v>
      </c>
      <c r="T306" s="23">
        <v>41</v>
      </c>
      <c r="U306" s="23">
        <v>301</v>
      </c>
    </row>
    <row r="307" spans="1:21" x14ac:dyDescent="0.2">
      <c r="A307" s="22">
        <v>201882763</v>
      </c>
      <c r="B307" s="23"/>
      <c r="C307" s="31">
        <v>159</v>
      </c>
      <c r="D307" s="23">
        <v>1</v>
      </c>
      <c r="E307" s="31">
        <v>164</v>
      </c>
      <c r="F307" s="23"/>
      <c r="G307" s="31">
        <v>155</v>
      </c>
      <c r="H307" s="23">
        <v>7</v>
      </c>
      <c r="I307" s="31">
        <v>173</v>
      </c>
      <c r="J307" s="23">
        <v>6</v>
      </c>
      <c r="K307" s="31">
        <v>174</v>
      </c>
      <c r="L307" s="23"/>
      <c r="M307" s="31">
        <v>180</v>
      </c>
      <c r="N307" s="23"/>
      <c r="O307" s="31">
        <v>166</v>
      </c>
      <c r="P307" s="23"/>
      <c r="Q307" s="31">
        <v>153</v>
      </c>
      <c r="R307" s="23"/>
      <c r="S307" s="31">
        <v>163</v>
      </c>
      <c r="T307" s="23">
        <v>14</v>
      </c>
      <c r="U307" s="23">
        <v>302</v>
      </c>
    </row>
    <row r="308" spans="1:21" x14ac:dyDescent="0.2">
      <c r="A308" s="22">
        <v>201885607</v>
      </c>
      <c r="B308" s="23">
        <v>10</v>
      </c>
      <c r="C308" s="31">
        <v>160</v>
      </c>
      <c r="D308" s="23">
        <v>9</v>
      </c>
      <c r="E308" s="31">
        <v>165</v>
      </c>
      <c r="F308" s="23">
        <v>11</v>
      </c>
      <c r="G308" s="31">
        <v>156</v>
      </c>
      <c r="H308" s="23">
        <v>10</v>
      </c>
      <c r="I308" s="31">
        <v>174</v>
      </c>
      <c r="J308" s="23">
        <v>9</v>
      </c>
      <c r="K308" s="31">
        <v>175</v>
      </c>
      <c r="L308" s="23">
        <v>9</v>
      </c>
      <c r="M308" s="31">
        <v>181</v>
      </c>
      <c r="N308" s="23">
        <v>4</v>
      </c>
      <c r="O308" s="31">
        <v>167</v>
      </c>
      <c r="P308" s="23">
        <v>9</v>
      </c>
      <c r="Q308" s="31">
        <v>154</v>
      </c>
      <c r="R308" s="23">
        <v>6</v>
      </c>
      <c r="S308" s="31">
        <v>164</v>
      </c>
      <c r="T308" s="23">
        <v>77</v>
      </c>
      <c r="U308" s="23">
        <v>303</v>
      </c>
    </row>
    <row r="309" spans="1:21" x14ac:dyDescent="0.2">
      <c r="A309" s="22">
        <v>201887740</v>
      </c>
      <c r="B309" s="23">
        <v>4</v>
      </c>
      <c r="C309" s="31">
        <v>161</v>
      </c>
      <c r="D309" s="23">
        <v>2</v>
      </c>
      <c r="E309" s="31">
        <v>166</v>
      </c>
      <c r="F309" s="23">
        <v>4</v>
      </c>
      <c r="G309" s="31">
        <v>157</v>
      </c>
      <c r="H309" s="23">
        <v>5</v>
      </c>
      <c r="I309" s="31">
        <v>175</v>
      </c>
      <c r="J309" s="23">
        <v>10</v>
      </c>
      <c r="K309" s="31">
        <v>176</v>
      </c>
      <c r="L309" s="23">
        <v>6</v>
      </c>
      <c r="M309" s="31">
        <v>182</v>
      </c>
      <c r="N309" s="23">
        <v>2</v>
      </c>
      <c r="O309" s="31">
        <v>168</v>
      </c>
      <c r="P309" s="23">
        <v>2</v>
      </c>
      <c r="Q309" s="31">
        <v>155</v>
      </c>
      <c r="R309" s="23">
        <v>2</v>
      </c>
      <c r="S309" s="31">
        <v>165</v>
      </c>
      <c r="T309" s="23">
        <v>37</v>
      </c>
      <c r="U309" s="23">
        <v>304</v>
      </c>
    </row>
    <row r="310" spans="1:21" x14ac:dyDescent="0.2">
      <c r="A310" s="22">
        <v>201894850</v>
      </c>
      <c r="B310" s="23">
        <v>13</v>
      </c>
      <c r="C310" s="31">
        <v>162</v>
      </c>
      <c r="D310" s="23">
        <v>29</v>
      </c>
      <c r="E310" s="31">
        <v>167</v>
      </c>
      <c r="F310" s="23">
        <v>1</v>
      </c>
      <c r="G310" s="31">
        <v>158</v>
      </c>
      <c r="H310" s="23"/>
      <c r="I310" s="31">
        <v>175</v>
      </c>
      <c r="J310" s="23"/>
      <c r="K310" s="31">
        <v>176</v>
      </c>
      <c r="L310" s="23"/>
      <c r="M310" s="31">
        <v>182</v>
      </c>
      <c r="N310" s="23"/>
      <c r="O310" s="31">
        <v>168</v>
      </c>
      <c r="P310" s="23"/>
      <c r="Q310" s="31">
        <v>155</v>
      </c>
      <c r="R310" s="23"/>
      <c r="S310" s="31">
        <v>165</v>
      </c>
      <c r="T310" s="23">
        <v>43</v>
      </c>
      <c r="U310" s="23">
        <v>305</v>
      </c>
    </row>
    <row r="311" spans="1:21" x14ac:dyDescent="0.2">
      <c r="A311" s="22">
        <v>201896272</v>
      </c>
      <c r="B311" s="23"/>
      <c r="C311" s="31">
        <v>162</v>
      </c>
      <c r="D311" s="23"/>
      <c r="E311" s="31">
        <v>167</v>
      </c>
      <c r="F311" s="23"/>
      <c r="G311" s="31">
        <v>158</v>
      </c>
      <c r="H311" s="23"/>
      <c r="I311" s="31">
        <v>175</v>
      </c>
      <c r="J311" s="23"/>
      <c r="K311" s="31">
        <v>176</v>
      </c>
      <c r="L311" s="23"/>
      <c r="M311" s="31">
        <v>182</v>
      </c>
      <c r="N311" s="23"/>
      <c r="O311" s="31">
        <v>168</v>
      </c>
      <c r="P311" s="23">
        <v>1</v>
      </c>
      <c r="Q311" s="31">
        <v>156</v>
      </c>
      <c r="R311" s="23"/>
      <c r="S311" s="31">
        <v>165</v>
      </c>
      <c r="T311" s="23">
        <v>1</v>
      </c>
      <c r="U311" s="23">
        <v>306</v>
      </c>
    </row>
    <row r="312" spans="1:21" x14ac:dyDescent="0.2">
      <c r="A312" s="22">
        <v>201896983</v>
      </c>
      <c r="B312" s="23">
        <v>2</v>
      </c>
      <c r="C312" s="31">
        <v>163</v>
      </c>
      <c r="D312" s="23">
        <v>3</v>
      </c>
      <c r="E312" s="31">
        <v>168</v>
      </c>
      <c r="F312" s="23">
        <v>4</v>
      </c>
      <c r="G312" s="31">
        <v>159</v>
      </c>
      <c r="H312" s="23">
        <v>5</v>
      </c>
      <c r="I312" s="31">
        <v>176</v>
      </c>
      <c r="J312" s="23">
        <v>7</v>
      </c>
      <c r="K312" s="31">
        <v>177</v>
      </c>
      <c r="L312" s="23">
        <v>2</v>
      </c>
      <c r="M312" s="31">
        <v>183</v>
      </c>
      <c r="N312" s="23">
        <v>3</v>
      </c>
      <c r="O312" s="31">
        <v>169</v>
      </c>
      <c r="P312" s="23">
        <v>3</v>
      </c>
      <c r="Q312" s="31">
        <v>157</v>
      </c>
      <c r="R312" s="23">
        <v>3</v>
      </c>
      <c r="S312" s="31">
        <v>166</v>
      </c>
      <c r="T312" s="23">
        <v>32</v>
      </c>
      <c r="U312" s="23">
        <v>307</v>
      </c>
    </row>
    <row r="313" spans="1:21" x14ac:dyDescent="0.2">
      <c r="A313" s="22">
        <v>201900538</v>
      </c>
      <c r="B313" s="23"/>
      <c r="C313" s="31">
        <v>163</v>
      </c>
      <c r="D313" s="23">
        <v>2</v>
      </c>
      <c r="E313" s="31">
        <v>169</v>
      </c>
      <c r="F313" s="23">
        <v>4</v>
      </c>
      <c r="G313" s="31">
        <v>160</v>
      </c>
      <c r="H313" s="23">
        <v>2</v>
      </c>
      <c r="I313" s="31">
        <v>177</v>
      </c>
      <c r="J313" s="23">
        <v>1</v>
      </c>
      <c r="K313" s="31">
        <v>178</v>
      </c>
      <c r="L313" s="23"/>
      <c r="M313" s="31">
        <v>183</v>
      </c>
      <c r="N313" s="23"/>
      <c r="O313" s="31">
        <v>169</v>
      </c>
      <c r="P313" s="23"/>
      <c r="Q313" s="31">
        <v>157</v>
      </c>
      <c r="R313" s="23"/>
      <c r="S313" s="31">
        <v>166</v>
      </c>
      <c r="T313" s="23">
        <v>9</v>
      </c>
      <c r="U313" s="23">
        <v>308</v>
      </c>
    </row>
    <row r="314" spans="1:21" x14ac:dyDescent="0.2">
      <c r="A314" s="22">
        <v>201903382</v>
      </c>
      <c r="B314" s="23"/>
      <c r="C314" s="31">
        <v>163</v>
      </c>
      <c r="D314" s="23"/>
      <c r="E314" s="31">
        <v>169</v>
      </c>
      <c r="F314" s="23">
        <v>8</v>
      </c>
      <c r="G314" s="31">
        <v>161</v>
      </c>
      <c r="H314" s="23">
        <v>13</v>
      </c>
      <c r="I314" s="31">
        <v>178</v>
      </c>
      <c r="J314" s="23">
        <v>6</v>
      </c>
      <c r="K314" s="31">
        <v>179</v>
      </c>
      <c r="L314" s="23">
        <v>3</v>
      </c>
      <c r="M314" s="31">
        <v>184</v>
      </c>
      <c r="N314" s="23">
        <v>9</v>
      </c>
      <c r="O314" s="31">
        <v>170</v>
      </c>
      <c r="P314" s="23">
        <v>9</v>
      </c>
      <c r="Q314" s="31">
        <v>158</v>
      </c>
      <c r="R314" s="23">
        <v>4</v>
      </c>
      <c r="S314" s="31">
        <v>167</v>
      </c>
      <c r="T314" s="23">
        <v>52</v>
      </c>
      <c r="U314" s="23">
        <v>309</v>
      </c>
    </row>
    <row r="315" spans="1:21" x14ac:dyDescent="0.2">
      <c r="A315" s="22">
        <v>201904093</v>
      </c>
      <c r="B315" s="23"/>
      <c r="C315" s="31">
        <v>163</v>
      </c>
      <c r="D315" s="23">
        <v>2</v>
      </c>
      <c r="E315" s="31">
        <v>170</v>
      </c>
      <c r="F315" s="23">
        <v>10</v>
      </c>
      <c r="G315" s="31">
        <v>162</v>
      </c>
      <c r="H315" s="23">
        <v>3</v>
      </c>
      <c r="I315" s="31">
        <v>179</v>
      </c>
      <c r="J315" s="23">
        <v>3</v>
      </c>
      <c r="K315" s="31">
        <v>180</v>
      </c>
      <c r="L315" s="23">
        <v>2</v>
      </c>
      <c r="M315" s="31">
        <v>185</v>
      </c>
      <c r="N315" s="23">
        <v>5</v>
      </c>
      <c r="O315" s="31">
        <v>171</v>
      </c>
      <c r="P315" s="23">
        <v>4</v>
      </c>
      <c r="Q315" s="31">
        <v>159</v>
      </c>
      <c r="R315" s="23">
        <v>6</v>
      </c>
      <c r="S315" s="31">
        <v>168</v>
      </c>
      <c r="T315" s="23">
        <v>35</v>
      </c>
      <c r="U315" s="23">
        <v>310</v>
      </c>
    </row>
    <row r="316" spans="1:21" x14ac:dyDescent="0.2">
      <c r="A316" s="22">
        <v>201905515</v>
      </c>
      <c r="B316" s="23"/>
      <c r="C316" s="31">
        <v>163</v>
      </c>
      <c r="D316" s="23"/>
      <c r="E316" s="31">
        <v>170</v>
      </c>
      <c r="F316" s="23"/>
      <c r="G316" s="31">
        <v>162</v>
      </c>
      <c r="H316" s="23"/>
      <c r="I316" s="31">
        <v>179</v>
      </c>
      <c r="J316" s="23"/>
      <c r="K316" s="31">
        <v>180</v>
      </c>
      <c r="L316" s="23"/>
      <c r="M316" s="31">
        <v>185</v>
      </c>
      <c r="N316" s="23">
        <v>2</v>
      </c>
      <c r="O316" s="31">
        <v>172</v>
      </c>
      <c r="P316" s="23"/>
      <c r="Q316" s="31">
        <v>159</v>
      </c>
      <c r="R316" s="23"/>
      <c r="S316" s="31">
        <v>168</v>
      </c>
      <c r="T316" s="23">
        <v>2</v>
      </c>
      <c r="U316" s="23">
        <v>311</v>
      </c>
    </row>
    <row r="317" spans="1:21" x14ac:dyDescent="0.2">
      <c r="A317" s="22">
        <v>201906226</v>
      </c>
      <c r="B317" s="23"/>
      <c r="C317" s="31">
        <v>163</v>
      </c>
      <c r="D317" s="23"/>
      <c r="E317" s="31">
        <v>170</v>
      </c>
      <c r="F317" s="23"/>
      <c r="G317" s="31">
        <v>162</v>
      </c>
      <c r="H317" s="23"/>
      <c r="I317" s="31">
        <v>179</v>
      </c>
      <c r="J317" s="23"/>
      <c r="K317" s="31">
        <v>180</v>
      </c>
      <c r="L317" s="23">
        <v>4</v>
      </c>
      <c r="M317" s="31">
        <v>186</v>
      </c>
      <c r="N317" s="23">
        <v>4</v>
      </c>
      <c r="O317" s="31">
        <v>173</v>
      </c>
      <c r="P317" s="23"/>
      <c r="Q317" s="31">
        <v>159</v>
      </c>
      <c r="R317" s="23"/>
      <c r="S317" s="31">
        <v>168</v>
      </c>
      <c r="T317" s="23">
        <v>8</v>
      </c>
      <c r="U317" s="23">
        <v>312</v>
      </c>
    </row>
    <row r="318" spans="1:21" x14ac:dyDescent="0.2">
      <c r="A318" s="22">
        <v>201907648</v>
      </c>
      <c r="B318" s="23"/>
      <c r="C318" s="31">
        <v>163</v>
      </c>
      <c r="D318" s="23"/>
      <c r="E318" s="31">
        <v>170</v>
      </c>
      <c r="F318" s="23"/>
      <c r="G318" s="31">
        <v>162</v>
      </c>
      <c r="H318" s="23"/>
      <c r="I318" s="31">
        <v>179</v>
      </c>
      <c r="J318" s="23">
        <v>1</v>
      </c>
      <c r="K318" s="31">
        <v>181</v>
      </c>
      <c r="L318" s="23">
        <v>4</v>
      </c>
      <c r="M318" s="31">
        <v>187</v>
      </c>
      <c r="N318" s="23"/>
      <c r="O318" s="31">
        <v>173</v>
      </c>
      <c r="P318" s="23"/>
      <c r="Q318" s="31">
        <v>159</v>
      </c>
      <c r="R318" s="23"/>
      <c r="S318" s="31">
        <v>168</v>
      </c>
      <c r="T318" s="23">
        <v>5</v>
      </c>
      <c r="U318" s="23">
        <v>313</v>
      </c>
    </row>
    <row r="319" spans="1:21" x14ac:dyDescent="0.2">
      <c r="A319" s="22">
        <v>201911203</v>
      </c>
      <c r="B319" s="23"/>
      <c r="C319" s="31">
        <v>163</v>
      </c>
      <c r="D319" s="23"/>
      <c r="E319" s="31">
        <v>170</v>
      </c>
      <c r="F319" s="23"/>
      <c r="G319" s="31">
        <v>162</v>
      </c>
      <c r="H319" s="23"/>
      <c r="I319" s="31">
        <v>179</v>
      </c>
      <c r="J319" s="23"/>
      <c r="K319" s="31">
        <v>181</v>
      </c>
      <c r="L319" s="23"/>
      <c r="M319" s="31">
        <v>187</v>
      </c>
      <c r="N319" s="23"/>
      <c r="O319" s="31">
        <v>173</v>
      </c>
      <c r="P319" s="23">
        <v>2</v>
      </c>
      <c r="Q319" s="31">
        <v>160</v>
      </c>
      <c r="R319" s="23"/>
      <c r="S319" s="31">
        <v>168</v>
      </c>
      <c r="T319" s="23">
        <v>2</v>
      </c>
      <c r="U319" s="23">
        <v>314</v>
      </c>
    </row>
    <row r="320" spans="1:21" x14ac:dyDescent="0.2">
      <c r="A320" s="22" t="s">
        <v>180</v>
      </c>
      <c r="B320" s="23">
        <v>627</v>
      </c>
      <c r="C320" s="31"/>
      <c r="D320" s="23">
        <v>742</v>
      </c>
      <c r="E320" s="31"/>
      <c r="F320" s="23">
        <v>712</v>
      </c>
      <c r="G320" s="31"/>
      <c r="H320" s="23">
        <v>818</v>
      </c>
      <c r="I320" s="31"/>
      <c r="J320" s="23">
        <v>855</v>
      </c>
      <c r="K320" s="31"/>
      <c r="L320" s="23">
        <v>770</v>
      </c>
      <c r="M320" s="31"/>
      <c r="N320" s="23">
        <v>672</v>
      </c>
      <c r="O320" s="31"/>
      <c r="P320" s="23">
        <v>576</v>
      </c>
      <c r="Q320" s="31"/>
      <c r="R320" s="23">
        <v>656</v>
      </c>
      <c r="S320" s="31"/>
      <c r="T320" s="23">
        <v>6428</v>
      </c>
      <c r="U320" s="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5"/>
  <sheetViews>
    <sheetView workbookViewId="0">
      <selection activeCell="S1" activeCellId="9" sqref="C1:C1048576 E1:E1048576 G1:G1048576 I1:I1048576 K1:K1048576 M1:M1048576 O1 O1:O1048576 Q1:Q1048576 S1:S1048576"/>
    </sheetView>
  </sheetViews>
  <sheetFormatPr defaultRowHeight="12.75" x14ac:dyDescent="0.2"/>
  <cols>
    <col min="1" max="1" width="13.85546875" style="20" customWidth="1"/>
    <col min="2" max="2" width="19.28515625" style="20" customWidth="1"/>
    <col min="3" max="3" width="18" style="26" customWidth="1"/>
    <col min="4" max="4" width="19.28515625" style="20" customWidth="1"/>
    <col min="5" max="5" width="18" style="26" customWidth="1"/>
    <col min="6" max="6" width="19.28515625" style="20" customWidth="1"/>
    <col min="7" max="7" width="18" style="26" customWidth="1"/>
    <col min="8" max="8" width="19.28515625" style="20" customWidth="1"/>
    <col min="9" max="9" width="18" style="26" customWidth="1"/>
    <col min="10" max="10" width="19.28515625" style="20" customWidth="1"/>
    <col min="11" max="11" width="18" style="26" customWidth="1"/>
    <col min="12" max="12" width="19.28515625" style="20" customWidth="1"/>
    <col min="13" max="13" width="18" style="26" customWidth="1"/>
    <col min="14" max="14" width="19.28515625" style="20" customWidth="1"/>
    <col min="15" max="15" width="18" style="26" customWidth="1"/>
    <col min="16" max="16" width="19.28515625" style="20" customWidth="1"/>
    <col min="17" max="17" width="18" style="26" customWidth="1"/>
    <col min="18" max="18" width="19.28515625" style="20" customWidth="1"/>
    <col min="19" max="19" width="18" style="26" customWidth="1"/>
    <col min="20" max="20" width="24.5703125" style="20" customWidth="1"/>
    <col min="21" max="21" width="23.28515625" style="20" customWidth="1"/>
    <col min="22" max="16384" width="9.140625" style="20"/>
  </cols>
  <sheetData>
    <row r="1" spans="1:21" x14ac:dyDescent="0.2">
      <c r="A1" s="24" t="s">
        <v>5</v>
      </c>
      <c r="B1" s="20" t="s">
        <v>27</v>
      </c>
    </row>
    <row r="2" spans="1:21" x14ac:dyDescent="0.2">
      <c r="C2" s="31"/>
      <c r="D2" s="23"/>
      <c r="E2" s="31"/>
      <c r="F2" s="23"/>
      <c r="G2" s="31"/>
      <c r="H2" s="23"/>
      <c r="I2" s="31"/>
      <c r="J2" s="23"/>
      <c r="K2" s="31"/>
      <c r="L2" s="23"/>
    </row>
    <row r="3" spans="1:21" x14ac:dyDescent="0.2">
      <c r="B3" s="24" t="s">
        <v>181</v>
      </c>
    </row>
    <row r="4" spans="1:21" x14ac:dyDescent="0.2">
      <c r="B4" s="21">
        <v>42430</v>
      </c>
      <c r="D4" s="21">
        <v>42431</v>
      </c>
      <c r="F4" s="21">
        <v>42432</v>
      </c>
      <c r="H4" s="21">
        <v>42433</v>
      </c>
      <c r="J4" s="21">
        <v>42434</v>
      </c>
      <c r="L4" s="21">
        <v>42435</v>
      </c>
      <c r="N4" s="21">
        <v>42436</v>
      </c>
      <c r="P4" s="21">
        <v>42437</v>
      </c>
      <c r="R4" s="21">
        <v>42438</v>
      </c>
      <c r="T4" s="21" t="s">
        <v>326</v>
      </c>
      <c r="U4" s="21" t="s">
        <v>330</v>
      </c>
    </row>
    <row r="5" spans="1:21" x14ac:dyDescent="0.2">
      <c r="A5" s="24" t="s">
        <v>179</v>
      </c>
      <c r="B5" s="20" t="s">
        <v>184</v>
      </c>
      <c r="C5" s="26" t="s">
        <v>329</v>
      </c>
      <c r="D5" s="20" t="s">
        <v>184</v>
      </c>
      <c r="E5" s="26" t="s">
        <v>329</v>
      </c>
      <c r="F5" s="20" t="s">
        <v>184</v>
      </c>
      <c r="G5" s="26" t="s">
        <v>329</v>
      </c>
      <c r="H5" s="20" t="s">
        <v>184</v>
      </c>
      <c r="I5" s="26" t="s">
        <v>329</v>
      </c>
      <c r="J5" s="20" t="s">
        <v>184</v>
      </c>
      <c r="K5" s="26" t="s">
        <v>329</v>
      </c>
      <c r="L5" s="20" t="s">
        <v>184</v>
      </c>
      <c r="M5" s="26" t="s">
        <v>329</v>
      </c>
      <c r="N5" s="20" t="s">
        <v>184</v>
      </c>
      <c r="O5" s="26" t="s">
        <v>329</v>
      </c>
      <c r="P5" s="20" t="s">
        <v>184</v>
      </c>
      <c r="Q5" s="26" t="s">
        <v>329</v>
      </c>
      <c r="R5" s="20" t="s">
        <v>184</v>
      </c>
      <c r="S5" s="26" t="s">
        <v>329</v>
      </c>
    </row>
    <row r="6" spans="1:21" x14ac:dyDescent="0.2">
      <c r="A6" s="22">
        <v>200002168</v>
      </c>
      <c r="B6" s="23"/>
      <c r="C6" s="31">
        <v>0</v>
      </c>
      <c r="D6" s="23"/>
      <c r="E6" s="31">
        <v>0</v>
      </c>
      <c r="F6" s="23"/>
      <c r="G6" s="31">
        <v>0</v>
      </c>
      <c r="H6" s="23"/>
      <c r="I6" s="31">
        <v>0</v>
      </c>
      <c r="J6" s="23">
        <v>2</v>
      </c>
      <c r="K6" s="31">
        <v>1</v>
      </c>
      <c r="L6" s="23"/>
      <c r="M6" s="31">
        <v>0</v>
      </c>
      <c r="N6" s="23"/>
      <c r="O6" s="31">
        <v>0</v>
      </c>
      <c r="P6" s="23"/>
      <c r="Q6" s="31">
        <v>0</v>
      </c>
      <c r="R6" s="23"/>
      <c r="S6" s="31">
        <v>0</v>
      </c>
      <c r="T6" s="23">
        <v>2</v>
      </c>
      <c r="U6" s="23">
        <v>1</v>
      </c>
    </row>
    <row r="7" spans="1:21" x14ac:dyDescent="0.2">
      <c r="A7" s="22">
        <v>200005723</v>
      </c>
      <c r="B7" s="23"/>
      <c r="C7" s="31">
        <v>0</v>
      </c>
      <c r="D7" s="23">
        <v>2</v>
      </c>
      <c r="E7" s="31">
        <v>1</v>
      </c>
      <c r="F7" s="23">
        <v>3</v>
      </c>
      <c r="G7" s="31">
        <v>1</v>
      </c>
      <c r="H7" s="23">
        <v>3</v>
      </c>
      <c r="I7" s="31">
        <v>1</v>
      </c>
      <c r="J7" s="23">
        <v>1</v>
      </c>
      <c r="K7" s="31">
        <v>2</v>
      </c>
      <c r="L7" s="23">
        <v>7</v>
      </c>
      <c r="M7" s="31">
        <v>1</v>
      </c>
      <c r="N7" s="23"/>
      <c r="O7" s="31">
        <v>0</v>
      </c>
      <c r="P7" s="23">
        <v>3</v>
      </c>
      <c r="Q7" s="31">
        <v>1</v>
      </c>
      <c r="R7" s="23">
        <v>6</v>
      </c>
      <c r="S7" s="31">
        <v>1</v>
      </c>
      <c r="T7" s="23">
        <v>25</v>
      </c>
      <c r="U7" s="23">
        <v>2</v>
      </c>
    </row>
    <row r="8" spans="1:21" x14ac:dyDescent="0.2">
      <c r="A8" s="22">
        <v>200012122</v>
      </c>
      <c r="B8" s="23"/>
      <c r="C8" s="31">
        <v>0</v>
      </c>
      <c r="D8" s="23"/>
      <c r="E8" s="31">
        <v>1</v>
      </c>
      <c r="F8" s="23">
        <v>5</v>
      </c>
      <c r="G8" s="31">
        <v>2</v>
      </c>
      <c r="H8" s="23">
        <v>2</v>
      </c>
      <c r="I8" s="31">
        <v>2</v>
      </c>
      <c r="J8" s="23"/>
      <c r="K8" s="31">
        <v>2</v>
      </c>
      <c r="L8" s="23"/>
      <c r="M8" s="31">
        <v>1</v>
      </c>
      <c r="N8" s="23"/>
      <c r="O8" s="31">
        <v>0</v>
      </c>
      <c r="P8" s="23"/>
      <c r="Q8" s="31">
        <v>1</v>
      </c>
      <c r="R8" s="23"/>
      <c r="S8" s="31">
        <v>1</v>
      </c>
      <c r="T8" s="23">
        <v>7</v>
      </c>
      <c r="U8" s="23">
        <v>3</v>
      </c>
    </row>
    <row r="9" spans="1:21" x14ac:dyDescent="0.2">
      <c r="A9" s="22">
        <v>200018521</v>
      </c>
      <c r="B9" s="23"/>
      <c r="C9" s="31">
        <v>0</v>
      </c>
      <c r="D9" s="23">
        <v>1</v>
      </c>
      <c r="E9" s="31">
        <v>2</v>
      </c>
      <c r="F9" s="23"/>
      <c r="G9" s="31">
        <v>2</v>
      </c>
      <c r="H9" s="23"/>
      <c r="I9" s="31">
        <v>2</v>
      </c>
      <c r="J9" s="23">
        <v>3</v>
      </c>
      <c r="K9" s="31">
        <v>3</v>
      </c>
      <c r="L9" s="23">
        <v>1</v>
      </c>
      <c r="M9" s="31">
        <v>2</v>
      </c>
      <c r="N9" s="23">
        <v>1</v>
      </c>
      <c r="O9" s="31">
        <v>1</v>
      </c>
      <c r="P9" s="23">
        <v>2</v>
      </c>
      <c r="Q9" s="31">
        <v>2</v>
      </c>
      <c r="R9" s="23">
        <v>1</v>
      </c>
      <c r="S9" s="31">
        <v>2</v>
      </c>
      <c r="T9" s="23">
        <v>9</v>
      </c>
      <c r="U9" s="23">
        <v>4</v>
      </c>
    </row>
    <row r="10" spans="1:21" x14ac:dyDescent="0.2">
      <c r="A10" s="22">
        <v>200027053</v>
      </c>
      <c r="B10" s="23">
        <v>4</v>
      </c>
      <c r="C10" s="31">
        <v>1</v>
      </c>
      <c r="D10" s="23">
        <v>3</v>
      </c>
      <c r="E10" s="31">
        <v>3</v>
      </c>
      <c r="F10" s="23"/>
      <c r="G10" s="31">
        <v>2</v>
      </c>
      <c r="H10" s="23"/>
      <c r="I10" s="31">
        <v>2</v>
      </c>
      <c r="J10" s="23"/>
      <c r="K10" s="31">
        <v>3</v>
      </c>
      <c r="L10" s="23"/>
      <c r="M10" s="31">
        <v>2</v>
      </c>
      <c r="N10" s="23"/>
      <c r="O10" s="31">
        <v>1</v>
      </c>
      <c r="P10" s="23"/>
      <c r="Q10" s="31">
        <v>2</v>
      </c>
      <c r="R10" s="23"/>
      <c r="S10" s="31">
        <v>2</v>
      </c>
      <c r="T10" s="23">
        <v>7</v>
      </c>
      <c r="U10" s="23">
        <v>5</v>
      </c>
    </row>
    <row r="11" spans="1:21" x14ac:dyDescent="0.2">
      <c r="A11" s="22">
        <v>200027764</v>
      </c>
      <c r="B11" s="23"/>
      <c r="C11" s="31">
        <v>1</v>
      </c>
      <c r="D11" s="23">
        <v>2</v>
      </c>
      <c r="E11" s="31">
        <v>4</v>
      </c>
      <c r="F11" s="23"/>
      <c r="G11" s="31">
        <v>2</v>
      </c>
      <c r="H11" s="23">
        <v>2</v>
      </c>
      <c r="I11" s="31">
        <v>3</v>
      </c>
      <c r="J11" s="23">
        <v>1</v>
      </c>
      <c r="K11" s="31">
        <v>4</v>
      </c>
      <c r="L11" s="23"/>
      <c r="M11" s="31">
        <v>2</v>
      </c>
      <c r="N11" s="23">
        <v>3</v>
      </c>
      <c r="O11" s="31">
        <v>2</v>
      </c>
      <c r="P11" s="23">
        <v>2</v>
      </c>
      <c r="Q11" s="31">
        <v>3</v>
      </c>
      <c r="R11" s="23">
        <v>3</v>
      </c>
      <c r="S11" s="31">
        <v>3</v>
      </c>
      <c r="T11" s="23">
        <v>13</v>
      </c>
      <c r="U11" s="23">
        <v>6</v>
      </c>
    </row>
    <row r="12" spans="1:21" x14ac:dyDescent="0.2">
      <c r="A12" s="22">
        <v>200028475</v>
      </c>
      <c r="B12" s="23"/>
      <c r="C12" s="31">
        <v>1</v>
      </c>
      <c r="D12" s="23">
        <v>1</v>
      </c>
      <c r="E12" s="31">
        <v>5</v>
      </c>
      <c r="F12" s="23">
        <v>5</v>
      </c>
      <c r="G12" s="31">
        <v>3</v>
      </c>
      <c r="H12" s="23">
        <v>2</v>
      </c>
      <c r="I12" s="31">
        <v>4</v>
      </c>
      <c r="J12" s="23"/>
      <c r="K12" s="31">
        <v>4</v>
      </c>
      <c r="L12" s="23">
        <v>5</v>
      </c>
      <c r="M12" s="31">
        <v>3</v>
      </c>
      <c r="N12" s="23">
        <v>2</v>
      </c>
      <c r="O12" s="31">
        <v>3</v>
      </c>
      <c r="P12" s="23">
        <v>3</v>
      </c>
      <c r="Q12" s="31">
        <v>4</v>
      </c>
      <c r="R12" s="23">
        <v>9</v>
      </c>
      <c r="S12" s="31">
        <v>4</v>
      </c>
      <c r="T12" s="23">
        <v>27</v>
      </c>
      <c r="U12" s="23">
        <v>7</v>
      </c>
    </row>
    <row r="13" spans="1:21" x14ac:dyDescent="0.2">
      <c r="A13" s="22">
        <v>200029897</v>
      </c>
      <c r="B13" s="23"/>
      <c r="C13" s="31">
        <v>1</v>
      </c>
      <c r="D13" s="23"/>
      <c r="E13" s="31">
        <v>5</v>
      </c>
      <c r="F13" s="23"/>
      <c r="G13" s="31">
        <v>3</v>
      </c>
      <c r="H13" s="23"/>
      <c r="I13" s="31">
        <v>4</v>
      </c>
      <c r="J13" s="23"/>
      <c r="K13" s="31">
        <v>4</v>
      </c>
      <c r="L13" s="23"/>
      <c r="M13" s="31">
        <v>3</v>
      </c>
      <c r="N13" s="23"/>
      <c r="O13" s="31">
        <v>3</v>
      </c>
      <c r="P13" s="23">
        <v>6</v>
      </c>
      <c r="Q13" s="31">
        <v>5</v>
      </c>
      <c r="R13" s="23">
        <v>5</v>
      </c>
      <c r="S13" s="31">
        <v>5</v>
      </c>
      <c r="T13" s="23">
        <v>11</v>
      </c>
      <c r="U13" s="23">
        <v>8</v>
      </c>
    </row>
    <row r="14" spans="1:21" x14ac:dyDescent="0.2">
      <c r="A14" s="22">
        <v>200036296</v>
      </c>
      <c r="B14" s="23">
        <v>4</v>
      </c>
      <c r="C14" s="31">
        <v>2</v>
      </c>
      <c r="D14" s="23">
        <v>5</v>
      </c>
      <c r="E14" s="31">
        <v>6</v>
      </c>
      <c r="F14" s="23">
        <v>9</v>
      </c>
      <c r="G14" s="31">
        <v>4</v>
      </c>
      <c r="H14" s="23">
        <v>6</v>
      </c>
      <c r="I14" s="31">
        <v>5</v>
      </c>
      <c r="J14" s="23">
        <v>8</v>
      </c>
      <c r="K14" s="31">
        <v>5</v>
      </c>
      <c r="L14" s="23">
        <v>7</v>
      </c>
      <c r="M14" s="31">
        <v>4</v>
      </c>
      <c r="N14" s="23">
        <v>6</v>
      </c>
      <c r="O14" s="31">
        <v>4</v>
      </c>
      <c r="P14" s="23">
        <v>8</v>
      </c>
      <c r="Q14" s="31">
        <v>6</v>
      </c>
      <c r="R14" s="23">
        <v>6</v>
      </c>
      <c r="S14" s="31">
        <v>6</v>
      </c>
      <c r="T14" s="23">
        <v>59</v>
      </c>
      <c r="U14" s="23">
        <v>9</v>
      </c>
    </row>
    <row r="15" spans="1:21" x14ac:dyDescent="0.2">
      <c r="A15" s="22">
        <v>200045539</v>
      </c>
      <c r="B15" s="23"/>
      <c r="C15" s="31">
        <v>2</v>
      </c>
      <c r="D15" s="23"/>
      <c r="E15" s="31">
        <v>6</v>
      </c>
      <c r="F15" s="23"/>
      <c r="G15" s="31">
        <v>4</v>
      </c>
      <c r="H15" s="23"/>
      <c r="I15" s="31">
        <v>5</v>
      </c>
      <c r="J15" s="23"/>
      <c r="K15" s="31">
        <v>5</v>
      </c>
      <c r="L15" s="23"/>
      <c r="M15" s="31">
        <v>4</v>
      </c>
      <c r="N15" s="23"/>
      <c r="O15" s="31">
        <v>4</v>
      </c>
      <c r="P15" s="23"/>
      <c r="Q15" s="31">
        <v>6</v>
      </c>
      <c r="R15" s="23">
        <v>2</v>
      </c>
      <c r="S15" s="31">
        <v>7</v>
      </c>
      <c r="T15" s="23">
        <v>2</v>
      </c>
      <c r="U15" s="23">
        <v>10</v>
      </c>
    </row>
    <row r="16" spans="1:21" x14ac:dyDescent="0.2">
      <c r="A16" s="22">
        <v>200049805</v>
      </c>
      <c r="B16" s="23"/>
      <c r="C16" s="31">
        <v>2</v>
      </c>
      <c r="D16" s="23"/>
      <c r="E16" s="31">
        <v>6</v>
      </c>
      <c r="F16" s="23"/>
      <c r="G16" s="31">
        <v>4</v>
      </c>
      <c r="H16" s="23"/>
      <c r="I16" s="31">
        <v>5</v>
      </c>
      <c r="J16" s="23"/>
      <c r="K16" s="31">
        <v>5</v>
      </c>
      <c r="L16" s="23"/>
      <c r="M16" s="31">
        <v>4</v>
      </c>
      <c r="N16" s="23"/>
      <c r="O16" s="31">
        <v>4</v>
      </c>
      <c r="P16" s="23"/>
      <c r="Q16" s="31">
        <v>6</v>
      </c>
      <c r="R16" s="23">
        <v>1</v>
      </c>
      <c r="S16" s="31">
        <v>8</v>
      </c>
      <c r="T16" s="23">
        <v>1</v>
      </c>
      <c r="U16" s="23">
        <v>11</v>
      </c>
    </row>
    <row r="17" spans="1:21" x14ac:dyDescent="0.2">
      <c r="A17" s="22">
        <v>200051227</v>
      </c>
      <c r="B17" s="23">
        <v>12</v>
      </c>
      <c r="C17" s="31">
        <v>3</v>
      </c>
      <c r="D17" s="23">
        <v>12</v>
      </c>
      <c r="E17" s="31">
        <v>7</v>
      </c>
      <c r="F17" s="23">
        <v>2</v>
      </c>
      <c r="G17" s="31">
        <v>5</v>
      </c>
      <c r="H17" s="23">
        <v>13</v>
      </c>
      <c r="I17" s="31">
        <v>6</v>
      </c>
      <c r="J17" s="23">
        <v>9</v>
      </c>
      <c r="K17" s="31">
        <v>6</v>
      </c>
      <c r="L17" s="23">
        <v>6</v>
      </c>
      <c r="M17" s="31">
        <v>5</v>
      </c>
      <c r="N17" s="23">
        <v>12</v>
      </c>
      <c r="O17" s="31">
        <v>5</v>
      </c>
      <c r="P17" s="23">
        <v>11</v>
      </c>
      <c r="Q17" s="31">
        <v>7</v>
      </c>
      <c r="R17" s="23">
        <v>10</v>
      </c>
      <c r="S17" s="31">
        <v>9</v>
      </c>
      <c r="T17" s="23">
        <v>87</v>
      </c>
      <c r="U17" s="23">
        <v>12</v>
      </c>
    </row>
    <row r="18" spans="1:21" x14ac:dyDescent="0.2">
      <c r="A18" s="22">
        <v>200052649</v>
      </c>
      <c r="B18" s="23">
        <v>8</v>
      </c>
      <c r="C18" s="31">
        <v>4</v>
      </c>
      <c r="D18" s="23">
        <v>5</v>
      </c>
      <c r="E18" s="31">
        <v>8</v>
      </c>
      <c r="F18" s="23"/>
      <c r="G18" s="31">
        <v>5</v>
      </c>
      <c r="H18" s="23"/>
      <c r="I18" s="31">
        <v>6</v>
      </c>
      <c r="J18" s="23"/>
      <c r="K18" s="31">
        <v>6</v>
      </c>
      <c r="L18" s="23"/>
      <c r="M18" s="31">
        <v>5</v>
      </c>
      <c r="N18" s="23"/>
      <c r="O18" s="31">
        <v>5</v>
      </c>
      <c r="P18" s="23">
        <v>1</v>
      </c>
      <c r="Q18" s="31">
        <v>8</v>
      </c>
      <c r="R18" s="23">
        <v>5</v>
      </c>
      <c r="S18" s="31">
        <v>10</v>
      </c>
      <c r="T18" s="23">
        <v>19</v>
      </c>
      <c r="U18" s="23">
        <v>13</v>
      </c>
    </row>
    <row r="19" spans="1:21" x14ac:dyDescent="0.2">
      <c r="A19" s="22">
        <v>200055493</v>
      </c>
      <c r="B19" s="23"/>
      <c r="C19" s="31">
        <v>4</v>
      </c>
      <c r="D19" s="23"/>
      <c r="E19" s="31">
        <v>8</v>
      </c>
      <c r="F19" s="23"/>
      <c r="G19" s="31">
        <v>5</v>
      </c>
      <c r="H19" s="23">
        <v>2</v>
      </c>
      <c r="I19" s="31">
        <v>7</v>
      </c>
      <c r="J19" s="23">
        <v>12</v>
      </c>
      <c r="K19" s="31">
        <v>7</v>
      </c>
      <c r="L19" s="23"/>
      <c r="M19" s="31">
        <v>5</v>
      </c>
      <c r="N19" s="23"/>
      <c r="O19" s="31">
        <v>5</v>
      </c>
      <c r="P19" s="23"/>
      <c r="Q19" s="31">
        <v>8</v>
      </c>
      <c r="R19" s="23"/>
      <c r="S19" s="31">
        <v>10</v>
      </c>
      <c r="T19" s="23">
        <v>14</v>
      </c>
      <c r="U19" s="23">
        <v>14</v>
      </c>
    </row>
    <row r="20" spans="1:21" x14ac:dyDescent="0.2">
      <c r="A20" s="22">
        <v>200058337</v>
      </c>
      <c r="B20" s="23">
        <v>4</v>
      </c>
      <c r="C20" s="31">
        <v>5</v>
      </c>
      <c r="D20" s="23">
        <v>3</v>
      </c>
      <c r="E20" s="31">
        <v>9</v>
      </c>
      <c r="F20" s="23"/>
      <c r="G20" s="31">
        <v>5</v>
      </c>
      <c r="H20" s="23"/>
      <c r="I20" s="31">
        <v>7</v>
      </c>
      <c r="J20" s="23">
        <v>4</v>
      </c>
      <c r="K20" s="31">
        <v>8</v>
      </c>
      <c r="L20" s="23">
        <v>2</v>
      </c>
      <c r="M20" s="31">
        <v>6</v>
      </c>
      <c r="N20" s="23">
        <v>3</v>
      </c>
      <c r="O20" s="31">
        <v>6</v>
      </c>
      <c r="P20" s="23">
        <v>7</v>
      </c>
      <c r="Q20" s="31">
        <v>9</v>
      </c>
      <c r="R20" s="23">
        <v>4</v>
      </c>
      <c r="S20" s="31">
        <v>11</v>
      </c>
      <c r="T20" s="23">
        <v>27</v>
      </c>
      <c r="U20" s="23">
        <v>15</v>
      </c>
    </row>
    <row r="21" spans="1:21" x14ac:dyDescent="0.2">
      <c r="A21" s="22">
        <v>200062603</v>
      </c>
      <c r="B21" s="23"/>
      <c r="C21" s="31">
        <v>5</v>
      </c>
      <c r="D21" s="23"/>
      <c r="E21" s="31">
        <v>9</v>
      </c>
      <c r="F21" s="23"/>
      <c r="G21" s="31">
        <v>5</v>
      </c>
      <c r="H21" s="23"/>
      <c r="I21" s="31">
        <v>7</v>
      </c>
      <c r="J21" s="23"/>
      <c r="K21" s="31">
        <v>8</v>
      </c>
      <c r="L21" s="23"/>
      <c r="M21" s="31">
        <v>6</v>
      </c>
      <c r="N21" s="23">
        <v>1</v>
      </c>
      <c r="O21" s="31">
        <v>7</v>
      </c>
      <c r="P21" s="23">
        <v>4</v>
      </c>
      <c r="Q21" s="31">
        <v>10</v>
      </c>
      <c r="R21" s="23"/>
      <c r="S21" s="31">
        <v>11</v>
      </c>
      <c r="T21" s="23">
        <v>5</v>
      </c>
      <c r="U21" s="23">
        <v>16</v>
      </c>
    </row>
    <row r="22" spans="1:21" x14ac:dyDescent="0.2">
      <c r="A22" s="22">
        <v>200067580</v>
      </c>
      <c r="B22" s="23">
        <v>1</v>
      </c>
      <c r="C22" s="31">
        <v>6</v>
      </c>
      <c r="D22" s="23"/>
      <c r="E22" s="31">
        <v>9</v>
      </c>
      <c r="F22" s="23"/>
      <c r="G22" s="31">
        <v>5</v>
      </c>
      <c r="H22" s="23">
        <v>3</v>
      </c>
      <c r="I22" s="31">
        <v>8</v>
      </c>
      <c r="J22" s="23">
        <v>4</v>
      </c>
      <c r="K22" s="31">
        <v>9</v>
      </c>
      <c r="L22" s="23"/>
      <c r="M22" s="31">
        <v>6</v>
      </c>
      <c r="N22" s="23">
        <v>1</v>
      </c>
      <c r="O22" s="31">
        <v>8</v>
      </c>
      <c r="P22" s="23">
        <v>1</v>
      </c>
      <c r="Q22" s="31">
        <v>11</v>
      </c>
      <c r="R22" s="23">
        <v>1</v>
      </c>
      <c r="S22" s="31">
        <v>12</v>
      </c>
      <c r="T22" s="23">
        <v>11</v>
      </c>
      <c r="U22" s="23">
        <v>17</v>
      </c>
    </row>
    <row r="23" spans="1:21" x14ac:dyDescent="0.2">
      <c r="A23" s="22">
        <v>200070424</v>
      </c>
      <c r="B23" s="23"/>
      <c r="C23" s="31">
        <v>6</v>
      </c>
      <c r="D23" s="23">
        <v>2</v>
      </c>
      <c r="E23" s="31">
        <v>10</v>
      </c>
      <c r="F23" s="23">
        <v>2</v>
      </c>
      <c r="G23" s="31">
        <v>6</v>
      </c>
      <c r="H23" s="23">
        <v>3</v>
      </c>
      <c r="I23" s="31">
        <v>9</v>
      </c>
      <c r="J23" s="23">
        <v>3</v>
      </c>
      <c r="K23" s="31">
        <v>10</v>
      </c>
      <c r="L23" s="23">
        <v>1</v>
      </c>
      <c r="M23" s="31">
        <v>7</v>
      </c>
      <c r="N23" s="23">
        <v>2</v>
      </c>
      <c r="O23" s="31">
        <v>9</v>
      </c>
      <c r="P23" s="23"/>
      <c r="Q23" s="31">
        <v>11</v>
      </c>
      <c r="R23" s="23">
        <v>1</v>
      </c>
      <c r="S23" s="31">
        <v>13</v>
      </c>
      <c r="T23" s="23">
        <v>14</v>
      </c>
      <c r="U23" s="23">
        <v>18</v>
      </c>
    </row>
    <row r="24" spans="1:21" x14ac:dyDescent="0.2">
      <c r="A24" s="22">
        <v>200081800</v>
      </c>
      <c r="B24" s="23">
        <v>3</v>
      </c>
      <c r="C24" s="31">
        <v>7</v>
      </c>
      <c r="D24" s="23"/>
      <c r="E24" s="31">
        <v>10</v>
      </c>
      <c r="F24" s="23">
        <v>4</v>
      </c>
      <c r="G24" s="31">
        <v>7</v>
      </c>
      <c r="H24" s="23">
        <v>5</v>
      </c>
      <c r="I24" s="31">
        <v>10</v>
      </c>
      <c r="J24" s="23">
        <v>4</v>
      </c>
      <c r="K24" s="31">
        <v>11</v>
      </c>
      <c r="L24" s="23">
        <v>3</v>
      </c>
      <c r="M24" s="31">
        <v>8</v>
      </c>
      <c r="N24" s="23"/>
      <c r="O24" s="31">
        <v>9</v>
      </c>
      <c r="P24" s="23">
        <v>2</v>
      </c>
      <c r="Q24" s="31">
        <v>12</v>
      </c>
      <c r="R24" s="23">
        <v>1</v>
      </c>
      <c r="S24" s="31">
        <v>14</v>
      </c>
      <c r="T24" s="23">
        <v>22</v>
      </c>
      <c r="U24" s="23">
        <v>19</v>
      </c>
    </row>
    <row r="25" spans="1:21" x14ac:dyDescent="0.2">
      <c r="A25" s="22">
        <v>200083933</v>
      </c>
      <c r="B25" s="23"/>
      <c r="C25" s="31">
        <v>7</v>
      </c>
      <c r="D25" s="23"/>
      <c r="E25" s="31">
        <v>10</v>
      </c>
      <c r="F25" s="23"/>
      <c r="G25" s="31">
        <v>7</v>
      </c>
      <c r="H25" s="23"/>
      <c r="I25" s="31">
        <v>10</v>
      </c>
      <c r="J25" s="23">
        <v>1</v>
      </c>
      <c r="K25" s="31">
        <v>12</v>
      </c>
      <c r="L25" s="23"/>
      <c r="M25" s="31">
        <v>8</v>
      </c>
      <c r="N25" s="23">
        <v>1</v>
      </c>
      <c r="O25" s="31">
        <v>10</v>
      </c>
      <c r="P25" s="23"/>
      <c r="Q25" s="31">
        <v>12</v>
      </c>
      <c r="R25" s="23"/>
      <c r="S25" s="31">
        <v>14</v>
      </c>
      <c r="T25" s="23">
        <v>2</v>
      </c>
      <c r="U25" s="23">
        <v>20</v>
      </c>
    </row>
    <row r="26" spans="1:21" x14ac:dyDescent="0.2">
      <c r="A26" s="22">
        <v>200086777</v>
      </c>
      <c r="B26" s="23"/>
      <c r="C26" s="31">
        <v>7</v>
      </c>
      <c r="D26" s="23"/>
      <c r="E26" s="31">
        <v>10</v>
      </c>
      <c r="F26" s="23"/>
      <c r="G26" s="31">
        <v>7</v>
      </c>
      <c r="H26" s="23">
        <v>2</v>
      </c>
      <c r="I26" s="31">
        <v>11</v>
      </c>
      <c r="J26" s="23">
        <v>1</v>
      </c>
      <c r="K26" s="31">
        <v>13</v>
      </c>
      <c r="L26" s="23">
        <v>3</v>
      </c>
      <c r="M26" s="31">
        <v>9</v>
      </c>
      <c r="N26" s="23"/>
      <c r="O26" s="31">
        <v>10</v>
      </c>
      <c r="P26" s="23"/>
      <c r="Q26" s="31">
        <v>12</v>
      </c>
      <c r="R26" s="23">
        <v>2</v>
      </c>
      <c r="S26" s="31">
        <v>15</v>
      </c>
      <c r="T26" s="23">
        <v>8</v>
      </c>
      <c r="U26" s="23">
        <v>21</v>
      </c>
    </row>
    <row r="27" spans="1:21" x14ac:dyDescent="0.2">
      <c r="A27" s="22">
        <v>200088910</v>
      </c>
      <c r="B27" s="23"/>
      <c r="C27" s="31">
        <v>7</v>
      </c>
      <c r="D27" s="23"/>
      <c r="E27" s="31">
        <v>10</v>
      </c>
      <c r="F27" s="23"/>
      <c r="G27" s="31">
        <v>7</v>
      </c>
      <c r="H27" s="23"/>
      <c r="I27" s="31">
        <v>11</v>
      </c>
      <c r="J27" s="23">
        <v>2</v>
      </c>
      <c r="K27" s="31">
        <v>14</v>
      </c>
      <c r="L27" s="23"/>
      <c r="M27" s="31">
        <v>9</v>
      </c>
      <c r="N27" s="23"/>
      <c r="O27" s="31">
        <v>10</v>
      </c>
      <c r="P27" s="23"/>
      <c r="Q27" s="31">
        <v>12</v>
      </c>
      <c r="R27" s="23"/>
      <c r="S27" s="31">
        <v>15</v>
      </c>
      <c r="T27" s="23">
        <v>2</v>
      </c>
      <c r="U27" s="23">
        <v>22</v>
      </c>
    </row>
    <row r="28" spans="1:21" x14ac:dyDescent="0.2">
      <c r="A28" s="22">
        <v>200089621</v>
      </c>
      <c r="B28" s="23">
        <v>2</v>
      </c>
      <c r="C28" s="31">
        <v>8</v>
      </c>
      <c r="D28" s="23"/>
      <c r="E28" s="31">
        <v>10</v>
      </c>
      <c r="F28" s="23">
        <v>2</v>
      </c>
      <c r="G28" s="31">
        <v>8</v>
      </c>
      <c r="H28" s="23">
        <v>1</v>
      </c>
      <c r="I28" s="31">
        <v>12</v>
      </c>
      <c r="J28" s="23"/>
      <c r="K28" s="31">
        <v>14</v>
      </c>
      <c r="L28" s="23"/>
      <c r="M28" s="31">
        <v>9</v>
      </c>
      <c r="N28" s="23"/>
      <c r="O28" s="31">
        <v>10</v>
      </c>
      <c r="P28" s="23"/>
      <c r="Q28" s="31">
        <v>12</v>
      </c>
      <c r="R28" s="23"/>
      <c r="S28" s="31">
        <v>15</v>
      </c>
      <c r="T28" s="23">
        <v>5</v>
      </c>
      <c r="U28" s="23">
        <v>23</v>
      </c>
    </row>
    <row r="29" spans="1:21" x14ac:dyDescent="0.2">
      <c r="A29" s="22">
        <v>200092465</v>
      </c>
      <c r="B29" s="23">
        <v>6</v>
      </c>
      <c r="C29" s="31">
        <v>9</v>
      </c>
      <c r="D29" s="23"/>
      <c r="E29" s="31">
        <v>10</v>
      </c>
      <c r="F29" s="23"/>
      <c r="G29" s="31">
        <v>8</v>
      </c>
      <c r="H29" s="23">
        <v>2</v>
      </c>
      <c r="I29" s="31">
        <v>13</v>
      </c>
      <c r="J29" s="23">
        <v>1</v>
      </c>
      <c r="K29" s="31">
        <v>15</v>
      </c>
      <c r="L29" s="23">
        <v>2</v>
      </c>
      <c r="M29" s="31">
        <v>10</v>
      </c>
      <c r="N29" s="23">
        <v>1</v>
      </c>
      <c r="O29" s="31">
        <v>11</v>
      </c>
      <c r="P29" s="23">
        <v>4</v>
      </c>
      <c r="Q29" s="31">
        <v>13</v>
      </c>
      <c r="R29" s="23"/>
      <c r="S29" s="31">
        <v>15</v>
      </c>
      <c r="T29" s="23">
        <v>16</v>
      </c>
      <c r="U29" s="23">
        <v>24</v>
      </c>
    </row>
    <row r="30" spans="1:21" x14ac:dyDescent="0.2">
      <c r="A30" s="22">
        <v>200093176</v>
      </c>
      <c r="B30" s="23">
        <v>1</v>
      </c>
      <c r="C30" s="31">
        <v>10</v>
      </c>
      <c r="D30" s="23">
        <v>5</v>
      </c>
      <c r="E30" s="31">
        <v>11</v>
      </c>
      <c r="F30" s="23">
        <v>2</v>
      </c>
      <c r="G30" s="31">
        <v>9</v>
      </c>
      <c r="H30" s="23"/>
      <c r="I30" s="31">
        <v>13</v>
      </c>
      <c r="J30" s="23">
        <v>1</v>
      </c>
      <c r="K30" s="31">
        <v>16</v>
      </c>
      <c r="L30" s="23">
        <v>1</v>
      </c>
      <c r="M30" s="31">
        <v>11</v>
      </c>
      <c r="N30" s="23">
        <v>4</v>
      </c>
      <c r="O30" s="31">
        <v>12</v>
      </c>
      <c r="P30" s="23">
        <v>2</v>
      </c>
      <c r="Q30" s="31">
        <v>14</v>
      </c>
      <c r="R30" s="23">
        <v>3</v>
      </c>
      <c r="S30" s="31">
        <v>16</v>
      </c>
      <c r="T30" s="23">
        <v>19</v>
      </c>
      <c r="U30" s="23">
        <v>25</v>
      </c>
    </row>
    <row r="31" spans="1:21" x14ac:dyDescent="0.2">
      <c r="A31" s="22">
        <v>200095309</v>
      </c>
      <c r="B31" s="23">
        <v>6</v>
      </c>
      <c r="C31" s="31">
        <v>11</v>
      </c>
      <c r="D31" s="23"/>
      <c r="E31" s="31">
        <v>11</v>
      </c>
      <c r="F31" s="23">
        <v>4</v>
      </c>
      <c r="G31" s="31">
        <v>10</v>
      </c>
      <c r="H31" s="23"/>
      <c r="I31" s="31">
        <v>13</v>
      </c>
      <c r="J31" s="23">
        <v>2</v>
      </c>
      <c r="K31" s="31">
        <v>17</v>
      </c>
      <c r="L31" s="23"/>
      <c r="M31" s="31">
        <v>11</v>
      </c>
      <c r="N31" s="23"/>
      <c r="O31" s="31">
        <v>12</v>
      </c>
      <c r="P31" s="23"/>
      <c r="Q31" s="31">
        <v>14</v>
      </c>
      <c r="R31" s="23"/>
      <c r="S31" s="31">
        <v>16</v>
      </c>
      <c r="T31" s="23">
        <v>12</v>
      </c>
      <c r="U31" s="23">
        <v>26</v>
      </c>
    </row>
    <row r="32" spans="1:21" x14ac:dyDescent="0.2">
      <c r="A32" s="22">
        <v>200100997</v>
      </c>
      <c r="B32" s="23"/>
      <c r="C32" s="31">
        <v>11</v>
      </c>
      <c r="D32" s="23">
        <v>1</v>
      </c>
      <c r="E32" s="31">
        <v>12</v>
      </c>
      <c r="F32" s="23"/>
      <c r="G32" s="31">
        <v>10</v>
      </c>
      <c r="H32" s="23"/>
      <c r="I32" s="31">
        <v>13</v>
      </c>
      <c r="J32" s="23"/>
      <c r="K32" s="31">
        <v>17</v>
      </c>
      <c r="L32" s="23">
        <v>3</v>
      </c>
      <c r="M32" s="31">
        <v>12</v>
      </c>
      <c r="N32" s="23"/>
      <c r="O32" s="31">
        <v>12</v>
      </c>
      <c r="P32" s="23"/>
      <c r="Q32" s="31">
        <v>14</v>
      </c>
      <c r="R32" s="23"/>
      <c r="S32" s="31">
        <v>16</v>
      </c>
      <c r="T32" s="23">
        <v>4</v>
      </c>
      <c r="U32" s="23">
        <v>27</v>
      </c>
    </row>
    <row r="33" spans="1:21" x14ac:dyDescent="0.2">
      <c r="A33" s="22">
        <v>200101708</v>
      </c>
      <c r="B33" s="23"/>
      <c r="C33" s="31">
        <v>11</v>
      </c>
      <c r="D33" s="23"/>
      <c r="E33" s="31">
        <v>12</v>
      </c>
      <c r="F33" s="23"/>
      <c r="G33" s="31">
        <v>10</v>
      </c>
      <c r="H33" s="23">
        <v>1</v>
      </c>
      <c r="I33" s="31">
        <v>14</v>
      </c>
      <c r="J33" s="23"/>
      <c r="K33" s="31">
        <v>17</v>
      </c>
      <c r="L33" s="23"/>
      <c r="M33" s="31">
        <v>12</v>
      </c>
      <c r="N33" s="23"/>
      <c r="O33" s="31">
        <v>12</v>
      </c>
      <c r="P33" s="23"/>
      <c r="Q33" s="31">
        <v>14</v>
      </c>
      <c r="R33" s="23"/>
      <c r="S33" s="31">
        <v>16</v>
      </c>
      <c r="T33" s="23">
        <v>1</v>
      </c>
      <c r="U33" s="23">
        <v>28</v>
      </c>
    </row>
    <row r="34" spans="1:21" x14ac:dyDescent="0.2">
      <c r="A34" s="22">
        <v>200107396</v>
      </c>
      <c r="B34" s="23"/>
      <c r="C34" s="31">
        <v>11</v>
      </c>
      <c r="D34" s="23"/>
      <c r="E34" s="31">
        <v>12</v>
      </c>
      <c r="F34" s="23"/>
      <c r="G34" s="31">
        <v>10</v>
      </c>
      <c r="H34" s="23"/>
      <c r="I34" s="31">
        <v>14</v>
      </c>
      <c r="J34" s="23"/>
      <c r="K34" s="31">
        <v>17</v>
      </c>
      <c r="L34" s="23">
        <v>2</v>
      </c>
      <c r="M34" s="31">
        <v>13</v>
      </c>
      <c r="N34" s="23"/>
      <c r="O34" s="31">
        <v>12</v>
      </c>
      <c r="P34" s="23"/>
      <c r="Q34" s="31">
        <v>14</v>
      </c>
      <c r="R34" s="23"/>
      <c r="S34" s="31">
        <v>16</v>
      </c>
      <c r="T34" s="23">
        <v>2</v>
      </c>
      <c r="U34" s="23">
        <v>29</v>
      </c>
    </row>
    <row r="35" spans="1:21" x14ac:dyDescent="0.2">
      <c r="A35" s="22">
        <v>200108818</v>
      </c>
      <c r="B35" s="23"/>
      <c r="C35" s="31">
        <v>11</v>
      </c>
      <c r="D35" s="23"/>
      <c r="E35" s="31">
        <v>12</v>
      </c>
      <c r="F35" s="23"/>
      <c r="G35" s="31">
        <v>10</v>
      </c>
      <c r="H35" s="23"/>
      <c r="I35" s="31">
        <v>14</v>
      </c>
      <c r="J35" s="23"/>
      <c r="K35" s="31">
        <v>17</v>
      </c>
      <c r="L35" s="23">
        <v>4</v>
      </c>
      <c r="M35" s="31">
        <v>14</v>
      </c>
      <c r="N35" s="23">
        <v>3</v>
      </c>
      <c r="O35" s="31">
        <v>13</v>
      </c>
      <c r="P35" s="23"/>
      <c r="Q35" s="31">
        <v>14</v>
      </c>
      <c r="R35" s="23">
        <v>3</v>
      </c>
      <c r="S35" s="31">
        <v>17</v>
      </c>
      <c r="T35" s="23">
        <v>10</v>
      </c>
      <c r="U35" s="23">
        <v>30</v>
      </c>
    </row>
    <row r="36" spans="1:21" x14ac:dyDescent="0.2">
      <c r="A36" s="22">
        <v>200111662</v>
      </c>
      <c r="B36" s="23">
        <v>5</v>
      </c>
      <c r="C36" s="31">
        <v>12</v>
      </c>
      <c r="D36" s="23">
        <v>7</v>
      </c>
      <c r="E36" s="31">
        <v>13</v>
      </c>
      <c r="F36" s="23">
        <v>6</v>
      </c>
      <c r="G36" s="31">
        <v>11</v>
      </c>
      <c r="H36" s="23">
        <v>3</v>
      </c>
      <c r="I36" s="31">
        <v>15</v>
      </c>
      <c r="J36" s="23"/>
      <c r="K36" s="31">
        <v>17</v>
      </c>
      <c r="L36" s="23"/>
      <c r="M36" s="31">
        <v>14</v>
      </c>
      <c r="N36" s="23"/>
      <c r="O36" s="31">
        <v>13</v>
      </c>
      <c r="P36" s="23"/>
      <c r="Q36" s="31">
        <v>14</v>
      </c>
      <c r="R36" s="23">
        <v>2</v>
      </c>
      <c r="S36" s="31">
        <v>18</v>
      </c>
      <c r="T36" s="23">
        <v>23</v>
      </c>
      <c r="U36" s="23">
        <v>31</v>
      </c>
    </row>
    <row r="37" spans="1:21" x14ac:dyDescent="0.2">
      <c r="A37" s="22">
        <v>200134414</v>
      </c>
      <c r="B37" s="23"/>
      <c r="C37" s="31">
        <v>12</v>
      </c>
      <c r="D37" s="23"/>
      <c r="E37" s="31">
        <v>13</v>
      </c>
      <c r="F37" s="23"/>
      <c r="G37" s="31">
        <v>11</v>
      </c>
      <c r="H37" s="23"/>
      <c r="I37" s="31">
        <v>15</v>
      </c>
      <c r="J37" s="23"/>
      <c r="K37" s="31">
        <v>17</v>
      </c>
      <c r="L37" s="23">
        <v>1</v>
      </c>
      <c r="M37" s="31">
        <v>15</v>
      </c>
      <c r="N37" s="23">
        <v>1</v>
      </c>
      <c r="O37" s="31">
        <v>14</v>
      </c>
      <c r="P37" s="23">
        <v>1</v>
      </c>
      <c r="Q37" s="31">
        <v>15</v>
      </c>
      <c r="R37" s="23"/>
      <c r="S37" s="31">
        <v>18</v>
      </c>
      <c r="T37" s="23">
        <v>3</v>
      </c>
      <c r="U37" s="23">
        <v>32</v>
      </c>
    </row>
    <row r="38" spans="1:21" x14ac:dyDescent="0.2">
      <c r="A38" s="22">
        <v>200135125</v>
      </c>
      <c r="B38" s="23"/>
      <c r="C38" s="31">
        <v>12</v>
      </c>
      <c r="D38" s="23"/>
      <c r="E38" s="31">
        <v>13</v>
      </c>
      <c r="F38" s="23"/>
      <c r="G38" s="31">
        <v>11</v>
      </c>
      <c r="H38" s="23">
        <v>2</v>
      </c>
      <c r="I38" s="31">
        <v>16</v>
      </c>
      <c r="J38" s="23">
        <v>1</v>
      </c>
      <c r="K38" s="31">
        <v>18</v>
      </c>
      <c r="L38" s="23">
        <v>1</v>
      </c>
      <c r="M38" s="31">
        <v>16</v>
      </c>
      <c r="N38" s="23"/>
      <c r="O38" s="31">
        <v>14</v>
      </c>
      <c r="P38" s="23"/>
      <c r="Q38" s="31">
        <v>15</v>
      </c>
      <c r="R38" s="23"/>
      <c r="S38" s="31">
        <v>18</v>
      </c>
      <c r="T38" s="23">
        <v>4</v>
      </c>
      <c r="U38" s="23">
        <v>33</v>
      </c>
    </row>
    <row r="39" spans="1:21" x14ac:dyDescent="0.2">
      <c r="A39" s="22">
        <v>200135836</v>
      </c>
      <c r="B39" s="23">
        <v>1</v>
      </c>
      <c r="C39" s="31">
        <v>13</v>
      </c>
      <c r="D39" s="23"/>
      <c r="E39" s="31">
        <v>13</v>
      </c>
      <c r="F39" s="23"/>
      <c r="G39" s="31">
        <v>11</v>
      </c>
      <c r="H39" s="23"/>
      <c r="I39" s="31">
        <v>16</v>
      </c>
      <c r="J39" s="23"/>
      <c r="K39" s="31">
        <v>18</v>
      </c>
      <c r="L39" s="23"/>
      <c r="M39" s="31">
        <v>16</v>
      </c>
      <c r="N39" s="23"/>
      <c r="O39" s="31">
        <v>14</v>
      </c>
      <c r="P39" s="23"/>
      <c r="Q39" s="31">
        <v>15</v>
      </c>
      <c r="R39" s="23"/>
      <c r="S39" s="31">
        <v>18</v>
      </c>
      <c r="T39" s="23">
        <v>1</v>
      </c>
      <c r="U39" s="23">
        <v>34</v>
      </c>
    </row>
    <row r="40" spans="1:21" x14ac:dyDescent="0.2">
      <c r="A40" s="22">
        <v>200137258</v>
      </c>
      <c r="B40" s="23">
        <v>8</v>
      </c>
      <c r="C40" s="31">
        <v>14</v>
      </c>
      <c r="D40" s="23">
        <v>1</v>
      </c>
      <c r="E40" s="31">
        <v>14</v>
      </c>
      <c r="F40" s="23"/>
      <c r="G40" s="31">
        <v>11</v>
      </c>
      <c r="H40" s="23">
        <v>11</v>
      </c>
      <c r="I40" s="31">
        <v>17</v>
      </c>
      <c r="J40" s="23">
        <v>2</v>
      </c>
      <c r="K40" s="31">
        <v>19</v>
      </c>
      <c r="L40" s="23"/>
      <c r="M40" s="31">
        <v>16</v>
      </c>
      <c r="N40" s="23"/>
      <c r="O40" s="31">
        <v>14</v>
      </c>
      <c r="P40" s="23"/>
      <c r="Q40" s="31">
        <v>15</v>
      </c>
      <c r="R40" s="23"/>
      <c r="S40" s="31">
        <v>18</v>
      </c>
      <c r="T40" s="23">
        <v>22</v>
      </c>
      <c r="U40" s="23">
        <v>35</v>
      </c>
    </row>
    <row r="41" spans="1:21" x14ac:dyDescent="0.2">
      <c r="A41" s="22">
        <v>200137969</v>
      </c>
      <c r="B41" s="23"/>
      <c r="C41" s="31">
        <v>14</v>
      </c>
      <c r="D41" s="23"/>
      <c r="E41" s="31">
        <v>14</v>
      </c>
      <c r="F41" s="23"/>
      <c r="G41" s="31">
        <v>11</v>
      </c>
      <c r="H41" s="23">
        <v>5</v>
      </c>
      <c r="I41" s="31">
        <v>18</v>
      </c>
      <c r="J41" s="23"/>
      <c r="K41" s="31">
        <v>19</v>
      </c>
      <c r="L41" s="23"/>
      <c r="M41" s="31">
        <v>16</v>
      </c>
      <c r="N41" s="23"/>
      <c r="O41" s="31">
        <v>14</v>
      </c>
      <c r="P41" s="23"/>
      <c r="Q41" s="31">
        <v>15</v>
      </c>
      <c r="R41" s="23"/>
      <c r="S41" s="31">
        <v>18</v>
      </c>
      <c r="T41" s="23">
        <v>5</v>
      </c>
      <c r="U41" s="23">
        <v>36</v>
      </c>
    </row>
    <row r="42" spans="1:21" x14ac:dyDescent="0.2">
      <c r="A42" s="22">
        <v>200143657</v>
      </c>
      <c r="B42" s="23">
        <v>13</v>
      </c>
      <c r="C42" s="31">
        <v>15</v>
      </c>
      <c r="D42" s="23">
        <v>9</v>
      </c>
      <c r="E42" s="31">
        <v>15</v>
      </c>
      <c r="F42" s="23">
        <v>9</v>
      </c>
      <c r="G42" s="31">
        <v>12</v>
      </c>
      <c r="H42" s="23">
        <v>6</v>
      </c>
      <c r="I42" s="31">
        <v>19</v>
      </c>
      <c r="J42" s="23">
        <v>7</v>
      </c>
      <c r="K42" s="31">
        <v>20</v>
      </c>
      <c r="L42" s="23">
        <v>10</v>
      </c>
      <c r="M42" s="31">
        <v>17</v>
      </c>
      <c r="N42" s="23">
        <v>10</v>
      </c>
      <c r="O42" s="31">
        <v>15</v>
      </c>
      <c r="P42" s="23">
        <v>3</v>
      </c>
      <c r="Q42" s="31">
        <v>16</v>
      </c>
      <c r="R42" s="23">
        <v>13</v>
      </c>
      <c r="S42" s="31">
        <v>19</v>
      </c>
      <c r="T42" s="23">
        <v>80</v>
      </c>
      <c r="U42" s="23">
        <v>37</v>
      </c>
    </row>
    <row r="43" spans="1:21" x14ac:dyDescent="0.2">
      <c r="A43" s="22">
        <v>200145790</v>
      </c>
      <c r="B43" s="23"/>
      <c r="C43" s="31">
        <v>15</v>
      </c>
      <c r="D43" s="23"/>
      <c r="E43" s="31">
        <v>15</v>
      </c>
      <c r="F43" s="23"/>
      <c r="G43" s="31">
        <v>12</v>
      </c>
      <c r="H43" s="23">
        <v>2</v>
      </c>
      <c r="I43" s="31">
        <v>20</v>
      </c>
      <c r="J43" s="23"/>
      <c r="K43" s="31">
        <v>20</v>
      </c>
      <c r="L43" s="23"/>
      <c r="M43" s="31">
        <v>17</v>
      </c>
      <c r="N43" s="23"/>
      <c r="O43" s="31">
        <v>15</v>
      </c>
      <c r="P43" s="23"/>
      <c r="Q43" s="31">
        <v>16</v>
      </c>
      <c r="R43" s="23"/>
      <c r="S43" s="31">
        <v>19</v>
      </c>
      <c r="T43" s="23">
        <v>2</v>
      </c>
      <c r="U43" s="23">
        <v>38</v>
      </c>
    </row>
    <row r="44" spans="1:21" x14ac:dyDescent="0.2">
      <c r="A44" s="22">
        <v>200149345</v>
      </c>
      <c r="B44" s="23">
        <v>1</v>
      </c>
      <c r="C44" s="31">
        <v>16</v>
      </c>
      <c r="D44" s="23">
        <v>6</v>
      </c>
      <c r="E44" s="31">
        <v>16</v>
      </c>
      <c r="F44" s="23">
        <v>3</v>
      </c>
      <c r="G44" s="31">
        <v>13</v>
      </c>
      <c r="H44" s="23">
        <v>7</v>
      </c>
      <c r="I44" s="31">
        <v>21</v>
      </c>
      <c r="J44" s="23">
        <v>14</v>
      </c>
      <c r="K44" s="31">
        <v>21</v>
      </c>
      <c r="L44" s="23">
        <v>5</v>
      </c>
      <c r="M44" s="31">
        <v>18</v>
      </c>
      <c r="N44" s="23">
        <v>8</v>
      </c>
      <c r="O44" s="31">
        <v>16</v>
      </c>
      <c r="P44" s="23">
        <v>6</v>
      </c>
      <c r="Q44" s="31">
        <v>17</v>
      </c>
      <c r="R44" s="23"/>
      <c r="S44" s="31">
        <v>19</v>
      </c>
      <c r="T44" s="23">
        <v>50</v>
      </c>
      <c r="U44" s="23">
        <v>39</v>
      </c>
    </row>
    <row r="45" spans="1:21" x14ac:dyDescent="0.2">
      <c r="A45" s="22">
        <v>200154322</v>
      </c>
      <c r="B45" s="23"/>
      <c r="C45" s="31">
        <v>16</v>
      </c>
      <c r="D45" s="23"/>
      <c r="E45" s="31">
        <v>16</v>
      </c>
      <c r="F45" s="23"/>
      <c r="G45" s="31">
        <v>13</v>
      </c>
      <c r="H45" s="23">
        <v>1</v>
      </c>
      <c r="I45" s="31">
        <v>22</v>
      </c>
      <c r="J45" s="23">
        <v>2</v>
      </c>
      <c r="K45" s="31">
        <v>22</v>
      </c>
      <c r="L45" s="23"/>
      <c r="M45" s="31">
        <v>18</v>
      </c>
      <c r="N45" s="23"/>
      <c r="O45" s="31">
        <v>16</v>
      </c>
      <c r="P45" s="23">
        <v>2</v>
      </c>
      <c r="Q45" s="31">
        <v>18</v>
      </c>
      <c r="R45" s="23">
        <v>2</v>
      </c>
      <c r="S45" s="31">
        <v>20</v>
      </c>
      <c r="T45" s="23">
        <v>7</v>
      </c>
      <c r="U45" s="23">
        <v>40</v>
      </c>
    </row>
    <row r="46" spans="1:21" x14ac:dyDescent="0.2">
      <c r="A46" s="22">
        <v>200157166</v>
      </c>
      <c r="B46" s="23">
        <v>2</v>
      </c>
      <c r="C46" s="31">
        <v>17</v>
      </c>
      <c r="D46" s="23"/>
      <c r="E46" s="31">
        <v>16</v>
      </c>
      <c r="F46" s="23"/>
      <c r="G46" s="31">
        <v>13</v>
      </c>
      <c r="H46" s="23"/>
      <c r="I46" s="31">
        <v>22</v>
      </c>
      <c r="J46" s="23"/>
      <c r="K46" s="31">
        <v>22</v>
      </c>
      <c r="L46" s="23"/>
      <c r="M46" s="31">
        <v>18</v>
      </c>
      <c r="N46" s="23"/>
      <c r="O46" s="31">
        <v>16</v>
      </c>
      <c r="P46" s="23"/>
      <c r="Q46" s="31">
        <v>18</v>
      </c>
      <c r="R46" s="23"/>
      <c r="S46" s="31">
        <v>20</v>
      </c>
      <c r="T46" s="23">
        <v>2</v>
      </c>
      <c r="U46" s="23">
        <v>41</v>
      </c>
    </row>
    <row r="47" spans="1:21" x14ac:dyDescent="0.2">
      <c r="A47" s="22">
        <v>200157877</v>
      </c>
      <c r="B47" s="23"/>
      <c r="C47" s="31">
        <v>17</v>
      </c>
      <c r="D47" s="23">
        <v>2</v>
      </c>
      <c r="E47" s="31">
        <v>17</v>
      </c>
      <c r="F47" s="23"/>
      <c r="G47" s="31">
        <v>13</v>
      </c>
      <c r="H47" s="23"/>
      <c r="I47" s="31">
        <v>22</v>
      </c>
      <c r="J47" s="23"/>
      <c r="K47" s="31">
        <v>22</v>
      </c>
      <c r="L47" s="23"/>
      <c r="M47" s="31">
        <v>18</v>
      </c>
      <c r="N47" s="23"/>
      <c r="O47" s="31">
        <v>16</v>
      </c>
      <c r="P47" s="23"/>
      <c r="Q47" s="31">
        <v>18</v>
      </c>
      <c r="R47" s="23"/>
      <c r="S47" s="31">
        <v>20</v>
      </c>
      <c r="T47" s="23">
        <v>2</v>
      </c>
      <c r="U47" s="23">
        <v>42</v>
      </c>
    </row>
    <row r="48" spans="1:21" x14ac:dyDescent="0.2">
      <c r="A48" s="22">
        <v>200162854</v>
      </c>
      <c r="B48" s="23">
        <v>3</v>
      </c>
      <c r="C48" s="31">
        <v>18</v>
      </c>
      <c r="D48" s="23"/>
      <c r="E48" s="31">
        <v>17</v>
      </c>
      <c r="F48" s="23"/>
      <c r="G48" s="31">
        <v>13</v>
      </c>
      <c r="H48" s="23">
        <v>5</v>
      </c>
      <c r="I48" s="31">
        <v>23</v>
      </c>
      <c r="J48" s="23">
        <v>2</v>
      </c>
      <c r="K48" s="31">
        <v>23</v>
      </c>
      <c r="L48" s="23">
        <v>1</v>
      </c>
      <c r="M48" s="31">
        <v>19</v>
      </c>
      <c r="N48" s="23">
        <v>2</v>
      </c>
      <c r="O48" s="31">
        <v>17</v>
      </c>
      <c r="P48" s="23">
        <v>2</v>
      </c>
      <c r="Q48" s="31">
        <v>19</v>
      </c>
      <c r="R48" s="23"/>
      <c r="S48" s="31">
        <v>20</v>
      </c>
      <c r="T48" s="23">
        <v>15</v>
      </c>
      <c r="U48" s="23">
        <v>43</v>
      </c>
    </row>
    <row r="49" spans="1:21" x14ac:dyDescent="0.2">
      <c r="A49" s="22">
        <v>200168542</v>
      </c>
      <c r="B49" s="23"/>
      <c r="C49" s="31">
        <v>18</v>
      </c>
      <c r="D49" s="23">
        <v>5</v>
      </c>
      <c r="E49" s="31">
        <v>18</v>
      </c>
      <c r="F49" s="23">
        <v>1</v>
      </c>
      <c r="G49" s="31">
        <v>14</v>
      </c>
      <c r="H49" s="23"/>
      <c r="I49" s="31">
        <v>23</v>
      </c>
      <c r="J49" s="23"/>
      <c r="K49" s="31">
        <v>23</v>
      </c>
      <c r="L49" s="23"/>
      <c r="M49" s="31">
        <v>19</v>
      </c>
      <c r="N49" s="23"/>
      <c r="O49" s="31">
        <v>17</v>
      </c>
      <c r="P49" s="23"/>
      <c r="Q49" s="31">
        <v>19</v>
      </c>
      <c r="R49" s="23"/>
      <c r="S49" s="31">
        <v>20</v>
      </c>
      <c r="T49" s="23">
        <v>6</v>
      </c>
      <c r="U49" s="23">
        <v>44</v>
      </c>
    </row>
    <row r="50" spans="1:21" x14ac:dyDescent="0.2">
      <c r="A50" s="22">
        <v>200172097</v>
      </c>
      <c r="B50" s="23">
        <v>4</v>
      </c>
      <c r="C50" s="31">
        <v>19</v>
      </c>
      <c r="D50" s="23">
        <v>13</v>
      </c>
      <c r="E50" s="31">
        <v>19</v>
      </c>
      <c r="F50" s="23">
        <v>15</v>
      </c>
      <c r="G50" s="31">
        <v>15</v>
      </c>
      <c r="H50" s="23">
        <v>1</v>
      </c>
      <c r="I50" s="31">
        <v>24</v>
      </c>
      <c r="J50" s="23"/>
      <c r="K50" s="31">
        <v>23</v>
      </c>
      <c r="L50" s="23"/>
      <c r="M50" s="31">
        <v>19</v>
      </c>
      <c r="N50" s="23"/>
      <c r="O50" s="31">
        <v>17</v>
      </c>
      <c r="P50" s="23"/>
      <c r="Q50" s="31">
        <v>19</v>
      </c>
      <c r="R50" s="23"/>
      <c r="S50" s="31">
        <v>20</v>
      </c>
      <c r="T50" s="23">
        <v>33</v>
      </c>
      <c r="U50" s="23">
        <v>45</v>
      </c>
    </row>
    <row r="51" spans="1:21" x14ac:dyDescent="0.2">
      <c r="A51" s="22">
        <v>200172808</v>
      </c>
      <c r="B51" s="23">
        <v>3</v>
      </c>
      <c r="C51" s="31">
        <v>20</v>
      </c>
      <c r="D51" s="23">
        <v>4</v>
      </c>
      <c r="E51" s="31">
        <v>20</v>
      </c>
      <c r="F51" s="23">
        <v>4</v>
      </c>
      <c r="G51" s="31">
        <v>16</v>
      </c>
      <c r="H51" s="23">
        <v>5</v>
      </c>
      <c r="I51" s="31">
        <v>25</v>
      </c>
      <c r="J51" s="23">
        <v>6</v>
      </c>
      <c r="K51" s="31">
        <v>24</v>
      </c>
      <c r="L51" s="23">
        <v>2</v>
      </c>
      <c r="M51" s="31">
        <v>20</v>
      </c>
      <c r="N51" s="23">
        <v>3</v>
      </c>
      <c r="O51" s="31">
        <v>18</v>
      </c>
      <c r="P51" s="23">
        <v>1</v>
      </c>
      <c r="Q51" s="31">
        <v>20</v>
      </c>
      <c r="R51" s="23"/>
      <c r="S51" s="31">
        <v>20</v>
      </c>
      <c r="T51" s="23">
        <v>28</v>
      </c>
      <c r="U51" s="23">
        <v>46</v>
      </c>
    </row>
    <row r="52" spans="1:21" x14ac:dyDescent="0.2">
      <c r="A52" s="22">
        <v>200173519</v>
      </c>
      <c r="B52" s="23">
        <v>4</v>
      </c>
      <c r="C52" s="31">
        <v>21</v>
      </c>
      <c r="D52" s="23">
        <v>4</v>
      </c>
      <c r="E52" s="31">
        <v>21</v>
      </c>
      <c r="F52" s="23"/>
      <c r="G52" s="31">
        <v>16</v>
      </c>
      <c r="H52" s="23"/>
      <c r="I52" s="31">
        <v>25</v>
      </c>
      <c r="J52" s="23"/>
      <c r="K52" s="31">
        <v>24</v>
      </c>
      <c r="L52" s="23"/>
      <c r="M52" s="31">
        <v>20</v>
      </c>
      <c r="N52" s="23">
        <v>4</v>
      </c>
      <c r="O52" s="31">
        <v>19</v>
      </c>
      <c r="P52" s="23">
        <v>7</v>
      </c>
      <c r="Q52" s="31">
        <v>21</v>
      </c>
      <c r="R52" s="23">
        <v>3</v>
      </c>
      <c r="S52" s="31">
        <v>21</v>
      </c>
      <c r="T52" s="23">
        <v>22</v>
      </c>
      <c r="U52" s="23">
        <v>47</v>
      </c>
    </row>
    <row r="53" spans="1:21" x14ac:dyDescent="0.2">
      <c r="A53" s="22">
        <v>200174230</v>
      </c>
      <c r="B53" s="23"/>
      <c r="C53" s="31">
        <v>21</v>
      </c>
      <c r="D53" s="23"/>
      <c r="E53" s="31">
        <v>21</v>
      </c>
      <c r="F53" s="23">
        <v>1</v>
      </c>
      <c r="G53" s="31">
        <v>17</v>
      </c>
      <c r="H53" s="23">
        <v>3</v>
      </c>
      <c r="I53" s="31">
        <v>26</v>
      </c>
      <c r="J53" s="23">
        <v>6</v>
      </c>
      <c r="K53" s="31">
        <v>25</v>
      </c>
      <c r="L53" s="23"/>
      <c r="M53" s="31">
        <v>20</v>
      </c>
      <c r="N53" s="23"/>
      <c r="O53" s="31">
        <v>19</v>
      </c>
      <c r="P53" s="23"/>
      <c r="Q53" s="31">
        <v>21</v>
      </c>
      <c r="R53" s="23"/>
      <c r="S53" s="31">
        <v>21</v>
      </c>
      <c r="T53" s="23">
        <v>10</v>
      </c>
      <c r="U53" s="23">
        <v>48</v>
      </c>
    </row>
    <row r="54" spans="1:21" x14ac:dyDescent="0.2">
      <c r="A54" s="22">
        <v>200174941</v>
      </c>
      <c r="B54" s="23"/>
      <c r="C54" s="31">
        <v>21</v>
      </c>
      <c r="D54" s="23"/>
      <c r="E54" s="31">
        <v>21</v>
      </c>
      <c r="F54" s="23"/>
      <c r="G54" s="31">
        <v>17</v>
      </c>
      <c r="H54" s="23"/>
      <c r="I54" s="31">
        <v>26</v>
      </c>
      <c r="J54" s="23"/>
      <c r="K54" s="31">
        <v>25</v>
      </c>
      <c r="L54" s="23">
        <v>2</v>
      </c>
      <c r="M54" s="31">
        <v>21</v>
      </c>
      <c r="N54" s="23">
        <v>2</v>
      </c>
      <c r="O54" s="31">
        <v>20</v>
      </c>
      <c r="P54" s="23">
        <v>1</v>
      </c>
      <c r="Q54" s="31">
        <v>22</v>
      </c>
      <c r="R54" s="23">
        <v>2</v>
      </c>
      <c r="S54" s="31">
        <v>22</v>
      </c>
      <c r="T54" s="23">
        <v>7</v>
      </c>
      <c r="U54" s="23">
        <v>49</v>
      </c>
    </row>
    <row r="55" spans="1:21" x14ac:dyDescent="0.2">
      <c r="A55" s="22">
        <v>200179207</v>
      </c>
      <c r="B55" s="23"/>
      <c r="C55" s="31">
        <v>21</v>
      </c>
      <c r="D55" s="23"/>
      <c r="E55" s="31">
        <v>21</v>
      </c>
      <c r="F55" s="23"/>
      <c r="G55" s="31">
        <v>17</v>
      </c>
      <c r="H55" s="23"/>
      <c r="I55" s="31">
        <v>26</v>
      </c>
      <c r="J55" s="23"/>
      <c r="K55" s="31">
        <v>25</v>
      </c>
      <c r="L55" s="23"/>
      <c r="M55" s="31">
        <v>21</v>
      </c>
      <c r="N55" s="23"/>
      <c r="O55" s="31">
        <v>20</v>
      </c>
      <c r="P55" s="23"/>
      <c r="Q55" s="31">
        <v>22</v>
      </c>
      <c r="R55" s="23">
        <v>4</v>
      </c>
      <c r="S55" s="31">
        <v>23</v>
      </c>
      <c r="T55" s="23">
        <v>4</v>
      </c>
      <c r="U55" s="23">
        <v>50</v>
      </c>
    </row>
    <row r="56" spans="1:21" x14ac:dyDescent="0.2">
      <c r="A56" s="22">
        <v>200182051</v>
      </c>
      <c r="B56" s="23"/>
      <c r="C56" s="31">
        <v>21</v>
      </c>
      <c r="D56" s="23"/>
      <c r="E56" s="31">
        <v>21</v>
      </c>
      <c r="F56" s="23"/>
      <c r="G56" s="31">
        <v>17</v>
      </c>
      <c r="H56" s="23">
        <v>1</v>
      </c>
      <c r="I56" s="31">
        <v>27</v>
      </c>
      <c r="J56" s="23"/>
      <c r="K56" s="31">
        <v>25</v>
      </c>
      <c r="L56" s="23"/>
      <c r="M56" s="31">
        <v>21</v>
      </c>
      <c r="N56" s="23"/>
      <c r="O56" s="31">
        <v>20</v>
      </c>
      <c r="P56" s="23"/>
      <c r="Q56" s="31">
        <v>22</v>
      </c>
      <c r="R56" s="23"/>
      <c r="S56" s="31">
        <v>23</v>
      </c>
      <c r="T56" s="23">
        <v>1</v>
      </c>
      <c r="U56" s="23">
        <v>51</v>
      </c>
    </row>
    <row r="57" spans="1:21" x14ac:dyDescent="0.2">
      <c r="A57" s="22">
        <v>200191294</v>
      </c>
      <c r="B57" s="23"/>
      <c r="C57" s="31">
        <v>21</v>
      </c>
      <c r="D57" s="23">
        <v>2</v>
      </c>
      <c r="E57" s="31">
        <v>22</v>
      </c>
      <c r="F57" s="23">
        <v>2</v>
      </c>
      <c r="G57" s="31">
        <v>18</v>
      </c>
      <c r="H57" s="23">
        <v>4</v>
      </c>
      <c r="I57" s="31">
        <v>28</v>
      </c>
      <c r="J57" s="23"/>
      <c r="K57" s="31">
        <v>25</v>
      </c>
      <c r="L57" s="23"/>
      <c r="M57" s="31">
        <v>21</v>
      </c>
      <c r="N57" s="23"/>
      <c r="O57" s="31">
        <v>20</v>
      </c>
      <c r="P57" s="23"/>
      <c r="Q57" s="31">
        <v>22</v>
      </c>
      <c r="R57" s="23"/>
      <c r="S57" s="31">
        <v>23</v>
      </c>
      <c r="T57" s="23">
        <v>8</v>
      </c>
      <c r="U57" s="23">
        <v>52</v>
      </c>
    </row>
    <row r="58" spans="1:21" x14ac:dyDescent="0.2">
      <c r="A58" s="22">
        <v>200194849</v>
      </c>
      <c r="B58" s="23">
        <v>2</v>
      </c>
      <c r="C58" s="31">
        <v>22</v>
      </c>
      <c r="D58" s="23">
        <v>4</v>
      </c>
      <c r="E58" s="31">
        <v>23</v>
      </c>
      <c r="F58" s="23">
        <v>1</v>
      </c>
      <c r="G58" s="31">
        <v>19</v>
      </c>
      <c r="H58" s="23"/>
      <c r="I58" s="31">
        <v>28</v>
      </c>
      <c r="J58" s="23"/>
      <c r="K58" s="31">
        <v>25</v>
      </c>
      <c r="L58" s="23"/>
      <c r="M58" s="31">
        <v>21</v>
      </c>
      <c r="N58" s="23">
        <v>2</v>
      </c>
      <c r="O58" s="31">
        <v>21</v>
      </c>
      <c r="P58" s="23">
        <v>3</v>
      </c>
      <c r="Q58" s="31">
        <v>23</v>
      </c>
      <c r="R58" s="23">
        <v>3</v>
      </c>
      <c r="S58" s="31">
        <v>24</v>
      </c>
      <c r="T58" s="23">
        <v>15</v>
      </c>
      <c r="U58" s="23">
        <v>53</v>
      </c>
    </row>
    <row r="59" spans="1:21" x14ac:dyDescent="0.2">
      <c r="A59" s="22">
        <v>200199826</v>
      </c>
      <c r="B59" s="23">
        <v>1</v>
      </c>
      <c r="C59" s="31">
        <v>23</v>
      </c>
      <c r="D59" s="23">
        <v>5</v>
      </c>
      <c r="E59" s="31">
        <v>24</v>
      </c>
      <c r="F59" s="23">
        <v>3</v>
      </c>
      <c r="G59" s="31">
        <v>20</v>
      </c>
      <c r="H59" s="23">
        <v>1</v>
      </c>
      <c r="I59" s="31">
        <v>29</v>
      </c>
      <c r="J59" s="23"/>
      <c r="K59" s="31">
        <v>25</v>
      </c>
      <c r="L59" s="23"/>
      <c r="M59" s="31">
        <v>21</v>
      </c>
      <c r="N59" s="23"/>
      <c r="O59" s="31">
        <v>21</v>
      </c>
      <c r="P59" s="23">
        <v>6</v>
      </c>
      <c r="Q59" s="31">
        <v>24</v>
      </c>
      <c r="R59" s="23">
        <v>3</v>
      </c>
      <c r="S59" s="31">
        <v>25</v>
      </c>
      <c r="T59" s="23">
        <v>19</v>
      </c>
      <c r="U59" s="23">
        <v>54</v>
      </c>
    </row>
    <row r="60" spans="1:21" x14ac:dyDescent="0.2">
      <c r="A60" s="22">
        <v>200207647</v>
      </c>
      <c r="B60" s="23">
        <v>1</v>
      </c>
      <c r="C60" s="31">
        <v>24</v>
      </c>
      <c r="D60" s="23"/>
      <c r="E60" s="31">
        <v>24</v>
      </c>
      <c r="F60" s="23"/>
      <c r="G60" s="31">
        <v>20</v>
      </c>
      <c r="H60" s="23">
        <v>5</v>
      </c>
      <c r="I60" s="31">
        <v>30</v>
      </c>
      <c r="J60" s="23">
        <v>2</v>
      </c>
      <c r="K60" s="31">
        <v>26</v>
      </c>
      <c r="L60" s="23"/>
      <c r="M60" s="31">
        <v>21</v>
      </c>
      <c r="N60" s="23"/>
      <c r="O60" s="31">
        <v>21</v>
      </c>
      <c r="P60" s="23"/>
      <c r="Q60" s="31">
        <v>24</v>
      </c>
      <c r="R60" s="23">
        <v>1</v>
      </c>
      <c r="S60" s="31">
        <v>26</v>
      </c>
      <c r="T60" s="23">
        <v>9</v>
      </c>
      <c r="U60" s="23">
        <v>55</v>
      </c>
    </row>
    <row r="61" spans="1:21" x14ac:dyDescent="0.2">
      <c r="A61" s="22">
        <v>200226844</v>
      </c>
      <c r="B61" s="23"/>
      <c r="C61" s="31">
        <v>24</v>
      </c>
      <c r="D61" s="23"/>
      <c r="E61" s="31">
        <v>24</v>
      </c>
      <c r="F61" s="23"/>
      <c r="G61" s="31">
        <v>20</v>
      </c>
      <c r="H61" s="23">
        <v>6</v>
      </c>
      <c r="I61" s="31">
        <v>31</v>
      </c>
      <c r="J61" s="23">
        <v>2</v>
      </c>
      <c r="K61" s="31">
        <v>27</v>
      </c>
      <c r="L61" s="23">
        <v>2</v>
      </c>
      <c r="M61" s="31">
        <v>22</v>
      </c>
      <c r="N61" s="23">
        <v>3</v>
      </c>
      <c r="O61" s="31">
        <v>22</v>
      </c>
      <c r="P61" s="23"/>
      <c r="Q61" s="31">
        <v>24</v>
      </c>
      <c r="R61" s="23">
        <v>1</v>
      </c>
      <c r="S61" s="31">
        <v>27</v>
      </c>
      <c r="T61" s="23">
        <v>14</v>
      </c>
      <c r="U61" s="23">
        <v>56</v>
      </c>
    </row>
    <row r="62" spans="1:21" x14ac:dyDescent="0.2">
      <c r="A62" s="22">
        <v>200233243</v>
      </c>
      <c r="B62" s="23"/>
      <c r="C62" s="31">
        <v>24</v>
      </c>
      <c r="D62" s="23"/>
      <c r="E62" s="31">
        <v>24</v>
      </c>
      <c r="F62" s="23"/>
      <c r="G62" s="31">
        <v>20</v>
      </c>
      <c r="H62" s="23">
        <v>3</v>
      </c>
      <c r="I62" s="31">
        <v>32</v>
      </c>
      <c r="J62" s="23"/>
      <c r="K62" s="31">
        <v>27</v>
      </c>
      <c r="L62" s="23"/>
      <c r="M62" s="31">
        <v>22</v>
      </c>
      <c r="N62" s="23">
        <v>4</v>
      </c>
      <c r="O62" s="31">
        <v>23</v>
      </c>
      <c r="P62" s="23"/>
      <c r="Q62" s="31">
        <v>24</v>
      </c>
      <c r="R62" s="23"/>
      <c r="S62" s="31">
        <v>27</v>
      </c>
      <c r="T62" s="23">
        <v>7</v>
      </c>
      <c r="U62" s="23">
        <v>57</v>
      </c>
    </row>
    <row r="63" spans="1:21" x14ac:dyDescent="0.2">
      <c r="A63" s="22">
        <v>200243908</v>
      </c>
      <c r="B63" s="23"/>
      <c r="C63" s="31">
        <v>24</v>
      </c>
      <c r="D63" s="23"/>
      <c r="E63" s="31">
        <v>24</v>
      </c>
      <c r="F63" s="23">
        <v>10</v>
      </c>
      <c r="G63" s="31">
        <v>21</v>
      </c>
      <c r="H63" s="23">
        <v>2</v>
      </c>
      <c r="I63" s="31">
        <v>33</v>
      </c>
      <c r="J63" s="23"/>
      <c r="K63" s="31">
        <v>27</v>
      </c>
      <c r="L63" s="23"/>
      <c r="M63" s="31">
        <v>22</v>
      </c>
      <c r="N63" s="23">
        <v>7</v>
      </c>
      <c r="O63" s="31">
        <v>24</v>
      </c>
      <c r="P63" s="23"/>
      <c r="Q63" s="31">
        <v>24</v>
      </c>
      <c r="R63" s="23"/>
      <c r="S63" s="31">
        <v>27</v>
      </c>
      <c r="T63" s="23">
        <v>19</v>
      </c>
      <c r="U63" s="23">
        <v>58</v>
      </c>
    </row>
    <row r="64" spans="1:21" x14ac:dyDescent="0.2">
      <c r="A64" s="22">
        <v>200246752</v>
      </c>
      <c r="B64" s="23"/>
      <c r="C64" s="31">
        <v>24</v>
      </c>
      <c r="D64" s="23">
        <v>1</v>
      </c>
      <c r="E64" s="31">
        <v>25</v>
      </c>
      <c r="F64" s="23">
        <v>3</v>
      </c>
      <c r="G64" s="31">
        <v>22</v>
      </c>
      <c r="H64" s="23"/>
      <c r="I64" s="31">
        <v>33</v>
      </c>
      <c r="J64" s="23">
        <v>1</v>
      </c>
      <c r="K64" s="31">
        <v>28</v>
      </c>
      <c r="L64" s="23"/>
      <c r="M64" s="31">
        <v>22</v>
      </c>
      <c r="N64" s="23"/>
      <c r="O64" s="31">
        <v>24</v>
      </c>
      <c r="P64" s="23"/>
      <c r="Q64" s="31">
        <v>24</v>
      </c>
      <c r="R64" s="23"/>
      <c r="S64" s="31">
        <v>27</v>
      </c>
      <c r="T64" s="23">
        <v>5</v>
      </c>
      <c r="U64" s="23">
        <v>59</v>
      </c>
    </row>
    <row r="65" spans="1:21" x14ac:dyDescent="0.2">
      <c r="A65" s="22">
        <v>200253151</v>
      </c>
      <c r="B65" s="23">
        <v>2</v>
      </c>
      <c r="C65" s="31">
        <v>25</v>
      </c>
      <c r="D65" s="23">
        <v>2</v>
      </c>
      <c r="E65" s="31">
        <v>26</v>
      </c>
      <c r="F65" s="23">
        <v>3</v>
      </c>
      <c r="G65" s="31">
        <v>23</v>
      </c>
      <c r="H65" s="23">
        <v>2</v>
      </c>
      <c r="I65" s="31">
        <v>34</v>
      </c>
      <c r="J65" s="23">
        <v>3</v>
      </c>
      <c r="K65" s="31">
        <v>29</v>
      </c>
      <c r="L65" s="23">
        <v>3</v>
      </c>
      <c r="M65" s="31">
        <v>23</v>
      </c>
      <c r="N65" s="23">
        <v>2</v>
      </c>
      <c r="O65" s="31">
        <v>25</v>
      </c>
      <c r="P65" s="23">
        <v>1</v>
      </c>
      <c r="Q65" s="31">
        <v>25</v>
      </c>
      <c r="R65" s="23">
        <v>1</v>
      </c>
      <c r="S65" s="31">
        <v>28</v>
      </c>
      <c r="T65" s="23">
        <v>19</v>
      </c>
      <c r="U65" s="23">
        <v>60</v>
      </c>
    </row>
    <row r="66" spans="1:21" x14ac:dyDescent="0.2">
      <c r="A66" s="22">
        <v>200275903</v>
      </c>
      <c r="B66" s="23">
        <v>7</v>
      </c>
      <c r="C66" s="31">
        <v>26</v>
      </c>
      <c r="D66" s="23"/>
      <c r="E66" s="31">
        <v>26</v>
      </c>
      <c r="F66" s="23">
        <v>5</v>
      </c>
      <c r="G66" s="31">
        <v>24</v>
      </c>
      <c r="H66" s="23">
        <v>2</v>
      </c>
      <c r="I66" s="31">
        <v>35</v>
      </c>
      <c r="J66" s="23"/>
      <c r="K66" s="31">
        <v>29</v>
      </c>
      <c r="L66" s="23">
        <v>6</v>
      </c>
      <c r="M66" s="31">
        <v>24</v>
      </c>
      <c r="N66" s="23">
        <v>2</v>
      </c>
      <c r="O66" s="31">
        <v>26</v>
      </c>
      <c r="P66" s="23"/>
      <c r="Q66" s="31">
        <v>25</v>
      </c>
      <c r="R66" s="23">
        <v>7</v>
      </c>
      <c r="S66" s="31">
        <v>29</v>
      </c>
      <c r="T66" s="23">
        <v>29</v>
      </c>
      <c r="U66" s="23">
        <v>61</v>
      </c>
    </row>
    <row r="67" spans="1:21" x14ac:dyDescent="0.2">
      <c r="A67" s="22">
        <v>200286568</v>
      </c>
      <c r="B67" s="23">
        <v>6</v>
      </c>
      <c r="C67" s="31">
        <v>27</v>
      </c>
      <c r="D67" s="23">
        <v>5</v>
      </c>
      <c r="E67" s="31">
        <v>27</v>
      </c>
      <c r="F67" s="23"/>
      <c r="G67" s="31">
        <v>24</v>
      </c>
      <c r="H67" s="23"/>
      <c r="I67" s="31">
        <v>35</v>
      </c>
      <c r="J67" s="23"/>
      <c r="K67" s="31">
        <v>29</v>
      </c>
      <c r="L67" s="23"/>
      <c r="M67" s="31">
        <v>24</v>
      </c>
      <c r="N67" s="23"/>
      <c r="O67" s="31">
        <v>26</v>
      </c>
      <c r="P67" s="23"/>
      <c r="Q67" s="31">
        <v>25</v>
      </c>
      <c r="R67" s="23"/>
      <c r="S67" s="31">
        <v>29</v>
      </c>
      <c r="T67" s="23">
        <v>11</v>
      </c>
      <c r="U67" s="23">
        <v>62</v>
      </c>
    </row>
    <row r="68" spans="1:21" x14ac:dyDescent="0.2">
      <c r="A68" s="22">
        <v>200292256</v>
      </c>
      <c r="B68" s="23"/>
      <c r="C68" s="31">
        <v>27</v>
      </c>
      <c r="D68" s="23">
        <v>7</v>
      </c>
      <c r="E68" s="31">
        <v>28</v>
      </c>
      <c r="F68" s="23">
        <v>3</v>
      </c>
      <c r="G68" s="31">
        <v>25</v>
      </c>
      <c r="H68" s="23">
        <v>6</v>
      </c>
      <c r="I68" s="31">
        <v>36</v>
      </c>
      <c r="J68" s="23"/>
      <c r="K68" s="31">
        <v>29</v>
      </c>
      <c r="L68" s="23">
        <v>3</v>
      </c>
      <c r="M68" s="31">
        <v>25</v>
      </c>
      <c r="N68" s="23"/>
      <c r="O68" s="31">
        <v>26</v>
      </c>
      <c r="P68" s="23"/>
      <c r="Q68" s="31">
        <v>25</v>
      </c>
      <c r="R68" s="23"/>
      <c r="S68" s="31">
        <v>29</v>
      </c>
      <c r="T68" s="23">
        <v>19</v>
      </c>
      <c r="U68" s="23">
        <v>63</v>
      </c>
    </row>
    <row r="69" spans="1:21" x14ac:dyDescent="0.2">
      <c r="A69" s="22">
        <v>200302921</v>
      </c>
      <c r="B69" s="23"/>
      <c r="C69" s="31">
        <v>27</v>
      </c>
      <c r="D69" s="23">
        <v>1</v>
      </c>
      <c r="E69" s="31">
        <v>29</v>
      </c>
      <c r="F69" s="23">
        <v>1</v>
      </c>
      <c r="G69" s="31">
        <v>26</v>
      </c>
      <c r="H69" s="23">
        <v>1</v>
      </c>
      <c r="I69" s="31">
        <v>37</v>
      </c>
      <c r="J69" s="23">
        <v>3</v>
      </c>
      <c r="K69" s="31">
        <v>30</v>
      </c>
      <c r="L69" s="23">
        <v>4</v>
      </c>
      <c r="M69" s="31">
        <v>26</v>
      </c>
      <c r="N69" s="23">
        <v>7</v>
      </c>
      <c r="O69" s="31">
        <v>27</v>
      </c>
      <c r="P69" s="23">
        <v>4</v>
      </c>
      <c r="Q69" s="31">
        <v>26</v>
      </c>
      <c r="R69" s="23">
        <v>3</v>
      </c>
      <c r="S69" s="31">
        <v>30</v>
      </c>
      <c r="T69" s="23">
        <v>24</v>
      </c>
      <c r="U69" s="23">
        <v>64</v>
      </c>
    </row>
    <row r="70" spans="1:21" x14ac:dyDescent="0.2">
      <c r="A70" s="22">
        <v>200307187</v>
      </c>
      <c r="B70" s="23"/>
      <c r="C70" s="31">
        <v>27</v>
      </c>
      <c r="D70" s="23"/>
      <c r="E70" s="31">
        <v>29</v>
      </c>
      <c r="F70" s="23"/>
      <c r="G70" s="31">
        <v>26</v>
      </c>
      <c r="H70" s="23"/>
      <c r="I70" s="31">
        <v>37</v>
      </c>
      <c r="J70" s="23"/>
      <c r="K70" s="31">
        <v>30</v>
      </c>
      <c r="L70" s="23">
        <v>2</v>
      </c>
      <c r="M70" s="31">
        <v>27</v>
      </c>
      <c r="N70" s="23"/>
      <c r="O70" s="31">
        <v>27</v>
      </c>
      <c r="P70" s="23"/>
      <c r="Q70" s="31">
        <v>26</v>
      </c>
      <c r="R70" s="23"/>
      <c r="S70" s="31">
        <v>30</v>
      </c>
      <c r="T70" s="23">
        <v>2</v>
      </c>
      <c r="U70" s="23">
        <v>65</v>
      </c>
    </row>
    <row r="71" spans="1:21" x14ac:dyDescent="0.2">
      <c r="A71" s="22">
        <v>200308609</v>
      </c>
      <c r="B71" s="23"/>
      <c r="C71" s="31">
        <v>27</v>
      </c>
      <c r="D71" s="23"/>
      <c r="E71" s="31">
        <v>29</v>
      </c>
      <c r="F71" s="23"/>
      <c r="G71" s="31">
        <v>26</v>
      </c>
      <c r="H71" s="23"/>
      <c r="I71" s="31">
        <v>37</v>
      </c>
      <c r="J71" s="23">
        <v>3</v>
      </c>
      <c r="K71" s="31">
        <v>31</v>
      </c>
      <c r="L71" s="23"/>
      <c r="M71" s="31">
        <v>27</v>
      </c>
      <c r="N71" s="23">
        <v>3</v>
      </c>
      <c r="O71" s="31">
        <v>28</v>
      </c>
      <c r="P71" s="23"/>
      <c r="Q71" s="31">
        <v>26</v>
      </c>
      <c r="R71" s="23"/>
      <c r="S71" s="31">
        <v>30</v>
      </c>
      <c r="T71" s="23">
        <v>6</v>
      </c>
      <c r="U71" s="23">
        <v>66</v>
      </c>
    </row>
    <row r="72" spans="1:21" x14ac:dyDescent="0.2">
      <c r="A72" s="22">
        <v>200322829</v>
      </c>
      <c r="B72" s="23">
        <v>2</v>
      </c>
      <c r="C72" s="31">
        <v>28</v>
      </c>
      <c r="D72" s="23">
        <v>2</v>
      </c>
      <c r="E72" s="31">
        <v>30</v>
      </c>
      <c r="F72" s="23">
        <v>1</v>
      </c>
      <c r="G72" s="31">
        <v>27</v>
      </c>
      <c r="H72" s="23"/>
      <c r="I72" s="31">
        <v>37</v>
      </c>
      <c r="J72" s="23"/>
      <c r="K72" s="31">
        <v>31</v>
      </c>
      <c r="L72" s="23"/>
      <c r="M72" s="31">
        <v>27</v>
      </c>
      <c r="N72" s="23"/>
      <c r="O72" s="31">
        <v>28</v>
      </c>
      <c r="P72" s="23"/>
      <c r="Q72" s="31">
        <v>26</v>
      </c>
      <c r="R72" s="23"/>
      <c r="S72" s="31">
        <v>30</v>
      </c>
      <c r="T72" s="23">
        <v>5</v>
      </c>
      <c r="U72" s="23">
        <v>67</v>
      </c>
    </row>
    <row r="73" spans="1:21" x14ac:dyDescent="0.2">
      <c r="A73" s="22">
        <v>200324251</v>
      </c>
      <c r="B73" s="23">
        <v>3</v>
      </c>
      <c r="C73" s="31">
        <v>29</v>
      </c>
      <c r="D73" s="23">
        <v>7</v>
      </c>
      <c r="E73" s="31">
        <v>31</v>
      </c>
      <c r="F73" s="23">
        <v>6</v>
      </c>
      <c r="G73" s="31">
        <v>28</v>
      </c>
      <c r="H73" s="23">
        <v>3</v>
      </c>
      <c r="I73" s="31">
        <v>38</v>
      </c>
      <c r="J73" s="23">
        <v>6</v>
      </c>
      <c r="K73" s="31">
        <v>32</v>
      </c>
      <c r="L73" s="23">
        <v>4</v>
      </c>
      <c r="M73" s="31">
        <v>28</v>
      </c>
      <c r="N73" s="23">
        <v>5</v>
      </c>
      <c r="O73" s="31">
        <v>29</v>
      </c>
      <c r="P73" s="23">
        <v>5</v>
      </c>
      <c r="Q73" s="31">
        <v>27</v>
      </c>
      <c r="R73" s="23">
        <v>6</v>
      </c>
      <c r="S73" s="31">
        <v>31</v>
      </c>
      <c r="T73" s="23">
        <v>45</v>
      </c>
      <c r="U73" s="23">
        <v>68</v>
      </c>
    </row>
    <row r="74" spans="1:21" x14ac:dyDescent="0.2">
      <c r="A74" s="22">
        <v>200346292</v>
      </c>
      <c r="B74" s="23"/>
      <c r="C74" s="31">
        <v>29</v>
      </c>
      <c r="D74" s="23"/>
      <c r="E74" s="31">
        <v>31</v>
      </c>
      <c r="F74" s="23"/>
      <c r="G74" s="31">
        <v>28</v>
      </c>
      <c r="H74" s="23"/>
      <c r="I74" s="31">
        <v>38</v>
      </c>
      <c r="J74" s="23"/>
      <c r="K74" s="31">
        <v>32</v>
      </c>
      <c r="L74" s="23"/>
      <c r="M74" s="31">
        <v>28</v>
      </c>
      <c r="N74" s="23"/>
      <c r="O74" s="31">
        <v>29</v>
      </c>
      <c r="P74" s="23"/>
      <c r="Q74" s="31">
        <v>27</v>
      </c>
      <c r="R74" s="23">
        <v>2</v>
      </c>
      <c r="S74" s="31">
        <v>32</v>
      </c>
      <c r="T74" s="23">
        <v>2</v>
      </c>
      <c r="U74" s="23">
        <v>69</v>
      </c>
    </row>
    <row r="75" spans="1:21" x14ac:dyDescent="0.2">
      <c r="A75" s="22">
        <v>200348425</v>
      </c>
      <c r="B75" s="23"/>
      <c r="C75" s="31">
        <v>29</v>
      </c>
      <c r="D75" s="23"/>
      <c r="E75" s="31">
        <v>31</v>
      </c>
      <c r="F75" s="23"/>
      <c r="G75" s="31">
        <v>28</v>
      </c>
      <c r="H75" s="23">
        <v>1</v>
      </c>
      <c r="I75" s="31">
        <v>39</v>
      </c>
      <c r="J75" s="23"/>
      <c r="K75" s="31">
        <v>32</v>
      </c>
      <c r="L75" s="23"/>
      <c r="M75" s="31">
        <v>28</v>
      </c>
      <c r="N75" s="23"/>
      <c r="O75" s="31">
        <v>29</v>
      </c>
      <c r="P75" s="23"/>
      <c r="Q75" s="31">
        <v>27</v>
      </c>
      <c r="R75" s="23"/>
      <c r="S75" s="31">
        <v>32</v>
      </c>
      <c r="T75" s="23">
        <v>1</v>
      </c>
      <c r="U75" s="23">
        <v>70</v>
      </c>
    </row>
    <row r="76" spans="1:21" x14ac:dyDescent="0.2">
      <c r="A76" s="22">
        <v>200351269</v>
      </c>
      <c r="B76" s="23">
        <v>4</v>
      </c>
      <c r="C76" s="31">
        <v>30</v>
      </c>
      <c r="D76" s="23">
        <v>3</v>
      </c>
      <c r="E76" s="31">
        <v>32</v>
      </c>
      <c r="F76" s="23"/>
      <c r="G76" s="31">
        <v>28</v>
      </c>
      <c r="H76" s="23"/>
      <c r="I76" s="31">
        <v>39</v>
      </c>
      <c r="J76" s="23"/>
      <c r="K76" s="31">
        <v>32</v>
      </c>
      <c r="L76" s="23"/>
      <c r="M76" s="31">
        <v>28</v>
      </c>
      <c r="N76" s="23"/>
      <c r="O76" s="31">
        <v>29</v>
      </c>
      <c r="P76" s="23"/>
      <c r="Q76" s="31">
        <v>27</v>
      </c>
      <c r="R76" s="23"/>
      <c r="S76" s="31">
        <v>32</v>
      </c>
      <c r="T76" s="23">
        <v>7</v>
      </c>
      <c r="U76" s="23">
        <v>71</v>
      </c>
    </row>
    <row r="77" spans="1:21" x14ac:dyDescent="0.2">
      <c r="A77" s="22">
        <v>200363356</v>
      </c>
      <c r="B77" s="23"/>
      <c r="C77" s="31">
        <v>30</v>
      </c>
      <c r="D77" s="23"/>
      <c r="E77" s="31">
        <v>32</v>
      </c>
      <c r="F77" s="23">
        <v>2</v>
      </c>
      <c r="G77" s="31">
        <v>29</v>
      </c>
      <c r="H77" s="23"/>
      <c r="I77" s="31">
        <v>39</v>
      </c>
      <c r="J77" s="23"/>
      <c r="K77" s="31">
        <v>32</v>
      </c>
      <c r="L77" s="23">
        <v>4</v>
      </c>
      <c r="M77" s="31">
        <v>29</v>
      </c>
      <c r="N77" s="23"/>
      <c r="O77" s="31">
        <v>29</v>
      </c>
      <c r="P77" s="23"/>
      <c r="Q77" s="31">
        <v>27</v>
      </c>
      <c r="R77" s="23"/>
      <c r="S77" s="31">
        <v>32</v>
      </c>
      <c r="T77" s="23">
        <v>6</v>
      </c>
      <c r="U77" s="23">
        <v>72</v>
      </c>
    </row>
    <row r="78" spans="1:21" x14ac:dyDescent="0.2">
      <c r="A78" s="22">
        <v>200366911</v>
      </c>
      <c r="B78" s="23"/>
      <c r="C78" s="31">
        <v>30</v>
      </c>
      <c r="D78" s="23"/>
      <c r="E78" s="31">
        <v>32</v>
      </c>
      <c r="F78" s="23"/>
      <c r="G78" s="31">
        <v>29</v>
      </c>
      <c r="H78" s="23">
        <v>3</v>
      </c>
      <c r="I78" s="31">
        <v>40</v>
      </c>
      <c r="J78" s="23">
        <v>10</v>
      </c>
      <c r="K78" s="31">
        <v>33</v>
      </c>
      <c r="L78" s="23">
        <v>5</v>
      </c>
      <c r="M78" s="31">
        <v>30</v>
      </c>
      <c r="N78" s="23"/>
      <c r="O78" s="31">
        <v>29</v>
      </c>
      <c r="P78" s="23"/>
      <c r="Q78" s="31">
        <v>27</v>
      </c>
      <c r="R78" s="23">
        <v>1</v>
      </c>
      <c r="S78" s="31">
        <v>33</v>
      </c>
      <c r="T78" s="23">
        <v>19</v>
      </c>
      <c r="U78" s="23">
        <v>73</v>
      </c>
    </row>
    <row r="79" spans="1:21" x14ac:dyDescent="0.2">
      <c r="A79" s="22">
        <v>200373310</v>
      </c>
      <c r="B79" s="23">
        <v>2</v>
      </c>
      <c r="C79" s="31">
        <v>31</v>
      </c>
      <c r="D79" s="23"/>
      <c r="E79" s="31">
        <v>32</v>
      </c>
      <c r="F79" s="23"/>
      <c r="G79" s="31">
        <v>29</v>
      </c>
      <c r="H79" s="23"/>
      <c r="I79" s="31">
        <v>40</v>
      </c>
      <c r="J79" s="23"/>
      <c r="K79" s="31">
        <v>33</v>
      </c>
      <c r="L79" s="23"/>
      <c r="M79" s="31">
        <v>30</v>
      </c>
      <c r="N79" s="23"/>
      <c r="O79" s="31">
        <v>29</v>
      </c>
      <c r="P79" s="23"/>
      <c r="Q79" s="31">
        <v>27</v>
      </c>
      <c r="R79" s="23"/>
      <c r="S79" s="31">
        <v>33</v>
      </c>
      <c r="T79" s="23">
        <v>2</v>
      </c>
      <c r="U79" s="23">
        <v>74</v>
      </c>
    </row>
    <row r="80" spans="1:21" x14ac:dyDescent="0.2">
      <c r="A80" s="22">
        <v>200374021</v>
      </c>
      <c r="B80" s="23">
        <v>3</v>
      </c>
      <c r="C80" s="31">
        <v>32</v>
      </c>
      <c r="D80" s="23"/>
      <c r="E80" s="31">
        <v>32</v>
      </c>
      <c r="F80" s="23"/>
      <c r="G80" s="31">
        <v>29</v>
      </c>
      <c r="H80" s="23"/>
      <c r="I80" s="31">
        <v>40</v>
      </c>
      <c r="J80" s="23"/>
      <c r="K80" s="31">
        <v>33</v>
      </c>
      <c r="L80" s="23"/>
      <c r="M80" s="31">
        <v>30</v>
      </c>
      <c r="N80" s="23"/>
      <c r="O80" s="31">
        <v>29</v>
      </c>
      <c r="P80" s="23">
        <v>5</v>
      </c>
      <c r="Q80" s="31">
        <v>28</v>
      </c>
      <c r="R80" s="23"/>
      <c r="S80" s="31">
        <v>33</v>
      </c>
      <c r="T80" s="23">
        <v>8</v>
      </c>
      <c r="U80" s="23">
        <v>75</v>
      </c>
    </row>
    <row r="81" spans="1:21" x14ac:dyDescent="0.2">
      <c r="A81" s="22">
        <v>200404594</v>
      </c>
      <c r="B81" s="23"/>
      <c r="C81" s="31">
        <v>32</v>
      </c>
      <c r="D81" s="23"/>
      <c r="E81" s="31">
        <v>32</v>
      </c>
      <c r="F81" s="23">
        <v>1</v>
      </c>
      <c r="G81" s="31">
        <v>30</v>
      </c>
      <c r="H81" s="23"/>
      <c r="I81" s="31">
        <v>40</v>
      </c>
      <c r="J81" s="23">
        <v>1</v>
      </c>
      <c r="K81" s="31">
        <v>34</v>
      </c>
      <c r="L81" s="23"/>
      <c r="M81" s="31">
        <v>30</v>
      </c>
      <c r="N81" s="23"/>
      <c r="O81" s="31">
        <v>29</v>
      </c>
      <c r="P81" s="23"/>
      <c r="Q81" s="31">
        <v>28</v>
      </c>
      <c r="R81" s="23"/>
      <c r="S81" s="31">
        <v>33</v>
      </c>
      <c r="T81" s="23">
        <v>2</v>
      </c>
      <c r="U81" s="23">
        <v>76</v>
      </c>
    </row>
    <row r="82" spans="1:21" x14ac:dyDescent="0.2">
      <c r="A82" s="22">
        <v>200408149</v>
      </c>
      <c r="B82" s="23"/>
      <c r="C82" s="31">
        <v>32</v>
      </c>
      <c r="D82" s="23"/>
      <c r="E82" s="31">
        <v>32</v>
      </c>
      <c r="F82" s="23"/>
      <c r="G82" s="31">
        <v>30</v>
      </c>
      <c r="H82" s="23">
        <v>3</v>
      </c>
      <c r="I82" s="31">
        <v>41</v>
      </c>
      <c r="J82" s="23">
        <v>3</v>
      </c>
      <c r="K82" s="31">
        <v>35</v>
      </c>
      <c r="L82" s="23">
        <v>7</v>
      </c>
      <c r="M82" s="31">
        <v>31</v>
      </c>
      <c r="N82" s="23">
        <v>4</v>
      </c>
      <c r="O82" s="31">
        <v>30</v>
      </c>
      <c r="P82" s="23">
        <v>4</v>
      </c>
      <c r="Q82" s="31">
        <v>29</v>
      </c>
      <c r="R82" s="23"/>
      <c r="S82" s="31">
        <v>33</v>
      </c>
      <c r="T82" s="23">
        <v>21</v>
      </c>
      <c r="U82" s="23">
        <v>77</v>
      </c>
    </row>
    <row r="83" spans="1:21" x14ac:dyDescent="0.2">
      <c r="A83" s="22">
        <v>200410993</v>
      </c>
      <c r="B83" s="23">
        <v>2</v>
      </c>
      <c r="C83" s="31">
        <v>33</v>
      </c>
      <c r="D83" s="23">
        <v>3</v>
      </c>
      <c r="E83" s="31">
        <v>33</v>
      </c>
      <c r="F83" s="23">
        <v>1</v>
      </c>
      <c r="G83" s="31">
        <v>31</v>
      </c>
      <c r="H83" s="23">
        <v>4</v>
      </c>
      <c r="I83" s="31">
        <v>42</v>
      </c>
      <c r="J83" s="23">
        <v>9</v>
      </c>
      <c r="K83" s="31">
        <v>36</v>
      </c>
      <c r="L83" s="23">
        <v>11</v>
      </c>
      <c r="M83" s="31">
        <v>32</v>
      </c>
      <c r="N83" s="23">
        <v>3</v>
      </c>
      <c r="O83" s="31">
        <v>31</v>
      </c>
      <c r="P83" s="23">
        <v>2</v>
      </c>
      <c r="Q83" s="31">
        <v>30</v>
      </c>
      <c r="R83" s="23">
        <v>2</v>
      </c>
      <c r="S83" s="31">
        <v>34</v>
      </c>
      <c r="T83" s="23">
        <v>37</v>
      </c>
      <c r="U83" s="23">
        <v>78</v>
      </c>
    </row>
    <row r="84" spans="1:21" x14ac:dyDescent="0.2">
      <c r="A84" s="22">
        <v>200413837</v>
      </c>
      <c r="B84" s="23"/>
      <c r="C84" s="31">
        <v>33</v>
      </c>
      <c r="D84" s="23"/>
      <c r="E84" s="31">
        <v>33</v>
      </c>
      <c r="F84" s="23"/>
      <c r="G84" s="31">
        <v>31</v>
      </c>
      <c r="H84" s="23">
        <v>2</v>
      </c>
      <c r="I84" s="31">
        <v>43</v>
      </c>
      <c r="J84" s="23"/>
      <c r="K84" s="31">
        <v>36</v>
      </c>
      <c r="L84" s="23">
        <v>1</v>
      </c>
      <c r="M84" s="31">
        <v>33</v>
      </c>
      <c r="N84" s="23"/>
      <c r="O84" s="31">
        <v>31</v>
      </c>
      <c r="P84" s="23"/>
      <c r="Q84" s="31">
        <v>30</v>
      </c>
      <c r="R84" s="23"/>
      <c r="S84" s="31">
        <v>34</v>
      </c>
      <c r="T84" s="23">
        <v>3</v>
      </c>
      <c r="U84" s="23">
        <v>79</v>
      </c>
    </row>
    <row r="85" spans="1:21" x14ac:dyDescent="0.2">
      <c r="A85" s="22">
        <v>200415970</v>
      </c>
      <c r="B85" s="23">
        <v>1</v>
      </c>
      <c r="C85" s="31">
        <v>34</v>
      </c>
      <c r="D85" s="23">
        <v>1</v>
      </c>
      <c r="E85" s="31">
        <v>34</v>
      </c>
      <c r="F85" s="23">
        <v>2</v>
      </c>
      <c r="G85" s="31">
        <v>32</v>
      </c>
      <c r="H85" s="23">
        <v>1</v>
      </c>
      <c r="I85" s="31">
        <v>44</v>
      </c>
      <c r="J85" s="23">
        <v>2</v>
      </c>
      <c r="K85" s="31">
        <v>37</v>
      </c>
      <c r="L85" s="23">
        <v>1</v>
      </c>
      <c r="M85" s="31">
        <v>34</v>
      </c>
      <c r="N85" s="23">
        <v>2</v>
      </c>
      <c r="O85" s="31">
        <v>32</v>
      </c>
      <c r="P85" s="23">
        <v>1</v>
      </c>
      <c r="Q85" s="31">
        <v>31</v>
      </c>
      <c r="R85" s="23"/>
      <c r="S85" s="31">
        <v>34</v>
      </c>
      <c r="T85" s="23">
        <v>11</v>
      </c>
      <c r="U85" s="23">
        <v>80</v>
      </c>
    </row>
    <row r="86" spans="1:21" x14ac:dyDescent="0.2">
      <c r="A86" s="22">
        <v>200425924</v>
      </c>
      <c r="B86" s="23"/>
      <c r="C86" s="31">
        <v>34</v>
      </c>
      <c r="D86" s="23">
        <v>1</v>
      </c>
      <c r="E86" s="31">
        <v>35</v>
      </c>
      <c r="F86" s="23">
        <v>4</v>
      </c>
      <c r="G86" s="31">
        <v>33</v>
      </c>
      <c r="H86" s="23"/>
      <c r="I86" s="31">
        <v>44</v>
      </c>
      <c r="J86" s="23">
        <v>9</v>
      </c>
      <c r="K86" s="31">
        <v>38</v>
      </c>
      <c r="L86" s="23">
        <v>6</v>
      </c>
      <c r="M86" s="31">
        <v>35</v>
      </c>
      <c r="N86" s="23"/>
      <c r="O86" s="31">
        <v>32</v>
      </c>
      <c r="P86" s="23"/>
      <c r="Q86" s="31">
        <v>31</v>
      </c>
      <c r="R86" s="23"/>
      <c r="S86" s="31">
        <v>34</v>
      </c>
      <c r="T86" s="23">
        <v>20</v>
      </c>
      <c r="U86" s="23">
        <v>81</v>
      </c>
    </row>
    <row r="87" spans="1:21" x14ac:dyDescent="0.2">
      <c r="A87" s="22">
        <v>200438722</v>
      </c>
      <c r="B87" s="23"/>
      <c r="C87" s="31">
        <v>34</v>
      </c>
      <c r="D87" s="23"/>
      <c r="E87" s="31">
        <v>35</v>
      </c>
      <c r="F87" s="23">
        <v>6</v>
      </c>
      <c r="G87" s="31">
        <v>34</v>
      </c>
      <c r="H87" s="23">
        <v>4</v>
      </c>
      <c r="I87" s="31">
        <v>45</v>
      </c>
      <c r="J87" s="23"/>
      <c r="K87" s="31">
        <v>38</v>
      </c>
      <c r="L87" s="23">
        <v>2</v>
      </c>
      <c r="M87" s="31">
        <v>36</v>
      </c>
      <c r="N87" s="23"/>
      <c r="O87" s="31">
        <v>32</v>
      </c>
      <c r="P87" s="23"/>
      <c r="Q87" s="31">
        <v>31</v>
      </c>
      <c r="R87" s="23"/>
      <c r="S87" s="31">
        <v>34</v>
      </c>
      <c r="T87" s="23">
        <v>12</v>
      </c>
      <c r="U87" s="23">
        <v>82</v>
      </c>
    </row>
    <row r="88" spans="1:21" x14ac:dyDescent="0.2">
      <c r="A88" s="22">
        <v>200470717</v>
      </c>
      <c r="B88" s="23">
        <v>1</v>
      </c>
      <c r="C88" s="31">
        <v>35</v>
      </c>
      <c r="D88" s="23"/>
      <c r="E88" s="31">
        <v>35</v>
      </c>
      <c r="F88" s="23"/>
      <c r="G88" s="31">
        <v>34</v>
      </c>
      <c r="H88" s="23"/>
      <c r="I88" s="31">
        <v>45</v>
      </c>
      <c r="J88" s="23"/>
      <c r="K88" s="31">
        <v>38</v>
      </c>
      <c r="L88" s="23"/>
      <c r="M88" s="31">
        <v>36</v>
      </c>
      <c r="N88" s="23"/>
      <c r="O88" s="31">
        <v>32</v>
      </c>
      <c r="P88" s="23"/>
      <c r="Q88" s="31">
        <v>31</v>
      </c>
      <c r="R88" s="23">
        <v>2</v>
      </c>
      <c r="S88" s="31">
        <v>35</v>
      </c>
      <c r="T88" s="23">
        <v>3</v>
      </c>
      <c r="U88" s="23">
        <v>83</v>
      </c>
    </row>
    <row r="89" spans="1:21" x14ac:dyDescent="0.2">
      <c r="A89" s="22">
        <v>200474272</v>
      </c>
      <c r="B89" s="23">
        <v>1</v>
      </c>
      <c r="C89" s="31">
        <v>36</v>
      </c>
      <c r="D89" s="23">
        <v>2</v>
      </c>
      <c r="E89" s="31">
        <v>36</v>
      </c>
      <c r="F89" s="23">
        <v>2</v>
      </c>
      <c r="G89" s="31">
        <v>35</v>
      </c>
      <c r="H89" s="23"/>
      <c r="I89" s="31">
        <v>45</v>
      </c>
      <c r="J89" s="23"/>
      <c r="K89" s="31">
        <v>38</v>
      </c>
      <c r="L89" s="23"/>
      <c r="M89" s="31">
        <v>36</v>
      </c>
      <c r="N89" s="23"/>
      <c r="O89" s="31">
        <v>32</v>
      </c>
      <c r="P89" s="23">
        <v>1</v>
      </c>
      <c r="Q89" s="31">
        <v>32</v>
      </c>
      <c r="R89" s="23"/>
      <c r="S89" s="31">
        <v>35</v>
      </c>
      <c r="T89" s="23">
        <v>6</v>
      </c>
      <c r="U89" s="23">
        <v>84</v>
      </c>
    </row>
    <row r="90" spans="1:21" x14ac:dyDescent="0.2">
      <c r="A90" s="22">
        <v>200487070</v>
      </c>
      <c r="B90" s="23">
        <v>3</v>
      </c>
      <c r="C90" s="31">
        <v>37</v>
      </c>
      <c r="D90" s="23">
        <v>1</v>
      </c>
      <c r="E90" s="31">
        <v>37</v>
      </c>
      <c r="F90" s="23"/>
      <c r="G90" s="31">
        <v>35</v>
      </c>
      <c r="H90" s="23"/>
      <c r="I90" s="31">
        <v>45</v>
      </c>
      <c r="J90" s="23"/>
      <c r="K90" s="31">
        <v>38</v>
      </c>
      <c r="L90" s="23"/>
      <c r="M90" s="31">
        <v>36</v>
      </c>
      <c r="N90" s="23">
        <v>1</v>
      </c>
      <c r="O90" s="31">
        <v>33</v>
      </c>
      <c r="P90" s="23"/>
      <c r="Q90" s="31">
        <v>32</v>
      </c>
      <c r="R90" s="23"/>
      <c r="S90" s="31">
        <v>35</v>
      </c>
      <c r="T90" s="23">
        <v>5</v>
      </c>
      <c r="U90" s="23">
        <v>85</v>
      </c>
    </row>
    <row r="91" spans="1:21" x14ac:dyDescent="0.2">
      <c r="A91" s="22">
        <v>200491336</v>
      </c>
      <c r="B91" s="23"/>
      <c r="C91" s="31">
        <v>37</v>
      </c>
      <c r="D91" s="23"/>
      <c r="E91" s="31">
        <v>37</v>
      </c>
      <c r="F91" s="23">
        <v>1</v>
      </c>
      <c r="G91" s="31">
        <v>36</v>
      </c>
      <c r="H91" s="23"/>
      <c r="I91" s="31">
        <v>45</v>
      </c>
      <c r="J91" s="23">
        <v>1</v>
      </c>
      <c r="K91" s="31">
        <v>39</v>
      </c>
      <c r="L91" s="23"/>
      <c r="M91" s="31">
        <v>36</v>
      </c>
      <c r="N91" s="23"/>
      <c r="O91" s="31">
        <v>33</v>
      </c>
      <c r="P91" s="23">
        <v>6</v>
      </c>
      <c r="Q91" s="31">
        <v>33</v>
      </c>
      <c r="R91" s="23">
        <v>4</v>
      </c>
      <c r="S91" s="31">
        <v>36</v>
      </c>
      <c r="T91" s="23">
        <v>12</v>
      </c>
      <c r="U91" s="23">
        <v>86</v>
      </c>
    </row>
    <row r="92" spans="1:21" x14ac:dyDescent="0.2">
      <c r="A92" s="22">
        <v>200500579</v>
      </c>
      <c r="B92" s="23">
        <v>4</v>
      </c>
      <c r="C92" s="31">
        <v>38</v>
      </c>
      <c r="D92" s="23">
        <v>4</v>
      </c>
      <c r="E92" s="31">
        <v>38</v>
      </c>
      <c r="F92" s="23">
        <v>3</v>
      </c>
      <c r="G92" s="31">
        <v>37</v>
      </c>
      <c r="H92" s="23">
        <v>2</v>
      </c>
      <c r="I92" s="31">
        <v>46</v>
      </c>
      <c r="J92" s="23"/>
      <c r="K92" s="31">
        <v>39</v>
      </c>
      <c r="L92" s="23">
        <v>2</v>
      </c>
      <c r="M92" s="31">
        <v>37</v>
      </c>
      <c r="N92" s="23"/>
      <c r="O92" s="31">
        <v>33</v>
      </c>
      <c r="P92" s="23">
        <v>2</v>
      </c>
      <c r="Q92" s="31">
        <v>34</v>
      </c>
      <c r="R92" s="23">
        <v>3</v>
      </c>
      <c r="S92" s="31">
        <v>37</v>
      </c>
      <c r="T92" s="23">
        <v>20</v>
      </c>
      <c r="U92" s="23">
        <v>87</v>
      </c>
    </row>
    <row r="93" spans="1:21" x14ac:dyDescent="0.2">
      <c r="A93" s="22">
        <v>200511955</v>
      </c>
      <c r="B93" s="23"/>
      <c r="C93" s="31">
        <v>38</v>
      </c>
      <c r="D93" s="23">
        <v>1</v>
      </c>
      <c r="E93" s="31">
        <v>39</v>
      </c>
      <c r="F93" s="23">
        <v>1</v>
      </c>
      <c r="G93" s="31">
        <v>38</v>
      </c>
      <c r="H93" s="23">
        <v>2</v>
      </c>
      <c r="I93" s="31">
        <v>47</v>
      </c>
      <c r="J93" s="23">
        <v>4</v>
      </c>
      <c r="K93" s="31">
        <v>40</v>
      </c>
      <c r="L93" s="23">
        <v>4</v>
      </c>
      <c r="M93" s="31">
        <v>38</v>
      </c>
      <c r="N93" s="23">
        <v>4</v>
      </c>
      <c r="O93" s="31">
        <v>34</v>
      </c>
      <c r="P93" s="23"/>
      <c r="Q93" s="31">
        <v>34</v>
      </c>
      <c r="R93" s="23">
        <v>5</v>
      </c>
      <c r="S93" s="31">
        <v>38</v>
      </c>
      <c r="T93" s="23">
        <v>21</v>
      </c>
      <c r="U93" s="23">
        <v>88</v>
      </c>
    </row>
    <row r="94" spans="1:21" x14ac:dyDescent="0.2">
      <c r="A94" s="22">
        <v>200527597</v>
      </c>
      <c r="B94" s="23">
        <v>2</v>
      </c>
      <c r="C94" s="31">
        <v>39</v>
      </c>
      <c r="D94" s="23">
        <v>1</v>
      </c>
      <c r="E94" s="31">
        <v>40</v>
      </c>
      <c r="F94" s="23">
        <v>4</v>
      </c>
      <c r="G94" s="31">
        <v>39</v>
      </c>
      <c r="H94" s="23">
        <v>2</v>
      </c>
      <c r="I94" s="31">
        <v>48</v>
      </c>
      <c r="J94" s="23"/>
      <c r="K94" s="31">
        <v>40</v>
      </c>
      <c r="L94" s="23">
        <v>1</v>
      </c>
      <c r="M94" s="31">
        <v>39</v>
      </c>
      <c r="N94" s="23"/>
      <c r="O94" s="31">
        <v>34</v>
      </c>
      <c r="P94" s="23"/>
      <c r="Q94" s="31">
        <v>34</v>
      </c>
      <c r="R94" s="23">
        <v>2</v>
      </c>
      <c r="S94" s="31">
        <v>39</v>
      </c>
      <c r="T94" s="23">
        <v>12</v>
      </c>
      <c r="U94" s="23">
        <v>89</v>
      </c>
    </row>
    <row r="95" spans="1:21" x14ac:dyDescent="0.2">
      <c r="A95" s="22">
        <v>200536129</v>
      </c>
      <c r="B95" s="23">
        <v>2</v>
      </c>
      <c r="C95" s="31">
        <v>40</v>
      </c>
      <c r="D95" s="23">
        <v>4</v>
      </c>
      <c r="E95" s="31">
        <v>41</v>
      </c>
      <c r="F95" s="23"/>
      <c r="G95" s="31">
        <v>39</v>
      </c>
      <c r="H95" s="23"/>
      <c r="I95" s="31">
        <v>48</v>
      </c>
      <c r="J95" s="23">
        <v>3</v>
      </c>
      <c r="K95" s="31">
        <v>41</v>
      </c>
      <c r="L95" s="23">
        <v>5</v>
      </c>
      <c r="M95" s="31">
        <v>40</v>
      </c>
      <c r="N95" s="23">
        <v>2</v>
      </c>
      <c r="O95" s="31">
        <v>35</v>
      </c>
      <c r="P95" s="23">
        <v>3</v>
      </c>
      <c r="Q95" s="31">
        <v>35</v>
      </c>
      <c r="R95" s="23">
        <v>6</v>
      </c>
      <c r="S95" s="31">
        <v>40</v>
      </c>
      <c r="T95" s="23">
        <v>25</v>
      </c>
      <c r="U95" s="23">
        <v>90</v>
      </c>
    </row>
    <row r="96" spans="1:21" x14ac:dyDescent="0.2">
      <c r="A96" s="22">
        <v>200543239</v>
      </c>
      <c r="B96" s="23"/>
      <c r="C96" s="31">
        <v>40</v>
      </c>
      <c r="D96" s="23"/>
      <c r="E96" s="31">
        <v>41</v>
      </c>
      <c r="F96" s="23"/>
      <c r="G96" s="31">
        <v>39</v>
      </c>
      <c r="H96" s="23"/>
      <c r="I96" s="31">
        <v>48</v>
      </c>
      <c r="J96" s="23"/>
      <c r="K96" s="31">
        <v>41</v>
      </c>
      <c r="L96" s="23"/>
      <c r="M96" s="31">
        <v>40</v>
      </c>
      <c r="N96" s="23"/>
      <c r="O96" s="31">
        <v>35</v>
      </c>
      <c r="P96" s="23">
        <v>1</v>
      </c>
      <c r="Q96" s="31">
        <v>36</v>
      </c>
      <c r="R96" s="23">
        <v>1</v>
      </c>
      <c r="S96" s="31">
        <v>41</v>
      </c>
      <c r="T96" s="23">
        <v>2</v>
      </c>
      <c r="U96" s="23">
        <v>91</v>
      </c>
    </row>
    <row r="97" spans="1:21" x14ac:dyDescent="0.2">
      <c r="A97" s="22">
        <v>200556748</v>
      </c>
      <c r="B97" s="23">
        <v>1</v>
      </c>
      <c r="C97" s="31">
        <v>41</v>
      </c>
      <c r="D97" s="23">
        <v>3</v>
      </c>
      <c r="E97" s="31">
        <v>42</v>
      </c>
      <c r="F97" s="23">
        <v>5</v>
      </c>
      <c r="G97" s="31">
        <v>40</v>
      </c>
      <c r="H97" s="23">
        <v>3</v>
      </c>
      <c r="I97" s="31">
        <v>49</v>
      </c>
      <c r="J97" s="23">
        <v>4</v>
      </c>
      <c r="K97" s="31">
        <v>42</v>
      </c>
      <c r="L97" s="23">
        <v>1</v>
      </c>
      <c r="M97" s="31">
        <v>41</v>
      </c>
      <c r="N97" s="23">
        <v>6</v>
      </c>
      <c r="O97" s="31">
        <v>36</v>
      </c>
      <c r="P97" s="23">
        <v>3</v>
      </c>
      <c r="Q97" s="31">
        <v>37</v>
      </c>
      <c r="R97" s="23">
        <v>2</v>
      </c>
      <c r="S97" s="31">
        <v>42</v>
      </c>
      <c r="T97" s="23">
        <v>28</v>
      </c>
      <c r="U97" s="23">
        <v>92</v>
      </c>
    </row>
    <row r="98" spans="1:21" x14ac:dyDescent="0.2">
      <c r="A98" s="22">
        <v>200575945</v>
      </c>
      <c r="B98" s="23"/>
      <c r="C98" s="31">
        <v>41</v>
      </c>
      <c r="D98" s="23">
        <v>2</v>
      </c>
      <c r="E98" s="31">
        <v>43</v>
      </c>
      <c r="F98" s="23"/>
      <c r="G98" s="31">
        <v>40</v>
      </c>
      <c r="H98" s="23"/>
      <c r="I98" s="31">
        <v>49</v>
      </c>
      <c r="J98" s="23">
        <v>1</v>
      </c>
      <c r="K98" s="31">
        <v>43</v>
      </c>
      <c r="L98" s="23"/>
      <c r="M98" s="31">
        <v>41</v>
      </c>
      <c r="N98" s="23">
        <v>4</v>
      </c>
      <c r="O98" s="31">
        <v>37</v>
      </c>
      <c r="P98" s="23">
        <v>1</v>
      </c>
      <c r="Q98" s="31">
        <v>38</v>
      </c>
      <c r="R98" s="23">
        <v>2</v>
      </c>
      <c r="S98" s="31">
        <v>43</v>
      </c>
      <c r="T98" s="23">
        <v>10</v>
      </c>
      <c r="U98" s="23">
        <v>93</v>
      </c>
    </row>
    <row r="99" spans="1:21" x14ac:dyDescent="0.2">
      <c r="A99" s="22">
        <v>200588032</v>
      </c>
      <c r="B99" s="23">
        <v>3</v>
      </c>
      <c r="C99" s="31">
        <v>42</v>
      </c>
      <c r="D99" s="23">
        <v>2</v>
      </c>
      <c r="E99" s="31">
        <v>44</v>
      </c>
      <c r="F99" s="23">
        <v>3</v>
      </c>
      <c r="G99" s="31">
        <v>41</v>
      </c>
      <c r="H99" s="23">
        <v>3</v>
      </c>
      <c r="I99" s="31">
        <v>50</v>
      </c>
      <c r="J99" s="23">
        <v>6</v>
      </c>
      <c r="K99" s="31">
        <v>44</v>
      </c>
      <c r="L99" s="23">
        <v>8</v>
      </c>
      <c r="M99" s="31">
        <v>42</v>
      </c>
      <c r="N99" s="23">
        <v>4</v>
      </c>
      <c r="O99" s="31">
        <v>38</v>
      </c>
      <c r="P99" s="23"/>
      <c r="Q99" s="31">
        <v>38</v>
      </c>
      <c r="R99" s="23"/>
      <c r="S99" s="31">
        <v>43</v>
      </c>
      <c r="T99" s="23">
        <v>29</v>
      </c>
      <c r="U99" s="23">
        <v>94</v>
      </c>
    </row>
    <row r="100" spans="1:21" x14ac:dyDescent="0.2">
      <c r="A100" s="22">
        <v>200593009</v>
      </c>
      <c r="B100" s="23">
        <v>3</v>
      </c>
      <c r="C100" s="31">
        <v>43</v>
      </c>
      <c r="D100" s="23">
        <v>10</v>
      </c>
      <c r="E100" s="31">
        <v>45</v>
      </c>
      <c r="F100" s="23"/>
      <c r="G100" s="31">
        <v>41</v>
      </c>
      <c r="H100" s="23">
        <v>3</v>
      </c>
      <c r="I100" s="31">
        <v>51</v>
      </c>
      <c r="J100" s="23">
        <v>3</v>
      </c>
      <c r="K100" s="31">
        <v>45</v>
      </c>
      <c r="L100" s="23"/>
      <c r="M100" s="31">
        <v>42</v>
      </c>
      <c r="N100" s="23">
        <v>2</v>
      </c>
      <c r="O100" s="31">
        <v>39</v>
      </c>
      <c r="P100" s="23">
        <v>6</v>
      </c>
      <c r="Q100" s="31">
        <v>39</v>
      </c>
      <c r="R100" s="23">
        <v>10</v>
      </c>
      <c r="S100" s="31">
        <v>44</v>
      </c>
      <c r="T100" s="23">
        <v>37</v>
      </c>
      <c r="U100" s="23">
        <v>95</v>
      </c>
    </row>
    <row r="101" spans="1:21" x14ac:dyDescent="0.2">
      <c r="A101" s="22">
        <v>200636380</v>
      </c>
      <c r="B101" s="23"/>
      <c r="C101" s="31">
        <v>43</v>
      </c>
      <c r="D101" s="23"/>
      <c r="E101" s="31">
        <v>45</v>
      </c>
      <c r="F101" s="23"/>
      <c r="G101" s="31">
        <v>41</v>
      </c>
      <c r="H101" s="23"/>
      <c r="I101" s="31">
        <v>51</v>
      </c>
      <c r="J101" s="23"/>
      <c r="K101" s="31">
        <v>45</v>
      </c>
      <c r="L101" s="23"/>
      <c r="M101" s="31">
        <v>42</v>
      </c>
      <c r="N101" s="23"/>
      <c r="O101" s="31">
        <v>39</v>
      </c>
      <c r="P101" s="23"/>
      <c r="Q101" s="31">
        <v>39</v>
      </c>
      <c r="R101" s="23">
        <v>2</v>
      </c>
      <c r="S101" s="31">
        <v>45</v>
      </c>
      <c r="T101" s="23">
        <v>2</v>
      </c>
      <c r="U101" s="23">
        <v>96</v>
      </c>
    </row>
    <row r="102" spans="1:21" x14ac:dyDescent="0.2">
      <c r="A102" s="22">
        <v>200684728</v>
      </c>
      <c r="B102" s="23"/>
      <c r="C102" s="31">
        <v>43</v>
      </c>
      <c r="D102" s="23"/>
      <c r="E102" s="31">
        <v>45</v>
      </c>
      <c r="F102" s="23"/>
      <c r="G102" s="31">
        <v>41</v>
      </c>
      <c r="H102" s="23"/>
      <c r="I102" s="31">
        <v>51</v>
      </c>
      <c r="J102" s="23"/>
      <c r="K102" s="31">
        <v>45</v>
      </c>
      <c r="L102" s="23"/>
      <c r="M102" s="31">
        <v>42</v>
      </c>
      <c r="N102" s="23"/>
      <c r="O102" s="31">
        <v>39</v>
      </c>
      <c r="P102" s="23">
        <v>5</v>
      </c>
      <c r="Q102" s="31">
        <v>40</v>
      </c>
      <c r="R102" s="23">
        <v>6</v>
      </c>
      <c r="S102" s="31">
        <v>46</v>
      </c>
      <c r="T102" s="23">
        <v>11</v>
      </c>
      <c r="U102" s="23">
        <v>97</v>
      </c>
    </row>
    <row r="103" spans="1:21" x14ac:dyDescent="0.2">
      <c r="A103" s="22">
        <v>200685439</v>
      </c>
      <c r="B103" s="23"/>
      <c r="C103" s="31">
        <v>43</v>
      </c>
      <c r="D103" s="23"/>
      <c r="E103" s="31">
        <v>45</v>
      </c>
      <c r="F103" s="23"/>
      <c r="G103" s="31">
        <v>41</v>
      </c>
      <c r="H103" s="23"/>
      <c r="I103" s="31">
        <v>51</v>
      </c>
      <c r="J103" s="23"/>
      <c r="K103" s="31">
        <v>45</v>
      </c>
      <c r="L103" s="23"/>
      <c r="M103" s="31">
        <v>42</v>
      </c>
      <c r="N103" s="23"/>
      <c r="O103" s="31">
        <v>39</v>
      </c>
      <c r="P103" s="23">
        <v>1</v>
      </c>
      <c r="Q103" s="31">
        <v>41</v>
      </c>
      <c r="R103" s="23">
        <v>6</v>
      </c>
      <c r="S103" s="31">
        <v>47</v>
      </c>
      <c r="T103" s="23">
        <v>7</v>
      </c>
      <c r="U103" s="23">
        <v>98</v>
      </c>
    </row>
    <row r="104" spans="1:21" x14ac:dyDescent="0.2">
      <c r="A104" s="22">
        <v>200690416</v>
      </c>
      <c r="B104" s="23">
        <v>6</v>
      </c>
      <c r="C104" s="31">
        <v>44</v>
      </c>
      <c r="D104" s="23">
        <v>8</v>
      </c>
      <c r="E104" s="31">
        <v>46</v>
      </c>
      <c r="F104" s="23">
        <v>4</v>
      </c>
      <c r="G104" s="31">
        <v>42</v>
      </c>
      <c r="H104" s="23">
        <v>8</v>
      </c>
      <c r="I104" s="31">
        <v>52</v>
      </c>
      <c r="J104" s="23">
        <v>5</v>
      </c>
      <c r="K104" s="31">
        <v>46</v>
      </c>
      <c r="L104" s="23">
        <v>1</v>
      </c>
      <c r="M104" s="31">
        <v>43</v>
      </c>
      <c r="N104" s="23">
        <v>3</v>
      </c>
      <c r="O104" s="31">
        <v>40</v>
      </c>
      <c r="P104" s="23">
        <v>7</v>
      </c>
      <c r="Q104" s="31">
        <v>42</v>
      </c>
      <c r="R104" s="23">
        <v>2</v>
      </c>
      <c r="S104" s="31">
        <v>48</v>
      </c>
      <c r="T104" s="23">
        <v>44</v>
      </c>
      <c r="U104" s="23">
        <v>99</v>
      </c>
    </row>
    <row r="105" spans="1:21" x14ac:dyDescent="0.2">
      <c r="A105" s="22">
        <v>200701792</v>
      </c>
      <c r="B105" s="23">
        <v>3</v>
      </c>
      <c r="C105" s="31">
        <v>45</v>
      </c>
      <c r="D105" s="23">
        <v>2</v>
      </c>
      <c r="E105" s="31">
        <v>47</v>
      </c>
      <c r="F105" s="23">
        <v>7</v>
      </c>
      <c r="G105" s="31">
        <v>43</v>
      </c>
      <c r="H105" s="23">
        <v>3</v>
      </c>
      <c r="I105" s="31">
        <v>53</v>
      </c>
      <c r="J105" s="23">
        <v>2</v>
      </c>
      <c r="K105" s="31">
        <v>47</v>
      </c>
      <c r="L105" s="23">
        <v>3</v>
      </c>
      <c r="M105" s="31">
        <v>44</v>
      </c>
      <c r="N105" s="23">
        <v>3</v>
      </c>
      <c r="O105" s="31">
        <v>41</v>
      </c>
      <c r="P105" s="23">
        <v>4</v>
      </c>
      <c r="Q105" s="31">
        <v>43</v>
      </c>
      <c r="R105" s="23"/>
      <c r="S105" s="31">
        <v>48</v>
      </c>
      <c r="T105" s="23">
        <v>27</v>
      </c>
      <c r="U105" s="23">
        <v>100</v>
      </c>
    </row>
    <row r="106" spans="1:21" x14ac:dyDescent="0.2">
      <c r="A106" s="22">
        <v>200728099</v>
      </c>
      <c r="B106" s="23"/>
      <c r="C106" s="31">
        <v>45</v>
      </c>
      <c r="D106" s="23">
        <v>1</v>
      </c>
      <c r="E106" s="31">
        <v>48</v>
      </c>
      <c r="F106" s="23"/>
      <c r="G106" s="31">
        <v>43</v>
      </c>
      <c r="H106" s="23"/>
      <c r="I106" s="31">
        <v>53</v>
      </c>
      <c r="J106" s="23"/>
      <c r="K106" s="31">
        <v>47</v>
      </c>
      <c r="L106" s="23"/>
      <c r="M106" s="31">
        <v>44</v>
      </c>
      <c r="N106" s="23"/>
      <c r="O106" s="31">
        <v>41</v>
      </c>
      <c r="P106" s="23"/>
      <c r="Q106" s="31">
        <v>43</v>
      </c>
      <c r="R106" s="23"/>
      <c r="S106" s="31">
        <v>48</v>
      </c>
      <c r="T106" s="23">
        <v>1</v>
      </c>
      <c r="U106" s="23">
        <v>101</v>
      </c>
    </row>
    <row r="107" spans="1:21" x14ac:dyDescent="0.2">
      <c r="A107" s="22">
        <v>200738764</v>
      </c>
      <c r="B107" s="23">
        <v>2</v>
      </c>
      <c r="C107" s="31">
        <v>46</v>
      </c>
      <c r="D107" s="23">
        <v>4</v>
      </c>
      <c r="E107" s="31">
        <v>49</v>
      </c>
      <c r="F107" s="23">
        <v>4</v>
      </c>
      <c r="G107" s="31">
        <v>44</v>
      </c>
      <c r="H107" s="23"/>
      <c r="I107" s="31">
        <v>53</v>
      </c>
      <c r="J107" s="23">
        <v>1</v>
      </c>
      <c r="K107" s="31">
        <v>48</v>
      </c>
      <c r="L107" s="23">
        <v>4</v>
      </c>
      <c r="M107" s="31">
        <v>45</v>
      </c>
      <c r="N107" s="23">
        <v>1</v>
      </c>
      <c r="O107" s="31">
        <v>42</v>
      </c>
      <c r="P107" s="23">
        <v>3</v>
      </c>
      <c r="Q107" s="31">
        <v>44</v>
      </c>
      <c r="R107" s="23"/>
      <c r="S107" s="31">
        <v>48</v>
      </c>
      <c r="T107" s="23">
        <v>19</v>
      </c>
      <c r="U107" s="23">
        <v>102</v>
      </c>
    </row>
    <row r="108" spans="1:21" x14ac:dyDescent="0.2">
      <c r="A108" s="22">
        <v>200745874</v>
      </c>
      <c r="B108" s="23">
        <v>1</v>
      </c>
      <c r="C108" s="31">
        <v>47</v>
      </c>
      <c r="D108" s="23">
        <v>5</v>
      </c>
      <c r="E108" s="31">
        <v>50</v>
      </c>
      <c r="F108" s="23"/>
      <c r="G108" s="31">
        <v>44</v>
      </c>
      <c r="H108" s="23">
        <v>8</v>
      </c>
      <c r="I108" s="31">
        <v>54</v>
      </c>
      <c r="J108" s="23">
        <v>2</v>
      </c>
      <c r="K108" s="31">
        <v>49</v>
      </c>
      <c r="L108" s="23">
        <v>11</v>
      </c>
      <c r="M108" s="31">
        <v>46</v>
      </c>
      <c r="N108" s="23">
        <v>4</v>
      </c>
      <c r="O108" s="31">
        <v>43</v>
      </c>
      <c r="P108" s="23"/>
      <c r="Q108" s="31">
        <v>44</v>
      </c>
      <c r="R108" s="23">
        <v>4</v>
      </c>
      <c r="S108" s="31">
        <v>49</v>
      </c>
      <c r="T108" s="23">
        <v>35</v>
      </c>
      <c r="U108" s="23">
        <v>103</v>
      </c>
    </row>
    <row r="109" spans="1:21" x14ac:dyDescent="0.2">
      <c r="A109" s="22">
        <v>200750851</v>
      </c>
      <c r="B109" s="23">
        <v>2</v>
      </c>
      <c r="C109" s="31">
        <v>48</v>
      </c>
      <c r="D109" s="23"/>
      <c r="E109" s="31">
        <v>50</v>
      </c>
      <c r="F109" s="23"/>
      <c r="G109" s="31">
        <v>44</v>
      </c>
      <c r="H109" s="23"/>
      <c r="I109" s="31">
        <v>54</v>
      </c>
      <c r="J109" s="23"/>
      <c r="K109" s="31">
        <v>49</v>
      </c>
      <c r="L109" s="23"/>
      <c r="M109" s="31">
        <v>46</v>
      </c>
      <c r="N109" s="23">
        <v>3</v>
      </c>
      <c r="O109" s="31">
        <v>44</v>
      </c>
      <c r="P109" s="23">
        <v>2</v>
      </c>
      <c r="Q109" s="31">
        <v>45</v>
      </c>
      <c r="R109" s="23">
        <v>3</v>
      </c>
      <c r="S109" s="31">
        <v>50</v>
      </c>
      <c r="T109" s="23">
        <v>10</v>
      </c>
      <c r="U109" s="23">
        <v>104</v>
      </c>
    </row>
    <row r="110" spans="1:21" x14ac:dyDescent="0.2">
      <c r="A110" s="22">
        <v>200753695</v>
      </c>
      <c r="B110" s="23"/>
      <c r="C110" s="31">
        <v>48</v>
      </c>
      <c r="D110" s="23"/>
      <c r="E110" s="31">
        <v>50</v>
      </c>
      <c r="F110" s="23"/>
      <c r="G110" s="31">
        <v>44</v>
      </c>
      <c r="H110" s="23">
        <v>1</v>
      </c>
      <c r="I110" s="31">
        <v>55</v>
      </c>
      <c r="J110" s="23"/>
      <c r="K110" s="31">
        <v>49</v>
      </c>
      <c r="L110" s="23"/>
      <c r="M110" s="31">
        <v>46</v>
      </c>
      <c r="N110" s="23"/>
      <c r="O110" s="31">
        <v>44</v>
      </c>
      <c r="P110" s="23"/>
      <c r="Q110" s="31">
        <v>45</v>
      </c>
      <c r="R110" s="23"/>
      <c r="S110" s="31">
        <v>50</v>
      </c>
      <c r="T110" s="23">
        <v>1</v>
      </c>
      <c r="U110" s="23">
        <v>105</v>
      </c>
    </row>
    <row r="111" spans="1:21" x14ac:dyDescent="0.2">
      <c r="A111" s="22">
        <v>200763649</v>
      </c>
      <c r="B111" s="23">
        <v>4</v>
      </c>
      <c r="C111" s="31">
        <v>49</v>
      </c>
      <c r="D111" s="23">
        <v>6</v>
      </c>
      <c r="E111" s="31">
        <v>51</v>
      </c>
      <c r="F111" s="23">
        <v>8</v>
      </c>
      <c r="G111" s="31">
        <v>45</v>
      </c>
      <c r="H111" s="23">
        <v>4</v>
      </c>
      <c r="I111" s="31">
        <v>56</v>
      </c>
      <c r="J111" s="23"/>
      <c r="K111" s="31">
        <v>49</v>
      </c>
      <c r="L111" s="23">
        <v>5</v>
      </c>
      <c r="M111" s="31">
        <v>47</v>
      </c>
      <c r="N111" s="23">
        <v>1</v>
      </c>
      <c r="O111" s="31">
        <v>45</v>
      </c>
      <c r="P111" s="23">
        <v>5</v>
      </c>
      <c r="Q111" s="31">
        <v>46</v>
      </c>
      <c r="R111" s="23">
        <v>3</v>
      </c>
      <c r="S111" s="31">
        <v>51</v>
      </c>
      <c r="T111" s="23">
        <v>36</v>
      </c>
      <c r="U111" s="23">
        <v>106</v>
      </c>
    </row>
    <row r="112" spans="1:21" x14ac:dyDescent="0.2">
      <c r="A112" s="22">
        <v>200831194</v>
      </c>
      <c r="B112" s="23">
        <v>3</v>
      </c>
      <c r="C112" s="31">
        <v>50</v>
      </c>
      <c r="D112" s="23">
        <v>1</v>
      </c>
      <c r="E112" s="31">
        <v>52</v>
      </c>
      <c r="F112" s="23">
        <v>1</v>
      </c>
      <c r="G112" s="31">
        <v>46</v>
      </c>
      <c r="H112" s="23">
        <v>3</v>
      </c>
      <c r="I112" s="31">
        <v>57</v>
      </c>
      <c r="J112" s="23">
        <v>2</v>
      </c>
      <c r="K112" s="31">
        <v>50</v>
      </c>
      <c r="L112" s="23">
        <v>3</v>
      </c>
      <c r="M112" s="31">
        <v>48</v>
      </c>
      <c r="N112" s="23"/>
      <c r="O112" s="31">
        <v>45</v>
      </c>
      <c r="P112" s="23"/>
      <c r="Q112" s="31">
        <v>46</v>
      </c>
      <c r="R112" s="23"/>
      <c r="S112" s="31">
        <v>51</v>
      </c>
      <c r="T112" s="23">
        <v>13</v>
      </c>
      <c r="U112" s="23">
        <v>107</v>
      </c>
    </row>
    <row r="113" spans="1:21" x14ac:dyDescent="0.2">
      <c r="A113" s="22">
        <v>200836171</v>
      </c>
      <c r="B113" s="23"/>
      <c r="C113" s="31">
        <v>50</v>
      </c>
      <c r="D113" s="23"/>
      <c r="E113" s="31">
        <v>52</v>
      </c>
      <c r="F113" s="23"/>
      <c r="G113" s="31">
        <v>46</v>
      </c>
      <c r="H113" s="23"/>
      <c r="I113" s="31">
        <v>57</v>
      </c>
      <c r="J113" s="23"/>
      <c r="K113" s="31">
        <v>50</v>
      </c>
      <c r="L113" s="23">
        <v>3</v>
      </c>
      <c r="M113" s="31">
        <v>49</v>
      </c>
      <c r="N113" s="23"/>
      <c r="O113" s="31">
        <v>45</v>
      </c>
      <c r="P113" s="23">
        <v>7</v>
      </c>
      <c r="Q113" s="31">
        <v>47</v>
      </c>
      <c r="R113" s="23"/>
      <c r="S113" s="31">
        <v>51</v>
      </c>
      <c r="T113" s="23">
        <v>10</v>
      </c>
      <c r="U113" s="23">
        <v>108</v>
      </c>
    </row>
    <row r="114" spans="1:21" x14ac:dyDescent="0.2">
      <c r="A114" s="22">
        <v>200847547</v>
      </c>
      <c r="B114" s="23">
        <v>2</v>
      </c>
      <c r="C114" s="31">
        <v>51</v>
      </c>
      <c r="D114" s="23">
        <v>1</v>
      </c>
      <c r="E114" s="31">
        <v>53</v>
      </c>
      <c r="F114" s="23"/>
      <c r="G114" s="31">
        <v>46</v>
      </c>
      <c r="H114" s="23"/>
      <c r="I114" s="31">
        <v>57</v>
      </c>
      <c r="J114" s="23"/>
      <c r="K114" s="31">
        <v>50</v>
      </c>
      <c r="L114" s="23"/>
      <c r="M114" s="31">
        <v>49</v>
      </c>
      <c r="N114" s="23">
        <v>2</v>
      </c>
      <c r="O114" s="31">
        <v>46</v>
      </c>
      <c r="P114" s="23"/>
      <c r="Q114" s="31">
        <v>47</v>
      </c>
      <c r="R114" s="23"/>
      <c r="S114" s="31">
        <v>51</v>
      </c>
      <c r="T114" s="23">
        <v>5</v>
      </c>
      <c r="U114" s="23">
        <v>109</v>
      </c>
    </row>
    <row r="115" spans="1:21" x14ac:dyDescent="0.2">
      <c r="A115" s="22">
        <v>200854657</v>
      </c>
      <c r="B115" s="23">
        <v>1</v>
      </c>
      <c r="C115" s="31">
        <v>52</v>
      </c>
      <c r="D115" s="23">
        <v>6</v>
      </c>
      <c r="E115" s="31">
        <v>54</v>
      </c>
      <c r="F115" s="23">
        <v>1</v>
      </c>
      <c r="G115" s="31">
        <v>47</v>
      </c>
      <c r="H115" s="23">
        <v>3</v>
      </c>
      <c r="I115" s="31">
        <v>58</v>
      </c>
      <c r="J115" s="23">
        <v>4</v>
      </c>
      <c r="K115" s="31">
        <v>51</v>
      </c>
      <c r="L115" s="23">
        <v>6</v>
      </c>
      <c r="M115" s="31">
        <v>50</v>
      </c>
      <c r="N115" s="23">
        <v>4</v>
      </c>
      <c r="O115" s="31">
        <v>47</v>
      </c>
      <c r="P115" s="23">
        <v>2</v>
      </c>
      <c r="Q115" s="31">
        <v>48</v>
      </c>
      <c r="R115" s="23">
        <v>2</v>
      </c>
      <c r="S115" s="31">
        <v>52</v>
      </c>
      <c r="T115" s="23">
        <v>29</v>
      </c>
      <c r="U115" s="23">
        <v>110</v>
      </c>
    </row>
    <row r="116" spans="1:21" x14ac:dyDescent="0.2">
      <c r="A116" s="22">
        <v>200868877</v>
      </c>
      <c r="B116" s="23">
        <v>1</v>
      </c>
      <c r="C116" s="31">
        <v>53</v>
      </c>
      <c r="D116" s="23">
        <v>4</v>
      </c>
      <c r="E116" s="31">
        <v>55</v>
      </c>
      <c r="F116" s="23">
        <v>3</v>
      </c>
      <c r="G116" s="31">
        <v>48</v>
      </c>
      <c r="H116" s="23">
        <v>5</v>
      </c>
      <c r="I116" s="31">
        <v>59</v>
      </c>
      <c r="J116" s="23"/>
      <c r="K116" s="31">
        <v>51</v>
      </c>
      <c r="L116" s="23"/>
      <c r="M116" s="31">
        <v>50</v>
      </c>
      <c r="N116" s="23">
        <v>3</v>
      </c>
      <c r="O116" s="31">
        <v>48</v>
      </c>
      <c r="P116" s="23">
        <v>1</v>
      </c>
      <c r="Q116" s="31">
        <v>49</v>
      </c>
      <c r="R116" s="23">
        <v>2</v>
      </c>
      <c r="S116" s="31">
        <v>53</v>
      </c>
      <c r="T116" s="23">
        <v>19</v>
      </c>
      <c r="U116" s="23">
        <v>111</v>
      </c>
    </row>
    <row r="117" spans="1:21" x14ac:dyDescent="0.2">
      <c r="A117" s="22">
        <v>200875276</v>
      </c>
      <c r="B117" s="23"/>
      <c r="C117" s="31">
        <v>53</v>
      </c>
      <c r="D117" s="23"/>
      <c r="E117" s="31">
        <v>55</v>
      </c>
      <c r="F117" s="23"/>
      <c r="G117" s="31">
        <v>48</v>
      </c>
      <c r="H117" s="23">
        <v>1</v>
      </c>
      <c r="I117" s="31">
        <v>60</v>
      </c>
      <c r="J117" s="23"/>
      <c r="K117" s="31">
        <v>51</v>
      </c>
      <c r="L117" s="23"/>
      <c r="M117" s="31">
        <v>50</v>
      </c>
      <c r="N117" s="23"/>
      <c r="O117" s="31">
        <v>48</v>
      </c>
      <c r="P117" s="23"/>
      <c r="Q117" s="31">
        <v>49</v>
      </c>
      <c r="R117" s="23"/>
      <c r="S117" s="31">
        <v>53</v>
      </c>
      <c r="T117" s="23">
        <v>1</v>
      </c>
      <c r="U117" s="23">
        <v>112</v>
      </c>
    </row>
    <row r="118" spans="1:21" x14ac:dyDescent="0.2">
      <c r="A118" s="22">
        <v>200884519</v>
      </c>
      <c r="B118" s="23"/>
      <c r="C118" s="31">
        <v>53</v>
      </c>
      <c r="D118" s="23"/>
      <c r="E118" s="31">
        <v>55</v>
      </c>
      <c r="F118" s="23"/>
      <c r="G118" s="31">
        <v>48</v>
      </c>
      <c r="H118" s="23"/>
      <c r="I118" s="31">
        <v>60</v>
      </c>
      <c r="J118" s="23"/>
      <c r="K118" s="31">
        <v>51</v>
      </c>
      <c r="L118" s="23">
        <v>1</v>
      </c>
      <c r="M118" s="31">
        <v>51</v>
      </c>
      <c r="N118" s="23"/>
      <c r="O118" s="31">
        <v>48</v>
      </c>
      <c r="P118" s="23"/>
      <c r="Q118" s="31">
        <v>49</v>
      </c>
      <c r="R118" s="23"/>
      <c r="S118" s="31">
        <v>53</v>
      </c>
      <c r="T118" s="23">
        <v>1</v>
      </c>
      <c r="U118" s="23">
        <v>113</v>
      </c>
    </row>
    <row r="119" spans="1:21" x14ac:dyDescent="0.2">
      <c r="A119" s="22">
        <v>200939977</v>
      </c>
      <c r="B119" s="23"/>
      <c r="C119" s="31">
        <v>53</v>
      </c>
      <c r="D119" s="23"/>
      <c r="E119" s="31">
        <v>55</v>
      </c>
      <c r="F119" s="23">
        <v>4</v>
      </c>
      <c r="G119" s="31">
        <v>49</v>
      </c>
      <c r="H119" s="23"/>
      <c r="I119" s="31">
        <v>60</v>
      </c>
      <c r="J119" s="23"/>
      <c r="K119" s="31">
        <v>51</v>
      </c>
      <c r="L119" s="23"/>
      <c r="M119" s="31">
        <v>51</v>
      </c>
      <c r="N119" s="23"/>
      <c r="O119" s="31">
        <v>48</v>
      </c>
      <c r="P119" s="23"/>
      <c r="Q119" s="31">
        <v>49</v>
      </c>
      <c r="R119" s="23"/>
      <c r="S119" s="31">
        <v>53</v>
      </c>
      <c r="T119" s="23">
        <v>4</v>
      </c>
      <c r="U119" s="23">
        <v>114</v>
      </c>
    </row>
    <row r="120" spans="1:21" x14ac:dyDescent="0.2">
      <c r="A120" s="22">
        <v>200943532</v>
      </c>
      <c r="B120" s="23">
        <v>3</v>
      </c>
      <c r="C120" s="31">
        <v>54</v>
      </c>
      <c r="D120" s="23">
        <v>2</v>
      </c>
      <c r="E120" s="31">
        <v>56</v>
      </c>
      <c r="F120" s="23">
        <v>3</v>
      </c>
      <c r="G120" s="31">
        <v>50</v>
      </c>
      <c r="H120" s="23"/>
      <c r="I120" s="31">
        <v>60</v>
      </c>
      <c r="J120" s="23"/>
      <c r="K120" s="31">
        <v>51</v>
      </c>
      <c r="L120" s="23">
        <v>3</v>
      </c>
      <c r="M120" s="31">
        <v>52</v>
      </c>
      <c r="N120" s="23">
        <v>1</v>
      </c>
      <c r="O120" s="31">
        <v>49</v>
      </c>
      <c r="P120" s="23">
        <v>2</v>
      </c>
      <c r="Q120" s="31">
        <v>50</v>
      </c>
      <c r="R120" s="23">
        <v>1</v>
      </c>
      <c r="S120" s="31">
        <v>54</v>
      </c>
      <c r="T120" s="23">
        <v>15</v>
      </c>
      <c r="U120" s="23">
        <v>115</v>
      </c>
    </row>
    <row r="121" spans="1:21" x14ac:dyDescent="0.2">
      <c r="A121" s="22">
        <v>200963440</v>
      </c>
      <c r="B121" s="23">
        <v>5</v>
      </c>
      <c r="C121" s="31">
        <v>55</v>
      </c>
      <c r="D121" s="23"/>
      <c r="E121" s="31">
        <v>56</v>
      </c>
      <c r="F121" s="23"/>
      <c r="G121" s="31">
        <v>50</v>
      </c>
      <c r="H121" s="23">
        <v>5</v>
      </c>
      <c r="I121" s="31">
        <v>61</v>
      </c>
      <c r="J121" s="23">
        <v>2</v>
      </c>
      <c r="K121" s="31">
        <v>52</v>
      </c>
      <c r="L121" s="23"/>
      <c r="M121" s="31">
        <v>52</v>
      </c>
      <c r="N121" s="23"/>
      <c r="O121" s="31">
        <v>49</v>
      </c>
      <c r="P121" s="23"/>
      <c r="Q121" s="31">
        <v>50</v>
      </c>
      <c r="R121" s="23"/>
      <c r="S121" s="31">
        <v>54</v>
      </c>
      <c r="T121" s="23">
        <v>12</v>
      </c>
      <c r="U121" s="23">
        <v>116</v>
      </c>
    </row>
    <row r="122" spans="1:21" x14ac:dyDescent="0.2">
      <c r="A122" s="22">
        <v>200987614</v>
      </c>
      <c r="B122" s="23"/>
      <c r="C122" s="31">
        <v>55</v>
      </c>
      <c r="D122" s="23"/>
      <c r="E122" s="31">
        <v>56</v>
      </c>
      <c r="F122" s="23"/>
      <c r="G122" s="31">
        <v>50</v>
      </c>
      <c r="H122" s="23"/>
      <c r="I122" s="31">
        <v>61</v>
      </c>
      <c r="J122" s="23"/>
      <c r="K122" s="31">
        <v>52</v>
      </c>
      <c r="L122" s="23">
        <v>1</v>
      </c>
      <c r="M122" s="31">
        <v>53</v>
      </c>
      <c r="N122" s="23"/>
      <c r="O122" s="31">
        <v>49</v>
      </c>
      <c r="P122" s="23"/>
      <c r="Q122" s="31">
        <v>50</v>
      </c>
      <c r="R122" s="23"/>
      <c r="S122" s="31">
        <v>54</v>
      </c>
      <c r="T122" s="23">
        <v>1</v>
      </c>
      <c r="U122" s="23">
        <v>117</v>
      </c>
    </row>
    <row r="123" spans="1:21" x14ac:dyDescent="0.2">
      <c r="A123" s="22">
        <v>200999701</v>
      </c>
      <c r="B123" s="23"/>
      <c r="C123" s="31">
        <v>55</v>
      </c>
      <c r="D123" s="23"/>
      <c r="E123" s="31">
        <v>56</v>
      </c>
      <c r="F123" s="23">
        <v>8</v>
      </c>
      <c r="G123" s="31">
        <v>51</v>
      </c>
      <c r="H123" s="23"/>
      <c r="I123" s="31">
        <v>61</v>
      </c>
      <c r="J123" s="23"/>
      <c r="K123" s="31">
        <v>52</v>
      </c>
      <c r="L123" s="23"/>
      <c r="M123" s="31">
        <v>53</v>
      </c>
      <c r="N123" s="23"/>
      <c r="O123" s="31">
        <v>49</v>
      </c>
      <c r="P123" s="23"/>
      <c r="Q123" s="31">
        <v>50</v>
      </c>
      <c r="R123" s="23">
        <v>3</v>
      </c>
      <c r="S123" s="31">
        <v>55</v>
      </c>
      <c r="T123" s="23">
        <v>11</v>
      </c>
      <c r="U123" s="23">
        <v>118</v>
      </c>
    </row>
    <row r="124" spans="1:21" x14ac:dyDescent="0.2">
      <c r="A124" s="22">
        <v>201005389</v>
      </c>
      <c r="B124" s="23"/>
      <c r="C124" s="31">
        <v>55</v>
      </c>
      <c r="D124" s="23"/>
      <c r="E124" s="31">
        <v>56</v>
      </c>
      <c r="F124" s="23"/>
      <c r="G124" s="31">
        <v>51</v>
      </c>
      <c r="H124" s="23"/>
      <c r="I124" s="31">
        <v>61</v>
      </c>
      <c r="J124" s="23"/>
      <c r="K124" s="31">
        <v>52</v>
      </c>
      <c r="L124" s="23"/>
      <c r="M124" s="31">
        <v>53</v>
      </c>
      <c r="N124" s="23"/>
      <c r="O124" s="31">
        <v>49</v>
      </c>
      <c r="P124" s="23">
        <v>1</v>
      </c>
      <c r="Q124" s="31">
        <v>51</v>
      </c>
      <c r="R124" s="23"/>
      <c r="S124" s="31">
        <v>55</v>
      </c>
      <c r="T124" s="23">
        <v>1</v>
      </c>
      <c r="U124" s="23">
        <v>119</v>
      </c>
    </row>
    <row r="125" spans="1:21" x14ac:dyDescent="0.2">
      <c r="A125" s="22">
        <v>201014632</v>
      </c>
      <c r="B125" s="23"/>
      <c r="C125" s="31">
        <v>55</v>
      </c>
      <c r="D125" s="23"/>
      <c r="E125" s="31">
        <v>56</v>
      </c>
      <c r="F125" s="23">
        <v>3</v>
      </c>
      <c r="G125" s="31">
        <v>52</v>
      </c>
      <c r="H125" s="23">
        <v>5</v>
      </c>
      <c r="I125" s="31">
        <v>62</v>
      </c>
      <c r="J125" s="23"/>
      <c r="K125" s="31">
        <v>52</v>
      </c>
      <c r="L125" s="23"/>
      <c r="M125" s="31">
        <v>53</v>
      </c>
      <c r="N125" s="23"/>
      <c r="O125" s="31">
        <v>49</v>
      </c>
      <c r="P125" s="23"/>
      <c r="Q125" s="31">
        <v>51</v>
      </c>
      <c r="R125" s="23"/>
      <c r="S125" s="31">
        <v>55</v>
      </c>
      <c r="T125" s="23">
        <v>8</v>
      </c>
      <c r="U125" s="23">
        <v>120</v>
      </c>
    </row>
    <row r="126" spans="1:21" x14ac:dyDescent="0.2">
      <c r="A126" s="22">
        <v>201054448</v>
      </c>
      <c r="B126" s="23"/>
      <c r="C126" s="31">
        <v>55</v>
      </c>
      <c r="D126" s="23"/>
      <c r="E126" s="31">
        <v>56</v>
      </c>
      <c r="F126" s="23"/>
      <c r="G126" s="31">
        <v>52</v>
      </c>
      <c r="H126" s="23"/>
      <c r="I126" s="31">
        <v>62</v>
      </c>
      <c r="J126" s="23"/>
      <c r="K126" s="31">
        <v>52</v>
      </c>
      <c r="L126" s="23">
        <v>3</v>
      </c>
      <c r="M126" s="31">
        <v>54</v>
      </c>
      <c r="N126" s="23"/>
      <c r="O126" s="31">
        <v>49</v>
      </c>
      <c r="P126" s="23"/>
      <c r="Q126" s="31">
        <v>51</v>
      </c>
      <c r="R126" s="23"/>
      <c r="S126" s="31">
        <v>55</v>
      </c>
      <c r="T126" s="23">
        <v>3</v>
      </c>
      <c r="U126" s="23">
        <v>121</v>
      </c>
    </row>
    <row r="127" spans="1:21" x14ac:dyDescent="0.2">
      <c r="A127" s="22">
        <v>201092131</v>
      </c>
      <c r="B127" s="23"/>
      <c r="C127" s="31">
        <v>55</v>
      </c>
      <c r="D127" s="23"/>
      <c r="E127" s="31">
        <v>56</v>
      </c>
      <c r="F127" s="23">
        <v>1</v>
      </c>
      <c r="G127" s="31">
        <v>53</v>
      </c>
      <c r="H127" s="23">
        <v>1</v>
      </c>
      <c r="I127" s="31">
        <v>63</v>
      </c>
      <c r="J127" s="23">
        <v>6</v>
      </c>
      <c r="K127" s="31">
        <v>53</v>
      </c>
      <c r="L127" s="23"/>
      <c r="M127" s="31">
        <v>54</v>
      </c>
      <c r="N127" s="23"/>
      <c r="O127" s="31">
        <v>49</v>
      </c>
      <c r="P127" s="23"/>
      <c r="Q127" s="31">
        <v>51</v>
      </c>
      <c r="R127" s="23"/>
      <c r="S127" s="31">
        <v>55</v>
      </c>
      <c r="T127" s="23">
        <v>8</v>
      </c>
      <c r="U127" s="23">
        <v>122</v>
      </c>
    </row>
    <row r="128" spans="1:21" x14ac:dyDescent="0.2">
      <c r="A128" s="22">
        <v>201099952</v>
      </c>
      <c r="B128" s="23"/>
      <c r="C128" s="31">
        <v>55</v>
      </c>
      <c r="D128" s="23">
        <v>1</v>
      </c>
      <c r="E128" s="31">
        <v>57</v>
      </c>
      <c r="F128" s="23"/>
      <c r="G128" s="31">
        <v>53</v>
      </c>
      <c r="H128" s="23"/>
      <c r="I128" s="31">
        <v>63</v>
      </c>
      <c r="J128" s="23"/>
      <c r="K128" s="31">
        <v>53</v>
      </c>
      <c r="L128" s="23"/>
      <c r="M128" s="31">
        <v>54</v>
      </c>
      <c r="N128" s="23"/>
      <c r="O128" s="31">
        <v>49</v>
      </c>
      <c r="P128" s="23"/>
      <c r="Q128" s="31">
        <v>51</v>
      </c>
      <c r="R128" s="23"/>
      <c r="S128" s="31">
        <v>55</v>
      </c>
      <c r="T128" s="23">
        <v>1</v>
      </c>
      <c r="U128" s="23">
        <v>123</v>
      </c>
    </row>
    <row r="129" spans="1:21" x14ac:dyDescent="0.2">
      <c r="A129" s="22">
        <v>201118438</v>
      </c>
      <c r="B129" s="23"/>
      <c r="C129" s="31">
        <v>55</v>
      </c>
      <c r="D129" s="23"/>
      <c r="E129" s="31">
        <v>57</v>
      </c>
      <c r="F129" s="23"/>
      <c r="G129" s="31">
        <v>53</v>
      </c>
      <c r="H129" s="23"/>
      <c r="I129" s="31">
        <v>63</v>
      </c>
      <c r="J129" s="23"/>
      <c r="K129" s="31">
        <v>53</v>
      </c>
      <c r="L129" s="23"/>
      <c r="M129" s="31">
        <v>54</v>
      </c>
      <c r="N129" s="23"/>
      <c r="O129" s="31">
        <v>49</v>
      </c>
      <c r="P129" s="23"/>
      <c r="Q129" s="31">
        <v>51</v>
      </c>
      <c r="R129" s="23">
        <v>1</v>
      </c>
      <c r="S129" s="31">
        <v>56</v>
      </c>
      <c r="T129" s="23">
        <v>1</v>
      </c>
      <c r="U129" s="23">
        <v>124</v>
      </c>
    </row>
    <row r="130" spans="1:21" x14ac:dyDescent="0.2">
      <c r="A130" s="22">
        <v>201121282</v>
      </c>
      <c r="B130" s="23"/>
      <c r="C130" s="31">
        <v>55</v>
      </c>
      <c r="D130" s="23"/>
      <c r="E130" s="31">
        <v>57</v>
      </c>
      <c r="F130" s="23"/>
      <c r="G130" s="31">
        <v>53</v>
      </c>
      <c r="H130" s="23"/>
      <c r="I130" s="31">
        <v>63</v>
      </c>
      <c r="J130" s="23"/>
      <c r="K130" s="31">
        <v>53</v>
      </c>
      <c r="L130" s="23">
        <v>1</v>
      </c>
      <c r="M130" s="31">
        <v>55</v>
      </c>
      <c r="N130" s="23"/>
      <c r="O130" s="31">
        <v>49</v>
      </c>
      <c r="P130" s="23"/>
      <c r="Q130" s="31">
        <v>51</v>
      </c>
      <c r="R130" s="23"/>
      <c r="S130" s="31">
        <v>56</v>
      </c>
      <c r="T130" s="23">
        <v>1</v>
      </c>
      <c r="U130" s="23">
        <v>125</v>
      </c>
    </row>
    <row r="131" spans="1:21" x14ac:dyDescent="0.2">
      <c r="A131" s="22">
        <v>201155410</v>
      </c>
      <c r="B131" s="23"/>
      <c r="C131" s="31">
        <v>55</v>
      </c>
      <c r="D131" s="23"/>
      <c r="E131" s="31">
        <v>57</v>
      </c>
      <c r="F131" s="23"/>
      <c r="G131" s="31">
        <v>53</v>
      </c>
      <c r="H131" s="23"/>
      <c r="I131" s="31">
        <v>63</v>
      </c>
      <c r="J131" s="23"/>
      <c r="K131" s="31">
        <v>53</v>
      </c>
      <c r="L131" s="23"/>
      <c r="M131" s="31">
        <v>55</v>
      </c>
      <c r="N131" s="23"/>
      <c r="O131" s="31">
        <v>49</v>
      </c>
      <c r="P131" s="23"/>
      <c r="Q131" s="31">
        <v>51</v>
      </c>
      <c r="R131" s="23">
        <v>4</v>
      </c>
      <c r="S131" s="31">
        <v>57</v>
      </c>
      <c r="T131" s="23">
        <v>4</v>
      </c>
      <c r="U131" s="23">
        <v>126</v>
      </c>
    </row>
    <row r="132" spans="1:21" x14ac:dyDescent="0.2">
      <c r="A132" s="22">
        <v>201162520</v>
      </c>
      <c r="B132" s="23"/>
      <c r="C132" s="31">
        <v>55</v>
      </c>
      <c r="D132" s="23"/>
      <c r="E132" s="31">
        <v>57</v>
      </c>
      <c r="F132" s="23"/>
      <c r="G132" s="31">
        <v>53</v>
      </c>
      <c r="H132" s="23">
        <v>5</v>
      </c>
      <c r="I132" s="31">
        <v>64</v>
      </c>
      <c r="J132" s="23">
        <v>3</v>
      </c>
      <c r="K132" s="31">
        <v>54</v>
      </c>
      <c r="L132" s="23"/>
      <c r="M132" s="31">
        <v>55</v>
      </c>
      <c r="N132" s="23">
        <v>2</v>
      </c>
      <c r="O132" s="31">
        <v>50</v>
      </c>
      <c r="P132" s="23"/>
      <c r="Q132" s="31">
        <v>51</v>
      </c>
      <c r="R132" s="23"/>
      <c r="S132" s="31">
        <v>57</v>
      </c>
      <c r="T132" s="23">
        <v>10</v>
      </c>
      <c r="U132" s="23">
        <v>127</v>
      </c>
    </row>
    <row r="133" spans="1:21" x14ac:dyDescent="0.2">
      <c r="A133" s="22">
        <v>201163231</v>
      </c>
      <c r="B133" s="23"/>
      <c r="C133" s="31">
        <v>55</v>
      </c>
      <c r="D133" s="23"/>
      <c r="E133" s="31">
        <v>57</v>
      </c>
      <c r="F133" s="23">
        <v>1</v>
      </c>
      <c r="G133" s="31">
        <v>54</v>
      </c>
      <c r="H133" s="23">
        <v>2</v>
      </c>
      <c r="I133" s="31">
        <v>65</v>
      </c>
      <c r="J133" s="23">
        <v>2</v>
      </c>
      <c r="K133" s="31">
        <v>55</v>
      </c>
      <c r="L133" s="23">
        <v>1</v>
      </c>
      <c r="M133" s="31">
        <v>56</v>
      </c>
      <c r="N133" s="23">
        <v>1</v>
      </c>
      <c r="O133" s="31">
        <v>51</v>
      </c>
      <c r="P133" s="23">
        <v>2</v>
      </c>
      <c r="Q133" s="31">
        <v>52</v>
      </c>
      <c r="R133" s="23"/>
      <c r="S133" s="31">
        <v>57</v>
      </c>
      <c r="T133" s="23">
        <v>9</v>
      </c>
      <c r="U133" s="23">
        <v>128</v>
      </c>
    </row>
    <row r="134" spans="1:21" x14ac:dyDescent="0.2">
      <c r="A134" s="22">
        <v>201212290</v>
      </c>
      <c r="B134" s="23"/>
      <c r="C134" s="31">
        <v>55</v>
      </c>
      <c r="D134" s="23"/>
      <c r="E134" s="31">
        <v>57</v>
      </c>
      <c r="F134" s="23"/>
      <c r="G134" s="31">
        <v>54</v>
      </c>
      <c r="H134" s="23"/>
      <c r="I134" s="31">
        <v>65</v>
      </c>
      <c r="J134" s="23"/>
      <c r="K134" s="31">
        <v>55</v>
      </c>
      <c r="L134" s="23"/>
      <c r="M134" s="31">
        <v>56</v>
      </c>
      <c r="N134" s="23"/>
      <c r="O134" s="31">
        <v>51</v>
      </c>
      <c r="P134" s="23">
        <v>1</v>
      </c>
      <c r="Q134" s="31">
        <v>53</v>
      </c>
      <c r="R134" s="23"/>
      <c r="S134" s="31">
        <v>57</v>
      </c>
      <c r="T134" s="23">
        <v>1</v>
      </c>
      <c r="U134" s="23">
        <v>129</v>
      </c>
    </row>
    <row r="135" spans="1:21" x14ac:dyDescent="0.2">
      <c r="A135" s="22">
        <v>201213001</v>
      </c>
      <c r="B135" s="23"/>
      <c r="C135" s="31">
        <v>55</v>
      </c>
      <c r="D135" s="23">
        <v>4</v>
      </c>
      <c r="E135" s="31">
        <v>58</v>
      </c>
      <c r="F135" s="23">
        <v>1</v>
      </c>
      <c r="G135" s="31">
        <v>55</v>
      </c>
      <c r="H135" s="23">
        <v>4</v>
      </c>
      <c r="I135" s="31">
        <v>66</v>
      </c>
      <c r="J135" s="23">
        <v>3</v>
      </c>
      <c r="K135" s="31">
        <v>56</v>
      </c>
      <c r="L135" s="23"/>
      <c r="M135" s="31">
        <v>56</v>
      </c>
      <c r="N135" s="23"/>
      <c r="O135" s="31">
        <v>51</v>
      </c>
      <c r="P135" s="23"/>
      <c r="Q135" s="31">
        <v>53</v>
      </c>
      <c r="R135" s="23"/>
      <c r="S135" s="31">
        <v>57</v>
      </c>
      <c r="T135" s="23">
        <v>12</v>
      </c>
      <c r="U135" s="23">
        <v>130</v>
      </c>
    </row>
    <row r="136" spans="1:21" x14ac:dyDescent="0.2">
      <c r="A136" s="22">
        <v>201214423</v>
      </c>
      <c r="B136" s="23">
        <v>2</v>
      </c>
      <c r="C136" s="31">
        <v>56</v>
      </c>
      <c r="D136" s="23">
        <v>1</v>
      </c>
      <c r="E136" s="31">
        <v>59</v>
      </c>
      <c r="F136" s="23">
        <v>3</v>
      </c>
      <c r="G136" s="31">
        <v>56</v>
      </c>
      <c r="H136" s="23"/>
      <c r="I136" s="31">
        <v>66</v>
      </c>
      <c r="J136" s="23"/>
      <c r="K136" s="31">
        <v>56</v>
      </c>
      <c r="L136" s="23"/>
      <c r="M136" s="31">
        <v>56</v>
      </c>
      <c r="N136" s="23">
        <v>3</v>
      </c>
      <c r="O136" s="31">
        <v>52</v>
      </c>
      <c r="P136" s="23"/>
      <c r="Q136" s="31">
        <v>53</v>
      </c>
      <c r="R136" s="23">
        <v>4</v>
      </c>
      <c r="S136" s="31">
        <v>58</v>
      </c>
      <c r="T136" s="23">
        <v>13</v>
      </c>
      <c r="U136" s="23">
        <v>131</v>
      </c>
    </row>
    <row r="137" spans="1:21" x14ac:dyDescent="0.2">
      <c r="A137" s="22">
        <v>201237175</v>
      </c>
      <c r="B137" s="23"/>
      <c r="C137" s="31">
        <v>56</v>
      </c>
      <c r="D137" s="23"/>
      <c r="E137" s="31">
        <v>59</v>
      </c>
      <c r="F137" s="23"/>
      <c r="G137" s="31">
        <v>56</v>
      </c>
      <c r="H137" s="23"/>
      <c r="I137" s="31">
        <v>66</v>
      </c>
      <c r="J137" s="23">
        <v>1</v>
      </c>
      <c r="K137" s="31">
        <v>57</v>
      </c>
      <c r="L137" s="23"/>
      <c r="M137" s="31">
        <v>56</v>
      </c>
      <c r="N137" s="23"/>
      <c r="O137" s="31">
        <v>52</v>
      </c>
      <c r="P137" s="23"/>
      <c r="Q137" s="31">
        <v>53</v>
      </c>
      <c r="R137" s="23"/>
      <c r="S137" s="31">
        <v>58</v>
      </c>
      <c r="T137" s="23">
        <v>1</v>
      </c>
      <c r="U137" s="23">
        <v>132</v>
      </c>
    </row>
    <row r="138" spans="1:21" x14ac:dyDescent="0.2">
      <c r="A138" s="22">
        <v>201260638</v>
      </c>
      <c r="B138" s="23"/>
      <c r="C138" s="31">
        <v>56</v>
      </c>
      <c r="D138" s="23">
        <v>2</v>
      </c>
      <c r="E138" s="31">
        <v>60</v>
      </c>
      <c r="F138" s="23">
        <v>3</v>
      </c>
      <c r="G138" s="31">
        <v>57</v>
      </c>
      <c r="H138" s="23"/>
      <c r="I138" s="31">
        <v>66</v>
      </c>
      <c r="J138" s="23">
        <v>1</v>
      </c>
      <c r="K138" s="31">
        <v>58</v>
      </c>
      <c r="L138" s="23"/>
      <c r="M138" s="31">
        <v>56</v>
      </c>
      <c r="N138" s="23"/>
      <c r="O138" s="31">
        <v>52</v>
      </c>
      <c r="P138" s="23"/>
      <c r="Q138" s="31">
        <v>53</v>
      </c>
      <c r="R138" s="23"/>
      <c r="S138" s="31">
        <v>58</v>
      </c>
      <c r="T138" s="23">
        <v>6</v>
      </c>
      <c r="U138" s="23">
        <v>133</v>
      </c>
    </row>
    <row r="139" spans="1:21" x14ac:dyDescent="0.2">
      <c r="A139" s="22">
        <v>201269881</v>
      </c>
      <c r="B139" s="23">
        <v>5</v>
      </c>
      <c r="C139" s="31">
        <v>57</v>
      </c>
      <c r="D139" s="23">
        <v>1</v>
      </c>
      <c r="E139" s="31">
        <v>61</v>
      </c>
      <c r="F139" s="23">
        <v>3</v>
      </c>
      <c r="G139" s="31">
        <v>58</v>
      </c>
      <c r="H139" s="23">
        <v>4</v>
      </c>
      <c r="I139" s="31">
        <v>67</v>
      </c>
      <c r="J139" s="23">
        <v>1</v>
      </c>
      <c r="K139" s="31">
        <v>59</v>
      </c>
      <c r="L139" s="23"/>
      <c r="M139" s="31">
        <v>56</v>
      </c>
      <c r="N139" s="23">
        <v>1</v>
      </c>
      <c r="O139" s="31">
        <v>53</v>
      </c>
      <c r="P139" s="23">
        <v>1</v>
      </c>
      <c r="Q139" s="31">
        <v>54</v>
      </c>
      <c r="R139" s="23">
        <v>2</v>
      </c>
      <c r="S139" s="31">
        <v>59</v>
      </c>
      <c r="T139" s="23">
        <v>18</v>
      </c>
      <c r="U139" s="23">
        <v>134</v>
      </c>
    </row>
    <row r="140" spans="1:21" x14ac:dyDescent="0.2">
      <c r="A140" s="22">
        <v>201313252</v>
      </c>
      <c r="B140" s="23"/>
      <c r="C140" s="31">
        <v>57</v>
      </c>
      <c r="D140" s="23"/>
      <c r="E140" s="31">
        <v>61</v>
      </c>
      <c r="F140" s="23"/>
      <c r="G140" s="31">
        <v>58</v>
      </c>
      <c r="H140" s="23">
        <v>1</v>
      </c>
      <c r="I140" s="31">
        <v>68</v>
      </c>
      <c r="J140" s="23">
        <v>1</v>
      </c>
      <c r="K140" s="31">
        <v>60</v>
      </c>
      <c r="L140" s="23"/>
      <c r="M140" s="31">
        <v>56</v>
      </c>
      <c r="N140" s="23"/>
      <c r="O140" s="31">
        <v>53</v>
      </c>
      <c r="P140" s="23"/>
      <c r="Q140" s="31">
        <v>54</v>
      </c>
      <c r="R140" s="23"/>
      <c r="S140" s="31">
        <v>59</v>
      </c>
      <c r="T140" s="23">
        <v>2</v>
      </c>
      <c r="U140" s="23">
        <v>135</v>
      </c>
    </row>
    <row r="141" spans="1:21" x14ac:dyDescent="0.2">
      <c r="A141" s="22">
        <v>201366577</v>
      </c>
      <c r="B141" s="23">
        <v>1</v>
      </c>
      <c r="C141" s="31">
        <v>58</v>
      </c>
      <c r="D141" s="23">
        <v>1</v>
      </c>
      <c r="E141" s="31">
        <v>62</v>
      </c>
      <c r="F141" s="23">
        <v>3</v>
      </c>
      <c r="G141" s="31">
        <v>59</v>
      </c>
      <c r="H141" s="23"/>
      <c r="I141" s="31">
        <v>68</v>
      </c>
      <c r="J141" s="23">
        <v>3</v>
      </c>
      <c r="K141" s="31">
        <v>61</v>
      </c>
      <c r="L141" s="23">
        <v>2</v>
      </c>
      <c r="M141" s="31">
        <v>57</v>
      </c>
      <c r="N141" s="23">
        <v>2</v>
      </c>
      <c r="O141" s="31">
        <v>54</v>
      </c>
      <c r="P141" s="23">
        <v>1</v>
      </c>
      <c r="Q141" s="31">
        <v>55</v>
      </c>
      <c r="R141" s="23">
        <v>1</v>
      </c>
      <c r="S141" s="31">
        <v>60</v>
      </c>
      <c r="T141" s="23">
        <v>14</v>
      </c>
      <c r="U141" s="23">
        <v>136</v>
      </c>
    </row>
    <row r="142" spans="1:21" x14ac:dyDescent="0.2">
      <c r="A142" s="22">
        <v>201374398</v>
      </c>
      <c r="B142" s="23">
        <v>5</v>
      </c>
      <c r="C142" s="31">
        <v>59</v>
      </c>
      <c r="D142" s="23">
        <v>2</v>
      </c>
      <c r="E142" s="31">
        <v>63</v>
      </c>
      <c r="F142" s="23">
        <v>2</v>
      </c>
      <c r="G142" s="31">
        <v>60</v>
      </c>
      <c r="H142" s="23"/>
      <c r="I142" s="31">
        <v>68</v>
      </c>
      <c r="J142" s="23"/>
      <c r="K142" s="31">
        <v>61</v>
      </c>
      <c r="L142" s="23"/>
      <c r="M142" s="31">
        <v>57</v>
      </c>
      <c r="N142" s="23"/>
      <c r="O142" s="31">
        <v>54</v>
      </c>
      <c r="P142" s="23">
        <v>3</v>
      </c>
      <c r="Q142" s="31">
        <v>56</v>
      </c>
      <c r="R142" s="23"/>
      <c r="S142" s="31">
        <v>60</v>
      </c>
      <c r="T142" s="23">
        <v>12</v>
      </c>
      <c r="U142" s="23">
        <v>137</v>
      </c>
    </row>
    <row r="143" spans="1:21" x14ac:dyDescent="0.2">
      <c r="A143" s="22">
        <v>201409948</v>
      </c>
      <c r="B143" s="23">
        <v>1</v>
      </c>
      <c r="C143" s="31">
        <v>60</v>
      </c>
      <c r="D143" s="23">
        <v>3</v>
      </c>
      <c r="E143" s="31">
        <v>64</v>
      </c>
      <c r="F143" s="23">
        <v>7</v>
      </c>
      <c r="G143" s="31">
        <v>61</v>
      </c>
      <c r="H143" s="23">
        <v>9</v>
      </c>
      <c r="I143" s="31">
        <v>69</v>
      </c>
      <c r="J143" s="23">
        <v>4</v>
      </c>
      <c r="K143" s="31">
        <v>62</v>
      </c>
      <c r="L143" s="23">
        <v>4</v>
      </c>
      <c r="M143" s="31">
        <v>58</v>
      </c>
      <c r="N143" s="23">
        <v>3</v>
      </c>
      <c r="O143" s="31">
        <v>55</v>
      </c>
      <c r="P143" s="23">
        <v>3</v>
      </c>
      <c r="Q143" s="31">
        <v>57</v>
      </c>
      <c r="R143" s="23">
        <v>3</v>
      </c>
      <c r="S143" s="31">
        <v>61</v>
      </c>
      <c r="T143" s="23">
        <v>37</v>
      </c>
      <c r="U143" s="23">
        <v>138</v>
      </c>
    </row>
    <row r="144" spans="1:21" x14ac:dyDescent="0.2">
      <c r="A144" s="22">
        <v>201456874</v>
      </c>
      <c r="B144" s="23"/>
      <c r="C144" s="31">
        <v>60</v>
      </c>
      <c r="D144" s="23"/>
      <c r="E144" s="31">
        <v>64</v>
      </c>
      <c r="F144" s="23"/>
      <c r="G144" s="31">
        <v>61</v>
      </c>
      <c r="H144" s="23"/>
      <c r="I144" s="31">
        <v>69</v>
      </c>
      <c r="J144" s="23"/>
      <c r="K144" s="31">
        <v>62</v>
      </c>
      <c r="L144" s="23">
        <v>2</v>
      </c>
      <c r="M144" s="31">
        <v>59</v>
      </c>
      <c r="N144" s="23"/>
      <c r="O144" s="31">
        <v>55</v>
      </c>
      <c r="P144" s="23"/>
      <c r="Q144" s="31">
        <v>57</v>
      </c>
      <c r="R144" s="23"/>
      <c r="S144" s="31">
        <v>61</v>
      </c>
      <c r="T144" s="23">
        <v>2</v>
      </c>
      <c r="U144" s="23">
        <v>139</v>
      </c>
    </row>
    <row r="145" spans="1:21" x14ac:dyDescent="0.2">
      <c r="A145" s="22">
        <v>201472516</v>
      </c>
      <c r="B145" s="23"/>
      <c r="C145" s="31">
        <v>60</v>
      </c>
      <c r="D145" s="23">
        <v>1</v>
      </c>
      <c r="E145" s="31">
        <v>65</v>
      </c>
      <c r="F145" s="23">
        <v>1</v>
      </c>
      <c r="G145" s="31">
        <v>62</v>
      </c>
      <c r="H145" s="23"/>
      <c r="I145" s="31">
        <v>69</v>
      </c>
      <c r="J145" s="23">
        <v>5</v>
      </c>
      <c r="K145" s="31">
        <v>63</v>
      </c>
      <c r="L145" s="23"/>
      <c r="M145" s="31">
        <v>59</v>
      </c>
      <c r="N145" s="23">
        <v>3</v>
      </c>
      <c r="O145" s="31">
        <v>56</v>
      </c>
      <c r="P145" s="23">
        <v>1</v>
      </c>
      <c r="Q145" s="31">
        <v>58</v>
      </c>
      <c r="R145" s="23"/>
      <c r="S145" s="31">
        <v>61</v>
      </c>
      <c r="T145" s="23">
        <v>11</v>
      </c>
      <c r="U145" s="23">
        <v>140</v>
      </c>
    </row>
    <row r="146" spans="1:21" x14ac:dyDescent="0.2">
      <c r="A146" s="22">
        <v>201528685</v>
      </c>
      <c r="B146" s="23"/>
      <c r="C146" s="31">
        <v>60</v>
      </c>
      <c r="D146" s="23"/>
      <c r="E146" s="31">
        <v>65</v>
      </c>
      <c r="F146" s="23"/>
      <c r="G146" s="31">
        <v>62</v>
      </c>
      <c r="H146" s="23">
        <v>3</v>
      </c>
      <c r="I146" s="31">
        <v>70</v>
      </c>
      <c r="J146" s="23">
        <v>3</v>
      </c>
      <c r="K146" s="31">
        <v>64</v>
      </c>
      <c r="L146" s="23">
        <v>1</v>
      </c>
      <c r="M146" s="31">
        <v>60</v>
      </c>
      <c r="N146" s="23"/>
      <c r="O146" s="31">
        <v>56</v>
      </c>
      <c r="P146" s="23"/>
      <c r="Q146" s="31">
        <v>58</v>
      </c>
      <c r="R146" s="23"/>
      <c r="S146" s="31">
        <v>61</v>
      </c>
      <c r="T146" s="23">
        <v>7</v>
      </c>
      <c r="U146" s="23">
        <v>141</v>
      </c>
    </row>
    <row r="147" spans="1:21" x14ac:dyDescent="0.2">
      <c r="A147" s="22">
        <v>201532951</v>
      </c>
      <c r="B147" s="23">
        <v>3</v>
      </c>
      <c r="C147" s="31">
        <v>61</v>
      </c>
      <c r="D147" s="23"/>
      <c r="E147" s="31">
        <v>65</v>
      </c>
      <c r="F147" s="23">
        <v>1</v>
      </c>
      <c r="G147" s="31">
        <v>63</v>
      </c>
      <c r="H147" s="23">
        <v>13</v>
      </c>
      <c r="I147" s="31">
        <v>71</v>
      </c>
      <c r="J147" s="23">
        <v>2</v>
      </c>
      <c r="K147" s="31">
        <v>65</v>
      </c>
      <c r="L147" s="23"/>
      <c r="M147" s="31">
        <v>60</v>
      </c>
      <c r="N147" s="23"/>
      <c r="O147" s="31">
        <v>56</v>
      </c>
      <c r="P147" s="23"/>
      <c r="Q147" s="31">
        <v>58</v>
      </c>
      <c r="R147" s="23"/>
      <c r="S147" s="31">
        <v>61</v>
      </c>
      <c r="T147" s="23">
        <v>19</v>
      </c>
      <c r="U147" s="23">
        <v>142</v>
      </c>
    </row>
    <row r="148" spans="1:21" x14ac:dyDescent="0.2">
      <c r="A148" s="22">
        <v>201547171</v>
      </c>
      <c r="B148" s="23">
        <v>12</v>
      </c>
      <c r="C148" s="31">
        <v>62</v>
      </c>
      <c r="D148" s="23">
        <v>6</v>
      </c>
      <c r="E148" s="31">
        <v>66</v>
      </c>
      <c r="F148" s="23">
        <v>2</v>
      </c>
      <c r="G148" s="31">
        <v>64</v>
      </c>
      <c r="H148" s="23">
        <v>5</v>
      </c>
      <c r="I148" s="31">
        <v>72</v>
      </c>
      <c r="J148" s="23">
        <v>6</v>
      </c>
      <c r="K148" s="31">
        <v>66</v>
      </c>
      <c r="L148" s="23">
        <v>4</v>
      </c>
      <c r="M148" s="31">
        <v>61</v>
      </c>
      <c r="N148" s="23">
        <v>1</v>
      </c>
      <c r="O148" s="31">
        <v>57</v>
      </c>
      <c r="P148" s="23"/>
      <c r="Q148" s="31">
        <v>58</v>
      </c>
      <c r="R148" s="23">
        <v>2</v>
      </c>
      <c r="S148" s="31">
        <v>62</v>
      </c>
      <c r="T148" s="23">
        <v>38</v>
      </c>
      <c r="U148" s="23">
        <v>143</v>
      </c>
    </row>
    <row r="149" spans="1:21" x14ac:dyDescent="0.2">
      <c r="A149" s="22">
        <v>201554281</v>
      </c>
      <c r="B149" s="23">
        <v>7</v>
      </c>
      <c r="C149" s="31">
        <v>63</v>
      </c>
      <c r="D149" s="23"/>
      <c r="E149" s="31">
        <v>66</v>
      </c>
      <c r="F149" s="23">
        <v>7</v>
      </c>
      <c r="G149" s="31">
        <v>65</v>
      </c>
      <c r="H149" s="23">
        <v>1</v>
      </c>
      <c r="I149" s="31">
        <v>73</v>
      </c>
      <c r="J149" s="23">
        <v>4</v>
      </c>
      <c r="K149" s="31">
        <v>67</v>
      </c>
      <c r="L149" s="23"/>
      <c r="M149" s="31">
        <v>61</v>
      </c>
      <c r="N149" s="23"/>
      <c r="O149" s="31">
        <v>57</v>
      </c>
      <c r="P149" s="23">
        <v>4</v>
      </c>
      <c r="Q149" s="31">
        <v>59</v>
      </c>
      <c r="R149" s="23"/>
      <c r="S149" s="31">
        <v>62</v>
      </c>
      <c r="T149" s="23">
        <v>23</v>
      </c>
      <c r="U149" s="23">
        <v>144</v>
      </c>
    </row>
    <row r="150" spans="1:21" x14ac:dyDescent="0.2">
      <c r="A150" s="22">
        <v>201596230</v>
      </c>
      <c r="B150" s="23">
        <v>1</v>
      </c>
      <c r="C150" s="31">
        <v>64</v>
      </c>
      <c r="D150" s="23">
        <v>2</v>
      </c>
      <c r="E150" s="31">
        <v>67</v>
      </c>
      <c r="F150" s="23"/>
      <c r="G150" s="31">
        <v>65</v>
      </c>
      <c r="H150" s="23">
        <v>4</v>
      </c>
      <c r="I150" s="31">
        <v>74</v>
      </c>
      <c r="J150" s="23"/>
      <c r="K150" s="31">
        <v>67</v>
      </c>
      <c r="L150" s="23">
        <v>7</v>
      </c>
      <c r="M150" s="31">
        <v>62</v>
      </c>
      <c r="N150" s="23">
        <v>4</v>
      </c>
      <c r="O150" s="31">
        <v>58</v>
      </c>
      <c r="P150" s="23">
        <v>6</v>
      </c>
      <c r="Q150" s="31">
        <v>60</v>
      </c>
      <c r="R150" s="23">
        <v>3</v>
      </c>
      <c r="S150" s="31">
        <v>63</v>
      </c>
      <c r="T150" s="23">
        <v>27</v>
      </c>
      <c r="U150" s="23">
        <v>145</v>
      </c>
    </row>
    <row r="151" spans="1:21" x14ac:dyDescent="0.2">
      <c r="A151" s="22">
        <v>201611872</v>
      </c>
      <c r="B151" s="23">
        <v>2</v>
      </c>
      <c r="C151" s="31">
        <v>65</v>
      </c>
      <c r="D151" s="23"/>
      <c r="E151" s="31">
        <v>67</v>
      </c>
      <c r="F151" s="23">
        <v>1</v>
      </c>
      <c r="G151" s="31">
        <v>66</v>
      </c>
      <c r="H151" s="23"/>
      <c r="I151" s="31">
        <v>74</v>
      </c>
      <c r="J151" s="23"/>
      <c r="K151" s="31">
        <v>67</v>
      </c>
      <c r="L151" s="23"/>
      <c r="M151" s="31">
        <v>62</v>
      </c>
      <c r="N151" s="23">
        <v>1</v>
      </c>
      <c r="O151" s="31">
        <v>59</v>
      </c>
      <c r="P151" s="23">
        <v>2</v>
      </c>
      <c r="Q151" s="31">
        <v>61</v>
      </c>
      <c r="R151" s="23"/>
      <c r="S151" s="31">
        <v>63</v>
      </c>
      <c r="T151" s="23">
        <v>6</v>
      </c>
      <c r="U151" s="23">
        <v>146</v>
      </c>
    </row>
    <row r="152" spans="1:21" x14ac:dyDescent="0.2">
      <c r="A152" s="22">
        <v>201615427</v>
      </c>
      <c r="B152" s="23"/>
      <c r="C152" s="31">
        <v>65</v>
      </c>
      <c r="D152" s="23"/>
      <c r="E152" s="31">
        <v>67</v>
      </c>
      <c r="F152" s="23">
        <v>2</v>
      </c>
      <c r="G152" s="31">
        <v>67</v>
      </c>
      <c r="H152" s="23"/>
      <c r="I152" s="31">
        <v>74</v>
      </c>
      <c r="J152" s="23"/>
      <c r="K152" s="31">
        <v>67</v>
      </c>
      <c r="L152" s="23">
        <v>2</v>
      </c>
      <c r="M152" s="31">
        <v>63</v>
      </c>
      <c r="N152" s="23">
        <v>1</v>
      </c>
      <c r="O152" s="31">
        <v>60</v>
      </c>
      <c r="P152" s="23">
        <v>3</v>
      </c>
      <c r="Q152" s="31">
        <v>62</v>
      </c>
      <c r="R152" s="23">
        <v>2</v>
      </c>
      <c r="S152" s="31">
        <v>64</v>
      </c>
      <c r="T152" s="23">
        <v>10</v>
      </c>
      <c r="U152" s="23">
        <v>147</v>
      </c>
    </row>
    <row r="153" spans="1:21" x14ac:dyDescent="0.2">
      <c r="A153" s="22">
        <v>201625381</v>
      </c>
      <c r="B153" s="23">
        <v>1</v>
      </c>
      <c r="C153" s="31">
        <v>66</v>
      </c>
      <c r="D153" s="23"/>
      <c r="E153" s="31">
        <v>67</v>
      </c>
      <c r="F153" s="23"/>
      <c r="G153" s="31">
        <v>67</v>
      </c>
      <c r="H153" s="23"/>
      <c r="I153" s="31">
        <v>74</v>
      </c>
      <c r="J153" s="23"/>
      <c r="K153" s="31">
        <v>67</v>
      </c>
      <c r="L153" s="23"/>
      <c r="M153" s="31">
        <v>63</v>
      </c>
      <c r="N153" s="23">
        <v>1</v>
      </c>
      <c r="O153" s="31">
        <v>61</v>
      </c>
      <c r="P153" s="23">
        <v>4</v>
      </c>
      <c r="Q153" s="31">
        <v>63</v>
      </c>
      <c r="R153" s="23">
        <v>6</v>
      </c>
      <c r="S153" s="31">
        <v>65</v>
      </c>
      <c r="T153" s="23">
        <v>12</v>
      </c>
      <c r="U153" s="23">
        <v>148</v>
      </c>
    </row>
    <row r="154" spans="1:21" x14ac:dyDescent="0.2">
      <c r="A154" s="22">
        <v>201643156</v>
      </c>
      <c r="B154" s="23"/>
      <c r="C154" s="31">
        <v>66</v>
      </c>
      <c r="D154" s="23">
        <v>2</v>
      </c>
      <c r="E154" s="31">
        <v>68</v>
      </c>
      <c r="F154" s="23">
        <v>8</v>
      </c>
      <c r="G154" s="31">
        <v>68</v>
      </c>
      <c r="H154" s="23">
        <v>1</v>
      </c>
      <c r="I154" s="31">
        <v>75</v>
      </c>
      <c r="J154" s="23"/>
      <c r="K154" s="31">
        <v>67</v>
      </c>
      <c r="L154" s="23">
        <v>7</v>
      </c>
      <c r="M154" s="31">
        <v>64</v>
      </c>
      <c r="N154" s="23">
        <v>6</v>
      </c>
      <c r="O154" s="31">
        <v>62</v>
      </c>
      <c r="P154" s="23"/>
      <c r="Q154" s="31">
        <v>63</v>
      </c>
      <c r="R154" s="23">
        <v>3</v>
      </c>
      <c r="S154" s="31">
        <v>66</v>
      </c>
      <c r="T154" s="23">
        <v>27</v>
      </c>
      <c r="U154" s="23">
        <v>149</v>
      </c>
    </row>
    <row r="155" spans="1:21" x14ac:dyDescent="0.2">
      <c r="A155" s="22">
        <v>201646000</v>
      </c>
      <c r="B155" s="23">
        <v>1</v>
      </c>
      <c r="C155" s="31">
        <v>67</v>
      </c>
      <c r="D155" s="23"/>
      <c r="E155" s="31">
        <v>68</v>
      </c>
      <c r="F155" s="23"/>
      <c r="G155" s="31">
        <v>68</v>
      </c>
      <c r="H155" s="23"/>
      <c r="I155" s="31">
        <v>75</v>
      </c>
      <c r="J155" s="23"/>
      <c r="K155" s="31">
        <v>67</v>
      </c>
      <c r="L155" s="23"/>
      <c r="M155" s="31">
        <v>64</v>
      </c>
      <c r="N155" s="23"/>
      <c r="O155" s="31">
        <v>62</v>
      </c>
      <c r="P155" s="23"/>
      <c r="Q155" s="31">
        <v>63</v>
      </c>
      <c r="R155" s="23"/>
      <c r="S155" s="31">
        <v>66</v>
      </c>
      <c r="T155" s="23">
        <v>1</v>
      </c>
      <c r="U155" s="23">
        <v>150</v>
      </c>
    </row>
    <row r="156" spans="1:21" x14ac:dyDescent="0.2">
      <c r="A156" s="22">
        <v>201648133</v>
      </c>
      <c r="B156" s="23"/>
      <c r="C156" s="31">
        <v>67</v>
      </c>
      <c r="D156" s="23">
        <v>3</v>
      </c>
      <c r="E156" s="31">
        <v>69</v>
      </c>
      <c r="F156" s="23"/>
      <c r="G156" s="31">
        <v>68</v>
      </c>
      <c r="H156" s="23"/>
      <c r="I156" s="31">
        <v>75</v>
      </c>
      <c r="J156" s="23"/>
      <c r="K156" s="31">
        <v>67</v>
      </c>
      <c r="L156" s="23">
        <v>2</v>
      </c>
      <c r="M156" s="31">
        <v>65</v>
      </c>
      <c r="N156" s="23"/>
      <c r="O156" s="31">
        <v>62</v>
      </c>
      <c r="P156" s="23"/>
      <c r="Q156" s="31">
        <v>63</v>
      </c>
      <c r="R156" s="23"/>
      <c r="S156" s="31">
        <v>66</v>
      </c>
      <c r="T156" s="23">
        <v>5</v>
      </c>
      <c r="U156" s="23">
        <v>151</v>
      </c>
    </row>
    <row r="157" spans="1:21" x14ac:dyDescent="0.2">
      <c r="A157" s="22">
        <v>201653110</v>
      </c>
      <c r="B157" s="23"/>
      <c r="C157" s="31">
        <v>67</v>
      </c>
      <c r="D157" s="23"/>
      <c r="E157" s="31">
        <v>69</v>
      </c>
      <c r="F157" s="23"/>
      <c r="G157" s="31">
        <v>68</v>
      </c>
      <c r="H157" s="23"/>
      <c r="I157" s="31">
        <v>75</v>
      </c>
      <c r="J157" s="23"/>
      <c r="K157" s="31">
        <v>67</v>
      </c>
      <c r="L157" s="23">
        <v>3</v>
      </c>
      <c r="M157" s="31">
        <v>66</v>
      </c>
      <c r="N157" s="23">
        <v>1</v>
      </c>
      <c r="O157" s="31">
        <v>63</v>
      </c>
      <c r="P157" s="23"/>
      <c r="Q157" s="31">
        <v>63</v>
      </c>
      <c r="R157" s="23">
        <v>2</v>
      </c>
      <c r="S157" s="31">
        <v>67</v>
      </c>
      <c r="T157" s="23">
        <v>6</v>
      </c>
      <c r="U157" s="23">
        <v>152</v>
      </c>
    </row>
    <row r="158" spans="1:21" x14ac:dyDescent="0.2">
      <c r="A158" s="22">
        <v>201687238</v>
      </c>
      <c r="B158" s="23"/>
      <c r="C158" s="31">
        <v>67</v>
      </c>
      <c r="D158" s="23">
        <v>3</v>
      </c>
      <c r="E158" s="31">
        <v>70</v>
      </c>
      <c r="F158" s="23">
        <v>1</v>
      </c>
      <c r="G158" s="31">
        <v>69</v>
      </c>
      <c r="H158" s="23">
        <v>1</v>
      </c>
      <c r="I158" s="31">
        <v>76</v>
      </c>
      <c r="J158" s="23"/>
      <c r="K158" s="31">
        <v>67</v>
      </c>
      <c r="L158" s="23"/>
      <c r="M158" s="31">
        <v>66</v>
      </c>
      <c r="N158" s="23"/>
      <c r="O158" s="31">
        <v>63</v>
      </c>
      <c r="P158" s="23"/>
      <c r="Q158" s="31">
        <v>63</v>
      </c>
      <c r="R158" s="23"/>
      <c r="S158" s="31">
        <v>67</v>
      </c>
      <c r="T158" s="23">
        <v>5</v>
      </c>
      <c r="U158" s="23">
        <v>153</v>
      </c>
    </row>
    <row r="159" spans="1:21" x14ac:dyDescent="0.2">
      <c r="A159" s="22">
        <v>201696481</v>
      </c>
      <c r="B159" s="23"/>
      <c r="C159" s="31">
        <v>67</v>
      </c>
      <c r="D159" s="23"/>
      <c r="E159" s="31">
        <v>70</v>
      </c>
      <c r="F159" s="23"/>
      <c r="G159" s="31">
        <v>69</v>
      </c>
      <c r="H159" s="23"/>
      <c r="I159" s="31">
        <v>76</v>
      </c>
      <c r="J159" s="23"/>
      <c r="K159" s="31">
        <v>67</v>
      </c>
      <c r="L159" s="23">
        <v>1</v>
      </c>
      <c r="M159" s="31">
        <v>67</v>
      </c>
      <c r="N159" s="23"/>
      <c r="O159" s="31">
        <v>63</v>
      </c>
      <c r="P159" s="23"/>
      <c r="Q159" s="31">
        <v>63</v>
      </c>
      <c r="R159" s="23"/>
      <c r="S159" s="31">
        <v>67</v>
      </c>
      <c r="T159" s="23">
        <v>1</v>
      </c>
      <c r="U159" s="23">
        <v>154</v>
      </c>
    </row>
    <row r="160" spans="1:21" x14ac:dyDescent="0.2">
      <c r="A160" s="22">
        <v>201708568</v>
      </c>
      <c r="B160" s="23"/>
      <c r="C160" s="31">
        <v>67</v>
      </c>
      <c r="D160" s="23">
        <v>1</v>
      </c>
      <c r="E160" s="31">
        <v>71</v>
      </c>
      <c r="F160" s="23">
        <v>2</v>
      </c>
      <c r="G160" s="31">
        <v>70</v>
      </c>
      <c r="H160" s="23">
        <v>4</v>
      </c>
      <c r="I160" s="31">
        <v>77</v>
      </c>
      <c r="J160" s="23">
        <v>8</v>
      </c>
      <c r="K160" s="31">
        <v>68</v>
      </c>
      <c r="L160" s="23">
        <v>4</v>
      </c>
      <c r="M160" s="31">
        <v>68</v>
      </c>
      <c r="N160" s="23">
        <v>3</v>
      </c>
      <c r="O160" s="31">
        <v>64</v>
      </c>
      <c r="P160" s="23">
        <v>7</v>
      </c>
      <c r="Q160" s="31">
        <v>64</v>
      </c>
      <c r="R160" s="23">
        <v>6</v>
      </c>
      <c r="S160" s="31">
        <v>68</v>
      </c>
      <c r="T160" s="23">
        <v>35</v>
      </c>
      <c r="U160" s="23">
        <v>155</v>
      </c>
    </row>
    <row r="161" spans="1:21" x14ac:dyDescent="0.2">
      <c r="A161" s="22">
        <v>201719233</v>
      </c>
      <c r="B161" s="23"/>
      <c r="C161" s="31">
        <v>67</v>
      </c>
      <c r="D161" s="23"/>
      <c r="E161" s="31">
        <v>71</v>
      </c>
      <c r="F161" s="23"/>
      <c r="G161" s="31">
        <v>70</v>
      </c>
      <c r="H161" s="23"/>
      <c r="I161" s="31">
        <v>77</v>
      </c>
      <c r="J161" s="23"/>
      <c r="K161" s="31">
        <v>68</v>
      </c>
      <c r="L161" s="23"/>
      <c r="M161" s="31">
        <v>68</v>
      </c>
      <c r="N161" s="23"/>
      <c r="O161" s="31">
        <v>64</v>
      </c>
      <c r="P161" s="23">
        <v>1</v>
      </c>
      <c r="Q161" s="31">
        <v>65</v>
      </c>
      <c r="R161" s="23">
        <v>4</v>
      </c>
      <c r="S161" s="31">
        <v>69</v>
      </c>
      <c r="T161" s="23">
        <v>5</v>
      </c>
      <c r="U161" s="23">
        <v>156</v>
      </c>
    </row>
    <row r="162" spans="1:21" x14ac:dyDescent="0.2">
      <c r="A162" s="22">
        <v>201746962</v>
      </c>
      <c r="B162" s="23"/>
      <c r="C162" s="31">
        <v>67</v>
      </c>
      <c r="D162" s="23"/>
      <c r="E162" s="31">
        <v>71</v>
      </c>
      <c r="F162" s="23"/>
      <c r="G162" s="31">
        <v>70</v>
      </c>
      <c r="H162" s="23"/>
      <c r="I162" s="31">
        <v>77</v>
      </c>
      <c r="J162" s="23"/>
      <c r="K162" s="31">
        <v>68</v>
      </c>
      <c r="L162" s="23"/>
      <c r="M162" s="31">
        <v>68</v>
      </c>
      <c r="N162" s="23">
        <v>2</v>
      </c>
      <c r="O162" s="31">
        <v>65</v>
      </c>
      <c r="P162" s="23"/>
      <c r="Q162" s="31">
        <v>65</v>
      </c>
      <c r="R162" s="23"/>
      <c r="S162" s="31">
        <v>69</v>
      </c>
      <c r="T162" s="23">
        <v>2</v>
      </c>
      <c r="U162" s="23">
        <v>157</v>
      </c>
    </row>
    <row r="163" spans="1:21" x14ac:dyDescent="0.2">
      <c r="A163" s="22">
        <v>201835837</v>
      </c>
      <c r="B163" s="23">
        <v>3</v>
      </c>
      <c r="C163" s="31">
        <v>68</v>
      </c>
      <c r="D163" s="23">
        <v>9</v>
      </c>
      <c r="E163" s="31">
        <v>72</v>
      </c>
      <c r="F163" s="23">
        <v>5</v>
      </c>
      <c r="G163" s="31">
        <v>71</v>
      </c>
      <c r="H163" s="23">
        <v>1</v>
      </c>
      <c r="I163" s="31">
        <v>78</v>
      </c>
      <c r="J163" s="23"/>
      <c r="K163" s="31">
        <v>68</v>
      </c>
      <c r="L163" s="23">
        <v>6</v>
      </c>
      <c r="M163" s="31">
        <v>69</v>
      </c>
      <c r="N163" s="23">
        <v>6</v>
      </c>
      <c r="O163" s="31">
        <v>66</v>
      </c>
      <c r="P163" s="23"/>
      <c r="Q163" s="31">
        <v>65</v>
      </c>
      <c r="R163" s="23">
        <v>4</v>
      </c>
      <c r="S163" s="31">
        <v>70</v>
      </c>
      <c r="T163" s="23">
        <v>34</v>
      </c>
      <c r="U163" s="23">
        <v>158</v>
      </c>
    </row>
    <row r="164" spans="1:21" x14ac:dyDescent="0.2">
      <c r="A164" s="22">
        <v>201904093</v>
      </c>
      <c r="B164" s="23"/>
      <c r="C164" s="31">
        <v>68</v>
      </c>
      <c r="D164" s="23"/>
      <c r="E164" s="31">
        <v>72</v>
      </c>
      <c r="F164" s="23"/>
      <c r="G164" s="31">
        <v>71</v>
      </c>
      <c r="H164" s="23"/>
      <c r="I164" s="31">
        <v>78</v>
      </c>
      <c r="J164" s="23">
        <v>1</v>
      </c>
      <c r="K164" s="31">
        <v>69</v>
      </c>
      <c r="L164" s="23"/>
      <c r="M164" s="31">
        <v>69</v>
      </c>
      <c r="N164" s="23"/>
      <c r="O164" s="31">
        <v>66</v>
      </c>
      <c r="P164" s="23"/>
      <c r="Q164" s="31">
        <v>65</v>
      </c>
      <c r="R164" s="23"/>
      <c r="S164" s="31">
        <v>70</v>
      </c>
      <c r="T164" s="23">
        <v>1</v>
      </c>
      <c r="U164" s="23">
        <v>159</v>
      </c>
    </row>
    <row r="165" spans="1:21" x14ac:dyDescent="0.2">
      <c r="A165" s="22" t="s">
        <v>180</v>
      </c>
      <c r="B165" s="23">
        <v>228</v>
      </c>
      <c r="C165" s="31"/>
      <c r="D165" s="23">
        <v>249</v>
      </c>
      <c r="E165" s="31"/>
      <c r="F165" s="23">
        <v>250</v>
      </c>
      <c r="G165" s="31"/>
      <c r="H165" s="23">
        <v>272</v>
      </c>
      <c r="I165" s="31"/>
      <c r="J165" s="23">
        <v>247</v>
      </c>
      <c r="K165" s="31"/>
      <c r="L165" s="23">
        <v>242</v>
      </c>
      <c r="M165" s="31"/>
      <c r="N165" s="23">
        <v>203</v>
      </c>
      <c r="O165" s="31"/>
      <c r="P165" s="23">
        <v>212</v>
      </c>
      <c r="Q165" s="31"/>
      <c r="R165" s="23">
        <v>237</v>
      </c>
      <c r="S165" s="31"/>
      <c r="T165" s="23">
        <v>2140</v>
      </c>
      <c r="U165" s="2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5"/>
  <sheetViews>
    <sheetView workbookViewId="0">
      <selection activeCell="C2" sqref="C2"/>
    </sheetView>
  </sheetViews>
  <sheetFormatPr defaultRowHeight="12.75" x14ac:dyDescent="0.2"/>
  <cols>
    <col min="1" max="1" width="13.85546875" style="20" customWidth="1"/>
    <col min="2" max="2" width="19.28515625" style="20" customWidth="1"/>
    <col min="3" max="3" width="18" style="20" customWidth="1"/>
    <col min="4" max="4" width="19.28515625" style="20" customWidth="1"/>
    <col min="5" max="5" width="18" style="20" customWidth="1"/>
    <col min="6" max="6" width="19.28515625" style="20" customWidth="1"/>
    <col min="7" max="7" width="18" style="20" customWidth="1"/>
    <col min="8" max="8" width="19.28515625" style="20" customWidth="1"/>
    <col min="9" max="9" width="18" style="20" customWidth="1"/>
    <col min="10" max="10" width="19.28515625" style="20" customWidth="1"/>
    <col min="11" max="11" width="18" style="20" customWidth="1"/>
    <col min="12" max="12" width="19.28515625" style="20" customWidth="1"/>
    <col min="13" max="13" width="18" style="20" customWidth="1"/>
    <col min="14" max="14" width="19.28515625" style="20" customWidth="1"/>
    <col min="15" max="15" width="18" style="20" customWidth="1"/>
    <col min="16" max="16" width="19.28515625" style="20" customWidth="1"/>
    <col min="17" max="17" width="18" style="20" customWidth="1"/>
    <col min="18" max="18" width="19.28515625" style="20" customWidth="1"/>
    <col min="19" max="19" width="18" style="20" customWidth="1"/>
    <col min="20" max="20" width="24.5703125" style="20" customWidth="1"/>
    <col min="21" max="21" width="23.28515625" style="20" customWidth="1"/>
    <col min="22" max="16384" width="9.140625" style="20"/>
  </cols>
  <sheetData>
    <row r="1" spans="1:21" x14ac:dyDescent="0.2">
      <c r="A1" s="7" t="s">
        <v>5</v>
      </c>
      <c r="B1" t="s">
        <v>27</v>
      </c>
    </row>
    <row r="2" spans="1:21" x14ac:dyDescent="0.2">
      <c r="C2" s="27">
        <v>159</v>
      </c>
    </row>
    <row r="3" spans="1:21" x14ac:dyDescent="0.2">
      <c r="A3" s="7" t="s">
        <v>179</v>
      </c>
      <c r="B3" t="s">
        <v>184</v>
      </c>
      <c r="C3" t="s">
        <v>329</v>
      </c>
      <c r="D3"/>
      <c r="E3"/>
      <c r="F3"/>
      <c r="G3"/>
      <c r="H3"/>
      <c r="I3"/>
      <c r="J3"/>
      <c r="K3"/>
      <c r="L3"/>
      <c r="M3"/>
      <c r="N3"/>
      <c r="O3"/>
      <c r="P3"/>
      <c r="Q3"/>
      <c r="R3"/>
      <c r="S3"/>
      <c r="T3"/>
      <c r="U3"/>
    </row>
    <row r="4" spans="1:21" x14ac:dyDescent="0.2">
      <c r="A4" s="8">
        <v>200002168</v>
      </c>
      <c r="B4" s="9">
        <v>2</v>
      </c>
      <c r="C4" s="9">
        <v>1</v>
      </c>
      <c r="D4"/>
      <c r="E4"/>
      <c r="F4"/>
      <c r="G4"/>
      <c r="H4"/>
      <c r="I4"/>
      <c r="J4"/>
      <c r="K4"/>
      <c r="L4"/>
      <c r="M4"/>
      <c r="N4"/>
      <c r="O4"/>
      <c r="P4"/>
      <c r="Q4"/>
      <c r="R4"/>
      <c r="S4"/>
      <c r="T4"/>
      <c r="U4"/>
    </row>
    <row r="5" spans="1:21" x14ac:dyDescent="0.2">
      <c r="A5" s="8">
        <v>200005723</v>
      </c>
      <c r="B5" s="9">
        <v>25</v>
      </c>
      <c r="C5" s="9">
        <v>2</v>
      </c>
      <c r="D5"/>
      <c r="E5"/>
      <c r="F5"/>
      <c r="G5"/>
      <c r="H5"/>
      <c r="I5"/>
      <c r="J5"/>
      <c r="K5"/>
      <c r="L5"/>
      <c r="M5"/>
      <c r="N5"/>
      <c r="O5"/>
      <c r="P5"/>
      <c r="Q5"/>
      <c r="R5"/>
      <c r="S5"/>
      <c r="T5"/>
      <c r="U5"/>
    </row>
    <row r="6" spans="1:21" x14ac:dyDescent="0.2">
      <c r="A6" s="8">
        <v>200012122</v>
      </c>
      <c r="B6" s="9">
        <v>7</v>
      </c>
      <c r="C6" s="9">
        <v>3</v>
      </c>
      <c r="D6"/>
      <c r="E6"/>
      <c r="F6"/>
      <c r="G6"/>
      <c r="H6"/>
      <c r="I6"/>
      <c r="J6"/>
      <c r="K6"/>
      <c r="L6"/>
      <c r="M6"/>
      <c r="N6"/>
      <c r="O6"/>
      <c r="P6"/>
      <c r="Q6"/>
      <c r="R6"/>
      <c r="S6"/>
      <c r="T6"/>
      <c r="U6"/>
    </row>
    <row r="7" spans="1:21" x14ac:dyDescent="0.2">
      <c r="A7" s="8">
        <v>200018521</v>
      </c>
      <c r="B7" s="9">
        <v>9</v>
      </c>
      <c r="C7" s="9">
        <v>4</v>
      </c>
      <c r="D7"/>
      <c r="E7"/>
      <c r="F7"/>
      <c r="G7"/>
      <c r="H7"/>
      <c r="I7"/>
      <c r="J7"/>
      <c r="K7"/>
      <c r="L7"/>
      <c r="M7"/>
      <c r="N7"/>
      <c r="O7"/>
      <c r="P7"/>
      <c r="Q7"/>
      <c r="R7"/>
      <c r="S7"/>
      <c r="T7"/>
      <c r="U7"/>
    </row>
    <row r="8" spans="1:21" x14ac:dyDescent="0.2">
      <c r="A8" s="8">
        <v>200027053</v>
      </c>
      <c r="B8" s="9">
        <v>7</v>
      </c>
      <c r="C8" s="9">
        <v>5</v>
      </c>
      <c r="D8"/>
      <c r="E8"/>
      <c r="F8"/>
      <c r="G8"/>
      <c r="H8"/>
      <c r="I8"/>
      <c r="J8"/>
      <c r="K8"/>
      <c r="L8"/>
      <c r="M8"/>
      <c r="N8"/>
      <c r="O8"/>
      <c r="P8"/>
      <c r="Q8"/>
      <c r="R8"/>
      <c r="S8"/>
      <c r="T8"/>
      <c r="U8"/>
    </row>
    <row r="9" spans="1:21" x14ac:dyDescent="0.2">
      <c r="A9" s="8">
        <v>200027764</v>
      </c>
      <c r="B9" s="9">
        <v>13</v>
      </c>
      <c r="C9" s="9">
        <v>6</v>
      </c>
      <c r="D9"/>
      <c r="E9"/>
      <c r="F9"/>
      <c r="G9"/>
      <c r="H9"/>
      <c r="I9"/>
      <c r="J9"/>
      <c r="K9"/>
      <c r="L9"/>
      <c r="M9"/>
      <c r="N9"/>
      <c r="O9"/>
      <c r="P9"/>
      <c r="Q9"/>
      <c r="R9"/>
      <c r="S9"/>
      <c r="T9"/>
      <c r="U9"/>
    </row>
    <row r="10" spans="1:21" x14ac:dyDescent="0.2">
      <c r="A10" s="8">
        <v>200028475</v>
      </c>
      <c r="B10" s="9">
        <v>27</v>
      </c>
      <c r="C10" s="9">
        <v>7</v>
      </c>
      <c r="D10"/>
      <c r="E10"/>
      <c r="F10"/>
      <c r="G10"/>
      <c r="H10"/>
      <c r="I10"/>
      <c r="J10"/>
      <c r="K10"/>
      <c r="L10"/>
      <c r="M10"/>
      <c r="N10"/>
      <c r="O10"/>
      <c r="P10"/>
      <c r="Q10"/>
      <c r="R10"/>
      <c r="S10"/>
      <c r="T10"/>
      <c r="U10"/>
    </row>
    <row r="11" spans="1:21" x14ac:dyDescent="0.2">
      <c r="A11" s="8">
        <v>200029897</v>
      </c>
      <c r="B11" s="9">
        <v>11</v>
      </c>
      <c r="C11" s="9">
        <v>8</v>
      </c>
      <c r="D11"/>
      <c r="E11"/>
      <c r="F11"/>
      <c r="G11"/>
      <c r="H11"/>
      <c r="I11"/>
      <c r="J11"/>
      <c r="K11"/>
      <c r="L11"/>
      <c r="M11"/>
      <c r="N11"/>
      <c r="O11"/>
      <c r="P11"/>
      <c r="Q11"/>
      <c r="R11"/>
      <c r="S11"/>
      <c r="T11"/>
      <c r="U11"/>
    </row>
    <row r="12" spans="1:21" x14ac:dyDescent="0.2">
      <c r="A12" s="8">
        <v>200036296</v>
      </c>
      <c r="B12" s="9">
        <v>59</v>
      </c>
      <c r="C12" s="9">
        <v>9</v>
      </c>
      <c r="D12"/>
      <c r="E12"/>
      <c r="F12"/>
      <c r="G12"/>
      <c r="H12"/>
      <c r="I12"/>
      <c r="J12"/>
      <c r="K12"/>
      <c r="L12"/>
      <c r="M12"/>
      <c r="N12"/>
      <c r="O12"/>
      <c r="P12"/>
      <c r="Q12"/>
      <c r="R12"/>
      <c r="S12"/>
      <c r="T12"/>
      <c r="U12"/>
    </row>
    <row r="13" spans="1:21" x14ac:dyDescent="0.2">
      <c r="A13" s="8">
        <v>200045539</v>
      </c>
      <c r="B13" s="9">
        <v>2</v>
      </c>
      <c r="C13" s="9">
        <v>10</v>
      </c>
      <c r="D13"/>
      <c r="E13"/>
      <c r="F13"/>
      <c r="G13"/>
      <c r="H13"/>
      <c r="I13"/>
      <c r="J13"/>
      <c r="K13"/>
      <c r="L13"/>
      <c r="M13"/>
      <c r="N13"/>
      <c r="O13"/>
      <c r="P13"/>
      <c r="Q13"/>
      <c r="R13"/>
      <c r="S13"/>
      <c r="T13"/>
      <c r="U13"/>
    </row>
    <row r="14" spans="1:21" x14ac:dyDescent="0.2">
      <c r="A14" s="8">
        <v>200049805</v>
      </c>
      <c r="B14" s="9">
        <v>1</v>
      </c>
      <c r="C14" s="9">
        <v>11</v>
      </c>
      <c r="D14"/>
      <c r="E14"/>
      <c r="F14"/>
      <c r="G14"/>
      <c r="H14"/>
      <c r="I14"/>
      <c r="J14"/>
      <c r="K14"/>
      <c r="L14"/>
      <c r="M14"/>
      <c r="N14"/>
      <c r="O14"/>
      <c r="P14"/>
      <c r="Q14"/>
      <c r="R14"/>
      <c r="S14"/>
      <c r="T14"/>
      <c r="U14"/>
    </row>
    <row r="15" spans="1:21" x14ac:dyDescent="0.2">
      <c r="A15" s="8">
        <v>200051227</v>
      </c>
      <c r="B15" s="9">
        <v>87</v>
      </c>
      <c r="C15" s="9">
        <v>12</v>
      </c>
      <c r="D15"/>
      <c r="E15"/>
      <c r="F15"/>
      <c r="G15"/>
      <c r="H15"/>
      <c r="I15"/>
      <c r="J15"/>
      <c r="K15"/>
      <c r="L15"/>
      <c r="M15"/>
      <c r="N15"/>
      <c r="O15"/>
      <c r="P15"/>
      <c r="Q15"/>
      <c r="R15"/>
      <c r="S15"/>
      <c r="T15"/>
      <c r="U15"/>
    </row>
    <row r="16" spans="1:21" x14ac:dyDescent="0.2">
      <c r="A16" s="8">
        <v>200052649</v>
      </c>
      <c r="B16" s="9">
        <v>19</v>
      </c>
      <c r="C16" s="9">
        <v>13</v>
      </c>
      <c r="D16"/>
      <c r="E16"/>
      <c r="F16"/>
      <c r="G16"/>
      <c r="H16"/>
      <c r="I16"/>
      <c r="J16"/>
      <c r="K16"/>
      <c r="L16"/>
      <c r="M16"/>
      <c r="N16"/>
      <c r="O16"/>
      <c r="P16"/>
      <c r="Q16"/>
      <c r="R16"/>
      <c r="S16"/>
      <c r="T16"/>
      <c r="U16"/>
    </row>
    <row r="17" spans="1:21" x14ac:dyDescent="0.2">
      <c r="A17" s="8">
        <v>200055493</v>
      </c>
      <c r="B17" s="9">
        <v>14</v>
      </c>
      <c r="C17" s="9">
        <v>14</v>
      </c>
      <c r="D17"/>
      <c r="E17"/>
      <c r="F17"/>
      <c r="G17"/>
      <c r="H17"/>
      <c r="I17"/>
      <c r="J17"/>
      <c r="K17"/>
      <c r="L17"/>
      <c r="M17"/>
      <c r="N17"/>
      <c r="O17"/>
      <c r="P17"/>
      <c r="Q17"/>
      <c r="R17"/>
      <c r="S17"/>
      <c r="T17"/>
      <c r="U17"/>
    </row>
    <row r="18" spans="1:21" x14ac:dyDescent="0.2">
      <c r="A18" s="8">
        <v>200058337</v>
      </c>
      <c r="B18" s="9">
        <v>27</v>
      </c>
      <c r="C18" s="9">
        <v>15</v>
      </c>
      <c r="D18"/>
      <c r="E18"/>
      <c r="F18"/>
      <c r="G18"/>
      <c r="H18"/>
      <c r="I18"/>
      <c r="J18"/>
      <c r="K18"/>
      <c r="L18"/>
      <c r="M18"/>
      <c r="N18"/>
      <c r="O18"/>
      <c r="P18"/>
      <c r="Q18"/>
      <c r="R18"/>
      <c r="S18"/>
      <c r="T18"/>
      <c r="U18"/>
    </row>
    <row r="19" spans="1:21" x14ac:dyDescent="0.2">
      <c r="A19" s="8">
        <v>200062603</v>
      </c>
      <c r="B19" s="9">
        <v>5</v>
      </c>
      <c r="C19" s="9">
        <v>16</v>
      </c>
      <c r="D19"/>
      <c r="E19"/>
      <c r="F19"/>
      <c r="G19"/>
      <c r="H19"/>
      <c r="I19"/>
      <c r="J19"/>
      <c r="K19"/>
      <c r="L19"/>
      <c r="M19"/>
      <c r="N19"/>
      <c r="O19"/>
      <c r="P19"/>
      <c r="Q19"/>
      <c r="R19"/>
      <c r="S19"/>
      <c r="T19"/>
      <c r="U19"/>
    </row>
    <row r="20" spans="1:21" x14ac:dyDescent="0.2">
      <c r="A20" s="8">
        <v>200067580</v>
      </c>
      <c r="B20" s="9">
        <v>11</v>
      </c>
      <c r="C20" s="9">
        <v>17</v>
      </c>
      <c r="D20"/>
      <c r="E20"/>
      <c r="F20"/>
      <c r="G20"/>
      <c r="H20"/>
      <c r="I20"/>
      <c r="J20"/>
      <c r="K20"/>
      <c r="L20"/>
      <c r="M20"/>
      <c r="N20"/>
      <c r="O20"/>
      <c r="P20"/>
      <c r="Q20"/>
      <c r="R20"/>
      <c r="S20"/>
      <c r="T20"/>
      <c r="U20"/>
    </row>
    <row r="21" spans="1:21" x14ac:dyDescent="0.2">
      <c r="A21" s="8">
        <v>200070424</v>
      </c>
      <c r="B21" s="9">
        <v>14</v>
      </c>
      <c r="C21" s="9">
        <v>18</v>
      </c>
      <c r="D21"/>
      <c r="E21"/>
      <c r="F21"/>
      <c r="G21"/>
      <c r="H21"/>
      <c r="I21"/>
      <c r="J21"/>
      <c r="K21"/>
      <c r="L21"/>
      <c r="M21"/>
      <c r="N21"/>
      <c r="O21"/>
      <c r="P21"/>
      <c r="Q21"/>
      <c r="R21"/>
      <c r="S21"/>
      <c r="T21"/>
      <c r="U21"/>
    </row>
    <row r="22" spans="1:21" x14ac:dyDescent="0.2">
      <c r="A22" s="8">
        <v>200081800</v>
      </c>
      <c r="B22" s="9">
        <v>22</v>
      </c>
      <c r="C22" s="9">
        <v>19</v>
      </c>
      <c r="D22"/>
      <c r="E22"/>
      <c r="F22"/>
      <c r="G22"/>
      <c r="H22"/>
      <c r="I22"/>
      <c r="J22"/>
      <c r="K22"/>
      <c r="L22"/>
      <c r="M22"/>
      <c r="N22"/>
      <c r="O22"/>
      <c r="P22"/>
      <c r="Q22"/>
      <c r="R22"/>
      <c r="S22"/>
      <c r="T22"/>
      <c r="U22"/>
    </row>
    <row r="23" spans="1:21" x14ac:dyDescent="0.2">
      <c r="A23" s="8">
        <v>200083933</v>
      </c>
      <c r="B23" s="9">
        <v>2</v>
      </c>
      <c r="C23" s="9">
        <v>20</v>
      </c>
      <c r="D23"/>
      <c r="E23"/>
      <c r="F23"/>
      <c r="G23"/>
      <c r="H23"/>
      <c r="I23"/>
      <c r="J23"/>
      <c r="K23"/>
      <c r="L23"/>
      <c r="M23"/>
      <c r="N23"/>
      <c r="O23"/>
      <c r="P23"/>
      <c r="Q23"/>
      <c r="R23"/>
      <c r="S23"/>
      <c r="T23"/>
      <c r="U23"/>
    </row>
    <row r="24" spans="1:21" x14ac:dyDescent="0.2">
      <c r="A24" s="8">
        <v>200086777</v>
      </c>
      <c r="B24" s="9">
        <v>8</v>
      </c>
      <c r="C24" s="9">
        <v>21</v>
      </c>
      <c r="D24"/>
      <c r="E24"/>
      <c r="F24"/>
      <c r="G24"/>
      <c r="H24"/>
      <c r="I24"/>
      <c r="J24"/>
      <c r="K24"/>
      <c r="L24"/>
      <c r="M24"/>
      <c r="N24"/>
      <c r="O24"/>
      <c r="P24"/>
      <c r="Q24"/>
      <c r="R24"/>
      <c r="S24"/>
      <c r="T24"/>
      <c r="U24"/>
    </row>
    <row r="25" spans="1:21" x14ac:dyDescent="0.2">
      <c r="A25" s="8">
        <v>200088910</v>
      </c>
      <c r="B25" s="9">
        <v>2</v>
      </c>
      <c r="C25" s="9">
        <v>22</v>
      </c>
      <c r="D25"/>
      <c r="E25"/>
      <c r="F25"/>
      <c r="G25"/>
      <c r="H25"/>
      <c r="I25"/>
      <c r="J25"/>
      <c r="K25"/>
      <c r="L25"/>
      <c r="M25"/>
      <c r="N25"/>
      <c r="O25"/>
      <c r="P25"/>
      <c r="Q25"/>
      <c r="R25"/>
      <c r="S25"/>
      <c r="T25"/>
      <c r="U25"/>
    </row>
    <row r="26" spans="1:21" x14ac:dyDescent="0.2">
      <c r="A26" s="8">
        <v>200089621</v>
      </c>
      <c r="B26" s="9">
        <v>5</v>
      </c>
      <c r="C26" s="9">
        <v>23</v>
      </c>
      <c r="D26"/>
      <c r="E26"/>
      <c r="F26"/>
      <c r="G26"/>
      <c r="H26"/>
      <c r="I26"/>
      <c r="J26"/>
      <c r="K26"/>
      <c r="L26"/>
      <c r="M26"/>
      <c r="N26"/>
      <c r="O26"/>
      <c r="P26"/>
      <c r="Q26"/>
      <c r="R26"/>
      <c r="S26"/>
      <c r="T26"/>
      <c r="U26"/>
    </row>
    <row r="27" spans="1:21" x14ac:dyDescent="0.2">
      <c r="A27" s="8">
        <v>200092465</v>
      </c>
      <c r="B27" s="9">
        <v>16</v>
      </c>
      <c r="C27" s="9">
        <v>24</v>
      </c>
      <c r="D27"/>
      <c r="E27"/>
      <c r="F27"/>
      <c r="G27"/>
      <c r="H27"/>
      <c r="I27"/>
      <c r="J27"/>
      <c r="K27"/>
      <c r="L27"/>
      <c r="M27"/>
      <c r="N27"/>
      <c r="O27"/>
      <c r="P27"/>
      <c r="Q27"/>
      <c r="R27"/>
      <c r="S27"/>
      <c r="T27"/>
      <c r="U27"/>
    </row>
    <row r="28" spans="1:21" x14ac:dyDescent="0.2">
      <c r="A28" s="8">
        <v>200093176</v>
      </c>
      <c r="B28" s="9">
        <v>19</v>
      </c>
      <c r="C28" s="9">
        <v>25</v>
      </c>
      <c r="D28"/>
      <c r="E28"/>
      <c r="F28"/>
      <c r="G28"/>
      <c r="H28"/>
      <c r="I28"/>
      <c r="J28"/>
      <c r="K28"/>
      <c r="L28"/>
      <c r="M28"/>
      <c r="N28"/>
      <c r="O28"/>
      <c r="P28"/>
      <c r="Q28"/>
      <c r="R28"/>
      <c r="S28"/>
      <c r="T28"/>
      <c r="U28"/>
    </row>
    <row r="29" spans="1:21" x14ac:dyDescent="0.2">
      <c r="A29" s="8">
        <v>200095309</v>
      </c>
      <c r="B29" s="9">
        <v>12</v>
      </c>
      <c r="C29" s="9">
        <v>26</v>
      </c>
      <c r="D29"/>
      <c r="E29"/>
      <c r="F29"/>
      <c r="G29"/>
      <c r="H29"/>
      <c r="I29"/>
      <c r="J29"/>
      <c r="K29"/>
      <c r="L29"/>
      <c r="M29"/>
      <c r="N29"/>
      <c r="O29"/>
      <c r="P29"/>
      <c r="Q29"/>
      <c r="R29"/>
      <c r="S29"/>
      <c r="T29"/>
      <c r="U29"/>
    </row>
    <row r="30" spans="1:21" x14ac:dyDescent="0.2">
      <c r="A30" s="8">
        <v>200100997</v>
      </c>
      <c r="B30" s="9">
        <v>4</v>
      </c>
      <c r="C30" s="9">
        <v>27</v>
      </c>
      <c r="D30"/>
      <c r="E30"/>
      <c r="F30"/>
      <c r="G30"/>
      <c r="H30"/>
      <c r="I30"/>
      <c r="J30"/>
      <c r="K30"/>
      <c r="L30"/>
      <c r="M30"/>
      <c r="N30"/>
      <c r="O30"/>
      <c r="P30"/>
      <c r="Q30"/>
      <c r="R30"/>
      <c r="S30"/>
      <c r="T30"/>
      <c r="U30"/>
    </row>
    <row r="31" spans="1:21" x14ac:dyDescent="0.2">
      <c r="A31" s="8">
        <v>200101708</v>
      </c>
      <c r="B31" s="9">
        <v>1</v>
      </c>
      <c r="C31" s="9">
        <v>28</v>
      </c>
      <c r="D31"/>
      <c r="E31"/>
      <c r="F31"/>
      <c r="G31"/>
      <c r="H31"/>
      <c r="I31"/>
      <c r="J31"/>
      <c r="K31"/>
      <c r="L31"/>
      <c r="M31"/>
      <c r="N31"/>
      <c r="O31"/>
      <c r="P31"/>
      <c r="Q31"/>
      <c r="R31"/>
      <c r="S31"/>
      <c r="T31"/>
      <c r="U31"/>
    </row>
    <row r="32" spans="1:21" x14ac:dyDescent="0.2">
      <c r="A32" s="8">
        <v>200107396</v>
      </c>
      <c r="B32" s="9">
        <v>2</v>
      </c>
      <c r="C32" s="9">
        <v>29</v>
      </c>
      <c r="D32"/>
      <c r="E32"/>
      <c r="F32"/>
      <c r="G32"/>
      <c r="H32"/>
      <c r="I32"/>
      <c r="J32"/>
      <c r="K32"/>
      <c r="L32"/>
      <c r="M32"/>
      <c r="N32"/>
      <c r="O32"/>
      <c r="P32"/>
      <c r="Q32"/>
      <c r="R32"/>
      <c r="S32"/>
      <c r="T32"/>
      <c r="U32"/>
    </row>
    <row r="33" spans="1:21" x14ac:dyDescent="0.2">
      <c r="A33" s="8">
        <v>200108818</v>
      </c>
      <c r="B33" s="9">
        <v>10</v>
      </c>
      <c r="C33" s="9">
        <v>30</v>
      </c>
      <c r="D33"/>
      <c r="E33"/>
      <c r="F33"/>
      <c r="G33"/>
      <c r="H33"/>
      <c r="I33"/>
      <c r="J33"/>
      <c r="K33"/>
      <c r="L33"/>
      <c r="M33"/>
      <c r="N33"/>
      <c r="O33"/>
      <c r="P33"/>
      <c r="Q33"/>
      <c r="R33"/>
      <c r="S33"/>
      <c r="T33"/>
      <c r="U33"/>
    </row>
    <row r="34" spans="1:21" x14ac:dyDescent="0.2">
      <c r="A34" s="8">
        <v>200111662</v>
      </c>
      <c r="B34" s="9">
        <v>23</v>
      </c>
      <c r="C34" s="9">
        <v>31</v>
      </c>
      <c r="D34"/>
      <c r="E34"/>
      <c r="F34"/>
      <c r="G34"/>
      <c r="H34"/>
      <c r="I34"/>
      <c r="J34"/>
      <c r="K34"/>
      <c r="L34"/>
      <c r="M34"/>
      <c r="N34"/>
      <c r="O34"/>
      <c r="P34"/>
      <c r="Q34"/>
      <c r="R34"/>
      <c r="S34"/>
      <c r="T34"/>
      <c r="U34"/>
    </row>
    <row r="35" spans="1:21" x14ac:dyDescent="0.2">
      <c r="A35" s="8">
        <v>200134414</v>
      </c>
      <c r="B35" s="9">
        <v>3</v>
      </c>
      <c r="C35" s="9">
        <v>32</v>
      </c>
      <c r="D35"/>
      <c r="E35"/>
      <c r="F35"/>
      <c r="G35"/>
      <c r="H35"/>
      <c r="I35"/>
      <c r="J35"/>
      <c r="K35"/>
      <c r="L35"/>
      <c r="M35"/>
      <c r="N35"/>
      <c r="O35"/>
      <c r="P35"/>
      <c r="Q35"/>
      <c r="R35"/>
      <c r="S35"/>
      <c r="T35"/>
      <c r="U35"/>
    </row>
    <row r="36" spans="1:21" x14ac:dyDescent="0.2">
      <c r="A36" s="8">
        <v>200135125</v>
      </c>
      <c r="B36" s="9">
        <v>4</v>
      </c>
      <c r="C36" s="9">
        <v>33</v>
      </c>
      <c r="D36"/>
      <c r="E36"/>
      <c r="F36"/>
      <c r="G36"/>
      <c r="H36"/>
      <c r="I36"/>
      <c r="J36"/>
      <c r="K36"/>
      <c r="L36"/>
      <c r="M36"/>
      <c r="N36"/>
      <c r="O36"/>
      <c r="P36"/>
      <c r="Q36"/>
      <c r="R36"/>
      <c r="S36"/>
      <c r="T36"/>
      <c r="U36"/>
    </row>
    <row r="37" spans="1:21" x14ac:dyDescent="0.2">
      <c r="A37" s="8">
        <v>200135836</v>
      </c>
      <c r="B37" s="9">
        <v>1</v>
      </c>
      <c r="C37" s="9">
        <v>34</v>
      </c>
      <c r="D37"/>
      <c r="E37"/>
      <c r="F37"/>
      <c r="G37"/>
      <c r="H37"/>
      <c r="I37"/>
      <c r="J37"/>
      <c r="K37"/>
      <c r="L37"/>
      <c r="M37"/>
      <c r="N37"/>
      <c r="O37"/>
      <c r="P37"/>
      <c r="Q37"/>
      <c r="R37"/>
      <c r="S37"/>
      <c r="T37"/>
      <c r="U37"/>
    </row>
    <row r="38" spans="1:21" x14ac:dyDescent="0.2">
      <c r="A38" s="8">
        <v>200137258</v>
      </c>
      <c r="B38" s="9">
        <v>22</v>
      </c>
      <c r="C38" s="9">
        <v>35</v>
      </c>
      <c r="D38"/>
      <c r="E38"/>
      <c r="F38"/>
      <c r="G38"/>
      <c r="H38"/>
      <c r="I38"/>
      <c r="J38"/>
      <c r="K38"/>
      <c r="L38"/>
      <c r="M38"/>
      <c r="N38"/>
      <c r="O38"/>
      <c r="P38"/>
      <c r="Q38"/>
      <c r="R38"/>
      <c r="S38"/>
      <c r="T38"/>
      <c r="U38"/>
    </row>
    <row r="39" spans="1:21" x14ac:dyDescent="0.2">
      <c r="A39" s="8">
        <v>200137969</v>
      </c>
      <c r="B39" s="9">
        <v>5</v>
      </c>
      <c r="C39" s="9">
        <v>36</v>
      </c>
      <c r="D39"/>
      <c r="E39"/>
      <c r="F39"/>
      <c r="G39"/>
      <c r="H39"/>
      <c r="I39"/>
      <c r="J39"/>
      <c r="K39"/>
      <c r="L39"/>
      <c r="M39"/>
      <c r="N39"/>
      <c r="O39"/>
      <c r="P39"/>
      <c r="Q39"/>
      <c r="R39"/>
      <c r="S39"/>
      <c r="T39"/>
      <c r="U39"/>
    </row>
    <row r="40" spans="1:21" x14ac:dyDescent="0.2">
      <c r="A40" s="8">
        <v>200143657</v>
      </c>
      <c r="B40" s="9">
        <v>80</v>
      </c>
      <c r="C40" s="9">
        <v>37</v>
      </c>
      <c r="D40"/>
      <c r="E40"/>
      <c r="F40"/>
      <c r="G40"/>
      <c r="H40"/>
      <c r="I40"/>
      <c r="J40"/>
      <c r="K40"/>
      <c r="L40"/>
      <c r="M40"/>
      <c r="N40"/>
      <c r="O40"/>
      <c r="P40"/>
      <c r="Q40"/>
      <c r="R40"/>
      <c r="S40"/>
      <c r="T40"/>
      <c r="U40"/>
    </row>
    <row r="41" spans="1:21" x14ac:dyDescent="0.2">
      <c r="A41" s="8">
        <v>200145790</v>
      </c>
      <c r="B41" s="9">
        <v>2</v>
      </c>
      <c r="C41" s="9">
        <v>38</v>
      </c>
      <c r="D41"/>
      <c r="E41"/>
      <c r="F41"/>
      <c r="G41"/>
      <c r="H41"/>
      <c r="I41"/>
      <c r="J41"/>
      <c r="K41"/>
      <c r="L41"/>
      <c r="M41"/>
      <c r="N41"/>
      <c r="O41"/>
      <c r="P41"/>
      <c r="Q41"/>
      <c r="R41"/>
      <c r="S41"/>
      <c r="T41"/>
      <c r="U41"/>
    </row>
    <row r="42" spans="1:21" x14ac:dyDescent="0.2">
      <c r="A42" s="8">
        <v>200149345</v>
      </c>
      <c r="B42" s="9">
        <v>50</v>
      </c>
      <c r="C42" s="9">
        <v>39</v>
      </c>
      <c r="D42"/>
      <c r="E42"/>
      <c r="F42"/>
      <c r="G42"/>
      <c r="H42"/>
      <c r="I42"/>
      <c r="J42"/>
      <c r="K42"/>
      <c r="L42"/>
      <c r="M42"/>
      <c r="N42"/>
      <c r="O42"/>
      <c r="P42"/>
      <c r="Q42"/>
      <c r="R42"/>
      <c r="S42"/>
      <c r="T42"/>
      <c r="U42"/>
    </row>
    <row r="43" spans="1:21" x14ac:dyDescent="0.2">
      <c r="A43" s="8">
        <v>200154322</v>
      </c>
      <c r="B43" s="9">
        <v>7</v>
      </c>
      <c r="C43" s="9">
        <v>40</v>
      </c>
      <c r="D43"/>
      <c r="E43"/>
      <c r="F43"/>
      <c r="G43"/>
      <c r="H43"/>
      <c r="I43"/>
      <c r="J43"/>
      <c r="K43"/>
      <c r="L43"/>
      <c r="M43"/>
      <c r="N43"/>
      <c r="O43"/>
      <c r="P43"/>
      <c r="Q43"/>
      <c r="R43"/>
      <c r="S43"/>
      <c r="T43"/>
      <c r="U43"/>
    </row>
    <row r="44" spans="1:21" x14ac:dyDescent="0.2">
      <c r="A44" s="8">
        <v>200157166</v>
      </c>
      <c r="B44" s="9">
        <v>2</v>
      </c>
      <c r="C44" s="9">
        <v>41</v>
      </c>
      <c r="D44"/>
      <c r="E44"/>
      <c r="F44"/>
      <c r="G44"/>
      <c r="H44"/>
      <c r="I44"/>
      <c r="J44"/>
      <c r="K44"/>
      <c r="L44"/>
      <c r="M44"/>
      <c r="N44"/>
      <c r="O44"/>
      <c r="P44"/>
      <c r="Q44"/>
      <c r="R44"/>
      <c r="S44"/>
      <c r="T44"/>
      <c r="U44"/>
    </row>
    <row r="45" spans="1:21" x14ac:dyDescent="0.2">
      <c r="A45" s="8">
        <v>200157877</v>
      </c>
      <c r="B45" s="9">
        <v>2</v>
      </c>
      <c r="C45" s="9">
        <v>42</v>
      </c>
      <c r="D45"/>
      <c r="E45"/>
      <c r="F45"/>
      <c r="G45"/>
      <c r="H45"/>
      <c r="I45"/>
      <c r="J45"/>
      <c r="K45"/>
      <c r="L45"/>
      <c r="M45"/>
      <c r="N45"/>
      <c r="O45"/>
      <c r="P45"/>
      <c r="Q45"/>
      <c r="R45"/>
      <c r="S45"/>
      <c r="T45"/>
      <c r="U45"/>
    </row>
    <row r="46" spans="1:21" x14ac:dyDescent="0.2">
      <c r="A46" s="8">
        <v>200162854</v>
      </c>
      <c r="B46" s="9">
        <v>15</v>
      </c>
      <c r="C46" s="9">
        <v>43</v>
      </c>
      <c r="D46"/>
      <c r="E46"/>
      <c r="F46"/>
      <c r="G46"/>
      <c r="H46"/>
      <c r="I46"/>
      <c r="J46"/>
      <c r="K46"/>
      <c r="L46"/>
      <c r="M46"/>
      <c r="N46"/>
      <c r="O46"/>
      <c r="P46"/>
      <c r="Q46"/>
      <c r="R46"/>
      <c r="S46"/>
      <c r="T46"/>
      <c r="U46"/>
    </row>
    <row r="47" spans="1:21" x14ac:dyDescent="0.2">
      <c r="A47" s="8">
        <v>200168542</v>
      </c>
      <c r="B47" s="9">
        <v>6</v>
      </c>
      <c r="C47" s="9">
        <v>44</v>
      </c>
      <c r="D47"/>
      <c r="E47"/>
      <c r="F47"/>
      <c r="G47"/>
      <c r="H47"/>
      <c r="I47"/>
      <c r="J47"/>
      <c r="K47"/>
      <c r="L47"/>
      <c r="M47"/>
      <c r="N47"/>
      <c r="O47"/>
      <c r="P47"/>
      <c r="Q47"/>
      <c r="R47"/>
      <c r="S47"/>
      <c r="T47"/>
      <c r="U47"/>
    </row>
    <row r="48" spans="1:21" x14ac:dyDescent="0.2">
      <c r="A48" s="8">
        <v>200172097</v>
      </c>
      <c r="B48" s="9">
        <v>33</v>
      </c>
      <c r="C48" s="9">
        <v>45</v>
      </c>
      <c r="D48"/>
      <c r="E48"/>
      <c r="F48"/>
      <c r="G48"/>
      <c r="H48"/>
      <c r="I48"/>
      <c r="J48"/>
      <c r="K48"/>
      <c r="L48"/>
      <c r="M48"/>
      <c r="N48"/>
      <c r="O48"/>
      <c r="P48"/>
      <c r="Q48"/>
      <c r="R48"/>
      <c r="S48"/>
      <c r="T48"/>
      <c r="U48"/>
    </row>
    <row r="49" spans="1:21" x14ac:dyDescent="0.2">
      <c r="A49" s="8">
        <v>200172808</v>
      </c>
      <c r="B49" s="9">
        <v>28</v>
      </c>
      <c r="C49" s="9">
        <v>46</v>
      </c>
      <c r="D49"/>
      <c r="E49"/>
      <c r="F49"/>
      <c r="G49"/>
      <c r="H49"/>
      <c r="I49"/>
      <c r="J49"/>
      <c r="K49"/>
      <c r="L49"/>
      <c r="M49"/>
      <c r="N49"/>
      <c r="O49"/>
      <c r="P49"/>
      <c r="Q49"/>
      <c r="R49"/>
      <c r="S49"/>
      <c r="T49"/>
      <c r="U49"/>
    </row>
    <row r="50" spans="1:21" x14ac:dyDescent="0.2">
      <c r="A50" s="8">
        <v>200173519</v>
      </c>
      <c r="B50" s="9">
        <v>22</v>
      </c>
      <c r="C50" s="9">
        <v>47</v>
      </c>
      <c r="D50"/>
      <c r="E50"/>
      <c r="F50"/>
      <c r="G50"/>
      <c r="H50"/>
      <c r="I50"/>
      <c r="J50"/>
      <c r="K50"/>
      <c r="L50"/>
      <c r="M50"/>
      <c r="N50"/>
      <c r="O50"/>
      <c r="P50"/>
      <c r="Q50"/>
      <c r="R50"/>
      <c r="S50"/>
      <c r="T50"/>
      <c r="U50"/>
    </row>
    <row r="51" spans="1:21" x14ac:dyDescent="0.2">
      <c r="A51" s="8">
        <v>200174230</v>
      </c>
      <c r="B51" s="9">
        <v>10</v>
      </c>
      <c r="C51" s="9">
        <v>48</v>
      </c>
      <c r="D51"/>
      <c r="E51"/>
      <c r="F51"/>
      <c r="G51"/>
      <c r="H51"/>
      <c r="I51"/>
      <c r="J51"/>
      <c r="K51"/>
      <c r="L51"/>
      <c r="M51"/>
      <c r="N51"/>
      <c r="O51"/>
      <c r="P51"/>
      <c r="Q51"/>
      <c r="R51"/>
      <c r="S51"/>
      <c r="T51"/>
      <c r="U51"/>
    </row>
    <row r="52" spans="1:21" x14ac:dyDescent="0.2">
      <c r="A52" s="8">
        <v>200174941</v>
      </c>
      <c r="B52" s="9">
        <v>7</v>
      </c>
      <c r="C52" s="9">
        <v>49</v>
      </c>
      <c r="D52"/>
      <c r="E52"/>
      <c r="F52"/>
      <c r="G52"/>
      <c r="H52"/>
      <c r="I52"/>
      <c r="J52"/>
      <c r="K52"/>
      <c r="L52"/>
      <c r="M52"/>
      <c r="N52"/>
      <c r="O52"/>
      <c r="P52"/>
      <c r="Q52"/>
      <c r="R52"/>
      <c r="S52"/>
      <c r="T52"/>
      <c r="U52"/>
    </row>
    <row r="53" spans="1:21" x14ac:dyDescent="0.2">
      <c r="A53" s="8">
        <v>200179207</v>
      </c>
      <c r="B53" s="9">
        <v>4</v>
      </c>
      <c r="C53" s="9">
        <v>50</v>
      </c>
      <c r="D53"/>
      <c r="E53"/>
      <c r="F53"/>
      <c r="G53"/>
      <c r="H53"/>
      <c r="I53"/>
      <c r="J53"/>
      <c r="K53"/>
      <c r="L53"/>
      <c r="M53"/>
      <c r="N53"/>
      <c r="O53"/>
      <c r="P53"/>
      <c r="Q53"/>
      <c r="R53"/>
      <c r="S53"/>
      <c r="T53"/>
      <c r="U53"/>
    </row>
    <row r="54" spans="1:21" x14ac:dyDescent="0.2">
      <c r="A54" s="8">
        <v>200182051</v>
      </c>
      <c r="B54" s="9">
        <v>1</v>
      </c>
      <c r="C54" s="9">
        <v>51</v>
      </c>
      <c r="D54"/>
      <c r="E54"/>
      <c r="F54"/>
      <c r="G54"/>
      <c r="H54"/>
      <c r="I54"/>
      <c r="J54"/>
      <c r="K54"/>
      <c r="L54"/>
      <c r="M54"/>
      <c r="N54"/>
      <c r="O54"/>
      <c r="P54"/>
      <c r="Q54"/>
      <c r="R54"/>
      <c r="S54"/>
      <c r="T54"/>
      <c r="U54"/>
    </row>
    <row r="55" spans="1:21" x14ac:dyDescent="0.2">
      <c r="A55" s="8">
        <v>200191294</v>
      </c>
      <c r="B55" s="9">
        <v>8</v>
      </c>
      <c r="C55" s="9">
        <v>52</v>
      </c>
      <c r="D55"/>
      <c r="E55"/>
      <c r="F55"/>
      <c r="G55"/>
      <c r="H55"/>
      <c r="I55"/>
      <c r="J55"/>
      <c r="K55"/>
      <c r="L55"/>
      <c r="M55"/>
      <c r="N55"/>
      <c r="O55"/>
      <c r="P55"/>
      <c r="Q55"/>
      <c r="R55"/>
      <c r="S55"/>
      <c r="T55"/>
      <c r="U55"/>
    </row>
    <row r="56" spans="1:21" x14ac:dyDescent="0.2">
      <c r="A56" s="8">
        <v>200194849</v>
      </c>
      <c r="B56" s="9">
        <v>15</v>
      </c>
      <c r="C56" s="9">
        <v>53</v>
      </c>
      <c r="D56"/>
      <c r="E56"/>
      <c r="F56"/>
      <c r="G56"/>
      <c r="H56"/>
      <c r="I56"/>
      <c r="J56"/>
      <c r="K56"/>
      <c r="L56"/>
      <c r="M56"/>
      <c r="N56"/>
      <c r="O56"/>
      <c r="P56"/>
      <c r="Q56"/>
      <c r="R56"/>
      <c r="S56"/>
      <c r="T56"/>
      <c r="U56"/>
    </row>
    <row r="57" spans="1:21" x14ac:dyDescent="0.2">
      <c r="A57" s="8">
        <v>200199826</v>
      </c>
      <c r="B57" s="9">
        <v>19</v>
      </c>
      <c r="C57" s="9">
        <v>54</v>
      </c>
      <c r="D57"/>
      <c r="E57"/>
      <c r="F57"/>
      <c r="G57"/>
      <c r="H57"/>
      <c r="I57"/>
      <c r="J57"/>
      <c r="K57"/>
      <c r="L57"/>
      <c r="M57"/>
      <c r="N57"/>
      <c r="O57"/>
      <c r="P57"/>
      <c r="Q57"/>
      <c r="R57"/>
      <c r="S57"/>
      <c r="T57"/>
      <c r="U57"/>
    </row>
    <row r="58" spans="1:21" x14ac:dyDescent="0.2">
      <c r="A58" s="8">
        <v>200207647</v>
      </c>
      <c r="B58" s="9">
        <v>9</v>
      </c>
      <c r="C58" s="9">
        <v>55</v>
      </c>
      <c r="D58"/>
      <c r="E58"/>
      <c r="F58"/>
      <c r="G58"/>
      <c r="H58"/>
      <c r="I58"/>
      <c r="J58"/>
      <c r="K58"/>
      <c r="L58"/>
      <c r="M58"/>
      <c r="N58"/>
      <c r="O58"/>
      <c r="P58"/>
      <c r="Q58"/>
      <c r="R58"/>
      <c r="S58"/>
      <c r="T58"/>
      <c r="U58"/>
    </row>
    <row r="59" spans="1:21" x14ac:dyDescent="0.2">
      <c r="A59" s="8">
        <v>200226844</v>
      </c>
      <c r="B59" s="9">
        <v>14</v>
      </c>
      <c r="C59" s="9">
        <v>56</v>
      </c>
      <c r="D59"/>
      <c r="E59"/>
      <c r="F59"/>
      <c r="G59"/>
      <c r="H59"/>
      <c r="I59"/>
      <c r="J59"/>
      <c r="K59"/>
      <c r="L59"/>
      <c r="M59"/>
      <c r="N59"/>
      <c r="O59"/>
      <c r="P59"/>
      <c r="Q59"/>
      <c r="R59"/>
      <c r="S59"/>
      <c r="T59"/>
      <c r="U59"/>
    </row>
    <row r="60" spans="1:21" x14ac:dyDescent="0.2">
      <c r="A60" s="8">
        <v>200233243</v>
      </c>
      <c r="B60" s="9">
        <v>7</v>
      </c>
      <c r="C60" s="9">
        <v>57</v>
      </c>
      <c r="D60"/>
      <c r="E60"/>
      <c r="F60"/>
      <c r="G60"/>
      <c r="H60"/>
      <c r="I60"/>
      <c r="J60"/>
      <c r="K60"/>
      <c r="L60"/>
      <c r="M60"/>
      <c r="N60"/>
      <c r="O60"/>
      <c r="P60"/>
      <c r="Q60"/>
      <c r="R60"/>
      <c r="S60"/>
      <c r="T60"/>
      <c r="U60"/>
    </row>
    <row r="61" spans="1:21" x14ac:dyDescent="0.2">
      <c r="A61" s="8">
        <v>200243908</v>
      </c>
      <c r="B61" s="9">
        <v>19</v>
      </c>
      <c r="C61" s="9">
        <v>58</v>
      </c>
      <c r="D61"/>
      <c r="E61"/>
      <c r="F61"/>
      <c r="G61"/>
      <c r="H61"/>
      <c r="I61"/>
      <c r="J61"/>
      <c r="K61"/>
      <c r="L61"/>
      <c r="M61"/>
      <c r="N61"/>
      <c r="O61"/>
      <c r="P61"/>
      <c r="Q61"/>
      <c r="R61"/>
      <c r="S61"/>
      <c r="T61"/>
      <c r="U61"/>
    </row>
    <row r="62" spans="1:21" x14ac:dyDescent="0.2">
      <c r="A62" s="8">
        <v>200246752</v>
      </c>
      <c r="B62" s="9">
        <v>5</v>
      </c>
      <c r="C62" s="9">
        <v>59</v>
      </c>
      <c r="D62"/>
      <c r="E62"/>
      <c r="F62"/>
      <c r="G62"/>
      <c r="H62"/>
      <c r="I62"/>
      <c r="J62"/>
      <c r="K62"/>
      <c r="L62"/>
      <c r="M62"/>
      <c r="N62"/>
      <c r="O62"/>
      <c r="P62"/>
      <c r="Q62"/>
      <c r="R62"/>
      <c r="S62"/>
      <c r="T62"/>
      <c r="U62"/>
    </row>
    <row r="63" spans="1:21" x14ac:dyDescent="0.2">
      <c r="A63" s="8">
        <v>200253151</v>
      </c>
      <c r="B63" s="9">
        <v>19</v>
      </c>
      <c r="C63" s="9">
        <v>60</v>
      </c>
      <c r="D63"/>
      <c r="E63"/>
      <c r="F63"/>
      <c r="G63"/>
      <c r="H63"/>
      <c r="I63"/>
      <c r="J63"/>
      <c r="K63"/>
      <c r="L63"/>
      <c r="M63"/>
      <c r="N63"/>
      <c r="O63"/>
      <c r="P63"/>
      <c r="Q63"/>
      <c r="R63"/>
      <c r="S63"/>
      <c r="T63"/>
      <c r="U63"/>
    </row>
    <row r="64" spans="1:21" x14ac:dyDescent="0.2">
      <c r="A64" s="8">
        <v>200275903</v>
      </c>
      <c r="B64" s="9">
        <v>29</v>
      </c>
      <c r="C64" s="9">
        <v>61</v>
      </c>
      <c r="D64"/>
      <c r="E64"/>
      <c r="F64"/>
      <c r="G64"/>
      <c r="H64"/>
      <c r="I64"/>
      <c r="J64"/>
      <c r="K64"/>
      <c r="L64"/>
      <c r="M64"/>
      <c r="N64"/>
      <c r="O64"/>
      <c r="P64"/>
      <c r="Q64"/>
      <c r="R64"/>
      <c r="S64"/>
      <c r="T64"/>
      <c r="U64"/>
    </row>
    <row r="65" spans="1:21" x14ac:dyDescent="0.2">
      <c r="A65" s="8">
        <v>200286568</v>
      </c>
      <c r="B65" s="9">
        <v>11</v>
      </c>
      <c r="C65" s="9">
        <v>62</v>
      </c>
      <c r="D65"/>
      <c r="E65"/>
      <c r="F65"/>
      <c r="G65"/>
      <c r="H65"/>
      <c r="I65"/>
      <c r="J65"/>
      <c r="K65"/>
      <c r="L65"/>
      <c r="M65"/>
      <c r="N65"/>
      <c r="O65"/>
      <c r="P65"/>
      <c r="Q65"/>
      <c r="R65"/>
      <c r="S65"/>
      <c r="T65"/>
      <c r="U65"/>
    </row>
    <row r="66" spans="1:21" x14ac:dyDescent="0.2">
      <c r="A66" s="8">
        <v>200292256</v>
      </c>
      <c r="B66" s="9">
        <v>19</v>
      </c>
      <c r="C66" s="9">
        <v>63</v>
      </c>
      <c r="D66"/>
      <c r="E66"/>
      <c r="F66"/>
      <c r="G66"/>
      <c r="H66"/>
      <c r="I66"/>
      <c r="J66"/>
      <c r="K66"/>
      <c r="L66"/>
      <c r="M66"/>
      <c r="N66"/>
      <c r="O66"/>
      <c r="P66"/>
      <c r="Q66"/>
      <c r="R66"/>
      <c r="S66"/>
      <c r="T66"/>
      <c r="U66"/>
    </row>
    <row r="67" spans="1:21" x14ac:dyDescent="0.2">
      <c r="A67" s="8">
        <v>200302921</v>
      </c>
      <c r="B67" s="9">
        <v>24</v>
      </c>
      <c r="C67" s="9">
        <v>64</v>
      </c>
      <c r="D67"/>
      <c r="E67"/>
      <c r="F67"/>
      <c r="G67"/>
      <c r="H67"/>
      <c r="I67"/>
      <c r="J67"/>
      <c r="K67"/>
      <c r="L67"/>
      <c r="M67"/>
      <c r="N67"/>
      <c r="O67"/>
      <c r="P67"/>
      <c r="Q67"/>
      <c r="R67"/>
      <c r="S67"/>
      <c r="T67"/>
      <c r="U67"/>
    </row>
    <row r="68" spans="1:21" x14ac:dyDescent="0.2">
      <c r="A68" s="8">
        <v>200307187</v>
      </c>
      <c r="B68" s="9">
        <v>2</v>
      </c>
      <c r="C68" s="9">
        <v>65</v>
      </c>
      <c r="D68"/>
      <c r="E68"/>
      <c r="F68"/>
      <c r="G68"/>
      <c r="H68"/>
      <c r="I68"/>
      <c r="J68"/>
      <c r="K68"/>
      <c r="L68"/>
      <c r="M68"/>
      <c r="N68"/>
      <c r="O68"/>
      <c r="P68"/>
      <c r="Q68"/>
      <c r="R68"/>
      <c r="S68"/>
      <c r="T68"/>
      <c r="U68"/>
    </row>
    <row r="69" spans="1:21" x14ac:dyDescent="0.2">
      <c r="A69" s="8">
        <v>200308609</v>
      </c>
      <c r="B69" s="9">
        <v>6</v>
      </c>
      <c r="C69" s="9">
        <v>66</v>
      </c>
      <c r="D69"/>
      <c r="E69"/>
      <c r="F69"/>
      <c r="G69"/>
      <c r="H69"/>
      <c r="I69"/>
      <c r="J69"/>
      <c r="K69"/>
      <c r="L69"/>
      <c r="M69"/>
      <c r="N69"/>
      <c r="O69"/>
      <c r="P69"/>
      <c r="Q69"/>
      <c r="R69"/>
      <c r="S69"/>
      <c r="T69"/>
      <c r="U69"/>
    </row>
    <row r="70" spans="1:21" x14ac:dyDescent="0.2">
      <c r="A70" s="8">
        <v>200322829</v>
      </c>
      <c r="B70" s="9">
        <v>5</v>
      </c>
      <c r="C70" s="9">
        <v>67</v>
      </c>
      <c r="D70"/>
      <c r="E70"/>
      <c r="F70"/>
      <c r="G70"/>
      <c r="H70"/>
      <c r="I70"/>
      <c r="J70"/>
      <c r="K70"/>
      <c r="L70"/>
      <c r="M70"/>
      <c r="N70"/>
      <c r="O70"/>
      <c r="P70"/>
      <c r="Q70"/>
      <c r="R70"/>
      <c r="S70"/>
      <c r="T70"/>
      <c r="U70"/>
    </row>
    <row r="71" spans="1:21" x14ac:dyDescent="0.2">
      <c r="A71" s="8">
        <v>200324251</v>
      </c>
      <c r="B71" s="9">
        <v>45</v>
      </c>
      <c r="C71" s="9">
        <v>68</v>
      </c>
      <c r="D71"/>
      <c r="E71"/>
      <c r="F71"/>
      <c r="G71"/>
      <c r="H71"/>
      <c r="I71"/>
      <c r="J71"/>
      <c r="K71"/>
      <c r="L71"/>
      <c r="M71"/>
      <c r="N71"/>
      <c r="O71"/>
      <c r="P71"/>
      <c r="Q71"/>
      <c r="R71"/>
      <c r="S71"/>
      <c r="T71"/>
      <c r="U71"/>
    </row>
    <row r="72" spans="1:21" x14ac:dyDescent="0.2">
      <c r="A72" s="8">
        <v>200346292</v>
      </c>
      <c r="B72" s="9">
        <v>2</v>
      </c>
      <c r="C72" s="9">
        <v>69</v>
      </c>
      <c r="D72"/>
      <c r="E72"/>
      <c r="F72"/>
      <c r="G72"/>
      <c r="H72"/>
      <c r="I72"/>
      <c r="J72"/>
      <c r="K72"/>
      <c r="L72"/>
      <c r="M72"/>
      <c r="N72"/>
      <c r="O72"/>
      <c r="P72"/>
      <c r="Q72"/>
      <c r="R72"/>
      <c r="S72"/>
      <c r="T72"/>
      <c r="U72"/>
    </row>
    <row r="73" spans="1:21" x14ac:dyDescent="0.2">
      <c r="A73" s="8">
        <v>200348425</v>
      </c>
      <c r="B73" s="9">
        <v>1</v>
      </c>
      <c r="C73" s="9">
        <v>70</v>
      </c>
      <c r="D73"/>
      <c r="E73"/>
      <c r="F73"/>
      <c r="G73"/>
      <c r="H73"/>
      <c r="I73"/>
      <c r="J73"/>
      <c r="K73"/>
      <c r="L73"/>
      <c r="M73"/>
      <c r="N73"/>
      <c r="O73"/>
      <c r="P73"/>
      <c r="Q73"/>
      <c r="R73"/>
      <c r="S73"/>
      <c r="T73"/>
      <c r="U73"/>
    </row>
    <row r="74" spans="1:21" x14ac:dyDescent="0.2">
      <c r="A74" s="8">
        <v>200351269</v>
      </c>
      <c r="B74" s="9">
        <v>7</v>
      </c>
      <c r="C74" s="9">
        <v>71</v>
      </c>
      <c r="D74"/>
      <c r="E74"/>
      <c r="F74"/>
      <c r="G74"/>
      <c r="H74"/>
      <c r="I74"/>
      <c r="J74"/>
      <c r="K74"/>
      <c r="L74"/>
      <c r="M74"/>
      <c r="N74"/>
      <c r="O74"/>
      <c r="P74"/>
      <c r="Q74"/>
      <c r="R74"/>
      <c r="S74"/>
      <c r="T74"/>
      <c r="U74"/>
    </row>
    <row r="75" spans="1:21" x14ac:dyDescent="0.2">
      <c r="A75" s="8">
        <v>200363356</v>
      </c>
      <c r="B75" s="9">
        <v>6</v>
      </c>
      <c r="C75" s="9">
        <v>72</v>
      </c>
      <c r="D75"/>
      <c r="E75"/>
      <c r="F75"/>
      <c r="G75"/>
      <c r="H75"/>
      <c r="I75"/>
      <c r="J75"/>
      <c r="K75"/>
      <c r="L75"/>
      <c r="M75"/>
      <c r="N75"/>
      <c r="O75"/>
      <c r="P75"/>
      <c r="Q75"/>
      <c r="R75"/>
      <c r="S75"/>
      <c r="T75"/>
      <c r="U75"/>
    </row>
    <row r="76" spans="1:21" x14ac:dyDescent="0.2">
      <c r="A76" s="8">
        <v>200366911</v>
      </c>
      <c r="B76" s="9">
        <v>19</v>
      </c>
      <c r="C76" s="9">
        <v>73</v>
      </c>
      <c r="D76"/>
      <c r="E76"/>
      <c r="F76"/>
      <c r="G76"/>
      <c r="H76"/>
      <c r="I76"/>
      <c r="J76"/>
      <c r="K76"/>
      <c r="L76"/>
      <c r="M76"/>
      <c r="N76"/>
      <c r="O76"/>
      <c r="P76"/>
      <c r="Q76"/>
      <c r="R76"/>
      <c r="S76"/>
      <c r="T76"/>
      <c r="U76"/>
    </row>
    <row r="77" spans="1:21" x14ac:dyDescent="0.2">
      <c r="A77" s="8">
        <v>200373310</v>
      </c>
      <c r="B77" s="9">
        <v>2</v>
      </c>
      <c r="C77" s="9">
        <v>74</v>
      </c>
      <c r="D77"/>
      <c r="E77"/>
      <c r="F77"/>
      <c r="G77"/>
      <c r="H77"/>
      <c r="I77"/>
      <c r="J77"/>
      <c r="K77"/>
      <c r="L77"/>
      <c r="M77"/>
      <c r="N77"/>
      <c r="O77"/>
      <c r="P77"/>
      <c r="Q77"/>
      <c r="R77"/>
      <c r="S77"/>
      <c r="T77"/>
      <c r="U77"/>
    </row>
    <row r="78" spans="1:21" x14ac:dyDescent="0.2">
      <c r="A78" s="8">
        <v>200374021</v>
      </c>
      <c r="B78" s="9">
        <v>8</v>
      </c>
      <c r="C78" s="9">
        <v>75</v>
      </c>
      <c r="D78"/>
      <c r="E78"/>
      <c r="F78"/>
      <c r="G78"/>
      <c r="H78"/>
      <c r="I78"/>
      <c r="J78"/>
      <c r="K78"/>
      <c r="L78"/>
      <c r="M78"/>
      <c r="N78"/>
      <c r="O78"/>
      <c r="P78"/>
      <c r="Q78"/>
      <c r="R78"/>
      <c r="S78"/>
      <c r="T78"/>
      <c r="U78"/>
    </row>
    <row r="79" spans="1:21" x14ac:dyDescent="0.2">
      <c r="A79" s="8">
        <v>200404594</v>
      </c>
      <c r="B79" s="9">
        <v>2</v>
      </c>
      <c r="C79" s="9">
        <v>76</v>
      </c>
      <c r="D79"/>
      <c r="E79"/>
      <c r="F79"/>
      <c r="G79"/>
      <c r="H79"/>
      <c r="I79"/>
      <c r="J79"/>
      <c r="K79"/>
      <c r="L79"/>
      <c r="M79"/>
      <c r="N79"/>
      <c r="O79"/>
      <c r="P79"/>
      <c r="Q79"/>
      <c r="R79"/>
      <c r="S79"/>
      <c r="T79"/>
      <c r="U79"/>
    </row>
    <row r="80" spans="1:21" x14ac:dyDescent="0.2">
      <c r="A80" s="8">
        <v>200408149</v>
      </c>
      <c r="B80" s="9">
        <v>21</v>
      </c>
      <c r="C80" s="9">
        <v>77</v>
      </c>
      <c r="D80"/>
      <c r="E80"/>
      <c r="F80"/>
      <c r="G80"/>
      <c r="H80"/>
      <c r="I80"/>
      <c r="J80"/>
      <c r="K80"/>
      <c r="L80"/>
      <c r="M80"/>
      <c r="N80"/>
      <c r="O80"/>
      <c r="P80"/>
      <c r="Q80"/>
      <c r="R80"/>
      <c r="S80"/>
      <c r="T80"/>
      <c r="U80"/>
    </row>
    <row r="81" spans="1:21" x14ac:dyDescent="0.2">
      <c r="A81" s="8">
        <v>200410993</v>
      </c>
      <c r="B81" s="9">
        <v>37</v>
      </c>
      <c r="C81" s="9">
        <v>78</v>
      </c>
      <c r="D81"/>
      <c r="E81"/>
      <c r="F81"/>
      <c r="G81"/>
      <c r="H81"/>
      <c r="I81"/>
      <c r="J81"/>
      <c r="K81"/>
      <c r="L81"/>
      <c r="M81"/>
      <c r="N81"/>
      <c r="O81"/>
      <c r="P81"/>
      <c r="Q81"/>
      <c r="R81"/>
      <c r="S81"/>
      <c r="T81"/>
      <c r="U81"/>
    </row>
    <row r="82" spans="1:21" x14ac:dyDescent="0.2">
      <c r="A82" s="8">
        <v>200413837</v>
      </c>
      <c r="B82" s="9">
        <v>3</v>
      </c>
      <c r="C82" s="9">
        <v>79</v>
      </c>
      <c r="D82"/>
      <c r="E82"/>
      <c r="F82"/>
      <c r="G82"/>
      <c r="H82"/>
      <c r="I82"/>
      <c r="J82"/>
      <c r="K82"/>
      <c r="L82"/>
      <c r="M82"/>
      <c r="N82"/>
      <c r="O82"/>
      <c r="P82"/>
      <c r="Q82"/>
      <c r="R82"/>
      <c r="S82"/>
      <c r="T82"/>
      <c r="U82"/>
    </row>
    <row r="83" spans="1:21" x14ac:dyDescent="0.2">
      <c r="A83" s="8">
        <v>200415970</v>
      </c>
      <c r="B83" s="9">
        <v>11</v>
      </c>
      <c r="C83" s="9">
        <v>80</v>
      </c>
      <c r="D83"/>
      <c r="E83"/>
      <c r="F83"/>
      <c r="G83"/>
      <c r="H83"/>
      <c r="I83"/>
      <c r="J83"/>
      <c r="K83"/>
      <c r="L83"/>
      <c r="M83"/>
      <c r="N83"/>
      <c r="O83"/>
      <c r="P83"/>
      <c r="Q83"/>
      <c r="R83"/>
      <c r="S83"/>
      <c r="T83"/>
      <c r="U83"/>
    </row>
    <row r="84" spans="1:21" x14ac:dyDescent="0.2">
      <c r="A84" s="8">
        <v>200425924</v>
      </c>
      <c r="B84" s="9">
        <v>20</v>
      </c>
      <c r="C84" s="9">
        <v>81</v>
      </c>
      <c r="D84"/>
      <c r="E84"/>
      <c r="F84"/>
      <c r="G84"/>
      <c r="H84"/>
      <c r="I84"/>
      <c r="J84"/>
      <c r="K84"/>
      <c r="L84"/>
      <c r="M84"/>
      <c r="N84"/>
      <c r="O84"/>
      <c r="P84"/>
      <c r="Q84"/>
      <c r="R84"/>
      <c r="S84"/>
      <c r="T84"/>
      <c r="U84"/>
    </row>
    <row r="85" spans="1:21" x14ac:dyDescent="0.2">
      <c r="A85" s="8">
        <v>200438722</v>
      </c>
      <c r="B85" s="9">
        <v>12</v>
      </c>
      <c r="C85" s="9">
        <v>82</v>
      </c>
      <c r="D85"/>
      <c r="E85"/>
      <c r="F85"/>
      <c r="G85"/>
      <c r="H85"/>
      <c r="I85"/>
      <c r="J85"/>
      <c r="K85"/>
      <c r="L85"/>
      <c r="M85"/>
      <c r="N85"/>
      <c r="O85"/>
      <c r="P85"/>
      <c r="Q85"/>
      <c r="R85"/>
      <c r="S85"/>
      <c r="T85"/>
      <c r="U85"/>
    </row>
    <row r="86" spans="1:21" x14ac:dyDescent="0.2">
      <c r="A86" s="8">
        <v>200470717</v>
      </c>
      <c r="B86" s="9">
        <v>3</v>
      </c>
      <c r="C86" s="9">
        <v>83</v>
      </c>
      <c r="D86"/>
      <c r="E86"/>
      <c r="F86"/>
      <c r="G86"/>
      <c r="H86"/>
      <c r="I86"/>
      <c r="J86"/>
      <c r="K86"/>
      <c r="L86"/>
      <c r="M86"/>
      <c r="N86"/>
      <c r="O86"/>
      <c r="P86"/>
      <c r="Q86"/>
      <c r="R86"/>
      <c r="S86"/>
      <c r="T86"/>
      <c r="U86"/>
    </row>
    <row r="87" spans="1:21" x14ac:dyDescent="0.2">
      <c r="A87" s="8">
        <v>200474272</v>
      </c>
      <c r="B87" s="9">
        <v>6</v>
      </c>
      <c r="C87" s="9">
        <v>84</v>
      </c>
      <c r="D87"/>
      <c r="E87"/>
      <c r="F87"/>
      <c r="G87"/>
      <c r="H87"/>
      <c r="I87"/>
      <c r="J87"/>
      <c r="K87"/>
      <c r="L87"/>
      <c r="M87"/>
      <c r="N87"/>
      <c r="O87"/>
      <c r="P87"/>
      <c r="Q87"/>
      <c r="R87"/>
      <c r="S87"/>
      <c r="T87"/>
      <c r="U87"/>
    </row>
    <row r="88" spans="1:21" x14ac:dyDescent="0.2">
      <c r="A88" s="8">
        <v>200487070</v>
      </c>
      <c r="B88" s="9">
        <v>5</v>
      </c>
      <c r="C88" s="9">
        <v>85</v>
      </c>
      <c r="D88"/>
      <c r="E88"/>
      <c r="F88"/>
      <c r="G88"/>
      <c r="H88"/>
      <c r="I88"/>
      <c r="J88"/>
      <c r="K88"/>
      <c r="L88"/>
      <c r="M88"/>
      <c r="N88"/>
      <c r="O88"/>
      <c r="P88"/>
      <c r="Q88"/>
      <c r="R88"/>
      <c r="S88"/>
      <c r="T88"/>
      <c r="U88"/>
    </row>
    <row r="89" spans="1:21" x14ac:dyDescent="0.2">
      <c r="A89" s="8">
        <v>200491336</v>
      </c>
      <c r="B89" s="9">
        <v>12</v>
      </c>
      <c r="C89" s="9">
        <v>86</v>
      </c>
      <c r="D89"/>
      <c r="E89"/>
      <c r="F89"/>
      <c r="G89"/>
      <c r="H89"/>
      <c r="I89"/>
      <c r="J89"/>
      <c r="K89"/>
      <c r="L89"/>
      <c r="M89"/>
      <c r="N89"/>
      <c r="O89"/>
      <c r="P89"/>
      <c r="Q89"/>
      <c r="R89"/>
      <c r="S89"/>
      <c r="T89"/>
      <c r="U89"/>
    </row>
    <row r="90" spans="1:21" x14ac:dyDescent="0.2">
      <c r="A90" s="8">
        <v>200500579</v>
      </c>
      <c r="B90" s="9">
        <v>20</v>
      </c>
      <c r="C90" s="9">
        <v>87</v>
      </c>
      <c r="D90"/>
      <c r="E90"/>
      <c r="F90"/>
      <c r="G90"/>
      <c r="H90"/>
      <c r="I90"/>
      <c r="J90"/>
      <c r="K90"/>
      <c r="L90"/>
      <c r="M90"/>
      <c r="N90"/>
      <c r="O90"/>
      <c r="P90"/>
      <c r="Q90"/>
      <c r="R90"/>
      <c r="S90"/>
      <c r="T90"/>
      <c r="U90"/>
    </row>
    <row r="91" spans="1:21" x14ac:dyDescent="0.2">
      <c r="A91" s="8">
        <v>200511955</v>
      </c>
      <c r="B91" s="9">
        <v>21</v>
      </c>
      <c r="C91" s="9">
        <v>88</v>
      </c>
      <c r="D91"/>
      <c r="E91"/>
      <c r="F91"/>
      <c r="G91"/>
      <c r="H91"/>
      <c r="I91"/>
      <c r="J91"/>
      <c r="K91"/>
      <c r="L91"/>
      <c r="M91"/>
      <c r="N91"/>
      <c r="O91"/>
      <c r="P91"/>
      <c r="Q91"/>
      <c r="R91"/>
      <c r="S91"/>
      <c r="T91"/>
      <c r="U91"/>
    </row>
    <row r="92" spans="1:21" x14ac:dyDescent="0.2">
      <c r="A92" s="8">
        <v>200527597</v>
      </c>
      <c r="B92" s="9">
        <v>12</v>
      </c>
      <c r="C92" s="9">
        <v>89</v>
      </c>
      <c r="D92"/>
      <c r="E92"/>
      <c r="F92"/>
      <c r="G92"/>
      <c r="H92"/>
      <c r="I92"/>
      <c r="J92"/>
      <c r="K92"/>
      <c r="L92"/>
      <c r="M92"/>
      <c r="N92"/>
      <c r="O92"/>
      <c r="P92"/>
      <c r="Q92"/>
      <c r="R92"/>
      <c r="S92"/>
      <c r="T92"/>
      <c r="U92"/>
    </row>
    <row r="93" spans="1:21" x14ac:dyDescent="0.2">
      <c r="A93" s="8">
        <v>200536129</v>
      </c>
      <c r="B93" s="9">
        <v>25</v>
      </c>
      <c r="C93" s="9">
        <v>90</v>
      </c>
      <c r="D93"/>
      <c r="E93"/>
      <c r="F93"/>
      <c r="G93"/>
      <c r="H93"/>
      <c r="I93"/>
      <c r="J93"/>
      <c r="K93"/>
      <c r="L93"/>
      <c r="M93"/>
      <c r="N93"/>
      <c r="O93"/>
      <c r="P93"/>
      <c r="Q93"/>
      <c r="R93"/>
      <c r="S93"/>
      <c r="T93"/>
      <c r="U93"/>
    </row>
    <row r="94" spans="1:21" x14ac:dyDescent="0.2">
      <c r="A94" s="8">
        <v>200543239</v>
      </c>
      <c r="B94" s="9">
        <v>2</v>
      </c>
      <c r="C94" s="9">
        <v>91</v>
      </c>
      <c r="D94"/>
      <c r="E94"/>
      <c r="F94"/>
      <c r="G94"/>
      <c r="H94"/>
      <c r="I94"/>
      <c r="J94"/>
      <c r="K94"/>
      <c r="L94"/>
      <c r="M94"/>
      <c r="N94"/>
      <c r="O94"/>
      <c r="P94"/>
      <c r="Q94"/>
      <c r="R94"/>
      <c r="S94"/>
      <c r="T94"/>
      <c r="U94"/>
    </row>
    <row r="95" spans="1:21" x14ac:dyDescent="0.2">
      <c r="A95" s="8">
        <v>200556748</v>
      </c>
      <c r="B95" s="9">
        <v>28</v>
      </c>
      <c r="C95" s="9">
        <v>92</v>
      </c>
      <c r="D95"/>
      <c r="E95"/>
      <c r="F95"/>
      <c r="G95"/>
      <c r="H95"/>
      <c r="I95"/>
      <c r="J95"/>
      <c r="K95"/>
      <c r="L95"/>
      <c r="M95"/>
      <c r="N95"/>
      <c r="O95"/>
      <c r="P95"/>
      <c r="Q95"/>
      <c r="R95"/>
      <c r="S95"/>
      <c r="T95"/>
      <c r="U95"/>
    </row>
    <row r="96" spans="1:21" x14ac:dyDescent="0.2">
      <c r="A96" s="8">
        <v>200575945</v>
      </c>
      <c r="B96" s="9">
        <v>10</v>
      </c>
      <c r="C96" s="9">
        <v>93</v>
      </c>
      <c r="D96"/>
      <c r="E96"/>
      <c r="F96"/>
      <c r="G96"/>
      <c r="H96"/>
      <c r="I96"/>
      <c r="J96"/>
      <c r="K96"/>
      <c r="L96"/>
      <c r="M96"/>
      <c r="N96"/>
      <c r="O96"/>
      <c r="P96"/>
      <c r="Q96"/>
      <c r="R96"/>
      <c r="S96"/>
      <c r="T96"/>
      <c r="U96"/>
    </row>
    <row r="97" spans="1:21" x14ac:dyDescent="0.2">
      <c r="A97" s="8">
        <v>200588032</v>
      </c>
      <c r="B97" s="9">
        <v>29</v>
      </c>
      <c r="C97" s="9">
        <v>94</v>
      </c>
      <c r="D97"/>
      <c r="E97"/>
      <c r="F97"/>
      <c r="G97"/>
      <c r="H97"/>
      <c r="I97"/>
      <c r="J97"/>
      <c r="K97"/>
      <c r="L97"/>
      <c r="M97"/>
      <c r="N97"/>
      <c r="O97"/>
      <c r="P97"/>
      <c r="Q97"/>
      <c r="R97"/>
      <c r="S97"/>
      <c r="T97"/>
      <c r="U97"/>
    </row>
    <row r="98" spans="1:21" x14ac:dyDescent="0.2">
      <c r="A98" s="8">
        <v>200593009</v>
      </c>
      <c r="B98" s="9">
        <v>37</v>
      </c>
      <c r="C98" s="9">
        <v>95</v>
      </c>
      <c r="D98"/>
      <c r="E98"/>
      <c r="F98"/>
      <c r="G98"/>
      <c r="H98"/>
      <c r="I98"/>
      <c r="J98"/>
      <c r="K98"/>
      <c r="L98"/>
      <c r="M98"/>
      <c r="N98"/>
      <c r="O98"/>
      <c r="P98"/>
      <c r="Q98"/>
      <c r="R98"/>
      <c r="S98"/>
      <c r="T98"/>
      <c r="U98"/>
    </row>
    <row r="99" spans="1:21" x14ac:dyDescent="0.2">
      <c r="A99" s="8">
        <v>200636380</v>
      </c>
      <c r="B99" s="9">
        <v>2</v>
      </c>
      <c r="C99" s="9">
        <v>96</v>
      </c>
      <c r="D99"/>
      <c r="E99"/>
      <c r="F99"/>
      <c r="G99"/>
      <c r="H99"/>
      <c r="I99"/>
      <c r="J99"/>
      <c r="K99"/>
      <c r="L99"/>
      <c r="M99"/>
      <c r="N99"/>
      <c r="O99"/>
      <c r="P99"/>
      <c r="Q99"/>
      <c r="R99"/>
      <c r="S99"/>
      <c r="T99"/>
      <c r="U99"/>
    </row>
    <row r="100" spans="1:21" x14ac:dyDescent="0.2">
      <c r="A100" s="8">
        <v>200684728</v>
      </c>
      <c r="B100" s="9">
        <v>11</v>
      </c>
      <c r="C100" s="9">
        <v>97</v>
      </c>
      <c r="D100"/>
      <c r="E100"/>
      <c r="F100"/>
      <c r="G100"/>
      <c r="H100"/>
      <c r="I100"/>
      <c r="J100"/>
      <c r="K100"/>
      <c r="L100"/>
      <c r="M100"/>
      <c r="N100"/>
      <c r="O100"/>
      <c r="P100"/>
      <c r="Q100"/>
      <c r="R100"/>
      <c r="S100"/>
      <c r="T100"/>
      <c r="U100"/>
    </row>
    <row r="101" spans="1:21" x14ac:dyDescent="0.2">
      <c r="A101" s="8">
        <v>200685439</v>
      </c>
      <c r="B101" s="9">
        <v>7</v>
      </c>
      <c r="C101" s="9">
        <v>98</v>
      </c>
      <c r="D101"/>
      <c r="E101"/>
      <c r="F101"/>
      <c r="G101"/>
      <c r="H101"/>
      <c r="I101"/>
      <c r="J101"/>
      <c r="K101"/>
      <c r="L101"/>
      <c r="M101"/>
      <c r="N101"/>
      <c r="O101"/>
      <c r="P101"/>
      <c r="Q101"/>
      <c r="R101"/>
      <c r="S101"/>
      <c r="T101"/>
      <c r="U101"/>
    </row>
    <row r="102" spans="1:21" x14ac:dyDescent="0.2">
      <c r="A102" s="8">
        <v>200690416</v>
      </c>
      <c r="B102" s="9">
        <v>44</v>
      </c>
      <c r="C102" s="9">
        <v>99</v>
      </c>
      <c r="D102"/>
      <c r="E102"/>
      <c r="F102"/>
      <c r="G102"/>
      <c r="H102"/>
      <c r="I102"/>
      <c r="J102"/>
      <c r="K102"/>
      <c r="L102"/>
      <c r="M102"/>
      <c r="N102"/>
      <c r="O102"/>
      <c r="P102"/>
      <c r="Q102"/>
      <c r="R102"/>
      <c r="S102"/>
      <c r="T102"/>
      <c r="U102"/>
    </row>
    <row r="103" spans="1:21" x14ac:dyDescent="0.2">
      <c r="A103" s="8">
        <v>200701792</v>
      </c>
      <c r="B103" s="9">
        <v>27</v>
      </c>
      <c r="C103" s="9">
        <v>100</v>
      </c>
      <c r="D103"/>
      <c r="E103"/>
      <c r="F103"/>
      <c r="G103"/>
      <c r="H103"/>
      <c r="I103"/>
      <c r="J103"/>
      <c r="K103"/>
      <c r="L103"/>
      <c r="M103"/>
      <c r="N103"/>
      <c r="O103"/>
      <c r="P103"/>
      <c r="Q103"/>
      <c r="R103"/>
      <c r="S103"/>
      <c r="T103"/>
      <c r="U103"/>
    </row>
    <row r="104" spans="1:21" x14ac:dyDescent="0.2">
      <c r="A104" s="8">
        <v>200728099</v>
      </c>
      <c r="B104" s="9">
        <v>1</v>
      </c>
      <c r="C104" s="9">
        <v>101</v>
      </c>
      <c r="D104"/>
      <c r="E104"/>
      <c r="F104"/>
      <c r="G104"/>
      <c r="H104"/>
      <c r="I104"/>
      <c r="J104"/>
      <c r="K104"/>
      <c r="L104"/>
      <c r="M104"/>
      <c r="N104"/>
      <c r="O104"/>
      <c r="P104"/>
      <c r="Q104"/>
      <c r="R104"/>
      <c r="S104"/>
      <c r="T104"/>
      <c r="U104"/>
    </row>
    <row r="105" spans="1:21" x14ac:dyDescent="0.2">
      <c r="A105" s="8">
        <v>200738764</v>
      </c>
      <c r="B105" s="9">
        <v>19</v>
      </c>
      <c r="C105" s="9">
        <v>102</v>
      </c>
      <c r="D105"/>
      <c r="E105"/>
      <c r="F105"/>
      <c r="G105"/>
      <c r="H105"/>
      <c r="I105"/>
      <c r="J105"/>
      <c r="K105"/>
      <c r="L105"/>
      <c r="M105"/>
      <c r="N105"/>
      <c r="O105"/>
      <c r="P105"/>
      <c r="Q105"/>
      <c r="R105"/>
      <c r="S105"/>
      <c r="T105"/>
      <c r="U105"/>
    </row>
    <row r="106" spans="1:21" x14ac:dyDescent="0.2">
      <c r="A106" s="8">
        <v>200745874</v>
      </c>
      <c r="B106" s="9">
        <v>35</v>
      </c>
      <c r="C106" s="9">
        <v>103</v>
      </c>
      <c r="D106"/>
      <c r="E106"/>
      <c r="F106"/>
      <c r="G106"/>
      <c r="H106"/>
      <c r="I106"/>
      <c r="J106"/>
      <c r="K106"/>
      <c r="L106"/>
      <c r="M106"/>
      <c r="N106"/>
      <c r="O106"/>
      <c r="P106"/>
      <c r="Q106"/>
      <c r="R106"/>
      <c r="S106"/>
      <c r="T106"/>
      <c r="U106"/>
    </row>
    <row r="107" spans="1:21" x14ac:dyDescent="0.2">
      <c r="A107" s="8">
        <v>200750851</v>
      </c>
      <c r="B107" s="9">
        <v>10</v>
      </c>
      <c r="C107" s="9">
        <v>104</v>
      </c>
      <c r="D107"/>
      <c r="E107"/>
      <c r="F107"/>
      <c r="G107"/>
      <c r="H107"/>
      <c r="I107"/>
      <c r="J107"/>
      <c r="K107"/>
      <c r="L107"/>
      <c r="M107"/>
      <c r="N107"/>
      <c r="O107"/>
      <c r="P107"/>
      <c r="Q107"/>
      <c r="R107"/>
      <c r="S107"/>
      <c r="T107"/>
      <c r="U107"/>
    </row>
    <row r="108" spans="1:21" x14ac:dyDescent="0.2">
      <c r="A108" s="8">
        <v>200753695</v>
      </c>
      <c r="B108" s="9">
        <v>1</v>
      </c>
      <c r="C108" s="9">
        <v>105</v>
      </c>
      <c r="D108"/>
      <c r="E108"/>
      <c r="F108"/>
      <c r="G108"/>
      <c r="H108"/>
      <c r="I108"/>
      <c r="J108"/>
      <c r="K108"/>
      <c r="L108"/>
      <c r="M108"/>
      <c r="N108"/>
      <c r="O108"/>
      <c r="P108"/>
      <c r="Q108"/>
      <c r="R108"/>
      <c r="S108"/>
      <c r="T108"/>
      <c r="U108"/>
    </row>
    <row r="109" spans="1:21" x14ac:dyDescent="0.2">
      <c r="A109" s="8">
        <v>200763649</v>
      </c>
      <c r="B109" s="9">
        <v>36</v>
      </c>
      <c r="C109" s="9">
        <v>106</v>
      </c>
      <c r="D109"/>
      <c r="E109"/>
      <c r="F109"/>
      <c r="G109"/>
      <c r="H109"/>
      <c r="I109"/>
      <c r="J109"/>
      <c r="K109"/>
      <c r="L109"/>
      <c r="M109"/>
      <c r="N109"/>
      <c r="O109"/>
      <c r="P109"/>
      <c r="Q109"/>
      <c r="R109"/>
      <c r="S109"/>
      <c r="T109"/>
      <c r="U109"/>
    </row>
    <row r="110" spans="1:21" x14ac:dyDescent="0.2">
      <c r="A110" s="8">
        <v>200831194</v>
      </c>
      <c r="B110" s="9">
        <v>13</v>
      </c>
      <c r="C110" s="9">
        <v>107</v>
      </c>
      <c r="D110"/>
      <c r="E110"/>
      <c r="F110"/>
      <c r="G110"/>
      <c r="H110"/>
      <c r="I110"/>
      <c r="J110"/>
      <c r="K110"/>
      <c r="L110"/>
      <c r="M110"/>
      <c r="N110"/>
      <c r="O110"/>
      <c r="P110"/>
      <c r="Q110"/>
      <c r="R110"/>
      <c r="S110"/>
      <c r="T110"/>
      <c r="U110"/>
    </row>
    <row r="111" spans="1:21" x14ac:dyDescent="0.2">
      <c r="A111" s="8">
        <v>200836171</v>
      </c>
      <c r="B111" s="9">
        <v>10</v>
      </c>
      <c r="C111" s="9">
        <v>108</v>
      </c>
      <c r="D111"/>
      <c r="E111"/>
      <c r="F111"/>
      <c r="G111"/>
      <c r="H111"/>
      <c r="I111"/>
      <c r="J111"/>
      <c r="K111"/>
      <c r="L111"/>
      <c r="M111"/>
      <c r="N111"/>
      <c r="O111"/>
      <c r="P111"/>
      <c r="Q111"/>
      <c r="R111"/>
      <c r="S111"/>
      <c r="T111"/>
      <c r="U111"/>
    </row>
    <row r="112" spans="1:21" x14ac:dyDescent="0.2">
      <c r="A112" s="8">
        <v>200847547</v>
      </c>
      <c r="B112" s="9">
        <v>5</v>
      </c>
      <c r="C112" s="9">
        <v>109</v>
      </c>
      <c r="D112"/>
      <c r="E112"/>
      <c r="F112"/>
      <c r="G112"/>
      <c r="H112"/>
      <c r="I112"/>
      <c r="J112"/>
      <c r="K112"/>
      <c r="L112"/>
      <c r="M112"/>
      <c r="N112"/>
      <c r="O112"/>
      <c r="P112"/>
      <c r="Q112"/>
      <c r="R112"/>
      <c r="S112"/>
      <c r="T112"/>
      <c r="U112"/>
    </row>
    <row r="113" spans="1:21" x14ac:dyDescent="0.2">
      <c r="A113" s="8">
        <v>200854657</v>
      </c>
      <c r="B113" s="9">
        <v>29</v>
      </c>
      <c r="C113" s="9">
        <v>110</v>
      </c>
      <c r="D113"/>
      <c r="E113"/>
      <c r="F113"/>
      <c r="G113"/>
      <c r="H113"/>
      <c r="I113"/>
      <c r="J113"/>
      <c r="K113"/>
      <c r="L113"/>
      <c r="M113"/>
      <c r="N113"/>
      <c r="O113"/>
      <c r="P113"/>
      <c r="Q113"/>
      <c r="R113"/>
      <c r="S113"/>
      <c r="T113"/>
      <c r="U113"/>
    </row>
    <row r="114" spans="1:21" x14ac:dyDescent="0.2">
      <c r="A114" s="8">
        <v>200868877</v>
      </c>
      <c r="B114" s="9">
        <v>19</v>
      </c>
      <c r="C114" s="9">
        <v>111</v>
      </c>
      <c r="D114"/>
      <c r="E114"/>
      <c r="F114"/>
      <c r="G114"/>
      <c r="H114"/>
      <c r="I114"/>
      <c r="J114"/>
      <c r="K114"/>
      <c r="L114"/>
      <c r="M114"/>
      <c r="N114"/>
      <c r="O114"/>
      <c r="P114"/>
      <c r="Q114"/>
      <c r="R114"/>
      <c r="S114"/>
      <c r="T114"/>
      <c r="U114"/>
    </row>
    <row r="115" spans="1:21" x14ac:dyDescent="0.2">
      <c r="A115" s="8">
        <v>200875276</v>
      </c>
      <c r="B115" s="9">
        <v>1</v>
      </c>
      <c r="C115" s="9">
        <v>112</v>
      </c>
      <c r="D115"/>
      <c r="E115"/>
      <c r="F115"/>
      <c r="G115"/>
      <c r="H115"/>
      <c r="I115"/>
      <c r="J115"/>
      <c r="K115"/>
      <c r="L115"/>
      <c r="M115"/>
      <c r="N115"/>
      <c r="O115"/>
      <c r="P115"/>
      <c r="Q115"/>
      <c r="R115"/>
      <c r="S115"/>
      <c r="T115"/>
      <c r="U115"/>
    </row>
    <row r="116" spans="1:21" x14ac:dyDescent="0.2">
      <c r="A116" s="8">
        <v>200884519</v>
      </c>
      <c r="B116" s="9">
        <v>1</v>
      </c>
      <c r="C116" s="9">
        <v>113</v>
      </c>
      <c r="D116"/>
      <c r="E116"/>
      <c r="F116"/>
      <c r="G116"/>
      <c r="H116"/>
      <c r="I116"/>
      <c r="J116"/>
      <c r="K116"/>
      <c r="L116"/>
      <c r="M116"/>
      <c r="N116"/>
      <c r="O116"/>
      <c r="P116"/>
      <c r="Q116"/>
      <c r="R116"/>
      <c r="S116"/>
      <c r="T116"/>
      <c r="U116"/>
    </row>
    <row r="117" spans="1:21" x14ac:dyDescent="0.2">
      <c r="A117" s="8">
        <v>200939977</v>
      </c>
      <c r="B117" s="9">
        <v>4</v>
      </c>
      <c r="C117" s="9">
        <v>114</v>
      </c>
      <c r="D117"/>
      <c r="E117"/>
      <c r="F117"/>
      <c r="G117"/>
      <c r="H117"/>
      <c r="I117"/>
      <c r="J117"/>
      <c r="K117"/>
      <c r="L117"/>
      <c r="M117"/>
      <c r="N117"/>
      <c r="O117"/>
      <c r="P117"/>
      <c r="Q117"/>
      <c r="R117"/>
      <c r="S117"/>
      <c r="T117"/>
      <c r="U117"/>
    </row>
    <row r="118" spans="1:21" x14ac:dyDescent="0.2">
      <c r="A118" s="8">
        <v>200943532</v>
      </c>
      <c r="B118" s="9">
        <v>15</v>
      </c>
      <c r="C118" s="9">
        <v>115</v>
      </c>
      <c r="D118"/>
      <c r="E118"/>
      <c r="F118"/>
      <c r="G118"/>
      <c r="H118"/>
      <c r="I118"/>
      <c r="J118"/>
      <c r="K118"/>
      <c r="L118"/>
      <c r="M118"/>
      <c r="N118"/>
      <c r="O118"/>
      <c r="P118"/>
      <c r="Q118"/>
      <c r="R118"/>
      <c r="S118"/>
      <c r="T118"/>
      <c r="U118"/>
    </row>
    <row r="119" spans="1:21" x14ac:dyDescent="0.2">
      <c r="A119" s="8">
        <v>200963440</v>
      </c>
      <c r="B119" s="9">
        <v>12</v>
      </c>
      <c r="C119" s="9">
        <v>116</v>
      </c>
      <c r="D119"/>
      <c r="E119"/>
      <c r="F119"/>
      <c r="G119"/>
      <c r="H119"/>
      <c r="I119"/>
      <c r="J119"/>
      <c r="K119"/>
      <c r="L119"/>
      <c r="M119"/>
      <c r="N119"/>
      <c r="O119"/>
      <c r="P119"/>
      <c r="Q119"/>
      <c r="R119"/>
      <c r="S119"/>
      <c r="T119"/>
      <c r="U119"/>
    </row>
    <row r="120" spans="1:21" x14ac:dyDescent="0.2">
      <c r="A120" s="8">
        <v>200987614</v>
      </c>
      <c r="B120" s="9">
        <v>1</v>
      </c>
      <c r="C120" s="9">
        <v>117</v>
      </c>
      <c r="D120"/>
      <c r="E120"/>
      <c r="F120"/>
      <c r="G120"/>
      <c r="H120"/>
      <c r="I120"/>
      <c r="J120"/>
      <c r="K120"/>
      <c r="L120"/>
      <c r="M120"/>
      <c r="N120"/>
      <c r="O120"/>
      <c r="P120"/>
      <c r="Q120"/>
      <c r="R120"/>
      <c r="S120"/>
      <c r="T120"/>
      <c r="U120"/>
    </row>
    <row r="121" spans="1:21" x14ac:dyDescent="0.2">
      <c r="A121" s="8">
        <v>200999701</v>
      </c>
      <c r="B121" s="9">
        <v>11</v>
      </c>
      <c r="C121" s="9">
        <v>118</v>
      </c>
      <c r="D121"/>
      <c r="E121"/>
      <c r="F121"/>
      <c r="G121"/>
      <c r="H121"/>
      <c r="I121"/>
      <c r="J121"/>
      <c r="K121"/>
      <c r="L121"/>
      <c r="M121"/>
      <c r="N121"/>
      <c r="O121"/>
      <c r="P121"/>
      <c r="Q121"/>
      <c r="R121"/>
      <c r="S121"/>
      <c r="T121"/>
      <c r="U121"/>
    </row>
    <row r="122" spans="1:21" x14ac:dyDescent="0.2">
      <c r="A122" s="8">
        <v>201005389</v>
      </c>
      <c r="B122" s="9">
        <v>1</v>
      </c>
      <c r="C122" s="9">
        <v>119</v>
      </c>
      <c r="D122"/>
      <c r="E122"/>
      <c r="F122"/>
      <c r="G122"/>
      <c r="H122"/>
      <c r="I122"/>
      <c r="J122"/>
      <c r="K122"/>
      <c r="L122"/>
      <c r="M122"/>
      <c r="N122"/>
      <c r="O122"/>
      <c r="P122"/>
      <c r="Q122"/>
      <c r="R122"/>
      <c r="S122"/>
      <c r="T122"/>
      <c r="U122"/>
    </row>
    <row r="123" spans="1:21" x14ac:dyDescent="0.2">
      <c r="A123" s="8">
        <v>201014632</v>
      </c>
      <c r="B123" s="9">
        <v>8</v>
      </c>
      <c r="C123" s="9">
        <v>120</v>
      </c>
      <c r="D123"/>
      <c r="E123"/>
      <c r="F123"/>
      <c r="G123"/>
      <c r="H123"/>
      <c r="I123"/>
      <c r="J123"/>
      <c r="K123"/>
      <c r="L123"/>
      <c r="M123"/>
      <c r="N123"/>
      <c r="O123"/>
      <c r="P123"/>
      <c r="Q123"/>
      <c r="R123"/>
      <c r="S123"/>
      <c r="T123"/>
      <c r="U123"/>
    </row>
    <row r="124" spans="1:21" x14ac:dyDescent="0.2">
      <c r="A124" s="8">
        <v>201054448</v>
      </c>
      <c r="B124" s="9">
        <v>3</v>
      </c>
      <c r="C124" s="9">
        <v>121</v>
      </c>
      <c r="D124"/>
      <c r="E124"/>
      <c r="F124"/>
      <c r="G124"/>
      <c r="H124"/>
      <c r="I124"/>
      <c r="J124"/>
      <c r="K124"/>
      <c r="L124"/>
      <c r="M124"/>
      <c r="N124"/>
      <c r="O124"/>
      <c r="P124"/>
      <c r="Q124"/>
      <c r="R124"/>
      <c r="S124"/>
      <c r="T124"/>
      <c r="U124"/>
    </row>
    <row r="125" spans="1:21" x14ac:dyDescent="0.2">
      <c r="A125" s="8">
        <v>201092131</v>
      </c>
      <c r="B125" s="9">
        <v>8</v>
      </c>
      <c r="C125" s="9">
        <v>122</v>
      </c>
      <c r="D125"/>
      <c r="E125"/>
      <c r="F125"/>
      <c r="G125"/>
      <c r="H125"/>
      <c r="I125"/>
      <c r="J125"/>
      <c r="K125"/>
      <c r="L125"/>
      <c r="M125"/>
      <c r="N125"/>
      <c r="O125"/>
      <c r="P125"/>
      <c r="Q125"/>
      <c r="R125"/>
      <c r="S125"/>
      <c r="T125"/>
      <c r="U125"/>
    </row>
    <row r="126" spans="1:21" x14ac:dyDescent="0.2">
      <c r="A126" s="8">
        <v>201099952</v>
      </c>
      <c r="B126" s="9">
        <v>1</v>
      </c>
      <c r="C126" s="9">
        <v>123</v>
      </c>
      <c r="D126"/>
      <c r="E126"/>
      <c r="F126"/>
      <c r="G126"/>
      <c r="H126"/>
      <c r="I126"/>
      <c r="J126"/>
      <c r="K126"/>
      <c r="L126"/>
      <c r="M126"/>
      <c r="N126"/>
      <c r="O126"/>
      <c r="P126"/>
      <c r="Q126"/>
      <c r="R126"/>
      <c r="S126"/>
      <c r="T126"/>
      <c r="U126"/>
    </row>
    <row r="127" spans="1:21" x14ac:dyDescent="0.2">
      <c r="A127" s="8">
        <v>201118438</v>
      </c>
      <c r="B127" s="9">
        <v>1</v>
      </c>
      <c r="C127" s="9">
        <v>124</v>
      </c>
      <c r="D127"/>
      <c r="E127"/>
      <c r="F127"/>
      <c r="G127"/>
      <c r="H127"/>
      <c r="I127"/>
      <c r="J127"/>
      <c r="K127"/>
      <c r="L127"/>
      <c r="M127"/>
      <c r="N127"/>
      <c r="O127"/>
      <c r="P127"/>
      <c r="Q127"/>
      <c r="R127"/>
      <c r="S127"/>
      <c r="T127"/>
      <c r="U127"/>
    </row>
    <row r="128" spans="1:21" x14ac:dyDescent="0.2">
      <c r="A128" s="8">
        <v>201121282</v>
      </c>
      <c r="B128" s="9">
        <v>1</v>
      </c>
      <c r="C128" s="9">
        <v>125</v>
      </c>
      <c r="D128"/>
      <c r="E128"/>
      <c r="F128"/>
      <c r="G128"/>
      <c r="H128"/>
      <c r="I128"/>
      <c r="J128"/>
      <c r="K128"/>
      <c r="L128"/>
      <c r="M128"/>
      <c r="N128"/>
      <c r="O128"/>
      <c r="P128"/>
      <c r="Q128"/>
      <c r="R128"/>
      <c r="S128"/>
      <c r="T128"/>
      <c r="U128"/>
    </row>
    <row r="129" spans="1:21" x14ac:dyDescent="0.2">
      <c r="A129" s="8">
        <v>201155410</v>
      </c>
      <c r="B129" s="9">
        <v>4</v>
      </c>
      <c r="C129" s="9">
        <v>126</v>
      </c>
      <c r="D129"/>
      <c r="E129"/>
      <c r="F129"/>
      <c r="G129"/>
      <c r="H129"/>
      <c r="I129"/>
      <c r="J129"/>
      <c r="K129"/>
      <c r="L129"/>
      <c r="M129"/>
      <c r="N129"/>
      <c r="O129"/>
      <c r="P129"/>
      <c r="Q129"/>
      <c r="R129"/>
      <c r="S129"/>
      <c r="T129"/>
      <c r="U129"/>
    </row>
    <row r="130" spans="1:21" x14ac:dyDescent="0.2">
      <c r="A130" s="8">
        <v>201162520</v>
      </c>
      <c r="B130" s="9">
        <v>10</v>
      </c>
      <c r="C130" s="9">
        <v>127</v>
      </c>
      <c r="D130"/>
      <c r="E130"/>
      <c r="F130"/>
      <c r="G130"/>
      <c r="H130"/>
      <c r="I130"/>
      <c r="J130"/>
      <c r="K130"/>
      <c r="L130"/>
      <c r="M130"/>
      <c r="N130"/>
      <c r="O130"/>
      <c r="P130"/>
      <c r="Q130"/>
      <c r="R130"/>
      <c r="S130"/>
      <c r="T130"/>
      <c r="U130"/>
    </row>
    <row r="131" spans="1:21" x14ac:dyDescent="0.2">
      <c r="A131" s="8">
        <v>201163231</v>
      </c>
      <c r="B131" s="9">
        <v>9</v>
      </c>
      <c r="C131" s="9">
        <v>128</v>
      </c>
      <c r="D131"/>
      <c r="E131"/>
      <c r="F131"/>
      <c r="G131"/>
      <c r="H131"/>
      <c r="I131"/>
      <c r="J131"/>
      <c r="K131"/>
      <c r="L131"/>
      <c r="M131"/>
      <c r="N131"/>
      <c r="O131"/>
      <c r="P131"/>
      <c r="Q131"/>
      <c r="R131"/>
      <c r="S131"/>
      <c r="T131"/>
      <c r="U131"/>
    </row>
    <row r="132" spans="1:21" x14ac:dyDescent="0.2">
      <c r="A132" s="8">
        <v>201212290</v>
      </c>
      <c r="B132" s="9">
        <v>1</v>
      </c>
      <c r="C132" s="9">
        <v>129</v>
      </c>
      <c r="D132"/>
      <c r="E132"/>
      <c r="F132"/>
      <c r="G132"/>
      <c r="H132"/>
      <c r="I132"/>
      <c r="J132"/>
      <c r="K132"/>
      <c r="L132"/>
      <c r="M132"/>
      <c r="N132"/>
      <c r="O132"/>
      <c r="P132"/>
      <c r="Q132"/>
      <c r="R132"/>
      <c r="S132"/>
      <c r="T132"/>
      <c r="U132"/>
    </row>
    <row r="133" spans="1:21" x14ac:dyDescent="0.2">
      <c r="A133" s="8">
        <v>201213001</v>
      </c>
      <c r="B133" s="9">
        <v>12</v>
      </c>
      <c r="C133" s="9">
        <v>130</v>
      </c>
      <c r="D133"/>
      <c r="E133"/>
      <c r="F133"/>
      <c r="G133"/>
      <c r="H133"/>
      <c r="I133"/>
      <c r="J133"/>
      <c r="K133"/>
      <c r="L133"/>
      <c r="M133"/>
      <c r="N133"/>
      <c r="O133"/>
      <c r="P133"/>
      <c r="Q133"/>
      <c r="R133"/>
      <c r="S133"/>
      <c r="T133"/>
      <c r="U133"/>
    </row>
    <row r="134" spans="1:21" x14ac:dyDescent="0.2">
      <c r="A134" s="8">
        <v>201214423</v>
      </c>
      <c r="B134" s="9">
        <v>13</v>
      </c>
      <c r="C134" s="9">
        <v>131</v>
      </c>
      <c r="D134"/>
      <c r="E134"/>
      <c r="F134"/>
      <c r="G134"/>
      <c r="H134"/>
      <c r="I134"/>
      <c r="J134"/>
      <c r="K134"/>
      <c r="L134"/>
      <c r="M134"/>
      <c r="N134"/>
      <c r="O134"/>
      <c r="P134"/>
      <c r="Q134"/>
      <c r="R134"/>
      <c r="S134"/>
      <c r="T134"/>
      <c r="U134"/>
    </row>
    <row r="135" spans="1:21" x14ac:dyDescent="0.2">
      <c r="A135" s="8">
        <v>201237175</v>
      </c>
      <c r="B135" s="9">
        <v>1</v>
      </c>
      <c r="C135" s="9">
        <v>132</v>
      </c>
      <c r="D135"/>
      <c r="E135"/>
      <c r="F135"/>
      <c r="G135"/>
      <c r="H135"/>
      <c r="I135"/>
      <c r="J135"/>
      <c r="K135"/>
      <c r="L135"/>
      <c r="M135"/>
      <c r="N135"/>
      <c r="O135"/>
      <c r="P135"/>
      <c r="Q135"/>
      <c r="R135"/>
      <c r="S135"/>
      <c r="T135"/>
      <c r="U135"/>
    </row>
    <row r="136" spans="1:21" x14ac:dyDescent="0.2">
      <c r="A136" s="8">
        <v>201260638</v>
      </c>
      <c r="B136" s="9">
        <v>6</v>
      </c>
      <c r="C136" s="9">
        <v>133</v>
      </c>
      <c r="D136"/>
      <c r="E136"/>
      <c r="F136"/>
      <c r="G136"/>
      <c r="H136"/>
      <c r="I136"/>
      <c r="J136"/>
      <c r="K136"/>
      <c r="L136"/>
      <c r="M136"/>
      <c r="N136"/>
      <c r="O136"/>
      <c r="P136"/>
      <c r="Q136"/>
      <c r="R136"/>
      <c r="S136"/>
      <c r="T136"/>
      <c r="U136"/>
    </row>
    <row r="137" spans="1:21" x14ac:dyDescent="0.2">
      <c r="A137" s="8">
        <v>201269881</v>
      </c>
      <c r="B137" s="9">
        <v>18</v>
      </c>
      <c r="C137" s="9">
        <v>134</v>
      </c>
      <c r="D137"/>
      <c r="E137"/>
      <c r="F137"/>
      <c r="G137"/>
      <c r="H137"/>
      <c r="I137"/>
      <c r="J137"/>
      <c r="K137"/>
      <c r="L137"/>
      <c r="M137"/>
      <c r="N137"/>
      <c r="O137"/>
      <c r="P137"/>
      <c r="Q137"/>
      <c r="R137"/>
      <c r="S137"/>
      <c r="T137"/>
      <c r="U137"/>
    </row>
    <row r="138" spans="1:21" x14ac:dyDescent="0.2">
      <c r="A138" s="8">
        <v>201313252</v>
      </c>
      <c r="B138" s="9">
        <v>2</v>
      </c>
      <c r="C138" s="9">
        <v>135</v>
      </c>
      <c r="D138"/>
      <c r="E138"/>
      <c r="F138"/>
      <c r="G138"/>
      <c r="H138"/>
      <c r="I138"/>
      <c r="J138"/>
      <c r="K138"/>
      <c r="L138"/>
      <c r="M138"/>
      <c r="N138"/>
      <c r="O138"/>
      <c r="P138"/>
      <c r="Q138"/>
      <c r="R138"/>
      <c r="S138"/>
      <c r="T138"/>
      <c r="U138"/>
    </row>
    <row r="139" spans="1:21" x14ac:dyDescent="0.2">
      <c r="A139" s="8">
        <v>201366577</v>
      </c>
      <c r="B139" s="9">
        <v>14</v>
      </c>
      <c r="C139" s="9">
        <v>136</v>
      </c>
      <c r="D139"/>
      <c r="E139"/>
      <c r="F139"/>
      <c r="G139"/>
      <c r="H139"/>
      <c r="I139"/>
      <c r="J139"/>
      <c r="K139"/>
      <c r="L139"/>
      <c r="M139"/>
      <c r="N139"/>
      <c r="O139"/>
      <c r="P139"/>
      <c r="Q139"/>
      <c r="R139"/>
      <c r="S139"/>
      <c r="T139"/>
      <c r="U139"/>
    </row>
    <row r="140" spans="1:21" x14ac:dyDescent="0.2">
      <c r="A140" s="8">
        <v>201374398</v>
      </c>
      <c r="B140" s="9">
        <v>12</v>
      </c>
      <c r="C140" s="9">
        <v>137</v>
      </c>
      <c r="D140"/>
      <c r="E140"/>
      <c r="F140"/>
      <c r="G140"/>
      <c r="H140"/>
      <c r="I140"/>
      <c r="J140"/>
      <c r="K140"/>
      <c r="L140"/>
      <c r="M140"/>
      <c r="N140"/>
      <c r="O140"/>
      <c r="P140"/>
      <c r="Q140"/>
      <c r="R140"/>
      <c r="S140"/>
      <c r="T140"/>
      <c r="U140"/>
    </row>
    <row r="141" spans="1:21" x14ac:dyDescent="0.2">
      <c r="A141" s="8">
        <v>201409948</v>
      </c>
      <c r="B141" s="9">
        <v>37</v>
      </c>
      <c r="C141" s="9">
        <v>138</v>
      </c>
      <c r="D141"/>
      <c r="E141"/>
      <c r="F141"/>
      <c r="G141"/>
      <c r="H141"/>
      <c r="I141"/>
      <c r="J141"/>
      <c r="K141"/>
      <c r="L141"/>
      <c r="M141"/>
      <c r="N141"/>
      <c r="O141"/>
      <c r="P141"/>
      <c r="Q141"/>
      <c r="R141"/>
      <c r="S141"/>
      <c r="T141"/>
      <c r="U141"/>
    </row>
    <row r="142" spans="1:21" x14ac:dyDescent="0.2">
      <c r="A142" s="8">
        <v>201456874</v>
      </c>
      <c r="B142" s="9">
        <v>2</v>
      </c>
      <c r="C142" s="9">
        <v>139</v>
      </c>
      <c r="D142"/>
      <c r="E142"/>
      <c r="F142"/>
      <c r="G142"/>
      <c r="H142"/>
      <c r="I142"/>
      <c r="J142"/>
      <c r="K142"/>
      <c r="L142"/>
      <c r="M142"/>
      <c r="N142"/>
      <c r="O142"/>
      <c r="P142"/>
      <c r="Q142"/>
      <c r="R142"/>
      <c r="S142"/>
      <c r="T142"/>
      <c r="U142"/>
    </row>
    <row r="143" spans="1:21" x14ac:dyDescent="0.2">
      <c r="A143" s="8">
        <v>201472516</v>
      </c>
      <c r="B143" s="9">
        <v>11</v>
      </c>
      <c r="C143" s="9">
        <v>140</v>
      </c>
      <c r="D143"/>
      <c r="E143"/>
      <c r="F143"/>
      <c r="G143"/>
      <c r="H143"/>
      <c r="I143"/>
      <c r="J143"/>
      <c r="K143"/>
      <c r="L143"/>
      <c r="M143"/>
      <c r="N143"/>
      <c r="O143"/>
      <c r="P143"/>
      <c r="Q143"/>
      <c r="R143"/>
      <c r="S143"/>
      <c r="T143"/>
      <c r="U143"/>
    </row>
    <row r="144" spans="1:21" x14ac:dyDescent="0.2">
      <c r="A144" s="8">
        <v>201528685</v>
      </c>
      <c r="B144" s="9">
        <v>7</v>
      </c>
      <c r="C144" s="9">
        <v>141</v>
      </c>
      <c r="D144"/>
      <c r="E144"/>
      <c r="F144"/>
      <c r="G144"/>
      <c r="H144"/>
      <c r="I144"/>
      <c r="J144"/>
      <c r="K144"/>
      <c r="L144"/>
      <c r="M144"/>
      <c r="N144"/>
      <c r="O144"/>
      <c r="P144"/>
      <c r="Q144"/>
      <c r="R144"/>
      <c r="S144"/>
      <c r="T144"/>
      <c r="U144"/>
    </row>
    <row r="145" spans="1:21" x14ac:dyDescent="0.2">
      <c r="A145" s="8">
        <v>201532951</v>
      </c>
      <c r="B145" s="9">
        <v>19</v>
      </c>
      <c r="C145" s="9">
        <v>142</v>
      </c>
      <c r="D145"/>
      <c r="E145"/>
      <c r="F145"/>
      <c r="G145"/>
      <c r="H145"/>
      <c r="I145"/>
      <c r="J145"/>
      <c r="K145"/>
      <c r="L145"/>
      <c r="M145"/>
      <c r="N145"/>
      <c r="O145"/>
      <c r="P145"/>
      <c r="Q145"/>
      <c r="R145"/>
      <c r="S145"/>
      <c r="T145"/>
      <c r="U145"/>
    </row>
    <row r="146" spans="1:21" x14ac:dyDescent="0.2">
      <c r="A146" s="8">
        <v>201547171</v>
      </c>
      <c r="B146" s="9">
        <v>38</v>
      </c>
      <c r="C146" s="9">
        <v>143</v>
      </c>
      <c r="D146"/>
      <c r="E146"/>
      <c r="F146"/>
      <c r="G146"/>
      <c r="H146"/>
      <c r="I146"/>
      <c r="J146"/>
      <c r="K146"/>
      <c r="L146"/>
      <c r="M146"/>
      <c r="N146"/>
      <c r="O146"/>
      <c r="P146"/>
      <c r="Q146"/>
      <c r="R146"/>
      <c r="S146"/>
      <c r="T146"/>
      <c r="U146"/>
    </row>
    <row r="147" spans="1:21" x14ac:dyDescent="0.2">
      <c r="A147" s="8">
        <v>201554281</v>
      </c>
      <c r="B147" s="9">
        <v>23</v>
      </c>
      <c r="C147" s="9">
        <v>144</v>
      </c>
      <c r="D147"/>
      <c r="E147"/>
      <c r="F147"/>
      <c r="G147"/>
      <c r="H147"/>
      <c r="I147"/>
      <c r="J147"/>
      <c r="K147"/>
      <c r="L147"/>
      <c r="M147"/>
      <c r="N147"/>
      <c r="O147"/>
      <c r="P147"/>
      <c r="Q147"/>
      <c r="R147"/>
      <c r="S147"/>
      <c r="T147"/>
      <c r="U147"/>
    </row>
    <row r="148" spans="1:21" x14ac:dyDescent="0.2">
      <c r="A148" s="8">
        <v>201596230</v>
      </c>
      <c r="B148" s="9">
        <v>27</v>
      </c>
      <c r="C148" s="9">
        <v>145</v>
      </c>
      <c r="D148"/>
      <c r="E148"/>
      <c r="F148"/>
      <c r="G148"/>
      <c r="H148"/>
      <c r="I148"/>
      <c r="J148"/>
      <c r="K148"/>
      <c r="L148"/>
      <c r="M148"/>
      <c r="N148"/>
      <c r="O148"/>
      <c r="P148"/>
      <c r="Q148"/>
      <c r="R148"/>
      <c r="S148"/>
      <c r="T148"/>
      <c r="U148"/>
    </row>
    <row r="149" spans="1:21" x14ac:dyDescent="0.2">
      <c r="A149" s="8">
        <v>201611872</v>
      </c>
      <c r="B149" s="9">
        <v>6</v>
      </c>
      <c r="C149" s="9">
        <v>146</v>
      </c>
      <c r="D149"/>
      <c r="E149"/>
      <c r="F149"/>
      <c r="G149"/>
      <c r="H149"/>
      <c r="I149"/>
      <c r="J149"/>
      <c r="K149"/>
      <c r="L149"/>
      <c r="M149"/>
      <c r="N149"/>
      <c r="O149"/>
      <c r="P149"/>
      <c r="Q149"/>
      <c r="R149"/>
      <c r="S149"/>
      <c r="T149"/>
      <c r="U149"/>
    </row>
    <row r="150" spans="1:21" x14ac:dyDescent="0.2">
      <c r="A150" s="8">
        <v>201615427</v>
      </c>
      <c r="B150" s="9">
        <v>10</v>
      </c>
      <c r="C150" s="9">
        <v>147</v>
      </c>
      <c r="D150"/>
      <c r="E150"/>
      <c r="F150"/>
      <c r="G150"/>
      <c r="H150"/>
      <c r="I150"/>
      <c r="J150"/>
      <c r="K150"/>
      <c r="L150"/>
      <c r="M150"/>
      <c r="N150"/>
      <c r="O150"/>
      <c r="P150"/>
      <c r="Q150"/>
      <c r="R150"/>
      <c r="S150"/>
      <c r="T150"/>
      <c r="U150"/>
    </row>
    <row r="151" spans="1:21" x14ac:dyDescent="0.2">
      <c r="A151" s="8">
        <v>201625381</v>
      </c>
      <c r="B151" s="9">
        <v>12</v>
      </c>
      <c r="C151" s="9">
        <v>148</v>
      </c>
      <c r="D151"/>
      <c r="E151"/>
      <c r="F151"/>
      <c r="G151"/>
      <c r="H151"/>
      <c r="I151"/>
      <c r="J151"/>
      <c r="K151"/>
      <c r="L151"/>
      <c r="M151"/>
      <c r="N151"/>
      <c r="O151"/>
      <c r="P151"/>
      <c r="Q151"/>
      <c r="R151"/>
      <c r="S151"/>
      <c r="T151"/>
      <c r="U151"/>
    </row>
    <row r="152" spans="1:21" x14ac:dyDescent="0.2">
      <c r="A152" s="8">
        <v>201643156</v>
      </c>
      <c r="B152" s="9">
        <v>27</v>
      </c>
      <c r="C152" s="9">
        <v>149</v>
      </c>
      <c r="D152"/>
      <c r="E152"/>
      <c r="F152"/>
      <c r="G152"/>
      <c r="H152"/>
      <c r="I152"/>
      <c r="J152"/>
      <c r="K152"/>
      <c r="L152"/>
      <c r="M152"/>
      <c r="N152"/>
      <c r="O152"/>
      <c r="P152"/>
      <c r="Q152"/>
      <c r="R152"/>
      <c r="S152"/>
      <c r="T152"/>
      <c r="U152"/>
    </row>
    <row r="153" spans="1:21" x14ac:dyDescent="0.2">
      <c r="A153" s="8">
        <v>201646000</v>
      </c>
      <c r="B153" s="9">
        <v>1</v>
      </c>
      <c r="C153" s="9">
        <v>150</v>
      </c>
      <c r="D153"/>
      <c r="E153"/>
      <c r="F153"/>
      <c r="G153"/>
      <c r="H153"/>
      <c r="I153"/>
      <c r="J153"/>
      <c r="K153"/>
      <c r="L153"/>
      <c r="M153"/>
      <c r="N153"/>
      <c r="O153"/>
      <c r="P153"/>
      <c r="Q153"/>
      <c r="R153"/>
      <c r="S153"/>
      <c r="T153"/>
      <c r="U153"/>
    </row>
    <row r="154" spans="1:21" x14ac:dyDescent="0.2">
      <c r="A154" s="8">
        <v>201648133</v>
      </c>
      <c r="B154" s="9">
        <v>5</v>
      </c>
      <c r="C154" s="9">
        <v>151</v>
      </c>
      <c r="D154"/>
      <c r="E154"/>
      <c r="F154"/>
      <c r="G154"/>
      <c r="H154"/>
      <c r="I154"/>
      <c r="J154"/>
      <c r="K154"/>
      <c r="L154"/>
      <c r="M154"/>
      <c r="N154"/>
      <c r="O154"/>
      <c r="P154"/>
      <c r="Q154"/>
      <c r="R154"/>
      <c r="S154"/>
      <c r="T154"/>
      <c r="U154"/>
    </row>
    <row r="155" spans="1:21" x14ac:dyDescent="0.2">
      <c r="A155" s="8">
        <v>201653110</v>
      </c>
      <c r="B155" s="9">
        <v>6</v>
      </c>
      <c r="C155" s="9">
        <v>152</v>
      </c>
      <c r="D155"/>
      <c r="E155"/>
      <c r="F155"/>
      <c r="G155"/>
      <c r="H155"/>
      <c r="I155"/>
      <c r="J155"/>
      <c r="K155"/>
      <c r="L155"/>
      <c r="M155"/>
      <c r="N155"/>
      <c r="O155"/>
      <c r="P155"/>
      <c r="Q155"/>
      <c r="R155"/>
      <c r="S155"/>
      <c r="T155"/>
      <c r="U155"/>
    </row>
    <row r="156" spans="1:21" x14ac:dyDescent="0.2">
      <c r="A156" s="8">
        <v>201687238</v>
      </c>
      <c r="B156" s="9">
        <v>5</v>
      </c>
      <c r="C156" s="9">
        <v>153</v>
      </c>
      <c r="D156"/>
      <c r="E156"/>
      <c r="F156"/>
      <c r="G156"/>
      <c r="H156"/>
      <c r="I156"/>
      <c r="J156"/>
      <c r="K156"/>
      <c r="L156"/>
      <c r="M156"/>
      <c r="N156"/>
      <c r="O156"/>
      <c r="P156"/>
      <c r="Q156"/>
      <c r="R156"/>
      <c r="S156"/>
      <c r="T156"/>
      <c r="U156"/>
    </row>
    <row r="157" spans="1:21" x14ac:dyDescent="0.2">
      <c r="A157" s="8">
        <v>201696481</v>
      </c>
      <c r="B157" s="9">
        <v>1</v>
      </c>
      <c r="C157" s="9">
        <v>154</v>
      </c>
      <c r="D157"/>
      <c r="E157"/>
      <c r="F157"/>
      <c r="G157"/>
      <c r="H157"/>
      <c r="I157"/>
      <c r="J157"/>
      <c r="K157"/>
      <c r="L157"/>
      <c r="M157"/>
      <c r="N157"/>
      <c r="O157"/>
      <c r="P157"/>
      <c r="Q157"/>
      <c r="R157"/>
      <c r="S157"/>
      <c r="T157"/>
      <c r="U157"/>
    </row>
    <row r="158" spans="1:21" x14ac:dyDescent="0.2">
      <c r="A158" s="8">
        <v>201708568</v>
      </c>
      <c r="B158" s="9">
        <v>35</v>
      </c>
      <c r="C158" s="9">
        <v>155</v>
      </c>
      <c r="D158"/>
      <c r="E158"/>
      <c r="F158"/>
      <c r="G158"/>
      <c r="H158"/>
      <c r="I158"/>
      <c r="J158"/>
      <c r="K158"/>
      <c r="L158"/>
      <c r="M158"/>
      <c r="N158"/>
      <c r="O158"/>
      <c r="P158"/>
      <c r="Q158"/>
      <c r="R158"/>
      <c r="S158"/>
      <c r="T158"/>
      <c r="U158"/>
    </row>
    <row r="159" spans="1:21" x14ac:dyDescent="0.2">
      <c r="A159" s="8">
        <v>201719233</v>
      </c>
      <c r="B159" s="9">
        <v>5</v>
      </c>
      <c r="C159" s="9">
        <v>156</v>
      </c>
      <c r="D159"/>
      <c r="E159"/>
      <c r="F159"/>
      <c r="G159"/>
      <c r="H159"/>
      <c r="I159"/>
      <c r="J159"/>
      <c r="K159"/>
      <c r="L159"/>
      <c r="M159"/>
      <c r="N159"/>
      <c r="O159"/>
      <c r="P159"/>
      <c r="Q159"/>
      <c r="R159"/>
      <c r="S159"/>
      <c r="T159"/>
      <c r="U159"/>
    </row>
    <row r="160" spans="1:21" x14ac:dyDescent="0.2">
      <c r="A160" s="8">
        <v>201746962</v>
      </c>
      <c r="B160" s="9">
        <v>2</v>
      </c>
      <c r="C160" s="9">
        <v>157</v>
      </c>
      <c r="D160"/>
      <c r="E160"/>
      <c r="F160"/>
      <c r="G160"/>
      <c r="H160"/>
      <c r="I160"/>
      <c r="J160"/>
      <c r="K160"/>
      <c r="L160"/>
      <c r="M160"/>
      <c r="N160"/>
      <c r="O160"/>
      <c r="P160"/>
      <c r="Q160"/>
      <c r="R160"/>
      <c r="S160"/>
      <c r="T160"/>
      <c r="U160"/>
    </row>
    <row r="161" spans="1:21" x14ac:dyDescent="0.2">
      <c r="A161" s="8">
        <v>201835837</v>
      </c>
      <c r="B161" s="9">
        <v>34</v>
      </c>
      <c r="C161" s="9">
        <v>158</v>
      </c>
      <c r="D161"/>
      <c r="E161"/>
      <c r="F161"/>
      <c r="G161"/>
      <c r="H161"/>
      <c r="I161"/>
      <c r="J161"/>
      <c r="K161"/>
      <c r="L161"/>
      <c r="M161"/>
      <c r="N161"/>
      <c r="O161"/>
      <c r="P161"/>
      <c r="Q161"/>
      <c r="R161"/>
      <c r="S161"/>
      <c r="T161"/>
      <c r="U161"/>
    </row>
    <row r="162" spans="1:21" x14ac:dyDescent="0.2">
      <c r="A162" s="8">
        <v>201904093</v>
      </c>
      <c r="B162" s="9">
        <v>1</v>
      </c>
      <c r="C162" s="9">
        <v>159</v>
      </c>
      <c r="D162"/>
      <c r="E162"/>
      <c r="F162"/>
      <c r="G162"/>
      <c r="H162"/>
      <c r="I162"/>
      <c r="J162"/>
      <c r="K162"/>
      <c r="L162"/>
      <c r="M162"/>
      <c r="N162"/>
      <c r="O162"/>
      <c r="P162"/>
      <c r="Q162"/>
      <c r="R162"/>
      <c r="S162"/>
      <c r="T162"/>
      <c r="U162"/>
    </row>
    <row r="163" spans="1:21" x14ac:dyDescent="0.2">
      <c r="A163" s="8" t="s">
        <v>180</v>
      </c>
      <c r="B163" s="9">
        <v>2140</v>
      </c>
      <c r="C163" s="9"/>
      <c r="D163"/>
      <c r="E163"/>
      <c r="F163"/>
      <c r="G163"/>
      <c r="H163"/>
      <c r="I163"/>
      <c r="J163"/>
      <c r="K163"/>
      <c r="L163"/>
      <c r="M163"/>
      <c r="N163"/>
      <c r="O163"/>
      <c r="P163"/>
      <c r="Q163"/>
      <c r="R163"/>
      <c r="S163"/>
      <c r="T163"/>
      <c r="U163"/>
    </row>
    <row r="164" spans="1:21" x14ac:dyDescent="0.2">
      <c r="A164"/>
      <c r="B164"/>
      <c r="C164"/>
      <c r="D164"/>
      <c r="E164"/>
      <c r="F164"/>
      <c r="G164"/>
      <c r="H164"/>
      <c r="I164"/>
      <c r="J164"/>
      <c r="K164"/>
      <c r="L164"/>
      <c r="M164"/>
      <c r="N164"/>
      <c r="O164"/>
      <c r="P164"/>
      <c r="Q164"/>
      <c r="R164"/>
      <c r="S164"/>
      <c r="T164"/>
      <c r="U164"/>
    </row>
    <row r="165" spans="1:21" x14ac:dyDescent="0.2">
      <c r="A165"/>
      <c r="B165"/>
      <c r="C165"/>
      <c r="D165"/>
      <c r="E165"/>
      <c r="F165"/>
      <c r="G165"/>
      <c r="H165"/>
      <c r="I165"/>
      <c r="J165"/>
      <c r="K165"/>
      <c r="L165"/>
      <c r="M165"/>
      <c r="N165"/>
      <c r="O165"/>
      <c r="P165"/>
      <c r="Q165"/>
      <c r="R165"/>
      <c r="S165"/>
      <c r="T165"/>
      <c r="U16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7"/>
  <sheetViews>
    <sheetView workbookViewId="0">
      <selection activeCell="C6" sqref="C6"/>
    </sheetView>
  </sheetViews>
  <sheetFormatPr defaultRowHeight="12.75" x14ac:dyDescent="0.2"/>
  <cols>
    <col min="1" max="1" width="24.7109375" customWidth="1"/>
    <col min="2" max="2" width="17.85546875" customWidth="1"/>
    <col min="3" max="3" width="12.140625" customWidth="1"/>
    <col min="4" max="4" width="14.85546875" bestFit="1" customWidth="1"/>
    <col min="5" max="5" width="11.7109375" bestFit="1" customWidth="1"/>
  </cols>
  <sheetData>
    <row r="4" spans="1:5" x14ac:dyDescent="0.2">
      <c r="A4" s="7" t="s">
        <v>182</v>
      </c>
      <c r="B4" s="7" t="s">
        <v>181</v>
      </c>
    </row>
    <row r="5" spans="1:5" x14ac:dyDescent="0.2">
      <c r="A5" s="7" t="s">
        <v>179</v>
      </c>
      <c r="B5" t="s">
        <v>28</v>
      </c>
      <c r="C5" t="s">
        <v>27</v>
      </c>
      <c r="D5" t="s">
        <v>16</v>
      </c>
      <c r="E5" t="s">
        <v>180</v>
      </c>
    </row>
    <row r="6" spans="1:5" x14ac:dyDescent="0.2">
      <c r="A6" s="8" t="s">
        <v>23</v>
      </c>
      <c r="B6" s="12">
        <v>0.375</v>
      </c>
      <c r="C6" s="14">
        <v>0.3125</v>
      </c>
      <c r="D6" s="12">
        <v>0.3125</v>
      </c>
      <c r="E6" s="12">
        <v>1</v>
      </c>
    </row>
    <row r="7" spans="1:5" x14ac:dyDescent="0.2">
      <c r="A7" s="8" t="s">
        <v>180</v>
      </c>
      <c r="B7" s="12">
        <v>0.375</v>
      </c>
      <c r="C7" s="12">
        <v>0.3125</v>
      </c>
      <c r="D7" s="12">
        <v>0.3125</v>
      </c>
      <c r="E7" s="1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5"/>
  <sheetViews>
    <sheetView workbookViewId="0">
      <selection activeCell="B5" sqref="B5"/>
    </sheetView>
  </sheetViews>
  <sheetFormatPr defaultRowHeight="12.75" x14ac:dyDescent="0.2"/>
  <cols>
    <col min="1" max="1" width="22.85546875" customWidth="1"/>
    <col min="2" max="2" width="17" bestFit="1" customWidth="1"/>
    <col min="3" max="3" width="14.85546875" bestFit="1" customWidth="1"/>
    <col min="4" max="5" width="11.7109375" bestFit="1" customWidth="1"/>
  </cols>
  <sheetData>
    <row r="3" spans="1:4" x14ac:dyDescent="0.2">
      <c r="B3" s="7" t="s">
        <v>181</v>
      </c>
    </row>
    <row r="4" spans="1:4" x14ac:dyDescent="0.2">
      <c r="B4" t="s">
        <v>27</v>
      </c>
      <c r="C4" t="s">
        <v>16</v>
      </c>
      <c r="D4" t="s">
        <v>180</v>
      </c>
    </row>
    <row r="5" spans="1:4" x14ac:dyDescent="0.2">
      <c r="A5" t="s">
        <v>183</v>
      </c>
      <c r="B5" s="14">
        <v>0.41764246682279471</v>
      </c>
      <c r="C5" s="12">
        <v>0.58235753317720529</v>
      </c>
      <c r="D5" s="1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34"/>
  <sheetViews>
    <sheetView workbookViewId="0">
      <selection activeCell="A5" sqref="A5"/>
    </sheetView>
  </sheetViews>
  <sheetFormatPr defaultRowHeight="12.75" x14ac:dyDescent="0.2"/>
  <cols>
    <col min="1" max="2" width="17" bestFit="1" customWidth="1"/>
    <col min="3" max="3" width="7.28515625" style="13" bestFit="1" customWidth="1"/>
    <col min="4" max="4" width="11.7109375" bestFit="1" customWidth="1"/>
  </cols>
  <sheetData>
    <row r="3" spans="1:4" x14ac:dyDescent="0.2">
      <c r="A3" s="32" t="s">
        <v>189</v>
      </c>
      <c r="B3" s="32" t="s">
        <v>181</v>
      </c>
      <c r="C3" s="35"/>
      <c r="D3" s="33"/>
    </row>
    <row r="4" spans="1:4" x14ac:dyDescent="0.2">
      <c r="A4" s="32" t="s">
        <v>179</v>
      </c>
      <c r="B4" s="33" t="s">
        <v>187</v>
      </c>
      <c r="C4" s="35" t="s">
        <v>188</v>
      </c>
      <c r="D4" s="33" t="s">
        <v>180</v>
      </c>
    </row>
    <row r="5" spans="1:4" x14ac:dyDescent="0.2">
      <c r="A5" s="34" t="s">
        <v>174</v>
      </c>
      <c r="B5" s="33">
        <v>0.53061224489795922</v>
      </c>
      <c r="C5" s="35">
        <v>0.46938775510204084</v>
      </c>
      <c r="D5" s="33">
        <v>1</v>
      </c>
    </row>
    <row r="6" spans="1:4" x14ac:dyDescent="0.2">
      <c r="A6" s="34" t="s">
        <v>93</v>
      </c>
      <c r="B6" s="33">
        <v>0.47126436781609193</v>
      </c>
      <c r="C6" s="35">
        <v>0.52873563218390807</v>
      </c>
      <c r="D6" s="33">
        <v>1</v>
      </c>
    </row>
    <row r="7" spans="1:4" x14ac:dyDescent="0.2">
      <c r="A7" s="34" t="s">
        <v>142</v>
      </c>
      <c r="B7" s="33">
        <v>0.5</v>
      </c>
      <c r="C7" s="35">
        <v>0.5</v>
      </c>
      <c r="D7" s="33">
        <v>1</v>
      </c>
    </row>
    <row r="8" spans="1:4" x14ac:dyDescent="0.2">
      <c r="A8" s="34" t="s">
        <v>60</v>
      </c>
      <c r="B8" s="33">
        <v>0.43</v>
      </c>
      <c r="C8" s="35">
        <v>0.56999999999999995</v>
      </c>
      <c r="D8" s="33">
        <v>1</v>
      </c>
    </row>
    <row r="9" spans="1:4" x14ac:dyDescent="0.2">
      <c r="A9" s="34" t="s">
        <v>97</v>
      </c>
      <c r="B9" s="33">
        <v>0.55769230769230771</v>
      </c>
      <c r="C9" s="35">
        <v>0.44230769230769229</v>
      </c>
      <c r="D9" s="33">
        <v>1</v>
      </c>
    </row>
    <row r="10" spans="1:4" x14ac:dyDescent="0.2">
      <c r="A10" s="34" t="s">
        <v>99</v>
      </c>
      <c r="B10" s="33">
        <v>0.4838709677419355</v>
      </c>
      <c r="C10" s="35">
        <v>0.5161290322580645</v>
      </c>
      <c r="D10" s="33">
        <v>1</v>
      </c>
    </row>
    <row r="11" spans="1:4" x14ac:dyDescent="0.2">
      <c r="A11" s="34" t="s">
        <v>23</v>
      </c>
      <c r="B11" s="33">
        <v>0.54166666666666663</v>
      </c>
      <c r="C11" s="35">
        <v>0.45833333333333331</v>
      </c>
      <c r="D11" s="33">
        <v>1</v>
      </c>
    </row>
    <row r="12" spans="1:4" x14ac:dyDescent="0.2">
      <c r="A12" s="34" t="s">
        <v>82</v>
      </c>
      <c r="B12" s="33">
        <v>0.5</v>
      </c>
      <c r="C12" s="35">
        <v>0.5</v>
      </c>
      <c r="D12" s="33">
        <v>1</v>
      </c>
    </row>
    <row r="13" spans="1:4" x14ac:dyDescent="0.2">
      <c r="A13" s="34" t="s">
        <v>176</v>
      </c>
      <c r="B13" s="33">
        <v>0.65</v>
      </c>
      <c r="C13" s="35">
        <v>0.35</v>
      </c>
      <c r="D13" s="33">
        <v>1</v>
      </c>
    </row>
    <row r="14" spans="1:4" x14ac:dyDescent="0.2">
      <c r="A14" s="34" t="s">
        <v>39</v>
      </c>
      <c r="B14" s="33">
        <v>0.5</v>
      </c>
      <c r="C14" s="35">
        <v>0.5</v>
      </c>
      <c r="D14" s="33">
        <v>1</v>
      </c>
    </row>
    <row r="15" spans="1:4" x14ac:dyDescent="0.2">
      <c r="A15" s="34" t="s">
        <v>12</v>
      </c>
      <c r="B15" s="33">
        <v>0.44166666666666665</v>
      </c>
      <c r="C15" s="35">
        <v>0.55833333333333335</v>
      </c>
      <c r="D15" s="33">
        <v>1</v>
      </c>
    </row>
    <row r="16" spans="1:4" x14ac:dyDescent="0.2">
      <c r="A16" s="34" t="s">
        <v>128</v>
      </c>
      <c r="B16" s="33">
        <v>0.54166666666666663</v>
      </c>
      <c r="C16" s="35">
        <v>0.45833333333333331</v>
      </c>
      <c r="D16" s="33">
        <v>1</v>
      </c>
    </row>
    <row r="17" spans="1:4" x14ac:dyDescent="0.2">
      <c r="A17" s="34" t="s">
        <v>144</v>
      </c>
      <c r="B17" s="33">
        <v>0.43965517241379309</v>
      </c>
      <c r="C17" s="35">
        <v>0.56034482758620685</v>
      </c>
      <c r="D17" s="33">
        <v>1</v>
      </c>
    </row>
    <row r="18" spans="1:4" x14ac:dyDescent="0.2">
      <c r="A18" s="34" t="s">
        <v>117</v>
      </c>
      <c r="B18" s="33">
        <v>0.4956521739130435</v>
      </c>
      <c r="C18" s="35">
        <v>0.5043478260869565</v>
      </c>
      <c r="D18" s="33">
        <v>1</v>
      </c>
    </row>
    <row r="19" spans="1:4" x14ac:dyDescent="0.2">
      <c r="A19" s="34" t="s">
        <v>131</v>
      </c>
      <c r="B19" s="33">
        <v>0.52631578947368418</v>
      </c>
      <c r="C19" s="35">
        <v>0.47368421052631576</v>
      </c>
      <c r="D19" s="33">
        <v>1</v>
      </c>
    </row>
    <row r="20" spans="1:4" x14ac:dyDescent="0.2">
      <c r="A20" s="34" t="s">
        <v>96</v>
      </c>
      <c r="B20" s="33">
        <v>0.47222222222222221</v>
      </c>
      <c r="C20" s="35">
        <v>0.52777777777777779</v>
      </c>
      <c r="D20" s="33">
        <v>1</v>
      </c>
    </row>
    <row r="21" spans="1:4" x14ac:dyDescent="0.2">
      <c r="A21" s="34" t="s">
        <v>109</v>
      </c>
      <c r="B21" s="33">
        <v>0.45238095238095238</v>
      </c>
      <c r="C21" s="35">
        <v>0.54761904761904767</v>
      </c>
      <c r="D21" s="33">
        <v>1</v>
      </c>
    </row>
    <row r="22" spans="1:4" x14ac:dyDescent="0.2">
      <c r="A22" s="34" t="s">
        <v>54</v>
      </c>
      <c r="B22" s="33">
        <v>0.46296296296296297</v>
      </c>
      <c r="C22" s="35">
        <v>0.53703703703703709</v>
      </c>
      <c r="D22" s="33">
        <v>1</v>
      </c>
    </row>
    <row r="23" spans="1:4" x14ac:dyDescent="0.2">
      <c r="A23" s="34" t="s">
        <v>166</v>
      </c>
      <c r="B23" s="33">
        <v>0.45098039215686275</v>
      </c>
      <c r="C23" s="35">
        <v>0.5490196078431373</v>
      </c>
      <c r="D23" s="33">
        <v>1</v>
      </c>
    </row>
    <row r="24" spans="1:4" x14ac:dyDescent="0.2">
      <c r="A24" s="34" t="s">
        <v>44</v>
      </c>
      <c r="B24" s="33">
        <v>0.56521739130434778</v>
      </c>
      <c r="C24" s="35">
        <v>0.43478260869565216</v>
      </c>
      <c r="D24" s="33">
        <v>1</v>
      </c>
    </row>
    <row r="25" spans="1:4" x14ac:dyDescent="0.2">
      <c r="A25" s="34" t="s">
        <v>102</v>
      </c>
      <c r="B25" s="33">
        <v>0.53703703703703709</v>
      </c>
      <c r="C25" s="35">
        <v>0.46296296296296297</v>
      </c>
      <c r="D25" s="33">
        <v>1</v>
      </c>
    </row>
    <row r="26" spans="1:4" x14ac:dyDescent="0.2">
      <c r="A26" s="34" t="s">
        <v>75</v>
      </c>
      <c r="B26" s="33">
        <v>0.53086419753086422</v>
      </c>
      <c r="C26" s="35">
        <v>0.46913580246913578</v>
      </c>
      <c r="D26" s="33">
        <v>1</v>
      </c>
    </row>
    <row r="27" spans="1:4" x14ac:dyDescent="0.2">
      <c r="A27" s="34" t="s">
        <v>111</v>
      </c>
      <c r="B27" s="33">
        <v>0.47619047619047616</v>
      </c>
      <c r="C27" s="35">
        <v>0.52380952380952384</v>
      </c>
      <c r="D27" s="33">
        <v>1</v>
      </c>
    </row>
    <row r="28" spans="1:4" x14ac:dyDescent="0.2">
      <c r="A28" s="34" t="s">
        <v>90</v>
      </c>
      <c r="B28" s="33">
        <v>0.44444444444444442</v>
      </c>
      <c r="C28" s="35">
        <v>0.55555555555555558</v>
      </c>
      <c r="D28" s="33">
        <v>1</v>
      </c>
    </row>
    <row r="29" spans="1:4" x14ac:dyDescent="0.2">
      <c r="A29" s="34" t="s">
        <v>133</v>
      </c>
      <c r="B29" s="33">
        <v>0.47058823529411764</v>
      </c>
      <c r="C29" s="35">
        <v>0.52941176470588236</v>
      </c>
      <c r="D29" s="33">
        <v>1</v>
      </c>
    </row>
    <row r="30" spans="1:4" x14ac:dyDescent="0.2">
      <c r="A30" s="34" t="s">
        <v>53</v>
      </c>
      <c r="B30" s="33">
        <v>0.40540540540540543</v>
      </c>
      <c r="C30" s="35">
        <v>0.59459459459459463</v>
      </c>
      <c r="D30" s="33">
        <v>1</v>
      </c>
    </row>
    <row r="31" spans="1:4" x14ac:dyDescent="0.2">
      <c r="A31" s="34" t="s">
        <v>160</v>
      </c>
      <c r="B31" s="33">
        <v>0.52631578947368418</v>
      </c>
      <c r="C31" s="35">
        <v>0.47368421052631576</v>
      </c>
      <c r="D31" s="33">
        <v>1</v>
      </c>
    </row>
    <row r="32" spans="1:4" x14ac:dyDescent="0.2">
      <c r="A32" s="34" t="s">
        <v>153</v>
      </c>
      <c r="B32" s="33">
        <v>0.5</v>
      </c>
      <c r="C32" s="35">
        <v>0.5</v>
      </c>
      <c r="D32" s="33">
        <v>1</v>
      </c>
    </row>
    <row r="33" spans="1:4" x14ac:dyDescent="0.2">
      <c r="A33" s="34" t="s">
        <v>37</v>
      </c>
      <c r="B33" s="33">
        <v>0.5</v>
      </c>
      <c r="C33" s="35">
        <v>0.5</v>
      </c>
      <c r="D33" s="33">
        <v>1</v>
      </c>
    </row>
    <row r="34" spans="1:4" x14ac:dyDescent="0.2">
      <c r="A34" s="34" t="s">
        <v>108</v>
      </c>
      <c r="B34" s="33">
        <v>0.38709677419354838</v>
      </c>
      <c r="C34" s="35">
        <v>0.61290322580645162</v>
      </c>
      <c r="D34" s="33">
        <v>1</v>
      </c>
    </row>
    <row r="35" spans="1:4" x14ac:dyDescent="0.2">
      <c r="A35" s="34" t="s">
        <v>141</v>
      </c>
      <c r="B35" s="33">
        <v>0.47619047619047616</v>
      </c>
      <c r="C35" s="35">
        <v>0.52380952380952384</v>
      </c>
      <c r="D35" s="33">
        <v>1</v>
      </c>
    </row>
    <row r="36" spans="1:4" x14ac:dyDescent="0.2">
      <c r="A36" s="34" t="s">
        <v>169</v>
      </c>
      <c r="B36" s="33">
        <v>0.60869565217391308</v>
      </c>
      <c r="C36" s="35">
        <v>0.39130434782608697</v>
      </c>
      <c r="D36" s="33">
        <v>1</v>
      </c>
    </row>
    <row r="37" spans="1:4" x14ac:dyDescent="0.2">
      <c r="A37" s="34" t="s">
        <v>137</v>
      </c>
      <c r="B37" s="33">
        <v>0.51851851851851849</v>
      </c>
      <c r="C37" s="35">
        <v>0.48148148148148145</v>
      </c>
      <c r="D37" s="33">
        <v>1</v>
      </c>
    </row>
    <row r="38" spans="1:4" x14ac:dyDescent="0.2">
      <c r="A38" s="34" t="s">
        <v>152</v>
      </c>
      <c r="B38" s="33">
        <v>0.51351351351351349</v>
      </c>
      <c r="C38" s="35">
        <v>0.48648648648648651</v>
      </c>
      <c r="D38" s="33">
        <v>1</v>
      </c>
    </row>
    <row r="39" spans="1:4" x14ac:dyDescent="0.2">
      <c r="A39" s="34" t="s">
        <v>162</v>
      </c>
      <c r="B39" s="33">
        <v>0.6875</v>
      </c>
      <c r="C39" s="35">
        <v>0.3125</v>
      </c>
      <c r="D39" s="33">
        <v>1</v>
      </c>
    </row>
    <row r="40" spans="1:4" x14ac:dyDescent="0.2">
      <c r="A40" s="34" t="s">
        <v>125</v>
      </c>
      <c r="B40" s="33">
        <v>0.44444444444444442</v>
      </c>
      <c r="C40" s="35">
        <v>0.55555555555555558</v>
      </c>
      <c r="D40" s="33">
        <v>1</v>
      </c>
    </row>
    <row r="41" spans="1:4" x14ac:dyDescent="0.2">
      <c r="A41" s="34" t="s">
        <v>155</v>
      </c>
      <c r="B41" s="33">
        <v>0.57692307692307687</v>
      </c>
      <c r="C41" s="35">
        <v>0.42307692307692307</v>
      </c>
      <c r="D41" s="33">
        <v>1</v>
      </c>
    </row>
    <row r="42" spans="1:4" x14ac:dyDescent="0.2">
      <c r="A42" s="34" t="s">
        <v>105</v>
      </c>
      <c r="B42" s="33">
        <v>0.625</v>
      </c>
      <c r="C42" s="35">
        <v>0.375</v>
      </c>
      <c r="D42" s="33">
        <v>1</v>
      </c>
    </row>
    <row r="43" spans="1:4" x14ac:dyDescent="0.2">
      <c r="A43" s="34" t="s">
        <v>107</v>
      </c>
      <c r="B43" s="33">
        <v>0.62222222222222223</v>
      </c>
      <c r="C43" s="35">
        <v>0.37777777777777777</v>
      </c>
      <c r="D43" s="33">
        <v>1</v>
      </c>
    </row>
    <row r="44" spans="1:4" x14ac:dyDescent="0.2">
      <c r="A44" s="34" t="s">
        <v>126</v>
      </c>
      <c r="B44" s="33">
        <v>0.51851851851851849</v>
      </c>
      <c r="C44" s="35">
        <v>0.48148148148148145</v>
      </c>
      <c r="D44" s="33">
        <v>1</v>
      </c>
    </row>
    <row r="45" spans="1:4" x14ac:dyDescent="0.2">
      <c r="A45" s="34" t="s">
        <v>84</v>
      </c>
      <c r="B45" s="33">
        <v>0.46153846153846156</v>
      </c>
      <c r="C45" s="35">
        <v>0.53846153846153844</v>
      </c>
      <c r="D45" s="33">
        <v>1</v>
      </c>
    </row>
    <row r="46" spans="1:4" x14ac:dyDescent="0.2">
      <c r="A46" s="34" t="s">
        <v>165</v>
      </c>
      <c r="B46" s="33">
        <v>0.375</v>
      </c>
      <c r="C46" s="35">
        <v>0.625</v>
      </c>
      <c r="D46" s="33">
        <v>1</v>
      </c>
    </row>
    <row r="47" spans="1:4" x14ac:dyDescent="0.2">
      <c r="A47" s="34" t="s">
        <v>171</v>
      </c>
      <c r="B47" s="33">
        <v>0.4946236559139785</v>
      </c>
      <c r="C47" s="35">
        <v>0.5053763440860215</v>
      </c>
      <c r="D47" s="33">
        <v>1</v>
      </c>
    </row>
    <row r="48" spans="1:4" x14ac:dyDescent="0.2">
      <c r="A48" s="34" t="s">
        <v>66</v>
      </c>
      <c r="B48" s="33">
        <v>0.45414847161572053</v>
      </c>
      <c r="C48" s="35">
        <v>0.54585152838427953</v>
      </c>
      <c r="D48" s="33">
        <v>1</v>
      </c>
    </row>
    <row r="49" spans="1:4" x14ac:dyDescent="0.2">
      <c r="A49" s="34" t="s">
        <v>178</v>
      </c>
      <c r="B49" s="33">
        <v>0.4642857142857143</v>
      </c>
      <c r="C49" s="35">
        <v>0.5357142857142857</v>
      </c>
      <c r="D49" s="33">
        <v>1</v>
      </c>
    </row>
    <row r="50" spans="1:4" x14ac:dyDescent="0.2">
      <c r="A50" s="34" t="s">
        <v>110</v>
      </c>
      <c r="B50" s="33">
        <v>0.56521739130434778</v>
      </c>
      <c r="C50" s="35">
        <v>0.43478260869565216</v>
      </c>
      <c r="D50" s="33">
        <v>1</v>
      </c>
    </row>
    <row r="51" spans="1:4" x14ac:dyDescent="0.2">
      <c r="A51" s="34" t="s">
        <v>94</v>
      </c>
      <c r="B51" s="33">
        <v>0.3125</v>
      </c>
      <c r="C51" s="35">
        <v>0.6875</v>
      </c>
      <c r="D51" s="33">
        <v>1</v>
      </c>
    </row>
    <row r="52" spans="1:4" x14ac:dyDescent="0.2">
      <c r="A52" s="34" t="s">
        <v>104</v>
      </c>
      <c r="B52" s="33">
        <v>0.54166666666666663</v>
      </c>
      <c r="C52" s="35">
        <v>0.45833333333333331</v>
      </c>
      <c r="D52" s="33">
        <v>1</v>
      </c>
    </row>
    <row r="53" spans="1:4" x14ac:dyDescent="0.2">
      <c r="A53" s="34" t="s">
        <v>121</v>
      </c>
      <c r="B53" s="33">
        <v>0.55844155844155841</v>
      </c>
      <c r="C53" s="35">
        <v>0.44155844155844154</v>
      </c>
      <c r="D53" s="33">
        <v>1</v>
      </c>
    </row>
    <row r="54" spans="1:4" x14ac:dyDescent="0.2">
      <c r="A54" s="34" t="s">
        <v>55</v>
      </c>
      <c r="B54" s="33">
        <v>0.43333333333333335</v>
      </c>
      <c r="C54" s="35">
        <v>0.56666666666666665</v>
      </c>
      <c r="D54" s="33">
        <v>1</v>
      </c>
    </row>
    <row r="55" spans="1:4" x14ac:dyDescent="0.2">
      <c r="A55" s="34" t="s">
        <v>85</v>
      </c>
      <c r="B55" s="33">
        <v>0.65</v>
      </c>
      <c r="C55" s="35">
        <v>0.35</v>
      </c>
      <c r="D55" s="33">
        <v>1</v>
      </c>
    </row>
    <row r="56" spans="1:4" x14ac:dyDescent="0.2">
      <c r="A56" s="34" t="s">
        <v>163</v>
      </c>
      <c r="B56" s="33">
        <v>0.5</v>
      </c>
      <c r="C56" s="35">
        <v>0.5</v>
      </c>
      <c r="D56" s="33">
        <v>1</v>
      </c>
    </row>
    <row r="57" spans="1:4" x14ac:dyDescent="0.2">
      <c r="A57" s="34" t="s">
        <v>172</v>
      </c>
      <c r="B57" s="33">
        <v>0.41935483870967744</v>
      </c>
      <c r="C57" s="35">
        <v>0.58064516129032262</v>
      </c>
      <c r="D57" s="33">
        <v>1</v>
      </c>
    </row>
    <row r="58" spans="1:4" x14ac:dyDescent="0.2">
      <c r="A58" s="34" t="s">
        <v>148</v>
      </c>
      <c r="B58" s="33">
        <v>0.41176470588235292</v>
      </c>
      <c r="C58" s="35">
        <v>0.58823529411764708</v>
      </c>
      <c r="D58" s="33">
        <v>1</v>
      </c>
    </row>
    <row r="59" spans="1:4" x14ac:dyDescent="0.2">
      <c r="A59" s="34" t="s">
        <v>51</v>
      </c>
      <c r="B59" s="33">
        <v>0.53125</v>
      </c>
      <c r="C59" s="35">
        <v>0.46875</v>
      </c>
      <c r="D59" s="33">
        <v>1</v>
      </c>
    </row>
    <row r="60" spans="1:4" x14ac:dyDescent="0.2">
      <c r="A60" s="34" t="s">
        <v>30</v>
      </c>
      <c r="B60" s="33">
        <v>0.5505050505050505</v>
      </c>
      <c r="C60" s="35">
        <v>0.4494949494949495</v>
      </c>
      <c r="D60" s="33">
        <v>1</v>
      </c>
    </row>
    <row r="61" spans="1:4" x14ac:dyDescent="0.2">
      <c r="A61" s="34" t="s">
        <v>89</v>
      </c>
      <c r="B61" s="33">
        <v>0.47826086956521741</v>
      </c>
      <c r="C61" s="35">
        <v>0.52173913043478259</v>
      </c>
      <c r="D61" s="33">
        <v>1</v>
      </c>
    </row>
    <row r="62" spans="1:4" x14ac:dyDescent="0.2">
      <c r="A62" s="34" t="s">
        <v>58</v>
      </c>
      <c r="B62" s="33">
        <v>0.52631578947368418</v>
      </c>
      <c r="C62" s="35">
        <v>0.47368421052631576</v>
      </c>
      <c r="D62" s="33">
        <v>1</v>
      </c>
    </row>
    <row r="63" spans="1:4" x14ac:dyDescent="0.2">
      <c r="A63" s="34" t="s">
        <v>71</v>
      </c>
      <c r="B63" s="33">
        <v>0.52941176470588236</v>
      </c>
      <c r="C63" s="35">
        <v>0.47058823529411764</v>
      </c>
      <c r="D63" s="33">
        <v>1</v>
      </c>
    </row>
    <row r="64" spans="1:4" x14ac:dyDescent="0.2">
      <c r="A64" s="34" t="s">
        <v>123</v>
      </c>
      <c r="B64" s="33">
        <v>0.38235294117647056</v>
      </c>
      <c r="C64" s="35">
        <v>0.61764705882352944</v>
      </c>
      <c r="D64" s="33">
        <v>1</v>
      </c>
    </row>
    <row r="65" spans="1:4" x14ac:dyDescent="0.2">
      <c r="A65" s="34" t="s">
        <v>149</v>
      </c>
      <c r="B65" s="33">
        <v>0.49264705882352944</v>
      </c>
      <c r="C65" s="35">
        <v>0.50735294117647056</v>
      </c>
      <c r="D65" s="33">
        <v>1</v>
      </c>
    </row>
    <row r="66" spans="1:4" x14ac:dyDescent="0.2">
      <c r="A66" s="34" t="s">
        <v>50</v>
      </c>
      <c r="B66" s="33">
        <v>0.44303797468354428</v>
      </c>
      <c r="C66" s="35">
        <v>0.55696202531645567</v>
      </c>
      <c r="D66" s="33">
        <v>1</v>
      </c>
    </row>
    <row r="67" spans="1:4" x14ac:dyDescent="0.2">
      <c r="A67" s="34" t="s">
        <v>145</v>
      </c>
      <c r="B67" s="33">
        <v>0.21428571428571427</v>
      </c>
      <c r="C67" s="35">
        <v>0.7857142857142857</v>
      </c>
      <c r="D67" s="33">
        <v>1</v>
      </c>
    </row>
    <row r="68" spans="1:4" x14ac:dyDescent="0.2">
      <c r="A68" s="34" t="s">
        <v>124</v>
      </c>
      <c r="B68" s="33">
        <v>0.5</v>
      </c>
      <c r="C68" s="35">
        <v>0.5</v>
      </c>
      <c r="D68" s="33">
        <v>1</v>
      </c>
    </row>
    <row r="69" spans="1:4" x14ac:dyDescent="0.2">
      <c r="A69" s="34" t="s">
        <v>57</v>
      </c>
      <c r="B69" s="33">
        <v>0.42168674698795183</v>
      </c>
      <c r="C69" s="35">
        <v>0.57831325301204817</v>
      </c>
      <c r="D69" s="33">
        <v>1</v>
      </c>
    </row>
    <row r="70" spans="1:4" x14ac:dyDescent="0.2">
      <c r="A70" s="34" t="s">
        <v>81</v>
      </c>
      <c r="B70" s="33">
        <v>0.44117647058823528</v>
      </c>
      <c r="C70" s="35">
        <v>0.55882352941176472</v>
      </c>
      <c r="D70" s="33">
        <v>1</v>
      </c>
    </row>
    <row r="71" spans="1:4" x14ac:dyDescent="0.2">
      <c r="A71" s="34" t="s">
        <v>91</v>
      </c>
      <c r="B71" s="33">
        <v>0.47272727272727272</v>
      </c>
      <c r="C71" s="35">
        <v>0.52727272727272723</v>
      </c>
      <c r="D71" s="33">
        <v>1</v>
      </c>
    </row>
    <row r="72" spans="1:4" x14ac:dyDescent="0.2">
      <c r="A72" s="34" t="s">
        <v>139</v>
      </c>
      <c r="B72" s="33">
        <v>0.5</v>
      </c>
      <c r="C72" s="35">
        <v>0.5</v>
      </c>
      <c r="D72" s="33">
        <v>1</v>
      </c>
    </row>
    <row r="73" spans="1:4" x14ac:dyDescent="0.2">
      <c r="A73" s="34" t="s">
        <v>86</v>
      </c>
      <c r="B73" s="33">
        <v>0.40740740740740738</v>
      </c>
      <c r="C73" s="35">
        <v>0.59259259259259256</v>
      </c>
      <c r="D73" s="33">
        <v>1</v>
      </c>
    </row>
    <row r="74" spans="1:4" x14ac:dyDescent="0.2">
      <c r="A74" s="34" t="s">
        <v>175</v>
      </c>
      <c r="B74" s="33">
        <v>0.40579710144927539</v>
      </c>
      <c r="C74" s="35">
        <v>0.59420289855072461</v>
      </c>
      <c r="D74" s="33">
        <v>1</v>
      </c>
    </row>
    <row r="75" spans="1:4" x14ac:dyDescent="0.2">
      <c r="A75" s="34" t="s">
        <v>106</v>
      </c>
      <c r="B75" s="33">
        <v>0.4375</v>
      </c>
      <c r="C75" s="35">
        <v>0.5625</v>
      </c>
      <c r="D75" s="33">
        <v>1</v>
      </c>
    </row>
    <row r="76" spans="1:4" x14ac:dyDescent="0.2">
      <c r="A76" s="34" t="s">
        <v>157</v>
      </c>
      <c r="B76" s="33">
        <v>0.58196721311475408</v>
      </c>
      <c r="C76" s="35">
        <v>0.41803278688524592</v>
      </c>
      <c r="D76" s="33">
        <v>1</v>
      </c>
    </row>
    <row r="77" spans="1:4" x14ac:dyDescent="0.2">
      <c r="A77" s="34" t="s">
        <v>119</v>
      </c>
      <c r="B77" s="33">
        <v>0.57462686567164178</v>
      </c>
      <c r="C77" s="35">
        <v>0.42537313432835822</v>
      </c>
      <c r="D77" s="33">
        <v>1</v>
      </c>
    </row>
    <row r="78" spans="1:4" x14ac:dyDescent="0.2">
      <c r="A78" s="34" t="s">
        <v>122</v>
      </c>
      <c r="B78" s="33">
        <v>0.2857142857142857</v>
      </c>
      <c r="C78" s="35">
        <v>0.7142857142857143</v>
      </c>
      <c r="D78" s="33">
        <v>1</v>
      </c>
    </row>
    <row r="79" spans="1:4" x14ac:dyDescent="0.2">
      <c r="A79" s="34" t="s">
        <v>80</v>
      </c>
      <c r="B79" s="33">
        <v>0.6</v>
      </c>
      <c r="C79" s="35">
        <v>0.4</v>
      </c>
      <c r="D79" s="33">
        <v>1</v>
      </c>
    </row>
    <row r="80" spans="1:4" x14ac:dyDescent="0.2">
      <c r="A80" s="34" t="s">
        <v>33</v>
      </c>
      <c r="B80" s="33">
        <v>0.58823529411764708</v>
      </c>
      <c r="C80" s="35">
        <v>0.41176470588235292</v>
      </c>
      <c r="D80" s="33">
        <v>1</v>
      </c>
    </row>
    <row r="81" spans="1:4" x14ac:dyDescent="0.2">
      <c r="A81" s="34" t="s">
        <v>127</v>
      </c>
      <c r="B81" s="33">
        <v>0.68181818181818177</v>
      </c>
      <c r="C81" s="35">
        <v>0.31818181818181818</v>
      </c>
      <c r="D81" s="33">
        <v>1</v>
      </c>
    </row>
    <row r="82" spans="1:4" x14ac:dyDescent="0.2">
      <c r="A82" s="34" t="s">
        <v>135</v>
      </c>
      <c r="B82" s="33">
        <v>0.54545454545454541</v>
      </c>
      <c r="C82" s="35">
        <v>0.45454545454545453</v>
      </c>
      <c r="D82" s="33">
        <v>1</v>
      </c>
    </row>
    <row r="83" spans="1:4" x14ac:dyDescent="0.2">
      <c r="A83" s="34" t="s">
        <v>95</v>
      </c>
      <c r="B83" s="33">
        <v>0.53030303030303028</v>
      </c>
      <c r="C83" s="35">
        <v>0.46969696969696972</v>
      </c>
      <c r="D83" s="33">
        <v>1</v>
      </c>
    </row>
    <row r="84" spans="1:4" x14ac:dyDescent="0.2">
      <c r="A84" s="34" t="s">
        <v>164</v>
      </c>
      <c r="B84" s="33">
        <v>0.3235294117647059</v>
      </c>
      <c r="C84" s="35">
        <v>0.67647058823529416</v>
      </c>
      <c r="D84" s="33">
        <v>1</v>
      </c>
    </row>
    <row r="85" spans="1:4" x14ac:dyDescent="0.2">
      <c r="A85" s="34" t="s">
        <v>98</v>
      </c>
      <c r="B85" s="33">
        <v>0.68421052631578949</v>
      </c>
      <c r="C85" s="35">
        <v>0.31578947368421051</v>
      </c>
      <c r="D85" s="33">
        <v>1</v>
      </c>
    </row>
    <row r="86" spans="1:4" x14ac:dyDescent="0.2">
      <c r="A86" s="34" t="s">
        <v>177</v>
      </c>
      <c r="B86" s="33">
        <v>0.81818181818181823</v>
      </c>
      <c r="C86" s="35">
        <v>0.18181818181818182</v>
      </c>
      <c r="D86" s="33">
        <v>1</v>
      </c>
    </row>
    <row r="87" spans="1:4" x14ac:dyDescent="0.2">
      <c r="A87" s="34" t="s">
        <v>114</v>
      </c>
      <c r="B87" s="33">
        <v>0.52</v>
      </c>
      <c r="C87" s="35">
        <v>0.48</v>
      </c>
      <c r="D87" s="33">
        <v>1</v>
      </c>
    </row>
    <row r="88" spans="1:4" x14ac:dyDescent="0.2">
      <c r="A88" s="34" t="s">
        <v>154</v>
      </c>
      <c r="B88" s="33">
        <v>0.44</v>
      </c>
      <c r="C88" s="35">
        <v>0.56000000000000005</v>
      </c>
      <c r="D88" s="33">
        <v>1</v>
      </c>
    </row>
    <row r="89" spans="1:4" x14ac:dyDescent="0.2">
      <c r="A89" s="34" t="s">
        <v>147</v>
      </c>
      <c r="B89" s="33">
        <v>0.67500000000000004</v>
      </c>
      <c r="C89" s="35">
        <v>0.32500000000000001</v>
      </c>
      <c r="D89" s="33">
        <v>1</v>
      </c>
    </row>
    <row r="90" spans="1:4" x14ac:dyDescent="0.2">
      <c r="A90" s="34" t="s">
        <v>130</v>
      </c>
      <c r="B90" s="33">
        <v>0.5</v>
      </c>
      <c r="C90" s="35">
        <v>0.5</v>
      </c>
      <c r="D90" s="33">
        <v>1</v>
      </c>
    </row>
    <row r="91" spans="1:4" x14ac:dyDescent="0.2">
      <c r="A91" s="34" t="s">
        <v>63</v>
      </c>
      <c r="B91" s="33">
        <v>0.61904761904761907</v>
      </c>
      <c r="C91" s="35">
        <v>0.38095238095238093</v>
      </c>
      <c r="D91" s="33">
        <v>1</v>
      </c>
    </row>
    <row r="92" spans="1:4" x14ac:dyDescent="0.2">
      <c r="A92" s="34" t="s">
        <v>159</v>
      </c>
      <c r="B92" s="33">
        <v>0.625</v>
      </c>
      <c r="C92" s="35">
        <v>0.375</v>
      </c>
      <c r="D92" s="33">
        <v>1</v>
      </c>
    </row>
    <row r="93" spans="1:4" x14ac:dyDescent="0.2">
      <c r="A93" s="34" t="s">
        <v>101</v>
      </c>
      <c r="B93" s="33">
        <v>0.45454545454545453</v>
      </c>
      <c r="C93" s="35">
        <v>0.54545454545454541</v>
      </c>
      <c r="D93" s="33">
        <v>1</v>
      </c>
    </row>
    <row r="94" spans="1:4" x14ac:dyDescent="0.2">
      <c r="A94" s="34" t="s">
        <v>35</v>
      </c>
      <c r="B94" s="33">
        <v>0.5</v>
      </c>
      <c r="C94" s="35">
        <v>0.5</v>
      </c>
      <c r="D94" s="33">
        <v>1</v>
      </c>
    </row>
    <row r="95" spans="1:4" x14ac:dyDescent="0.2">
      <c r="A95" s="34" t="s">
        <v>151</v>
      </c>
      <c r="B95" s="33">
        <v>0.36065573770491804</v>
      </c>
      <c r="C95" s="35">
        <v>0.63934426229508201</v>
      </c>
      <c r="D95" s="33">
        <v>1</v>
      </c>
    </row>
    <row r="96" spans="1:4" x14ac:dyDescent="0.2">
      <c r="A96" s="34" t="s">
        <v>88</v>
      </c>
      <c r="B96" s="33">
        <v>0.45833333333333331</v>
      </c>
      <c r="C96" s="35">
        <v>0.54166666666666663</v>
      </c>
      <c r="D96" s="33">
        <v>1</v>
      </c>
    </row>
    <row r="97" spans="1:4" x14ac:dyDescent="0.2">
      <c r="A97" s="34" t="s">
        <v>65</v>
      </c>
      <c r="B97" s="33">
        <v>0.52380952380952384</v>
      </c>
      <c r="C97" s="35">
        <v>0.47619047619047616</v>
      </c>
      <c r="D97" s="33">
        <v>1</v>
      </c>
    </row>
    <row r="98" spans="1:4" x14ac:dyDescent="0.2">
      <c r="A98" s="34" t="s">
        <v>68</v>
      </c>
      <c r="B98" s="33">
        <v>0.45901639344262296</v>
      </c>
      <c r="C98" s="35">
        <v>0.54098360655737709</v>
      </c>
      <c r="D98" s="33">
        <v>1</v>
      </c>
    </row>
    <row r="99" spans="1:4" x14ac:dyDescent="0.2">
      <c r="A99" s="34" t="s">
        <v>132</v>
      </c>
      <c r="B99" s="33">
        <v>0.8</v>
      </c>
      <c r="C99" s="35">
        <v>0.2</v>
      </c>
      <c r="D99" s="33">
        <v>1</v>
      </c>
    </row>
    <row r="100" spans="1:4" x14ac:dyDescent="0.2">
      <c r="A100" s="34" t="s">
        <v>103</v>
      </c>
      <c r="B100" s="33">
        <v>0.4</v>
      </c>
      <c r="C100" s="35">
        <v>0.6</v>
      </c>
      <c r="D100" s="33">
        <v>1</v>
      </c>
    </row>
    <row r="101" spans="1:4" x14ac:dyDescent="0.2">
      <c r="A101" s="34" t="s">
        <v>70</v>
      </c>
      <c r="B101" s="33">
        <v>0.53521126760563376</v>
      </c>
      <c r="C101" s="35">
        <v>0.46478873239436619</v>
      </c>
      <c r="D101" s="33">
        <v>1</v>
      </c>
    </row>
    <row r="102" spans="1:4" x14ac:dyDescent="0.2">
      <c r="A102" s="34" t="s">
        <v>116</v>
      </c>
      <c r="B102" s="33">
        <v>0.7857142857142857</v>
      </c>
      <c r="C102" s="35">
        <v>0.21428571428571427</v>
      </c>
      <c r="D102" s="33">
        <v>1</v>
      </c>
    </row>
    <row r="103" spans="1:4" x14ac:dyDescent="0.2">
      <c r="A103" s="34" t="s">
        <v>120</v>
      </c>
      <c r="B103" s="33">
        <v>0.53333333333333333</v>
      </c>
      <c r="C103" s="35">
        <v>0.46666666666666667</v>
      </c>
      <c r="D103" s="33">
        <v>1</v>
      </c>
    </row>
    <row r="104" spans="1:4" x14ac:dyDescent="0.2">
      <c r="A104" s="34" t="s">
        <v>173</v>
      </c>
      <c r="B104" s="33">
        <v>0.58333333333333337</v>
      </c>
      <c r="C104" s="35">
        <v>0.41666666666666669</v>
      </c>
      <c r="D104" s="33">
        <v>1</v>
      </c>
    </row>
    <row r="105" spans="1:4" x14ac:dyDescent="0.2">
      <c r="A105" s="34" t="s">
        <v>146</v>
      </c>
      <c r="B105" s="33">
        <v>0.44444444444444442</v>
      </c>
      <c r="C105" s="35">
        <v>0.55555555555555558</v>
      </c>
      <c r="D105" s="33">
        <v>1</v>
      </c>
    </row>
    <row r="106" spans="1:4" x14ac:dyDescent="0.2">
      <c r="A106" s="34" t="s">
        <v>112</v>
      </c>
      <c r="B106" s="33">
        <v>0.5</v>
      </c>
      <c r="C106" s="35">
        <v>0.5</v>
      </c>
      <c r="D106" s="33">
        <v>1</v>
      </c>
    </row>
    <row r="107" spans="1:4" x14ac:dyDescent="0.2">
      <c r="A107" s="34" t="s">
        <v>74</v>
      </c>
      <c r="B107" s="33">
        <v>0.51724137931034486</v>
      </c>
      <c r="C107" s="35">
        <v>0.48275862068965519</v>
      </c>
      <c r="D107" s="33">
        <v>1</v>
      </c>
    </row>
    <row r="108" spans="1:4" x14ac:dyDescent="0.2">
      <c r="A108" s="34" t="s">
        <v>118</v>
      </c>
      <c r="B108" s="33">
        <v>0.47368421052631576</v>
      </c>
      <c r="C108" s="35">
        <v>0.52631578947368418</v>
      </c>
      <c r="D108" s="33">
        <v>1</v>
      </c>
    </row>
    <row r="109" spans="1:4" x14ac:dyDescent="0.2">
      <c r="A109" s="34" t="s">
        <v>77</v>
      </c>
      <c r="B109" s="33">
        <v>0.57999999999999996</v>
      </c>
      <c r="C109" s="35">
        <v>0.42</v>
      </c>
      <c r="D109" s="33">
        <v>1</v>
      </c>
    </row>
    <row r="110" spans="1:4" x14ac:dyDescent="0.2">
      <c r="A110" s="34" t="s">
        <v>115</v>
      </c>
      <c r="B110" s="33">
        <v>0.5161290322580645</v>
      </c>
      <c r="C110" s="35">
        <v>0.4838709677419355</v>
      </c>
      <c r="D110" s="33">
        <v>1</v>
      </c>
    </row>
    <row r="111" spans="1:4" x14ac:dyDescent="0.2">
      <c r="A111" s="34" t="s">
        <v>83</v>
      </c>
      <c r="B111" s="33">
        <v>0.58620689655172409</v>
      </c>
      <c r="C111" s="35">
        <v>0.41379310344827586</v>
      </c>
      <c r="D111" s="33">
        <v>1</v>
      </c>
    </row>
    <row r="112" spans="1:4" x14ac:dyDescent="0.2">
      <c r="A112" s="34" t="s">
        <v>42</v>
      </c>
      <c r="B112" s="33">
        <v>0.48648648648648651</v>
      </c>
      <c r="C112" s="35">
        <v>0.51351351351351349</v>
      </c>
      <c r="D112" s="33">
        <v>1</v>
      </c>
    </row>
    <row r="113" spans="1:4" x14ac:dyDescent="0.2">
      <c r="A113" s="34" t="s">
        <v>92</v>
      </c>
      <c r="B113" s="33">
        <v>0.56521739130434778</v>
      </c>
      <c r="C113" s="35">
        <v>0.43478260869565216</v>
      </c>
      <c r="D113" s="33">
        <v>1</v>
      </c>
    </row>
    <row r="114" spans="1:4" x14ac:dyDescent="0.2">
      <c r="A114" s="34" t="s">
        <v>134</v>
      </c>
      <c r="B114" s="33">
        <v>0.45454545454545453</v>
      </c>
      <c r="C114" s="35">
        <v>0.54545454545454541</v>
      </c>
      <c r="D114" s="33">
        <v>1</v>
      </c>
    </row>
    <row r="115" spans="1:4" x14ac:dyDescent="0.2">
      <c r="A115" s="34" t="s">
        <v>49</v>
      </c>
      <c r="B115" s="33">
        <v>0.44444444444444442</v>
      </c>
      <c r="C115" s="35">
        <v>0.55555555555555558</v>
      </c>
      <c r="D115" s="33">
        <v>1</v>
      </c>
    </row>
    <row r="116" spans="1:4" x14ac:dyDescent="0.2">
      <c r="A116" s="34" t="s">
        <v>156</v>
      </c>
      <c r="B116" s="33">
        <v>0.48275862068965519</v>
      </c>
      <c r="C116" s="35">
        <v>0.51724137931034486</v>
      </c>
      <c r="D116" s="33">
        <v>1</v>
      </c>
    </row>
    <row r="117" spans="1:4" x14ac:dyDescent="0.2">
      <c r="A117" s="34" t="s">
        <v>129</v>
      </c>
      <c r="B117" s="33">
        <v>0.65957446808510634</v>
      </c>
      <c r="C117" s="35">
        <v>0.34042553191489361</v>
      </c>
      <c r="D117" s="33">
        <v>1</v>
      </c>
    </row>
    <row r="118" spans="1:4" x14ac:dyDescent="0.2">
      <c r="A118" s="34" t="s">
        <v>113</v>
      </c>
      <c r="B118" s="33">
        <v>0.53846153846153844</v>
      </c>
      <c r="C118" s="35">
        <v>0.46153846153846156</v>
      </c>
      <c r="D118" s="33">
        <v>1</v>
      </c>
    </row>
    <row r="119" spans="1:4" x14ac:dyDescent="0.2">
      <c r="A119" s="34" t="s">
        <v>26</v>
      </c>
      <c r="B119" s="33">
        <v>0.32</v>
      </c>
      <c r="C119" s="35">
        <v>0.68</v>
      </c>
      <c r="D119" s="33">
        <v>1</v>
      </c>
    </row>
    <row r="120" spans="1:4" x14ac:dyDescent="0.2">
      <c r="A120" s="34" t="s">
        <v>143</v>
      </c>
      <c r="B120" s="33">
        <v>0.44444444444444442</v>
      </c>
      <c r="C120" s="35">
        <v>0.55555555555555558</v>
      </c>
      <c r="D120" s="33">
        <v>1</v>
      </c>
    </row>
    <row r="121" spans="1:4" x14ac:dyDescent="0.2">
      <c r="A121" s="34" t="s">
        <v>158</v>
      </c>
      <c r="B121" s="33">
        <v>0.5</v>
      </c>
      <c r="C121" s="35">
        <v>0.5</v>
      </c>
      <c r="D121" s="33">
        <v>1</v>
      </c>
    </row>
    <row r="122" spans="1:4" x14ac:dyDescent="0.2">
      <c r="A122" s="34" t="s">
        <v>52</v>
      </c>
      <c r="B122" s="33">
        <v>0.59259259259259256</v>
      </c>
      <c r="C122" s="35">
        <v>0.40740740740740738</v>
      </c>
      <c r="D122" s="33">
        <v>1</v>
      </c>
    </row>
    <row r="123" spans="1:4" x14ac:dyDescent="0.2">
      <c r="A123" s="34" t="s">
        <v>136</v>
      </c>
      <c r="B123" s="33">
        <v>0.4838709677419355</v>
      </c>
      <c r="C123" s="35">
        <v>0.5161290322580645</v>
      </c>
      <c r="D123" s="33">
        <v>1</v>
      </c>
    </row>
    <row r="124" spans="1:4" x14ac:dyDescent="0.2">
      <c r="A124" s="34" t="s">
        <v>79</v>
      </c>
      <c r="B124" s="33">
        <v>0.37931034482758619</v>
      </c>
      <c r="C124" s="35">
        <v>0.62068965517241381</v>
      </c>
      <c r="D124" s="33">
        <v>1</v>
      </c>
    </row>
    <row r="125" spans="1:4" x14ac:dyDescent="0.2">
      <c r="A125" s="34" t="s">
        <v>150</v>
      </c>
      <c r="B125" s="33">
        <v>0.4</v>
      </c>
      <c r="C125" s="35">
        <v>0.6</v>
      </c>
      <c r="D125" s="33">
        <v>1</v>
      </c>
    </row>
    <row r="126" spans="1:4" x14ac:dyDescent="0.2">
      <c r="A126" s="34" t="s">
        <v>46</v>
      </c>
      <c r="B126" s="33">
        <v>0.27941176470588236</v>
      </c>
      <c r="C126" s="35">
        <v>0.72058823529411764</v>
      </c>
      <c r="D126" s="33">
        <v>1</v>
      </c>
    </row>
    <row r="127" spans="1:4" x14ac:dyDescent="0.2">
      <c r="A127" s="34" t="s">
        <v>100</v>
      </c>
      <c r="B127" s="33">
        <v>0.51181102362204722</v>
      </c>
      <c r="C127" s="35">
        <v>0.48818897637795278</v>
      </c>
      <c r="D127" s="33">
        <v>1</v>
      </c>
    </row>
    <row r="128" spans="1:4" x14ac:dyDescent="0.2">
      <c r="A128" s="34" t="s">
        <v>140</v>
      </c>
      <c r="B128" s="33">
        <v>1</v>
      </c>
      <c r="C128" s="35">
        <v>0</v>
      </c>
      <c r="D128" s="33">
        <v>1</v>
      </c>
    </row>
    <row r="129" spans="1:4" x14ac:dyDescent="0.2">
      <c r="A129" s="34" t="s">
        <v>170</v>
      </c>
      <c r="B129" s="33">
        <v>0.6</v>
      </c>
      <c r="C129" s="35">
        <v>0.4</v>
      </c>
      <c r="D129" s="33">
        <v>1</v>
      </c>
    </row>
    <row r="130" spans="1:4" x14ac:dyDescent="0.2">
      <c r="A130" s="34" t="s">
        <v>138</v>
      </c>
      <c r="B130" s="33">
        <v>0.5089285714285714</v>
      </c>
      <c r="C130" s="35">
        <v>0.49107142857142855</v>
      </c>
      <c r="D130" s="33">
        <v>1</v>
      </c>
    </row>
    <row r="131" spans="1:4" x14ac:dyDescent="0.2">
      <c r="A131" s="34" t="s">
        <v>161</v>
      </c>
      <c r="B131" s="33">
        <v>0.23809523809523808</v>
      </c>
      <c r="C131" s="35">
        <v>0.76190476190476186</v>
      </c>
      <c r="D131" s="33">
        <v>1</v>
      </c>
    </row>
    <row r="132" spans="1:4" x14ac:dyDescent="0.2">
      <c r="A132" s="34" t="s">
        <v>87</v>
      </c>
      <c r="B132" s="33">
        <v>0.3</v>
      </c>
      <c r="C132" s="35">
        <v>0.7</v>
      </c>
      <c r="D132" s="33">
        <v>1</v>
      </c>
    </row>
    <row r="133" spans="1:4" x14ac:dyDescent="0.2">
      <c r="A133" s="34" t="s">
        <v>168</v>
      </c>
      <c r="B133" s="33">
        <v>0.3125</v>
      </c>
      <c r="C133" s="35">
        <v>0.6875</v>
      </c>
      <c r="D133" s="33">
        <v>1</v>
      </c>
    </row>
    <row r="134" spans="1:4" x14ac:dyDescent="0.2">
      <c r="A134" s="34" t="s">
        <v>180</v>
      </c>
      <c r="B134" s="33">
        <v>0.49159925326695708</v>
      </c>
      <c r="C134" s="35">
        <v>0.50840074673304292</v>
      </c>
      <c r="D134" s="3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workbookViewId="0">
      <selection activeCell="C10" sqref="C10"/>
    </sheetView>
  </sheetViews>
  <sheetFormatPr defaultRowHeight="12.75" x14ac:dyDescent="0.2"/>
  <cols>
    <col min="1" max="2" width="17" style="9" bestFit="1" customWidth="1"/>
    <col min="3" max="3" width="8.28515625" style="27" bestFit="1" customWidth="1"/>
    <col min="4" max="4" width="11.7109375" style="9" bestFit="1" customWidth="1"/>
    <col min="5" max="16384" width="9.140625" style="9"/>
  </cols>
  <sheetData>
    <row r="1" spans="1:4" x14ac:dyDescent="0.2">
      <c r="A1" s="36" t="s">
        <v>5</v>
      </c>
      <c r="B1" s="9" t="s">
        <v>27</v>
      </c>
    </row>
    <row r="3" spans="1:4" x14ac:dyDescent="0.2">
      <c r="A3" s="36" t="s">
        <v>189</v>
      </c>
      <c r="B3" s="36" t="s">
        <v>181</v>
      </c>
    </row>
    <row r="4" spans="1:4" x14ac:dyDescent="0.2">
      <c r="A4" s="36" t="s">
        <v>179</v>
      </c>
      <c r="B4" s="9" t="s">
        <v>187</v>
      </c>
      <c r="C4" s="27" t="s">
        <v>188</v>
      </c>
      <c r="D4" s="9" t="s">
        <v>180</v>
      </c>
    </row>
    <row r="5" spans="1:4" x14ac:dyDescent="0.2">
      <c r="A5" s="37" t="s">
        <v>174</v>
      </c>
      <c r="B5" s="9">
        <v>1</v>
      </c>
      <c r="C5" s="27">
        <v>0</v>
      </c>
      <c r="D5" s="9">
        <v>1</v>
      </c>
    </row>
    <row r="6" spans="1:4" x14ac:dyDescent="0.2">
      <c r="A6" s="37" t="s">
        <v>93</v>
      </c>
      <c r="B6" s="9">
        <v>0.5</v>
      </c>
      <c r="C6" s="27">
        <v>0.5</v>
      </c>
      <c r="D6" s="9">
        <v>1</v>
      </c>
    </row>
    <row r="7" spans="1:4" x14ac:dyDescent="0.2">
      <c r="A7" s="37" t="s">
        <v>142</v>
      </c>
      <c r="B7" s="9">
        <v>0.55555555555555558</v>
      </c>
      <c r="C7" s="27">
        <v>0.44444444444444442</v>
      </c>
      <c r="D7" s="9">
        <v>1</v>
      </c>
    </row>
    <row r="8" spans="1:4" x14ac:dyDescent="0.2">
      <c r="A8" s="37" t="s">
        <v>60</v>
      </c>
      <c r="B8" s="9">
        <v>0.44230769230769229</v>
      </c>
      <c r="C8" s="27">
        <v>0.55769230769230771</v>
      </c>
      <c r="D8" s="9">
        <v>1</v>
      </c>
    </row>
    <row r="9" spans="1:4" x14ac:dyDescent="0.2">
      <c r="A9" s="37" t="s">
        <v>97</v>
      </c>
      <c r="B9" s="9">
        <v>0.59090909090909094</v>
      </c>
      <c r="C9" s="27">
        <v>0.40909090909090912</v>
      </c>
      <c r="D9" s="9">
        <v>1</v>
      </c>
    </row>
    <row r="10" spans="1:4" x14ac:dyDescent="0.2">
      <c r="A10" s="37" t="s">
        <v>99</v>
      </c>
      <c r="B10" s="9">
        <v>0.53846153846153844</v>
      </c>
      <c r="C10" s="27">
        <v>0.46153846153846156</v>
      </c>
      <c r="D10" s="9">
        <v>1</v>
      </c>
    </row>
    <row r="11" spans="1:4" x14ac:dyDescent="0.2">
      <c r="A11" s="37" t="s">
        <v>23</v>
      </c>
      <c r="B11" s="9">
        <v>0.73333333333333328</v>
      </c>
      <c r="C11" s="27">
        <v>0.26666666666666666</v>
      </c>
      <c r="D11" s="9">
        <v>1</v>
      </c>
    </row>
    <row r="12" spans="1:4" x14ac:dyDescent="0.2">
      <c r="A12" s="37" t="s">
        <v>82</v>
      </c>
      <c r="B12" s="9">
        <v>0.8</v>
      </c>
      <c r="C12" s="27">
        <v>0.2</v>
      </c>
      <c r="D12" s="9">
        <v>1</v>
      </c>
    </row>
    <row r="13" spans="1:4" x14ac:dyDescent="0.2">
      <c r="A13" s="37" t="s">
        <v>176</v>
      </c>
      <c r="B13" s="9">
        <v>1</v>
      </c>
      <c r="C13" s="27">
        <v>0</v>
      </c>
      <c r="D13" s="9">
        <v>1</v>
      </c>
    </row>
    <row r="14" spans="1:4" x14ac:dyDescent="0.2">
      <c r="A14" s="37" t="s">
        <v>39</v>
      </c>
      <c r="B14" s="9">
        <v>0.4838709677419355</v>
      </c>
      <c r="C14" s="27">
        <v>0.5161290322580645</v>
      </c>
      <c r="D14" s="9">
        <v>1</v>
      </c>
    </row>
    <row r="15" spans="1:4" x14ac:dyDescent="0.2">
      <c r="A15" s="37" t="s">
        <v>12</v>
      </c>
      <c r="B15" s="9">
        <v>0.47368421052631576</v>
      </c>
      <c r="C15" s="27">
        <v>0.52631578947368418</v>
      </c>
      <c r="D15" s="9">
        <v>1</v>
      </c>
    </row>
    <row r="16" spans="1:4" x14ac:dyDescent="0.2">
      <c r="A16" s="37" t="s">
        <v>128</v>
      </c>
      <c r="B16" s="9">
        <v>0.63636363636363635</v>
      </c>
      <c r="C16" s="27">
        <v>0.36363636363636365</v>
      </c>
      <c r="D16" s="9">
        <v>1</v>
      </c>
    </row>
    <row r="17" spans="1:4" x14ac:dyDescent="0.2">
      <c r="A17" s="37" t="s">
        <v>144</v>
      </c>
      <c r="B17" s="9">
        <v>0.5</v>
      </c>
      <c r="C17" s="27">
        <v>0.5</v>
      </c>
      <c r="D17" s="9">
        <v>1</v>
      </c>
    </row>
    <row r="18" spans="1:4" x14ac:dyDescent="0.2">
      <c r="A18" s="37" t="s">
        <v>117</v>
      </c>
      <c r="B18" s="9">
        <v>0.66666666666666663</v>
      </c>
      <c r="C18" s="27">
        <v>0.33333333333333331</v>
      </c>
      <c r="D18" s="9">
        <v>1</v>
      </c>
    </row>
    <row r="19" spans="1:4" x14ac:dyDescent="0.2">
      <c r="A19" s="37" t="s">
        <v>96</v>
      </c>
      <c r="B19" s="9">
        <v>0.5</v>
      </c>
      <c r="C19" s="27">
        <v>0.5</v>
      </c>
      <c r="D19" s="9">
        <v>1</v>
      </c>
    </row>
    <row r="20" spans="1:4" x14ac:dyDescent="0.2">
      <c r="A20" s="37" t="s">
        <v>109</v>
      </c>
      <c r="B20" s="9">
        <v>0.33333333333333331</v>
      </c>
      <c r="C20" s="27">
        <v>0.66666666666666663</v>
      </c>
      <c r="D20" s="9">
        <v>1</v>
      </c>
    </row>
    <row r="21" spans="1:4" x14ac:dyDescent="0.2">
      <c r="A21" s="37" t="s">
        <v>54</v>
      </c>
      <c r="B21" s="9">
        <v>0.5</v>
      </c>
      <c r="C21" s="27">
        <v>0.5</v>
      </c>
      <c r="D21" s="9">
        <v>1</v>
      </c>
    </row>
    <row r="22" spans="1:4" x14ac:dyDescent="0.2">
      <c r="A22" s="37" t="s">
        <v>166</v>
      </c>
      <c r="B22" s="9">
        <v>0.35714285714285715</v>
      </c>
      <c r="C22" s="27">
        <v>0.6428571428571429</v>
      </c>
      <c r="D22" s="9">
        <v>1</v>
      </c>
    </row>
    <row r="23" spans="1:4" x14ac:dyDescent="0.2">
      <c r="A23" s="37" t="s">
        <v>44</v>
      </c>
      <c r="B23" s="9">
        <v>0.66666666666666663</v>
      </c>
      <c r="C23" s="27">
        <v>0.33333333333333331</v>
      </c>
      <c r="D23" s="9">
        <v>1</v>
      </c>
    </row>
    <row r="24" spans="1:4" x14ac:dyDescent="0.2">
      <c r="A24" s="37" t="s">
        <v>102</v>
      </c>
      <c r="B24" s="9">
        <v>0.54166666666666663</v>
      </c>
      <c r="C24" s="27">
        <v>0.45833333333333331</v>
      </c>
      <c r="D24" s="9">
        <v>1</v>
      </c>
    </row>
    <row r="25" spans="1:4" x14ac:dyDescent="0.2">
      <c r="A25" s="37" t="s">
        <v>75</v>
      </c>
      <c r="B25" s="9">
        <v>0.5161290322580645</v>
      </c>
      <c r="C25" s="27">
        <v>0.4838709677419355</v>
      </c>
      <c r="D25" s="9">
        <v>1</v>
      </c>
    </row>
    <row r="26" spans="1:4" x14ac:dyDescent="0.2">
      <c r="A26" s="37" t="s">
        <v>111</v>
      </c>
      <c r="B26" s="9">
        <v>0.5</v>
      </c>
      <c r="C26" s="27">
        <v>0.5</v>
      </c>
      <c r="D26" s="9">
        <v>1</v>
      </c>
    </row>
    <row r="27" spans="1:4" x14ac:dyDescent="0.2">
      <c r="A27" s="37" t="s">
        <v>90</v>
      </c>
      <c r="B27" s="9">
        <v>0.5</v>
      </c>
      <c r="C27" s="27">
        <v>0.5</v>
      </c>
      <c r="D27" s="9">
        <v>1</v>
      </c>
    </row>
    <row r="28" spans="1:4" x14ac:dyDescent="0.2">
      <c r="A28" s="37" t="s">
        <v>133</v>
      </c>
      <c r="B28" s="9">
        <v>0.4</v>
      </c>
      <c r="C28" s="27">
        <v>0.6</v>
      </c>
      <c r="D28" s="9">
        <v>1</v>
      </c>
    </row>
    <row r="29" spans="1:4" x14ac:dyDescent="0.2">
      <c r="A29" s="37" t="s">
        <v>53</v>
      </c>
      <c r="B29" s="9">
        <v>0.16666666666666666</v>
      </c>
      <c r="C29" s="27">
        <v>0.83333333333333337</v>
      </c>
      <c r="D29" s="9">
        <v>1</v>
      </c>
    </row>
    <row r="30" spans="1:4" x14ac:dyDescent="0.2">
      <c r="A30" s="37" t="s">
        <v>160</v>
      </c>
      <c r="B30" s="9">
        <v>0.54545454545454541</v>
      </c>
      <c r="C30" s="27">
        <v>0.45454545454545453</v>
      </c>
      <c r="D30" s="9">
        <v>1</v>
      </c>
    </row>
    <row r="31" spans="1:4" x14ac:dyDescent="0.2">
      <c r="A31" s="37" t="s">
        <v>153</v>
      </c>
      <c r="B31" s="9">
        <v>0.30769230769230771</v>
      </c>
      <c r="C31" s="27">
        <v>0.69230769230769229</v>
      </c>
      <c r="D31" s="9">
        <v>1</v>
      </c>
    </row>
    <row r="32" spans="1:4" x14ac:dyDescent="0.2">
      <c r="A32" s="37" t="s">
        <v>37</v>
      </c>
      <c r="B32" s="9">
        <v>1</v>
      </c>
      <c r="C32" s="27">
        <v>0</v>
      </c>
      <c r="D32" s="9">
        <v>1</v>
      </c>
    </row>
    <row r="33" spans="1:4" x14ac:dyDescent="0.2">
      <c r="A33" s="37" t="s">
        <v>108</v>
      </c>
      <c r="B33" s="9">
        <v>0.3</v>
      </c>
      <c r="C33" s="27">
        <v>0.7</v>
      </c>
      <c r="D33" s="9">
        <v>1</v>
      </c>
    </row>
    <row r="34" spans="1:4" x14ac:dyDescent="0.2">
      <c r="A34" s="37" t="s">
        <v>141</v>
      </c>
      <c r="B34" s="9">
        <v>0.54545454545454541</v>
      </c>
      <c r="C34" s="27">
        <v>0.45454545454545453</v>
      </c>
      <c r="D34" s="9">
        <v>1</v>
      </c>
    </row>
    <row r="35" spans="1:4" x14ac:dyDescent="0.2">
      <c r="A35" s="37" t="s">
        <v>169</v>
      </c>
      <c r="B35" s="9">
        <v>0.5714285714285714</v>
      </c>
      <c r="C35" s="27">
        <v>0.42857142857142855</v>
      </c>
      <c r="D35" s="9">
        <v>1</v>
      </c>
    </row>
    <row r="36" spans="1:4" x14ac:dyDescent="0.2">
      <c r="A36" s="37" t="s">
        <v>137</v>
      </c>
      <c r="B36" s="9">
        <v>0.3</v>
      </c>
      <c r="C36" s="27">
        <v>0.7</v>
      </c>
      <c r="D36" s="9">
        <v>1</v>
      </c>
    </row>
    <row r="37" spans="1:4" x14ac:dyDescent="0.2">
      <c r="A37" s="37" t="s">
        <v>152</v>
      </c>
      <c r="B37" s="9">
        <v>0.52941176470588236</v>
      </c>
      <c r="C37" s="27">
        <v>0.47058823529411764</v>
      </c>
      <c r="D37" s="9">
        <v>1</v>
      </c>
    </row>
    <row r="38" spans="1:4" x14ac:dyDescent="0.2">
      <c r="A38" s="37" t="s">
        <v>162</v>
      </c>
      <c r="B38" s="9">
        <v>0.5</v>
      </c>
      <c r="C38" s="27">
        <v>0.5</v>
      </c>
      <c r="D38" s="9">
        <v>1</v>
      </c>
    </row>
    <row r="39" spans="1:4" x14ac:dyDescent="0.2">
      <c r="A39" s="37" t="s">
        <v>125</v>
      </c>
      <c r="B39" s="9">
        <v>0.47222222222222221</v>
      </c>
      <c r="C39" s="27">
        <v>0.52777777777777779</v>
      </c>
      <c r="D39" s="9">
        <v>1</v>
      </c>
    </row>
    <row r="40" spans="1:4" x14ac:dyDescent="0.2">
      <c r="A40" s="37" t="s">
        <v>155</v>
      </c>
      <c r="B40" s="9">
        <v>1</v>
      </c>
      <c r="C40" s="27">
        <v>0</v>
      </c>
      <c r="D40" s="9">
        <v>1</v>
      </c>
    </row>
    <row r="41" spans="1:4" x14ac:dyDescent="0.2">
      <c r="A41" s="37" t="s">
        <v>105</v>
      </c>
      <c r="B41" s="9">
        <v>0.55555555555555558</v>
      </c>
      <c r="C41" s="27">
        <v>0.44444444444444442</v>
      </c>
      <c r="D41" s="9">
        <v>1</v>
      </c>
    </row>
    <row r="42" spans="1:4" x14ac:dyDescent="0.2">
      <c r="A42" s="37" t="s">
        <v>107</v>
      </c>
      <c r="B42" s="9">
        <v>0.73684210526315785</v>
      </c>
      <c r="C42" s="27">
        <v>0.26315789473684209</v>
      </c>
      <c r="D42" s="9">
        <v>1</v>
      </c>
    </row>
    <row r="43" spans="1:4" x14ac:dyDescent="0.2">
      <c r="A43" s="37" t="s">
        <v>126</v>
      </c>
      <c r="B43" s="9">
        <v>0.53846153846153844</v>
      </c>
      <c r="C43" s="27">
        <v>0.46153846153846156</v>
      </c>
      <c r="D43" s="9">
        <v>1</v>
      </c>
    </row>
    <row r="44" spans="1:4" x14ac:dyDescent="0.2">
      <c r="A44" s="37" t="s">
        <v>84</v>
      </c>
      <c r="B44" s="9">
        <v>0.52380952380952384</v>
      </c>
      <c r="C44" s="27">
        <v>0.47619047619047616</v>
      </c>
      <c r="D44" s="9">
        <v>1</v>
      </c>
    </row>
    <row r="45" spans="1:4" x14ac:dyDescent="0.2">
      <c r="A45" s="37" t="s">
        <v>165</v>
      </c>
      <c r="B45" s="9">
        <v>0.25</v>
      </c>
      <c r="C45" s="27">
        <v>0.75</v>
      </c>
      <c r="D45" s="9">
        <v>1</v>
      </c>
    </row>
    <row r="46" spans="1:4" x14ac:dyDescent="0.2">
      <c r="A46" s="37" t="s">
        <v>171</v>
      </c>
      <c r="B46" s="9">
        <v>0.58333333333333337</v>
      </c>
      <c r="C46" s="27">
        <v>0.41666666666666669</v>
      </c>
      <c r="D46" s="9">
        <v>1</v>
      </c>
    </row>
    <row r="47" spans="1:4" x14ac:dyDescent="0.2">
      <c r="A47" s="37" t="s">
        <v>66</v>
      </c>
      <c r="B47" s="9">
        <v>0.44230769230769229</v>
      </c>
      <c r="C47" s="27">
        <v>0.55769230769230771</v>
      </c>
      <c r="D47" s="9">
        <v>1</v>
      </c>
    </row>
    <row r="48" spans="1:4" x14ac:dyDescent="0.2">
      <c r="A48" s="37" t="s">
        <v>178</v>
      </c>
      <c r="B48" s="9">
        <v>0.33333333333333331</v>
      </c>
      <c r="C48" s="27">
        <v>0.66666666666666663</v>
      </c>
      <c r="D48" s="9">
        <v>1</v>
      </c>
    </row>
    <row r="49" spans="1:4" x14ac:dyDescent="0.2">
      <c r="A49" s="37" t="s">
        <v>110</v>
      </c>
      <c r="B49" s="9">
        <v>0.4</v>
      </c>
      <c r="C49" s="27">
        <v>0.6</v>
      </c>
      <c r="D49" s="9">
        <v>1</v>
      </c>
    </row>
    <row r="50" spans="1:4" x14ac:dyDescent="0.2">
      <c r="A50" s="37" t="s">
        <v>104</v>
      </c>
      <c r="B50" s="9">
        <v>0.6</v>
      </c>
      <c r="C50" s="27">
        <v>0.4</v>
      </c>
      <c r="D50" s="9">
        <v>1</v>
      </c>
    </row>
    <row r="51" spans="1:4" x14ac:dyDescent="0.2">
      <c r="A51" s="37" t="s">
        <v>121</v>
      </c>
      <c r="B51" s="9">
        <v>0.5</v>
      </c>
      <c r="C51" s="27">
        <v>0.5</v>
      </c>
      <c r="D51" s="9">
        <v>1</v>
      </c>
    </row>
    <row r="52" spans="1:4" x14ac:dyDescent="0.2">
      <c r="A52" s="37" t="s">
        <v>85</v>
      </c>
      <c r="B52" s="9">
        <v>1</v>
      </c>
      <c r="C52" s="27">
        <v>0</v>
      </c>
      <c r="D52" s="9">
        <v>1</v>
      </c>
    </row>
    <row r="53" spans="1:4" x14ac:dyDescent="0.2">
      <c r="A53" s="37" t="s">
        <v>163</v>
      </c>
      <c r="B53" s="9">
        <v>0.5714285714285714</v>
      </c>
      <c r="C53" s="27">
        <v>0.42857142857142855</v>
      </c>
      <c r="D53" s="9">
        <v>1</v>
      </c>
    </row>
    <row r="54" spans="1:4" x14ac:dyDescent="0.2">
      <c r="A54" s="37" t="s">
        <v>172</v>
      </c>
      <c r="B54" s="9">
        <v>1</v>
      </c>
      <c r="C54" s="27">
        <v>0</v>
      </c>
      <c r="D54" s="9">
        <v>1</v>
      </c>
    </row>
    <row r="55" spans="1:4" x14ac:dyDescent="0.2">
      <c r="A55" s="37" t="s">
        <v>148</v>
      </c>
      <c r="B55" s="9">
        <v>0.45454545454545453</v>
      </c>
      <c r="C55" s="27">
        <v>0.54545454545454541</v>
      </c>
      <c r="D55" s="9">
        <v>1</v>
      </c>
    </row>
    <row r="56" spans="1:4" x14ac:dyDescent="0.2">
      <c r="A56" s="37" t="s">
        <v>51</v>
      </c>
      <c r="B56" s="9">
        <v>0.55882352941176472</v>
      </c>
      <c r="C56" s="27">
        <v>0.44117647058823528</v>
      </c>
      <c r="D56" s="9">
        <v>1</v>
      </c>
    </row>
    <row r="57" spans="1:4" x14ac:dyDescent="0.2">
      <c r="A57" s="37" t="s">
        <v>30</v>
      </c>
      <c r="B57" s="9">
        <v>0.57407407407407407</v>
      </c>
      <c r="C57" s="27">
        <v>0.42592592592592593</v>
      </c>
      <c r="D57" s="9">
        <v>1</v>
      </c>
    </row>
    <row r="58" spans="1:4" x14ac:dyDescent="0.2">
      <c r="A58" s="37" t="s">
        <v>89</v>
      </c>
      <c r="B58" s="9">
        <v>0.44444444444444442</v>
      </c>
      <c r="C58" s="27">
        <v>0.55555555555555558</v>
      </c>
      <c r="D58" s="9">
        <v>1</v>
      </c>
    </row>
    <row r="59" spans="1:4" x14ac:dyDescent="0.2">
      <c r="A59" s="37" t="s">
        <v>58</v>
      </c>
      <c r="B59" s="9">
        <v>0.42857142857142855</v>
      </c>
      <c r="C59" s="27">
        <v>0.5714285714285714</v>
      </c>
      <c r="D59" s="9">
        <v>1</v>
      </c>
    </row>
    <row r="60" spans="1:4" x14ac:dyDescent="0.2">
      <c r="A60" s="37" t="s">
        <v>71</v>
      </c>
      <c r="B60" s="9">
        <v>0.51111111111111107</v>
      </c>
      <c r="C60" s="27">
        <v>0.48888888888888887</v>
      </c>
      <c r="D60" s="9">
        <v>1</v>
      </c>
    </row>
    <row r="61" spans="1:4" x14ac:dyDescent="0.2">
      <c r="A61" s="37" t="s">
        <v>123</v>
      </c>
      <c r="B61" s="9">
        <v>0.5625</v>
      </c>
      <c r="C61" s="27">
        <v>0.4375</v>
      </c>
      <c r="D61" s="9">
        <v>1</v>
      </c>
    </row>
    <row r="62" spans="1:4" x14ac:dyDescent="0.2">
      <c r="A62" s="37" t="s">
        <v>149</v>
      </c>
      <c r="B62" s="9">
        <v>0.58333333333333337</v>
      </c>
      <c r="C62" s="27">
        <v>0.41666666666666669</v>
      </c>
      <c r="D62" s="9">
        <v>1</v>
      </c>
    </row>
    <row r="63" spans="1:4" x14ac:dyDescent="0.2">
      <c r="A63" s="37" t="s">
        <v>50</v>
      </c>
      <c r="B63" s="9">
        <v>0.4358974358974359</v>
      </c>
      <c r="C63" s="27">
        <v>0.5641025641025641</v>
      </c>
      <c r="D63" s="9">
        <v>1</v>
      </c>
    </row>
    <row r="64" spans="1:4" x14ac:dyDescent="0.2">
      <c r="A64" s="37" t="s">
        <v>145</v>
      </c>
      <c r="B64" s="9">
        <v>1</v>
      </c>
      <c r="C64" s="27">
        <v>0</v>
      </c>
      <c r="D64" s="9">
        <v>1</v>
      </c>
    </row>
    <row r="65" spans="1:4" x14ac:dyDescent="0.2">
      <c r="A65" s="37" t="s">
        <v>57</v>
      </c>
      <c r="B65" s="9">
        <v>0.35135135135135137</v>
      </c>
      <c r="C65" s="27">
        <v>0.64864864864864868</v>
      </c>
      <c r="D65" s="9">
        <v>1</v>
      </c>
    </row>
    <row r="66" spans="1:4" x14ac:dyDescent="0.2">
      <c r="A66" s="37" t="s">
        <v>81</v>
      </c>
      <c r="B66" s="9">
        <v>0.45454545454545453</v>
      </c>
      <c r="C66" s="27">
        <v>0.54545454545454541</v>
      </c>
      <c r="D66" s="9">
        <v>1</v>
      </c>
    </row>
    <row r="67" spans="1:4" x14ac:dyDescent="0.2">
      <c r="A67" s="37" t="s">
        <v>91</v>
      </c>
      <c r="B67" s="9">
        <v>0.52631578947368418</v>
      </c>
      <c r="C67" s="27">
        <v>0.47368421052631576</v>
      </c>
      <c r="D67" s="9">
        <v>1</v>
      </c>
    </row>
    <row r="68" spans="1:4" x14ac:dyDescent="0.2">
      <c r="A68" s="37" t="s">
        <v>139</v>
      </c>
      <c r="B68" s="9">
        <v>0.66666666666666663</v>
      </c>
      <c r="C68" s="27">
        <v>0.33333333333333331</v>
      </c>
      <c r="D68" s="9">
        <v>1</v>
      </c>
    </row>
    <row r="69" spans="1:4" x14ac:dyDescent="0.2">
      <c r="A69" s="37" t="s">
        <v>86</v>
      </c>
      <c r="B69" s="9">
        <v>0.3783783783783784</v>
      </c>
      <c r="C69" s="27">
        <v>0.6216216216216216</v>
      </c>
      <c r="D69" s="9">
        <v>1</v>
      </c>
    </row>
    <row r="70" spans="1:4" x14ac:dyDescent="0.2">
      <c r="A70" s="37" t="s">
        <v>175</v>
      </c>
      <c r="B70" s="9">
        <v>0.3728813559322034</v>
      </c>
      <c r="C70" s="27">
        <v>0.6271186440677966</v>
      </c>
      <c r="D70" s="9">
        <v>1</v>
      </c>
    </row>
    <row r="71" spans="1:4" x14ac:dyDescent="0.2">
      <c r="A71" s="37" t="s">
        <v>106</v>
      </c>
      <c r="B71" s="9">
        <v>0.625</v>
      </c>
      <c r="C71" s="27">
        <v>0.375</v>
      </c>
      <c r="D71" s="9">
        <v>1</v>
      </c>
    </row>
    <row r="72" spans="1:4" x14ac:dyDescent="0.2">
      <c r="A72" s="37" t="s">
        <v>157</v>
      </c>
      <c r="B72" s="9">
        <v>0.45161290322580644</v>
      </c>
      <c r="C72" s="27">
        <v>0.54838709677419351</v>
      </c>
      <c r="D72" s="9">
        <v>1</v>
      </c>
    </row>
    <row r="73" spans="1:4" x14ac:dyDescent="0.2">
      <c r="A73" s="37" t="s">
        <v>119</v>
      </c>
      <c r="B73" s="9">
        <v>0.52941176470588236</v>
      </c>
      <c r="C73" s="27">
        <v>0.47058823529411764</v>
      </c>
      <c r="D73" s="9">
        <v>1</v>
      </c>
    </row>
    <row r="74" spans="1:4" x14ac:dyDescent="0.2">
      <c r="A74" s="37" t="s">
        <v>122</v>
      </c>
      <c r="B74" s="9">
        <v>0</v>
      </c>
      <c r="C74" s="27">
        <v>1</v>
      </c>
      <c r="D74" s="9">
        <v>1</v>
      </c>
    </row>
    <row r="75" spans="1:4" x14ac:dyDescent="0.2">
      <c r="A75" s="37" t="s">
        <v>80</v>
      </c>
      <c r="B75" s="9">
        <v>1</v>
      </c>
      <c r="C75" s="27">
        <v>0</v>
      </c>
      <c r="D75" s="9">
        <v>1</v>
      </c>
    </row>
    <row r="76" spans="1:4" x14ac:dyDescent="0.2">
      <c r="A76" s="37" t="s">
        <v>33</v>
      </c>
      <c r="B76" s="9">
        <v>0.8</v>
      </c>
      <c r="C76" s="27">
        <v>0.2</v>
      </c>
      <c r="D76" s="9">
        <v>1</v>
      </c>
    </row>
    <row r="77" spans="1:4" x14ac:dyDescent="0.2">
      <c r="A77" s="37" t="s">
        <v>127</v>
      </c>
      <c r="B77" s="9">
        <v>0.66666666666666663</v>
      </c>
      <c r="C77" s="27">
        <v>0.33333333333333331</v>
      </c>
      <c r="D77" s="9">
        <v>1</v>
      </c>
    </row>
    <row r="78" spans="1:4" x14ac:dyDescent="0.2">
      <c r="A78" s="37" t="s">
        <v>135</v>
      </c>
      <c r="B78" s="9">
        <v>0.53846153846153844</v>
      </c>
      <c r="C78" s="27">
        <v>0.46153846153846156</v>
      </c>
      <c r="D78" s="9">
        <v>1</v>
      </c>
    </row>
    <row r="79" spans="1:4" x14ac:dyDescent="0.2">
      <c r="A79" s="37" t="s">
        <v>95</v>
      </c>
      <c r="B79" s="9">
        <v>0.44</v>
      </c>
      <c r="C79" s="27">
        <v>0.56000000000000005</v>
      </c>
      <c r="D79" s="9">
        <v>1</v>
      </c>
    </row>
    <row r="80" spans="1:4" x14ac:dyDescent="0.2">
      <c r="A80" s="37" t="s">
        <v>164</v>
      </c>
      <c r="B80" s="9">
        <v>0.5</v>
      </c>
      <c r="C80" s="27">
        <v>0.5</v>
      </c>
      <c r="D80" s="9">
        <v>1</v>
      </c>
    </row>
    <row r="81" spans="1:4" x14ac:dyDescent="0.2">
      <c r="A81" s="37" t="s">
        <v>98</v>
      </c>
      <c r="B81" s="9">
        <v>0.55555555555555558</v>
      </c>
      <c r="C81" s="27">
        <v>0.44444444444444442</v>
      </c>
      <c r="D81" s="9">
        <v>1</v>
      </c>
    </row>
    <row r="82" spans="1:4" x14ac:dyDescent="0.2">
      <c r="A82" s="37" t="s">
        <v>177</v>
      </c>
      <c r="B82" s="9">
        <v>0.5</v>
      </c>
      <c r="C82" s="27">
        <v>0.5</v>
      </c>
      <c r="D82" s="9">
        <v>1</v>
      </c>
    </row>
    <row r="83" spans="1:4" x14ac:dyDescent="0.2">
      <c r="A83" s="37" t="s">
        <v>114</v>
      </c>
      <c r="B83" s="9">
        <v>0.7</v>
      </c>
      <c r="C83" s="27">
        <v>0.3</v>
      </c>
      <c r="D83" s="9">
        <v>1</v>
      </c>
    </row>
    <row r="84" spans="1:4" x14ac:dyDescent="0.2">
      <c r="A84" s="37" t="s">
        <v>154</v>
      </c>
      <c r="B84" s="9">
        <v>1</v>
      </c>
      <c r="C84" s="27">
        <v>0</v>
      </c>
      <c r="D84" s="9">
        <v>1</v>
      </c>
    </row>
    <row r="85" spans="1:4" x14ac:dyDescent="0.2">
      <c r="A85" s="37" t="s">
        <v>147</v>
      </c>
      <c r="B85" s="9">
        <v>0.5</v>
      </c>
      <c r="C85" s="27">
        <v>0.5</v>
      </c>
      <c r="D85" s="9">
        <v>1</v>
      </c>
    </row>
    <row r="86" spans="1:4" x14ac:dyDescent="0.2">
      <c r="A86" s="37" t="s">
        <v>130</v>
      </c>
      <c r="B86" s="9">
        <v>0.66666666666666663</v>
      </c>
      <c r="C86" s="27">
        <v>0.33333333333333331</v>
      </c>
      <c r="D86" s="9">
        <v>1</v>
      </c>
    </row>
    <row r="87" spans="1:4" x14ac:dyDescent="0.2">
      <c r="A87" s="37" t="s">
        <v>63</v>
      </c>
      <c r="B87" s="9">
        <v>0.875</v>
      </c>
      <c r="C87" s="27">
        <v>0.125</v>
      </c>
      <c r="D87" s="9">
        <v>1</v>
      </c>
    </row>
    <row r="88" spans="1:4" x14ac:dyDescent="0.2">
      <c r="A88" s="37" t="s">
        <v>159</v>
      </c>
      <c r="B88" s="9">
        <v>0</v>
      </c>
      <c r="C88" s="27">
        <v>1</v>
      </c>
      <c r="D88" s="9">
        <v>1</v>
      </c>
    </row>
    <row r="89" spans="1:4" x14ac:dyDescent="0.2">
      <c r="A89" s="37" t="s">
        <v>101</v>
      </c>
      <c r="B89" s="9">
        <v>0.5</v>
      </c>
      <c r="C89" s="27">
        <v>0.5</v>
      </c>
      <c r="D89" s="9">
        <v>1</v>
      </c>
    </row>
    <row r="90" spans="1:4" x14ac:dyDescent="0.2">
      <c r="A90" s="37" t="s">
        <v>35</v>
      </c>
      <c r="B90" s="9">
        <v>0.51724137931034486</v>
      </c>
      <c r="C90" s="27">
        <v>0.48275862068965519</v>
      </c>
      <c r="D90" s="9">
        <v>1</v>
      </c>
    </row>
    <row r="91" spans="1:4" x14ac:dyDescent="0.2">
      <c r="A91" s="37" t="s">
        <v>151</v>
      </c>
      <c r="B91" s="9">
        <v>0.46666666666666667</v>
      </c>
      <c r="C91" s="27">
        <v>0.53333333333333333</v>
      </c>
      <c r="D91" s="9">
        <v>1</v>
      </c>
    </row>
    <row r="92" spans="1:4" x14ac:dyDescent="0.2">
      <c r="A92" s="37" t="s">
        <v>88</v>
      </c>
      <c r="B92" s="9">
        <v>0</v>
      </c>
      <c r="C92" s="27">
        <v>1</v>
      </c>
      <c r="D92" s="9">
        <v>1</v>
      </c>
    </row>
    <row r="93" spans="1:4" x14ac:dyDescent="0.2">
      <c r="A93" s="37" t="s">
        <v>65</v>
      </c>
      <c r="B93" s="9">
        <v>0</v>
      </c>
      <c r="C93" s="27">
        <v>1</v>
      </c>
      <c r="D93" s="9">
        <v>1</v>
      </c>
    </row>
    <row r="94" spans="1:4" x14ac:dyDescent="0.2">
      <c r="A94" s="37" t="s">
        <v>68</v>
      </c>
      <c r="B94" s="9">
        <v>0.56666666666666665</v>
      </c>
      <c r="C94" s="27">
        <v>0.43333333333333335</v>
      </c>
      <c r="D94" s="9">
        <v>1</v>
      </c>
    </row>
    <row r="95" spans="1:4" x14ac:dyDescent="0.2">
      <c r="A95" s="37" t="s">
        <v>132</v>
      </c>
      <c r="B95" s="9">
        <v>0.66666666666666663</v>
      </c>
      <c r="C95" s="27">
        <v>0.33333333333333331</v>
      </c>
      <c r="D95" s="9">
        <v>1</v>
      </c>
    </row>
    <row r="96" spans="1:4" x14ac:dyDescent="0.2">
      <c r="A96" s="37" t="s">
        <v>103</v>
      </c>
      <c r="B96" s="9">
        <v>0.40740740740740738</v>
      </c>
      <c r="C96" s="27">
        <v>0.59259259259259256</v>
      </c>
      <c r="D96" s="9">
        <v>1</v>
      </c>
    </row>
    <row r="97" spans="1:4" x14ac:dyDescent="0.2">
      <c r="A97" s="37" t="s">
        <v>70</v>
      </c>
      <c r="B97" s="9">
        <v>0.46153846153846156</v>
      </c>
      <c r="C97" s="27">
        <v>0.53846153846153844</v>
      </c>
      <c r="D97" s="9">
        <v>1</v>
      </c>
    </row>
    <row r="98" spans="1:4" x14ac:dyDescent="0.2">
      <c r="A98" s="37" t="s">
        <v>116</v>
      </c>
      <c r="B98" s="9">
        <v>1</v>
      </c>
      <c r="C98" s="27">
        <v>0</v>
      </c>
      <c r="D98" s="9">
        <v>1</v>
      </c>
    </row>
    <row r="99" spans="1:4" x14ac:dyDescent="0.2">
      <c r="A99" s="37" t="s">
        <v>120</v>
      </c>
      <c r="B99" s="9">
        <v>0</v>
      </c>
      <c r="C99" s="27">
        <v>1</v>
      </c>
      <c r="D99" s="9">
        <v>1</v>
      </c>
    </row>
    <row r="100" spans="1:4" x14ac:dyDescent="0.2">
      <c r="A100" s="37" t="s">
        <v>173</v>
      </c>
      <c r="B100" s="9">
        <v>0.875</v>
      </c>
      <c r="C100" s="27">
        <v>0.125</v>
      </c>
      <c r="D100" s="9">
        <v>1</v>
      </c>
    </row>
    <row r="101" spans="1:4" x14ac:dyDescent="0.2">
      <c r="A101" s="37" t="s">
        <v>146</v>
      </c>
      <c r="B101" s="9">
        <v>0.6428571428571429</v>
      </c>
      <c r="C101" s="27">
        <v>0.35714285714285715</v>
      </c>
      <c r="D101" s="9">
        <v>1</v>
      </c>
    </row>
    <row r="102" spans="1:4" x14ac:dyDescent="0.2">
      <c r="A102" s="37" t="s">
        <v>112</v>
      </c>
      <c r="B102" s="9">
        <v>0.33333333333333331</v>
      </c>
      <c r="C102" s="27">
        <v>0.66666666666666663</v>
      </c>
      <c r="D102" s="9">
        <v>1</v>
      </c>
    </row>
    <row r="103" spans="1:4" x14ac:dyDescent="0.2">
      <c r="A103" s="37" t="s">
        <v>74</v>
      </c>
      <c r="B103" s="9">
        <v>0.55555555555555558</v>
      </c>
      <c r="C103" s="27">
        <v>0.44444444444444442</v>
      </c>
      <c r="D103" s="9">
        <v>1</v>
      </c>
    </row>
    <row r="104" spans="1:4" x14ac:dyDescent="0.2">
      <c r="A104" s="37" t="s">
        <v>118</v>
      </c>
      <c r="B104" s="9">
        <v>0.36956521739130432</v>
      </c>
      <c r="C104" s="27">
        <v>0.63043478260869568</v>
      </c>
      <c r="D104" s="9">
        <v>1</v>
      </c>
    </row>
    <row r="105" spans="1:4" x14ac:dyDescent="0.2">
      <c r="A105" s="37" t="s">
        <v>77</v>
      </c>
      <c r="B105" s="9">
        <v>0.5</v>
      </c>
      <c r="C105" s="27">
        <v>0.5</v>
      </c>
      <c r="D105" s="9">
        <v>1</v>
      </c>
    </row>
    <row r="106" spans="1:4" x14ac:dyDescent="0.2">
      <c r="A106" s="37" t="s">
        <v>115</v>
      </c>
      <c r="B106" s="9">
        <v>0.6</v>
      </c>
      <c r="C106" s="27">
        <v>0.4</v>
      </c>
      <c r="D106" s="9">
        <v>1</v>
      </c>
    </row>
    <row r="107" spans="1:4" x14ac:dyDescent="0.2">
      <c r="A107" s="37" t="s">
        <v>83</v>
      </c>
      <c r="B107" s="9">
        <v>0.58333333333333337</v>
      </c>
      <c r="C107" s="27">
        <v>0.41666666666666669</v>
      </c>
      <c r="D107" s="9">
        <v>1</v>
      </c>
    </row>
    <row r="108" spans="1:4" x14ac:dyDescent="0.2">
      <c r="A108" s="37" t="s">
        <v>42</v>
      </c>
      <c r="B108" s="9">
        <v>0.51851851851851849</v>
      </c>
      <c r="C108" s="27">
        <v>0.48148148148148145</v>
      </c>
      <c r="D108" s="9">
        <v>1</v>
      </c>
    </row>
    <row r="109" spans="1:4" x14ac:dyDescent="0.2">
      <c r="A109" s="37" t="s">
        <v>92</v>
      </c>
      <c r="B109" s="9">
        <v>0.4</v>
      </c>
      <c r="C109" s="27">
        <v>0.6</v>
      </c>
      <c r="D109" s="9">
        <v>1</v>
      </c>
    </row>
    <row r="110" spans="1:4" x14ac:dyDescent="0.2">
      <c r="A110" s="37" t="s">
        <v>134</v>
      </c>
      <c r="B110" s="9">
        <v>0.51724137931034486</v>
      </c>
      <c r="C110" s="27">
        <v>0.48275862068965519</v>
      </c>
      <c r="D110" s="9">
        <v>1</v>
      </c>
    </row>
    <row r="111" spans="1:4" x14ac:dyDescent="0.2">
      <c r="A111" s="37" t="s">
        <v>49</v>
      </c>
      <c r="B111" s="9">
        <v>0</v>
      </c>
      <c r="C111" s="27">
        <v>1</v>
      </c>
      <c r="D111" s="9">
        <v>1</v>
      </c>
    </row>
    <row r="112" spans="1:4" x14ac:dyDescent="0.2">
      <c r="A112" s="37" t="s">
        <v>156</v>
      </c>
      <c r="B112" s="9">
        <v>0</v>
      </c>
      <c r="C112" s="27">
        <v>1</v>
      </c>
      <c r="D112" s="9">
        <v>1</v>
      </c>
    </row>
    <row r="113" spans="1:4" x14ac:dyDescent="0.2">
      <c r="A113" s="37" t="s">
        <v>129</v>
      </c>
      <c r="B113" s="9">
        <v>0.69047619047619047</v>
      </c>
      <c r="C113" s="27">
        <v>0.30952380952380953</v>
      </c>
      <c r="D113" s="9">
        <v>1</v>
      </c>
    </row>
    <row r="114" spans="1:4" x14ac:dyDescent="0.2">
      <c r="A114" s="37" t="s">
        <v>113</v>
      </c>
      <c r="B114" s="9">
        <v>0.5</v>
      </c>
      <c r="C114" s="27">
        <v>0.5</v>
      </c>
      <c r="D114" s="9">
        <v>1</v>
      </c>
    </row>
    <row r="115" spans="1:4" x14ac:dyDescent="0.2">
      <c r="A115" s="37" t="s">
        <v>26</v>
      </c>
      <c r="B115" s="9">
        <v>0.4</v>
      </c>
      <c r="C115" s="27">
        <v>0.6</v>
      </c>
      <c r="D115" s="9">
        <v>1</v>
      </c>
    </row>
    <row r="116" spans="1:4" x14ac:dyDescent="0.2">
      <c r="A116" s="37" t="s">
        <v>143</v>
      </c>
      <c r="B116" s="9">
        <v>0.46376811594202899</v>
      </c>
      <c r="C116" s="27">
        <v>0.53623188405797106</v>
      </c>
      <c r="D116" s="9">
        <v>1</v>
      </c>
    </row>
    <row r="117" spans="1:4" x14ac:dyDescent="0.2">
      <c r="A117" s="37" t="s">
        <v>158</v>
      </c>
      <c r="B117" s="9">
        <v>0.2857142857142857</v>
      </c>
      <c r="C117" s="27">
        <v>0.7142857142857143</v>
      </c>
      <c r="D117" s="9">
        <v>1</v>
      </c>
    </row>
    <row r="118" spans="1:4" x14ac:dyDescent="0.2">
      <c r="A118" s="37" t="s">
        <v>52</v>
      </c>
      <c r="B118" s="9">
        <v>0.6</v>
      </c>
      <c r="C118" s="27">
        <v>0.4</v>
      </c>
      <c r="D118" s="9">
        <v>1</v>
      </c>
    </row>
    <row r="119" spans="1:4" x14ac:dyDescent="0.2">
      <c r="A119" s="37" t="s">
        <v>136</v>
      </c>
      <c r="B119" s="9">
        <v>0.44444444444444442</v>
      </c>
      <c r="C119" s="27">
        <v>0.55555555555555558</v>
      </c>
      <c r="D119" s="9">
        <v>1</v>
      </c>
    </row>
    <row r="120" spans="1:4" x14ac:dyDescent="0.2">
      <c r="A120" s="37" t="s">
        <v>79</v>
      </c>
      <c r="B120" s="9">
        <v>0.27272727272727271</v>
      </c>
      <c r="C120" s="27">
        <v>0.72727272727272729</v>
      </c>
      <c r="D120" s="9">
        <v>1</v>
      </c>
    </row>
    <row r="121" spans="1:4" x14ac:dyDescent="0.2">
      <c r="A121" s="37" t="s">
        <v>150</v>
      </c>
      <c r="B121" s="9">
        <v>0</v>
      </c>
      <c r="C121" s="27">
        <v>1</v>
      </c>
      <c r="D121" s="9">
        <v>1</v>
      </c>
    </row>
    <row r="122" spans="1:4" x14ac:dyDescent="0.2">
      <c r="A122" s="37" t="s">
        <v>46</v>
      </c>
      <c r="B122" s="9">
        <v>0.22222222222222221</v>
      </c>
      <c r="C122" s="27">
        <v>0.77777777777777779</v>
      </c>
      <c r="D122" s="9">
        <v>1</v>
      </c>
    </row>
    <row r="123" spans="1:4" x14ac:dyDescent="0.2">
      <c r="A123" s="37" t="s">
        <v>100</v>
      </c>
      <c r="B123" s="9">
        <v>0.53333333333333333</v>
      </c>
      <c r="C123" s="27">
        <v>0.46666666666666667</v>
      </c>
      <c r="D123" s="9">
        <v>1</v>
      </c>
    </row>
    <row r="124" spans="1:4" x14ac:dyDescent="0.2">
      <c r="A124" s="37" t="s">
        <v>170</v>
      </c>
      <c r="B124" s="9">
        <v>1</v>
      </c>
      <c r="C124" s="27">
        <v>0</v>
      </c>
      <c r="D124" s="9">
        <v>1</v>
      </c>
    </row>
    <row r="125" spans="1:4" x14ac:dyDescent="0.2">
      <c r="A125" s="37" t="s">
        <v>138</v>
      </c>
      <c r="B125" s="9">
        <v>0.61363636363636365</v>
      </c>
      <c r="C125" s="27">
        <v>0.38636363636363635</v>
      </c>
      <c r="D125" s="9">
        <v>1</v>
      </c>
    </row>
    <row r="126" spans="1:4" x14ac:dyDescent="0.2">
      <c r="A126" s="37" t="s">
        <v>161</v>
      </c>
      <c r="B126" s="9">
        <v>0</v>
      </c>
      <c r="C126" s="27">
        <v>1</v>
      </c>
      <c r="D126" s="9">
        <v>1</v>
      </c>
    </row>
    <row r="127" spans="1:4" x14ac:dyDescent="0.2">
      <c r="A127" s="37" t="s">
        <v>87</v>
      </c>
      <c r="B127" s="9">
        <v>0.2</v>
      </c>
      <c r="C127" s="27">
        <v>0.8</v>
      </c>
      <c r="D127" s="9">
        <v>1</v>
      </c>
    </row>
    <row r="128" spans="1:4" x14ac:dyDescent="0.2">
      <c r="A128" s="37" t="s">
        <v>168</v>
      </c>
      <c r="B128" s="9">
        <v>0.4</v>
      </c>
      <c r="C128" s="27">
        <v>0.6</v>
      </c>
      <c r="D128" s="9">
        <v>1</v>
      </c>
    </row>
    <row r="129" spans="1:4" x14ac:dyDescent="0.2">
      <c r="A129" s="37" t="s">
        <v>180</v>
      </c>
      <c r="B129" s="9">
        <v>0.49766355140186919</v>
      </c>
      <c r="C129" s="27">
        <v>0.50233644859813087</v>
      </c>
      <c r="D129" s="9">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1"/>
  <sheetViews>
    <sheetView workbookViewId="0">
      <selection activeCell="D11" sqref="D11"/>
    </sheetView>
  </sheetViews>
  <sheetFormatPr defaultRowHeight="12.75" x14ac:dyDescent="0.2"/>
  <cols>
    <col min="1" max="1" width="17.7109375" style="20" customWidth="1"/>
    <col min="2" max="2" width="23.5703125" style="20" customWidth="1"/>
    <col min="3" max="3" width="4.7109375" style="20" customWidth="1"/>
    <col min="4" max="4" width="5.5703125" style="20" customWidth="1"/>
    <col min="5" max="5" width="6.7109375" style="20" customWidth="1"/>
    <col min="6" max="6" width="8" style="20" customWidth="1"/>
    <col min="7" max="7" width="6.7109375" style="20" customWidth="1"/>
    <col min="8" max="8" width="6.28515625" style="20" customWidth="1"/>
    <col min="9" max="9" width="5.42578125" style="20" customWidth="1"/>
    <col min="10" max="10" width="4.5703125" style="20" customWidth="1"/>
    <col min="11" max="11" width="5.28515625" style="20" customWidth="1"/>
    <col min="12" max="12" width="10" style="20" customWidth="1"/>
    <col min="13" max="13" width="6.42578125" style="20" customWidth="1"/>
    <col min="14" max="14" width="7" style="20" customWidth="1"/>
    <col min="15" max="15" width="7.28515625" style="20" customWidth="1"/>
    <col min="16" max="16" width="10.85546875" style="20" customWidth="1"/>
    <col min="17" max="17" width="8.5703125" style="20" customWidth="1"/>
    <col min="18" max="18" width="5.7109375" style="20" customWidth="1"/>
    <col min="19" max="19" width="6.7109375" style="20" customWidth="1"/>
    <col min="20" max="20" width="6.28515625" style="20" customWidth="1"/>
    <col min="21" max="21" width="7.42578125" style="20" customWidth="1"/>
    <col min="22" max="22" width="9.140625" style="20" customWidth="1"/>
    <col min="23" max="24" width="5.28515625" style="20" customWidth="1"/>
    <col min="25" max="25" width="8.140625" style="20" customWidth="1"/>
    <col min="26" max="26" width="6.7109375" style="20" customWidth="1"/>
    <col min="27" max="27" width="12" style="20" customWidth="1"/>
    <col min="28" max="28" width="5.7109375" style="20" customWidth="1"/>
    <col min="29" max="29" width="4.7109375" style="20" customWidth="1"/>
    <col min="30" max="30" width="5.85546875" style="20" customWidth="1"/>
    <col min="31" max="31" width="10.85546875" style="20" customWidth="1"/>
    <col min="32" max="32" width="6.5703125" style="20" customWidth="1"/>
    <col min="33" max="33" width="5.42578125" style="20" customWidth="1"/>
    <col min="34" max="34" width="7.42578125" style="20" customWidth="1"/>
    <col min="35" max="35" width="7.28515625" style="20" customWidth="1"/>
    <col min="36" max="36" width="8.5703125" style="20" customWidth="1"/>
    <col min="37" max="37" width="13.5703125" style="20" customWidth="1"/>
    <col min="38" max="38" width="5.5703125" style="20" customWidth="1"/>
    <col min="39" max="39" width="5.7109375" style="20" customWidth="1"/>
    <col min="40" max="40" width="6.5703125" style="20" customWidth="1"/>
    <col min="41" max="41" width="9" style="20" customWidth="1"/>
    <col min="42" max="42" width="4.28515625" style="20" customWidth="1"/>
    <col min="43" max="43" width="6.28515625" style="20" customWidth="1"/>
    <col min="44" max="45" width="4.85546875" style="20" customWidth="1"/>
    <col min="46" max="46" width="7.140625" style="20" customWidth="1"/>
    <col min="47" max="47" width="7" style="20" customWidth="1"/>
    <col min="48" max="48" width="7.85546875" style="20" customWidth="1"/>
    <col min="49" max="49" width="9.140625" style="20" customWidth="1"/>
    <col min="50" max="50" width="8.7109375" style="20" customWidth="1"/>
    <col min="51" max="51" width="6.140625" style="20" customWidth="1"/>
    <col min="52" max="52" width="8" style="20" customWidth="1"/>
    <col min="53" max="53" width="7.28515625" style="20" customWidth="1"/>
    <col min="54" max="54" width="8.140625" style="20" customWidth="1"/>
    <col min="55" max="55" width="8.85546875" style="20" customWidth="1"/>
    <col min="56" max="56" width="8.28515625" style="20" customWidth="1"/>
    <col min="57" max="57" width="7.42578125" style="20" customWidth="1"/>
    <col min="58" max="58" width="6.7109375" style="20" customWidth="1"/>
    <col min="59" max="59" width="9.7109375" style="20" customWidth="1"/>
    <col min="60" max="60" width="7.140625" style="20" customWidth="1"/>
    <col min="61" max="61" width="5" style="20" customWidth="1"/>
    <col min="62" max="62" width="4.42578125" style="20" customWidth="1"/>
    <col min="63" max="63" width="8.85546875" style="20" customWidth="1"/>
    <col min="64" max="64" width="9.42578125" style="20" customWidth="1"/>
    <col min="65" max="65" width="7.5703125" style="20" customWidth="1"/>
    <col min="66" max="66" width="8.7109375" style="20" customWidth="1"/>
    <col min="67" max="67" width="11.85546875" style="20" customWidth="1"/>
    <col min="68" max="69" width="12.140625" style="20" customWidth="1"/>
    <col min="70" max="70" width="9" style="20" customWidth="1"/>
    <col min="71" max="71" width="5.7109375" style="20" customWidth="1"/>
    <col min="72" max="72" width="6.28515625" style="20" customWidth="1"/>
    <col min="73" max="73" width="8.28515625" style="20" customWidth="1"/>
    <col min="74" max="74" width="8" style="20" customWidth="1"/>
    <col min="75" max="75" width="9.140625" style="20" customWidth="1"/>
    <col min="76" max="76" width="5.7109375" style="20" customWidth="1"/>
    <col min="77" max="77" width="4.7109375" style="20" customWidth="1"/>
    <col min="78" max="78" width="8.28515625" style="20" customWidth="1"/>
    <col min="79" max="79" width="9.7109375" style="20" customWidth="1"/>
    <col min="80" max="80" width="6.7109375" style="20" customWidth="1"/>
    <col min="81" max="81" width="6.42578125" style="20" customWidth="1"/>
    <col min="82" max="82" width="8.85546875" style="20" customWidth="1"/>
    <col min="83" max="83" width="7.42578125" style="20" customWidth="1"/>
    <col min="84" max="84" width="9.5703125" style="20" customWidth="1"/>
    <col min="85" max="85" width="7.5703125" style="20" customWidth="1"/>
    <col min="86" max="86" width="6.140625" style="20" customWidth="1"/>
    <col min="87" max="87" width="8" style="20" customWidth="1"/>
    <col min="88" max="88" width="5.42578125" style="20" customWidth="1"/>
    <col min="89" max="89" width="8" style="20" customWidth="1"/>
    <col min="90" max="90" width="6.7109375" style="20" customWidth="1"/>
    <col min="91" max="91" width="5.7109375" style="20" customWidth="1"/>
    <col min="92" max="92" width="8.85546875" style="20" customWidth="1"/>
    <col min="93" max="93" width="7.42578125" style="20" customWidth="1"/>
    <col min="94" max="95" width="5.140625" style="20" customWidth="1"/>
    <col min="96" max="96" width="8.140625" style="20" customWidth="1"/>
    <col min="97" max="97" width="5.7109375" style="20" customWidth="1"/>
    <col min="98" max="98" width="7.42578125" style="20" customWidth="1"/>
    <col min="99" max="99" width="6.7109375" style="20" customWidth="1"/>
    <col min="100" max="100" width="7.42578125" style="20" customWidth="1"/>
    <col min="101" max="101" width="11.85546875" style="20" customWidth="1"/>
    <col min="102" max="102" width="6.140625" style="20" customWidth="1"/>
    <col min="103" max="103" width="5.5703125" style="20" customWidth="1"/>
    <col min="104" max="104" width="7.28515625" style="20" customWidth="1"/>
    <col min="105" max="105" width="7.140625" style="20" customWidth="1"/>
    <col min="106" max="106" width="8.28515625" style="20" customWidth="1"/>
    <col min="107" max="107" width="8" style="20" customWidth="1"/>
    <col min="108" max="109" width="12" style="20" customWidth="1"/>
    <col min="110" max="110" width="7" style="20" customWidth="1"/>
    <col min="111" max="111" width="5.140625" style="20" customWidth="1"/>
    <col min="112" max="112" width="5.85546875" style="20" customWidth="1"/>
    <col min="113" max="113" width="6.140625" style="20" customWidth="1"/>
    <col min="114" max="114" width="6.7109375" style="20" customWidth="1"/>
    <col min="115" max="115" width="7" style="20" customWidth="1"/>
    <col min="116" max="116" width="7.140625" style="20" customWidth="1"/>
    <col min="117" max="117" width="3" style="20" customWidth="1"/>
    <col min="118" max="118" width="6.28515625" style="20" customWidth="1"/>
    <col min="119" max="120" width="8.7109375" style="20" customWidth="1"/>
    <col min="121" max="121" width="8.85546875" style="20" customWidth="1"/>
    <col min="122" max="122" width="7" style="20" customWidth="1"/>
    <col min="123" max="123" width="8.42578125" style="20" customWidth="1"/>
    <col min="124" max="124" width="6.42578125" style="20" customWidth="1"/>
    <col min="125" max="125" width="6.5703125" style="20" customWidth="1"/>
    <col min="126" max="126" width="4.140625" style="20" customWidth="1"/>
    <col min="127" max="127" width="4.28515625" style="20" customWidth="1"/>
    <col min="128" max="128" width="5.7109375" style="20" customWidth="1"/>
    <col min="129" max="129" width="6.5703125" style="20" customWidth="1"/>
    <col min="130" max="130" width="4.85546875" style="20" customWidth="1"/>
    <col min="131" max="131" width="11.7109375" style="20" customWidth="1"/>
    <col min="132" max="135" width="10" style="20" customWidth="1"/>
    <col min="136" max="136" width="11.85546875" style="20" customWidth="1"/>
    <col min="137" max="167" width="10" style="20" customWidth="1"/>
    <col min="168" max="168" width="13.28515625" style="20" customWidth="1"/>
    <col min="169" max="184" width="10" style="20" customWidth="1"/>
    <col min="185" max="185" width="11.85546875" style="20" customWidth="1"/>
    <col min="186" max="222" width="10" style="20" customWidth="1"/>
    <col min="223" max="223" width="11.42578125" style="20" customWidth="1"/>
    <col min="224" max="257" width="10" style="20" customWidth="1"/>
    <col min="258" max="258" width="10.5703125" style="20" customWidth="1"/>
    <col min="259" max="275" width="10" style="20" customWidth="1"/>
    <col min="276" max="276" width="9.7109375" style="20" customWidth="1"/>
    <col min="277" max="293" width="10" style="20" customWidth="1"/>
    <col min="294" max="294" width="10.42578125" style="20" customWidth="1"/>
    <col min="295" max="295" width="12" style="20" customWidth="1"/>
    <col min="296" max="359" width="10" style="20" customWidth="1"/>
    <col min="360" max="360" width="15.28515625" style="20" customWidth="1"/>
    <col min="361" max="378" width="10" style="20" customWidth="1"/>
    <col min="379" max="379" width="11.5703125" style="20" customWidth="1"/>
    <col min="380" max="435" width="10" style="20" customWidth="1"/>
    <col min="436" max="436" width="12.140625" style="20" customWidth="1"/>
    <col min="437" max="502" width="10" style="20" customWidth="1"/>
    <col min="503" max="503" width="12.42578125" style="20" customWidth="1"/>
    <col min="504" max="504" width="12.85546875" style="20" customWidth="1"/>
    <col min="505" max="518" width="10" style="20" customWidth="1"/>
    <col min="519" max="519" width="16.140625" style="20" customWidth="1"/>
    <col min="520" max="520" width="10.5703125" style="20" customWidth="1"/>
    <col min="521" max="542" width="10" style="20" customWidth="1"/>
    <col min="543" max="543" width="13.85546875" style="20" customWidth="1"/>
    <col min="544" max="570" width="10" style="20" customWidth="1"/>
    <col min="571" max="571" width="10.85546875" style="20" customWidth="1"/>
    <col min="572" max="596" width="10" style="20" customWidth="1"/>
    <col min="597" max="597" width="11.85546875" style="20" customWidth="1"/>
    <col min="598" max="620" width="10" style="20" customWidth="1"/>
    <col min="621" max="621" width="11.42578125" style="20" customWidth="1"/>
    <col min="622" max="643" width="10" style="20" customWidth="1"/>
    <col min="644" max="644" width="12.5703125" style="20" customWidth="1"/>
    <col min="645" max="645" width="11.140625" style="20" customWidth="1"/>
    <col min="646" max="670" width="10" style="20" customWidth="1"/>
    <col min="671" max="671" width="14.42578125" style="20" customWidth="1"/>
    <col min="672" max="706" width="10" style="20" customWidth="1"/>
    <col min="707" max="707" width="10.42578125" style="20" customWidth="1"/>
    <col min="708" max="725" width="10" style="20" customWidth="1"/>
    <col min="726" max="726" width="10.42578125" style="20" customWidth="1"/>
    <col min="727" max="727" width="10.140625" style="20" customWidth="1"/>
    <col min="728" max="734" width="10" style="20" customWidth="1"/>
    <col min="735" max="735" width="13.42578125" style="20" customWidth="1"/>
    <col min="736" max="796" width="10" style="20" customWidth="1"/>
    <col min="797" max="797" width="11.85546875" style="20" customWidth="1"/>
    <col min="798" max="798" width="14" style="20" customWidth="1"/>
    <col min="799" max="818" width="10" style="20" customWidth="1"/>
    <col min="819" max="819" width="17.42578125" style="20" customWidth="1"/>
    <col min="820" max="843" width="10" style="20" customWidth="1"/>
    <col min="844" max="844" width="10.85546875" style="20" customWidth="1"/>
    <col min="845" max="865" width="10" style="20" customWidth="1"/>
    <col min="866" max="866" width="9.85546875" style="20" customWidth="1"/>
    <col min="867" max="870" width="10" style="20" customWidth="1"/>
    <col min="871" max="871" width="11" style="20" customWidth="1"/>
    <col min="872" max="872" width="12.85546875" style="20" customWidth="1"/>
    <col min="873" max="889" width="10" style="20" customWidth="1"/>
    <col min="890" max="890" width="16.140625" style="20" customWidth="1"/>
    <col min="891" max="938" width="10" style="20" customWidth="1"/>
    <col min="939" max="939" width="11.7109375" style="20" customWidth="1"/>
    <col min="940" max="955" width="10" style="20" customWidth="1"/>
    <col min="956" max="956" width="10.5703125" style="20" customWidth="1"/>
    <col min="957" max="976" width="10" style="20" customWidth="1"/>
    <col min="977" max="977" width="12.5703125" style="20" customWidth="1"/>
    <col min="978" max="1007" width="10" style="20" customWidth="1"/>
    <col min="1008" max="1008" width="12.42578125" style="20" customWidth="1"/>
    <col min="1009" max="1009" width="10.5703125" style="20" customWidth="1"/>
    <col min="1010" max="1020" width="10" style="20" customWidth="1"/>
    <col min="1021" max="1021" width="13.85546875" style="20" customWidth="1"/>
    <col min="1022" max="1022" width="15.5703125" style="20" customWidth="1"/>
    <col min="1023" max="1056" width="10" style="20" customWidth="1"/>
    <col min="1057" max="1057" width="18.85546875" style="20" customWidth="1"/>
    <col min="1058" max="1068" width="10" style="20" customWidth="1"/>
    <col min="1069" max="1069" width="10.7109375" style="20" customWidth="1"/>
    <col min="1070" max="1081" width="10" style="20" customWidth="1"/>
    <col min="1082" max="1082" width="10.85546875" style="20" customWidth="1"/>
    <col min="1083" max="1113" width="10" style="20" customWidth="1"/>
    <col min="1114" max="1114" width="11.7109375" style="20" customWidth="1"/>
    <col min="1115" max="1115" width="11" style="20" customWidth="1"/>
    <col min="1116" max="1130" width="10" style="20" customWidth="1"/>
    <col min="1131" max="1131" width="14.28515625" style="20" customWidth="1"/>
    <col min="1132" max="1165" width="10" style="20" customWidth="1"/>
    <col min="1166" max="1166" width="9.42578125" style="20" customWidth="1"/>
    <col min="1167" max="1179" width="10" style="20" customWidth="1"/>
    <col min="1180" max="1180" width="11.42578125" style="20" customWidth="1"/>
    <col min="1181" max="1310" width="10" style="20" customWidth="1"/>
    <col min="1311" max="1311" width="12.28515625" style="20" customWidth="1"/>
    <col min="1312" max="1323" width="10" style="20" customWidth="1"/>
    <col min="1324" max="1324" width="12.140625" style="20" customWidth="1"/>
    <col min="1325" max="1337" width="10" style="20" customWidth="1"/>
    <col min="1338" max="1338" width="13.140625" style="20" customWidth="1"/>
    <col min="1339" max="1339" width="11.140625" style="20" customWidth="1"/>
    <col min="1340" max="1352" width="10" style="20" customWidth="1"/>
    <col min="1353" max="1353" width="14.42578125" style="20" customWidth="1"/>
    <col min="1354" max="1354" width="10.7109375" style="20" customWidth="1"/>
    <col min="1355" max="1397" width="10" style="20" customWidth="1"/>
    <col min="1398" max="1398" width="14" style="20" customWidth="1"/>
    <col min="1399" max="1420" width="10" style="20" customWidth="1"/>
    <col min="1421" max="1421" width="11.28515625" style="20" customWidth="1"/>
    <col min="1422" max="1430" width="10" style="20" customWidth="1"/>
    <col min="1431" max="1431" width="13.28515625" style="20" customWidth="1"/>
    <col min="1432" max="1446" width="10" style="20" customWidth="1"/>
    <col min="1447" max="1447" width="12.42578125" style="20" customWidth="1"/>
    <col min="1448" max="1448" width="10.140625" style="20" customWidth="1"/>
    <col min="1449" max="1461" width="10" style="20" customWidth="1"/>
    <col min="1462" max="1462" width="13.42578125" style="20" customWidth="1"/>
    <col min="1463" max="1463" width="10.85546875" style="20" customWidth="1"/>
    <col min="1464" max="1484" width="10" style="20" customWidth="1"/>
    <col min="1485" max="1485" width="14.140625" style="20" customWidth="1"/>
    <col min="1486" max="1486" width="10.28515625" style="20" customWidth="1"/>
    <col min="1487" max="1517" width="10" style="20" customWidth="1"/>
    <col min="1518" max="1518" width="13.5703125" style="20" customWidth="1"/>
    <col min="1519" max="1598" width="10" style="20" customWidth="1"/>
    <col min="1599" max="1599" width="12.5703125" style="20" customWidth="1"/>
    <col min="1600" max="1628" width="10" style="20" customWidth="1"/>
    <col min="1629" max="1629" width="11.85546875" style="20" customWidth="1"/>
    <col min="1630" max="1630" width="11.7109375" style="20" customWidth="1"/>
    <col min="1631" max="1644" width="10" style="20" customWidth="1"/>
    <col min="1645" max="1645" width="15" style="20" customWidth="1"/>
    <col min="1646" max="1689" width="10" style="20" customWidth="1"/>
    <col min="1690" max="1690" width="12.28515625" style="20" customWidth="1"/>
    <col min="1691" max="1715" width="10" style="20" customWidth="1"/>
    <col min="1716" max="1716" width="10.140625" style="20" customWidth="1"/>
    <col min="1717" max="1777" width="10" style="20" customWidth="1"/>
    <col min="1778" max="1778" width="9.5703125" style="20" customWidth="1"/>
    <col min="1779" max="1779" width="10.85546875" style="20" customWidth="1"/>
    <col min="1780" max="1819" width="10" style="20" customWidth="1"/>
    <col min="1820" max="1820" width="14.140625" style="20" customWidth="1"/>
    <col min="1821" max="1821" width="11.42578125" style="20" customWidth="1"/>
    <col min="1822" max="1831" width="10" style="20" customWidth="1"/>
    <col min="1832" max="1832" width="14.7109375" style="20" customWidth="1"/>
    <col min="1833" max="1839" width="10" style="20" customWidth="1"/>
    <col min="1840" max="1840" width="12.7109375" style="20" customWidth="1"/>
    <col min="1841" max="1841" width="10.7109375" style="20" customWidth="1"/>
    <col min="1842" max="1897" width="10" style="20" customWidth="1"/>
    <col min="1898" max="1898" width="14" style="20" customWidth="1"/>
    <col min="1899" max="1899" width="13.85546875" style="20" customWidth="1"/>
    <col min="1900" max="1939" width="10" style="20" customWidth="1"/>
    <col min="1940" max="1940" width="17.28515625" style="20" customWidth="1"/>
    <col min="1941" max="1941" width="14.140625" style="20" customWidth="1"/>
    <col min="1942" max="1972" width="10" style="20" customWidth="1"/>
    <col min="1973" max="1973" width="17.5703125" style="20" customWidth="1"/>
    <col min="1974" max="1974" width="14.140625" style="20" customWidth="1"/>
    <col min="1975" max="1982" width="10" style="20" customWidth="1"/>
    <col min="1983" max="1983" width="17.5703125" style="20" customWidth="1"/>
    <col min="1984" max="1984" width="11" style="20" customWidth="1"/>
    <col min="1985" max="2031" width="10" style="20" customWidth="1"/>
    <col min="2032" max="2032" width="14.28515625" style="20" customWidth="1"/>
    <col min="2033" max="2042" width="10" style="20" customWidth="1"/>
    <col min="2043" max="2043" width="10.85546875" style="20" customWidth="1"/>
    <col min="2044" max="2068" width="10" style="20" customWidth="1"/>
    <col min="2069" max="2069" width="11.42578125" style="20" customWidth="1"/>
    <col min="2070" max="2070" width="10.28515625" style="20" customWidth="1"/>
    <col min="2071" max="2135" width="10" style="20" customWidth="1"/>
    <col min="2136" max="2136" width="13.5703125" style="20" customWidth="1"/>
    <col min="2137" max="2200" width="10" style="20" customWidth="1"/>
    <col min="2201" max="2201" width="13.28515625" style="20" customWidth="1"/>
    <col min="2202" max="2202" width="11.140625" style="20" customWidth="1"/>
    <col min="2203" max="2207" width="10" style="20" customWidth="1"/>
    <col min="2208" max="2208" width="14.42578125" style="20" customWidth="1"/>
    <col min="2209" max="2228" width="10" style="20" customWidth="1"/>
    <col min="2229" max="2229" width="10.85546875" style="20" customWidth="1"/>
    <col min="2230" max="2242" width="10" style="20" customWidth="1"/>
    <col min="2243" max="2243" width="9.85546875" style="20" customWidth="1"/>
    <col min="2244" max="2244" width="10.28515625" style="20" customWidth="1"/>
    <col min="2245" max="2259" width="10" style="20" customWidth="1"/>
    <col min="2260" max="2260" width="13.5703125" style="20" customWidth="1"/>
    <col min="2261" max="2261" width="11.7109375" style="20" customWidth="1"/>
    <col min="2262" max="2283" width="10" style="20" customWidth="1"/>
    <col min="2284" max="2284" width="15" style="20" customWidth="1"/>
    <col min="2285" max="2310" width="10" style="20" customWidth="1"/>
    <col min="2311" max="2311" width="11.85546875" style="20" customWidth="1"/>
    <col min="2312" max="2331" width="10" style="20" customWidth="1"/>
    <col min="2332" max="2332" width="11.5703125" style="20" customWidth="1"/>
    <col min="2333" max="2333" width="10.85546875" style="20" customWidth="1"/>
    <col min="2334" max="2347" width="10" style="20" customWidth="1"/>
    <col min="2348" max="2348" width="14.140625" style="20" customWidth="1"/>
    <col min="2349" max="2357" width="10" style="20" customWidth="1"/>
    <col min="2358" max="2358" width="12.5703125" style="20" customWidth="1"/>
    <col min="2359" max="2359" width="11.5703125" style="20" customWidth="1"/>
    <col min="2360" max="2374" width="10" style="20" customWidth="1"/>
    <col min="2375" max="2375" width="14.85546875" style="20" customWidth="1"/>
    <col min="2376" max="2387" width="10" style="20" customWidth="1"/>
    <col min="2388" max="2388" width="12.7109375" style="20" customWidth="1"/>
    <col min="2389" max="2415" width="10" style="20" customWidth="1"/>
    <col min="2416" max="2416" width="11.28515625" style="20" customWidth="1"/>
    <col min="2417" max="2428" width="10" style="20" customWidth="1"/>
    <col min="2429" max="2429" width="13.28515625" style="20" customWidth="1"/>
    <col min="2430" max="2445" width="10" style="20" customWidth="1"/>
    <col min="2446" max="2446" width="10.5703125" style="20" customWidth="1"/>
    <col min="2447" max="2453" width="10" style="20" customWidth="1"/>
    <col min="2454" max="2454" width="13.28515625" style="20" customWidth="1"/>
    <col min="2455" max="2472" width="10" style="20" customWidth="1"/>
    <col min="2473" max="2473" width="11.85546875" style="20" customWidth="1"/>
    <col min="2474" max="2497" width="10" style="20" customWidth="1"/>
    <col min="2498" max="2499" width="10.85546875" style="20" customWidth="1"/>
    <col min="2500" max="2526" width="10" style="20" customWidth="1"/>
    <col min="2527" max="2527" width="14.140625" style="20" customWidth="1"/>
    <col min="2528" max="2537" width="10" style="20" customWidth="1"/>
    <col min="2538" max="2538" width="12.5703125" style="20" customWidth="1"/>
    <col min="2539" max="2553" width="10" style="20" customWidth="1"/>
    <col min="2554" max="2554" width="10.28515625" style="20" customWidth="1"/>
    <col min="2555" max="2593" width="10" style="20" customWidth="1"/>
    <col min="2594" max="2594" width="10.28515625" style="20" customWidth="1"/>
    <col min="2595" max="2595" width="10.140625" style="20" customWidth="1"/>
    <col min="2596" max="2601" width="10" style="20" customWidth="1"/>
    <col min="2602" max="2602" width="13.42578125" style="20" customWidth="1"/>
    <col min="2603" max="2627" width="10" style="20" customWidth="1"/>
    <col min="2628" max="2628" width="10.85546875" style="20" customWidth="1"/>
    <col min="2629" max="2655" width="10" style="20" customWidth="1"/>
    <col min="2656" max="2656" width="12.5703125" style="20" customWidth="1"/>
    <col min="2657" max="2665" width="10" style="20" customWidth="1"/>
    <col min="2666" max="2666" width="11.85546875" style="20" customWidth="1"/>
    <col min="2667" max="2678" width="10" style="20" customWidth="1"/>
    <col min="2679" max="2679" width="12.5703125" style="20" customWidth="1"/>
    <col min="2680" max="2680" width="13.85546875" style="20" customWidth="1"/>
    <col min="2681" max="2696" width="10" style="20" customWidth="1"/>
    <col min="2697" max="2697" width="17.28515625" style="20" customWidth="1"/>
    <col min="2698" max="2720" width="10" style="20" customWidth="1"/>
    <col min="2721" max="2721" width="11.28515625" style="20" customWidth="1"/>
    <col min="2722" max="2732" width="10" style="20" customWidth="1"/>
    <col min="2733" max="2733" width="10.7109375" style="20" customWidth="1"/>
    <col min="2734" max="2764" width="10" style="20" customWidth="1"/>
    <col min="2765" max="2765" width="12.42578125" style="20" customWidth="1"/>
    <col min="2766" max="2813" width="10" style="20" customWidth="1"/>
    <col min="2814" max="2814" width="12.28515625" style="20" customWidth="1"/>
    <col min="2815" max="2815" width="10.28515625" style="20" customWidth="1"/>
    <col min="2816" max="2846" width="10" style="20" customWidth="1"/>
    <col min="2847" max="2847" width="13.5703125" style="20" customWidth="1"/>
    <col min="2848" max="2867" width="10" style="20" customWidth="1"/>
    <col min="2868" max="2868" width="13.28515625" style="20" customWidth="1"/>
    <col min="2869" max="2869" width="14" style="20" customWidth="1"/>
    <col min="2870" max="2884" width="10" style="20" customWidth="1"/>
    <col min="2885" max="2885" width="17.42578125" style="20" customWidth="1"/>
    <col min="2886" max="2886" width="14" style="20" customWidth="1"/>
    <col min="2887" max="2922" width="10" style="20" customWidth="1"/>
    <col min="2923" max="2923" width="17.42578125" style="20" customWidth="1"/>
    <col min="2924" max="2942" width="10" style="20" customWidth="1"/>
    <col min="2943" max="2943" width="12.140625" style="20" customWidth="1"/>
    <col min="2944" max="2976" width="10" style="20" customWidth="1"/>
    <col min="2977" max="2977" width="10.28515625" style="20" customWidth="1"/>
    <col min="2978" max="2985" width="10" style="20" customWidth="1"/>
    <col min="2986" max="2986" width="11" style="20" customWidth="1"/>
    <col min="2987" max="3006" width="10" style="20" customWidth="1"/>
    <col min="3007" max="3007" width="11.28515625" style="20" customWidth="1"/>
    <col min="3008" max="3054" width="10" style="20" customWidth="1"/>
    <col min="3055" max="3055" width="11.85546875" style="20" customWidth="1"/>
    <col min="3056" max="3065" width="10" style="20" customWidth="1"/>
    <col min="3066" max="3066" width="12.140625" style="20" customWidth="1"/>
    <col min="3067" max="3075" width="10" style="20" customWidth="1"/>
    <col min="3076" max="3076" width="12.28515625" style="20" customWidth="1"/>
    <col min="3077" max="3091" width="10" style="20" customWidth="1"/>
    <col min="3092" max="3092" width="8" style="20" customWidth="1"/>
    <col min="3093" max="3126" width="10" style="20" customWidth="1"/>
    <col min="3127" max="3127" width="11.42578125" style="20" customWidth="1"/>
    <col min="3128" max="3128" width="10.7109375" style="20" customWidth="1"/>
    <col min="3129" max="3148" width="10" style="20" customWidth="1"/>
    <col min="3149" max="3149" width="14" style="20" customWidth="1"/>
    <col min="3150" max="3150" width="10.7109375" style="20" customWidth="1"/>
    <col min="3151" max="3165" width="10" style="20" customWidth="1"/>
    <col min="3166" max="3166" width="14" style="20" customWidth="1"/>
    <col min="3167" max="3167" width="10.85546875" style="20" customWidth="1"/>
    <col min="3168" max="3195" width="10" style="20" customWidth="1"/>
    <col min="3196" max="3196" width="14.140625" style="20" customWidth="1"/>
    <col min="3197" max="3205" width="10" style="20" customWidth="1"/>
    <col min="3206" max="3206" width="12.140625" style="20" customWidth="1"/>
    <col min="3207" max="3207" width="10.42578125" style="20" customWidth="1"/>
    <col min="3208" max="3232" width="10" style="20" customWidth="1"/>
    <col min="3233" max="3233" width="13.7109375" style="20" customWidth="1"/>
    <col min="3234" max="3285" width="10" style="20" customWidth="1"/>
    <col min="3286" max="3286" width="11.5703125" style="20" customWidth="1"/>
    <col min="3287" max="3287" width="10" style="20" customWidth="1"/>
    <col min="3288" max="3288" width="11.7109375" style="20" customWidth="1"/>
    <col min="3289" max="3297" width="10" style="20" customWidth="1"/>
    <col min="3298" max="3298" width="9.28515625" style="20" customWidth="1"/>
    <col min="3299" max="3344" width="10" style="20" customWidth="1"/>
    <col min="3345" max="3345" width="9.42578125" style="20" customWidth="1"/>
    <col min="3346" max="3363" width="10" style="20" customWidth="1"/>
    <col min="3364" max="3364" width="10.85546875" style="20" customWidth="1"/>
    <col min="3365" max="3378" width="10" style="20" customWidth="1"/>
    <col min="3379" max="3379" width="11.7109375" style="20" customWidth="1"/>
    <col min="3380" max="3390" width="10" style="20" customWidth="1"/>
    <col min="3391" max="3391" width="11.7109375" style="20" customWidth="1"/>
    <col min="3392" max="3392" width="8.28515625" style="20" customWidth="1"/>
    <col min="3393" max="3393" width="8" style="20" customWidth="1"/>
    <col min="3394" max="3394" width="6.7109375" style="20" customWidth="1"/>
    <col min="3395" max="3395" width="5.7109375" style="20" customWidth="1"/>
    <col min="3396" max="3396" width="12" style="20" customWidth="1"/>
    <col min="3397" max="3397" width="6.28515625" style="20" customWidth="1"/>
    <col min="3398" max="3398" width="15.28515625" style="20" customWidth="1"/>
    <col min="3399" max="3399" width="12" style="20" customWidth="1"/>
    <col min="3400" max="3400" width="8.5703125" style="20" customWidth="1"/>
    <col min="3401" max="3401" width="13.5703125" style="20" customWidth="1"/>
    <col min="3402" max="3402" width="7.42578125" style="20" customWidth="1"/>
    <col min="3403" max="3403" width="5.140625" style="20" customWidth="1"/>
    <col min="3404" max="3404" width="15.28515625" style="20" customWidth="1"/>
    <col min="3405" max="3405" width="12" style="20" customWidth="1"/>
    <col min="3406" max="3406" width="7.28515625" style="20" customWidth="1"/>
    <col min="3407" max="3407" width="8.5703125" style="20" customWidth="1"/>
    <col min="3408" max="3408" width="9.140625" style="20"/>
    <col min="3409" max="3409" width="4.28515625" style="20" customWidth="1"/>
    <col min="3410" max="3410" width="4.85546875" style="20" customWidth="1"/>
    <col min="3411" max="3411" width="8.7109375" style="20" customWidth="1"/>
    <col min="3412" max="3412" width="7.42578125" style="20" customWidth="1"/>
    <col min="3413" max="3413" width="8.7109375" style="20" customWidth="1"/>
    <col min="3414" max="3414" width="9" style="20" customWidth="1"/>
    <col min="3415" max="3415" width="6.28515625" style="20" customWidth="1"/>
    <col min="3416" max="3416" width="8.28515625" style="20" customWidth="1"/>
    <col min="3417" max="3417" width="8" style="20" customWidth="1"/>
    <col min="3418" max="3419" width="6.7109375" style="20" customWidth="1"/>
    <col min="3420" max="3420" width="7.28515625" style="20" customWidth="1"/>
    <col min="3421" max="3421" width="12" style="20" customWidth="1"/>
    <col min="3422" max="3422" width="5.140625" style="20" customWidth="1"/>
    <col min="3423" max="3423" width="6.28515625" style="20" customWidth="1"/>
    <col min="3424" max="3424" width="8.42578125" style="20" customWidth="1"/>
    <col min="3425" max="3425" width="15.28515625" style="20" customWidth="1"/>
    <col min="3426" max="3426" width="12" style="20" customWidth="1"/>
    <col min="3427" max="3427" width="7" style="20" customWidth="1"/>
    <col min="3428" max="3428" width="11.85546875" style="20" customWidth="1"/>
    <col min="3429" max="3429" width="8.85546875" style="20" customWidth="1"/>
    <col min="3430" max="3430" width="15.28515625" style="20" customWidth="1"/>
    <col min="3431" max="3431" width="12" style="20" customWidth="1"/>
    <col min="3432" max="3432" width="4.85546875" style="20" customWidth="1"/>
    <col min="3433" max="3433" width="11.85546875" style="20" customWidth="1"/>
    <col min="3434" max="3434" width="8.28515625" style="20" customWidth="1"/>
    <col min="3435" max="3435" width="15.28515625" style="20" customWidth="1"/>
    <col min="3436" max="3436" width="12" style="20" customWidth="1"/>
    <col min="3437" max="3437" width="4.85546875" style="20" customWidth="1"/>
    <col min="3438" max="3438" width="8.7109375" style="20" customWidth="1"/>
    <col min="3439" max="3439" width="11.85546875" style="20" customWidth="1"/>
    <col min="3440" max="3440" width="15.28515625" style="20" customWidth="1"/>
    <col min="3441" max="3441" width="12" style="20" customWidth="1"/>
    <col min="3442" max="3442" width="15.28515625" style="20" customWidth="1"/>
    <col min="3443" max="3443" width="12" style="20" customWidth="1"/>
    <col min="3444" max="3444" width="10" style="20" customWidth="1"/>
    <col min="3445" max="3445" width="7" style="20" customWidth="1"/>
    <col min="3446" max="3446" width="7.28515625" style="20" customWidth="1"/>
    <col min="3447" max="3447" width="4.28515625" style="20" customWidth="1"/>
    <col min="3448" max="3448" width="4.85546875" style="20" customWidth="1"/>
    <col min="3449" max="3449" width="8.7109375" style="20" customWidth="1"/>
    <col min="3450" max="3450" width="7.42578125" style="20" customWidth="1"/>
    <col min="3451" max="3451" width="4.42578125" style="20" customWidth="1"/>
    <col min="3452" max="3452" width="8.28515625" style="20" customWidth="1"/>
    <col min="3453" max="3453" width="8" style="20" customWidth="1"/>
    <col min="3454" max="3454" width="12" style="20" customWidth="1"/>
    <col min="3455" max="3455" width="6.28515625" style="20" customWidth="1"/>
    <col min="3456" max="3456" width="15.28515625" style="20" customWidth="1"/>
    <col min="3457" max="3457" width="12" style="20" customWidth="1"/>
    <col min="3458" max="3458" width="7" style="20" customWidth="1"/>
    <col min="3459" max="3459" width="7.28515625" style="20" customWidth="1"/>
    <col min="3460" max="3460" width="5.7109375" style="20" customWidth="1"/>
    <col min="3461" max="3461" width="6.5703125" style="20" customWidth="1"/>
    <col min="3462" max="3462" width="4.85546875" style="20" customWidth="1"/>
    <col min="3463" max="3463" width="8.7109375" style="20" customWidth="1"/>
    <col min="3464" max="3464" width="8.28515625" style="20" customWidth="1"/>
    <col min="3465" max="3465" width="6.28515625" style="20" customWidth="1"/>
    <col min="3466" max="3466" width="15.28515625" style="20" customWidth="1"/>
    <col min="3467" max="3467" width="12" style="20" customWidth="1"/>
    <col min="3468" max="3468" width="5.42578125" style="20" customWidth="1"/>
    <col min="3469" max="3469" width="5.28515625" style="20" customWidth="1"/>
    <col min="3470" max="3470" width="5.7109375" style="20" customWidth="1"/>
    <col min="3471" max="3471" width="4.85546875" style="20" customWidth="1"/>
    <col min="3472" max="3472" width="8.7109375" style="20" customWidth="1"/>
    <col min="3473" max="3473" width="8" style="20" customWidth="1"/>
    <col min="3474" max="3474" width="8.85546875" style="20" customWidth="1"/>
    <col min="3475" max="3475" width="7.42578125" style="20" customWidth="1"/>
    <col min="3476" max="3476" width="15.28515625" style="20" customWidth="1"/>
    <col min="3477" max="3477" width="12" style="20" customWidth="1"/>
    <col min="3478" max="3478" width="5.42578125" style="20" customWidth="1"/>
    <col min="3479" max="3479" width="7" style="20" customWidth="1"/>
    <col min="3480" max="3480" width="6.5703125" style="20" customWidth="1"/>
    <col min="3481" max="3481" width="4.28515625" style="20" customWidth="1"/>
    <col min="3482" max="3482" width="4.85546875" style="20" customWidth="1"/>
    <col min="3483" max="3483" width="4.42578125" style="20" customWidth="1"/>
    <col min="3484" max="3484" width="7.5703125" style="20" customWidth="1"/>
    <col min="3485" max="3485" width="8.7109375" style="20" customWidth="1"/>
    <col min="3486" max="3486" width="6.28515625" style="20" customWidth="1"/>
    <col min="3487" max="3487" width="9.7109375" style="20" customWidth="1"/>
    <col min="3488" max="3488" width="6.7109375" style="20" customWidth="1"/>
    <col min="3489" max="3489" width="7.28515625" style="20" customWidth="1"/>
    <col min="3490" max="3490" width="2.85546875" style="20" customWidth="1"/>
    <col min="3491" max="3491" width="15.28515625" style="20" customWidth="1"/>
    <col min="3492" max="3492" width="12" style="20" customWidth="1"/>
    <col min="3493" max="3493" width="7" style="20" customWidth="1"/>
    <col min="3494" max="3494" width="7.28515625" style="20" customWidth="1"/>
    <col min="3495" max="3495" width="6.5703125" style="20" customWidth="1"/>
    <col min="3496" max="3496" width="13.5703125" style="20" customWidth="1"/>
    <col min="3497" max="3497" width="4.85546875" style="20" customWidth="1"/>
    <col min="3498" max="3498" width="8.7109375" style="20" customWidth="1"/>
    <col min="3499" max="3499" width="7.42578125" style="20" customWidth="1"/>
    <col min="3500" max="3500" width="8.28515625" style="20" customWidth="1"/>
    <col min="3501" max="3501" width="8" style="20" customWidth="1"/>
    <col min="3502" max="3502" width="6.28515625" style="20" customWidth="1"/>
    <col min="3503" max="3503" width="15.28515625" style="20" customWidth="1"/>
    <col min="3504" max="3504" width="12" style="20" customWidth="1"/>
    <col min="3505" max="3505" width="15.28515625" style="20" customWidth="1"/>
    <col min="3506" max="3506" width="12" style="20" customWidth="1"/>
    <col min="3507" max="3507" width="10.85546875" style="20" customWidth="1"/>
    <col min="3508" max="3508" width="5.28515625" style="20" customWidth="1"/>
    <col min="3509" max="3509" width="13.5703125" style="20" customWidth="1"/>
    <col min="3510" max="3510" width="4.28515625" style="20" customWidth="1"/>
    <col min="3511" max="3511" width="4.85546875" style="20" customWidth="1"/>
    <col min="3512" max="3512" width="8.7109375" style="20" customWidth="1"/>
    <col min="3513" max="3513" width="7.42578125" style="20" customWidth="1"/>
    <col min="3514" max="3514" width="8.7109375" style="20" customWidth="1"/>
    <col min="3515" max="3515" width="11.85546875" style="20" customWidth="1"/>
    <col min="3516" max="3516" width="8" style="20" customWidth="1"/>
    <col min="3517" max="3517" width="4.7109375" style="20" customWidth="1"/>
    <col min="3518" max="3518" width="7.28515625" style="20" customWidth="1"/>
    <col min="3519" max="3519" width="6.7109375" style="20" customWidth="1"/>
    <col min="3520" max="3520" width="15.28515625" style="20" customWidth="1"/>
    <col min="3521" max="3521" width="12" style="20" customWidth="1"/>
    <col min="3522" max="3522" width="7" style="20" customWidth="1"/>
    <col min="3523" max="3523" width="4.85546875" style="20" customWidth="1"/>
    <col min="3524" max="3524" width="6.140625" style="20" customWidth="1"/>
    <col min="3525" max="3525" width="12" style="20" customWidth="1"/>
    <col min="3526" max="3526" width="15.28515625" style="20" customWidth="1"/>
    <col min="3527" max="3527" width="12" style="20" customWidth="1"/>
    <col min="3528" max="3528" width="6.42578125" style="20" customWidth="1"/>
    <col min="3529" max="3529" width="7.28515625" style="20" customWidth="1"/>
    <col min="3530" max="3530" width="5.28515625" style="20" customWidth="1"/>
    <col min="3531" max="3531" width="6.5703125" style="20" customWidth="1"/>
    <col min="3532" max="3532" width="13.5703125" style="20" customWidth="1"/>
    <col min="3533" max="3533" width="4.85546875" style="20" customWidth="1"/>
    <col min="3534" max="3534" width="8.7109375" style="20" customWidth="1"/>
    <col min="3535" max="3535" width="7.42578125" style="20" customWidth="1"/>
    <col min="3536" max="3536" width="4.42578125" style="20" customWidth="1"/>
    <col min="3537" max="3537" width="8.7109375" style="20" customWidth="1"/>
    <col min="3538" max="3538" width="11.85546875" style="20" customWidth="1"/>
    <col min="3539" max="3539" width="8" style="20" customWidth="1"/>
    <col min="3540" max="3540" width="4.7109375" style="20" customWidth="1"/>
    <col min="3541" max="3541" width="8.85546875" style="20" customWidth="1"/>
    <col min="3542" max="3542" width="15.28515625" style="20" customWidth="1"/>
    <col min="3543" max="3543" width="12" style="20" customWidth="1"/>
    <col min="3544" max="3544" width="10" style="20" customWidth="1"/>
    <col min="3545" max="3545" width="6.7109375" style="20" customWidth="1"/>
    <col min="3546" max="3546" width="7.42578125" style="20" customWidth="1"/>
    <col min="3547" max="3547" width="4.85546875" style="20" customWidth="1"/>
    <col min="3548" max="3548" width="8.85546875" style="20" customWidth="1"/>
    <col min="3549" max="3549" width="5" style="20" customWidth="1"/>
    <col min="3550" max="3550" width="4.42578125" style="20" customWidth="1"/>
    <col min="3551" max="3551" width="8.85546875" style="20" customWidth="1"/>
    <col min="3552" max="3552" width="11.85546875" style="20" customWidth="1"/>
    <col min="3553" max="3553" width="8.28515625" style="20" customWidth="1"/>
    <col min="3554" max="3554" width="6.42578125" style="20" customWidth="1"/>
    <col min="3555" max="3555" width="5.7109375" style="20" customWidth="1"/>
    <col min="3556" max="3556" width="5.140625" style="20" customWidth="1"/>
    <col min="3557" max="3557" width="11.85546875" style="20" customWidth="1"/>
    <col min="3558" max="3558" width="6.140625" style="20" customWidth="1"/>
    <col min="3559" max="3559" width="7.140625" style="20" customWidth="1"/>
    <col min="3560" max="3560" width="12" style="20" customWidth="1"/>
    <col min="3561" max="3561" width="6.28515625" style="20" customWidth="1"/>
    <col min="3562" max="3562" width="15.28515625" style="20" customWidth="1"/>
    <col min="3563" max="3563" width="12" style="20" customWidth="1"/>
    <col min="3564" max="3564" width="5.7109375" style="20" customWidth="1"/>
    <col min="3565" max="3565" width="15.28515625" style="20" customWidth="1"/>
    <col min="3566" max="3566" width="12" style="20" customWidth="1"/>
    <col min="3567" max="3567" width="8.85546875" style="20" customWidth="1"/>
    <col min="3568" max="3568" width="15.28515625" style="20" customWidth="1"/>
    <col min="3569" max="3569" width="12" style="20" customWidth="1"/>
    <col min="3570" max="3570" width="9" style="20" customWidth="1"/>
    <col min="3571" max="3571" width="11.85546875" style="20" customWidth="1"/>
    <col min="3572" max="3572" width="15.28515625" style="20" customWidth="1"/>
    <col min="3573" max="3573" width="12" style="20" customWidth="1"/>
    <col min="3574" max="3574" width="6.140625" style="20" customWidth="1"/>
    <col min="3575" max="3575" width="15.28515625" style="20" customWidth="1"/>
    <col min="3576" max="3576" width="11.7109375" style="20" customWidth="1"/>
    <col min="3577" max="16384" width="9.140625" style="20"/>
  </cols>
  <sheetData>
    <row r="3" spans="1:2" x14ac:dyDescent="0.2">
      <c r="A3" s="24" t="s">
        <v>179</v>
      </c>
      <c r="B3" s="20" t="s">
        <v>182</v>
      </c>
    </row>
    <row r="4" spans="1:2" x14ac:dyDescent="0.2">
      <c r="A4" s="22" t="s">
        <v>93</v>
      </c>
      <c r="B4" s="23"/>
    </row>
    <row r="5" spans="1:2" x14ac:dyDescent="0.2">
      <c r="A5" s="38">
        <v>201887740</v>
      </c>
      <c r="B5" s="23">
        <v>16</v>
      </c>
    </row>
    <row r="6" spans="1:2" x14ac:dyDescent="0.2">
      <c r="A6" s="38">
        <v>201212290</v>
      </c>
      <c r="B6" s="23">
        <v>13</v>
      </c>
    </row>
    <row r="7" spans="1:2" x14ac:dyDescent="0.2">
      <c r="A7" s="22" t="s">
        <v>191</v>
      </c>
      <c r="B7" s="23">
        <v>29</v>
      </c>
    </row>
    <row r="8" spans="1:2" x14ac:dyDescent="0.2">
      <c r="A8" s="22" t="s">
        <v>60</v>
      </c>
      <c r="B8" s="23"/>
    </row>
    <row r="9" spans="1:2" x14ac:dyDescent="0.2">
      <c r="A9" s="38">
        <v>200763649</v>
      </c>
      <c r="B9" s="23">
        <v>16</v>
      </c>
    </row>
    <row r="10" spans="1:2" x14ac:dyDescent="0.2">
      <c r="A10" s="22" t="s">
        <v>193</v>
      </c>
      <c r="B10" s="23">
        <v>16</v>
      </c>
    </row>
    <row r="11" spans="1:2" x14ac:dyDescent="0.2">
      <c r="A11" s="22" t="s">
        <v>39</v>
      </c>
      <c r="B11" s="23"/>
    </row>
    <row r="12" spans="1:2" x14ac:dyDescent="0.2">
      <c r="A12" s="38">
        <v>200173519</v>
      </c>
      <c r="B12" s="23">
        <v>16</v>
      </c>
    </row>
    <row r="13" spans="1:2" x14ac:dyDescent="0.2">
      <c r="A13" s="22" t="s">
        <v>199</v>
      </c>
      <c r="B13" s="23">
        <v>16</v>
      </c>
    </row>
    <row r="14" spans="1:2" x14ac:dyDescent="0.2">
      <c r="A14" s="22" t="s">
        <v>144</v>
      </c>
      <c r="B14" s="23"/>
    </row>
    <row r="15" spans="1:2" x14ac:dyDescent="0.2">
      <c r="A15" s="38">
        <v>200172808</v>
      </c>
      <c r="B15" s="23">
        <v>12</v>
      </c>
    </row>
    <row r="16" spans="1:2" x14ac:dyDescent="0.2">
      <c r="A16" s="38">
        <v>200847547</v>
      </c>
      <c r="B16" s="23">
        <v>11</v>
      </c>
    </row>
    <row r="17" spans="1:2" x14ac:dyDescent="0.2">
      <c r="A17" s="22" t="s">
        <v>202</v>
      </c>
      <c r="B17" s="23">
        <v>23</v>
      </c>
    </row>
    <row r="18" spans="1:2" x14ac:dyDescent="0.2">
      <c r="A18" s="22" t="s">
        <v>54</v>
      </c>
      <c r="B18" s="23"/>
    </row>
    <row r="19" spans="1:2" x14ac:dyDescent="0.2">
      <c r="A19" s="38">
        <v>200168542</v>
      </c>
      <c r="B19" s="23">
        <v>15</v>
      </c>
    </row>
    <row r="20" spans="1:2" x14ac:dyDescent="0.2">
      <c r="A20" s="22" t="s">
        <v>207</v>
      </c>
      <c r="B20" s="23">
        <v>15</v>
      </c>
    </row>
    <row r="21" spans="1:2" x14ac:dyDescent="0.2">
      <c r="A21" s="22" t="s">
        <v>102</v>
      </c>
      <c r="B21" s="23"/>
    </row>
    <row r="22" spans="1:2" x14ac:dyDescent="0.2">
      <c r="A22" s="38">
        <v>200745874</v>
      </c>
      <c r="B22" s="23">
        <v>11</v>
      </c>
    </row>
    <row r="23" spans="1:2" x14ac:dyDescent="0.2">
      <c r="A23" s="22" t="s">
        <v>210</v>
      </c>
      <c r="B23" s="23">
        <v>11</v>
      </c>
    </row>
    <row r="24" spans="1:2" x14ac:dyDescent="0.2">
      <c r="A24" s="22" t="s">
        <v>133</v>
      </c>
      <c r="B24" s="23"/>
    </row>
    <row r="25" spans="1:2" x14ac:dyDescent="0.2">
      <c r="A25" s="38">
        <v>201643156</v>
      </c>
      <c r="B25" s="23">
        <v>14</v>
      </c>
    </row>
    <row r="26" spans="1:2" x14ac:dyDescent="0.2">
      <c r="A26" s="22" t="s">
        <v>214</v>
      </c>
      <c r="B26" s="23">
        <v>14</v>
      </c>
    </row>
    <row r="27" spans="1:2" x14ac:dyDescent="0.2">
      <c r="A27" s="22" t="s">
        <v>53</v>
      </c>
      <c r="B27" s="23"/>
    </row>
    <row r="28" spans="1:2" x14ac:dyDescent="0.2">
      <c r="A28" s="38">
        <v>200366911</v>
      </c>
      <c r="B28" s="23">
        <v>11</v>
      </c>
    </row>
    <row r="29" spans="1:2" x14ac:dyDescent="0.2">
      <c r="A29" s="22" t="s">
        <v>215</v>
      </c>
      <c r="B29" s="23">
        <v>11</v>
      </c>
    </row>
    <row r="30" spans="1:2" x14ac:dyDescent="0.2">
      <c r="A30" s="22" t="s">
        <v>160</v>
      </c>
      <c r="B30" s="23"/>
    </row>
    <row r="31" spans="1:2" x14ac:dyDescent="0.2">
      <c r="A31" s="38">
        <v>201162520</v>
      </c>
      <c r="B31" s="23">
        <v>12</v>
      </c>
    </row>
    <row r="32" spans="1:2" x14ac:dyDescent="0.2">
      <c r="A32" s="22" t="s">
        <v>216</v>
      </c>
      <c r="B32" s="23">
        <v>12</v>
      </c>
    </row>
    <row r="33" spans="1:2" x14ac:dyDescent="0.2">
      <c r="A33" s="22" t="s">
        <v>141</v>
      </c>
      <c r="B33" s="23"/>
    </row>
    <row r="34" spans="1:2" x14ac:dyDescent="0.2">
      <c r="A34" s="38">
        <v>200174230</v>
      </c>
      <c r="B34" s="23">
        <v>17</v>
      </c>
    </row>
    <row r="35" spans="1:2" x14ac:dyDescent="0.2">
      <c r="A35" s="22" t="s">
        <v>220</v>
      </c>
      <c r="B35" s="23">
        <v>17</v>
      </c>
    </row>
    <row r="36" spans="1:2" x14ac:dyDescent="0.2">
      <c r="A36" s="22" t="s">
        <v>152</v>
      </c>
      <c r="B36" s="23"/>
    </row>
    <row r="37" spans="1:2" x14ac:dyDescent="0.2">
      <c r="A37" s="38">
        <v>200149345</v>
      </c>
      <c r="B37" s="23">
        <v>16</v>
      </c>
    </row>
    <row r="38" spans="1:2" x14ac:dyDescent="0.2">
      <c r="A38" s="22" t="s">
        <v>223</v>
      </c>
      <c r="B38" s="23">
        <v>16</v>
      </c>
    </row>
    <row r="39" spans="1:2" x14ac:dyDescent="0.2">
      <c r="A39" s="22" t="s">
        <v>125</v>
      </c>
      <c r="B39" s="23"/>
    </row>
    <row r="40" spans="1:2" x14ac:dyDescent="0.2">
      <c r="A40" s="38">
        <v>200593009</v>
      </c>
      <c r="B40" s="23">
        <v>29</v>
      </c>
    </row>
    <row r="41" spans="1:2" x14ac:dyDescent="0.2">
      <c r="A41" s="22" t="s">
        <v>225</v>
      </c>
      <c r="B41" s="23">
        <v>29</v>
      </c>
    </row>
    <row r="42" spans="1:2" x14ac:dyDescent="0.2">
      <c r="A42" s="22" t="s">
        <v>171</v>
      </c>
      <c r="B42" s="23"/>
    </row>
    <row r="43" spans="1:2" x14ac:dyDescent="0.2">
      <c r="A43" s="38">
        <v>200137258</v>
      </c>
      <c r="B43" s="23">
        <v>14</v>
      </c>
    </row>
    <row r="44" spans="1:2" x14ac:dyDescent="0.2">
      <c r="A44" s="22" t="s">
        <v>232</v>
      </c>
      <c r="B44" s="23">
        <v>14</v>
      </c>
    </row>
    <row r="45" spans="1:2" x14ac:dyDescent="0.2">
      <c r="A45" s="22" t="s">
        <v>66</v>
      </c>
      <c r="B45" s="23"/>
    </row>
    <row r="46" spans="1:2" x14ac:dyDescent="0.2">
      <c r="A46" s="38">
        <v>201611872</v>
      </c>
      <c r="B46" s="23">
        <v>28</v>
      </c>
    </row>
    <row r="47" spans="1:2" x14ac:dyDescent="0.2">
      <c r="A47" s="38">
        <v>201885607</v>
      </c>
      <c r="B47" s="23">
        <v>21</v>
      </c>
    </row>
    <row r="48" spans="1:2" x14ac:dyDescent="0.2">
      <c r="A48" s="38">
        <v>201653110</v>
      </c>
      <c r="B48" s="23">
        <v>17</v>
      </c>
    </row>
    <row r="49" spans="1:2" x14ac:dyDescent="0.2">
      <c r="A49" s="38">
        <v>200438722</v>
      </c>
      <c r="B49" s="23">
        <v>12</v>
      </c>
    </row>
    <row r="50" spans="1:2" x14ac:dyDescent="0.2">
      <c r="A50" s="38">
        <v>200036296</v>
      </c>
      <c r="B50" s="23">
        <v>11</v>
      </c>
    </row>
    <row r="51" spans="1:2" x14ac:dyDescent="0.2">
      <c r="A51" s="38">
        <v>201866410</v>
      </c>
      <c r="B51" s="23">
        <v>11</v>
      </c>
    </row>
    <row r="52" spans="1:2" x14ac:dyDescent="0.2">
      <c r="A52" s="22" t="s">
        <v>233</v>
      </c>
      <c r="B52" s="23">
        <v>100</v>
      </c>
    </row>
    <row r="53" spans="1:2" x14ac:dyDescent="0.2">
      <c r="A53" s="22" t="s">
        <v>163</v>
      </c>
      <c r="B53" s="23"/>
    </row>
    <row r="54" spans="1:2" x14ac:dyDescent="0.2">
      <c r="A54" s="38">
        <v>200474272</v>
      </c>
      <c r="B54" s="23">
        <v>11</v>
      </c>
    </row>
    <row r="55" spans="1:2" x14ac:dyDescent="0.2">
      <c r="A55" s="22" t="s">
        <v>241</v>
      </c>
      <c r="B55" s="23">
        <v>11</v>
      </c>
    </row>
    <row r="56" spans="1:2" x14ac:dyDescent="0.2">
      <c r="A56" s="22" t="s">
        <v>30</v>
      </c>
      <c r="B56" s="23"/>
    </row>
    <row r="57" spans="1:2" x14ac:dyDescent="0.2">
      <c r="A57" s="38">
        <v>201719233</v>
      </c>
      <c r="B57" s="23">
        <v>23</v>
      </c>
    </row>
    <row r="58" spans="1:2" x14ac:dyDescent="0.2">
      <c r="A58" s="38">
        <v>200070424</v>
      </c>
      <c r="B58" s="23">
        <v>19</v>
      </c>
    </row>
    <row r="59" spans="1:2" x14ac:dyDescent="0.2">
      <c r="A59" s="22" t="s">
        <v>245</v>
      </c>
      <c r="B59" s="23">
        <v>42</v>
      </c>
    </row>
    <row r="60" spans="1:2" x14ac:dyDescent="0.2">
      <c r="A60" s="22" t="s">
        <v>89</v>
      </c>
      <c r="B60" s="23"/>
    </row>
    <row r="61" spans="1:2" x14ac:dyDescent="0.2">
      <c r="A61" s="38">
        <v>200636380</v>
      </c>
      <c r="B61" s="23">
        <v>13</v>
      </c>
    </row>
    <row r="62" spans="1:2" x14ac:dyDescent="0.2">
      <c r="A62" s="22" t="s">
        <v>246</v>
      </c>
      <c r="B62" s="23">
        <v>13</v>
      </c>
    </row>
    <row r="63" spans="1:2" x14ac:dyDescent="0.2">
      <c r="A63" s="22" t="s">
        <v>149</v>
      </c>
      <c r="B63" s="23"/>
    </row>
    <row r="64" spans="1:2" x14ac:dyDescent="0.2">
      <c r="A64" s="38">
        <v>200843992</v>
      </c>
      <c r="B64" s="23">
        <v>11</v>
      </c>
    </row>
    <row r="65" spans="1:2" x14ac:dyDescent="0.2">
      <c r="A65" s="22" t="s">
        <v>250</v>
      </c>
      <c r="B65" s="23">
        <v>11</v>
      </c>
    </row>
    <row r="66" spans="1:2" x14ac:dyDescent="0.2">
      <c r="A66" s="22" t="s">
        <v>50</v>
      </c>
      <c r="B66" s="23"/>
    </row>
    <row r="67" spans="1:2" x14ac:dyDescent="0.2">
      <c r="A67" s="38">
        <v>200174230</v>
      </c>
      <c r="B67" s="23">
        <v>11</v>
      </c>
    </row>
    <row r="68" spans="1:2" x14ac:dyDescent="0.2">
      <c r="A68" s="22" t="s">
        <v>251</v>
      </c>
      <c r="B68" s="23">
        <v>11</v>
      </c>
    </row>
    <row r="69" spans="1:2" x14ac:dyDescent="0.2">
      <c r="A69" s="22" t="s">
        <v>57</v>
      </c>
      <c r="B69" s="23"/>
    </row>
    <row r="70" spans="1:2" x14ac:dyDescent="0.2">
      <c r="A70" s="38">
        <v>201512332</v>
      </c>
      <c r="B70" s="23">
        <v>57</v>
      </c>
    </row>
    <row r="71" spans="1:2" x14ac:dyDescent="0.2">
      <c r="A71" s="38">
        <v>200051227</v>
      </c>
      <c r="B71" s="23">
        <v>11</v>
      </c>
    </row>
    <row r="72" spans="1:2" x14ac:dyDescent="0.2">
      <c r="A72" s="38">
        <v>200143657</v>
      </c>
      <c r="B72" s="23">
        <v>11</v>
      </c>
    </row>
    <row r="73" spans="1:2" x14ac:dyDescent="0.2">
      <c r="A73" s="22" t="s">
        <v>254</v>
      </c>
      <c r="B73" s="23">
        <v>79</v>
      </c>
    </row>
    <row r="74" spans="1:2" x14ac:dyDescent="0.2">
      <c r="A74" s="22" t="s">
        <v>175</v>
      </c>
      <c r="B74" s="23"/>
    </row>
    <row r="75" spans="1:2" x14ac:dyDescent="0.2">
      <c r="A75" s="38">
        <v>201835837</v>
      </c>
      <c r="B75" s="23">
        <v>34</v>
      </c>
    </row>
    <row r="76" spans="1:2" x14ac:dyDescent="0.2">
      <c r="A76" s="38">
        <v>200408149</v>
      </c>
      <c r="B76" s="23">
        <v>19</v>
      </c>
    </row>
    <row r="77" spans="1:2" x14ac:dyDescent="0.2">
      <c r="A77" s="22" t="s">
        <v>259</v>
      </c>
      <c r="B77" s="23">
        <v>53</v>
      </c>
    </row>
    <row r="78" spans="1:2" x14ac:dyDescent="0.2">
      <c r="A78" s="22" t="s">
        <v>157</v>
      </c>
      <c r="B78" s="23"/>
    </row>
    <row r="79" spans="1:2" x14ac:dyDescent="0.2">
      <c r="A79" s="38">
        <v>200690416</v>
      </c>
      <c r="B79" s="23">
        <v>12</v>
      </c>
    </row>
    <row r="80" spans="1:2" x14ac:dyDescent="0.2">
      <c r="A80" s="22" t="s">
        <v>261</v>
      </c>
      <c r="B80" s="23">
        <v>12</v>
      </c>
    </row>
    <row r="81" spans="1:2" x14ac:dyDescent="0.2">
      <c r="A81" s="22" t="s">
        <v>33</v>
      </c>
      <c r="B81" s="23"/>
    </row>
    <row r="82" spans="1:2" x14ac:dyDescent="0.2">
      <c r="A82" s="38">
        <v>201749095</v>
      </c>
      <c r="B82" s="23">
        <v>19</v>
      </c>
    </row>
    <row r="83" spans="1:2" x14ac:dyDescent="0.2">
      <c r="A83" s="22" t="s">
        <v>265</v>
      </c>
      <c r="B83" s="23">
        <v>19</v>
      </c>
    </row>
    <row r="84" spans="1:2" x14ac:dyDescent="0.2">
      <c r="A84" s="22" t="s">
        <v>95</v>
      </c>
      <c r="B84" s="23"/>
    </row>
    <row r="85" spans="1:2" x14ac:dyDescent="0.2">
      <c r="A85" s="38">
        <v>200690416</v>
      </c>
      <c r="B85" s="23">
        <v>12</v>
      </c>
    </row>
    <row r="86" spans="1:2" x14ac:dyDescent="0.2">
      <c r="A86" s="22" t="s">
        <v>268</v>
      </c>
      <c r="B86" s="23">
        <v>12</v>
      </c>
    </row>
    <row r="87" spans="1:2" x14ac:dyDescent="0.2">
      <c r="A87" s="22" t="s">
        <v>35</v>
      </c>
      <c r="B87" s="23"/>
    </row>
    <row r="88" spans="1:2" x14ac:dyDescent="0.2">
      <c r="A88" s="38">
        <v>200051227</v>
      </c>
      <c r="B88" s="23">
        <v>23</v>
      </c>
    </row>
    <row r="89" spans="1:2" x14ac:dyDescent="0.2">
      <c r="A89" s="22" t="s">
        <v>279</v>
      </c>
      <c r="B89" s="23">
        <v>23</v>
      </c>
    </row>
    <row r="90" spans="1:2" x14ac:dyDescent="0.2">
      <c r="A90" s="22" t="s">
        <v>151</v>
      </c>
      <c r="B90" s="23"/>
    </row>
    <row r="91" spans="1:2" x14ac:dyDescent="0.2">
      <c r="A91" s="38">
        <v>201885607</v>
      </c>
      <c r="B91" s="23">
        <v>14</v>
      </c>
    </row>
    <row r="92" spans="1:2" x14ac:dyDescent="0.2">
      <c r="A92" s="22" t="s">
        <v>280</v>
      </c>
      <c r="B92" s="23">
        <v>14</v>
      </c>
    </row>
    <row r="93" spans="1:2" x14ac:dyDescent="0.2">
      <c r="A93" s="22" t="s">
        <v>88</v>
      </c>
      <c r="B93" s="23"/>
    </row>
    <row r="94" spans="1:2" x14ac:dyDescent="0.2">
      <c r="A94" s="38">
        <v>200137258</v>
      </c>
      <c r="B94" s="23">
        <v>14</v>
      </c>
    </row>
    <row r="95" spans="1:2" x14ac:dyDescent="0.2">
      <c r="A95" s="22" t="s">
        <v>281</v>
      </c>
      <c r="B95" s="23">
        <v>14</v>
      </c>
    </row>
    <row r="96" spans="1:2" x14ac:dyDescent="0.2">
      <c r="A96" s="22" t="s">
        <v>103</v>
      </c>
      <c r="B96" s="23"/>
    </row>
    <row r="97" spans="1:2" x14ac:dyDescent="0.2">
      <c r="A97" s="38">
        <v>200081800</v>
      </c>
      <c r="B97" s="23">
        <v>13</v>
      </c>
    </row>
    <row r="98" spans="1:2" x14ac:dyDescent="0.2">
      <c r="A98" s="22" t="s">
        <v>285</v>
      </c>
      <c r="B98" s="23">
        <v>13</v>
      </c>
    </row>
    <row r="99" spans="1:2" x14ac:dyDescent="0.2">
      <c r="A99" s="22" t="s">
        <v>70</v>
      </c>
      <c r="B99" s="23"/>
    </row>
    <row r="100" spans="1:2" x14ac:dyDescent="0.2">
      <c r="A100" s="38">
        <v>201885607</v>
      </c>
      <c r="B100" s="23">
        <v>23</v>
      </c>
    </row>
    <row r="101" spans="1:2" x14ac:dyDescent="0.2">
      <c r="A101" s="22" t="s">
        <v>286</v>
      </c>
      <c r="B101" s="23">
        <v>23</v>
      </c>
    </row>
    <row r="102" spans="1:2" x14ac:dyDescent="0.2">
      <c r="A102" s="22" t="s">
        <v>42</v>
      </c>
      <c r="B102" s="23"/>
    </row>
    <row r="103" spans="1:2" x14ac:dyDescent="0.2">
      <c r="A103" s="38">
        <v>200005723</v>
      </c>
      <c r="B103" s="23">
        <v>16</v>
      </c>
    </row>
    <row r="104" spans="1:2" x14ac:dyDescent="0.2">
      <c r="A104" s="22" t="s">
        <v>297</v>
      </c>
      <c r="B104" s="23">
        <v>16</v>
      </c>
    </row>
    <row r="105" spans="1:2" x14ac:dyDescent="0.2">
      <c r="A105" s="22" t="s">
        <v>134</v>
      </c>
      <c r="B105" s="23"/>
    </row>
    <row r="106" spans="1:2" x14ac:dyDescent="0.2">
      <c r="A106" s="38">
        <v>201827305</v>
      </c>
      <c r="B106" s="23">
        <v>12</v>
      </c>
    </row>
    <row r="107" spans="1:2" x14ac:dyDescent="0.2">
      <c r="A107" s="38">
        <v>200143657</v>
      </c>
      <c r="B107" s="23">
        <v>11</v>
      </c>
    </row>
    <row r="108" spans="1:2" x14ac:dyDescent="0.2">
      <c r="A108" s="22" t="s">
        <v>299</v>
      </c>
      <c r="B108" s="23">
        <v>23</v>
      </c>
    </row>
    <row r="109" spans="1:2" x14ac:dyDescent="0.2">
      <c r="A109" s="22" t="s">
        <v>129</v>
      </c>
      <c r="B109" s="23"/>
    </row>
    <row r="110" spans="1:2" x14ac:dyDescent="0.2">
      <c r="A110" s="38">
        <v>200854657</v>
      </c>
      <c r="B110" s="23">
        <v>12</v>
      </c>
    </row>
    <row r="111" spans="1:2" x14ac:dyDescent="0.2">
      <c r="A111" s="22" t="s">
        <v>302</v>
      </c>
      <c r="B111" s="23">
        <v>12</v>
      </c>
    </row>
    <row r="112" spans="1:2" x14ac:dyDescent="0.2">
      <c r="A112" s="22" t="s">
        <v>26</v>
      </c>
      <c r="B112" s="23"/>
    </row>
    <row r="113" spans="1:2" x14ac:dyDescent="0.2">
      <c r="A113" s="38">
        <v>200868877</v>
      </c>
      <c r="B113" s="23">
        <v>17</v>
      </c>
    </row>
    <row r="114" spans="1:2" x14ac:dyDescent="0.2">
      <c r="A114" s="22" t="s">
        <v>304</v>
      </c>
      <c r="B114" s="23">
        <v>17</v>
      </c>
    </row>
    <row r="115" spans="1:2" x14ac:dyDescent="0.2">
      <c r="A115" s="22" t="s">
        <v>143</v>
      </c>
      <c r="B115" s="23"/>
    </row>
    <row r="116" spans="1:2" x14ac:dyDescent="0.2">
      <c r="A116" s="38">
        <v>200051227</v>
      </c>
      <c r="B116" s="23">
        <v>62</v>
      </c>
    </row>
    <row r="117" spans="1:2" x14ac:dyDescent="0.2">
      <c r="A117" s="22" t="s">
        <v>305</v>
      </c>
      <c r="B117" s="23">
        <v>62</v>
      </c>
    </row>
    <row r="118" spans="1:2" x14ac:dyDescent="0.2">
      <c r="A118" s="22" t="s">
        <v>79</v>
      </c>
      <c r="B118" s="23"/>
    </row>
    <row r="119" spans="1:2" x14ac:dyDescent="0.2">
      <c r="A119" s="38">
        <v>201671596</v>
      </c>
      <c r="B119" s="23">
        <v>14</v>
      </c>
    </row>
    <row r="120" spans="1:2" x14ac:dyDescent="0.2">
      <c r="A120" s="22" t="s">
        <v>309</v>
      </c>
      <c r="B120" s="23">
        <v>14</v>
      </c>
    </row>
    <row r="121" spans="1:2" x14ac:dyDescent="0.2">
      <c r="A121" s="22" t="s">
        <v>46</v>
      </c>
      <c r="B121" s="23"/>
    </row>
    <row r="122" spans="1:2" x14ac:dyDescent="0.2">
      <c r="A122" s="38">
        <v>200143657</v>
      </c>
      <c r="B122" s="23">
        <v>26</v>
      </c>
    </row>
    <row r="123" spans="1:2" x14ac:dyDescent="0.2">
      <c r="A123" s="22" t="s">
        <v>311</v>
      </c>
      <c r="B123" s="23">
        <v>26</v>
      </c>
    </row>
    <row r="124" spans="1:2" x14ac:dyDescent="0.2">
      <c r="A124" s="22" t="s">
        <v>100</v>
      </c>
      <c r="B124" s="23"/>
    </row>
    <row r="125" spans="1:2" x14ac:dyDescent="0.2">
      <c r="A125" s="38">
        <v>201547171</v>
      </c>
      <c r="B125" s="23">
        <v>14</v>
      </c>
    </row>
    <row r="126" spans="1:2" x14ac:dyDescent="0.2">
      <c r="A126" s="38">
        <v>200745874</v>
      </c>
      <c r="B126" s="23">
        <v>11</v>
      </c>
    </row>
    <row r="127" spans="1:2" x14ac:dyDescent="0.2">
      <c r="A127" s="22" t="s">
        <v>312</v>
      </c>
      <c r="B127" s="23">
        <v>25</v>
      </c>
    </row>
    <row r="128" spans="1:2" x14ac:dyDescent="0.2">
      <c r="A128" s="22" t="s">
        <v>138</v>
      </c>
      <c r="B128" s="23"/>
    </row>
    <row r="129" spans="1:2" x14ac:dyDescent="0.2">
      <c r="A129" s="38">
        <v>201708568</v>
      </c>
      <c r="B129" s="23">
        <v>12</v>
      </c>
    </row>
    <row r="130" spans="1:2" x14ac:dyDescent="0.2">
      <c r="A130" s="22" t="s">
        <v>315</v>
      </c>
      <c r="B130" s="23">
        <v>12</v>
      </c>
    </row>
    <row r="131" spans="1:2" x14ac:dyDescent="0.2">
      <c r="A131" s="22" t="s">
        <v>180</v>
      </c>
      <c r="B131" s="23">
        <v>880</v>
      </c>
    </row>
  </sheetData>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523"/>
  <sheetViews>
    <sheetView workbookViewId="0">
      <selection activeCell="B2" sqref="B2"/>
    </sheetView>
  </sheetViews>
  <sheetFormatPr defaultRowHeight="12.75" x14ac:dyDescent="0.2"/>
  <cols>
    <col min="1" max="1" width="18.85546875" style="20" customWidth="1"/>
    <col min="2" max="2" width="24.7109375" style="20" customWidth="1"/>
    <col min="3" max="3" width="14.7109375" style="20" customWidth="1"/>
    <col min="4" max="4" width="5.5703125" style="20" customWidth="1"/>
    <col min="5" max="5" width="6.7109375" style="20" customWidth="1"/>
    <col min="6" max="6" width="8" style="20" customWidth="1"/>
    <col min="7" max="7" width="6.7109375" style="20" customWidth="1"/>
    <col min="8" max="8" width="6.28515625" style="20" customWidth="1"/>
    <col min="9" max="9" width="5.42578125" style="20" customWidth="1"/>
    <col min="10" max="10" width="4.5703125" style="20" customWidth="1"/>
    <col min="11" max="11" width="5.28515625" style="20" customWidth="1"/>
    <col min="12" max="12" width="10" style="20" customWidth="1"/>
    <col min="13" max="13" width="6.42578125" style="20" customWidth="1"/>
    <col min="14" max="14" width="7" style="20" customWidth="1"/>
    <col min="15" max="15" width="7.28515625" style="20" customWidth="1"/>
    <col min="16" max="16" width="10.85546875" style="20" customWidth="1"/>
    <col min="17" max="17" width="8.5703125" style="20" customWidth="1"/>
    <col min="18" max="18" width="5.7109375" style="20" customWidth="1"/>
    <col min="19" max="19" width="6.7109375" style="20" customWidth="1"/>
    <col min="20" max="20" width="6.28515625" style="20" customWidth="1"/>
    <col min="21" max="21" width="7.42578125" style="20" customWidth="1"/>
    <col min="22" max="22" width="9.140625" style="20" customWidth="1"/>
    <col min="23" max="24" width="5.28515625" style="20" customWidth="1"/>
    <col min="25" max="25" width="8.140625" style="20" customWidth="1"/>
    <col min="26" max="26" width="6.7109375" style="20" customWidth="1"/>
    <col min="27" max="27" width="12" style="20" customWidth="1"/>
    <col min="28" max="28" width="5.7109375" style="20" customWidth="1"/>
    <col min="29" max="29" width="4.7109375" style="20" customWidth="1"/>
    <col min="30" max="30" width="5.85546875" style="20" customWidth="1"/>
    <col min="31" max="31" width="10.85546875" style="20" customWidth="1"/>
    <col min="32" max="32" width="6.5703125" style="20" customWidth="1"/>
    <col min="33" max="33" width="5.42578125" style="20" customWidth="1"/>
    <col min="34" max="34" width="7.42578125" style="20" customWidth="1"/>
    <col min="35" max="35" width="7.28515625" style="20" customWidth="1"/>
    <col min="36" max="36" width="8.5703125" style="20" customWidth="1"/>
    <col min="37" max="37" width="13.5703125" style="20" customWidth="1"/>
    <col min="38" max="38" width="5.5703125" style="20" customWidth="1"/>
    <col min="39" max="39" width="5.7109375" style="20" customWidth="1"/>
    <col min="40" max="40" width="6.5703125" style="20" customWidth="1"/>
    <col min="41" max="41" width="9" style="20" customWidth="1"/>
    <col min="42" max="42" width="4.28515625" style="20" customWidth="1"/>
    <col min="43" max="43" width="6.28515625" style="20" customWidth="1"/>
    <col min="44" max="45" width="4.85546875" style="20" customWidth="1"/>
    <col min="46" max="46" width="7.140625" style="20" customWidth="1"/>
    <col min="47" max="47" width="7" style="20" customWidth="1"/>
    <col min="48" max="48" width="7.85546875" style="20" customWidth="1"/>
    <col min="49" max="49" width="9.140625" style="20" customWidth="1"/>
    <col min="50" max="50" width="8.7109375" style="20" customWidth="1"/>
    <col min="51" max="51" width="6.140625" style="20" customWidth="1"/>
    <col min="52" max="52" width="8" style="20" customWidth="1"/>
    <col min="53" max="53" width="7.28515625" style="20" customWidth="1"/>
    <col min="54" max="54" width="8.140625" style="20" customWidth="1"/>
    <col min="55" max="55" width="8.85546875" style="20" customWidth="1"/>
    <col min="56" max="56" width="8.28515625" style="20" customWidth="1"/>
    <col min="57" max="57" width="7.42578125" style="20" customWidth="1"/>
    <col min="58" max="58" width="6.7109375" style="20" customWidth="1"/>
    <col min="59" max="59" width="9.7109375" style="20" customWidth="1"/>
    <col min="60" max="60" width="7.140625" style="20" customWidth="1"/>
    <col min="61" max="61" width="5" style="20" customWidth="1"/>
    <col min="62" max="62" width="4.42578125" style="20" customWidth="1"/>
    <col min="63" max="63" width="8.85546875" style="20" customWidth="1"/>
    <col min="64" max="64" width="9.42578125" style="20" customWidth="1"/>
    <col min="65" max="65" width="7.5703125" style="20" customWidth="1"/>
    <col min="66" max="66" width="8.7109375" style="20" customWidth="1"/>
    <col min="67" max="67" width="11.85546875" style="20" customWidth="1"/>
    <col min="68" max="69" width="12.140625" style="20" customWidth="1"/>
    <col min="70" max="70" width="9" style="20" customWidth="1"/>
    <col min="71" max="71" width="5.7109375" style="20" customWidth="1"/>
    <col min="72" max="72" width="6.28515625" style="20" customWidth="1"/>
    <col min="73" max="73" width="8.28515625" style="20" customWidth="1"/>
    <col min="74" max="74" width="8" style="20" customWidth="1"/>
    <col min="75" max="75" width="9.140625" style="20" customWidth="1"/>
    <col min="76" max="76" width="5.7109375" style="20" customWidth="1"/>
    <col min="77" max="77" width="4.7109375" style="20" customWidth="1"/>
    <col min="78" max="78" width="8.28515625" style="20" customWidth="1"/>
    <col min="79" max="79" width="9.7109375" style="20" customWidth="1"/>
    <col min="80" max="80" width="6.7109375" style="20" customWidth="1"/>
    <col min="81" max="81" width="6.42578125" style="20" customWidth="1"/>
    <col min="82" max="82" width="8.85546875" style="20" customWidth="1"/>
    <col min="83" max="83" width="7.42578125" style="20" customWidth="1"/>
    <col min="84" max="84" width="9.5703125" style="20" customWidth="1"/>
    <col min="85" max="85" width="7.5703125" style="20" customWidth="1"/>
    <col min="86" max="86" width="6.140625" style="20" customWidth="1"/>
    <col min="87" max="87" width="8" style="20" customWidth="1"/>
    <col min="88" max="88" width="5.42578125" style="20" customWidth="1"/>
    <col min="89" max="89" width="8" style="20" customWidth="1"/>
    <col min="90" max="90" width="6.7109375" style="20" customWidth="1"/>
    <col min="91" max="91" width="5.7109375" style="20" customWidth="1"/>
    <col min="92" max="92" width="8.85546875" style="20" customWidth="1"/>
    <col min="93" max="93" width="7.42578125" style="20" customWidth="1"/>
    <col min="94" max="95" width="5.140625" style="20" customWidth="1"/>
    <col min="96" max="96" width="8.140625" style="20" customWidth="1"/>
    <col min="97" max="97" width="5.7109375" style="20" customWidth="1"/>
    <col min="98" max="98" width="7.42578125" style="20" customWidth="1"/>
    <col min="99" max="99" width="6.7109375" style="20" customWidth="1"/>
    <col min="100" max="100" width="7.42578125" style="20" customWidth="1"/>
    <col min="101" max="101" width="11.85546875" style="20" customWidth="1"/>
    <col min="102" max="102" width="6.140625" style="20" customWidth="1"/>
    <col min="103" max="103" width="5.5703125" style="20" customWidth="1"/>
    <col min="104" max="104" width="7.28515625" style="20" customWidth="1"/>
    <col min="105" max="105" width="7.140625" style="20" customWidth="1"/>
    <col min="106" max="106" width="8.28515625" style="20" customWidth="1"/>
    <col min="107" max="107" width="8" style="20" customWidth="1"/>
    <col min="108" max="109" width="12" style="20" customWidth="1"/>
    <col min="110" max="110" width="7" style="20" customWidth="1"/>
    <col min="111" max="111" width="5.140625" style="20" customWidth="1"/>
    <col min="112" max="112" width="5.85546875" style="20" customWidth="1"/>
    <col min="113" max="113" width="6.140625" style="20" customWidth="1"/>
    <col min="114" max="114" width="6.7109375" style="20" customWidth="1"/>
    <col min="115" max="115" width="7" style="20" customWidth="1"/>
    <col min="116" max="116" width="7.140625" style="20" customWidth="1"/>
    <col min="117" max="117" width="3" style="20" customWidth="1"/>
    <col min="118" max="118" width="6.28515625" style="20" customWidth="1"/>
    <col min="119" max="120" width="8.7109375" style="20" customWidth="1"/>
    <col min="121" max="121" width="8.85546875" style="20" customWidth="1"/>
    <col min="122" max="122" width="7" style="20" customWidth="1"/>
    <col min="123" max="123" width="8.42578125" style="20" customWidth="1"/>
    <col min="124" max="124" width="6.42578125" style="20" customWidth="1"/>
    <col min="125" max="125" width="6.5703125" style="20" customWidth="1"/>
    <col min="126" max="126" width="4.140625" style="20" customWidth="1"/>
    <col min="127" max="127" width="4.28515625" style="20" customWidth="1"/>
    <col min="128" max="128" width="5.7109375" style="20" customWidth="1"/>
    <col min="129" max="129" width="6.5703125" style="20" customWidth="1"/>
    <col min="130" max="130" width="4.85546875" style="20" customWidth="1"/>
    <col min="131" max="131" width="11.7109375" style="20" customWidth="1"/>
    <col min="132" max="135" width="10" style="20" customWidth="1"/>
    <col min="136" max="136" width="11.85546875" style="20" customWidth="1"/>
    <col min="137" max="167" width="10" style="20" customWidth="1"/>
    <col min="168" max="168" width="13.28515625" style="20" customWidth="1"/>
    <col min="169" max="184" width="10" style="20" customWidth="1"/>
    <col min="185" max="185" width="11.85546875" style="20" customWidth="1"/>
    <col min="186" max="222" width="10" style="20" customWidth="1"/>
    <col min="223" max="223" width="11.42578125" style="20" customWidth="1"/>
    <col min="224" max="257" width="10" style="20" customWidth="1"/>
    <col min="258" max="258" width="10.5703125" style="20" customWidth="1"/>
    <col min="259" max="275" width="10" style="20" customWidth="1"/>
    <col min="276" max="276" width="9.7109375" style="20" customWidth="1"/>
    <col min="277" max="293" width="10" style="20" customWidth="1"/>
    <col min="294" max="294" width="10.42578125" style="20" customWidth="1"/>
    <col min="295" max="295" width="12" style="20" customWidth="1"/>
    <col min="296" max="359" width="10" style="20" customWidth="1"/>
    <col min="360" max="360" width="15.28515625" style="20" customWidth="1"/>
    <col min="361" max="378" width="10" style="20" customWidth="1"/>
    <col min="379" max="379" width="11.5703125" style="20" customWidth="1"/>
    <col min="380" max="435" width="10" style="20" customWidth="1"/>
    <col min="436" max="436" width="12.140625" style="20" customWidth="1"/>
    <col min="437" max="502" width="10" style="20" customWidth="1"/>
    <col min="503" max="503" width="12.42578125" style="20" customWidth="1"/>
    <col min="504" max="504" width="12.85546875" style="20" customWidth="1"/>
    <col min="505" max="518" width="10" style="20" customWidth="1"/>
    <col min="519" max="519" width="16.140625" style="20" customWidth="1"/>
    <col min="520" max="520" width="10.5703125" style="20" customWidth="1"/>
    <col min="521" max="542" width="10" style="20" customWidth="1"/>
    <col min="543" max="543" width="13.85546875" style="20" customWidth="1"/>
    <col min="544" max="570" width="10" style="20" customWidth="1"/>
    <col min="571" max="571" width="10.85546875" style="20" customWidth="1"/>
    <col min="572" max="596" width="10" style="20" customWidth="1"/>
    <col min="597" max="597" width="11.85546875" style="20" customWidth="1"/>
    <col min="598" max="620" width="10" style="20" customWidth="1"/>
    <col min="621" max="621" width="11.42578125" style="20" customWidth="1"/>
    <col min="622" max="643" width="10" style="20" customWidth="1"/>
    <col min="644" max="644" width="12.5703125" style="20" customWidth="1"/>
    <col min="645" max="645" width="11.140625" style="20" customWidth="1"/>
    <col min="646" max="670" width="10" style="20" customWidth="1"/>
    <col min="671" max="671" width="14.42578125" style="20" customWidth="1"/>
    <col min="672" max="706" width="10" style="20" customWidth="1"/>
    <col min="707" max="707" width="10.42578125" style="20" customWidth="1"/>
    <col min="708" max="725" width="10" style="20" customWidth="1"/>
    <col min="726" max="726" width="10.42578125" style="20" customWidth="1"/>
    <col min="727" max="727" width="10.140625" style="20" customWidth="1"/>
    <col min="728" max="734" width="10" style="20" customWidth="1"/>
    <col min="735" max="735" width="13.42578125" style="20" customWidth="1"/>
    <col min="736" max="796" width="10" style="20" customWidth="1"/>
    <col min="797" max="797" width="11.85546875" style="20" customWidth="1"/>
    <col min="798" max="798" width="14" style="20" customWidth="1"/>
    <col min="799" max="818" width="10" style="20" customWidth="1"/>
    <col min="819" max="819" width="17.42578125" style="20" customWidth="1"/>
    <col min="820" max="843" width="10" style="20" customWidth="1"/>
    <col min="844" max="844" width="10.85546875" style="20" customWidth="1"/>
    <col min="845" max="865" width="10" style="20" customWidth="1"/>
    <col min="866" max="866" width="9.85546875" style="20" customWidth="1"/>
    <col min="867" max="870" width="10" style="20" customWidth="1"/>
    <col min="871" max="871" width="11" style="20" customWidth="1"/>
    <col min="872" max="872" width="12.85546875" style="20" customWidth="1"/>
    <col min="873" max="889" width="10" style="20" customWidth="1"/>
    <col min="890" max="890" width="16.140625" style="20" customWidth="1"/>
    <col min="891" max="938" width="10" style="20" customWidth="1"/>
    <col min="939" max="939" width="11.7109375" style="20" customWidth="1"/>
    <col min="940" max="955" width="10" style="20" customWidth="1"/>
    <col min="956" max="956" width="10.5703125" style="20" customWidth="1"/>
    <col min="957" max="976" width="10" style="20" customWidth="1"/>
    <col min="977" max="977" width="12.5703125" style="20" customWidth="1"/>
    <col min="978" max="1007" width="10" style="20" customWidth="1"/>
    <col min="1008" max="1008" width="12.42578125" style="20" customWidth="1"/>
    <col min="1009" max="1009" width="10.5703125" style="20" customWidth="1"/>
    <col min="1010" max="1020" width="10" style="20" customWidth="1"/>
    <col min="1021" max="1021" width="13.85546875" style="20" customWidth="1"/>
    <col min="1022" max="1022" width="15.5703125" style="20" customWidth="1"/>
    <col min="1023" max="1056" width="10" style="20" customWidth="1"/>
    <col min="1057" max="1057" width="18.85546875" style="20" customWidth="1"/>
    <col min="1058" max="1068" width="10" style="20" customWidth="1"/>
    <col min="1069" max="1069" width="10.7109375" style="20" customWidth="1"/>
    <col min="1070" max="1081" width="10" style="20" customWidth="1"/>
    <col min="1082" max="1082" width="10.85546875" style="20" customWidth="1"/>
    <col min="1083" max="1113" width="10" style="20" customWidth="1"/>
    <col min="1114" max="1114" width="11.7109375" style="20" customWidth="1"/>
    <col min="1115" max="1115" width="11" style="20" customWidth="1"/>
    <col min="1116" max="1130" width="10" style="20" customWidth="1"/>
    <col min="1131" max="1131" width="14.28515625" style="20" customWidth="1"/>
    <col min="1132" max="1165" width="10" style="20" customWidth="1"/>
    <col min="1166" max="1166" width="9.42578125" style="20" customWidth="1"/>
    <col min="1167" max="1179" width="10" style="20" customWidth="1"/>
    <col min="1180" max="1180" width="11.42578125" style="20" customWidth="1"/>
    <col min="1181" max="1310" width="10" style="20" customWidth="1"/>
    <col min="1311" max="1311" width="12.28515625" style="20" customWidth="1"/>
    <col min="1312" max="1323" width="10" style="20" customWidth="1"/>
    <col min="1324" max="1324" width="12.140625" style="20" customWidth="1"/>
    <col min="1325" max="1337" width="10" style="20" customWidth="1"/>
    <col min="1338" max="1338" width="13.140625" style="20" customWidth="1"/>
    <col min="1339" max="1339" width="11.140625" style="20" customWidth="1"/>
    <col min="1340" max="1352" width="10" style="20" customWidth="1"/>
    <col min="1353" max="1353" width="14.42578125" style="20" customWidth="1"/>
    <col min="1354" max="1354" width="10.7109375" style="20" customWidth="1"/>
    <col min="1355" max="1397" width="10" style="20" customWidth="1"/>
    <col min="1398" max="1398" width="14" style="20" customWidth="1"/>
    <col min="1399" max="1420" width="10" style="20" customWidth="1"/>
    <col min="1421" max="1421" width="11.28515625" style="20" customWidth="1"/>
    <col min="1422" max="1430" width="10" style="20" customWidth="1"/>
    <col min="1431" max="1431" width="13.28515625" style="20" customWidth="1"/>
    <col min="1432" max="1446" width="10" style="20" customWidth="1"/>
    <col min="1447" max="1447" width="12.42578125" style="20" customWidth="1"/>
    <col min="1448" max="1448" width="10.140625" style="20" customWidth="1"/>
    <col min="1449" max="1461" width="10" style="20" customWidth="1"/>
    <col min="1462" max="1462" width="13.42578125" style="20" customWidth="1"/>
    <col min="1463" max="1463" width="10.85546875" style="20" customWidth="1"/>
    <col min="1464" max="1484" width="10" style="20" customWidth="1"/>
    <col min="1485" max="1485" width="14.140625" style="20" customWidth="1"/>
    <col min="1486" max="1486" width="10.28515625" style="20" customWidth="1"/>
    <col min="1487" max="1517" width="10" style="20" customWidth="1"/>
    <col min="1518" max="1518" width="13.5703125" style="20" customWidth="1"/>
    <col min="1519" max="1598" width="10" style="20" customWidth="1"/>
    <col min="1599" max="1599" width="12.5703125" style="20" customWidth="1"/>
    <col min="1600" max="1628" width="10" style="20" customWidth="1"/>
    <col min="1629" max="1629" width="11.85546875" style="20" customWidth="1"/>
    <col min="1630" max="1630" width="11.7109375" style="20" customWidth="1"/>
    <col min="1631" max="1644" width="10" style="20" customWidth="1"/>
    <col min="1645" max="1645" width="15" style="20" customWidth="1"/>
    <col min="1646" max="1689" width="10" style="20" customWidth="1"/>
    <col min="1690" max="1690" width="12.28515625" style="20" customWidth="1"/>
    <col min="1691" max="1715" width="10" style="20" customWidth="1"/>
    <col min="1716" max="1716" width="10.140625" style="20" customWidth="1"/>
    <col min="1717" max="1777" width="10" style="20" customWidth="1"/>
    <col min="1778" max="1778" width="9.5703125" style="20" customWidth="1"/>
    <col min="1779" max="1779" width="10.85546875" style="20" customWidth="1"/>
    <col min="1780" max="1819" width="10" style="20" customWidth="1"/>
    <col min="1820" max="1820" width="14.140625" style="20" customWidth="1"/>
    <col min="1821" max="1821" width="11.42578125" style="20" customWidth="1"/>
    <col min="1822" max="1831" width="10" style="20" customWidth="1"/>
    <col min="1832" max="1832" width="14.7109375" style="20" customWidth="1"/>
    <col min="1833" max="1839" width="10" style="20" customWidth="1"/>
    <col min="1840" max="1840" width="12.7109375" style="20" customWidth="1"/>
    <col min="1841" max="1841" width="10.7109375" style="20" customWidth="1"/>
    <col min="1842" max="1897" width="10" style="20" customWidth="1"/>
    <col min="1898" max="1898" width="14" style="20" customWidth="1"/>
    <col min="1899" max="1899" width="13.85546875" style="20" customWidth="1"/>
    <col min="1900" max="1939" width="10" style="20" customWidth="1"/>
    <col min="1940" max="1940" width="17.28515625" style="20" customWidth="1"/>
    <col min="1941" max="1941" width="14.140625" style="20" customWidth="1"/>
    <col min="1942" max="1972" width="10" style="20" customWidth="1"/>
    <col min="1973" max="1973" width="17.5703125" style="20" customWidth="1"/>
    <col min="1974" max="1974" width="14.140625" style="20" customWidth="1"/>
    <col min="1975" max="1982" width="10" style="20" customWidth="1"/>
    <col min="1983" max="1983" width="17.5703125" style="20" customWidth="1"/>
    <col min="1984" max="1984" width="11" style="20" customWidth="1"/>
    <col min="1985" max="2031" width="10" style="20" customWidth="1"/>
    <col min="2032" max="2032" width="14.28515625" style="20" customWidth="1"/>
    <col min="2033" max="2042" width="10" style="20" customWidth="1"/>
    <col min="2043" max="2043" width="10.85546875" style="20" customWidth="1"/>
    <col min="2044" max="2068" width="10" style="20" customWidth="1"/>
    <col min="2069" max="2069" width="11.42578125" style="20" customWidth="1"/>
    <col min="2070" max="2070" width="10.28515625" style="20" customWidth="1"/>
    <col min="2071" max="2135" width="10" style="20" customWidth="1"/>
    <col min="2136" max="2136" width="13.5703125" style="20" customWidth="1"/>
    <col min="2137" max="2200" width="10" style="20" customWidth="1"/>
    <col min="2201" max="2201" width="13.28515625" style="20" customWidth="1"/>
    <col min="2202" max="2202" width="11.140625" style="20" customWidth="1"/>
    <col min="2203" max="2207" width="10" style="20" customWidth="1"/>
    <col min="2208" max="2208" width="14.42578125" style="20" customWidth="1"/>
    <col min="2209" max="2228" width="10" style="20" customWidth="1"/>
    <col min="2229" max="2229" width="10.85546875" style="20" customWidth="1"/>
    <col min="2230" max="2242" width="10" style="20" customWidth="1"/>
    <col min="2243" max="2243" width="9.85546875" style="20" customWidth="1"/>
    <col min="2244" max="2244" width="10.28515625" style="20" customWidth="1"/>
    <col min="2245" max="2259" width="10" style="20" customWidth="1"/>
    <col min="2260" max="2260" width="13.5703125" style="20" customWidth="1"/>
    <col min="2261" max="2261" width="11.7109375" style="20" customWidth="1"/>
    <col min="2262" max="2283" width="10" style="20" customWidth="1"/>
    <col min="2284" max="2284" width="15" style="20" customWidth="1"/>
    <col min="2285" max="2310" width="10" style="20" customWidth="1"/>
    <col min="2311" max="2311" width="11.85546875" style="20" customWidth="1"/>
    <col min="2312" max="2331" width="10" style="20" customWidth="1"/>
    <col min="2332" max="2332" width="11.5703125" style="20" customWidth="1"/>
    <col min="2333" max="2333" width="10.85546875" style="20" customWidth="1"/>
    <col min="2334" max="2347" width="10" style="20" customWidth="1"/>
    <col min="2348" max="2348" width="14.140625" style="20" customWidth="1"/>
    <col min="2349" max="2357" width="10" style="20" customWidth="1"/>
    <col min="2358" max="2358" width="12.5703125" style="20" customWidth="1"/>
    <col min="2359" max="2359" width="11.5703125" style="20" customWidth="1"/>
    <col min="2360" max="2374" width="10" style="20" customWidth="1"/>
    <col min="2375" max="2375" width="14.85546875" style="20" customWidth="1"/>
    <col min="2376" max="2387" width="10" style="20" customWidth="1"/>
    <col min="2388" max="2388" width="12.7109375" style="20" customWidth="1"/>
    <col min="2389" max="2415" width="10" style="20" customWidth="1"/>
    <col min="2416" max="2416" width="11.28515625" style="20" customWidth="1"/>
    <col min="2417" max="2428" width="10" style="20" customWidth="1"/>
    <col min="2429" max="2429" width="13.28515625" style="20" customWidth="1"/>
    <col min="2430" max="2445" width="10" style="20" customWidth="1"/>
    <col min="2446" max="2446" width="10.5703125" style="20" customWidth="1"/>
    <col min="2447" max="2453" width="10" style="20" customWidth="1"/>
    <col min="2454" max="2454" width="13.28515625" style="20" customWidth="1"/>
    <col min="2455" max="2472" width="10" style="20" customWidth="1"/>
    <col min="2473" max="2473" width="11.85546875" style="20" customWidth="1"/>
    <col min="2474" max="2497" width="10" style="20" customWidth="1"/>
    <col min="2498" max="2499" width="10.85546875" style="20" customWidth="1"/>
    <col min="2500" max="2526" width="10" style="20" customWidth="1"/>
    <col min="2527" max="2527" width="14.140625" style="20" customWidth="1"/>
    <col min="2528" max="2537" width="10" style="20" customWidth="1"/>
    <col min="2538" max="2538" width="12.5703125" style="20" customWidth="1"/>
    <col min="2539" max="2553" width="10" style="20" customWidth="1"/>
    <col min="2554" max="2554" width="10.28515625" style="20" customWidth="1"/>
    <col min="2555" max="2593" width="10" style="20" customWidth="1"/>
    <col min="2594" max="2594" width="10.28515625" style="20" customWidth="1"/>
    <col min="2595" max="2595" width="10.140625" style="20" customWidth="1"/>
    <col min="2596" max="2601" width="10" style="20" customWidth="1"/>
    <col min="2602" max="2602" width="13.42578125" style="20" customWidth="1"/>
    <col min="2603" max="2627" width="10" style="20" customWidth="1"/>
    <col min="2628" max="2628" width="10.85546875" style="20" customWidth="1"/>
    <col min="2629" max="2655" width="10" style="20" customWidth="1"/>
    <col min="2656" max="2656" width="12.5703125" style="20" customWidth="1"/>
    <col min="2657" max="2665" width="10" style="20" customWidth="1"/>
    <col min="2666" max="2666" width="11.85546875" style="20" customWidth="1"/>
    <col min="2667" max="2678" width="10" style="20" customWidth="1"/>
    <col min="2679" max="2679" width="12.5703125" style="20" customWidth="1"/>
    <col min="2680" max="2680" width="13.85546875" style="20" customWidth="1"/>
    <col min="2681" max="2696" width="10" style="20" customWidth="1"/>
    <col min="2697" max="2697" width="17.28515625" style="20" customWidth="1"/>
    <col min="2698" max="2720" width="10" style="20" customWidth="1"/>
    <col min="2721" max="2721" width="11.28515625" style="20" customWidth="1"/>
    <col min="2722" max="2732" width="10" style="20" customWidth="1"/>
    <col min="2733" max="2733" width="10.7109375" style="20" customWidth="1"/>
    <col min="2734" max="2764" width="10" style="20" customWidth="1"/>
    <col min="2765" max="2765" width="12.42578125" style="20" customWidth="1"/>
    <col min="2766" max="2813" width="10" style="20" customWidth="1"/>
    <col min="2814" max="2814" width="12.28515625" style="20" customWidth="1"/>
    <col min="2815" max="2815" width="10.28515625" style="20" customWidth="1"/>
    <col min="2816" max="2846" width="10" style="20" customWidth="1"/>
    <col min="2847" max="2847" width="13.5703125" style="20" customWidth="1"/>
    <col min="2848" max="2867" width="10" style="20" customWidth="1"/>
    <col min="2868" max="2868" width="13.28515625" style="20" customWidth="1"/>
    <col min="2869" max="2869" width="14" style="20" customWidth="1"/>
    <col min="2870" max="2884" width="10" style="20" customWidth="1"/>
    <col min="2885" max="2885" width="17.42578125" style="20" customWidth="1"/>
    <col min="2886" max="2886" width="14" style="20" customWidth="1"/>
    <col min="2887" max="2922" width="10" style="20" customWidth="1"/>
    <col min="2923" max="2923" width="17.42578125" style="20" customWidth="1"/>
    <col min="2924" max="2942" width="10" style="20" customWidth="1"/>
    <col min="2943" max="2943" width="12.140625" style="20" customWidth="1"/>
    <col min="2944" max="2976" width="10" style="20" customWidth="1"/>
    <col min="2977" max="2977" width="10.28515625" style="20" customWidth="1"/>
    <col min="2978" max="2985" width="10" style="20" customWidth="1"/>
    <col min="2986" max="2986" width="11" style="20" customWidth="1"/>
    <col min="2987" max="3006" width="10" style="20" customWidth="1"/>
    <col min="3007" max="3007" width="11.28515625" style="20" customWidth="1"/>
    <col min="3008" max="3054" width="10" style="20" customWidth="1"/>
    <col min="3055" max="3055" width="11.85546875" style="20" customWidth="1"/>
    <col min="3056" max="3065" width="10" style="20" customWidth="1"/>
    <col min="3066" max="3066" width="12.140625" style="20" customWidth="1"/>
    <col min="3067" max="3075" width="10" style="20" customWidth="1"/>
    <col min="3076" max="3076" width="12.28515625" style="20" customWidth="1"/>
    <col min="3077" max="3091" width="10" style="20" customWidth="1"/>
    <col min="3092" max="3092" width="8" style="20" customWidth="1"/>
    <col min="3093" max="3126" width="10" style="20" customWidth="1"/>
    <col min="3127" max="3127" width="11.42578125" style="20" customWidth="1"/>
    <col min="3128" max="3128" width="10.7109375" style="20" customWidth="1"/>
    <col min="3129" max="3148" width="10" style="20" customWidth="1"/>
    <col min="3149" max="3149" width="14" style="20" customWidth="1"/>
    <col min="3150" max="3150" width="10.7109375" style="20" customWidth="1"/>
    <col min="3151" max="3165" width="10" style="20" customWidth="1"/>
    <col min="3166" max="3166" width="14" style="20" customWidth="1"/>
    <col min="3167" max="3167" width="10.85546875" style="20" customWidth="1"/>
    <col min="3168" max="3195" width="10" style="20" customWidth="1"/>
    <col min="3196" max="3196" width="14.140625" style="20" customWidth="1"/>
    <col min="3197" max="3205" width="10" style="20" customWidth="1"/>
    <col min="3206" max="3206" width="12.140625" style="20" customWidth="1"/>
    <col min="3207" max="3207" width="10.42578125" style="20" customWidth="1"/>
    <col min="3208" max="3232" width="10" style="20" customWidth="1"/>
    <col min="3233" max="3233" width="13.7109375" style="20" customWidth="1"/>
    <col min="3234" max="3285" width="10" style="20" customWidth="1"/>
    <col min="3286" max="3286" width="11.5703125" style="20" customWidth="1"/>
    <col min="3287" max="3287" width="10" style="20" customWidth="1"/>
    <col min="3288" max="3288" width="11.7109375" style="20" customWidth="1"/>
    <col min="3289" max="3297" width="10" style="20" customWidth="1"/>
    <col min="3298" max="3298" width="9.28515625" style="20" customWidth="1"/>
    <col min="3299" max="3344" width="10" style="20" customWidth="1"/>
    <col min="3345" max="3345" width="9.42578125" style="20" customWidth="1"/>
    <col min="3346" max="3363" width="10" style="20" customWidth="1"/>
    <col min="3364" max="3364" width="10.85546875" style="20" customWidth="1"/>
    <col min="3365" max="3378" width="10" style="20" customWidth="1"/>
    <col min="3379" max="3379" width="11.7109375" style="20" customWidth="1"/>
    <col min="3380" max="3390" width="10" style="20" customWidth="1"/>
    <col min="3391" max="3391" width="11.7109375" style="20" customWidth="1"/>
    <col min="3392" max="3392" width="8.28515625" style="20" customWidth="1"/>
    <col min="3393" max="3393" width="8" style="20" customWidth="1"/>
    <col min="3394" max="3394" width="6.7109375" style="20" customWidth="1"/>
    <col min="3395" max="3395" width="5.7109375" style="20" customWidth="1"/>
    <col min="3396" max="3396" width="12" style="20" customWidth="1"/>
    <col min="3397" max="3397" width="6.28515625" style="20" customWidth="1"/>
    <col min="3398" max="3398" width="15.28515625" style="20" customWidth="1"/>
    <col min="3399" max="3399" width="12" style="20" customWidth="1"/>
    <col min="3400" max="3400" width="8.5703125" style="20" customWidth="1"/>
    <col min="3401" max="3401" width="13.5703125" style="20" customWidth="1"/>
    <col min="3402" max="3402" width="7.42578125" style="20" customWidth="1"/>
    <col min="3403" max="3403" width="5.140625" style="20" customWidth="1"/>
    <col min="3404" max="3404" width="15.28515625" style="20" customWidth="1"/>
    <col min="3405" max="3405" width="12" style="20" customWidth="1"/>
    <col min="3406" max="3406" width="7.28515625" style="20" customWidth="1"/>
    <col min="3407" max="3407" width="8.5703125" style="20" customWidth="1"/>
    <col min="3408" max="3408" width="9.140625" style="20"/>
    <col min="3409" max="3409" width="4.28515625" style="20" customWidth="1"/>
    <col min="3410" max="3410" width="4.85546875" style="20" customWidth="1"/>
    <col min="3411" max="3411" width="8.7109375" style="20" customWidth="1"/>
    <col min="3412" max="3412" width="7.42578125" style="20" customWidth="1"/>
    <col min="3413" max="3413" width="8.7109375" style="20" customWidth="1"/>
    <col min="3414" max="3414" width="9" style="20" customWidth="1"/>
    <col min="3415" max="3415" width="6.28515625" style="20" customWidth="1"/>
    <col min="3416" max="3416" width="8.28515625" style="20" customWidth="1"/>
    <col min="3417" max="3417" width="8" style="20" customWidth="1"/>
    <col min="3418" max="3419" width="6.7109375" style="20" customWidth="1"/>
    <col min="3420" max="3420" width="7.28515625" style="20" customWidth="1"/>
    <col min="3421" max="3421" width="12" style="20" customWidth="1"/>
    <col min="3422" max="3422" width="5.140625" style="20" customWidth="1"/>
    <col min="3423" max="3423" width="6.28515625" style="20" customWidth="1"/>
    <col min="3424" max="3424" width="8.42578125" style="20" customWidth="1"/>
    <col min="3425" max="3425" width="15.28515625" style="20" customWidth="1"/>
    <col min="3426" max="3426" width="12" style="20" customWidth="1"/>
    <col min="3427" max="3427" width="7" style="20" customWidth="1"/>
    <col min="3428" max="3428" width="11.85546875" style="20" customWidth="1"/>
    <col min="3429" max="3429" width="8.85546875" style="20" customWidth="1"/>
    <col min="3430" max="3430" width="15.28515625" style="20" customWidth="1"/>
    <col min="3431" max="3431" width="12" style="20" customWidth="1"/>
    <col min="3432" max="3432" width="4.85546875" style="20" customWidth="1"/>
    <col min="3433" max="3433" width="11.85546875" style="20" customWidth="1"/>
    <col min="3434" max="3434" width="8.28515625" style="20" customWidth="1"/>
    <col min="3435" max="3435" width="15.28515625" style="20" customWidth="1"/>
    <col min="3436" max="3436" width="12" style="20" customWidth="1"/>
    <col min="3437" max="3437" width="4.85546875" style="20" customWidth="1"/>
    <col min="3438" max="3438" width="8.7109375" style="20" customWidth="1"/>
    <col min="3439" max="3439" width="11.85546875" style="20" customWidth="1"/>
    <col min="3440" max="3440" width="15.28515625" style="20" customWidth="1"/>
    <col min="3441" max="3441" width="12" style="20" customWidth="1"/>
    <col min="3442" max="3442" width="15.28515625" style="20" customWidth="1"/>
    <col min="3443" max="3443" width="12" style="20" customWidth="1"/>
    <col min="3444" max="3444" width="10" style="20" customWidth="1"/>
    <col min="3445" max="3445" width="7" style="20" customWidth="1"/>
    <col min="3446" max="3446" width="7.28515625" style="20" customWidth="1"/>
    <col min="3447" max="3447" width="4.28515625" style="20" customWidth="1"/>
    <col min="3448" max="3448" width="4.85546875" style="20" customWidth="1"/>
    <col min="3449" max="3449" width="8.7109375" style="20" customWidth="1"/>
    <col min="3450" max="3450" width="7.42578125" style="20" customWidth="1"/>
    <col min="3451" max="3451" width="4.42578125" style="20" customWidth="1"/>
    <col min="3452" max="3452" width="8.28515625" style="20" customWidth="1"/>
    <col min="3453" max="3453" width="8" style="20" customWidth="1"/>
    <col min="3454" max="3454" width="12" style="20" customWidth="1"/>
    <col min="3455" max="3455" width="6.28515625" style="20" customWidth="1"/>
    <col min="3456" max="3456" width="15.28515625" style="20" customWidth="1"/>
    <col min="3457" max="3457" width="12" style="20" customWidth="1"/>
    <col min="3458" max="3458" width="7" style="20" customWidth="1"/>
    <col min="3459" max="3459" width="7.28515625" style="20" customWidth="1"/>
    <col min="3460" max="3460" width="5.7109375" style="20" customWidth="1"/>
    <col min="3461" max="3461" width="6.5703125" style="20" customWidth="1"/>
    <col min="3462" max="3462" width="4.85546875" style="20" customWidth="1"/>
    <col min="3463" max="3463" width="8.7109375" style="20" customWidth="1"/>
    <col min="3464" max="3464" width="8.28515625" style="20" customWidth="1"/>
    <col min="3465" max="3465" width="6.28515625" style="20" customWidth="1"/>
    <col min="3466" max="3466" width="15.28515625" style="20" customWidth="1"/>
    <col min="3467" max="3467" width="12" style="20" customWidth="1"/>
    <col min="3468" max="3468" width="5.42578125" style="20" customWidth="1"/>
    <col min="3469" max="3469" width="5.28515625" style="20" customWidth="1"/>
    <col min="3470" max="3470" width="5.7109375" style="20" customWidth="1"/>
    <col min="3471" max="3471" width="4.85546875" style="20" customWidth="1"/>
    <col min="3472" max="3472" width="8.7109375" style="20" customWidth="1"/>
    <col min="3473" max="3473" width="8" style="20" customWidth="1"/>
    <col min="3474" max="3474" width="8.85546875" style="20" customWidth="1"/>
    <col min="3475" max="3475" width="7.42578125" style="20" customWidth="1"/>
    <col min="3476" max="3476" width="15.28515625" style="20" customWidth="1"/>
    <col min="3477" max="3477" width="12" style="20" customWidth="1"/>
    <col min="3478" max="3478" width="5.42578125" style="20" customWidth="1"/>
    <col min="3479" max="3479" width="7" style="20" customWidth="1"/>
    <col min="3480" max="3480" width="6.5703125" style="20" customWidth="1"/>
    <col min="3481" max="3481" width="4.28515625" style="20" customWidth="1"/>
    <col min="3482" max="3482" width="4.85546875" style="20" customWidth="1"/>
    <col min="3483" max="3483" width="4.42578125" style="20" customWidth="1"/>
    <col min="3484" max="3484" width="7.5703125" style="20" customWidth="1"/>
    <col min="3485" max="3485" width="8.7109375" style="20" customWidth="1"/>
    <col min="3486" max="3486" width="6.28515625" style="20" customWidth="1"/>
    <col min="3487" max="3487" width="9.7109375" style="20" customWidth="1"/>
    <col min="3488" max="3488" width="6.7109375" style="20" customWidth="1"/>
    <col min="3489" max="3489" width="7.28515625" style="20" customWidth="1"/>
    <col min="3490" max="3490" width="2.85546875" style="20" customWidth="1"/>
    <col min="3491" max="3491" width="15.28515625" style="20" customWidth="1"/>
    <col min="3492" max="3492" width="12" style="20" customWidth="1"/>
    <col min="3493" max="3493" width="7" style="20" customWidth="1"/>
    <col min="3494" max="3494" width="7.28515625" style="20" customWidth="1"/>
    <col min="3495" max="3495" width="6.5703125" style="20" customWidth="1"/>
    <col min="3496" max="3496" width="13.5703125" style="20" customWidth="1"/>
    <col min="3497" max="3497" width="4.85546875" style="20" customWidth="1"/>
    <col min="3498" max="3498" width="8.7109375" style="20" customWidth="1"/>
    <col min="3499" max="3499" width="7.42578125" style="20" customWidth="1"/>
    <col min="3500" max="3500" width="8.28515625" style="20" customWidth="1"/>
    <col min="3501" max="3501" width="8" style="20" customWidth="1"/>
    <col min="3502" max="3502" width="6.28515625" style="20" customWidth="1"/>
    <col min="3503" max="3503" width="15.28515625" style="20" customWidth="1"/>
    <col min="3504" max="3504" width="12" style="20" customWidth="1"/>
    <col min="3505" max="3505" width="15.28515625" style="20" customWidth="1"/>
    <col min="3506" max="3506" width="12" style="20" customWidth="1"/>
    <col min="3507" max="3507" width="10.85546875" style="20" customWidth="1"/>
    <col min="3508" max="3508" width="5.28515625" style="20" customWidth="1"/>
    <col min="3509" max="3509" width="13.5703125" style="20" customWidth="1"/>
    <col min="3510" max="3510" width="4.28515625" style="20" customWidth="1"/>
    <col min="3511" max="3511" width="4.85546875" style="20" customWidth="1"/>
    <col min="3512" max="3512" width="8.7109375" style="20" customWidth="1"/>
    <col min="3513" max="3513" width="7.42578125" style="20" customWidth="1"/>
    <col min="3514" max="3514" width="8.7109375" style="20" customWidth="1"/>
    <col min="3515" max="3515" width="11.85546875" style="20" customWidth="1"/>
    <col min="3516" max="3516" width="8" style="20" customWidth="1"/>
    <col min="3517" max="3517" width="4.7109375" style="20" customWidth="1"/>
    <col min="3518" max="3518" width="7.28515625" style="20" customWidth="1"/>
    <col min="3519" max="3519" width="6.7109375" style="20" customWidth="1"/>
    <col min="3520" max="3520" width="15.28515625" style="20" customWidth="1"/>
    <col min="3521" max="3521" width="12" style="20" customWidth="1"/>
    <col min="3522" max="3522" width="7" style="20" customWidth="1"/>
    <col min="3523" max="3523" width="4.85546875" style="20" customWidth="1"/>
    <col min="3524" max="3524" width="6.140625" style="20" customWidth="1"/>
    <col min="3525" max="3525" width="12" style="20" customWidth="1"/>
    <col min="3526" max="3526" width="15.28515625" style="20" customWidth="1"/>
    <col min="3527" max="3527" width="12" style="20" customWidth="1"/>
    <col min="3528" max="3528" width="6.42578125" style="20" customWidth="1"/>
    <col min="3529" max="3529" width="7.28515625" style="20" customWidth="1"/>
    <col min="3530" max="3530" width="5.28515625" style="20" customWidth="1"/>
    <col min="3531" max="3531" width="6.5703125" style="20" customWidth="1"/>
    <col min="3532" max="3532" width="13.5703125" style="20" customWidth="1"/>
    <col min="3533" max="3533" width="4.85546875" style="20" customWidth="1"/>
    <col min="3534" max="3534" width="8.7109375" style="20" customWidth="1"/>
    <col min="3535" max="3535" width="7.42578125" style="20" customWidth="1"/>
    <col min="3536" max="3536" width="4.42578125" style="20" customWidth="1"/>
    <col min="3537" max="3537" width="8.7109375" style="20" customWidth="1"/>
    <col min="3538" max="3538" width="11.85546875" style="20" customWidth="1"/>
    <col min="3539" max="3539" width="8" style="20" customWidth="1"/>
    <col min="3540" max="3540" width="4.7109375" style="20" customWidth="1"/>
    <col min="3541" max="3541" width="8.85546875" style="20" customWidth="1"/>
    <col min="3542" max="3542" width="15.28515625" style="20" customWidth="1"/>
    <col min="3543" max="3543" width="12" style="20" customWidth="1"/>
    <col min="3544" max="3544" width="10" style="20" customWidth="1"/>
    <col min="3545" max="3545" width="6.7109375" style="20" customWidth="1"/>
    <col min="3546" max="3546" width="7.42578125" style="20" customWidth="1"/>
    <col min="3547" max="3547" width="4.85546875" style="20" customWidth="1"/>
    <col min="3548" max="3548" width="8.85546875" style="20" customWidth="1"/>
    <col min="3549" max="3549" width="5" style="20" customWidth="1"/>
    <col min="3550" max="3550" width="4.42578125" style="20" customWidth="1"/>
    <col min="3551" max="3551" width="8.85546875" style="20" customWidth="1"/>
    <col min="3552" max="3552" width="11.85546875" style="20" customWidth="1"/>
    <col min="3553" max="3553" width="8.28515625" style="20" customWidth="1"/>
    <col min="3554" max="3554" width="6.42578125" style="20" customWidth="1"/>
    <col min="3555" max="3555" width="5.7109375" style="20" customWidth="1"/>
    <col min="3556" max="3556" width="5.140625" style="20" customWidth="1"/>
    <col min="3557" max="3557" width="11.85546875" style="20" customWidth="1"/>
    <col min="3558" max="3558" width="6.140625" style="20" customWidth="1"/>
    <col min="3559" max="3559" width="7.140625" style="20" customWidth="1"/>
    <col min="3560" max="3560" width="12" style="20" customWidth="1"/>
    <col min="3561" max="3561" width="6.28515625" style="20" customWidth="1"/>
    <col min="3562" max="3562" width="15.28515625" style="20" customWidth="1"/>
    <col min="3563" max="3563" width="12" style="20" customWidth="1"/>
    <col min="3564" max="3564" width="5.7109375" style="20" customWidth="1"/>
    <col min="3565" max="3565" width="15.28515625" style="20" customWidth="1"/>
    <col min="3566" max="3566" width="12" style="20" customWidth="1"/>
    <col min="3567" max="3567" width="8.85546875" style="20" customWidth="1"/>
    <col min="3568" max="3568" width="15.28515625" style="20" customWidth="1"/>
    <col min="3569" max="3569" width="12" style="20" customWidth="1"/>
    <col min="3570" max="3570" width="9" style="20" customWidth="1"/>
    <col min="3571" max="3571" width="11.85546875" style="20" customWidth="1"/>
    <col min="3572" max="3572" width="15.28515625" style="20" customWidth="1"/>
    <col min="3573" max="3573" width="12" style="20" customWidth="1"/>
    <col min="3574" max="3574" width="6.140625" style="20" customWidth="1"/>
    <col min="3575" max="3575" width="15.28515625" style="20" customWidth="1"/>
    <col min="3576" max="3576" width="11.7109375" style="20" customWidth="1"/>
    <col min="3577" max="16384" width="9.140625" style="20"/>
  </cols>
  <sheetData>
    <row r="2" spans="1:3" x14ac:dyDescent="0.2">
      <c r="A2" s="26" t="s">
        <v>332</v>
      </c>
      <c r="B2" s="26">
        <f>GETPIVOTDATA("champion_name",'1.11 (2)'!$A$3)/GETPIVOTDATA("champion_name",'1.12'!$A$3)</f>
        <v>0.13690105787181084</v>
      </c>
      <c r="C2" s="26"/>
    </row>
    <row r="3" spans="1:3" x14ac:dyDescent="0.2">
      <c r="A3" s="7" t="s">
        <v>179</v>
      </c>
      <c r="B3" t="s">
        <v>182</v>
      </c>
      <c r="C3" t="s">
        <v>331</v>
      </c>
    </row>
    <row r="4" spans="1:3" x14ac:dyDescent="0.2">
      <c r="A4" s="8" t="s">
        <v>174</v>
      </c>
      <c r="B4" s="9"/>
      <c r="C4" s="9"/>
    </row>
    <row r="5" spans="1:3" x14ac:dyDescent="0.2">
      <c r="A5" s="10">
        <v>201885607</v>
      </c>
      <c r="B5" s="9">
        <v>9</v>
      </c>
      <c r="C5" s="9">
        <v>0</v>
      </c>
    </row>
    <row r="6" spans="1:3" x14ac:dyDescent="0.2">
      <c r="A6" s="10">
        <v>200346292</v>
      </c>
      <c r="B6" s="9">
        <v>3</v>
      </c>
      <c r="C6" s="9">
        <v>0</v>
      </c>
    </row>
    <row r="7" spans="1:3" x14ac:dyDescent="0.2">
      <c r="A7" s="10">
        <v>201849346</v>
      </c>
      <c r="B7" s="9">
        <v>3</v>
      </c>
      <c r="C7" s="9">
        <v>0</v>
      </c>
    </row>
    <row r="8" spans="1:3" x14ac:dyDescent="0.2">
      <c r="A8" s="10">
        <v>200348425</v>
      </c>
      <c r="B8" s="9">
        <v>3</v>
      </c>
      <c r="C8" s="9">
        <v>0</v>
      </c>
    </row>
    <row r="9" spans="1:3" x14ac:dyDescent="0.2">
      <c r="A9" s="10">
        <v>201155410</v>
      </c>
      <c r="B9" s="9">
        <v>2</v>
      </c>
      <c r="C9" s="9">
        <v>0</v>
      </c>
    </row>
    <row r="10" spans="1:3" x14ac:dyDescent="0.2">
      <c r="A10" s="10">
        <v>201525841</v>
      </c>
      <c r="B10" s="9">
        <v>2</v>
      </c>
      <c r="C10" s="9">
        <v>0</v>
      </c>
    </row>
    <row r="11" spans="1:3" x14ac:dyDescent="0.2">
      <c r="A11" s="10">
        <v>200491336</v>
      </c>
      <c r="B11" s="9">
        <v>2</v>
      </c>
      <c r="C11" s="9">
        <v>0</v>
      </c>
    </row>
    <row r="12" spans="1:3" x14ac:dyDescent="0.2">
      <c r="A12" s="10">
        <v>201625381</v>
      </c>
      <c r="B12" s="9">
        <v>1</v>
      </c>
      <c r="C12" s="9">
        <v>0</v>
      </c>
    </row>
    <row r="13" spans="1:3" x14ac:dyDescent="0.2">
      <c r="A13" s="10">
        <v>201220822</v>
      </c>
      <c r="B13" s="9">
        <v>1</v>
      </c>
      <c r="C13" s="9">
        <v>0</v>
      </c>
    </row>
    <row r="14" spans="1:3" x14ac:dyDescent="0.2">
      <c r="A14" s="10">
        <v>201107773</v>
      </c>
      <c r="B14" s="9">
        <v>1</v>
      </c>
      <c r="C14" s="9">
        <v>0</v>
      </c>
    </row>
    <row r="15" spans="1:3" x14ac:dyDescent="0.2">
      <c r="A15" s="10">
        <v>200086066</v>
      </c>
      <c r="B15" s="9">
        <v>1</v>
      </c>
      <c r="C15" s="9">
        <v>0</v>
      </c>
    </row>
    <row r="16" spans="1:3" x14ac:dyDescent="0.2">
      <c r="A16" s="10">
        <v>201547171</v>
      </c>
      <c r="B16" s="9">
        <v>1</v>
      </c>
      <c r="C16" s="9">
        <v>0</v>
      </c>
    </row>
    <row r="17" spans="1:3" x14ac:dyDescent="0.2">
      <c r="A17" s="10">
        <v>200145790</v>
      </c>
      <c r="B17" s="9">
        <v>1</v>
      </c>
      <c r="C17" s="9">
        <v>0</v>
      </c>
    </row>
    <row r="18" spans="1:3" x14ac:dyDescent="0.2">
      <c r="A18" s="10">
        <v>201827305</v>
      </c>
      <c r="B18" s="9">
        <v>1</v>
      </c>
      <c r="C18" s="9">
        <v>0</v>
      </c>
    </row>
    <row r="19" spans="1:3" x14ac:dyDescent="0.2">
      <c r="A19" s="10">
        <v>200359801</v>
      </c>
      <c r="B19" s="9">
        <v>1</v>
      </c>
      <c r="C19" s="9">
        <v>0</v>
      </c>
    </row>
    <row r="20" spans="1:3" x14ac:dyDescent="0.2">
      <c r="A20" s="10">
        <v>200223289</v>
      </c>
      <c r="B20" s="9">
        <v>1</v>
      </c>
      <c r="C20" s="9">
        <v>0</v>
      </c>
    </row>
    <row r="21" spans="1:3" x14ac:dyDescent="0.2">
      <c r="A21" s="10">
        <v>200404594</v>
      </c>
      <c r="B21" s="9">
        <v>1</v>
      </c>
      <c r="C21" s="9">
        <v>0</v>
      </c>
    </row>
    <row r="22" spans="1:3" x14ac:dyDescent="0.2">
      <c r="A22" s="10">
        <v>200253151</v>
      </c>
      <c r="B22" s="9">
        <v>1</v>
      </c>
      <c r="C22" s="9">
        <v>0</v>
      </c>
    </row>
    <row r="23" spans="1:3" x14ac:dyDescent="0.2">
      <c r="A23" s="10">
        <v>201845791</v>
      </c>
      <c r="B23" s="9">
        <v>1</v>
      </c>
      <c r="C23" s="9">
        <v>0</v>
      </c>
    </row>
    <row r="24" spans="1:3" x14ac:dyDescent="0.2">
      <c r="A24" s="10">
        <v>201550726</v>
      </c>
      <c r="B24" s="9">
        <v>1</v>
      </c>
      <c r="C24" s="9">
        <v>0</v>
      </c>
    </row>
    <row r="25" spans="1:3" x14ac:dyDescent="0.2">
      <c r="A25" s="10">
        <v>200172097</v>
      </c>
      <c r="B25" s="9">
        <v>1</v>
      </c>
      <c r="C25" s="9">
        <v>0</v>
      </c>
    </row>
    <row r="26" spans="1:3" x14ac:dyDescent="0.2">
      <c r="A26" s="10">
        <v>201820906</v>
      </c>
      <c r="B26" s="9">
        <v>1</v>
      </c>
      <c r="C26" s="9">
        <v>0</v>
      </c>
    </row>
    <row r="27" spans="1:3" x14ac:dyDescent="0.2">
      <c r="A27" s="10">
        <v>201894850</v>
      </c>
      <c r="B27" s="9">
        <v>1</v>
      </c>
      <c r="C27" s="9">
        <v>0</v>
      </c>
    </row>
    <row r="28" spans="1:3" x14ac:dyDescent="0.2">
      <c r="A28" s="10">
        <v>200324251</v>
      </c>
      <c r="B28" s="9">
        <v>1</v>
      </c>
      <c r="C28" s="9">
        <v>0</v>
      </c>
    </row>
    <row r="29" spans="1:3" x14ac:dyDescent="0.2">
      <c r="A29" s="10">
        <v>201903382</v>
      </c>
      <c r="B29" s="9">
        <v>1</v>
      </c>
      <c r="C29" s="9">
        <v>0</v>
      </c>
    </row>
    <row r="30" spans="1:3" x14ac:dyDescent="0.2">
      <c r="A30" s="10">
        <v>200067580</v>
      </c>
      <c r="B30" s="9">
        <v>1</v>
      </c>
      <c r="C30" s="9">
        <v>0</v>
      </c>
    </row>
    <row r="31" spans="1:3" x14ac:dyDescent="0.2">
      <c r="A31" s="10">
        <v>201882763</v>
      </c>
      <c r="B31" s="9">
        <v>1</v>
      </c>
      <c r="C31" s="9">
        <v>0</v>
      </c>
    </row>
    <row r="32" spans="1:3" x14ac:dyDescent="0.2">
      <c r="A32" s="10">
        <v>200875987</v>
      </c>
      <c r="B32" s="9">
        <v>1</v>
      </c>
      <c r="C32" s="9">
        <v>0</v>
      </c>
    </row>
    <row r="33" spans="1:3" x14ac:dyDescent="0.2">
      <c r="A33" s="10">
        <v>201900538</v>
      </c>
      <c r="B33" s="9">
        <v>1</v>
      </c>
      <c r="C33" s="9">
        <v>0</v>
      </c>
    </row>
    <row r="34" spans="1:3" x14ac:dyDescent="0.2">
      <c r="A34" s="10">
        <v>200884519</v>
      </c>
      <c r="B34" s="9">
        <v>1</v>
      </c>
      <c r="C34" s="9">
        <v>0</v>
      </c>
    </row>
    <row r="35" spans="1:3" x14ac:dyDescent="0.2">
      <c r="A35" s="10">
        <v>200058337</v>
      </c>
      <c r="B35" s="9">
        <v>1</v>
      </c>
      <c r="C35" s="9">
        <v>0</v>
      </c>
    </row>
    <row r="36" spans="1:3" x14ac:dyDescent="0.2">
      <c r="A36" s="10">
        <v>200970550</v>
      </c>
      <c r="B36" s="9">
        <v>1</v>
      </c>
      <c r="C36" s="9">
        <v>0</v>
      </c>
    </row>
    <row r="37" spans="1:3" x14ac:dyDescent="0.2">
      <c r="A37" s="8" t="s">
        <v>190</v>
      </c>
      <c r="B37" s="9">
        <v>49</v>
      </c>
      <c r="C37" s="9">
        <v>0</v>
      </c>
    </row>
    <row r="38" spans="1:3" x14ac:dyDescent="0.2">
      <c r="A38" s="8" t="s">
        <v>93</v>
      </c>
      <c r="B38" s="9"/>
      <c r="C38" s="9"/>
    </row>
    <row r="39" spans="1:3" x14ac:dyDescent="0.2">
      <c r="A39" s="10">
        <v>201887740</v>
      </c>
      <c r="B39" s="9">
        <v>16</v>
      </c>
      <c r="C39" s="9">
        <v>0</v>
      </c>
    </row>
    <row r="40" spans="1:3" x14ac:dyDescent="0.2">
      <c r="A40" s="10">
        <v>201212290</v>
      </c>
      <c r="B40" s="9">
        <v>13</v>
      </c>
      <c r="C40" s="9">
        <v>0</v>
      </c>
    </row>
    <row r="41" spans="1:3" x14ac:dyDescent="0.2">
      <c r="A41" s="10">
        <v>200191294</v>
      </c>
      <c r="B41" s="9">
        <v>8</v>
      </c>
      <c r="C41" s="9">
        <v>0</v>
      </c>
    </row>
    <row r="42" spans="1:3" x14ac:dyDescent="0.2">
      <c r="A42" s="10">
        <v>201835837</v>
      </c>
      <c r="B42" s="9">
        <v>5</v>
      </c>
      <c r="C42" s="9">
        <v>0</v>
      </c>
    </row>
    <row r="43" spans="1:3" x14ac:dyDescent="0.2">
      <c r="A43" s="10">
        <v>200511955</v>
      </c>
      <c r="B43" s="9">
        <v>4</v>
      </c>
      <c r="C43" s="9">
        <v>0</v>
      </c>
    </row>
    <row r="44" spans="1:3" x14ac:dyDescent="0.2">
      <c r="A44" s="10">
        <v>200324251</v>
      </c>
      <c r="B44" s="9">
        <v>3</v>
      </c>
      <c r="C44" s="9">
        <v>0</v>
      </c>
    </row>
    <row r="45" spans="1:3" x14ac:dyDescent="0.2">
      <c r="A45" s="10">
        <v>200029897</v>
      </c>
      <c r="B45" s="9">
        <v>2</v>
      </c>
      <c r="C45" s="9">
        <v>0</v>
      </c>
    </row>
    <row r="46" spans="1:3" x14ac:dyDescent="0.2">
      <c r="A46" s="10">
        <v>200728099</v>
      </c>
      <c r="B46" s="9">
        <v>2</v>
      </c>
      <c r="C46" s="9">
        <v>0</v>
      </c>
    </row>
    <row r="47" spans="1:3" x14ac:dyDescent="0.2">
      <c r="A47" s="10">
        <v>200701792</v>
      </c>
      <c r="B47" s="9">
        <v>2</v>
      </c>
      <c r="C47" s="9">
        <v>0</v>
      </c>
    </row>
    <row r="48" spans="1:3" x14ac:dyDescent="0.2">
      <c r="A48" s="10">
        <v>200265238</v>
      </c>
      <c r="B48" s="9">
        <v>2</v>
      </c>
      <c r="C48" s="9">
        <v>0</v>
      </c>
    </row>
    <row r="49" spans="1:3" x14ac:dyDescent="0.2">
      <c r="A49" s="10">
        <v>200843992</v>
      </c>
      <c r="B49" s="9">
        <v>2</v>
      </c>
      <c r="C49" s="9">
        <v>0</v>
      </c>
    </row>
    <row r="50" spans="1:3" x14ac:dyDescent="0.2">
      <c r="A50" s="10">
        <v>200032030</v>
      </c>
      <c r="B50" s="9">
        <v>2</v>
      </c>
      <c r="C50" s="9">
        <v>0</v>
      </c>
    </row>
    <row r="51" spans="1:3" x14ac:dyDescent="0.2">
      <c r="A51" s="10">
        <v>201554281</v>
      </c>
      <c r="B51" s="9">
        <v>2</v>
      </c>
      <c r="C51" s="9">
        <v>0</v>
      </c>
    </row>
    <row r="52" spans="1:3" x14ac:dyDescent="0.2">
      <c r="A52" s="10">
        <v>201708568</v>
      </c>
      <c r="B52" s="9">
        <v>2</v>
      </c>
      <c r="C52" s="9">
        <v>0</v>
      </c>
    </row>
    <row r="53" spans="1:3" x14ac:dyDescent="0.2">
      <c r="A53" s="10">
        <v>200438722</v>
      </c>
      <c r="B53" s="9">
        <v>2</v>
      </c>
      <c r="C53" s="9">
        <v>0</v>
      </c>
    </row>
    <row r="54" spans="1:3" x14ac:dyDescent="0.2">
      <c r="A54" s="10">
        <v>200573101</v>
      </c>
      <c r="B54" s="9">
        <v>2</v>
      </c>
      <c r="C54" s="9">
        <v>0</v>
      </c>
    </row>
    <row r="55" spans="1:3" x14ac:dyDescent="0.2">
      <c r="A55" s="10">
        <v>200034874</v>
      </c>
      <c r="B55" s="9">
        <v>1</v>
      </c>
      <c r="C55" s="9">
        <v>0</v>
      </c>
    </row>
    <row r="56" spans="1:3" x14ac:dyDescent="0.2">
      <c r="A56" s="10">
        <v>201288367</v>
      </c>
      <c r="B56" s="9">
        <v>1</v>
      </c>
      <c r="C56" s="9">
        <v>0</v>
      </c>
    </row>
    <row r="57" spans="1:3" x14ac:dyDescent="0.2">
      <c r="A57" s="10">
        <v>201054448</v>
      </c>
      <c r="B57" s="9">
        <v>1</v>
      </c>
      <c r="C57" s="9">
        <v>0</v>
      </c>
    </row>
    <row r="58" spans="1:3" x14ac:dyDescent="0.2">
      <c r="A58" s="10">
        <v>200526886</v>
      </c>
      <c r="B58" s="9">
        <v>1</v>
      </c>
      <c r="C58" s="9">
        <v>0</v>
      </c>
    </row>
    <row r="59" spans="1:3" x14ac:dyDescent="0.2">
      <c r="A59" s="10">
        <v>200408860</v>
      </c>
      <c r="B59" s="9">
        <v>1</v>
      </c>
      <c r="C59" s="9">
        <v>0</v>
      </c>
    </row>
    <row r="60" spans="1:3" x14ac:dyDescent="0.2">
      <c r="A60" s="10">
        <v>200536129</v>
      </c>
      <c r="B60" s="9">
        <v>1</v>
      </c>
      <c r="C60" s="9">
        <v>0</v>
      </c>
    </row>
    <row r="61" spans="1:3" x14ac:dyDescent="0.2">
      <c r="A61" s="10">
        <v>201904093</v>
      </c>
      <c r="B61" s="9">
        <v>1</v>
      </c>
      <c r="C61" s="9">
        <v>0</v>
      </c>
    </row>
    <row r="62" spans="1:3" x14ac:dyDescent="0.2">
      <c r="A62" s="10">
        <v>200058337</v>
      </c>
      <c r="B62" s="9">
        <v>1</v>
      </c>
      <c r="C62" s="9">
        <v>0</v>
      </c>
    </row>
    <row r="63" spans="1:3" x14ac:dyDescent="0.2">
      <c r="A63" s="10">
        <v>200374021</v>
      </c>
      <c r="B63" s="9">
        <v>1</v>
      </c>
      <c r="C63" s="9">
        <v>0</v>
      </c>
    </row>
    <row r="64" spans="1:3" x14ac:dyDescent="0.2">
      <c r="A64" s="10">
        <v>200588032</v>
      </c>
      <c r="B64" s="9">
        <v>1</v>
      </c>
      <c r="C64" s="9">
        <v>0</v>
      </c>
    </row>
    <row r="65" spans="1:3" x14ac:dyDescent="0.2">
      <c r="A65" s="10">
        <v>201528685</v>
      </c>
      <c r="B65" s="9">
        <v>1</v>
      </c>
      <c r="C65" s="9">
        <v>0</v>
      </c>
    </row>
    <row r="66" spans="1:3" x14ac:dyDescent="0.2">
      <c r="A66" s="10">
        <v>200093176</v>
      </c>
      <c r="B66" s="9">
        <v>1</v>
      </c>
      <c r="C66" s="9">
        <v>0</v>
      </c>
    </row>
    <row r="67" spans="1:3" x14ac:dyDescent="0.2">
      <c r="A67" s="10">
        <v>200143657</v>
      </c>
      <c r="B67" s="9">
        <v>1</v>
      </c>
      <c r="C67" s="9">
        <v>0</v>
      </c>
    </row>
    <row r="68" spans="1:3" x14ac:dyDescent="0.2">
      <c r="A68" s="10">
        <v>200101708</v>
      </c>
      <c r="B68" s="9">
        <v>1</v>
      </c>
      <c r="C68" s="9">
        <v>0</v>
      </c>
    </row>
    <row r="69" spans="1:3" x14ac:dyDescent="0.2">
      <c r="A69" s="10">
        <v>200044117</v>
      </c>
      <c r="B69" s="9">
        <v>1</v>
      </c>
      <c r="C69" s="9">
        <v>0</v>
      </c>
    </row>
    <row r="70" spans="1:3" x14ac:dyDescent="0.2">
      <c r="A70" s="10">
        <v>200831194</v>
      </c>
      <c r="B70" s="9">
        <v>1</v>
      </c>
      <c r="C70" s="9">
        <v>0</v>
      </c>
    </row>
    <row r="71" spans="1:3" x14ac:dyDescent="0.2">
      <c r="A71" s="10">
        <v>200010700</v>
      </c>
      <c r="B71" s="9">
        <v>1</v>
      </c>
      <c r="C71" s="9">
        <v>0</v>
      </c>
    </row>
    <row r="72" spans="1:3" x14ac:dyDescent="0.2">
      <c r="A72" s="10">
        <v>200111662</v>
      </c>
      <c r="B72" s="9">
        <v>1</v>
      </c>
      <c r="C72" s="9">
        <v>0</v>
      </c>
    </row>
    <row r="73" spans="1:3" x14ac:dyDescent="0.2">
      <c r="A73" s="8" t="s">
        <v>191</v>
      </c>
      <c r="B73" s="9">
        <v>87</v>
      </c>
      <c r="C73" s="9">
        <v>0</v>
      </c>
    </row>
    <row r="74" spans="1:3" x14ac:dyDescent="0.2">
      <c r="A74" s="8" t="s">
        <v>142</v>
      </c>
      <c r="B74" s="9"/>
      <c r="C74" s="9"/>
    </row>
    <row r="75" spans="1:3" x14ac:dyDescent="0.2">
      <c r="A75" s="10">
        <v>200207647</v>
      </c>
      <c r="B75" s="9">
        <v>6</v>
      </c>
      <c r="C75" s="9">
        <v>0</v>
      </c>
    </row>
    <row r="76" spans="1:3" x14ac:dyDescent="0.2">
      <c r="A76" s="10">
        <v>200766493</v>
      </c>
      <c r="B76" s="9">
        <v>6</v>
      </c>
      <c r="C76" s="9">
        <v>0</v>
      </c>
    </row>
    <row r="77" spans="1:3" x14ac:dyDescent="0.2">
      <c r="A77" s="10">
        <v>201615427</v>
      </c>
      <c r="B77" s="9">
        <v>6</v>
      </c>
      <c r="C77" s="9">
        <v>0</v>
      </c>
    </row>
    <row r="78" spans="1:3" x14ac:dyDescent="0.2">
      <c r="A78" s="10">
        <v>201525841</v>
      </c>
      <c r="B78" s="9">
        <v>5</v>
      </c>
      <c r="C78" s="9">
        <v>0</v>
      </c>
    </row>
    <row r="79" spans="1:3" x14ac:dyDescent="0.2">
      <c r="A79" s="10">
        <v>201212290</v>
      </c>
      <c r="B79" s="9">
        <v>3</v>
      </c>
      <c r="C79" s="9">
        <v>0</v>
      </c>
    </row>
    <row r="80" spans="1:3" x14ac:dyDescent="0.2">
      <c r="A80" s="10">
        <v>200763649</v>
      </c>
      <c r="B80" s="9">
        <v>3</v>
      </c>
      <c r="C80" s="9">
        <v>0</v>
      </c>
    </row>
    <row r="81" spans="1:3" x14ac:dyDescent="0.2">
      <c r="A81" s="10">
        <v>200753695</v>
      </c>
      <c r="B81" s="9">
        <v>3</v>
      </c>
      <c r="C81" s="9">
        <v>0</v>
      </c>
    </row>
    <row r="82" spans="1:3" x14ac:dyDescent="0.2">
      <c r="A82" s="10">
        <v>200425924</v>
      </c>
      <c r="B82" s="9">
        <v>3</v>
      </c>
      <c r="C82" s="9">
        <v>0</v>
      </c>
    </row>
    <row r="83" spans="1:3" x14ac:dyDescent="0.2">
      <c r="A83" s="10">
        <v>201532951</v>
      </c>
      <c r="B83" s="9">
        <v>1</v>
      </c>
      <c r="C83" s="9">
        <v>0</v>
      </c>
    </row>
    <row r="84" spans="1:3" x14ac:dyDescent="0.2">
      <c r="A84" s="10">
        <v>200404594</v>
      </c>
      <c r="B84" s="9">
        <v>1</v>
      </c>
      <c r="C84" s="9">
        <v>0</v>
      </c>
    </row>
    <row r="85" spans="1:3" x14ac:dyDescent="0.2">
      <c r="A85" s="10">
        <v>200346292</v>
      </c>
      <c r="B85" s="9">
        <v>1</v>
      </c>
      <c r="C85" s="9">
        <v>0</v>
      </c>
    </row>
    <row r="86" spans="1:3" x14ac:dyDescent="0.2">
      <c r="A86" s="10">
        <v>200067580</v>
      </c>
      <c r="B86" s="9">
        <v>1</v>
      </c>
      <c r="C86" s="9">
        <v>0</v>
      </c>
    </row>
    <row r="87" spans="1:3" x14ac:dyDescent="0.2">
      <c r="A87" s="10">
        <v>201288367</v>
      </c>
      <c r="B87" s="9">
        <v>1</v>
      </c>
      <c r="C87" s="9">
        <v>0</v>
      </c>
    </row>
    <row r="88" spans="1:3" x14ac:dyDescent="0.2">
      <c r="A88" s="10">
        <v>200111662</v>
      </c>
      <c r="B88" s="9">
        <v>1</v>
      </c>
      <c r="C88" s="9">
        <v>0</v>
      </c>
    </row>
    <row r="89" spans="1:3" x14ac:dyDescent="0.2">
      <c r="A89" s="10">
        <v>200172097</v>
      </c>
      <c r="B89" s="9">
        <v>1</v>
      </c>
      <c r="C89" s="9">
        <v>0</v>
      </c>
    </row>
    <row r="90" spans="1:3" x14ac:dyDescent="0.2">
      <c r="A90" s="10">
        <v>200265238</v>
      </c>
      <c r="B90" s="9">
        <v>1</v>
      </c>
      <c r="C90" s="9">
        <v>0</v>
      </c>
    </row>
    <row r="91" spans="1:3" x14ac:dyDescent="0.2">
      <c r="A91" s="10">
        <v>201760471</v>
      </c>
      <c r="B91" s="9">
        <v>1</v>
      </c>
      <c r="C91" s="9">
        <v>0</v>
      </c>
    </row>
    <row r="92" spans="1:3" x14ac:dyDescent="0.2">
      <c r="A92" s="10">
        <v>200573101</v>
      </c>
      <c r="B92" s="9">
        <v>1</v>
      </c>
      <c r="C92" s="9">
        <v>0</v>
      </c>
    </row>
    <row r="93" spans="1:3" x14ac:dyDescent="0.2">
      <c r="A93" s="10">
        <v>200728099</v>
      </c>
      <c r="B93" s="9">
        <v>1</v>
      </c>
      <c r="C93" s="9">
        <v>0</v>
      </c>
    </row>
    <row r="94" spans="1:3" x14ac:dyDescent="0.2">
      <c r="A94" s="8" t="s">
        <v>192</v>
      </c>
      <c r="B94" s="9">
        <v>46</v>
      </c>
      <c r="C94" s="9">
        <v>0</v>
      </c>
    </row>
    <row r="95" spans="1:3" x14ac:dyDescent="0.2">
      <c r="A95" s="8" t="s">
        <v>60</v>
      </c>
      <c r="B95" s="9"/>
      <c r="C95" s="9"/>
    </row>
    <row r="96" spans="1:3" x14ac:dyDescent="0.2">
      <c r="A96" s="10">
        <v>200763649</v>
      </c>
      <c r="B96" s="9">
        <v>16</v>
      </c>
      <c r="C96" s="9">
        <v>0</v>
      </c>
    </row>
    <row r="97" spans="1:3" x14ac:dyDescent="0.2">
      <c r="A97" s="10">
        <v>200052649</v>
      </c>
      <c r="B97" s="9">
        <v>6</v>
      </c>
      <c r="C97" s="9">
        <v>0</v>
      </c>
    </row>
    <row r="98" spans="1:3" x14ac:dyDescent="0.2">
      <c r="A98" s="10">
        <v>200527597</v>
      </c>
      <c r="B98" s="9">
        <v>5</v>
      </c>
      <c r="C98" s="9">
        <v>0</v>
      </c>
    </row>
    <row r="99" spans="1:3" x14ac:dyDescent="0.2">
      <c r="A99" s="10">
        <v>200836171</v>
      </c>
      <c r="B99" s="9">
        <v>4</v>
      </c>
      <c r="C99" s="9">
        <v>0</v>
      </c>
    </row>
    <row r="100" spans="1:3" x14ac:dyDescent="0.2">
      <c r="A100" s="10">
        <v>200766493</v>
      </c>
      <c r="B100" s="9">
        <v>4</v>
      </c>
      <c r="C100" s="9">
        <v>0</v>
      </c>
    </row>
    <row r="101" spans="1:3" x14ac:dyDescent="0.2">
      <c r="A101" s="10">
        <v>200324251</v>
      </c>
      <c r="B101" s="9">
        <v>4</v>
      </c>
      <c r="C101" s="9">
        <v>0</v>
      </c>
    </row>
    <row r="102" spans="1:3" x14ac:dyDescent="0.2">
      <c r="A102" s="10">
        <v>200346292</v>
      </c>
      <c r="B102" s="9">
        <v>4</v>
      </c>
      <c r="C102" s="9">
        <v>0</v>
      </c>
    </row>
    <row r="103" spans="1:3" x14ac:dyDescent="0.2">
      <c r="A103" s="10">
        <v>200491336</v>
      </c>
      <c r="B103" s="9">
        <v>4</v>
      </c>
      <c r="C103" s="9">
        <v>0</v>
      </c>
    </row>
    <row r="104" spans="1:3" x14ac:dyDescent="0.2">
      <c r="A104" s="10">
        <v>201512332</v>
      </c>
      <c r="B104" s="9">
        <v>3</v>
      </c>
      <c r="C104" s="9">
        <v>0</v>
      </c>
    </row>
    <row r="105" spans="1:3" x14ac:dyDescent="0.2">
      <c r="A105" s="10">
        <v>201719233</v>
      </c>
      <c r="B105" s="9">
        <v>3</v>
      </c>
      <c r="C105" s="9">
        <v>0</v>
      </c>
    </row>
    <row r="106" spans="1:3" x14ac:dyDescent="0.2">
      <c r="A106" s="10">
        <v>200685439</v>
      </c>
      <c r="B106" s="9">
        <v>3</v>
      </c>
      <c r="C106" s="9">
        <v>0</v>
      </c>
    </row>
    <row r="107" spans="1:3" x14ac:dyDescent="0.2">
      <c r="A107" s="10">
        <v>201214423</v>
      </c>
      <c r="B107" s="9">
        <v>2</v>
      </c>
      <c r="C107" s="9">
        <v>0</v>
      </c>
    </row>
    <row r="108" spans="1:3" x14ac:dyDescent="0.2">
      <c r="A108" s="10">
        <v>200108818</v>
      </c>
      <c r="B108" s="9">
        <v>2</v>
      </c>
      <c r="C108" s="9">
        <v>0</v>
      </c>
    </row>
    <row r="109" spans="1:3" x14ac:dyDescent="0.2">
      <c r="A109" s="10">
        <v>200108107</v>
      </c>
      <c r="B109" s="9">
        <v>2</v>
      </c>
      <c r="C109" s="9">
        <v>0</v>
      </c>
    </row>
    <row r="110" spans="1:3" x14ac:dyDescent="0.2">
      <c r="A110" s="10">
        <v>200353402</v>
      </c>
      <c r="B110" s="9">
        <v>2</v>
      </c>
      <c r="C110" s="9">
        <v>0</v>
      </c>
    </row>
    <row r="111" spans="1:3" x14ac:dyDescent="0.2">
      <c r="A111" s="10">
        <v>201121282</v>
      </c>
      <c r="B111" s="9">
        <v>2</v>
      </c>
      <c r="C111" s="9">
        <v>0</v>
      </c>
    </row>
    <row r="112" spans="1:3" x14ac:dyDescent="0.2">
      <c r="A112" s="10">
        <v>200366911</v>
      </c>
      <c r="B112" s="9">
        <v>2</v>
      </c>
      <c r="C112" s="9">
        <v>0</v>
      </c>
    </row>
    <row r="113" spans="1:3" x14ac:dyDescent="0.2">
      <c r="A113" s="10">
        <v>201849346</v>
      </c>
      <c r="B113" s="9">
        <v>2</v>
      </c>
      <c r="C113" s="9">
        <v>0</v>
      </c>
    </row>
    <row r="114" spans="1:3" x14ac:dyDescent="0.2">
      <c r="A114" s="10">
        <v>200149345</v>
      </c>
      <c r="B114" s="9">
        <v>2</v>
      </c>
      <c r="C114" s="9">
        <v>0</v>
      </c>
    </row>
    <row r="115" spans="1:3" x14ac:dyDescent="0.2">
      <c r="A115" s="10">
        <v>200716012</v>
      </c>
      <c r="B115" s="9">
        <v>2</v>
      </c>
      <c r="C115" s="9">
        <v>0</v>
      </c>
    </row>
    <row r="116" spans="1:3" x14ac:dyDescent="0.2">
      <c r="A116" s="10">
        <v>200357668</v>
      </c>
      <c r="B116" s="9">
        <v>1</v>
      </c>
      <c r="C116" s="9">
        <v>0</v>
      </c>
    </row>
    <row r="117" spans="1:3" x14ac:dyDescent="0.2">
      <c r="A117" s="10">
        <v>201671596</v>
      </c>
      <c r="B117" s="9">
        <v>1</v>
      </c>
      <c r="C117" s="9">
        <v>0</v>
      </c>
    </row>
    <row r="118" spans="1:3" x14ac:dyDescent="0.2">
      <c r="A118" s="10">
        <v>201474649</v>
      </c>
      <c r="B118" s="9">
        <v>1</v>
      </c>
      <c r="C118" s="9">
        <v>0</v>
      </c>
    </row>
    <row r="119" spans="1:3" x14ac:dyDescent="0.2">
      <c r="A119" s="10">
        <v>200438722</v>
      </c>
      <c r="B119" s="9">
        <v>1</v>
      </c>
      <c r="C119" s="9">
        <v>0</v>
      </c>
    </row>
    <row r="120" spans="1:3" x14ac:dyDescent="0.2">
      <c r="A120" s="10">
        <v>201030985</v>
      </c>
      <c r="B120" s="9">
        <v>1</v>
      </c>
      <c r="C120" s="9">
        <v>0</v>
      </c>
    </row>
    <row r="121" spans="1:3" x14ac:dyDescent="0.2">
      <c r="A121" s="10">
        <v>200044117</v>
      </c>
      <c r="B121" s="9">
        <v>1</v>
      </c>
      <c r="C121" s="9">
        <v>0</v>
      </c>
    </row>
    <row r="122" spans="1:3" x14ac:dyDescent="0.2">
      <c r="A122" s="10">
        <v>200243908</v>
      </c>
      <c r="B122" s="9">
        <v>1</v>
      </c>
      <c r="C122" s="9">
        <v>0</v>
      </c>
    </row>
    <row r="123" spans="1:3" x14ac:dyDescent="0.2">
      <c r="A123" s="10">
        <v>200500579</v>
      </c>
      <c r="B123" s="9">
        <v>1</v>
      </c>
      <c r="C123" s="9">
        <v>0</v>
      </c>
    </row>
    <row r="124" spans="1:3" x14ac:dyDescent="0.2">
      <c r="A124" s="10">
        <v>201528685</v>
      </c>
      <c r="B124" s="9">
        <v>1</v>
      </c>
      <c r="C124" s="9">
        <v>0</v>
      </c>
    </row>
    <row r="125" spans="1:3" x14ac:dyDescent="0.2">
      <c r="A125" s="10">
        <v>200102419</v>
      </c>
      <c r="B125" s="9">
        <v>1</v>
      </c>
      <c r="C125" s="9">
        <v>0</v>
      </c>
    </row>
    <row r="126" spans="1:3" x14ac:dyDescent="0.2">
      <c r="A126" s="10">
        <v>200406016</v>
      </c>
      <c r="B126" s="9">
        <v>1</v>
      </c>
      <c r="C126" s="9">
        <v>0</v>
      </c>
    </row>
    <row r="127" spans="1:3" x14ac:dyDescent="0.2">
      <c r="A127" s="10">
        <v>200568835</v>
      </c>
      <c r="B127" s="9">
        <v>1</v>
      </c>
      <c r="C127" s="9">
        <v>0</v>
      </c>
    </row>
    <row r="128" spans="1:3" x14ac:dyDescent="0.2">
      <c r="A128" s="10">
        <v>201077200</v>
      </c>
      <c r="B128" s="9">
        <v>1</v>
      </c>
      <c r="C128" s="9">
        <v>0</v>
      </c>
    </row>
    <row r="129" spans="1:3" x14ac:dyDescent="0.2">
      <c r="A129" s="10">
        <v>200049805</v>
      </c>
      <c r="B129" s="9">
        <v>1</v>
      </c>
      <c r="C129" s="9">
        <v>0</v>
      </c>
    </row>
    <row r="130" spans="1:3" x14ac:dyDescent="0.2">
      <c r="A130" s="10">
        <v>201155410</v>
      </c>
      <c r="B130" s="9">
        <v>1</v>
      </c>
      <c r="C130" s="9">
        <v>0</v>
      </c>
    </row>
    <row r="131" spans="1:3" x14ac:dyDescent="0.2">
      <c r="A131" s="10">
        <v>200691127</v>
      </c>
      <c r="B131" s="9">
        <v>1</v>
      </c>
      <c r="C131" s="9">
        <v>0</v>
      </c>
    </row>
    <row r="132" spans="1:3" x14ac:dyDescent="0.2">
      <c r="A132" s="10">
        <v>201472516</v>
      </c>
      <c r="B132" s="9">
        <v>1</v>
      </c>
      <c r="C132" s="9">
        <v>0</v>
      </c>
    </row>
    <row r="133" spans="1:3" x14ac:dyDescent="0.2">
      <c r="A133" s="10">
        <v>200174941</v>
      </c>
      <c r="B133" s="9">
        <v>1</v>
      </c>
      <c r="C133" s="9">
        <v>0</v>
      </c>
    </row>
    <row r="134" spans="1:3" x14ac:dyDescent="0.2">
      <c r="A134" s="10">
        <v>200173519</v>
      </c>
      <c r="B134" s="9">
        <v>1</v>
      </c>
      <c r="C134" s="9">
        <v>0</v>
      </c>
    </row>
    <row r="135" spans="1:3" x14ac:dyDescent="0.2">
      <c r="A135" s="10">
        <v>200088910</v>
      </c>
      <c r="B135" s="9">
        <v>1</v>
      </c>
      <c r="C135" s="9">
        <v>0</v>
      </c>
    </row>
    <row r="136" spans="1:3" x14ac:dyDescent="0.2">
      <c r="A136" s="10">
        <v>201648133</v>
      </c>
      <c r="B136" s="9">
        <v>1</v>
      </c>
      <c r="C136" s="9">
        <v>0</v>
      </c>
    </row>
    <row r="137" spans="1:3" x14ac:dyDescent="0.2">
      <c r="A137" s="10">
        <v>200179207</v>
      </c>
      <c r="B137" s="9">
        <v>1</v>
      </c>
      <c r="C137" s="9">
        <v>0</v>
      </c>
    </row>
    <row r="138" spans="1:3" x14ac:dyDescent="0.2">
      <c r="A138" s="10">
        <v>200174230</v>
      </c>
      <c r="B138" s="9">
        <v>1</v>
      </c>
      <c r="C138" s="9">
        <v>0</v>
      </c>
    </row>
    <row r="139" spans="1:3" x14ac:dyDescent="0.2">
      <c r="A139" s="10">
        <v>200111662</v>
      </c>
      <c r="B139" s="9">
        <v>1</v>
      </c>
      <c r="C139" s="9">
        <v>0</v>
      </c>
    </row>
    <row r="140" spans="1:3" x14ac:dyDescent="0.2">
      <c r="A140" s="10">
        <v>200408860</v>
      </c>
      <c r="B140" s="9">
        <v>1</v>
      </c>
      <c r="C140" s="9">
        <v>0</v>
      </c>
    </row>
    <row r="141" spans="1:3" x14ac:dyDescent="0.2">
      <c r="A141" s="10">
        <v>200847547</v>
      </c>
      <c r="B141" s="9">
        <v>1</v>
      </c>
      <c r="C141" s="9">
        <v>0</v>
      </c>
    </row>
    <row r="142" spans="1:3" x14ac:dyDescent="0.2">
      <c r="A142" s="8" t="s">
        <v>193</v>
      </c>
      <c r="B142" s="9">
        <v>100</v>
      </c>
      <c r="C142" s="9">
        <v>0</v>
      </c>
    </row>
    <row r="143" spans="1:3" x14ac:dyDescent="0.2">
      <c r="A143" s="8" t="s">
        <v>97</v>
      </c>
      <c r="B143" s="9"/>
      <c r="C143" s="9"/>
    </row>
    <row r="144" spans="1:3" x14ac:dyDescent="0.2">
      <c r="A144" s="10">
        <v>201708568</v>
      </c>
      <c r="B144" s="9">
        <v>5</v>
      </c>
      <c r="C144" s="9">
        <v>0</v>
      </c>
    </row>
    <row r="145" spans="1:3" x14ac:dyDescent="0.2">
      <c r="A145" s="10">
        <v>200324251</v>
      </c>
      <c r="B145" s="9">
        <v>4</v>
      </c>
      <c r="C145" s="9">
        <v>0</v>
      </c>
    </row>
    <row r="146" spans="1:3" x14ac:dyDescent="0.2">
      <c r="A146" s="10">
        <v>201596230</v>
      </c>
      <c r="B146" s="9">
        <v>3</v>
      </c>
      <c r="C146" s="9">
        <v>0</v>
      </c>
    </row>
    <row r="147" spans="1:3" x14ac:dyDescent="0.2">
      <c r="A147" s="10">
        <v>201827305</v>
      </c>
      <c r="B147" s="9">
        <v>3</v>
      </c>
      <c r="C147" s="9">
        <v>0</v>
      </c>
    </row>
    <row r="148" spans="1:3" x14ac:dyDescent="0.2">
      <c r="A148" s="10">
        <v>200148634</v>
      </c>
      <c r="B148" s="9">
        <v>3</v>
      </c>
      <c r="C148" s="9">
        <v>0</v>
      </c>
    </row>
    <row r="149" spans="1:3" x14ac:dyDescent="0.2">
      <c r="A149" s="10">
        <v>200357668</v>
      </c>
      <c r="B149" s="9">
        <v>3</v>
      </c>
      <c r="C149" s="9">
        <v>0</v>
      </c>
    </row>
    <row r="150" spans="1:3" x14ac:dyDescent="0.2">
      <c r="A150" s="10">
        <v>201077200</v>
      </c>
      <c r="B150" s="9">
        <v>2</v>
      </c>
      <c r="C150" s="9">
        <v>0</v>
      </c>
    </row>
    <row r="151" spans="1:3" x14ac:dyDescent="0.2">
      <c r="A151" s="10">
        <v>200172097</v>
      </c>
      <c r="B151" s="9">
        <v>2</v>
      </c>
      <c r="C151" s="9">
        <v>0</v>
      </c>
    </row>
    <row r="152" spans="1:3" x14ac:dyDescent="0.2">
      <c r="A152" s="10">
        <v>200143657</v>
      </c>
      <c r="B152" s="9">
        <v>2</v>
      </c>
      <c r="C152" s="9">
        <v>0</v>
      </c>
    </row>
    <row r="153" spans="1:3" x14ac:dyDescent="0.2">
      <c r="A153" s="10">
        <v>200275903</v>
      </c>
      <c r="B153" s="9">
        <v>2</v>
      </c>
      <c r="C153" s="9">
        <v>0</v>
      </c>
    </row>
    <row r="154" spans="1:3" x14ac:dyDescent="0.2">
      <c r="A154" s="10">
        <v>200963440</v>
      </c>
      <c r="B154" s="9">
        <v>2</v>
      </c>
      <c r="C154" s="9">
        <v>0</v>
      </c>
    </row>
    <row r="155" spans="1:3" x14ac:dyDescent="0.2">
      <c r="A155" s="10">
        <v>201850057</v>
      </c>
      <c r="B155" s="9">
        <v>2</v>
      </c>
      <c r="C155" s="9">
        <v>0</v>
      </c>
    </row>
    <row r="156" spans="1:3" x14ac:dyDescent="0.2">
      <c r="A156" s="10">
        <v>200103130</v>
      </c>
      <c r="B156" s="9">
        <v>1</v>
      </c>
      <c r="C156" s="9">
        <v>0</v>
      </c>
    </row>
    <row r="157" spans="1:3" x14ac:dyDescent="0.2">
      <c r="A157" s="10">
        <v>201547171</v>
      </c>
      <c r="B157" s="9">
        <v>1</v>
      </c>
      <c r="C157" s="9">
        <v>0</v>
      </c>
    </row>
    <row r="158" spans="1:3" x14ac:dyDescent="0.2">
      <c r="A158" s="10">
        <v>201092131</v>
      </c>
      <c r="B158" s="9">
        <v>1</v>
      </c>
      <c r="C158" s="9">
        <v>0</v>
      </c>
    </row>
    <row r="159" spans="1:3" x14ac:dyDescent="0.2">
      <c r="A159" s="10">
        <v>200359801</v>
      </c>
      <c r="B159" s="9">
        <v>1</v>
      </c>
      <c r="C159" s="9">
        <v>0</v>
      </c>
    </row>
    <row r="160" spans="1:3" x14ac:dyDescent="0.2">
      <c r="A160" s="10">
        <v>201611872</v>
      </c>
      <c r="B160" s="9">
        <v>1</v>
      </c>
      <c r="C160" s="9">
        <v>0</v>
      </c>
    </row>
    <row r="161" spans="1:3" x14ac:dyDescent="0.2">
      <c r="A161" s="10">
        <v>200034874</v>
      </c>
      <c r="B161" s="9">
        <v>1</v>
      </c>
      <c r="C161" s="9">
        <v>0</v>
      </c>
    </row>
    <row r="162" spans="1:3" x14ac:dyDescent="0.2">
      <c r="A162" s="10">
        <v>200028475</v>
      </c>
      <c r="B162" s="9">
        <v>1</v>
      </c>
      <c r="C162" s="9">
        <v>0</v>
      </c>
    </row>
    <row r="163" spans="1:3" x14ac:dyDescent="0.2">
      <c r="A163" s="10">
        <v>200013544</v>
      </c>
      <c r="B163" s="9">
        <v>1</v>
      </c>
      <c r="C163" s="9">
        <v>0</v>
      </c>
    </row>
    <row r="164" spans="1:3" x14ac:dyDescent="0.2">
      <c r="A164" s="10">
        <v>201525841</v>
      </c>
      <c r="B164" s="9">
        <v>1</v>
      </c>
      <c r="C164" s="9">
        <v>0</v>
      </c>
    </row>
    <row r="165" spans="1:3" x14ac:dyDescent="0.2">
      <c r="A165" s="10">
        <v>200536129</v>
      </c>
      <c r="B165" s="9">
        <v>1</v>
      </c>
      <c r="C165" s="9">
        <v>0</v>
      </c>
    </row>
    <row r="166" spans="1:3" x14ac:dyDescent="0.2">
      <c r="A166" s="10">
        <v>200086777</v>
      </c>
      <c r="B166" s="9">
        <v>1</v>
      </c>
      <c r="C166" s="9">
        <v>0</v>
      </c>
    </row>
    <row r="167" spans="1:3" x14ac:dyDescent="0.2">
      <c r="A167" s="10">
        <v>200149345</v>
      </c>
      <c r="B167" s="9">
        <v>1</v>
      </c>
      <c r="C167" s="9">
        <v>0</v>
      </c>
    </row>
    <row r="168" spans="1:3" x14ac:dyDescent="0.2">
      <c r="A168" s="10">
        <v>201696481</v>
      </c>
      <c r="B168" s="9">
        <v>1</v>
      </c>
      <c r="C168" s="9">
        <v>0</v>
      </c>
    </row>
    <row r="169" spans="1:3" x14ac:dyDescent="0.2">
      <c r="A169" s="10">
        <v>201054448</v>
      </c>
      <c r="B169" s="9">
        <v>1</v>
      </c>
      <c r="C169" s="9">
        <v>0</v>
      </c>
    </row>
    <row r="170" spans="1:3" x14ac:dyDescent="0.2">
      <c r="A170" s="10">
        <v>201719233</v>
      </c>
      <c r="B170" s="9">
        <v>1</v>
      </c>
      <c r="C170" s="9">
        <v>0</v>
      </c>
    </row>
    <row r="171" spans="1:3" x14ac:dyDescent="0.2">
      <c r="A171" s="10">
        <v>201062980</v>
      </c>
      <c r="B171" s="9">
        <v>1</v>
      </c>
      <c r="C171" s="9">
        <v>0</v>
      </c>
    </row>
    <row r="172" spans="1:3" x14ac:dyDescent="0.2">
      <c r="A172" s="10">
        <v>200049805</v>
      </c>
      <c r="B172" s="9">
        <v>1</v>
      </c>
      <c r="C172" s="9">
        <v>0</v>
      </c>
    </row>
    <row r="173" spans="1:3" x14ac:dyDescent="0.2">
      <c r="A173" s="10">
        <v>200366911</v>
      </c>
      <c r="B173" s="9">
        <v>1</v>
      </c>
      <c r="C173" s="9">
        <v>0</v>
      </c>
    </row>
    <row r="174" spans="1:3" x14ac:dyDescent="0.2">
      <c r="A174" s="10">
        <v>200500579</v>
      </c>
      <c r="B174" s="9">
        <v>1</v>
      </c>
      <c r="C174" s="9">
        <v>0</v>
      </c>
    </row>
    <row r="175" spans="1:3" x14ac:dyDescent="0.2">
      <c r="A175" s="8" t="s">
        <v>194</v>
      </c>
      <c r="B175" s="9">
        <v>52</v>
      </c>
      <c r="C175" s="9">
        <v>0</v>
      </c>
    </row>
    <row r="176" spans="1:3" x14ac:dyDescent="0.2">
      <c r="A176" s="8" t="s">
        <v>99</v>
      </c>
      <c r="B176" s="9"/>
      <c r="C176" s="9"/>
    </row>
    <row r="177" spans="1:3" x14ac:dyDescent="0.2">
      <c r="A177" s="10">
        <v>200511955</v>
      </c>
      <c r="B177" s="9">
        <v>6</v>
      </c>
      <c r="C177" s="9">
        <v>0</v>
      </c>
    </row>
    <row r="178" spans="1:3" x14ac:dyDescent="0.2">
      <c r="A178" s="10">
        <v>200194849</v>
      </c>
      <c r="B178" s="9">
        <v>6</v>
      </c>
      <c r="C178" s="9">
        <v>0</v>
      </c>
    </row>
    <row r="179" spans="1:3" x14ac:dyDescent="0.2">
      <c r="A179" s="10">
        <v>201486025</v>
      </c>
      <c r="B179" s="9">
        <v>4</v>
      </c>
      <c r="C179" s="9">
        <v>0</v>
      </c>
    </row>
    <row r="180" spans="1:3" x14ac:dyDescent="0.2">
      <c r="A180" s="10">
        <v>201708568</v>
      </c>
      <c r="B180" s="9">
        <v>2</v>
      </c>
      <c r="C180" s="9">
        <v>0</v>
      </c>
    </row>
    <row r="181" spans="1:3" x14ac:dyDescent="0.2">
      <c r="A181" s="10">
        <v>200545372</v>
      </c>
      <c r="B181" s="9">
        <v>2</v>
      </c>
      <c r="C181" s="9">
        <v>0</v>
      </c>
    </row>
    <row r="182" spans="1:3" x14ac:dyDescent="0.2">
      <c r="A182" s="10">
        <v>200174941</v>
      </c>
      <c r="B182" s="9">
        <v>1</v>
      </c>
      <c r="C182" s="9">
        <v>0</v>
      </c>
    </row>
    <row r="183" spans="1:3" x14ac:dyDescent="0.2">
      <c r="A183" s="10">
        <v>200062603</v>
      </c>
      <c r="B183" s="9">
        <v>1</v>
      </c>
      <c r="C183" s="9">
        <v>0</v>
      </c>
    </row>
    <row r="184" spans="1:3" x14ac:dyDescent="0.2">
      <c r="A184" s="10">
        <v>200728099</v>
      </c>
      <c r="B184" s="9">
        <v>1</v>
      </c>
      <c r="C184" s="9">
        <v>0</v>
      </c>
    </row>
    <row r="185" spans="1:3" x14ac:dyDescent="0.2">
      <c r="A185" s="10">
        <v>200089621</v>
      </c>
      <c r="B185" s="9">
        <v>1</v>
      </c>
      <c r="C185" s="9">
        <v>0</v>
      </c>
    </row>
    <row r="186" spans="1:3" x14ac:dyDescent="0.2">
      <c r="A186" s="10">
        <v>200868877</v>
      </c>
      <c r="B186" s="9">
        <v>1</v>
      </c>
      <c r="C186" s="9">
        <v>0</v>
      </c>
    </row>
    <row r="187" spans="1:3" x14ac:dyDescent="0.2">
      <c r="A187" s="10">
        <v>201397861</v>
      </c>
      <c r="B187" s="9">
        <v>1</v>
      </c>
      <c r="C187" s="9">
        <v>0</v>
      </c>
    </row>
    <row r="188" spans="1:3" x14ac:dyDescent="0.2">
      <c r="A188" s="10">
        <v>200265238</v>
      </c>
      <c r="B188" s="9">
        <v>1</v>
      </c>
      <c r="C188" s="9">
        <v>0</v>
      </c>
    </row>
    <row r="189" spans="1:3" x14ac:dyDescent="0.2">
      <c r="A189" s="10">
        <v>201643156</v>
      </c>
      <c r="B189" s="9">
        <v>1</v>
      </c>
      <c r="C189" s="9">
        <v>0</v>
      </c>
    </row>
    <row r="190" spans="1:3" x14ac:dyDescent="0.2">
      <c r="A190" s="10">
        <v>200324251</v>
      </c>
      <c r="B190" s="9">
        <v>1</v>
      </c>
      <c r="C190" s="9">
        <v>0</v>
      </c>
    </row>
    <row r="191" spans="1:3" x14ac:dyDescent="0.2">
      <c r="A191" s="10">
        <v>200034874</v>
      </c>
      <c r="B191" s="9">
        <v>1</v>
      </c>
      <c r="C191" s="9">
        <v>0</v>
      </c>
    </row>
    <row r="192" spans="1:3" x14ac:dyDescent="0.2">
      <c r="A192" s="10">
        <v>200406016</v>
      </c>
      <c r="B192" s="9">
        <v>1</v>
      </c>
      <c r="C192" s="9">
        <v>0</v>
      </c>
    </row>
    <row r="193" spans="1:3" x14ac:dyDescent="0.2">
      <c r="A193" s="8" t="s">
        <v>195</v>
      </c>
      <c r="B193" s="9">
        <v>31</v>
      </c>
      <c r="C193" s="9">
        <v>0</v>
      </c>
    </row>
    <row r="194" spans="1:3" x14ac:dyDescent="0.2">
      <c r="A194" s="8" t="s">
        <v>23</v>
      </c>
      <c r="B194" s="9"/>
      <c r="C194" s="9"/>
    </row>
    <row r="195" spans="1:3" x14ac:dyDescent="0.2">
      <c r="A195" s="10">
        <v>201474649</v>
      </c>
      <c r="B195" s="9">
        <v>3</v>
      </c>
      <c r="C195" s="9">
        <v>0</v>
      </c>
    </row>
    <row r="196" spans="1:3" x14ac:dyDescent="0.2">
      <c r="A196" s="10">
        <v>201262771</v>
      </c>
      <c r="B196" s="9">
        <v>3</v>
      </c>
      <c r="C196" s="9">
        <v>0</v>
      </c>
    </row>
    <row r="197" spans="1:3" x14ac:dyDescent="0.2">
      <c r="A197" s="10">
        <v>200191294</v>
      </c>
      <c r="B197" s="9">
        <v>3</v>
      </c>
      <c r="C197" s="9">
        <v>0</v>
      </c>
    </row>
    <row r="198" spans="1:3" x14ac:dyDescent="0.2">
      <c r="A198" s="10">
        <v>201486025</v>
      </c>
      <c r="B198" s="9">
        <v>2</v>
      </c>
      <c r="C198" s="9">
        <v>0</v>
      </c>
    </row>
    <row r="199" spans="1:3" x14ac:dyDescent="0.2">
      <c r="A199" s="10">
        <v>200081800</v>
      </c>
      <c r="B199" s="9">
        <v>2</v>
      </c>
      <c r="C199" s="9">
        <v>0</v>
      </c>
    </row>
    <row r="200" spans="1:3" x14ac:dyDescent="0.2">
      <c r="A200" s="10">
        <v>200963440</v>
      </c>
      <c r="B200" s="9">
        <v>2</v>
      </c>
      <c r="C200" s="9">
        <v>0</v>
      </c>
    </row>
    <row r="201" spans="1:3" x14ac:dyDescent="0.2">
      <c r="A201" s="10">
        <v>200527597</v>
      </c>
      <c r="B201" s="9">
        <v>2</v>
      </c>
      <c r="C201" s="9">
        <v>0</v>
      </c>
    </row>
    <row r="202" spans="1:3" x14ac:dyDescent="0.2">
      <c r="A202" s="10">
        <v>201596230</v>
      </c>
      <c r="B202" s="9">
        <v>2</v>
      </c>
      <c r="C202" s="9">
        <v>0</v>
      </c>
    </row>
    <row r="203" spans="1:3" x14ac:dyDescent="0.2">
      <c r="A203" s="10">
        <v>200987614</v>
      </c>
      <c r="B203" s="9">
        <v>1</v>
      </c>
      <c r="C203" s="9">
        <v>0</v>
      </c>
    </row>
    <row r="204" spans="1:3" x14ac:dyDescent="0.2">
      <c r="A204" s="10">
        <v>200137258</v>
      </c>
      <c r="B204" s="9">
        <v>1</v>
      </c>
      <c r="C204" s="9">
        <v>0</v>
      </c>
    </row>
    <row r="205" spans="1:3" x14ac:dyDescent="0.2">
      <c r="A205" s="10">
        <v>201163231</v>
      </c>
      <c r="B205" s="9">
        <v>1</v>
      </c>
      <c r="C205" s="9">
        <v>0</v>
      </c>
    </row>
    <row r="206" spans="1:3" x14ac:dyDescent="0.2">
      <c r="A206" s="10">
        <v>200174941</v>
      </c>
      <c r="B206" s="9">
        <v>1</v>
      </c>
      <c r="C206" s="9">
        <v>0</v>
      </c>
    </row>
    <row r="207" spans="1:3" x14ac:dyDescent="0.2">
      <c r="A207" s="10">
        <v>200868877</v>
      </c>
      <c r="B207" s="9">
        <v>1</v>
      </c>
      <c r="C207" s="9">
        <v>0</v>
      </c>
    </row>
    <row r="208" spans="1:3" x14ac:dyDescent="0.2">
      <c r="A208" s="10">
        <v>200028475</v>
      </c>
      <c r="B208" s="9">
        <v>1</v>
      </c>
      <c r="C208" s="9">
        <v>0</v>
      </c>
    </row>
    <row r="209" spans="1:3" x14ac:dyDescent="0.2">
      <c r="A209" s="10">
        <v>201121282</v>
      </c>
      <c r="B209" s="9">
        <v>1</v>
      </c>
      <c r="C209" s="9">
        <v>0</v>
      </c>
    </row>
    <row r="210" spans="1:3" x14ac:dyDescent="0.2">
      <c r="A210" s="10">
        <v>200199826</v>
      </c>
      <c r="B210" s="9">
        <v>1</v>
      </c>
      <c r="C210" s="9">
        <v>0</v>
      </c>
    </row>
    <row r="211" spans="1:3" x14ac:dyDescent="0.2">
      <c r="A211" s="10">
        <v>201302587</v>
      </c>
      <c r="B211" s="9">
        <v>1</v>
      </c>
      <c r="C211" s="9">
        <v>0</v>
      </c>
    </row>
    <row r="212" spans="1:3" x14ac:dyDescent="0.2">
      <c r="A212" s="10">
        <v>200357668</v>
      </c>
      <c r="B212" s="9">
        <v>1</v>
      </c>
      <c r="C212" s="9">
        <v>0</v>
      </c>
    </row>
    <row r="213" spans="1:3" x14ac:dyDescent="0.2">
      <c r="A213" s="10">
        <v>200137969</v>
      </c>
      <c r="B213" s="9">
        <v>1</v>
      </c>
      <c r="C213" s="9">
        <v>0</v>
      </c>
    </row>
    <row r="214" spans="1:3" x14ac:dyDescent="0.2">
      <c r="A214" s="10">
        <v>200500579</v>
      </c>
      <c r="B214" s="9">
        <v>1</v>
      </c>
      <c r="C214" s="9">
        <v>0</v>
      </c>
    </row>
    <row r="215" spans="1:3" x14ac:dyDescent="0.2">
      <c r="A215" s="10">
        <v>200058337</v>
      </c>
      <c r="B215" s="9">
        <v>1</v>
      </c>
      <c r="C215" s="9">
        <v>0</v>
      </c>
    </row>
    <row r="216" spans="1:3" x14ac:dyDescent="0.2">
      <c r="A216" s="10">
        <v>200044117</v>
      </c>
      <c r="B216" s="9">
        <v>1</v>
      </c>
      <c r="C216" s="9">
        <v>0</v>
      </c>
    </row>
    <row r="217" spans="1:3" x14ac:dyDescent="0.2">
      <c r="A217" s="10">
        <v>201054448</v>
      </c>
      <c r="B217" s="9">
        <v>1</v>
      </c>
      <c r="C217" s="9">
        <v>0</v>
      </c>
    </row>
    <row r="218" spans="1:3" x14ac:dyDescent="0.2">
      <c r="A218" s="10">
        <v>200580211</v>
      </c>
      <c r="B218" s="9">
        <v>1</v>
      </c>
      <c r="C218" s="9">
        <v>0</v>
      </c>
    </row>
    <row r="219" spans="1:3" x14ac:dyDescent="0.2">
      <c r="A219" s="10">
        <v>201158254</v>
      </c>
      <c r="B219" s="9">
        <v>1</v>
      </c>
      <c r="C219" s="9">
        <v>0</v>
      </c>
    </row>
    <row r="220" spans="1:3" x14ac:dyDescent="0.2">
      <c r="A220" s="10">
        <v>201554281</v>
      </c>
      <c r="B220" s="9">
        <v>1</v>
      </c>
      <c r="C220" s="9">
        <v>0</v>
      </c>
    </row>
    <row r="221" spans="1:3" x14ac:dyDescent="0.2">
      <c r="A221" s="10">
        <v>200005723</v>
      </c>
      <c r="B221" s="9">
        <v>1</v>
      </c>
      <c r="C221" s="9">
        <v>0</v>
      </c>
    </row>
    <row r="222" spans="1:3" x14ac:dyDescent="0.2">
      <c r="A222" s="10">
        <v>201625381</v>
      </c>
      <c r="B222" s="9">
        <v>1</v>
      </c>
      <c r="C222" s="9">
        <v>0</v>
      </c>
    </row>
    <row r="223" spans="1:3" x14ac:dyDescent="0.2">
      <c r="A223" s="10">
        <v>200086066</v>
      </c>
      <c r="B223" s="9">
        <v>1</v>
      </c>
      <c r="C223" s="9">
        <v>0</v>
      </c>
    </row>
    <row r="224" spans="1:3" x14ac:dyDescent="0.2">
      <c r="A224" s="10">
        <v>200002168</v>
      </c>
      <c r="B224" s="9">
        <v>1</v>
      </c>
      <c r="C224" s="9">
        <v>0</v>
      </c>
    </row>
    <row r="225" spans="1:3" x14ac:dyDescent="0.2">
      <c r="A225" s="10">
        <v>201547171</v>
      </c>
      <c r="B225" s="9">
        <v>1</v>
      </c>
      <c r="C225" s="9">
        <v>0</v>
      </c>
    </row>
    <row r="226" spans="1:3" x14ac:dyDescent="0.2">
      <c r="A226" s="10">
        <v>200766493</v>
      </c>
      <c r="B226" s="9">
        <v>1</v>
      </c>
      <c r="C226" s="9">
        <v>0</v>
      </c>
    </row>
    <row r="227" spans="1:3" x14ac:dyDescent="0.2">
      <c r="A227" s="10">
        <v>200836882</v>
      </c>
      <c r="B227" s="9">
        <v>1</v>
      </c>
      <c r="C227" s="9">
        <v>0</v>
      </c>
    </row>
    <row r="228" spans="1:3" x14ac:dyDescent="0.2">
      <c r="A228" s="10">
        <v>200588032</v>
      </c>
      <c r="B228" s="9">
        <v>1</v>
      </c>
      <c r="C228" s="9">
        <v>0</v>
      </c>
    </row>
    <row r="229" spans="1:3" x14ac:dyDescent="0.2">
      <c r="A229" s="10">
        <v>201877786</v>
      </c>
      <c r="B229" s="9">
        <v>1</v>
      </c>
      <c r="C229" s="9">
        <v>0</v>
      </c>
    </row>
    <row r="230" spans="1:3" x14ac:dyDescent="0.2">
      <c r="A230" s="10">
        <v>200595142</v>
      </c>
      <c r="B230" s="9">
        <v>1</v>
      </c>
      <c r="C230" s="9">
        <v>0</v>
      </c>
    </row>
    <row r="231" spans="1:3" x14ac:dyDescent="0.2">
      <c r="A231" s="10">
        <v>200615050</v>
      </c>
      <c r="B231" s="9">
        <v>1</v>
      </c>
      <c r="C231" s="9">
        <v>0</v>
      </c>
    </row>
    <row r="232" spans="1:3" x14ac:dyDescent="0.2">
      <c r="A232" s="8" t="s">
        <v>196</v>
      </c>
      <c r="B232" s="9">
        <v>48</v>
      </c>
      <c r="C232" s="9">
        <v>0</v>
      </c>
    </row>
    <row r="233" spans="1:3" x14ac:dyDescent="0.2">
      <c r="A233" s="8" t="s">
        <v>82</v>
      </c>
      <c r="B233" s="9"/>
      <c r="C233" s="9"/>
    </row>
    <row r="234" spans="1:3" x14ac:dyDescent="0.2">
      <c r="A234" s="10">
        <v>200172097</v>
      </c>
      <c r="B234" s="9">
        <v>6</v>
      </c>
      <c r="C234" s="9">
        <v>0</v>
      </c>
    </row>
    <row r="235" spans="1:3" x14ac:dyDescent="0.2">
      <c r="A235" s="10">
        <v>201611872</v>
      </c>
      <c r="B235" s="9">
        <v>4</v>
      </c>
      <c r="C235" s="9">
        <v>0</v>
      </c>
    </row>
    <row r="236" spans="1:3" x14ac:dyDescent="0.2">
      <c r="A236" s="10">
        <v>200573101</v>
      </c>
      <c r="B236" s="9">
        <v>2</v>
      </c>
      <c r="C236" s="9">
        <v>0</v>
      </c>
    </row>
    <row r="237" spans="1:3" x14ac:dyDescent="0.2">
      <c r="A237" s="10">
        <v>200847547</v>
      </c>
      <c r="B237" s="9">
        <v>2</v>
      </c>
      <c r="C237" s="9">
        <v>0</v>
      </c>
    </row>
    <row r="238" spans="1:3" x14ac:dyDescent="0.2">
      <c r="A238" s="10">
        <v>200058337</v>
      </c>
      <c r="B238" s="9">
        <v>2</v>
      </c>
      <c r="C238" s="9">
        <v>0</v>
      </c>
    </row>
    <row r="239" spans="1:3" x14ac:dyDescent="0.2">
      <c r="A239" s="10">
        <v>200137258</v>
      </c>
      <c r="B239" s="9">
        <v>2</v>
      </c>
      <c r="C239" s="9">
        <v>0</v>
      </c>
    </row>
    <row r="240" spans="1:3" x14ac:dyDescent="0.2">
      <c r="A240" s="10">
        <v>201149722</v>
      </c>
      <c r="B240" s="9">
        <v>1</v>
      </c>
      <c r="C240" s="9">
        <v>0</v>
      </c>
    </row>
    <row r="241" spans="1:3" x14ac:dyDescent="0.2">
      <c r="A241" s="10">
        <v>200064736</v>
      </c>
      <c r="B241" s="9">
        <v>1</v>
      </c>
      <c r="C241" s="9">
        <v>0</v>
      </c>
    </row>
    <row r="242" spans="1:3" x14ac:dyDescent="0.2">
      <c r="A242" s="10">
        <v>200045539</v>
      </c>
      <c r="B242" s="9">
        <v>1</v>
      </c>
      <c r="C242" s="9">
        <v>0</v>
      </c>
    </row>
    <row r="243" spans="1:3" x14ac:dyDescent="0.2">
      <c r="A243" s="10">
        <v>200102419</v>
      </c>
      <c r="B243" s="9">
        <v>1</v>
      </c>
      <c r="C243" s="9">
        <v>0</v>
      </c>
    </row>
    <row r="244" spans="1:3" x14ac:dyDescent="0.2">
      <c r="A244" s="10">
        <v>200728099</v>
      </c>
      <c r="B244" s="9">
        <v>1</v>
      </c>
      <c r="C244" s="9">
        <v>0</v>
      </c>
    </row>
    <row r="245" spans="1:3" x14ac:dyDescent="0.2">
      <c r="A245" s="10">
        <v>200103130</v>
      </c>
      <c r="B245" s="9">
        <v>1</v>
      </c>
      <c r="C245" s="9">
        <v>0</v>
      </c>
    </row>
    <row r="246" spans="1:3" x14ac:dyDescent="0.2">
      <c r="A246" s="10">
        <v>201262771</v>
      </c>
      <c r="B246" s="9">
        <v>1</v>
      </c>
      <c r="C246" s="9">
        <v>0</v>
      </c>
    </row>
    <row r="247" spans="1:3" x14ac:dyDescent="0.2">
      <c r="A247" s="10">
        <v>200108107</v>
      </c>
      <c r="B247" s="9">
        <v>1</v>
      </c>
      <c r="C247" s="9">
        <v>0</v>
      </c>
    </row>
    <row r="248" spans="1:3" x14ac:dyDescent="0.2">
      <c r="A248" s="10">
        <v>201887740</v>
      </c>
      <c r="B248" s="9">
        <v>1</v>
      </c>
      <c r="C248" s="9">
        <v>0</v>
      </c>
    </row>
    <row r="249" spans="1:3" x14ac:dyDescent="0.2">
      <c r="A249" s="10">
        <v>200766493</v>
      </c>
      <c r="B249" s="9">
        <v>1</v>
      </c>
      <c r="C249" s="9">
        <v>0</v>
      </c>
    </row>
    <row r="250" spans="1:3" x14ac:dyDescent="0.2">
      <c r="A250" s="10">
        <v>200580211</v>
      </c>
      <c r="B250" s="9">
        <v>1</v>
      </c>
      <c r="C250" s="9">
        <v>0</v>
      </c>
    </row>
    <row r="251" spans="1:3" x14ac:dyDescent="0.2">
      <c r="A251" s="10">
        <v>200052649</v>
      </c>
      <c r="B251" s="9">
        <v>1</v>
      </c>
      <c r="C251" s="9">
        <v>0</v>
      </c>
    </row>
    <row r="252" spans="1:3" x14ac:dyDescent="0.2">
      <c r="A252" s="10">
        <v>200086777</v>
      </c>
      <c r="B252" s="9">
        <v>1</v>
      </c>
      <c r="C252" s="9">
        <v>0</v>
      </c>
    </row>
    <row r="253" spans="1:3" x14ac:dyDescent="0.2">
      <c r="A253" s="10">
        <v>200943532</v>
      </c>
      <c r="B253" s="9">
        <v>1</v>
      </c>
      <c r="C253" s="9">
        <v>0</v>
      </c>
    </row>
    <row r="254" spans="1:3" x14ac:dyDescent="0.2">
      <c r="A254" s="10">
        <v>200875987</v>
      </c>
      <c r="B254" s="9">
        <v>1</v>
      </c>
      <c r="C254" s="9">
        <v>0</v>
      </c>
    </row>
    <row r="255" spans="1:3" x14ac:dyDescent="0.2">
      <c r="A255" s="10">
        <v>200137969</v>
      </c>
      <c r="B255" s="9">
        <v>1</v>
      </c>
      <c r="C255" s="9">
        <v>0</v>
      </c>
    </row>
    <row r="256" spans="1:3" x14ac:dyDescent="0.2">
      <c r="A256" s="10">
        <v>200963440</v>
      </c>
      <c r="B256" s="9">
        <v>1</v>
      </c>
      <c r="C256" s="9">
        <v>0</v>
      </c>
    </row>
    <row r="257" spans="1:3" x14ac:dyDescent="0.2">
      <c r="A257" s="10">
        <v>200143657</v>
      </c>
      <c r="B257" s="9">
        <v>1</v>
      </c>
      <c r="C257" s="9">
        <v>0</v>
      </c>
    </row>
    <row r="258" spans="1:3" x14ac:dyDescent="0.2">
      <c r="A258" s="10">
        <v>201155410</v>
      </c>
      <c r="B258" s="9">
        <v>1</v>
      </c>
      <c r="C258" s="9">
        <v>0</v>
      </c>
    </row>
    <row r="259" spans="1:3" x14ac:dyDescent="0.2">
      <c r="A259" s="10">
        <v>200145790</v>
      </c>
      <c r="B259" s="9">
        <v>1</v>
      </c>
      <c r="C259" s="9">
        <v>0</v>
      </c>
    </row>
    <row r="260" spans="1:3" x14ac:dyDescent="0.2">
      <c r="A260" s="10">
        <v>201392884</v>
      </c>
      <c r="B260" s="9">
        <v>1</v>
      </c>
      <c r="C260" s="9">
        <v>0</v>
      </c>
    </row>
    <row r="261" spans="1:3" x14ac:dyDescent="0.2">
      <c r="A261" s="10">
        <v>201469672</v>
      </c>
      <c r="B261" s="9">
        <v>1</v>
      </c>
      <c r="C261" s="9">
        <v>0</v>
      </c>
    </row>
    <row r="262" spans="1:3" x14ac:dyDescent="0.2">
      <c r="A262" s="10">
        <v>200032030</v>
      </c>
      <c r="B262" s="9">
        <v>1</v>
      </c>
      <c r="C262" s="9">
        <v>0</v>
      </c>
    </row>
    <row r="263" spans="1:3" x14ac:dyDescent="0.2">
      <c r="A263" s="10">
        <v>201835837</v>
      </c>
      <c r="B263" s="9">
        <v>1</v>
      </c>
      <c r="C263" s="9">
        <v>0</v>
      </c>
    </row>
    <row r="264" spans="1:3" x14ac:dyDescent="0.2">
      <c r="A264" s="10">
        <v>201885607</v>
      </c>
      <c r="B264" s="9">
        <v>1</v>
      </c>
      <c r="C264" s="9">
        <v>0</v>
      </c>
    </row>
    <row r="265" spans="1:3" x14ac:dyDescent="0.2">
      <c r="A265" s="10">
        <v>200215468</v>
      </c>
      <c r="B265" s="9">
        <v>1</v>
      </c>
      <c r="C265" s="9">
        <v>0</v>
      </c>
    </row>
    <row r="266" spans="1:3" x14ac:dyDescent="0.2">
      <c r="A266" s="10">
        <v>200014255</v>
      </c>
      <c r="B266" s="9">
        <v>1</v>
      </c>
      <c r="C266" s="9">
        <v>0</v>
      </c>
    </row>
    <row r="267" spans="1:3" x14ac:dyDescent="0.2">
      <c r="A267" s="10">
        <v>200527597</v>
      </c>
      <c r="B267" s="9">
        <v>1</v>
      </c>
      <c r="C267" s="9">
        <v>0</v>
      </c>
    </row>
    <row r="268" spans="1:3" x14ac:dyDescent="0.2">
      <c r="A268" s="8" t="s">
        <v>197</v>
      </c>
      <c r="B268" s="9">
        <v>46</v>
      </c>
      <c r="C268" s="9">
        <v>0</v>
      </c>
    </row>
    <row r="269" spans="1:3" x14ac:dyDescent="0.2">
      <c r="A269" s="8" t="s">
        <v>176</v>
      </c>
      <c r="B269" s="9"/>
      <c r="C269" s="9"/>
    </row>
    <row r="270" spans="1:3" x14ac:dyDescent="0.2">
      <c r="A270" s="10">
        <v>200353402</v>
      </c>
      <c r="B270" s="9">
        <v>3</v>
      </c>
      <c r="C270" s="9">
        <v>0</v>
      </c>
    </row>
    <row r="271" spans="1:3" x14ac:dyDescent="0.2">
      <c r="A271" s="10">
        <v>200137258</v>
      </c>
      <c r="B271" s="9">
        <v>2</v>
      </c>
      <c r="C271" s="9">
        <v>0</v>
      </c>
    </row>
    <row r="272" spans="1:3" x14ac:dyDescent="0.2">
      <c r="A272" s="10">
        <v>200062603</v>
      </c>
      <c r="B272" s="9">
        <v>1</v>
      </c>
      <c r="C272" s="9">
        <v>0</v>
      </c>
    </row>
    <row r="273" spans="1:3" x14ac:dyDescent="0.2">
      <c r="A273" s="10">
        <v>200884519</v>
      </c>
      <c r="B273" s="9">
        <v>1</v>
      </c>
      <c r="C273" s="9">
        <v>0</v>
      </c>
    </row>
    <row r="274" spans="1:3" x14ac:dyDescent="0.2">
      <c r="A274" s="10">
        <v>200511955</v>
      </c>
      <c r="B274" s="9">
        <v>1</v>
      </c>
      <c r="C274" s="9">
        <v>0</v>
      </c>
    </row>
    <row r="275" spans="1:3" x14ac:dyDescent="0.2">
      <c r="A275" s="10">
        <v>200101708</v>
      </c>
      <c r="B275" s="9">
        <v>1</v>
      </c>
      <c r="C275" s="9">
        <v>0</v>
      </c>
    </row>
    <row r="276" spans="1:3" x14ac:dyDescent="0.2">
      <c r="A276" s="10">
        <v>201054448</v>
      </c>
      <c r="B276" s="9">
        <v>1</v>
      </c>
      <c r="C276" s="9">
        <v>0</v>
      </c>
    </row>
    <row r="277" spans="1:3" x14ac:dyDescent="0.2">
      <c r="A277" s="10">
        <v>200408860</v>
      </c>
      <c r="B277" s="9">
        <v>1</v>
      </c>
      <c r="C277" s="9">
        <v>0</v>
      </c>
    </row>
    <row r="278" spans="1:3" x14ac:dyDescent="0.2">
      <c r="A278" s="10">
        <v>200438722</v>
      </c>
      <c r="B278" s="9">
        <v>1</v>
      </c>
      <c r="C278" s="9">
        <v>0</v>
      </c>
    </row>
    <row r="279" spans="1:3" x14ac:dyDescent="0.2">
      <c r="A279" s="10">
        <v>200474272</v>
      </c>
      <c r="B279" s="9">
        <v>1</v>
      </c>
      <c r="C279" s="9">
        <v>0</v>
      </c>
    </row>
    <row r="280" spans="1:3" x14ac:dyDescent="0.2">
      <c r="A280" s="10">
        <v>200145790</v>
      </c>
      <c r="B280" s="9">
        <v>1</v>
      </c>
      <c r="C280" s="9">
        <v>0</v>
      </c>
    </row>
    <row r="281" spans="1:3" x14ac:dyDescent="0.2">
      <c r="A281" s="10">
        <v>200875987</v>
      </c>
      <c r="B281" s="9">
        <v>1</v>
      </c>
      <c r="C281" s="9">
        <v>0</v>
      </c>
    </row>
    <row r="282" spans="1:3" x14ac:dyDescent="0.2">
      <c r="A282" s="10">
        <v>200158588</v>
      </c>
      <c r="B282" s="9">
        <v>1</v>
      </c>
      <c r="C282" s="9">
        <v>0</v>
      </c>
    </row>
    <row r="283" spans="1:3" x14ac:dyDescent="0.2">
      <c r="A283" s="10">
        <v>200976238</v>
      </c>
      <c r="B283" s="9">
        <v>1</v>
      </c>
      <c r="C283" s="9">
        <v>0</v>
      </c>
    </row>
    <row r="284" spans="1:3" x14ac:dyDescent="0.2">
      <c r="A284" s="10">
        <v>200191294</v>
      </c>
      <c r="B284" s="9">
        <v>1</v>
      </c>
      <c r="C284" s="9">
        <v>0</v>
      </c>
    </row>
    <row r="285" spans="1:3" x14ac:dyDescent="0.2">
      <c r="A285" s="10">
        <v>200044117</v>
      </c>
      <c r="B285" s="9">
        <v>1</v>
      </c>
      <c r="C285" s="9">
        <v>0</v>
      </c>
    </row>
    <row r="286" spans="1:3" x14ac:dyDescent="0.2">
      <c r="A286" s="10">
        <v>200032030</v>
      </c>
      <c r="B286" s="9">
        <v>1</v>
      </c>
      <c r="C286" s="9">
        <v>0</v>
      </c>
    </row>
    <row r="287" spans="1:3" x14ac:dyDescent="0.2">
      <c r="A287" s="8" t="s">
        <v>198</v>
      </c>
      <c r="B287" s="9">
        <v>20</v>
      </c>
      <c r="C287" s="9">
        <v>0</v>
      </c>
    </row>
    <row r="288" spans="1:3" x14ac:dyDescent="0.2">
      <c r="A288" s="8" t="s">
        <v>39</v>
      </c>
      <c r="B288" s="9"/>
      <c r="C288" s="9"/>
    </row>
    <row r="289" spans="1:3" x14ac:dyDescent="0.2">
      <c r="A289" s="10">
        <v>200173519</v>
      </c>
      <c r="B289" s="9">
        <v>16</v>
      </c>
      <c r="C289" s="9">
        <v>0</v>
      </c>
    </row>
    <row r="290" spans="1:3" x14ac:dyDescent="0.2">
      <c r="A290" s="10">
        <v>201014632</v>
      </c>
      <c r="B290" s="9">
        <v>8</v>
      </c>
      <c r="C290" s="9">
        <v>0</v>
      </c>
    </row>
    <row r="291" spans="1:3" x14ac:dyDescent="0.2">
      <c r="A291" s="10">
        <v>201596230</v>
      </c>
      <c r="B291" s="9">
        <v>5</v>
      </c>
      <c r="C291" s="9">
        <v>0</v>
      </c>
    </row>
    <row r="292" spans="1:3" x14ac:dyDescent="0.2">
      <c r="A292" s="10">
        <v>200174941</v>
      </c>
      <c r="B292" s="9">
        <v>3</v>
      </c>
      <c r="C292" s="9">
        <v>0</v>
      </c>
    </row>
    <row r="293" spans="1:3" x14ac:dyDescent="0.2">
      <c r="A293" s="10">
        <v>200087488</v>
      </c>
      <c r="B293" s="9">
        <v>2</v>
      </c>
      <c r="C293" s="9">
        <v>0</v>
      </c>
    </row>
    <row r="294" spans="1:3" x14ac:dyDescent="0.2">
      <c r="A294" s="10">
        <v>200750851</v>
      </c>
      <c r="B294" s="9">
        <v>2</v>
      </c>
      <c r="C294" s="9">
        <v>0</v>
      </c>
    </row>
    <row r="295" spans="1:3" x14ac:dyDescent="0.2">
      <c r="A295" s="10">
        <v>201214423</v>
      </c>
      <c r="B295" s="9">
        <v>2</v>
      </c>
      <c r="C295" s="9">
        <v>0</v>
      </c>
    </row>
    <row r="296" spans="1:3" x14ac:dyDescent="0.2">
      <c r="A296" s="10">
        <v>200093176</v>
      </c>
      <c r="B296" s="9">
        <v>2</v>
      </c>
      <c r="C296" s="9">
        <v>0</v>
      </c>
    </row>
    <row r="297" spans="1:3" x14ac:dyDescent="0.2">
      <c r="A297" s="10">
        <v>200588032</v>
      </c>
      <c r="B297" s="9">
        <v>2</v>
      </c>
      <c r="C297" s="9">
        <v>0</v>
      </c>
    </row>
    <row r="298" spans="1:3" x14ac:dyDescent="0.2">
      <c r="A298" s="10">
        <v>200089621</v>
      </c>
      <c r="B298" s="9">
        <v>1</v>
      </c>
      <c r="C298" s="9">
        <v>0</v>
      </c>
    </row>
    <row r="299" spans="1:3" x14ac:dyDescent="0.2">
      <c r="A299" s="10">
        <v>200027053</v>
      </c>
      <c r="B299" s="9">
        <v>1</v>
      </c>
      <c r="C299" s="9">
        <v>0</v>
      </c>
    </row>
    <row r="300" spans="1:3" x14ac:dyDescent="0.2">
      <c r="A300" s="10">
        <v>200049805</v>
      </c>
      <c r="B300" s="9">
        <v>1</v>
      </c>
      <c r="C300" s="9">
        <v>0</v>
      </c>
    </row>
    <row r="301" spans="1:3" x14ac:dyDescent="0.2">
      <c r="A301" s="10">
        <v>200145790</v>
      </c>
      <c r="B301" s="9">
        <v>1</v>
      </c>
      <c r="C301" s="9">
        <v>0</v>
      </c>
    </row>
    <row r="302" spans="1:3" x14ac:dyDescent="0.2">
      <c r="A302" s="10">
        <v>201237175</v>
      </c>
      <c r="B302" s="9">
        <v>1</v>
      </c>
      <c r="C302" s="9">
        <v>0</v>
      </c>
    </row>
    <row r="303" spans="1:3" x14ac:dyDescent="0.2">
      <c r="A303" s="10">
        <v>200148634</v>
      </c>
      <c r="B303" s="9">
        <v>1</v>
      </c>
      <c r="C303" s="9">
        <v>0</v>
      </c>
    </row>
    <row r="304" spans="1:3" x14ac:dyDescent="0.2">
      <c r="A304" s="10">
        <v>200275903</v>
      </c>
      <c r="B304" s="9">
        <v>1</v>
      </c>
      <c r="C304" s="9">
        <v>0</v>
      </c>
    </row>
    <row r="305" spans="1:3" x14ac:dyDescent="0.2">
      <c r="A305" s="10">
        <v>200868877</v>
      </c>
      <c r="B305" s="9">
        <v>1</v>
      </c>
      <c r="C305" s="9">
        <v>0</v>
      </c>
    </row>
    <row r="306" spans="1:3" x14ac:dyDescent="0.2">
      <c r="A306" s="8" t="s">
        <v>199</v>
      </c>
      <c r="B306" s="9">
        <v>50</v>
      </c>
      <c r="C306" s="9">
        <v>0</v>
      </c>
    </row>
    <row r="307" spans="1:3" x14ac:dyDescent="0.2">
      <c r="A307" s="8" t="s">
        <v>12</v>
      </c>
      <c r="B307" s="9"/>
      <c r="C307" s="9"/>
    </row>
    <row r="308" spans="1:3" x14ac:dyDescent="0.2">
      <c r="A308" s="10">
        <v>201409948</v>
      </c>
      <c r="B308" s="9">
        <v>8</v>
      </c>
      <c r="C308" s="9">
        <v>0</v>
      </c>
    </row>
    <row r="309" spans="1:3" x14ac:dyDescent="0.2">
      <c r="A309" s="10">
        <v>200491336</v>
      </c>
      <c r="B309" s="9">
        <v>6</v>
      </c>
      <c r="C309" s="9">
        <v>0</v>
      </c>
    </row>
    <row r="310" spans="1:3" x14ac:dyDescent="0.2">
      <c r="A310" s="10">
        <v>201547171</v>
      </c>
      <c r="B310" s="9">
        <v>5</v>
      </c>
      <c r="C310" s="9">
        <v>0</v>
      </c>
    </row>
    <row r="311" spans="1:3" x14ac:dyDescent="0.2">
      <c r="A311" s="10">
        <v>200527597</v>
      </c>
      <c r="B311" s="9">
        <v>5</v>
      </c>
      <c r="C311" s="9">
        <v>0</v>
      </c>
    </row>
    <row r="312" spans="1:3" x14ac:dyDescent="0.2">
      <c r="A312" s="10">
        <v>200233243</v>
      </c>
      <c r="B312" s="9">
        <v>4</v>
      </c>
      <c r="C312" s="9">
        <v>0</v>
      </c>
    </row>
    <row r="313" spans="1:3" x14ac:dyDescent="0.2">
      <c r="A313" s="10">
        <v>201863566</v>
      </c>
      <c r="B313" s="9">
        <v>4</v>
      </c>
      <c r="C313" s="9">
        <v>0</v>
      </c>
    </row>
    <row r="314" spans="1:3" x14ac:dyDescent="0.2">
      <c r="A314" s="10">
        <v>201214423</v>
      </c>
      <c r="B314" s="9">
        <v>3</v>
      </c>
      <c r="C314" s="9">
        <v>0</v>
      </c>
    </row>
    <row r="315" spans="1:3" x14ac:dyDescent="0.2">
      <c r="A315" s="10">
        <v>200108107</v>
      </c>
      <c r="B315" s="9">
        <v>3</v>
      </c>
      <c r="C315" s="9">
        <v>0</v>
      </c>
    </row>
    <row r="316" spans="1:3" x14ac:dyDescent="0.2">
      <c r="A316" s="10">
        <v>200145790</v>
      </c>
      <c r="B316" s="9">
        <v>3</v>
      </c>
      <c r="C316" s="9">
        <v>0</v>
      </c>
    </row>
    <row r="317" spans="1:3" x14ac:dyDescent="0.2">
      <c r="A317" s="10">
        <v>200108818</v>
      </c>
      <c r="B317" s="9">
        <v>3</v>
      </c>
      <c r="C317" s="9">
        <v>0</v>
      </c>
    </row>
    <row r="318" spans="1:3" x14ac:dyDescent="0.2">
      <c r="A318" s="10">
        <v>201155410</v>
      </c>
      <c r="B318" s="9">
        <v>3</v>
      </c>
      <c r="C318" s="9">
        <v>0</v>
      </c>
    </row>
    <row r="319" spans="1:3" x14ac:dyDescent="0.2">
      <c r="A319" s="10">
        <v>200243908</v>
      </c>
      <c r="B319" s="9">
        <v>3</v>
      </c>
      <c r="C319" s="9">
        <v>0</v>
      </c>
    </row>
    <row r="320" spans="1:3" x14ac:dyDescent="0.2">
      <c r="A320" s="10">
        <v>200027764</v>
      </c>
      <c r="B320" s="9">
        <v>3</v>
      </c>
      <c r="C320" s="9">
        <v>0</v>
      </c>
    </row>
    <row r="321" spans="1:3" x14ac:dyDescent="0.2">
      <c r="A321" s="10">
        <v>201696481</v>
      </c>
      <c r="B321" s="9">
        <v>3</v>
      </c>
      <c r="C321" s="9">
        <v>0</v>
      </c>
    </row>
    <row r="322" spans="1:3" x14ac:dyDescent="0.2">
      <c r="A322" s="10">
        <v>200064736</v>
      </c>
      <c r="B322" s="9">
        <v>3</v>
      </c>
      <c r="C322" s="9">
        <v>0</v>
      </c>
    </row>
    <row r="323" spans="1:3" x14ac:dyDescent="0.2">
      <c r="A323" s="10">
        <v>201877786</v>
      </c>
      <c r="B323" s="9">
        <v>3</v>
      </c>
      <c r="C323" s="9">
        <v>0</v>
      </c>
    </row>
    <row r="324" spans="1:3" x14ac:dyDescent="0.2">
      <c r="A324" s="10">
        <v>200843992</v>
      </c>
      <c r="B324" s="9">
        <v>3</v>
      </c>
      <c r="C324" s="9">
        <v>0</v>
      </c>
    </row>
    <row r="325" spans="1:3" x14ac:dyDescent="0.2">
      <c r="A325" s="10">
        <v>200348425</v>
      </c>
      <c r="B325" s="9">
        <v>2</v>
      </c>
      <c r="C325" s="9">
        <v>0</v>
      </c>
    </row>
    <row r="326" spans="1:3" x14ac:dyDescent="0.2">
      <c r="A326" s="10">
        <v>200373310</v>
      </c>
      <c r="B326" s="9">
        <v>2</v>
      </c>
      <c r="C326" s="9">
        <v>0</v>
      </c>
    </row>
    <row r="327" spans="1:3" x14ac:dyDescent="0.2">
      <c r="A327" s="10">
        <v>201708568</v>
      </c>
      <c r="B327" s="9">
        <v>2</v>
      </c>
      <c r="C327" s="9">
        <v>0</v>
      </c>
    </row>
    <row r="328" spans="1:3" x14ac:dyDescent="0.2">
      <c r="A328" s="10">
        <v>201512332</v>
      </c>
      <c r="B328" s="9">
        <v>2</v>
      </c>
      <c r="C328" s="9">
        <v>0</v>
      </c>
    </row>
    <row r="329" spans="1:3" x14ac:dyDescent="0.2">
      <c r="A329" s="10">
        <v>201486025</v>
      </c>
      <c r="B329" s="9">
        <v>2</v>
      </c>
      <c r="C329" s="9">
        <v>0</v>
      </c>
    </row>
    <row r="330" spans="1:3" x14ac:dyDescent="0.2">
      <c r="A330" s="10">
        <v>200093176</v>
      </c>
      <c r="B330" s="9">
        <v>2</v>
      </c>
      <c r="C330" s="9">
        <v>0</v>
      </c>
    </row>
    <row r="331" spans="1:3" x14ac:dyDescent="0.2">
      <c r="A331" s="10">
        <v>200474272</v>
      </c>
      <c r="B331" s="9">
        <v>2</v>
      </c>
      <c r="C331" s="9">
        <v>0</v>
      </c>
    </row>
    <row r="332" spans="1:3" x14ac:dyDescent="0.2">
      <c r="A332" s="10">
        <v>200292256</v>
      </c>
      <c r="B332" s="9">
        <v>1</v>
      </c>
      <c r="C332" s="9">
        <v>0</v>
      </c>
    </row>
    <row r="333" spans="1:3" x14ac:dyDescent="0.2">
      <c r="A333" s="10">
        <v>201163231</v>
      </c>
      <c r="B333" s="9">
        <v>1</v>
      </c>
      <c r="C333" s="9">
        <v>0</v>
      </c>
    </row>
    <row r="334" spans="1:3" x14ac:dyDescent="0.2">
      <c r="A334" s="10">
        <v>200346292</v>
      </c>
      <c r="B334" s="9">
        <v>1</v>
      </c>
      <c r="C334" s="9">
        <v>0</v>
      </c>
    </row>
    <row r="335" spans="1:3" x14ac:dyDescent="0.2">
      <c r="A335" s="10">
        <v>200351269</v>
      </c>
      <c r="B335" s="9">
        <v>1</v>
      </c>
      <c r="C335" s="9">
        <v>0</v>
      </c>
    </row>
    <row r="336" spans="1:3" x14ac:dyDescent="0.2">
      <c r="A336" s="10">
        <v>200207647</v>
      </c>
      <c r="B336" s="9">
        <v>1</v>
      </c>
      <c r="C336" s="9">
        <v>0</v>
      </c>
    </row>
    <row r="337" spans="1:3" x14ac:dyDescent="0.2">
      <c r="A337" s="10">
        <v>200095309</v>
      </c>
      <c r="B337" s="9">
        <v>1</v>
      </c>
      <c r="C337" s="9">
        <v>0</v>
      </c>
    </row>
    <row r="338" spans="1:3" x14ac:dyDescent="0.2">
      <c r="A338" s="10">
        <v>201848635</v>
      </c>
      <c r="B338" s="9">
        <v>1</v>
      </c>
      <c r="C338" s="9">
        <v>0</v>
      </c>
    </row>
    <row r="339" spans="1:3" x14ac:dyDescent="0.2">
      <c r="A339" s="10">
        <v>200374021</v>
      </c>
      <c r="B339" s="9">
        <v>1</v>
      </c>
      <c r="C339" s="9">
        <v>0</v>
      </c>
    </row>
    <row r="340" spans="1:3" x14ac:dyDescent="0.2">
      <c r="A340" s="10">
        <v>200157877</v>
      </c>
      <c r="B340" s="9">
        <v>1</v>
      </c>
      <c r="C340" s="9">
        <v>0</v>
      </c>
    </row>
    <row r="341" spans="1:3" x14ac:dyDescent="0.2">
      <c r="A341" s="10">
        <v>200381131</v>
      </c>
      <c r="B341" s="9">
        <v>1</v>
      </c>
      <c r="C341" s="9">
        <v>0</v>
      </c>
    </row>
    <row r="342" spans="1:3" x14ac:dyDescent="0.2">
      <c r="A342" s="10">
        <v>200174941</v>
      </c>
      <c r="B342" s="9">
        <v>1</v>
      </c>
      <c r="C342" s="9">
        <v>0</v>
      </c>
    </row>
    <row r="343" spans="1:3" x14ac:dyDescent="0.2">
      <c r="A343" s="10">
        <v>200404594</v>
      </c>
      <c r="B343" s="9">
        <v>1</v>
      </c>
      <c r="C343" s="9">
        <v>0</v>
      </c>
    </row>
    <row r="344" spans="1:3" x14ac:dyDescent="0.2">
      <c r="A344" s="10">
        <v>200067580</v>
      </c>
      <c r="B344" s="9">
        <v>1</v>
      </c>
      <c r="C344" s="9">
        <v>0</v>
      </c>
    </row>
    <row r="345" spans="1:3" x14ac:dyDescent="0.2">
      <c r="A345" s="10">
        <v>200410993</v>
      </c>
      <c r="B345" s="9">
        <v>1</v>
      </c>
      <c r="C345" s="9">
        <v>0</v>
      </c>
    </row>
    <row r="346" spans="1:3" x14ac:dyDescent="0.2">
      <c r="A346" s="10">
        <v>201820906</v>
      </c>
      <c r="B346" s="9">
        <v>1</v>
      </c>
      <c r="C346" s="9">
        <v>0</v>
      </c>
    </row>
    <row r="347" spans="1:3" x14ac:dyDescent="0.2">
      <c r="A347" s="10">
        <v>200470717</v>
      </c>
      <c r="B347" s="9">
        <v>1</v>
      </c>
      <c r="C347" s="9">
        <v>0</v>
      </c>
    </row>
    <row r="348" spans="1:3" x14ac:dyDescent="0.2">
      <c r="A348" s="10">
        <v>200304343</v>
      </c>
      <c r="B348" s="9">
        <v>1</v>
      </c>
      <c r="C348" s="9">
        <v>0</v>
      </c>
    </row>
    <row r="349" spans="1:3" x14ac:dyDescent="0.2">
      <c r="A349" s="10">
        <v>200010700</v>
      </c>
      <c r="B349" s="9">
        <v>1</v>
      </c>
      <c r="C349" s="9">
        <v>0</v>
      </c>
    </row>
    <row r="350" spans="1:3" x14ac:dyDescent="0.2">
      <c r="A350" s="10">
        <v>200143657</v>
      </c>
      <c r="B350" s="9">
        <v>1</v>
      </c>
      <c r="C350" s="9">
        <v>0</v>
      </c>
    </row>
    <row r="351" spans="1:3" x14ac:dyDescent="0.2">
      <c r="A351" s="10">
        <v>200148634</v>
      </c>
      <c r="B351" s="9">
        <v>1</v>
      </c>
      <c r="C351" s="9">
        <v>0</v>
      </c>
    </row>
    <row r="352" spans="1:3" x14ac:dyDescent="0.2">
      <c r="A352" s="10">
        <v>201158254</v>
      </c>
      <c r="B352" s="9">
        <v>1</v>
      </c>
      <c r="C352" s="9">
        <v>0</v>
      </c>
    </row>
    <row r="353" spans="1:3" x14ac:dyDescent="0.2">
      <c r="A353" s="10">
        <v>200149345</v>
      </c>
      <c r="B353" s="9">
        <v>1</v>
      </c>
      <c r="C353" s="9">
        <v>0</v>
      </c>
    </row>
    <row r="354" spans="1:3" x14ac:dyDescent="0.2">
      <c r="A354" s="10">
        <v>200162854</v>
      </c>
      <c r="B354" s="9">
        <v>1</v>
      </c>
      <c r="C354" s="9">
        <v>0</v>
      </c>
    </row>
    <row r="355" spans="1:3" x14ac:dyDescent="0.2">
      <c r="A355" s="10">
        <v>200639935</v>
      </c>
      <c r="B355" s="9">
        <v>1</v>
      </c>
      <c r="C355" s="9">
        <v>0</v>
      </c>
    </row>
    <row r="356" spans="1:3" x14ac:dyDescent="0.2">
      <c r="A356" s="10">
        <v>200179207</v>
      </c>
      <c r="B356" s="9">
        <v>1</v>
      </c>
      <c r="C356" s="9">
        <v>0</v>
      </c>
    </row>
    <row r="357" spans="1:3" x14ac:dyDescent="0.2">
      <c r="A357" s="10">
        <v>200684728</v>
      </c>
      <c r="B357" s="9">
        <v>1</v>
      </c>
      <c r="C357" s="9">
        <v>0</v>
      </c>
    </row>
    <row r="358" spans="1:3" x14ac:dyDescent="0.2">
      <c r="A358" s="10">
        <v>201545749</v>
      </c>
      <c r="B358" s="9">
        <v>1</v>
      </c>
      <c r="C358" s="9">
        <v>0</v>
      </c>
    </row>
    <row r="359" spans="1:3" x14ac:dyDescent="0.2">
      <c r="A359" s="10">
        <v>200685439</v>
      </c>
      <c r="B359" s="9">
        <v>1</v>
      </c>
      <c r="C359" s="9">
        <v>0</v>
      </c>
    </row>
    <row r="360" spans="1:3" x14ac:dyDescent="0.2">
      <c r="A360" s="10">
        <v>200055493</v>
      </c>
      <c r="B360" s="9">
        <v>1</v>
      </c>
      <c r="C360" s="9">
        <v>0</v>
      </c>
    </row>
    <row r="361" spans="1:3" x14ac:dyDescent="0.2">
      <c r="A361" s="10">
        <v>200154322</v>
      </c>
      <c r="B361" s="9">
        <v>1</v>
      </c>
      <c r="C361" s="9">
        <v>0</v>
      </c>
    </row>
    <row r="362" spans="1:3" x14ac:dyDescent="0.2">
      <c r="A362" s="10">
        <v>201746962</v>
      </c>
      <c r="B362" s="9">
        <v>1</v>
      </c>
      <c r="C362" s="9">
        <v>0</v>
      </c>
    </row>
    <row r="363" spans="1:3" x14ac:dyDescent="0.2">
      <c r="A363" s="10">
        <v>200868877</v>
      </c>
      <c r="B363" s="9">
        <v>1</v>
      </c>
      <c r="C363" s="9">
        <v>0</v>
      </c>
    </row>
    <row r="364" spans="1:3" x14ac:dyDescent="0.2">
      <c r="A364" s="10">
        <v>201826594</v>
      </c>
      <c r="B364" s="9">
        <v>1</v>
      </c>
      <c r="C364" s="9">
        <v>0</v>
      </c>
    </row>
    <row r="365" spans="1:3" x14ac:dyDescent="0.2">
      <c r="A365" s="10">
        <v>201030985</v>
      </c>
      <c r="B365" s="9">
        <v>1</v>
      </c>
      <c r="C365" s="9">
        <v>0</v>
      </c>
    </row>
    <row r="366" spans="1:3" x14ac:dyDescent="0.2">
      <c r="A366" s="10">
        <v>201849346</v>
      </c>
      <c r="B366" s="9">
        <v>1</v>
      </c>
      <c r="C366" s="9">
        <v>0</v>
      </c>
    </row>
    <row r="367" spans="1:3" x14ac:dyDescent="0.2">
      <c r="A367" s="10">
        <v>201068668</v>
      </c>
      <c r="B367" s="9">
        <v>1</v>
      </c>
      <c r="C367" s="9">
        <v>0</v>
      </c>
    </row>
    <row r="368" spans="1:3" x14ac:dyDescent="0.2">
      <c r="A368" s="10">
        <v>201869254</v>
      </c>
      <c r="B368" s="9">
        <v>1</v>
      </c>
      <c r="C368" s="9">
        <v>0</v>
      </c>
    </row>
    <row r="369" spans="1:3" x14ac:dyDescent="0.2">
      <c r="A369" s="10">
        <v>201077200</v>
      </c>
      <c r="B369" s="9">
        <v>1</v>
      </c>
      <c r="C369" s="9">
        <v>0</v>
      </c>
    </row>
    <row r="370" spans="1:3" x14ac:dyDescent="0.2">
      <c r="A370" s="10">
        <v>201904093</v>
      </c>
      <c r="B370" s="9">
        <v>1</v>
      </c>
      <c r="C370" s="9">
        <v>0</v>
      </c>
    </row>
    <row r="371" spans="1:3" x14ac:dyDescent="0.2">
      <c r="A371" s="10">
        <v>201107773</v>
      </c>
      <c r="B371" s="9">
        <v>1</v>
      </c>
      <c r="C371" s="9">
        <v>0</v>
      </c>
    </row>
    <row r="372" spans="1:3" x14ac:dyDescent="0.2">
      <c r="A372" s="10">
        <v>201149722</v>
      </c>
      <c r="B372" s="9">
        <v>1</v>
      </c>
      <c r="C372" s="9">
        <v>0</v>
      </c>
    </row>
    <row r="373" spans="1:3" x14ac:dyDescent="0.2">
      <c r="A373" s="8" t="s">
        <v>200</v>
      </c>
      <c r="B373" s="9">
        <v>120</v>
      </c>
      <c r="C373" s="9">
        <v>0</v>
      </c>
    </row>
    <row r="374" spans="1:3" x14ac:dyDescent="0.2">
      <c r="A374" s="8" t="s">
        <v>128</v>
      </c>
      <c r="B374" s="9"/>
      <c r="C374" s="9"/>
    </row>
    <row r="375" spans="1:3" x14ac:dyDescent="0.2">
      <c r="A375" s="10">
        <v>200027764</v>
      </c>
      <c r="B375" s="9">
        <v>3</v>
      </c>
      <c r="C375" s="9">
        <v>0</v>
      </c>
    </row>
    <row r="376" spans="1:3" x14ac:dyDescent="0.2">
      <c r="A376" s="10">
        <v>200573101</v>
      </c>
      <c r="B376" s="9">
        <v>2</v>
      </c>
      <c r="C376" s="9">
        <v>0</v>
      </c>
    </row>
    <row r="377" spans="1:3" x14ac:dyDescent="0.2">
      <c r="A377" s="10">
        <v>200058337</v>
      </c>
      <c r="B377" s="9">
        <v>2</v>
      </c>
      <c r="C377" s="9">
        <v>0</v>
      </c>
    </row>
    <row r="378" spans="1:3" x14ac:dyDescent="0.2">
      <c r="A378" s="10">
        <v>200045539</v>
      </c>
      <c r="B378" s="9">
        <v>2</v>
      </c>
      <c r="C378" s="9">
        <v>0</v>
      </c>
    </row>
    <row r="379" spans="1:3" x14ac:dyDescent="0.2">
      <c r="A379" s="10">
        <v>200036296</v>
      </c>
      <c r="B379" s="9">
        <v>2</v>
      </c>
      <c r="C379" s="9">
        <v>0</v>
      </c>
    </row>
    <row r="380" spans="1:3" x14ac:dyDescent="0.2">
      <c r="A380" s="10">
        <v>201077200</v>
      </c>
      <c r="B380" s="9">
        <v>1</v>
      </c>
      <c r="C380" s="9">
        <v>0</v>
      </c>
    </row>
    <row r="381" spans="1:3" x14ac:dyDescent="0.2">
      <c r="A381" s="10">
        <v>200194849</v>
      </c>
      <c r="B381" s="9">
        <v>1</v>
      </c>
      <c r="C381" s="9">
        <v>0</v>
      </c>
    </row>
    <row r="382" spans="1:3" x14ac:dyDescent="0.2">
      <c r="A382" s="10">
        <v>201313252</v>
      </c>
      <c r="B382" s="9">
        <v>1</v>
      </c>
      <c r="C382" s="9">
        <v>0</v>
      </c>
    </row>
    <row r="383" spans="1:3" x14ac:dyDescent="0.2">
      <c r="A383" s="10">
        <v>200286568</v>
      </c>
      <c r="B383" s="9">
        <v>1</v>
      </c>
      <c r="C383" s="9">
        <v>0</v>
      </c>
    </row>
    <row r="384" spans="1:3" x14ac:dyDescent="0.2">
      <c r="A384" s="10">
        <v>200580211</v>
      </c>
      <c r="B384" s="9">
        <v>1</v>
      </c>
      <c r="C384" s="9">
        <v>0</v>
      </c>
    </row>
    <row r="385" spans="1:3" x14ac:dyDescent="0.2">
      <c r="A385" s="10">
        <v>200366911</v>
      </c>
      <c r="B385" s="9">
        <v>1</v>
      </c>
      <c r="C385" s="9">
        <v>0</v>
      </c>
    </row>
    <row r="386" spans="1:3" x14ac:dyDescent="0.2">
      <c r="A386" s="10">
        <v>201213001</v>
      </c>
      <c r="B386" s="9">
        <v>1</v>
      </c>
      <c r="C386" s="9">
        <v>0</v>
      </c>
    </row>
    <row r="387" spans="1:3" x14ac:dyDescent="0.2">
      <c r="A387" s="10">
        <v>201547171</v>
      </c>
      <c r="B387" s="9">
        <v>1</v>
      </c>
      <c r="C387" s="9">
        <v>0</v>
      </c>
    </row>
    <row r="388" spans="1:3" x14ac:dyDescent="0.2">
      <c r="A388" s="10">
        <v>201409948</v>
      </c>
      <c r="B388" s="9">
        <v>1</v>
      </c>
      <c r="C388" s="9">
        <v>0</v>
      </c>
    </row>
    <row r="389" spans="1:3" x14ac:dyDescent="0.2">
      <c r="A389" s="10">
        <v>200470717</v>
      </c>
      <c r="B389" s="9">
        <v>1</v>
      </c>
      <c r="C389" s="9">
        <v>0</v>
      </c>
    </row>
    <row r="390" spans="1:3" x14ac:dyDescent="0.2">
      <c r="A390" s="10">
        <v>200174941</v>
      </c>
      <c r="B390" s="9">
        <v>1</v>
      </c>
      <c r="C390" s="9">
        <v>0</v>
      </c>
    </row>
    <row r="391" spans="1:3" x14ac:dyDescent="0.2">
      <c r="A391" s="10">
        <v>201903382</v>
      </c>
      <c r="B391" s="9">
        <v>1</v>
      </c>
      <c r="C391" s="9">
        <v>0</v>
      </c>
    </row>
    <row r="392" spans="1:3" x14ac:dyDescent="0.2">
      <c r="A392" s="10">
        <v>200404594</v>
      </c>
      <c r="B392" s="9">
        <v>1</v>
      </c>
      <c r="C392" s="9">
        <v>0</v>
      </c>
    </row>
    <row r="393" spans="1:3" x14ac:dyDescent="0.2">
      <c r="A393" s="8" t="s">
        <v>201</v>
      </c>
      <c r="B393" s="9">
        <v>24</v>
      </c>
      <c r="C393" s="9">
        <v>0</v>
      </c>
    </row>
    <row r="394" spans="1:3" x14ac:dyDescent="0.2">
      <c r="A394" s="8" t="s">
        <v>144</v>
      </c>
      <c r="B394" s="9"/>
      <c r="C394" s="9"/>
    </row>
    <row r="395" spans="1:3" x14ac:dyDescent="0.2">
      <c r="A395" s="10">
        <v>200172808</v>
      </c>
      <c r="B395" s="9">
        <v>12</v>
      </c>
      <c r="C395" s="9">
        <v>0</v>
      </c>
    </row>
    <row r="396" spans="1:3" x14ac:dyDescent="0.2">
      <c r="A396" s="10">
        <v>200847547</v>
      </c>
      <c r="B396" s="9">
        <v>11</v>
      </c>
      <c r="C396" s="9">
        <v>0</v>
      </c>
    </row>
    <row r="397" spans="1:3" x14ac:dyDescent="0.2">
      <c r="A397" s="10">
        <v>201894850</v>
      </c>
      <c r="B397" s="9">
        <v>6</v>
      </c>
      <c r="C397" s="9">
        <v>0</v>
      </c>
    </row>
    <row r="398" spans="1:3" x14ac:dyDescent="0.2">
      <c r="A398" s="10">
        <v>201409948</v>
      </c>
      <c r="B398" s="9">
        <v>6</v>
      </c>
      <c r="C398" s="9">
        <v>0</v>
      </c>
    </row>
    <row r="399" spans="1:3" x14ac:dyDescent="0.2">
      <c r="A399" s="10">
        <v>200892340</v>
      </c>
      <c r="B399" s="9">
        <v>6</v>
      </c>
      <c r="C399" s="9">
        <v>0</v>
      </c>
    </row>
    <row r="400" spans="1:3" x14ac:dyDescent="0.2">
      <c r="A400" s="10">
        <v>200363356</v>
      </c>
      <c r="B400" s="9">
        <v>5</v>
      </c>
      <c r="C400" s="9">
        <v>0</v>
      </c>
    </row>
    <row r="401" spans="1:3" x14ac:dyDescent="0.2">
      <c r="A401" s="10">
        <v>200243908</v>
      </c>
      <c r="B401" s="9">
        <v>3</v>
      </c>
      <c r="C401" s="9">
        <v>0</v>
      </c>
    </row>
    <row r="402" spans="1:3" x14ac:dyDescent="0.2">
      <c r="A402" s="10">
        <v>200836171</v>
      </c>
      <c r="B402" s="9">
        <v>3</v>
      </c>
      <c r="C402" s="9">
        <v>0</v>
      </c>
    </row>
    <row r="403" spans="1:3" x14ac:dyDescent="0.2">
      <c r="A403" s="10">
        <v>200348425</v>
      </c>
      <c r="B403" s="9">
        <v>3</v>
      </c>
      <c r="C403" s="9">
        <v>0</v>
      </c>
    </row>
    <row r="404" spans="1:3" x14ac:dyDescent="0.2">
      <c r="A404" s="10">
        <v>201849346</v>
      </c>
      <c r="B404" s="9">
        <v>3</v>
      </c>
      <c r="C404" s="9">
        <v>0</v>
      </c>
    </row>
    <row r="405" spans="1:3" x14ac:dyDescent="0.2">
      <c r="A405" s="10">
        <v>201882763</v>
      </c>
      <c r="B405" s="9">
        <v>3</v>
      </c>
      <c r="C405" s="9">
        <v>0</v>
      </c>
    </row>
    <row r="406" spans="1:3" x14ac:dyDescent="0.2">
      <c r="A406" s="10">
        <v>201877786</v>
      </c>
      <c r="B406" s="9">
        <v>2</v>
      </c>
      <c r="C406" s="9">
        <v>0</v>
      </c>
    </row>
    <row r="407" spans="1:3" x14ac:dyDescent="0.2">
      <c r="A407" s="10">
        <v>201858589</v>
      </c>
      <c r="B407" s="9">
        <v>2</v>
      </c>
      <c r="C407" s="9">
        <v>0</v>
      </c>
    </row>
    <row r="408" spans="1:3" x14ac:dyDescent="0.2">
      <c r="A408" s="10">
        <v>200052649</v>
      </c>
      <c r="B408" s="9">
        <v>2</v>
      </c>
      <c r="C408" s="9">
        <v>0</v>
      </c>
    </row>
    <row r="409" spans="1:3" x14ac:dyDescent="0.2">
      <c r="A409" s="10">
        <v>200346292</v>
      </c>
      <c r="B409" s="9">
        <v>2</v>
      </c>
      <c r="C409" s="9">
        <v>0</v>
      </c>
    </row>
    <row r="410" spans="1:3" x14ac:dyDescent="0.2">
      <c r="A410" s="10">
        <v>201863566</v>
      </c>
      <c r="B410" s="9">
        <v>2</v>
      </c>
      <c r="C410" s="9">
        <v>0</v>
      </c>
    </row>
    <row r="411" spans="1:3" x14ac:dyDescent="0.2">
      <c r="A411" s="10">
        <v>201456874</v>
      </c>
      <c r="B411" s="9">
        <v>2</v>
      </c>
      <c r="C411" s="9">
        <v>0</v>
      </c>
    </row>
    <row r="412" spans="1:3" x14ac:dyDescent="0.2">
      <c r="A412" s="10">
        <v>201472516</v>
      </c>
      <c r="B412" s="9">
        <v>2</v>
      </c>
      <c r="C412" s="9">
        <v>0</v>
      </c>
    </row>
    <row r="413" spans="1:3" x14ac:dyDescent="0.2">
      <c r="A413" s="10">
        <v>201361600</v>
      </c>
      <c r="B413" s="9">
        <v>2</v>
      </c>
      <c r="C413" s="9">
        <v>0</v>
      </c>
    </row>
    <row r="414" spans="1:3" x14ac:dyDescent="0.2">
      <c r="A414" s="10">
        <v>200324251</v>
      </c>
      <c r="B414" s="9">
        <v>2</v>
      </c>
      <c r="C414" s="9">
        <v>0</v>
      </c>
    </row>
    <row r="415" spans="1:3" x14ac:dyDescent="0.2">
      <c r="A415" s="10">
        <v>200745874</v>
      </c>
      <c r="B415" s="9">
        <v>2</v>
      </c>
      <c r="C415" s="9">
        <v>0</v>
      </c>
    </row>
    <row r="416" spans="1:3" x14ac:dyDescent="0.2">
      <c r="A416" s="10">
        <v>200351269</v>
      </c>
      <c r="B416" s="9">
        <v>1</v>
      </c>
      <c r="C416" s="9">
        <v>0</v>
      </c>
    </row>
    <row r="417" spans="1:3" x14ac:dyDescent="0.2">
      <c r="A417" s="10">
        <v>201547171</v>
      </c>
      <c r="B417" s="9">
        <v>1</v>
      </c>
      <c r="C417" s="9">
        <v>0</v>
      </c>
    </row>
    <row r="418" spans="1:3" x14ac:dyDescent="0.2">
      <c r="A418" s="10">
        <v>200188450</v>
      </c>
      <c r="B418" s="9">
        <v>1</v>
      </c>
      <c r="C418" s="9">
        <v>0</v>
      </c>
    </row>
    <row r="419" spans="1:3" x14ac:dyDescent="0.2">
      <c r="A419" s="10">
        <v>200438722</v>
      </c>
      <c r="B419" s="9">
        <v>1</v>
      </c>
      <c r="C419" s="9">
        <v>0</v>
      </c>
    </row>
    <row r="420" spans="1:3" x14ac:dyDescent="0.2">
      <c r="A420" s="10">
        <v>200265238</v>
      </c>
      <c r="B420" s="9">
        <v>1</v>
      </c>
      <c r="C420" s="9">
        <v>0</v>
      </c>
    </row>
    <row r="421" spans="1:3" x14ac:dyDescent="0.2">
      <c r="A421" s="10">
        <v>200527597</v>
      </c>
      <c r="B421" s="9">
        <v>1</v>
      </c>
      <c r="C421" s="9">
        <v>0</v>
      </c>
    </row>
    <row r="422" spans="1:3" x14ac:dyDescent="0.2">
      <c r="A422" s="10">
        <v>200102419</v>
      </c>
      <c r="B422" s="9">
        <v>1</v>
      </c>
      <c r="C422" s="9">
        <v>0</v>
      </c>
    </row>
    <row r="423" spans="1:3" x14ac:dyDescent="0.2">
      <c r="A423" s="10">
        <v>200575945</v>
      </c>
      <c r="B423" s="9">
        <v>1</v>
      </c>
      <c r="C423" s="9">
        <v>0</v>
      </c>
    </row>
    <row r="424" spans="1:3" x14ac:dyDescent="0.2">
      <c r="A424" s="10">
        <v>200036296</v>
      </c>
      <c r="B424" s="9">
        <v>1</v>
      </c>
      <c r="C424" s="9">
        <v>0</v>
      </c>
    </row>
    <row r="425" spans="1:3" x14ac:dyDescent="0.2">
      <c r="A425" s="10">
        <v>200636380</v>
      </c>
      <c r="B425" s="9">
        <v>1</v>
      </c>
      <c r="C425" s="9">
        <v>0</v>
      </c>
    </row>
    <row r="426" spans="1:3" x14ac:dyDescent="0.2">
      <c r="A426" s="10">
        <v>201820906</v>
      </c>
      <c r="B426" s="9">
        <v>1</v>
      </c>
      <c r="C426" s="9">
        <v>0</v>
      </c>
    </row>
    <row r="427" spans="1:3" x14ac:dyDescent="0.2">
      <c r="A427" s="10">
        <v>200691127</v>
      </c>
      <c r="B427" s="9">
        <v>1</v>
      </c>
      <c r="C427" s="9">
        <v>0</v>
      </c>
    </row>
    <row r="428" spans="1:3" x14ac:dyDescent="0.2">
      <c r="A428" s="10">
        <v>200086777</v>
      </c>
      <c r="B428" s="9">
        <v>1</v>
      </c>
      <c r="C428" s="9">
        <v>0</v>
      </c>
    </row>
    <row r="429" spans="1:3" x14ac:dyDescent="0.2">
      <c r="A429" s="10">
        <v>200015677</v>
      </c>
      <c r="B429" s="9">
        <v>1</v>
      </c>
      <c r="C429" s="9">
        <v>0</v>
      </c>
    </row>
    <row r="430" spans="1:3" x14ac:dyDescent="0.2">
      <c r="A430" s="10">
        <v>200353402</v>
      </c>
      <c r="B430" s="9">
        <v>1</v>
      </c>
      <c r="C430" s="9">
        <v>0</v>
      </c>
    </row>
    <row r="431" spans="1:3" x14ac:dyDescent="0.2">
      <c r="A431" s="10">
        <v>200834038</v>
      </c>
      <c r="B431" s="9">
        <v>1</v>
      </c>
      <c r="C431" s="9">
        <v>0</v>
      </c>
    </row>
    <row r="432" spans="1:3" x14ac:dyDescent="0.2">
      <c r="A432" s="10">
        <v>201392884</v>
      </c>
      <c r="B432" s="9">
        <v>1</v>
      </c>
      <c r="C432" s="9">
        <v>0</v>
      </c>
    </row>
    <row r="433" spans="1:3" x14ac:dyDescent="0.2">
      <c r="A433" s="10">
        <v>200108107</v>
      </c>
      <c r="B433" s="9">
        <v>1</v>
      </c>
      <c r="C433" s="9">
        <v>0</v>
      </c>
    </row>
    <row r="434" spans="1:3" x14ac:dyDescent="0.2">
      <c r="A434" s="10">
        <v>200199826</v>
      </c>
      <c r="B434" s="9">
        <v>1</v>
      </c>
      <c r="C434" s="9">
        <v>0</v>
      </c>
    </row>
    <row r="435" spans="1:3" x14ac:dyDescent="0.2">
      <c r="A435" s="10">
        <v>200148634</v>
      </c>
      <c r="B435" s="9">
        <v>1</v>
      </c>
      <c r="C435" s="9">
        <v>0</v>
      </c>
    </row>
    <row r="436" spans="1:3" x14ac:dyDescent="0.2">
      <c r="A436" s="10">
        <v>201474649</v>
      </c>
      <c r="B436" s="9">
        <v>1</v>
      </c>
      <c r="C436" s="9">
        <v>0</v>
      </c>
    </row>
    <row r="437" spans="1:3" x14ac:dyDescent="0.2">
      <c r="A437" s="10">
        <v>200172097</v>
      </c>
      <c r="B437" s="9">
        <v>1</v>
      </c>
      <c r="C437" s="9">
        <v>0</v>
      </c>
    </row>
    <row r="438" spans="1:3" x14ac:dyDescent="0.2">
      <c r="A438" s="10">
        <v>201696481</v>
      </c>
      <c r="B438" s="9">
        <v>1</v>
      </c>
      <c r="C438" s="9">
        <v>0</v>
      </c>
    </row>
    <row r="439" spans="1:3" x14ac:dyDescent="0.2">
      <c r="A439" s="10">
        <v>200963440</v>
      </c>
      <c r="B439" s="9">
        <v>1</v>
      </c>
      <c r="C439" s="9">
        <v>0</v>
      </c>
    </row>
    <row r="440" spans="1:3" x14ac:dyDescent="0.2">
      <c r="A440" s="10">
        <v>201827305</v>
      </c>
      <c r="B440" s="9">
        <v>1</v>
      </c>
      <c r="C440" s="9">
        <v>0</v>
      </c>
    </row>
    <row r="441" spans="1:3" x14ac:dyDescent="0.2">
      <c r="A441" s="10">
        <v>200999701</v>
      </c>
      <c r="B441" s="9">
        <v>1</v>
      </c>
      <c r="C441" s="9">
        <v>0</v>
      </c>
    </row>
    <row r="442" spans="1:3" x14ac:dyDescent="0.2">
      <c r="A442" s="10">
        <v>200029897</v>
      </c>
      <c r="B442" s="9">
        <v>1</v>
      </c>
      <c r="C442" s="9">
        <v>0</v>
      </c>
    </row>
    <row r="443" spans="1:3" x14ac:dyDescent="0.2">
      <c r="A443" s="10">
        <v>201070801</v>
      </c>
      <c r="B443" s="9">
        <v>1</v>
      </c>
      <c r="C443" s="9">
        <v>0</v>
      </c>
    </row>
    <row r="444" spans="1:3" x14ac:dyDescent="0.2">
      <c r="A444" s="10">
        <v>200093176</v>
      </c>
      <c r="B444" s="9">
        <v>1</v>
      </c>
      <c r="C444" s="9">
        <v>0</v>
      </c>
    </row>
    <row r="445" spans="1:3" x14ac:dyDescent="0.2">
      <c r="A445" s="10">
        <v>201155410</v>
      </c>
      <c r="B445" s="9">
        <v>1</v>
      </c>
      <c r="C445" s="9">
        <v>0</v>
      </c>
    </row>
    <row r="446" spans="1:3" x14ac:dyDescent="0.2">
      <c r="A446" s="10">
        <v>201887740</v>
      </c>
      <c r="B446" s="9">
        <v>1</v>
      </c>
      <c r="C446" s="9">
        <v>0</v>
      </c>
    </row>
    <row r="447" spans="1:3" x14ac:dyDescent="0.2">
      <c r="A447" s="10">
        <v>201262771</v>
      </c>
      <c r="B447" s="9">
        <v>1</v>
      </c>
      <c r="C447" s="9">
        <v>0</v>
      </c>
    </row>
    <row r="448" spans="1:3" x14ac:dyDescent="0.2">
      <c r="A448" s="10">
        <v>201900538</v>
      </c>
      <c r="B448" s="9">
        <v>1</v>
      </c>
      <c r="C448" s="9">
        <v>0</v>
      </c>
    </row>
    <row r="449" spans="1:3" x14ac:dyDescent="0.2">
      <c r="A449" s="10">
        <v>201316096</v>
      </c>
      <c r="B449" s="9">
        <v>1</v>
      </c>
      <c r="C449" s="9">
        <v>0</v>
      </c>
    </row>
    <row r="450" spans="1:3" x14ac:dyDescent="0.2">
      <c r="A450" s="10">
        <v>200034874</v>
      </c>
      <c r="B450" s="9">
        <v>1</v>
      </c>
      <c r="C450" s="9">
        <v>0</v>
      </c>
    </row>
    <row r="451" spans="1:3" x14ac:dyDescent="0.2">
      <c r="A451" s="8" t="s">
        <v>202</v>
      </c>
      <c r="B451" s="9">
        <v>116</v>
      </c>
      <c r="C451" s="9">
        <v>0</v>
      </c>
    </row>
    <row r="452" spans="1:3" x14ac:dyDescent="0.2">
      <c r="A452" s="8" t="s">
        <v>117</v>
      </c>
      <c r="B452" s="9"/>
      <c r="C452" s="9"/>
    </row>
    <row r="453" spans="1:3" x14ac:dyDescent="0.2">
      <c r="A453" s="10">
        <v>200348425</v>
      </c>
      <c r="B453" s="9">
        <v>9</v>
      </c>
      <c r="C453" s="9">
        <v>0</v>
      </c>
    </row>
    <row r="454" spans="1:3" x14ac:dyDescent="0.2">
      <c r="A454" s="10">
        <v>201903382</v>
      </c>
      <c r="B454" s="9">
        <v>8</v>
      </c>
      <c r="C454" s="9">
        <v>0</v>
      </c>
    </row>
    <row r="455" spans="1:3" x14ac:dyDescent="0.2">
      <c r="A455" s="10">
        <v>200491336</v>
      </c>
      <c r="B455" s="9">
        <v>6</v>
      </c>
      <c r="C455" s="9">
        <v>0</v>
      </c>
    </row>
    <row r="456" spans="1:3" x14ac:dyDescent="0.2">
      <c r="A456" s="10">
        <v>201877786</v>
      </c>
      <c r="B456" s="9">
        <v>4</v>
      </c>
      <c r="C456" s="9">
        <v>0</v>
      </c>
    </row>
    <row r="457" spans="1:3" x14ac:dyDescent="0.2">
      <c r="A457" s="10">
        <v>201835837</v>
      </c>
      <c r="B457" s="9">
        <v>3</v>
      </c>
      <c r="C457" s="9">
        <v>0</v>
      </c>
    </row>
    <row r="458" spans="1:3" x14ac:dyDescent="0.2">
      <c r="A458" s="10">
        <v>200108107</v>
      </c>
      <c r="B458" s="9">
        <v>3</v>
      </c>
      <c r="C458" s="9">
        <v>0</v>
      </c>
    </row>
    <row r="459" spans="1:3" x14ac:dyDescent="0.2">
      <c r="A459" s="10">
        <v>201894850</v>
      </c>
      <c r="B459" s="9">
        <v>3</v>
      </c>
      <c r="C459" s="9">
        <v>0</v>
      </c>
    </row>
    <row r="460" spans="1:3" x14ac:dyDescent="0.2">
      <c r="A460" s="10">
        <v>201849346</v>
      </c>
      <c r="B460" s="9">
        <v>3</v>
      </c>
      <c r="C460" s="9">
        <v>0</v>
      </c>
    </row>
    <row r="461" spans="1:3" x14ac:dyDescent="0.2">
      <c r="A461" s="10">
        <v>200137258</v>
      </c>
      <c r="B461" s="9">
        <v>3</v>
      </c>
      <c r="C461" s="9">
        <v>0</v>
      </c>
    </row>
    <row r="462" spans="1:3" x14ac:dyDescent="0.2">
      <c r="A462" s="10">
        <v>201611872</v>
      </c>
      <c r="B462" s="9">
        <v>3</v>
      </c>
      <c r="C462" s="9">
        <v>0</v>
      </c>
    </row>
    <row r="463" spans="1:3" x14ac:dyDescent="0.2">
      <c r="A463" s="10">
        <v>201117727</v>
      </c>
      <c r="B463" s="9">
        <v>3</v>
      </c>
      <c r="C463" s="9">
        <v>0</v>
      </c>
    </row>
    <row r="464" spans="1:3" x14ac:dyDescent="0.2">
      <c r="A464" s="10">
        <v>200058337</v>
      </c>
      <c r="B464" s="9">
        <v>2</v>
      </c>
      <c r="C464" s="9">
        <v>0</v>
      </c>
    </row>
    <row r="465" spans="1:3" x14ac:dyDescent="0.2">
      <c r="A465" s="10">
        <v>201456874</v>
      </c>
      <c r="B465" s="9">
        <v>2</v>
      </c>
      <c r="C465" s="9">
        <v>0</v>
      </c>
    </row>
    <row r="466" spans="1:3" x14ac:dyDescent="0.2">
      <c r="A466" s="10">
        <v>200892340</v>
      </c>
      <c r="B466" s="9">
        <v>2</v>
      </c>
      <c r="C466" s="9">
        <v>0</v>
      </c>
    </row>
    <row r="467" spans="1:3" x14ac:dyDescent="0.2">
      <c r="A467" s="10">
        <v>201474649</v>
      </c>
      <c r="B467" s="9">
        <v>2</v>
      </c>
      <c r="C467" s="9">
        <v>0</v>
      </c>
    </row>
    <row r="468" spans="1:3" x14ac:dyDescent="0.2">
      <c r="A468" s="10">
        <v>201827305</v>
      </c>
      <c r="B468" s="9">
        <v>2</v>
      </c>
      <c r="C468" s="9">
        <v>0</v>
      </c>
    </row>
    <row r="469" spans="1:3" x14ac:dyDescent="0.2">
      <c r="A469" s="10">
        <v>201525841</v>
      </c>
      <c r="B469" s="9">
        <v>2</v>
      </c>
      <c r="C469" s="9">
        <v>0</v>
      </c>
    </row>
    <row r="470" spans="1:3" x14ac:dyDescent="0.2">
      <c r="A470" s="10">
        <v>200588032</v>
      </c>
      <c r="B470" s="9">
        <v>2</v>
      </c>
      <c r="C470" s="9">
        <v>0</v>
      </c>
    </row>
    <row r="471" spans="1:3" x14ac:dyDescent="0.2">
      <c r="A471" s="10">
        <v>200103130</v>
      </c>
      <c r="B471" s="9">
        <v>2</v>
      </c>
      <c r="C471" s="9">
        <v>0</v>
      </c>
    </row>
    <row r="472" spans="1:3" x14ac:dyDescent="0.2">
      <c r="A472" s="10">
        <v>200062603</v>
      </c>
      <c r="B472" s="9">
        <v>2</v>
      </c>
      <c r="C472" s="9">
        <v>0</v>
      </c>
    </row>
    <row r="473" spans="1:3" x14ac:dyDescent="0.2">
      <c r="A473" s="10">
        <v>201696481</v>
      </c>
      <c r="B473" s="9">
        <v>2</v>
      </c>
      <c r="C473" s="9">
        <v>0</v>
      </c>
    </row>
    <row r="474" spans="1:3" x14ac:dyDescent="0.2">
      <c r="A474" s="10">
        <v>201719233</v>
      </c>
      <c r="B474" s="9">
        <v>2</v>
      </c>
      <c r="C474" s="9">
        <v>0</v>
      </c>
    </row>
    <row r="475" spans="1:3" x14ac:dyDescent="0.2">
      <c r="A475" s="10">
        <v>200573101</v>
      </c>
      <c r="B475" s="9">
        <v>2</v>
      </c>
      <c r="C475" s="9">
        <v>0</v>
      </c>
    </row>
    <row r="476" spans="1:3" x14ac:dyDescent="0.2">
      <c r="A476" s="10">
        <v>201708568</v>
      </c>
      <c r="B476" s="9">
        <v>1</v>
      </c>
      <c r="C476" s="9">
        <v>0</v>
      </c>
    </row>
    <row r="477" spans="1:3" x14ac:dyDescent="0.2">
      <c r="A477" s="10">
        <v>200086066</v>
      </c>
      <c r="B477" s="9">
        <v>1</v>
      </c>
      <c r="C477" s="9">
        <v>0</v>
      </c>
    </row>
    <row r="478" spans="1:3" x14ac:dyDescent="0.2">
      <c r="A478" s="10">
        <v>201882763</v>
      </c>
      <c r="B478" s="9">
        <v>1</v>
      </c>
      <c r="C478" s="9">
        <v>0</v>
      </c>
    </row>
    <row r="479" spans="1:3" x14ac:dyDescent="0.2">
      <c r="A479" s="10">
        <v>200304343</v>
      </c>
      <c r="B479" s="9">
        <v>1</v>
      </c>
      <c r="C479" s="9">
        <v>0</v>
      </c>
    </row>
    <row r="480" spans="1:3" x14ac:dyDescent="0.2">
      <c r="A480" s="10">
        <v>200034874</v>
      </c>
      <c r="B480" s="9">
        <v>1</v>
      </c>
      <c r="C480" s="9">
        <v>0</v>
      </c>
    </row>
    <row r="481" spans="1:3" x14ac:dyDescent="0.2">
      <c r="A481" s="10">
        <v>200055493</v>
      </c>
      <c r="B481" s="9">
        <v>1</v>
      </c>
      <c r="C481" s="9">
        <v>0</v>
      </c>
    </row>
    <row r="482" spans="1:3" x14ac:dyDescent="0.2">
      <c r="A482" s="10">
        <v>200172097</v>
      </c>
      <c r="B482" s="9">
        <v>1</v>
      </c>
      <c r="C482" s="9">
        <v>0</v>
      </c>
    </row>
    <row r="483" spans="1:3" x14ac:dyDescent="0.2">
      <c r="A483" s="10">
        <v>200357668</v>
      </c>
      <c r="B483" s="9">
        <v>1</v>
      </c>
      <c r="C483" s="9">
        <v>0</v>
      </c>
    </row>
    <row r="484" spans="1:3" x14ac:dyDescent="0.2">
      <c r="A484" s="10">
        <v>200265238</v>
      </c>
      <c r="B484" s="9">
        <v>1</v>
      </c>
      <c r="C484" s="9">
        <v>0</v>
      </c>
    </row>
    <row r="485" spans="1:3" x14ac:dyDescent="0.2">
      <c r="A485" s="10">
        <v>200363356</v>
      </c>
      <c r="B485" s="9">
        <v>1</v>
      </c>
      <c r="C485" s="9">
        <v>0</v>
      </c>
    </row>
    <row r="486" spans="1:3" x14ac:dyDescent="0.2">
      <c r="A486" s="10">
        <v>200101708</v>
      </c>
      <c r="B486" s="9">
        <v>1</v>
      </c>
      <c r="C486" s="9">
        <v>0</v>
      </c>
    </row>
    <row r="487" spans="1:3" x14ac:dyDescent="0.2">
      <c r="A487" s="10">
        <v>200408860</v>
      </c>
      <c r="B487" s="9">
        <v>1</v>
      </c>
      <c r="C487" s="9">
        <v>0</v>
      </c>
    </row>
    <row r="488" spans="1:3" x14ac:dyDescent="0.2">
      <c r="A488" s="10">
        <v>200036296</v>
      </c>
      <c r="B488" s="9">
        <v>1</v>
      </c>
      <c r="C488" s="9">
        <v>0</v>
      </c>
    </row>
    <row r="489" spans="1:3" x14ac:dyDescent="0.2">
      <c r="A489" s="10">
        <v>200417392</v>
      </c>
      <c r="B489" s="9">
        <v>1</v>
      </c>
      <c r="C489" s="9">
        <v>0</v>
      </c>
    </row>
    <row r="490" spans="1:3" x14ac:dyDescent="0.2">
      <c r="A490" s="10">
        <v>200052649</v>
      </c>
      <c r="B490" s="9">
        <v>1</v>
      </c>
      <c r="C490" s="9">
        <v>0</v>
      </c>
    </row>
    <row r="491" spans="1:3" x14ac:dyDescent="0.2">
      <c r="A491" s="10">
        <v>200005723</v>
      </c>
      <c r="B491" s="9">
        <v>1</v>
      </c>
      <c r="C491" s="9">
        <v>0</v>
      </c>
    </row>
    <row r="492" spans="1:3" x14ac:dyDescent="0.2">
      <c r="A492" s="10">
        <v>201866410</v>
      </c>
      <c r="B492" s="9">
        <v>1</v>
      </c>
      <c r="C492" s="9">
        <v>0</v>
      </c>
    </row>
    <row r="493" spans="1:3" x14ac:dyDescent="0.2">
      <c r="A493" s="10">
        <v>200568124</v>
      </c>
      <c r="B493" s="9">
        <v>1</v>
      </c>
      <c r="C493" s="9">
        <v>0</v>
      </c>
    </row>
    <row r="494" spans="1:3" x14ac:dyDescent="0.2">
      <c r="A494" s="10">
        <v>201896983</v>
      </c>
      <c r="B494" s="9">
        <v>1</v>
      </c>
      <c r="C494" s="9">
        <v>0</v>
      </c>
    </row>
    <row r="495" spans="1:3" x14ac:dyDescent="0.2">
      <c r="A495" s="10">
        <v>200002168</v>
      </c>
      <c r="B495" s="9">
        <v>1</v>
      </c>
      <c r="C495" s="9">
        <v>0</v>
      </c>
    </row>
    <row r="496" spans="1:3" x14ac:dyDescent="0.2">
      <c r="A496" s="10">
        <v>201163231</v>
      </c>
      <c r="B496" s="9">
        <v>1</v>
      </c>
      <c r="C496" s="9">
        <v>0</v>
      </c>
    </row>
    <row r="497" spans="1:3" x14ac:dyDescent="0.2">
      <c r="A497" s="10">
        <v>200580211</v>
      </c>
      <c r="B497" s="9">
        <v>1</v>
      </c>
      <c r="C497" s="9">
        <v>0</v>
      </c>
    </row>
    <row r="498" spans="1:3" x14ac:dyDescent="0.2">
      <c r="A498" s="10">
        <v>201472516</v>
      </c>
      <c r="B498" s="9">
        <v>1</v>
      </c>
      <c r="C498" s="9">
        <v>0</v>
      </c>
    </row>
    <row r="499" spans="1:3" x14ac:dyDescent="0.2">
      <c r="A499" s="10">
        <v>200015677</v>
      </c>
      <c r="B499" s="9">
        <v>1</v>
      </c>
      <c r="C499" s="9">
        <v>0</v>
      </c>
    </row>
    <row r="500" spans="1:3" x14ac:dyDescent="0.2">
      <c r="A500" s="10">
        <v>201514465</v>
      </c>
      <c r="B500" s="9">
        <v>1</v>
      </c>
      <c r="C500" s="9">
        <v>0</v>
      </c>
    </row>
    <row r="501" spans="1:3" x14ac:dyDescent="0.2">
      <c r="A501" s="10">
        <v>200602252</v>
      </c>
      <c r="B501" s="9">
        <v>1</v>
      </c>
      <c r="C501" s="9">
        <v>0</v>
      </c>
    </row>
    <row r="502" spans="1:3" x14ac:dyDescent="0.2">
      <c r="A502" s="10">
        <v>201547171</v>
      </c>
      <c r="B502" s="9">
        <v>1</v>
      </c>
      <c r="C502" s="9">
        <v>0</v>
      </c>
    </row>
    <row r="503" spans="1:3" x14ac:dyDescent="0.2">
      <c r="A503" s="10">
        <v>200728099</v>
      </c>
      <c r="B503" s="9">
        <v>1</v>
      </c>
      <c r="C503" s="9">
        <v>0</v>
      </c>
    </row>
    <row r="504" spans="1:3" x14ac:dyDescent="0.2">
      <c r="A504" s="10">
        <v>200119483</v>
      </c>
      <c r="B504" s="9">
        <v>1</v>
      </c>
      <c r="C504" s="9">
        <v>0</v>
      </c>
    </row>
    <row r="505" spans="1:3" x14ac:dyDescent="0.2">
      <c r="A505" s="10">
        <v>200750851</v>
      </c>
      <c r="B505" s="9">
        <v>1</v>
      </c>
      <c r="C505" s="9">
        <v>0</v>
      </c>
    </row>
    <row r="506" spans="1:3" x14ac:dyDescent="0.2">
      <c r="A506" s="10">
        <v>200132992</v>
      </c>
      <c r="B506" s="9">
        <v>1</v>
      </c>
      <c r="C506" s="9">
        <v>0</v>
      </c>
    </row>
    <row r="507" spans="1:3" x14ac:dyDescent="0.2">
      <c r="A507" s="10">
        <v>200834038</v>
      </c>
      <c r="B507" s="9">
        <v>1</v>
      </c>
      <c r="C507" s="9">
        <v>0</v>
      </c>
    </row>
    <row r="508" spans="1:3" x14ac:dyDescent="0.2">
      <c r="A508" s="10">
        <v>200143657</v>
      </c>
      <c r="B508" s="9">
        <v>1</v>
      </c>
      <c r="C508" s="9">
        <v>0</v>
      </c>
    </row>
    <row r="509" spans="1:3" x14ac:dyDescent="0.2">
      <c r="A509" s="10">
        <v>200843992</v>
      </c>
      <c r="B509" s="9">
        <v>1</v>
      </c>
      <c r="C509" s="9">
        <v>0</v>
      </c>
    </row>
    <row r="510" spans="1:3" x14ac:dyDescent="0.2">
      <c r="A510" s="10">
        <v>201858589</v>
      </c>
      <c r="B510" s="9">
        <v>1</v>
      </c>
      <c r="C510" s="9">
        <v>0</v>
      </c>
    </row>
    <row r="511" spans="1:3" x14ac:dyDescent="0.2">
      <c r="A511" s="10">
        <v>200875276</v>
      </c>
      <c r="B511" s="9">
        <v>1</v>
      </c>
      <c r="C511" s="9">
        <v>0</v>
      </c>
    </row>
    <row r="512" spans="1:3" x14ac:dyDescent="0.2">
      <c r="A512" s="10">
        <v>200199826</v>
      </c>
      <c r="B512" s="9">
        <v>1</v>
      </c>
      <c r="C512" s="9">
        <v>0</v>
      </c>
    </row>
    <row r="513" spans="1:3" x14ac:dyDescent="0.2">
      <c r="A513" s="10">
        <v>200067580</v>
      </c>
      <c r="B513" s="9">
        <v>1</v>
      </c>
      <c r="C513" s="9">
        <v>0</v>
      </c>
    </row>
    <row r="514" spans="1:3" x14ac:dyDescent="0.2">
      <c r="A514" s="10">
        <v>200215468</v>
      </c>
      <c r="B514" s="9">
        <v>1</v>
      </c>
      <c r="C514" s="9">
        <v>0</v>
      </c>
    </row>
    <row r="515" spans="1:3" x14ac:dyDescent="0.2">
      <c r="A515" s="10">
        <v>201062980</v>
      </c>
      <c r="B515" s="9">
        <v>1</v>
      </c>
      <c r="C515" s="9">
        <v>0</v>
      </c>
    </row>
    <row r="516" spans="1:3" x14ac:dyDescent="0.2">
      <c r="A516" s="10">
        <v>200246752</v>
      </c>
      <c r="B516" s="9">
        <v>1</v>
      </c>
      <c r="C516" s="9">
        <v>0</v>
      </c>
    </row>
    <row r="517" spans="1:3" x14ac:dyDescent="0.2">
      <c r="A517" s="10">
        <v>200081800</v>
      </c>
      <c r="B517" s="9">
        <v>1</v>
      </c>
      <c r="C517" s="9">
        <v>0</v>
      </c>
    </row>
    <row r="518" spans="1:3" x14ac:dyDescent="0.2">
      <c r="A518" s="10">
        <v>201155410</v>
      </c>
      <c r="B518" s="9">
        <v>1</v>
      </c>
      <c r="C518" s="9">
        <v>0</v>
      </c>
    </row>
    <row r="519" spans="1:3" x14ac:dyDescent="0.2">
      <c r="A519" s="8" t="s">
        <v>203</v>
      </c>
      <c r="B519" s="9">
        <v>115</v>
      </c>
      <c r="C519" s="9">
        <v>0</v>
      </c>
    </row>
    <row r="520" spans="1:3" x14ac:dyDescent="0.2">
      <c r="A520" s="8" t="s">
        <v>131</v>
      </c>
      <c r="B520" s="9"/>
      <c r="C520" s="9"/>
    </row>
    <row r="521" spans="1:3" x14ac:dyDescent="0.2">
      <c r="A521" s="10">
        <v>200875987</v>
      </c>
      <c r="B521" s="9">
        <v>5</v>
      </c>
      <c r="C521" s="9">
        <v>0</v>
      </c>
    </row>
    <row r="522" spans="1:3" x14ac:dyDescent="0.2">
      <c r="A522" s="10">
        <v>201155410</v>
      </c>
      <c r="B522" s="9">
        <v>1</v>
      </c>
      <c r="C522" s="9">
        <v>0</v>
      </c>
    </row>
    <row r="523" spans="1:3" x14ac:dyDescent="0.2">
      <c r="A523" s="10">
        <v>201648133</v>
      </c>
      <c r="B523" s="9">
        <v>1</v>
      </c>
      <c r="C523" s="9">
        <v>0</v>
      </c>
    </row>
    <row r="524" spans="1:3" x14ac:dyDescent="0.2">
      <c r="A524" s="10">
        <v>201237175</v>
      </c>
      <c r="B524" s="9">
        <v>1</v>
      </c>
      <c r="C524" s="9">
        <v>0</v>
      </c>
    </row>
    <row r="525" spans="1:3" x14ac:dyDescent="0.2">
      <c r="A525" s="10">
        <v>200089621</v>
      </c>
      <c r="B525" s="9">
        <v>1</v>
      </c>
      <c r="C525" s="9">
        <v>0</v>
      </c>
    </row>
    <row r="526" spans="1:3" x14ac:dyDescent="0.2">
      <c r="A526" s="10">
        <v>200086066</v>
      </c>
      <c r="B526" s="9">
        <v>1</v>
      </c>
      <c r="C526" s="9">
        <v>0</v>
      </c>
    </row>
    <row r="527" spans="1:3" x14ac:dyDescent="0.2">
      <c r="A527" s="10">
        <v>200032030</v>
      </c>
      <c r="B527" s="9">
        <v>1</v>
      </c>
      <c r="C527" s="9">
        <v>0</v>
      </c>
    </row>
    <row r="528" spans="1:3" x14ac:dyDescent="0.2">
      <c r="A528" s="10">
        <v>200111662</v>
      </c>
      <c r="B528" s="9">
        <v>1</v>
      </c>
      <c r="C528" s="9">
        <v>0</v>
      </c>
    </row>
    <row r="529" spans="1:3" x14ac:dyDescent="0.2">
      <c r="A529" s="10">
        <v>201213001</v>
      </c>
      <c r="B529" s="9">
        <v>1</v>
      </c>
      <c r="C529" s="9">
        <v>0</v>
      </c>
    </row>
    <row r="530" spans="1:3" x14ac:dyDescent="0.2">
      <c r="A530" s="10">
        <v>200215468</v>
      </c>
      <c r="B530" s="9">
        <v>1</v>
      </c>
      <c r="C530" s="9">
        <v>0</v>
      </c>
    </row>
    <row r="531" spans="1:3" x14ac:dyDescent="0.2">
      <c r="A531" s="10">
        <v>201547171</v>
      </c>
      <c r="B531" s="9">
        <v>1</v>
      </c>
      <c r="C531" s="9">
        <v>0</v>
      </c>
    </row>
    <row r="532" spans="1:3" x14ac:dyDescent="0.2">
      <c r="A532" s="10">
        <v>200286568</v>
      </c>
      <c r="B532" s="9">
        <v>1</v>
      </c>
      <c r="C532" s="9">
        <v>0</v>
      </c>
    </row>
    <row r="533" spans="1:3" x14ac:dyDescent="0.2">
      <c r="A533" s="10">
        <v>201896983</v>
      </c>
      <c r="B533" s="9">
        <v>1</v>
      </c>
      <c r="C533" s="9">
        <v>0</v>
      </c>
    </row>
    <row r="534" spans="1:3" x14ac:dyDescent="0.2">
      <c r="A534" s="10">
        <v>200406016</v>
      </c>
      <c r="B534" s="9">
        <v>1</v>
      </c>
      <c r="C534" s="9">
        <v>0</v>
      </c>
    </row>
    <row r="535" spans="1:3" x14ac:dyDescent="0.2">
      <c r="A535" s="10">
        <v>200580211</v>
      </c>
      <c r="B535" s="9">
        <v>1</v>
      </c>
      <c r="C535" s="9">
        <v>0</v>
      </c>
    </row>
    <row r="536" spans="1:3" x14ac:dyDescent="0.2">
      <c r="A536" s="8" t="s">
        <v>204</v>
      </c>
      <c r="B536" s="9">
        <v>19</v>
      </c>
      <c r="C536" s="9">
        <v>0</v>
      </c>
    </row>
    <row r="537" spans="1:3" x14ac:dyDescent="0.2">
      <c r="A537" s="8" t="s">
        <v>96</v>
      </c>
      <c r="B537" s="9"/>
      <c r="C537" s="9"/>
    </row>
    <row r="538" spans="1:3" x14ac:dyDescent="0.2">
      <c r="A538" s="10">
        <v>201850057</v>
      </c>
      <c r="B538" s="9">
        <v>5</v>
      </c>
      <c r="C538" s="9">
        <v>0</v>
      </c>
    </row>
    <row r="539" spans="1:3" x14ac:dyDescent="0.2">
      <c r="A539" s="10">
        <v>200058337</v>
      </c>
      <c r="B539" s="9">
        <v>4</v>
      </c>
      <c r="C539" s="9">
        <v>0</v>
      </c>
    </row>
    <row r="540" spans="1:3" x14ac:dyDescent="0.2">
      <c r="A540" s="10">
        <v>201547171</v>
      </c>
      <c r="B540" s="9">
        <v>2</v>
      </c>
      <c r="C540" s="9">
        <v>0</v>
      </c>
    </row>
    <row r="541" spans="1:3" x14ac:dyDescent="0.2">
      <c r="A541" s="10">
        <v>200868877</v>
      </c>
      <c r="B541" s="9">
        <v>2</v>
      </c>
      <c r="C541" s="9">
        <v>0</v>
      </c>
    </row>
    <row r="542" spans="1:3" x14ac:dyDescent="0.2">
      <c r="A542" s="10">
        <v>201155410</v>
      </c>
      <c r="B542" s="9">
        <v>2</v>
      </c>
      <c r="C542" s="9">
        <v>0</v>
      </c>
    </row>
    <row r="543" spans="1:3" x14ac:dyDescent="0.2">
      <c r="A543" s="10">
        <v>200194849</v>
      </c>
      <c r="B543" s="9">
        <v>2</v>
      </c>
      <c r="C543" s="9">
        <v>0</v>
      </c>
    </row>
    <row r="544" spans="1:3" x14ac:dyDescent="0.2">
      <c r="A544" s="10">
        <v>200292256</v>
      </c>
      <c r="B544" s="9">
        <v>2</v>
      </c>
      <c r="C544" s="9">
        <v>0</v>
      </c>
    </row>
    <row r="545" spans="1:3" x14ac:dyDescent="0.2">
      <c r="A545" s="10">
        <v>200324251</v>
      </c>
      <c r="B545" s="9">
        <v>2</v>
      </c>
      <c r="C545" s="9">
        <v>0</v>
      </c>
    </row>
    <row r="546" spans="1:3" x14ac:dyDescent="0.2">
      <c r="A546" s="10">
        <v>201149722</v>
      </c>
      <c r="B546" s="9">
        <v>1</v>
      </c>
      <c r="C546" s="9">
        <v>0</v>
      </c>
    </row>
    <row r="547" spans="1:3" x14ac:dyDescent="0.2">
      <c r="A547" s="10">
        <v>200246752</v>
      </c>
      <c r="B547" s="9">
        <v>1</v>
      </c>
      <c r="C547" s="9">
        <v>0</v>
      </c>
    </row>
    <row r="548" spans="1:3" x14ac:dyDescent="0.2">
      <c r="A548" s="10">
        <v>201361600</v>
      </c>
      <c r="B548" s="9">
        <v>1</v>
      </c>
      <c r="C548" s="9">
        <v>0</v>
      </c>
    </row>
    <row r="549" spans="1:3" x14ac:dyDescent="0.2">
      <c r="A549" s="10">
        <v>201625381</v>
      </c>
      <c r="B549" s="9">
        <v>1</v>
      </c>
      <c r="C549" s="9">
        <v>0</v>
      </c>
    </row>
    <row r="550" spans="1:3" x14ac:dyDescent="0.2">
      <c r="A550" s="10">
        <v>201077200</v>
      </c>
      <c r="B550" s="9">
        <v>1</v>
      </c>
      <c r="C550" s="9">
        <v>0</v>
      </c>
    </row>
    <row r="551" spans="1:3" x14ac:dyDescent="0.2">
      <c r="A551" s="10">
        <v>200157166</v>
      </c>
      <c r="B551" s="9">
        <v>1</v>
      </c>
      <c r="C551" s="9">
        <v>0</v>
      </c>
    </row>
    <row r="552" spans="1:3" x14ac:dyDescent="0.2">
      <c r="A552" s="10">
        <v>200089621</v>
      </c>
      <c r="B552" s="9">
        <v>1</v>
      </c>
      <c r="C552" s="9">
        <v>0</v>
      </c>
    </row>
    <row r="553" spans="1:3" x14ac:dyDescent="0.2">
      <c r="A553" s="10">
        <v>200049805</v>
      </c>
      <c r="B553" s="9">
        <v>1</v>
      </c>
      <c r="C553" s="9">
        <v>0</v>
      </c>
    </row>
    <row r="554" spans="1:3" x14ac:dyDescent="0.2">
      <c r="A554" s="10">
        <v>201474649</v>
      </c>
      <c r="B554" s="9">
        <v>1</v>
      </c>
      <c r="C554" s="9">
        <v>0</v>
      </c>
    </row>
    <row r="555" spans="1:3" x14ac:dyDescent="0.2">
      <c r="A555" s="10">
        <v>200172097</v>
      </c>
      <c r="B555" s="9">
        <v>1</v>
      </c>
      <c r="C555" s="9">
        <v>0</v>
      </c>
    </row>
    <row r="556" spans="1:3" x14ac:dyDescent="0.2">
      <c r="A556" s="10">
        <v>200103841</v>
      </c>
      <c r="B556" s="9">
        <v>1</v>
      </c>
      <c r="C556" s="9">
        <v>0</v>
      </c>
    </row>
    <row r="557" spans="1:3" x14ac:dyDescent="0.2">
      <c r="A557" s="10">
        <v>201070801</v>
      </c>
      <c r="B557" s="9">
        <v>1</v>
      </c>
      <c r="C557" s="9">
        <v>0</v>
      </c>
    </row>
    <row r="558" spans="1:3" x14ac:dyDescent="0.2">
      <c r="A558" s="10">
        <v>201858589</v>
      </c>
      <c r="B558" s="9">
        <v>1</v>
      </c>
      <c r="C558" s="9">
        <v>0</v>
      </c>
    </row>
    <row r="559" spans="1:3" x14ac:dyDescent="0.2">
      <c r="A559" s="10">
        <v>200684728</v>
      </c>
      <c r="B559" s="9">
        <v>1</v>
      </c>
      <c r="C559" s="9">
        <v>0</v>
      </c>
    </row>
    <row r="560" spans="1:3" x14ac:dyDescent="0.2">
      <c r="A560" s="10">
        <v>200763649</v>
      </c>
      <c r="B560" s="9">
        <v>1</v>
      </c>
      <c r="C560" s="9">
        <v>0</v>
      </c>
    </row>
    <row r="561" spans="1:3" x14ac:dyDescent="0.2">
      <c r="A561" s="8" t="s">
        <v>205</v>
      </c>
      <c r="B561" s="9">
        <v>36</v>
      </c>
      <c r="C561" s="9">
        <v>0</v>
      </c>
    </row>
    <row r="562" spans="1:3" x14ac:dyDescent="0.2">
      <c r="A562" s="8" t="s">
        <v>109</v>
      </c>
      <c r="B562" s="9"/>
      <c r="C562" s="9"/>
    </row>
    <row r="563" spans="1:3" x14ac:dyDescent="0.2">
      <c r="A563" s="10">
        <v>200324251</v>
      </c>
      <c r="B563" s="9">
        <v>6</v>
      </c>
      <c r="C563" s="9">
        <v>0</v>
      </c>
    </row>
    <row r="564" spans="1:3" x14ac:dyDescent="0.2">
      <c r="A564" s="10">
        <v>200111662</v>
      </c>
      <c r="B564" s="9">
        <v>5</v>
      </c>
      <c r="C564" s="9">
        <v>0</v>
      </c>
    </row>
    <row r="565" spans="1:3" x14ac:dyDescent="0.2">
      <c r="A565" s="10">
        <v>200543239</v>
      </c>
      <c r="B565" s="9">
        <v>2</v>
      </c>
      <c r="C565" s="9">
        <v>0</v>
      </c>
    </row>
    <row r="566" spans="1:3" x14ac:dyDescent="0.2">
      <c r="A566" s="10">
        <v>200854657</v>
      </c>
      <c r="B566" s="9">
        <v>2</v>
      </c>
      <c r="C566" s="9">
        <v>0</v>
      </c>
    </row>
    <row r="567" spans="1:3" x14ac:dyDescent="0.2">
      <c r="A567" s="10">
        <v>201077200</v>
      </c>
      <c r="B567" s="9">
        <v>2</v>
      </c>
      <c r="C567" s="9">
        <v>0</v>
      </c>
    </row>
    <row r="568" spans="1:3" x14ac:dyDescent="0.2">
      <c r="A568" s="10">
        <v>201882763</v>
      </c>
      <c r="B568" s="9">
        <v>2</v>
      </c>
      <c r="C568" s="9">
        <v>0</v>
      </c>
    </row>
    <row r="569" spans="1:3" x14ac:dyDescent="0.2">
      <c r="A569" s="10">
        <v>200500579</v>
      </c>
      <c r="B569" s="9">
        <v>2</v>
      </c>
      <c r="C569" s="9">
        <v>0</v>
      </c>
    </row>
    <row r="570" spans="1:3" x14ac:dyDescent="0.2">
      <c r="A570" s="10">
        <v>200511955</v>
      </c>
      <c r="B570" s="9">
        <v>2</v>
      </c>
      <c r="C570" s="9">
        <v>0</v>
      </c>
    </row>
    <row r="571" spans="1:3" x14ac:dyDescent="0.2">
      <c r="A571" s="10">
        <v>201269881</v>
      </c>
      <c r="B571" s="9">
        <v>1</v>
      </c>
      <c r="C571" s="9">
        <v>0</v>
      </c>
    </row>
    <row r="572" spans="1:3" x14ac:dyDescent="0.2">
      <c r="A572" s="10">
        <v>200970550</v>
      </c>
      <c r="B572" s="9">
        <v>1</v>
      </c>
      <c r="C572" s="9">
        <v>0</v>
      </c>
    </row>
    <row r="573" spans="1:3" x14ac:dyDescent="0.2">
      <c r="A573" s="10">
        <v>200265238</v>
      </c>
      <c r="B573" s="9">
        <v>1</v>
      </c>
      <c r="C573" s="9">
        <v>0</v>
      </c>
    </row>
    <row r="574" spans="1:3" x14ac:dyDescent="0.2">
      <c r="A574" s="10">
        <v>200286568</v>
      </c>
      <c r="B574" s="9">
        <v>1</v>
      </c>
      <c r="C574" s="9">
        <v>0</v>
      </c>
    </row>
    <row r="575" spans="1:3" x14ac:dyDescent="0.2">
      <c r="A575" s="10">
        <v>200174941</v>
      </c>
      <c r="B575" s="9">
        <v>1</v>
      </c>
      <c r="C575" s="9">
        <v>0</v>
      </c>
    </row>
    <row r="576" spans="1:3" x14ac:dyDescent="0.2">
      <c r="A576" s="10">
        <v>200055493</v>
      </c>
      <c r="B576" s="9">
        <v>1</v>
      </c>
      <c r="C576" s="9">
        <v>0</v>
      </c>
    </row>
    <row r="577" spans="1:3" x14ac:dyDescent="0.2">
      <c r="A577" s="10">
        <v>201456874</v>
      </c>
      <c r="B577" s="9">
        <v>1</v>
      </c>
      <c r="C577" s="9">
        <v>0</v>
      </c>
    </row>
    <row r="578" spans="1:3" x14ac:dyDescent="0.2">
      <c r="A578" s="10">
        <v>200366911</v>
      </c>
      <c r="B578" s="9">
        <v>1</v>
      </c>
      <c r="C578" s="9">
        <v>0</v>
      </c>
    </row>
    <row r="579" spans="1:3" x14ac:dyDescent="0.2">
      <c r="A579" s="10">
        <v>200868877</v>
      </c>
      <c r="B579" s="9">
        <v>1</v>
      </c>
      <c r="C579" s="9">
        <v>0</v>
      </c>
    </row>
    <row r="580" spans="1:3" x14ac:dyDescent="0.2">
      <c r="A580" s="10">
        <v>200076823</v>
      </c>
      <c r="B580" s="9">
        <v>1</v>
      </c>
      <c r="C580" s="9">
        <v>0</v>
      </c>
    </row>
    <row r="581" spans="1:3" x14ac:dyDescent="0.2">
      <c r="A581" s="10">
        <v>200976238</v>
      </c>
      <c r="B581" s="9">
        <v>1</v>
      </c>
      <c r="C581" s="9">
        <v>0</v>
      </c>
    </row>
    <row r="582" spans="1:3" x14ac:dyDescent="0.2">
      <c r="A582" s="10">
        <v>200027764</v>
      </c>
      <c r="B582" s="9">
        <v>1</v>
      </c>
      <c r="C582" s="9">
        <v>0</v>
      </c>
    </row>
    <row r="583" spans="1:3" x14ac:dyDescent="0.2">
      <c r="A583" s="10">
        <v>201149722</v>
      </c>
      <c r="B583" s="9">
        <v>1</v>
      </c>
      <c r="C583" s="9">
        <v>0</v>
      </c>
    </row>
    <row r="584" spans="1:3" x14ac:dyDescent="0.2">
      <c r="A584" s="10">
        <v>200032030</v>
      </c>
      <c r="B584" s="9">
        <v>1</v>
      </c>
      <c r="C584" s="9">
        <v>0</v>
      </c>
    </row>
    <row r="585" spans="1:3" x14ac:dyDescent="0.2">
      <c r="A585" s="10">
        <v>201302587</v>
      </c>
      <c r="B585" s="9">
        <v>1</v>
      </c>
      <c r="C585" s="9">
        <v>0</v>
      </c>
    </row>
    <row r="586" spans="1:3" x14ac:dyDescent="0.2">
      <c r="A586" s="10">
        <v>200690416</v>
      </c>
      <c r="B586" s="9">
        <v>1</v>
      </c>
      <c r="C586" s="9">
        <v>0</v>
      </c>
    </row>
    <row r="587" spans="1:3" x14ac:dyDescent="0.2">
      <c r="A587" s="10">
        <v>200233243</v>
      </c>
      <c r="B587" s="9">
        <v>1</v>
      </c>
      <c r="C587" s="9">
        <v>0</v>
      </c>
    </row>
    <row r="588" spans="1:3" x14ac:dyDescent="0.2">
      <c r="A588" s="10">
        <v>200716012</v>
      </c>
      <c r="B588" s="9">
        <v>1</v>
      </c>
      <c r="C588" s="9">
        <v>0</v>
      </c>
    </row>
    <row r="589" spans="1:3" x14ac:dyDescent="0.2">
      <c r="A589" s="10">
        <v>200172097</v>
      </c>
      <c r="B589" s="9">
        <v>1</v>
      </c>
      <c r="C589" s="9">
        <v>0</v>
      </c>
    </row>
    <row r="590" spans="1:3" x14ac:dyDescent="0.2">
      <c r="A590" s="8" t="s">
        <v>206</v>
      </c>
      <c r="B590" s="9">
        <v>42</v>
      </c>
      <c r="C590" s="9">
        <v>0</v>
      </c>
    </row>
    <row r="591" spans="1:3" x14ac:dyDescent="0.2">
      <c r="A591" s="8" t="s">
        <v>54</v>
      </c>
      <c r="B591" s="9"/>
      <c r="C591" s="9"/>
    </row>
    <row r="592" spans="1:3" x14ac:dyDescent="0.2">
      <c r="A592" s="10">
        <v>200168542</v>
      </c>
      <c r="B592" s="9">
        <v>15</v>
      </c>
      <c r="C592" s="9">
        <v>0</v>
      </c>
    </row>
    <row r="593" spans="1:3" x14ac:dyDescent="0.2">
      <c r="A593" s="10">
        <v>200028475</v>
      </c>
      <c r="B593" s="9">
        <v>7</v>
      </c>
      <c r="C593" s="9">
        <v>0</v>
      </c>
    </row>
    <row r="594" spans="1:3" x14ac:dyDescent="0.2">
      <c r="A594" s="10">
        <v>200346292</v>
      </c>
      <c r="B594" s="9">
        <v>3</v>
      </c>
      <c r="C594" s="9">
        <v>0</v>
      </c>
    </row>
    <row r="595" spans="1:3" x14ac:dyDescent="0.2">
      <c r="A595" s="10">
        <v>200103130</v>
      </c>
      <c r="B595" s="9">
        <v>3</v>
      </c>
      <c r="C595" s="9">
        <v>0</v>
      </c>
    </row>
    <row r="596" spans="1:3" x14ac:dyDescent="0.2">
      <c r="A596" s="10">
        <v>201474649</v>
      </c>
      <c r="B596" s="9">
        <v>2</v>
      </c>
      <c r="C596" s="9">
        <v>0</v>
      </c>
    </row>
    <row r="597" spans="1:3" x14ac:dyDescent="0.2">
      <c r="A597" s="10">
        <v>200174230</v>
      </c>
      <c r="B597" s="9">
        <v>2</v>
      </c>
      <c r="C597" s="9">
        <v>0</v>
      </c>
    </row>
    <row r="598" spans="1:3" x14ac:dyDescent="0.2">
      <c r="A598" s="10">
        <v>200137258</v>
      </c>
      <c r="B598" s="9">
        <v>2</v>
      </c>
      <c r="C598" s="9">
        <v>0</v>
      </c>
    </row>
    <row r="599" spans="1:3" x14ac:dyDescent="0.2">
      <c r="A599" s="10">
        <v>200052649</v>
      </c>
      <c r="B599" s="9">
        <v>2</v>
      </c>
      <c r="C599" s="9">
        <v>0</v>
      </c>
    </row>
    <row r="600" spans="1:3" x14ac:dyDescent="0.2">
      <c r="A600" s="10">
        <v>200410993</v>
      </c>
      <c r="B600" s="9">
        <v>2</v>
      </c>
      <c r="C600" s="9">
        <v>0</v>
      </c>
    </row>
    <row r="601" spans="1:3" x14ac:dyDescent="0.2">
      <c r="A601" s="10">
        <v>201905515</v>
      </c>
      <c r="B601" s="9">
        <v>1</v>
      </c>
      <c r="C601" s="9">
        <v>0</v>
      </c>
    </row>
    <row r="602" spans="1:3" x14ac:dyDescent="0.2">
      <c r="A602" s="10">
        <v>200149345</v>
      </c>
      <c r="B602" s="9">
        <v>1</v>
      </c>
      <c r="C602" s="9">
        <v>0</v>
      </c>
    </row>
    <row r="603" spans="1:3" x14ac:dyDescent="0.2">
      <c r="A603" s="10">
        <v>201220822</v>
      </c>
      <c r="B603" s="9">
        <v>1</v>
      </c>
      <c r="C603" s="9">
        <v>0</v>
      </c>
    </row>
    <row r="604" spans="1:3" x14ac:dyDescent="0.2">
      <c r="A604" s="10">
        <v>200253151</v>
      </c>
      <c r="B604" s="9">
        <v>1</v>
      </c>
      <c r="C604" s="9">
        <v>0</v>
      </c>
    </row>
    <row r="605" spans="1:3" x14ac:dyDescent="0.2">
      <c r="A605" s="10">
        <v>201547171</v>
      </c>
      <c r="B605" s="9">
        <v>1</v>
      </c>
      <c r="C605" s="9">
        <v>0</v>
      </c>
    </row>
    <row r="606" spans="1:3" x14ac:dyDescent="0.2">
      <c r="A606" s="10">
        <v>200058337</v>
      </c>
      <c r="B606" s="9">
        <v>1</v>
      </c>
      <c r="C606" s="9">
        <v>0</v>
      </c>
    </row>
    <row r="607" spans="1:3" x14ac:dyDescent="0.2">
      <c r="A607" s="10">
        <v>201162520</v>
      </c>
      <c r="B607" s="9">
        <v>1</v>
      </c>
      <c r="C607" s="9">
        <v>0</v>
      </c>
    </row>
    <row r="608" spans="1:3" x14ac:dyDescent="0.2">
      <c r="A608" s="10">
        <v>200018521</v>
      </c>
      <c r="B608" s="9">
        <v>1</v>
      </c>
      <c r="C608" s="9">
        <v>0</v>
      </c>
    </row>
    <row r="609" spans="1:3" x14ac:dyDescent="0.2">
      <c r="A609" s="10">
        <v>201269881</v>
      </c>
      <c r="B609" s="9">
        <v>1</v>
      </c>
      <c r="C609" s="9">
        <v>0</v>
      </c>
    </row>
    <row r="610" spans="1:3" x14ac:dyDescent="0.2">
      <c r="A610" s="10">
        <v>200500579</v>
      </c>
      <c r="B610" s="9">
        <v>1</v>
      </c>
      <c r="C610" s="9">
        <v>0</v>
      </c>
    </row>
    <row r="611" spans="1:3" x14ac:dyDescent="0.2">
      <c r="A611" s="10">
        <v>201528685</v>
      </c>
      <c r="B611" s="9">
        <v>1</v>
      </c>
      <c r="C611" s="9">
        <v>0</v>
      </c>
    </row>
    <row r="612" spans="1:3" x14ac:dyDescent="0.2">
      <c r="A612" s="10">
        <v>200536129</v>
      </c>
      <c r="B612" s="9">
        <v>1</v>
      </c>
      <c r="C612" s="9">
        <v>0</v>
      </c>
    </row>
    <row r="613" spans="1:3" x14ac:dyDescent="0.2">
      <c r="A613" s="10">
        <v>201611872</v>
      </c>
      <c r="B613" s="9">
        <v>1</v>
      </c>
      <c r="C613" s="9">
        <v>0</v>
      </c>
    </row>
    <row r="614" spans="1:3" x14ac:dyDescent="0.2">
      <c r="A614" s="10">
        <v>200622871</v>
      </c>
      <c r="B614" s="9">
        <v>1</v>
      </c>
      <c r="C614" s="9">
        <v>0</v>
      </c>
    </row>
    <row r="615" spans="1:3" x14ac:dyDescent="0.2">
      <c r="A615" s="10">
        <v>200215468</v>
      </c>
      <c r="B615" s="9">
        <v>1</v>
      </c>
      <c r="C615" s="9">
        <v>0</v>
      </c>
    </row>
    <row r="616" spans="1:3" x14ac:dyDescent="0.2">
      <c r="A616" s="10">
        <v>200868877</v>
      </c>
      <c r="B616" s="9">
        <v>1</v>
      </c>
      <c r="C616" s="9">
        <v>0</v>
      </c>
    </row>
    <row r="617" spans="1:3" x14ac:dyDescent="0.2">
      <c r="A617" s="8" t="s">
        <v>207</v>
      </c>
      <c r="B617" s="9">
        <v>54</v>
      </c>
      <c r="C617" s="9">
        <v>0</v>
      </c>
    </row>
    <row r="618" spans="1:3" x14ac:dyDescent="0.2">
      <c r="A618" s="8" t="s">
        <v>166</v>
      </c>
      <c r="B618" s="9"/>
      <c r="C618" s="9"/>
    </row>
    <row r="619" spans="1:3" x14ac:dyDescent="0.2">
      <c r="A619" s="10">
        <v>200875987</v>
      </c>
      <c r="B619" s="9">
        <v>10</v>
      </c>
      <c r="C619" s="9">
        <v>0</v>
      </c>
    </row>
    <row r="620" spans="1:3" x14ac:dyDescent="0.2">
      <c r="A620" s="10">
        <v>200843992</v>
      </c>
      <c r="B620" s="9">
        <v>5</v>
      </c>
      <c r="C620" s="9">
        <v>0</v>
      </c>
    </row>
    <row r="621" spans="1:3" x14ac:dyDescent="0.2">
      <c r="A621" s="10">
        <v>200036296</v>
      </c>
      <c r="B621" s="9">
        <v>5</v>
      </c>
      <c r="C621" s="9">
        <v>0</v>
      </c>
    </row>
    <row r="622" spans="1:3" x14ac:dyDescent="0.2">
      <c r="A622" s="10">
        <v>200884519</v>
      </c>
      <c r="B622" s="9">
        <v>4</v>
      </c>
      <c r="C622" s="9">
        <v>0</v>
      </c>
    </row>
    <row r="623" spans="1:3" x14ac:dyDescent="0.2">
      <c r="A623" s="10">
        <v>201790333</v>
      </c>
      <c r="B623" s="9">
        <v>4</v>
      </c>
      <c r="C623" s="9">
        <v>0</v>
      </c>
    </row>
    <row r="624" spans="1:3" x14ac:dyDescent="0.2">
      <c r="A624" s="10">
        <v>200738764</v>
      </c>
      <c r="B624" s="9">
        <v>3</v>
      </c>
      <c r="C624" s="9">
        <v>0</v>
      </c>
    </row>
    <row r="625" spans="1:3" x14ac:dyDescent="0.2">
      <c r="A625" s="10">
        <v>200302921</v>
      </c>
      <c r="B625" s="9">
        <v>2</v>
      </c>
      <c r="C625" s="9">
        <v>0</v>
      </c>
    </row>
    <row r="626" spans="1:3" x14ac:dyDescent="0.2">
      <c r="A626" s="10">
        <v>201212290</v>
      </c>
      <c r="B626" s="9">
        <v>2</v>
      </c>
      <c r="C626" s="9">
        <v>0</v>
      </c>
    </row>
    <row r="627" spans="1:3" x14ac:dyDescent="0.2">
      <c r="A627" s="10">
        <v>200191294</v>
      </c>
      <c r="B627" s="9">
        <v>2</v>
      </c>
      <c r="C627" s="9">
        <v>0</v>
      </c>
    </row>
    <row r="628" spans="1:3" x14ac:dyDescent="0.2">
      <c r="A628" s="10">
        <v>200108818</v>
      </c>
      <c r="B628" s="9">
        <v>1</v>
      </c>
      <c r="C628" s="9">
        <v>0</v>
      </c>
    </row>
    <row r="629" spans="1:3" x14ac:dyDescent="0.2">
      <c r="A629" s="10">
        <v>200275903</v>
      </c>
      <c r="B629" s="9">
        <v>1</v>
      </c>
      <c r="C629" s="9">
        <v>0</v>
      </c>
    </row>
    <row r="630" spans="1:3" x14ac:dyDescent="0.2">
      <c r="A630" s="10">
        <v>201084310</v>
      </c>
      <c r="B630" s="9">
        <v>1</v>
      </c>
      <c r="C630" s="9">
        <v>0</v>
      </c>
    </row>
    <row r="631" spans="1:3" x14ac:dyDescent="0.2">
      <c r="A631" s="10">
        <v>201550726</v>
      </c>
      <c r="B631" s="9">
        <v>1</v>
      </c>
      <c r="C631" s="9">
        <v>0</v>
      </c>
    </row>
    <row r="632" spans="1:3" x14ac:dyDescent="0.2">
      <c r="A632" s="10">
        <v>200108107</v>
      </c>
      <c r="B632" s="9">
        <v>1</v>
      </c>
      <c r="C632" s="9">
        <v>0</v>
      </c>
    </row>
    <row r="633" spans="1:3" x14ac:dyDescent="0.2">
      <c r="A633" s="10">
        <v>200002168</v>
      </c>
      <c r="B633" s="9">
        <v>1</v>
      </c>
      <c r="C633" s="9">
        <v>0</v>
      </c>
    </row>
    <row r="634" spans="1:3" x14ac:dyDescent="0.2">
      <c r="A634" s="10">
        <v>200137258</v>
      </c>
      <c r="B634" s="9">
        <v>1</v>
      </c>
      <c r="C634" s="9">
        <v>0</v>
      </c>
    </row>
    <row r="635" spans="1:3" x14ac:dyDescent="0.2">
      <c r="A635" s="10">
        <v>200292256</v>
      </c>
      <c r="B635" s="9">
        <v>1</v>
      </c>
      <c r="C635" s="9">
        <v>0</v>
      </c>
    </row>
    <row r="636" spans="1:3" x14ac:dyDescent="0.2">
      <c r="A636" s="10">
        <v>201139768</v>
      </c>
      <c r="B636" s="9">
        <v>1</v>
      </c>
      <c r="C636" s="9">
        <v>0</v>
      </c>
    </row>
    <row r="637" spans="1:3" x14ac:dyDescent="0.2">
      <c r="A637" s="10">
        <v>200194849</v>
      </c>
      <c r="B637" s="9">
        <v>1</v>
      </c>
      <c r="C637" s="9">
        <v>0</v>
      </c>
    </row>
    <row r="638" spans="1:3" x14ac:dyDescent="0.2">
      <c r="A638" s="10">
        <v>200777158</v>
      </c>
      <c r="B638" s="9">
        <v>1</v>
      </c>
      <c r="C638" s="9">
        <v>0</v>
      </c>
    </row>
    <row r="639" spans="1:3" x14ac:dyDescent="0.2">
      <c r="A639" s="10">
        <v>200750851</v>
      </c>
      <c r="B639" s="9">
        <v>1</v>
      </c>
      <c r="C639" s="9">
        <v>0</v>
      </c>
    </row>
    <row r="640" spans="1:3" x14ac:dyDescent="0.2">
      <c r="A640" s="10">
        <v>200322829</v>
      </c>
      <c r="B640" s="9">
        <v>1</v>
      </c>
      <c r="C640" s="9">
        <v>0</v>
      </c>
    </row>
    <row r="641" spans="1:3" x14ac:dyDescent="0.2">
      <c r="A641" s="10">
        <v>200615050</v>
      </c>
      <c r="B641" s="9">
        <v>1</v>
      </c>
      <c r="C641" s="9">
        <v>0</v>
      </c>
    </row>
    <row r="642" spans="1:3" x14ac:dyDescent="0.2">
      <c r="A642" s="8" t="s">
        <v>208</v>
      </c>
      <c r="B642" s="9">
        <v>51</v>
      </c>
      <c r="C642" s="9">
        <v>0</v>
      </c>
    </row>
    <row r="643" spans="1:3" x14ac:dyDescent="0.2">
      <c r="A643" s="8" t="s">
        <v>44</v>
      </c>
      <c r="B643" s="9"/>
      <c r="C643" s="9"/>
    </row>
    <row r="644" spans="1:3" x14ac:dyDescent="0.2">
      <c r="A644" s="10">
        <v>201752650</v>
      </c>
      <c r="B644" s="9">
        <v>7</v>
      </c>
      <c r="C644" s="9">
        <v>0</v>
      </c>
    </row>
    <row r="645" spans="1:3" x14ac:dyDescent="0.2">
      <c r="A645" s="10">
        <v>200145790</v>
      </c>
      <c r="B645" s="9">
        <v>6</v>
      </c>
      <c r="C645" s="9">
        <v>0</v>
      </c>
    </row>
    <row r="646" spans="1:3" x14ac:dyDescent="0.2">
      <c r="A646" s="10">
        <v>200168542</v>
      </c>
      <c r="B646" s="9">
        <v>6</v>
      </c>
      <c r="C646" s="9">
        <v>0</v>
      </c>
    </row>
    <row r="647" spans="1:3" x14ac:dyDescent="0.2">
      <c r="A647" s="10">
        <v>201746962</v>
      </c>
      <c r="B647" s="9">
        <v>5</v>
      </c>
      <c r="C647" s="9">
        <v>0</v>
      </c>
    </row>
    <row r="648" spans="1:3" x14ac:dyDescent="0.2">
      <c r="A648" s="10">
        <v>201149722</v>
      </c>
      <c r="B648" s="9">
        <v>3</v>
      </c>
      <c r="C648" s="9">
        <v>0</v>
      </c>
    </row>
    <row r="649" spans="1:3" x14ac:dyDescent="0.2">
      <c r="A649" s="10">
        <v>200573101</v>
      </c>
      <c r="B649" s="9">
        <v>2</v>
      </c>
      <c r="C649" s="9">
        <v>0</v>
      </c>
    </row>
    <row r="650" spans="1:3" x14ac:dyDescent="0.2">
      <c r="A650" s="10">
        <v>200089621</v>
      </c>
      <c r="B650" s="9">
        <v>2</v>
      </c>
      <c r="C650" s="9">
        <v>0</v>
      </c>
    </row>
    <row r="651" spans="1:3" x14ac:dyDescent="0.2">
      <c r="A651" s="10">
        <v>200588032</v>
      </c>
      <c r="B651" s="9">
        <v>1</v>
      </c>
      <c r="C651" s="9">
        <v>0</v>
      </c>
    </row>
    <row r="652" spans="1:3" x14ac:dyDescent="0.2">
      <c r="A652" s="10">
        <v>200500579</v>
      </c>
      <c r="B652" s="9">
        <v>1</v>
      </c>
      <c r="C652" s="9">
        <v>0</v>
      </c>
    </row>
    <row r="653" spans="1:3" x14ac:dyDescent="0.2">
      <c r="A653" s="10">
        <v>200137258</v>
      </c>
      <c r="B653" s="9">
        <v>1</v>
      </c>
      <c r="C653" s="9">
        <v>0</v>
      </c>
    </row>
    <row r="654" spans="1:3" x14ac:dyDescent="0.2">
      <c r="A654" s="10">
        <v>200032030</v>
      </c>
      <c r="B654" s="9">
        <v>1</v>
      </c>
      <c r="C654" s="9">
        <v>0</v>
      </c>
    </row>
    <row r="655" spans="1:3" x14ac:dyDescent="0.2">
      <c r="A655" s="10">
        <v>200111662</v>
      </c>
      <c r="B655" s="9">
        <v>1</v>
      </c>
      <c r="C655" s="9">
        <v>0</v>
      </c>
    </row>
    <row r="656" spans="1:3" x14ac:dyDescent="0.2">
      <c r="A656" s="10">
        <v>201077200</v>
      </c>
      <c r="B656" s="9">
        <v>1</v>
      </c>
      <c r="C656" s="9">
        <v>0</v>
      </c>
    </row>
    <row r="657" spans="1:3" x14ac:dyDescent="0.2">
      <c r="A657" s="10">
        <v>200684728</v>
      </c>
      <c r="B657" s="9">
        <v>1</v>
      </c>
      <c r="C657" s="9">
        <v>0</v>
      </c>
    </row>
    <row r="658" spans="1:3" x14ac:dyDescent="0.2">
      <c r="A658" s="10">
        <v>200738764</v>
      </c>
      <c r="B658" s="9">
        <v>1</v>
      </c>
      <c r="C658" s="9">
        <v>0</v>
      </c>
    </row>
    <row r="659" spans="1:3" x14ac:dyDescent="0.2">
      <c r="A659" s="10">
        <v>200058337</v>
      </c>
      <c r="B659" s="9">
        <v>1</v>
      </c>
      <c r="C659" s="9">
        <v>0</v>
      </c>
    </row>
    <row r="660" spans="1:3" x14ac:dyDescent="0.2">
      <c r="A660" s="10">
        <v>200070424</v>
      </c>
      <c r="B660" s="9">
        <v>1</v>
      </c>
      <c r="C660" s="9">
        <v>0</v>
      </c>
    </row>
    <row r="661" spans="1:3" x14ac:dyDescent="0.2">
      <c r="A661" s="10">
        <v>201653110</v>
      </c>
      <c r="B661" s="9">
        <v>1</v>
      </c>
      <c r="C661" s="9">
        <v>0</v>
      </c>
    </row>
    <row r="662" spans="1:3" x14ac:dyDescent="0.2">
      <c r="A662" s="10">
        <v>200052649</v>
      </c>
      <c r="B662" s="9">
        <v>1</v>
      </c>
      <c r="C662" s="9">
        <v>0</v>
      </c>
    </row>
    <row r="663" spans="1:3" x14ac:dyDescent="0.2">
      <c r="A663" s="10">
        <v>200292256</v>
      </c>
      <c r="B663" s="9">
        <v>1</v>
      </c>
      <c r="C663" s="9">
        <v>0</v>
      </c>
    </row>
    <row r="664" spans="1:3" x14ac:dyDescent="0.2">
      <c r="A664" s="10">
        <v>200024209</v>
      </c>
      <c r="B664" s="9">
        <v>1</v>
      </c>
      <c r="C664" s="9">
        <v>0</v>
      </c>
    </row>
    <row r="665" spans="1:3" x14ac:dyDescent="0.2">
      <c r="A665" s="10">
        <v>200215468</v>
      </c>
      <c r="B665" s="9">
        <v>1</v>
      </c>
      <c r="C665" s="9">
        <v>0</v>
      </c>
    </row>
    <row r="666" spans="1:3" x14ac:dyDescent="0.2">
      <c r="A666" s="8" t="s">
        <v>209</v>
      </c>
      <c r="B666" s="9">
        <v>46</v>
      </c>
      <c r="C666" s="9">
        <v>0</v>
      </c>
    </row>
    <row r="667" spans="1:3" x14ac:dyDescent="0.2">
      <c r="A667" s="8" t="s">
        <v>102</v>
      </c>
      <c r="B667" s="9"/>
      <c r="C667" s="9"/>
    </row>
    <row r="668" spans="1:3" x14ac:dyDescent="0.2">
      <c r="A668" s="10">
        <v>200745874</v>
      </c>
      <c r="B668" s="9">
        <v>11</v>
      </c>
      <c r="C668" s="9">
        <v>0</v>
      </c>
    </row>
    <row r="669" spans="1:3" x14ac:dyDescent="0.2">
      <c r="A669" s="10">
        <v>200366911</v>
      </c>
      <c r="B669" s="9">
        <v>6</v>
      </c>
      <c r="C669" s="9">
        <v>0</v>
      </c>
    </row>
    <row r="670" spans="1:3" x14ac:dyDescent="0.2">
      <c r="A670" s="10">
        <v>201474649</v>
      </c>
      <c r="B670" s="9">
        <v>4</v>
      </c>
      <c r="C670" s="9">
        <v>0</v>
      </c>
    </row>
    <row r="671" spans="1:3" x14ac:dyDescent="0.2">
      <c r="A671" s="10">
        <v>200753695</v>
      </c>
      <c r="B671" s="9">
        <v>4</v>
      </c>
      <c r="C671" s="9">
        <v>0</v>
      </c>
    </row>
    <row r="672" spans="1:3" x14ac:dyDescent="0.2">
      <c r="A672" s="10">
        <v>200070424</v>
      </c>
      <c r="B672" s="9">
        <v>3</v>
      </c>
      <c r="C672" s="9">
        <v>0</v>
      </c>
    </row>
    <row r="673" spans="1:3" x14ac:dyDescent="0.2">
      <c r="A673" s="10">
        <v>200028475</v>
      </c>
      <c r="B673" s="9">
        <v>3</v>
      </c>
      <c r="C673" s="9">
        <v>0</v>
      </c>
    </row>
    <row r="674" spans="1:3" x14ac:dyDescent="0.2">
      <c r="A674" s="10">
        <v>201858589</v>
      </c>
      <c r="B674" s="9">
        <v>2</v>
      </c>
      <c r="C674" s="9">
        <v>0</v>
      </c>
    </row>
    <row r="675" spans="1:3" x14ac:dyDescent="0.2">
      <c r="A675" s="10">
        <v>200034874</v>
      </c>
      <c r="B675" s="9">
        <v>2</v>
      </c>
      <c r="C675" s="9">
        <v>0</v>
      </c>
    </row>
    <row r="676" spans="1:3" x14ac:dyDescent="0.2">
      <c r="A676" s="10">
        <v>201615427</v>
      </c>
      <c r="B676" s="9">
        <v>2</v>
      </c>
      <c r="C676" s="9">
        <v>0</v>
      </c>
    </row>
    <row r="677" spans="1:3" x14ac:dyDescent="0.2">
      <c r="A677" s="10">
        <v>200058337</v>
      </c>
      <c r="B677" s="9">
        <v>1</v>
      </c>
      <c r="C677" s="9">
        <v>0</v>
      </c>
    </row>
    <row r="678" spans="1:3" x14ac:dyDescent="0.2">
      <c r="A678" s="10">
        <v>201214423</v>
      </c>
      <c r="B678" s="9">
        <v>1</v>
      </c>
      <c r="C678" s="9">
        <v>0</v>
      </c>
    </row>
    <row r="679" spans="1:3" x14ac:dyDescent="0.2">
      <c r="A679" s="10">
        <v>200976238</v>
      </c>
      <c r="B679" s="9">
        <v>1</v>
      </c>
      <c r="C679" s="9">
        <v>0</v>
      </c>
    </row>
    <row r="680" spans="1:3" x14ac:dyDescent="0.2">
      <c r="A680" s="10">
        <v>200487070</v>
      </c>
      <c r="B680" s="9">
        <v>1</v>
      </c>
      <c r="C680" s="9">
        <v>0</v>
      </c>
    </row>
    <row r="681" spans="1:3" x14ac:dyDescent="0.2">
      <c r="A681" s="10">
        <v>201409948</v>
      </c>
      <c r="B681" s="9">
        <v>1</v>
      </c>
      <c r="C681" s="9">
        <v>0</v>
      </c>
    </row>
    <row r="682" spans="1:3" x14ac:dyDescent="0.2">
      <c r="A682" s="10">
        <v>200536129</v>
      </c>
      <c r="B682" s="9">
        <v>1</v>
      </c>
      <c r="C682" s="9">
        <v>0</v>
      </c>
    </row>
    <row r="683" spans="1:3" x14ac:dyDescent="0.2">
      <c r="A683" s="10">
        <v>200045539</v>
      </c>
      <c r="B683" s="9">
        <v>1</v>
      </c>
      <c r="C683" s="9">
        <v>0</v>
      </c>
    </row>
    <row r="684" spans="1:3" x14ac:dyDescent="0.2">
      <c r="A684" s="10">
        <v>200182051</v>
      </c>
      <c r="B684" s="9">
        <v>1</v>
      </c>
      <c r="C684" s="9">
        <v>0</v>
      </c>
    </row>
    <row r="685" spans="1:3" x14ac:dyDescent="0.2">
      <c r="A685" s="10">
        <v>201030985</v>
      </c>
      <c r="B685" s="9">
        <v>1</v>
      </c>
      <c r="C685" s="9">
        <v>0</v>
      </c>
    </row>
    <row r="686" spans="1:3" x14ac:dyDescent="0.2">
      <c r="A686" s="10">
        <v>200685439</v>
      </c>
      <c r="B686" s="9">
        <v>1</v>
      </c>
      <c r="C686" s="9">
        <v>0</v>
      </c>
    </row>
    <row r="687" spans="1:3" x14ac:dyDescent="0.2">
      <c r="A687" s="10">
        <v>201392884</v>
      </c>
      <c r="B687" s="9">
        <v>1</v>
      </c>
      <c r="C687" s="9">
        <v>0</v>
      </c>
    </row>
    <row r="688" spans="1:3" x14ac:dyDescent="0.2">
      <c r="A688" s="10">
        <v>200076823</v>
      </c>
      <c r="B688" s="9">
        <v>1</v>
      </c>
      <c r="C688" s="9">
        <v>0</v>
      </c>
    </row>
    <row r="689" spans="1:3" x14ac:dyDescent="0.2">
      <c r="A689" s="10">
        <v>200404594</v>
      </c>
      <c r="B689" s="9">
        <v>1</v>
      </c>
      <c r="C689" s="9">
        <v>0</v>
      </c>
    </row>
    <row r="690" spans="1:3" x14ac:dyDescent="0.2">
      <c r="A690" s="10">
        <v>200149345</v>
      </c>
      <c r="B690" s="9">
        <v>1</v>
      </c>
      <c r="C690" s="9">
        <v>0</v>
      </c>
    </row>
    <row r="691" spans="1:3" x14ac:dyDescent="0.2">
      <c r="A691" s="10">
        <v>200691127</v>
      </c>
      <c r="B691" s="9">
        <v>1</v>
      </c>
      <c r="C691" s="9">
        <v>0</v>
      </c>
    </row>
    <row r="692" spans="1:3" x14ac:dyDescent="0.2">
      <c r="A692" s="10">
        <v>200728099</v>
      </c>
      <c r="B692" s="9">
        <v>1</v>
      </c>
      <c r="C692" s="9">
        <v>0</v>
      </c>
    </row>
    <row r="693" spans="1:3" x14ac:dyDescent="0.2">
      <c r="A693" s="10">
        <v>200636380</v>
      </c>
      <c r="B693" s="9">
        <v>1</v>
      </c>
      <c r="C693" s="9">
        <v>0</v>
      </c>
    </row>
    <row r="694" spans="1:3" x14ac:dyDescent="0.2">
      <c r="A694" s="8" t="s">
        <v>210</v>
      </c>
      <c r="B694" s="9">
        <v>54</v>
      </c>
      <c r="C694" s="9">
        <v>0</v>
      </c>
    </row>
    <row r="695" spans="1:3" x14ac:dyDescent="0.2">
      <c r="A695" s="8" t="s">
        <v>75</v>
      </c>
      <c r="B695" s="9"/>
      <c r="C695" s="9"/>
    </row>
    <row r="696" spans="1:3" x14ac:dyDescent="0.2">
      <c r="A696" s="10">
        <v>201547171</v>
      </c>
      <c r="B696" s="9">
        <v>10</v>
      </c>
      <c r="C696" s="9">
        <v>0</v>
      </c>
    </row>
    <row r="697" spans="1:3" x14ac:dyDescent="0.2">
      <c r="A697" s="10">
        <v>201820906</v>
      </c>
      <c r="B697" s="9">
        <v>9</v>
      </c>
      <c r="C697" s="9">
        <v>0</v>
      </c>
    </row>
    <row r="698" spans="1:3" x14ac:dyDescent="0.2">
      <c r="A698" s="10">
        <v>200410993</v>
      </c>
      <c r="B698" s="9">
        <v>6</v>
      </c>
      <c r="C698" s="9">
        <v>0</v>
      </c>
    </row>
    <row r="699" spans="1:3" x14ac:dyDescent="0.2">
      <c r="A699" s="10">
        <v>200763649</v>
      </c>
      <c r="B699" s="9">
        <v>6</v>
      </c>
      <c r="C699" s="9">
        <v>0</v>
      </c>
    </row>
    <row r="700" spans="1:3" x14ac:dyDescent="0.2">
      <c r="A700" s="10">
        <v>200834038</v>
      </c>
      <c r="B700" s="9">
        <v>4</v>
      </c>
      <c r="C700" s="9">
        <v>0</v>
      </c>
    </row>
    <row r="701" spans="1:3" x14ac:dyDescent="0.2">
      <c r="A701" s="10">
        <v>200111662</v>
      </c>
      <c r="B701" s="9">
        <v>4</v>
      </c>
      <c r="C701" s="9">
        <v>0</v>
      </c>
    </row>
    <row r="702" spans="1:3" x14ac:dyDescent="0.2">
      <c r="A702" s="10">
        <v>201366577</v>
      </c>
      <c r="B702" s="9">
        <v>4</v>
      </c>
      <c r="C702" s="9">
        <v>0</v>
      </c>
    </row>
    <row r="703" spans="1:3" x14ac:dyDescent="0.2">
      <c r="A703" s="10">
        <v>200575945</v>
      </c>
      <c r="B703" s="9">
        <v>4</v>
      </c>
      <c r="C703" s="9">
        <v>0</v>
      </c>
    </row>
    <row r="704" spans="1:3" x14ac:dyDescent="0.2">
      <c r="A704" s="10">
        <v>200143657</v>
      </c>
      <c r="B704" s="9">
        <v>3</v>
      </c>
      <c r="C704" s="9">
        <v>0</v>
      </c>
    </row>
    <row r="705" spans="1:3" x14ac:dyDescent="0.2">
      <c r="A705" s="10">
        <v>200103130</v>
      </c>
      <c r="B705" s="9">
        <v>3</v>
      </c>
      <c r="C705" s="9">
        <v>0</v>
      </c>
    </row>
    <row r="706" spans="1:3" x14ac:dyDescent="0.2">
      <c r="A706" s="10">
        <v>201528685</v>
      </c>
      <c r="B706" s="9">
        <v>2</v>
      </c>
      <c r="C706" s="9">
        <v>0</v>
      </c>
    </row>
    <row r="707" spans="1:3" x14ac:dyDescent="0.2">
      <c r="A707" s="10">
        <v>201302587</v>
      </c>
      <c r="B707" s="9">
        <v>2</v>
      </c>
      <c r="C707" s="9">
        <v>0</v>
      </c>
    </row>
    <row r="708" spans="1:3" x14ac:dyDescent="0.2">
      <c r="A708" s="10">
        <v>201708568</v>
      </c>
      <c r="B708" s="9">
        <v>2</v>
      </c>
      <c r="C708" s="9">
        <v>0</v>
      </c>
    </row>
    <row r="709" spans="1:3" x14ac:dyDescent="0.2">
      <c r="A709" s="10">
        <v>200353402</v>
      </c>
      <c r="B709" s="9">
        <v>1</v>
      </c>
      <c r="C709" s="9">
        <v>0</v>
      </c>
    </row>
    <row r="710" spans="1:3" x14ac:dyDescent="0.2">
      <c r="A710" s="10">
        <v>201392884</v>
      </c>
      <c r="B710" s="9">
        <v>1</v>
      </c>
      <c r="C710" s="9">
        <v>0</v>
      </c>
    </row>
    <row r="711" spans="1:3" x14ac:dyDescent="0.2">
      <c r="A711" s="10">
        <v>200032030</v>
      </c>
      <c r="B711" s="9">
        <v>1</v>
      </c>
      <c r="C711" s="9">
        <v>0</v>
      </c>
    </row>
    <row r="712" spans="1:3" x14ac:dyDescent="0.2">
      <c r="A712" s="10">
        <v>200324251</v>
      </c>
      <c r="B712" s="9">
        <v>1</v>
      </c>
      <c r="C712" s="9">
        <v>0</v>
      </c>
    </row>
    <row r="713" spans="1:3" x14ac:dyDescent="0.2">
      <c r="A713" s="10">
        <v>200373310</v>
      </c>
      <c r="B713" s="9">
        <v>1</v>
      </c>
      <c r="C713" s="9">
        <v>0</v>
      </c>
    </row>
    <row r="714" spans="1:3" x14ac:dyDescent="0.2">
      <c r="A714" s="10">
        <v>201896983</v>
      </c>
      <c r="B714" s="9">
        <v>1</v>
      </c>
      <c r="C714" s="9">
        <v>0</v>
      </c>
    </row>
    <row r="715" spans="1:3" x14ac:dyDescent="0.2">
      <c r="A715" s="10">
        <v>200044117</v>
      </c>
      <c r="B715" s="9">
        <v>1</v>
      </c>
      <c r="C715" s="9">
        <v>0</v>
      </c>
    </row>
    <row r="716" spans="1:3" x14ac:dyDescent="0.2">
      <c r="A716" s="10">
        <v>201162520</v>
      </c>
      <c r="B716" s="9">
        <v>1</v>
      </c>
      <c r="C716" s="9">
        <v>0</v>
      </c>
    </row>
    <row r="717" spans="1:3" x14ac:dyDescent="0.2">
      <c r="A717" s="10">
        <v>200492047</v>
      </c>
      <c r="B717" s="9">
        <v>1</v>
      </c>
      <c r="C717" s="9">
        <v>0</v>
      </c>
    </row>
    <row r="718" spans="1:3" x14ac:dyDescent="0.2">
      <c r="A718" s="10">
        <v>201313252</v>
      </c>
      <c r="B718" s="9">
        <v>1</v>
      </c>
      <c r="C718" s="9">
        <v>0</v>
      </c>
    </row>
    <row r="719" spans="1:3" x14ac:dyDescent="0.2">
      <c r="A719" s="10">
        <v>201903382</v>
      </c>
      <c r="B719" s="9">
        <v>1</v>
      </c>
      <c r="C719" s="9">
        <v>0</v>
      </c>
    </row>
    <row r="720" spans="1:3" x14ac:dyDescent="0.2">
      <c r="A720" s="10">
        <v>201374398</v>
      </c>
      <c r="B720" s="9">
        <v>1</v>
      </c>
      <c r="C720" s="9">
        <v>0</v>
      </c>
    </row>
    <row r="721" spans="1:3" x14ac:dyDescent="0.2">
      <c r="A721" s="10">
        <v>200015677</v>
      </c>
      <c r="B721" s="9">
        <v>1</v>
      </c>
      <c r="C721" s="9">
        <v>0</v>
      </c>
    </row>
    <row r="722" spans="1:3" x14ac:dyDescent="0.2">
      <c r="A722" s="10">
        <v>201456874</v>
      </c>
      <c r="B722" s="9">
        <v>1</v>
      </c>
      <c r="C722" s="9">
        <v>0</v>
      </c>
    </row>
    <row r="723" spans="1:3" x14ac:dyDescent="0.2">
      <c r="A723" s="10">
        <v>200690416</v>
      </c>
      <c r="B723" s="9">
        <v>1</v>
      </c>
      <c r="C723" s="9">
        <v>0</v>
      </c>
    </row>
    <row r="724" spans="1:3" x14ac:dyDescent="0.2">
      <c r="A724" s="10">
        <v>200137258</v>
      </c>
      <c r="B724" s="9">
        <v>1</v>
      </c>
      <c r="C724" s="9">
        <v>0</v>
      </c>
    </row>
    <row r="725" spans="1:3" x14ac:dyDescent="0.2">
      <c r="A725" s="10">
        <v>200716012</v>
      </c>
      <c r="B725" s="9">
        <v>1</v>
      </c>
      <c r="C725" s="9">
        <v>0</v>
      </c>
    </row>
    <row r="726" spans="1:3" x14ac:dyDescent="0.2">
      <c r="A726" s="10">
        <v>200191294</v>
      </c>
      <c r="B726" s="9">
        <v>1</v>
      </c>
      <c r="C726" s="9">
        <v>0</v>
      </c>
    </row>
    <row r="727" spans="1:3" x14ac:dyDescent="0.2">
      <c r="A727" s="10">
        <v>200145790</v>
      </c>
      <c r="B727" s="9">
        <v>1</v>
      </c>
      <c r="C727" s="9">
        <v>0</v>
      </c>
    </row>
    <row r="728" spans="1:3" x14ac:dyDescent="0.2">
      <c r="A728" s="10">
        <v>200286568</v>
      </c>
      <c r="B728" s="9">
        <v>1</v>
      </c>
      <c r="C728" s="9">
        <v>0</v>
      </c>
    </row>
    <row r="729" spans="1:3" x14ac:dyDescent="0.2">
      <c r="A729" s="10">
        <v>200108818</v>
      </c>
      <c r="B729" s="9">
        <v>1</v>
      </c>
      <c r="C729" s="9">
        <v>0</v>
      </c>
    </row>
    <row r="730" spans="1:3" x14ac:dyDescent="0.2">
      <c r="A730" s="10">
        <v>200592298</v>
      </c>
      <c r="B730" s="9">
        <v>1</v>
      </c>
      <c r="C730" s="9">
        <v>0</v>
      </c>
    </row>
    <row r="731" spans="1:3" x14ac:dyDescent="0.2">
      <c r="A731" s="8" t="s">
        <v>211</v>
      </c>
      <c r="B731" s="9">
        <v>81</v>
      </c>
      <c r="C731" s="9">
        <v>0</v>
      </c>
    </row>
    <row r="732" spans="1:3" x14ac:dyDescent="0.2">
      <c r="A732" s="8" t="s">
        <v>111</v>
      </c>
      <c r="B732" s="9"/>
      <c r="C732" s="9"/>
    </row>
    <row r="733" spans="1:3" x14ac:dyDescent="0.2">
      <c r="A733" s="10">
        <v>201708568</v>
      </c>
      <c r="B733" s="9">
        <v>10</v>
      </c>
      <c r="C733" s="9">
        <v>0</v>
      </c>
    </row>
    <row r="734" spans="1:3" x14ac:dyDescent="0.2">
      <c r="A734" s="10">
        <v>201054448</v>
      </c>
      <c r="B734" s="9">
        <v>5</v>
      </c>
      <c r="C734" s="9">
        <v>0</v>
      </c>
    </row>
    <row r="735" spans="1:3" x14ac:dyDescent="0.2">
      <c r="A735" s="10">
        <v>200324251</v>
      </c>
      <c r="B735" s="9">
        <v>5</v>
      </c>
      <c r="C735" s="9">
        <v>0</v>
      </c>
    </row>
    <row r="736" spans="1:3" x14ac:dyDescent="0.2">
      <c r="A736" s="10">
        <v>200738764</v>
      </c>
      <c r="B736" s="9">
        <v>3</v>
      </c>
      <c r="C736" s="9">
        <v>0</v>
      </c>
    </row>
    <row r="737" spans="1:3" x14ac:dyDescent="0.2">
      <c r="A737" s="10">
        <v>201596230</v>
      </c>
      <c r="B737" s="9">
        <v>3</v>
      </c>
      <c r="C737" s="9">
        <v>0</v>
      </c>
    </row>
    <row r="738" spans="1:3" x14ac:dyDescent="0.2">
      <c r="A738" s="10">
        <v>200348425</v>
      </c>
      <c r="B738" s="9">
        <v>2</v>
      </c>
      <c r="C738" s="9">
        <v>0</v>
      </c>
    </row>
    <row r="739" spans="1:3" x14ac:dyDescent="0.2">
      <c r="A739" s="10">
        <v>200051227</v>
      </c>
      <c r="B739" s="9">
        <v>2</v>
      </c>
      <c r="C739" s="9">
        <v>0</v>
      </c>
    </row>
    <row r="740" spans="1:3" x14ac:dyDescent="0.2">
      <c r="A740" s="10">
        <v>200143657</v>
      </c>
      <c r="B740" s="9">
        <v>2</v>
      </c>
      <c r="C740" s="9">
        <v>0</v>
      </c>
    </row>
    <row r="741" spans="1:3" x14ac:dyDescent="0.2">
      <c r="A741" s="10">
        <v>200028475</v>
      </c>
      <c r="B741" s="9">
        <v>1</v>
      </c>
      <c r="C741" s="9">
        <v>0</v>
      </c>
    </row>
    <row r="742" spans="1:3" x14ac:dyDescent="0.2">
      <c r="A742" s="10">
        <v>200108107</v>
      </c>
      <c r="B742" s="9">
        <v>1</v>
      </c>
      <c r="C742" s="9">
        <v>0</v>
      </c>
    </row>
    <row r="743" spans="1:3" x14ac:dyDescent="0.2">
      <c r="A743" s="10">
        <v>200943532</v>
      </c>
      <c r="B743" s="9">
        <v>1</v>
      </c>
      <c r="C743" s="9">
        <v>0</v>
      </c>
    </row>
    <row r="744" spans="1:3" x14ac:dyDescent="0.2">
      <c r="A744" s="10">
        <v>201288367</v>
      </c>
      <c r="B744" s="9">
        <v>1</v>
      </c>
      <c r="C744" s="9">
        <v>0</v>
      </c>
    </row>
    <row r="745" spans="1:3" x14ac:dyDescent="0.2">
      <c r="A745" s="10">
        <v>201885607</v>
      </c>
      <c r="B745" s="9">
        <v>1</v>
      </c>
      <c r="C745" s="9">
        <v>0</v>
      </c>
    </row>
    <row r="746" spans="1:3" x14ac:dyDescent="0.2">
      <c r="A746" s="10">
        <v>200149345</v>
      </c>
      <c r="B746" s="9">
        <v>1</v>
      </c>
      <c r="C746" s="9">
        <v>0</v>
      </c>
    </row>
    <row r="747" spans="1:3" x14ac:dyDescent="0.2">
      <c r="A747" s="10">
        <v>200029897</v>
      </c>
      <c r="B747" s="9">
        <v>1</v>
      </c>
      <c r="C747" s="9">
        <v>0</v>
      </c>
    </row>
    <row r="748" spans="1:3" x14ac:dyDescent="0.2">
      <c r="A748" s="10">
        <v>200226844</v>
      </c>
      <c r="B748" s="9">
        <v>1</v>
      </c>
      <c r="C748" s="9">
        <v>0</v>
      </c>
    </row>
    <row r="749" spans="1:3" x14ac:dyDescent="0.2">
      <c r="A749" s="10">
        <v>200015677</v>
      </c>
      <c r="B749" s="9">
        <v>1</v>
      </c>
      <c r="C749" s="9">
        <v>0</v>
      </c>
    </row>
    <row r="750" spans="1:3" x14ac:dyDescent="0.2">
      <c r="A750" s="10">
        <v>200302921</v>
      </c>
      <c r="B750" s="9">
        <v>1</v>
      </c>
      <c r="C750" s="9">
        <v>0</v>
      </c>
    </row>
    <row r="751" spans="1:3" x14ac:dyDescent="0.2">
      <c r="A751" s="8" t="s">
        <v>212</v>
      </c>
      <c r="B751" s="9">
        <v>42</v>
      </c>
      <c r="C751" s="9">
        <v>0</v>
      </c>
    </row>
    <row r="752" spans="1:3" x14ac:dyDescent="0.2">
      <c r="A752" s="8" t="s">
        <v>90</v>
      </c>
      <c r="B752" s="9"/>
      <c r="C752" s="9"/>
    </row>
    <row r="753" spans="1:3" x14ac:dyDescent="0.2">
      <c r="A753" s="10">
        <v>200766493</v>
      </c>
      <c r="B753" s="9">
        <v>2</v>
      </c>
      <c r="C753" s="9">
        <v>0</v>
      </c>
    </row>
    <row r="754" spans="1:3" x14ac:dyDescent="0.2">
      <c r="A754" s="10">
        <v>200834038</v>
      </c>
      <c r="B754" s="9">
        <v>1</v>
      </c>
      <c r="C754" s="9">
        <v>0</v>
      </c>
    </row>
    <row r="755" spans="1:3" x14ac:dyDescent="0.2">
      <c r="A755" s="10">
        <v>201139768</v>
      </c>
      <c r="B755" s="9">
        <v>1</v>
      </c>
      <c r="C755" s="9">
        <v>0</v>
      </c>
    </row>
    <row r="756" spans="1:3" x14ac:dyDescent="0.2">
      <c r="A756" s="10">
        <v>200179207</v>
      </c>
      <c r="B756" s="9">
        <v>1</v>
      </c>
      <c r="C756" s="9">
        <v>0</v>
      </c>
    </row>
    <row r="757" spans="1:3" x14ac:dyDescent="0.2">
      <c r="A757" s="10">
        <v>200854657</v>
      </c>
      <c r="B757" s="9">
        <v>1</v>
      </c>
      <c r="C757" s="9">
        <v>0</v>
      </c>
    </row>
    <row r="758" spans="1:3" x14ac:dyDescent="0.2">
      <c r="A758" s="10">
        <v>200406016</v>
      </c>
      <c r="B758" s="9">
        <v>1</v>
      </c>
      <c r="C758" s="9">
        <v>0</v>
      </c>
    </row>
    <row r="759" spans="1:3" x14ac:dyDescent="0.2">
      <c r="A759" s="10">
        <v>200052649</v>
      </c>
      <c r="B759" s="9">
        <v>1</v>
      </c>
      <c r="C759" s="9">
        <v>0</v>
      </c>
    </row>
    <row r="760" spans="1:3" x14ac:dyDescent="0.2">
      <c r="A760" s="10">
        <v>200684728</v>
      </c>
      <c r="B760" s="9">
        <v>1</v>
      </c>
      <c r="C760" s="9">
        <v>0</v>
      </c>
    </row>
    <row r="761" spans="1:3" x14ac:dyDescent="0.2">
      <c r="A761" s="8" t="s">
        <v>213</v>
      </c>
      <c r="B761" s="9">
        <v>9</v>
      </c>
      <c r="C761" s="9">
        <v>0</v>
      </c>
    </row>
    <row r="762" spans="1:3" x14ac:dyDescent="0.2">
      <c r="A762" s="8" t="s">
        <v>133</v>
      </c>
      <c r="B762" s="9"/>
      <c r="C762" s="9"/>
    </row>
    <row r="763" spans="1:3" x14ac:dyDescent="0.2">
      <c r="A763" s="10">
        <v>201643156</v>
      </c>
      <c r="B763" s="9">
        <v>14</v>
      </c>
      <c r="C763" s="9">
        <v>0</v>
      </c>
    </row>
    <row r="764" spans="1:3" x14ac:dyDescent="0.2">
      <c r="A764" s="10">
        <v>201077200</v>
      </c>
      <c r="B764" s="9">
        <v>6</v>
      </c>
      <c r="C764" s="9">
        <v>0</v>
      </c>
    </row>
    <row r="765" spans="1:3" x14ac:dyDescent="0.2">
      <c r="A765" s="10">
        <v>200143657</v>
      </c>
      <c r="B765" s="9">
        <v>5</v>
      </c>
      <c r="C765" s="9">
        <v>0</v>
      </c>
    </row>
    <row r="766" spans="1:3" x14ac:dyDescent="0.2">
      <c r="A766" s="10">
        <v>200012122</v>
      </c>
      <c r="B766" s="9">
        <v>5</v>
      </c>
      <c r="C766" s="9">
        <v>0</v>
      </c>
    </row>
    <row r="767" spans="1:3" x14ac:dyDescent="0.2">
      <c r="A767" s="10">
        <v>201615427</v>
      </c>
      <c r="B767" s="9">
        <v>4</v>
      </c>
      <c r="C767" s="9">
        <v>0</v>
      </c>
    </row>
    <row r="768" spans="1:3" x14ac:dyDescent="0.2">
      <c r="A768" s="10">
        <v>200137258</v>
      </c>
      <c r="B768" s="9">
        <v>4</v>
      </c>
      <c r="C768" s="9">
        <v>0</v>
      </c>
    </row>
    <row r="769" spans="1:3" x14ac:dyDescent="0.2">
      <c r="A769" s="10">
        <v>200052649</v>
      </c>
      <c r="B769" s="9">
        <v>3</v>
      </c>
      <c r="C769" s="9">
        <v>0</v>
      </c>
    </row>
    <row r="770" spans="1:3" x14ac:dyDescent="0.2">
      <c r="A770" s="10">
        <v>200831194</v>
      </c>
      <c r="B770" s="9">
        <v>3</v>
      </c>
      <c r="C770" s="9">
        <v>0</v>
      </c>
    </row>
    <row r="771" spans="1:3" x14ac:dyDescent="0.2">
      <c r="A771" s="10">
        <v>200738764</v>
      </c>
      <c r="B771" s="9">
        <v>3</v>
      </c>
      <c r="C771" s="9">
        <v>0</v>
      </c>
    </row>
    <row r="772" spans="1:3" x14ac:dyDescent="0.2">
      <c r="A772" s="10">
        <v>201820906</v>
      </c>
      <c r="B772" s="9">
        <v>3</v>
      </c>
      <c r="C772" s="9">
        <v>0</v>
      </c>
    </row>
    <row r="773" spans="1:3" x14ac:dyDescent="0.2">
      <c r="A773" s="10">
        <v>201313252</v>
      </c>
      <c r="B773" s="9">
        <v>3</v>
      </c>
      <c r="C773" s="9">
        <v>0</v>
      </c>
    </row>
    <row r="774" spans="1:3" x14ac:dyDescent="0.2">
      <c r="A774" s="10">
        <v>201904093</v>
      </c>
      <c r="B774" s="9">
        <v>3</v>
      </c>
      <c r="C774" s="9">
        <v>0</v>
      </c>
    </row>
    <row r="775" spans="1:3" x14ac:dyDescent="0.2">
      <c r="A775" s="10">
        <v>200111662</v>
      </c>
      <c r="B775" s="9">
        <v>3</v>
      </c>
      <c r="C775" s="9">
        <v>0</v>
      </c>
    </row>
    <row r="776" spans="1:3" x14ac:dyDescent="0.2">
      <c r="A776" s="10">
        <v>201679417</v>
      </c>
      <c r="B776" s="9">
        <v>3</v>
      </c>
      <c r="C776" s="9">
        <v>0</v>
      </c>
    </row>
    <row r="777" spans="1:3" x14ac:dyDescent="0.2">
      <c r="A777" s="10">
        <v>200108107</v>
      </c>
      <c r="B777" s="9">
        <v>2</v>
      </c>
      <c r="C777" s="9">
        <v>0</v>
      </c>
    </row>
    <row r="778" spans="1:3" x14ac:dyDescent="0.2">
      <c r="A778" s="10">
        <v>200162854</v>
      </c>
      <c r="B778" s="9">
        <v>2</v>
      </c>
      <c r="C778" s="9">
        <v>0</v>
      </c>
    </row>
    <row r="779" spans="1:3" x14ac:dyDescent="0.2">
      <c r="A779" s="10">
        <v>200410993</v>
      </c>
      <c r="B779" s="9">
        <v>2</v>
      </c>
      <c r="C779" s="9">
        <v>0</v>
      </c>
    </row>
    <row r="780" spans="1:3" x14ac:dyDescent="0.2">
      <c r="A780" s="10">
        <v>200172808</v>
      </c>
      <c r="B780" s="9">
        <v>2</v>
      </c>
      <c r="C780" s="9">
        <v>0</v>
      </c>
    </row>
    <row r="781" spans="1:3" x14ac:dyDescent="0.2">
      <c r="A781" s="10">
        <v>200728099</v>
      </c>
      <c r="B781" s="9">
        <v>2</v>
      </c>
      <c r="C781" s="9">
        <v>0</v>
      </c>
    </row>
    <row r="782" spans="1:3" x14ac:dyDescent="0.2">
      <c r="A782" s="10">
        <v>200191294</v>
      </c>
      <c r="B782" s="9">
        <v>2</v>
      </c>
      <c r="C782" s="9">
        <v>0</v>
      </c>
    </row>
    <row r="783" spans="1:3" x14ac:dyDescent="0.2">
      <c r="A783" s="10">
        <v>200639935</v>
      </c>
      <c r="B783" s="9">
        <v>2</v>
      </c>
      <c r="C783" s="9">
        <v>0</v>
      </c>
    </row>
    <row r="784" spans="1:3" x14ac:dyDescent="0.2">
      <c r="A784" s="10">
        <v>200588032</v>
      </c>
      <c r="B784" s="9">
        <v>2</v>
      </c>
      <c r="C784" s="9">
        <v>0</v>
      </c>
    </row>
    <row r="785" spans="1:3" x14ac:dyDescent="0.2">
      <c r="A785" s="10">
        <v>200556748</v>
      </c>
      <c r="B785" s="9">
        <v>2</v>
      </c>
      <c r="C785" s="9">
        <v>0</v>
      </c>
    </row>
    <row r="786" spans="1:3" x14ac:dyDescent="0.2">
      <c r="A786" s="10">
        <v>200536129</v>
      </c>
      <c r="B786" s="9">
        <v>2</v>
      </c>
      <c r="C786" s="9">
        <v>0</v>
      </c>
    </row>
    <row r="787" spans="1:3" x14ac:dyDescent="0.2">
      <c r="A787" s="10">
        <v>201646000</v>
      </c>
      <c r="B787" s="9">
        <v>1</v>
      </c>
      <c r="C787" s="9">
        <v>0</v>
      </c>
    </row>
    <row r="788" spans="1:3" x14ac:dyDescent="0.2">
      <c r="A788" s="10">
        <v>201149722</v>
      </c>
      <c r="B788" s="9">
        <v>1</v>
      </c>
      <c r="C788" s="9">
        <v>0</v>
      </c>
    </row>
    <row r="789" spans="1:3" x14ac:dyDescent="0.2">
      <c r="A789" s="10">
        <v>201054448</v>
      </c>
      <c r="B789" s="9">
        <v>1</v>
      </c>
      <c r="C789" s="9">
        <v>0</v>
      </c>
    </row>
    <row r="790" spans="1:3" x14ac:dyDescent="0.2">
      <c r="A790" s="10">
        <v>200381131</v>
      </c>
      <c r="B790" s="9">
        <v>1</v>
      </c>
      <c r="C790" s="9">
        <v>0</v>
      </c>
    </row>
    <row r="791" spans="1:3" x14ac:dyDescent="0.2">
      <c r="A791" s="10">
        <v>201456874</v>
      </c>
      <c r="B791" s="9">
        <v>1</v>
      </c>
      <c r="C791" s="9">
        <v>0</v>
      </c>
    </row>
    <row r="792" spans="1:3" x14ac:dyDescent="0.2">
      <c r="A792" s="10">
        <v>200086066</v>
      </c>
      <c r="B792" s="9">
        <v>1</v>
      </c>
      <c r="C792" s="9">
        <v>0</v>
      </c>
    </row>
    <row r="793" spans="1:3" x14ac:dyDescent="0.2">
      <c r="A793" s="10">
        <v>201835837</v>
      </c>
      <c r="B793" s="9">
        <v>1</v>
      </c>
      <c r="C793" s="9">
        <v>0</v>
      </c>
    </row>
    <row r="794" spans="1:3" x14ac:dyDescent="0.2">
      <c r="A794" s="10">
        <v>200425924</v>
      </c>
      <c r="B794" s="9">
        <v>1</v>
      </c>
      <c r="C794" s="9">
        <v>0</v>
      </c>
    </row>
    <row r="795" spans="1:3" x14ac:dyDescent="0.2">
      <c r="A795" s="10">
        <v>200179207</v>
      </c>
      <c r="B795" s="9">
        <v>1</v>
      </c>
      <c r="C795" s="9">
        <v>0</v>
      </c>
    </row>
    <row r="796" spans="1:3" x14ac:dyDescent="0.2">
      <c r="A796" s="10">
        <v>200438722</v>
      </c>
      <c r="B796" s="9">
        <v>1</v>
      </c>
      <c r="C796" s="9">
        <v>0</v>
      </c>
    </row>
    <row r="797" spans="1:3" x14ac:dyDescent="0.2">
      <c r="A797" s="10">
        <v>200188450</v>
      </c>
      <c r="B797" s="9">
        <v>1</v>
      </c>
      <c r="C797" s="9">
        <v>0</v>
      </c>
    </row>
    <row r="798" spans="1:3" x14ac:dyDescent="0.2">
      <c r="A798" s="10">
        <v>200492047</v>
      </c>
      <c r="B798" s="9">
        <v>1</v>
      </c>
      <c r="C798" s="9">
        <v>0</v>
      </c>
    </row>
    <row r="799" spans="1:3" x14ac:dyDescent="0.2">
      <c r="A799" s="10">
        <v>201625381</v>
      </c>
      <c r="B799" s="9">
        <v>1</v>
      </c>
      <c r="C799" s="9">
        <v>0</v>
      </c>
    </row>
    <row r="800" spans="1:3" x14ac:dyDescent="0.2">
      <c r="A800" s="10">
        <v>200093176</v>
      </c>
      <c r="B800" s="9">
        <v>1</v>
      </c>
      <c r="C800" s="9">
        <v>0</v>
      </c>
    </row>
    <row r="801" spans="1:3" x14ac:dyDescent="0.2">
      <c r="A801" s="10">
        <v>200226844</v>
      </c>
      <c r="B801" s="9">
        <v>1</v>
      </c>
      <c r="C801" s="9">
        <v>0</v>
      </c>
    </row>
    <row r="802" spans="1:3" x14ac:dyDescent="0.2">
      <c r="A802" s="10">
        <v>200137969</v>
      </c>
      <c r="B802" s="9">
        <v>1</v>
      </c>
      <c r="C802" s="9">
        <v>0</v>
      </c>
    </row>
    <row r="803" spans="1:3" x14ac:dyDescent="0.2">
      <c r="A803" s="10">
        <v>200324251</v>
      </c>
      <c r="B803" s="9">
        <v>1</v>
      </c>
      <c r="C803" s="9">
        <v>0</v>
      </c>
    </row>
    <row r="804" spans="1:3" x14ac:dyDescent="0.2">
      <c r="A804" s="10">
        <v>200102419</v>
      </c>
      <c r="B804" s="9">
        <v>1</v>
      </c>
      <c r="C804" s="9">
        <v>0</v>
      </c>
    </row>
    <row r="805" spans="1:3" x14ac:dyDescent="0.2">
      <c r="A805" s="10">
        <v>201062980</v>
      </c>
      <c r="B805" s="9">
        <v>1</v>
      </c>
      <c r="C805" s="9">
        <v>0</v>
      </c>
    </row>
    <row r="806" spans="1:3" x14ac:dyDescent="0.2">
      <c r="A806" s="10">
        <v>200145790</v>
      </c>
      <c r="B806" s="9">
        <v>1</v>
      </c>
      <c r="C806" s="9">
        <v>0</v>
      </c>
    </row>
    <row r="807" spans="1:3" x14ac:dyDescent="0.2">
      <c r="A807" s="10">
        <v>201092131</v>
      </c>
      <c r="B807" s="9">
        <v>1</v>
      </c>
      <c r="C807" s="9">
        <v>0</v>
      </c>
    </row>
    <row r="808" spans="1:3" x14ac:dyDescent="0.2">
      <c r="A808" s="10">
        <v>200701792</v>
      </c>
      <c r="B808" s="9">
        <v>1</v>
      </c>
      <c r="C808" s="9">
        <v>0</v>
      </c>
    </row>
    <row r="809" spans="1:3" x14ac:dyDescent="0.2">
      <c r="A809" s="10">
        <v>201214423</v>
      </c>
      <c r="B809" s="9">
        <v>1</v>
      </c>
      <c r="C809" s="9">
        <v>0</v>
      </c>
    </row>
    <row r="810" spans="1:3" x14ac:dyDescent="0.2">
      <c r="A810" s="10">
        <v>200103130</v>
      </c>
      <c r="B810" s="9">
        <v>1</v>
      </c>
      <c r="C810" s="9">
        <v>0</v>
      </c>
    </row>
    <row r="811" spans="1:3" x14ac:dyDescent="0.2">
      <c r="A811" s="10">
        <v>201409948</v>
      </c>
      <c r="B811" s="9">
        <v>1</v>
      </c>
      <c r="C811" s="9">
        <v>0</v>
      </c>
    </row>
    <row r="812" spans="1:3" x14ac:dyDescent="0.2">
      <c r="A812" s="10">
        <v>200103841</v>
      </c>
      <c r="B812" s="9">
        <v>1</v>
      </c>
      <c r="C812" s="9">
        <v>0</v>
      </c>
    </row>
    <row r="813" spans="1:3" x14ac:dyDescent="0.2">
      <c r="A813" s="10">
        <v>200044117</v>
      </c>
      <c r="B813" s="9">
        <v>1</v>
      </c>
      <c r="C813" s="9">
        <v>0</v>
      </c>
    </row>
    <row r="814" spans="1:3" x14ac:dyDescent="0.2">
      <c r="A814" s="10">
        <v>200750851</v>
      </c>
      <c r="B814" s="9">
        <v>1</v>
      </c>
      <c r="C814" s="9">
        <v>0</v>
      </c>
    </row>
    <row r="815" spans="1:3" x14ac:dyDescent="0.2">
      <c r="A815" s="10">
        <v>200199826</v>
      </c>
      <c r="B815" s="9">
        <v>1</v>
      </c>
      <c r="C815" s="9">
        <v>0</v>
      </c>
    </row>
    <row r="816" spans="1:3" x14ac:dyDescent="0.2">
      <c r="A816" s="10">
        <v>200753695</v>
      </c>
      <c r="B816" s="9">
        <v>1</v>
      </c>
      <c r="C816" s="9">
        <v>0</v>
      </c>
    </row>
    <row r="817" spans="1:3" x14ac:dyDescent="0.2">
      <c r="A817" s="10">
        <v>200207647</v>
      </c>
      <c r="B817" s="9">
        <v>1</v>
      </c>
      <c r="C817" s="9">
        <v>0</v>
      </c>
    </row>
    <row r="818" spans="1:3" x14ac:dyDescent="0.2">
      <c r="A818" s="10">
        <v>200763649</v>
      </c>
      <c r="B818" s="9">
        <v>1</v>
      </c>
      <c r="C818" s="9">
        <v>0</v>
      </c>
    </row>
    <row r="819" spans="1:3" x14ac:dyDescent="0.2">
      <c r="A819" s="10">
        <v>201826594</v>
      </c>
      <c r="B819" s="9">
        <v>1</v>
      </c>
      <c r="C819" s="9">
        <v>0</v>
      </c>
    </row>
    <row r="820" spans="1:3" x14ac:dyDescent="0.2">
      <c r="A820" s="10">
        <v>200173519</v>
      </c>
      <c r="B820" s="9">
        <v>1</v>
      </c>
      <c r="C820" s="9">
        <v>0</v>
      </c>
    </row>
    <row r="821" spans="1:3" x14ac:dyDescent="0.2">
      <c r="A821" s="10">
        <v>200292256</v>
      </c>
      <c r="B821" s="9">
        <v>1</v>
      </c>
      <c r="C821" s="9">
        <v>0</v>
      </c>
    </row>
    <row r="822" spans="1:3" x14ac:dyDescent="0.2">
      <c r="A822" s="10">
        <v>200868877</v>
      </c>
      <c r="B822" s="9">
        <v>1</v>
      </c>
      <c r="C822" s="9">
        <v>0</v>
      </c>
    </row>
    <row r="823" spans="1:3" x14ac:dyDescent="0.2">
      <c r="A823" s="10">
        <v>200976238</v>
      </c>
      <c r="B823" s="9">
        <v>1</v>
      </c>
      <c r="C823" s="9">
        <v>0</v>
      </c>
    </row>
    <row r="824" spans="1:3" x14ac:dyDescent="0.2">
      <c r="A824" s="8" t="s">
        <v>214</v>
      </c>
      <c r="B824" s="9">
        <v>119</v>
      </c>
      <c r="C824" s="9">
        <v>0</v>
      </c>
    </row>
    <row r="825" spans="1:3" x14ac:dyDescent="0.2">
      <c r="A825" s="8" t="s">
        <v>53</v>
      </c>
      <c r="B825" s="9"/>
      <c r="C825" s="9"/>
    </row>
    <row r="826" spans="1:3" x14ac:dyDescent="0.2">
      <c r="A826" s="10">
        <v>200366911</v>
      </c>
      <c r="B826" s="9">
        <v>11</v>
      </c>
      <c r="C826" s="9">
        <v>0</v>
      </c>
    </row>
    <row r="827" spans="1:3" x14ac:dyDescent="0.2">
      <c r="A827" s="10">
        <v>200086066</v>
      </c>
      <c r="B827" s="9">
        <v>3</v>
      </c>
      <c r="C827" s="9">
        <v>0</v>
      </c>
    </row>
    <row r="828" spans="1:3" x14ac:dyDescent="0.2">
      <c r="A828" s="10">
        <v>200215468</v>
      </c>
      <c r="B828" s="9">
        <v>2</v>
      </c>
      <c r="C828" s="9">
        <v>0</v>
      </c>
    </row>
    <row r="829" spans="1:3" x14ac:dyDescent="0.2">
      <c r="A829" s="10">
        <v>200728099</v>
      </c>
      <c r="B829" s="9">
        <v>2</v>
      </c>
      <c r="C829" s="9">
        <v>0</v>
      </c>
    </row>
    <row r="830" spans="1:3" x14ac:dyDescent="0.2">
      <c r="A830" s="10">
        <v>200045539</v>
      </c>
      <c r="B830" s="9">
        <v>2</v>
      </c>
      <c r="C830" s="9">
        <v>0</v>
      </c>
    </row>
    <row r="831" spans="1:3" x14ac:dyDescent="0.2">
      <c r="A831" s="10">
        <v>200404594</v>
      </c>
      <c r="B831" s="9">
        <v>2</v>
      </c>
      <c r="C831" s="9">
        <v>0</v>
      </c>
    </row>
    <row r="832" spans="1:3" x14ac:dyDescent="0.2">
      <c r="A832" s="10">
        <v>200044117</v>
      </c>
      <c r="B832" s="9">
        <v>1</v>
      </c>
      <c r="C832" s="9">
        <v>0</v>
      </c>
    </row>
    <row r="833" spans="1:3" x14ac:dyDescent="0.2">
      <c r="A833" s="10">
        <v>200179207</v>
      </c>
      <c r="B833" s="9">
        <v>1</v>
      </c>
      <c r="C833" s="9">
        <v>0</v>
      </c>
    </row>
    <row r="834" spans="1:3" x14ac:dyDescent="0.2">
      <c r="A834" s="10">
        <v>200015677</v>
      </c>
      <c r="B834" s="9">
        <v>1</v>
      </c>
      <c r="C834" s="9">
        <v>0</v>
      </c>
    </row>
    <row r="835" spans="1:3" x14ac:dyDescent="0.2">
      <c r="A835" s="10">
        <v>200487070</v>
      </c>
      <c r="B835" s="9">
        <v>1</v>
      </c>
      <c r="C835" s="9">
        <v>0</v>
      </c>
    </row>
    <row r="836" spans="1:3" x14ac:dyDescent="0.2">
      <c r="A836" s="10">
        <v>200034874</v>
      </c>
      <c r="B836" s="9">
        <v>1</v>
      </c>
      <c r="C836" s="9">
        <v>0</v>
      </c>
    </row>
    <row r="837" spans="1:3" x14ac:dyDescent="0.2">
      <c r="A837" s="10">
        <v>200032030</v>
      </c>
      <c r="B837" s="9">
        <v>1</v>
      </c>
      <c r="C837" s="9">
        <v>0</v>
      </c>
    </row>
    <row r="838" spans="1:3" x14ac:dyDescent="0.2">
      <c r="A838" s="10">
        <v>201409948</v>
      </c>
      <c r="B838" s="9">
        <v>1</v>
      </c>
      <c r="C838" s="9">
        <v>0</v>
      </c>
    </row>
    <row r="839" spans="1:3" x14ac:dyDescent="0.2">
      <c r="A839" s="10">
        <v>200103130</v>
      </c>
      <c r="B839" s="9">
        <v>1</v>
      </c>
      <c r="C839" s="9">
        <v>0</v>
      </c>
    </row>
    <row r="840" spans="1:3" x14ac:dyDescent="0.2">
      <c r="A840" s="10">
        <v>200684728</v>
      </c>
      <c r="B840" s="9">
        <v>1</v>
      </c>
      <c r="C840" s="9">
        <v>0</v>
      </c>
    </row>
    <row r="841" spans="1:3" x14ac:dyDescent="0.2">
      <c r="A841" s="10">
        <v>200105263</v>
      </c>
      <c r="B841" s="9">
        <v>1</v>
      </c>
      <c r="C841" s="9">
        <v>0</v>
      </c>
    </row>
    <row r="842" spans="1:3" x14ac:dyDescent="0.2">
      <c r="A842" s="10">
        <v>201183850</v>
      </c>
      <c r="B842" s="9">
        <v>1</v>
      </c>
      <c r="C842" s="9">
        <v>0</v>
      </c>
    </row>
    <row r="843" spans="1:3" x14ac:dyDescent="0.2">
      <c r="A843" s="10">
        <v>200111662</v>
      </c>
      <c r="B843" s="9">
        <v>1</v>
      </c>
      <c r="C843" s="9">
        <v>0</v>
      </c>
    </row>
    <row r="844" spans="1:3" x14ac:dyDescent="0.2">
      <c r="A844" s="10">
        <v>201547171</v>
      </c>
      <c r="B844" s="9">
        <v>1</v>
      </c>
      <c r="C844" s="9">
        <v>0</v>
      </c>
    </row>
    <row r="845" spans="1:3" x14ac:dyDescent="0.2">
      <c r="A845" s="10">
        <v>200149345</v>
      </c>
      <c r="B845" s="9">
        <v>1</v>
      </c>
      <c r="C845" s="9">
        <v>0</v>
      </c>
    </row>
    <row r="846" spans="1:3" x14ac:dyDescent="0.2">
      <c r="A846" s="10">
        <v>200174941</v>
      </c>
      <c r="B846" s="9">
        <v>1</v>
      </c>
      <c r="C846" s="9">
        <v>0</v>
      </c>
    </row>
    <row r="847" spans="1:3" x14ac:dyDescent="0.2">
      <c r="A847" s="8" t="s">
        <v>215</v>
      </c>
      <c r="B847" s="9">
        <v>37</v>
      </c>
      <c r="C847" s="9">
        <v>0</v>
      </c>
    </row>
    <row r="848" spans="1:3" x14ac:dyDescent="0.2">
      <c r="A848" s="8" t="s">
        <v>160</v>
      </c>
      <c r="B848" s="9"/>
      <c r="C848" s="9"/>
    </row>
    <row r="849" spans="1:3" x14ac:dyDescent="0.2">
      <c r="A849" s="10">
        <v>201162520</v>
      </c>
      <c r="B849" s="9">
        <v>12</v>
      </c>
      <c r="C849" s="9">
        <v>0</v>
      </c>
    </row>
    <row r="850" spans="1:3" x14ac:dyDescent="0.2">
      <c r="A850" s="10">
        <v>201760471</v>
      </c>
      <c r="B850" s="9">
        <v>10</v>
      </c>
      <c r="C850" s="9">
        <v>0</v>
      </c>
    </row>
    <row r="851" spans="1:3" x14ac:dyDescent="0.2">
      <c r="A851" s="10">
        <v>200690416</v>
      </c>
      <c r="B851" s="9">
        <v>5</v>
      </c>
      <c r="C851" s="9">
        <v>0</v>
      </c>
    </row>
    <row r="852" spans="1:3" x14ac:dyDescent="0.2">
      <c r="A852" s="10">
        <v>201512332</v>
      </c>
      <c r="B852" s="9">
        <v>3</v>
      </c>
      <c r="C852" s="9">
        <v>0</v>
      </c>
    </row>
    <row r="853" spans="1:3" x14ac:dyDescent="0.2">
      <c r="A853" s="10">
        <v>200536129</v>
      </c>
      <c r="B853" s="9">
        <v>3</v>
      </c>
      <c r="C853" s="9">
        <v>0</v>
      </c>
    </row>
    <row r="854" spans="1:3" x14ac:dyDescent="0.2">
      <c r="A854" s="10">
        <v>200253151</v>
      </c>
      <c r="B854" s="9">
        <v>2</v>
      </c>
      <c r="C854" s="9">
        <v>0</v>
      </c>
    </row>
    <row r="855" spans="1:3" x14ac:dyDescent="0.2">
      <c r="A855" s="10">
        <v>201092131</v>
      </c>
      <c r="B855" s="9">
        <v>2</v>
      </c>
      <c r="C855" s="9">
        <v>0</v>
      </c>
    </row>
    <row r="856" spans="1:3" x14ac:dyDescent="0.2">
      <c r="A856" s="10">
        <v>201528685</v>
      </c>
      <c r="B856" s="9">
        <v>2</v>
      </c>
      <c r="C856" s="9">
        <v>0</v>
      </c>
    </row>
    <row r="857" spans="1:3" x14ac:dyDescent="0.2">
      <c r="A857" s="10">
        <v>200875987</v>
      </c>
      <c r="B857" s="9">
        <v>2</v>
      </c>
      <c r="C857" s="9">
        <v>0</v>
      </c>
    </row>
    <row r="858" spans="1:3" x14ac:dyDescent="0.2">
      <c r="A858" s="10">
        <v>200884519</v>
      </c>
      <c r="B858" s="9">
        <v>2</v>
      </c>
      <c r="C858" s="9">
        <v>0</v>
      </c>
    </row>
    <row r="859" spans="1:3" x14ac:dyDescent="0.2">
      <c r="A859" s="10">
        <v>201269881</v>
      </c>
      <c r="B859" s="9">
        <v>1</v>
      </c>
      <c r="C859" s="9">
        <v>0</v>
      </c>
    </row>
    <row r="860" spans="1:3" x14ac:dyDescent="0.2">
      <c r="A860" s="10">
        <v>201625381</v>
      </c>
      <c r="B860" s="9">
        <v>1</v>
      </c>
      <c r="C860" s="9">
        <v>0</v>
      </c>
    </row>
    <row r="861" spans="1:3" x14ac:dyDescent="0.2">
      <c r="A861" s="10">
        <v>200154322</v>
      </c>
      <c r="B861" s="9">
        <v>1</v>
      </c>
      <c r="C861" s="9">
        <v>0</v>
      </c>
    </row>
    <row r="862" spans="1:3" x14ac:dyDescent="0.2">
      <c r="A862" s="10">
        <v>200002168</v>
      </c>
      <c r="B862" s="9">
        <v>1</v>
      </c>
      <c r="C862" s="9">
        <v>0</v>
      </c>
    </row>
    <row r="863" spans="1:3" x14ac:dyDescent="0.2">
      <c r="A863" s="10">
        <v>200052649</v>
      </c>
      <c r="B863" s="9">
        <v>1</v>
      </c>
      <c r="C863" s="9">
        <v>0</v>
      </c>
    </row>
    <row r="864" spans="1:3" x14ac:dyDescent="0.2">
      <c r="A864" s="10">
        <v>200226844</v>
      </c>
      <c r="B864" s="9">
        <v>1</v>
      </c>
      <c r="C864" s="9">
        <v>0</v>
      </c>
    </row>
    <row r="865" spans="1:3" x14ac:dyDescent="0.2">
      <c r="A865" s="10">
        <v>200324251</v>
      </c>
      <c r="B865" s="9">
        <v>1</v>
      </c>
      <c r="C865" s="9">
        <v>0</v>
      </c>
    </row>
    <row r="866" spans="1:3" x14ac:dyDescent="0.2">
      <c r="A866" s="10">
        <v>200103130</v>
      </c>
      <c r="B866" s="9">
        <v>1</v>
      </c>
      <c r="C866" s="9">
        <v>0</v>
      </c>
    </row>
    <row r="867" spans="1:3" x14ac:dyDescent="0.2">
      <c r="A867" s="10">
        <v>201532951</v>
      </c>
      <c r="B867" s="9">
        <v>1</v>
      </c>
      <c r="C867" s="9">
        <v>0</v>
      </c>
    </row>
    <row r="868" spans="1:3" x14ac:dyDescent="0.2">
      <c r="A868" s="10">
        <v>200137258</v>
      </c>
      <c r="B868" s="9">
        <v>1</v>
      </c>
      <c r="C868" s="9">
        <v>0</v>
      </c>
    </row>
    <row r="869" spans="1:3" x14ac:dyDescent="0.2">
      <c r="A869" s="10">
        <v>201646000</v>
      </c>
      <c r="B869" s="9">
        <v>1</v>
      </c>
      <c r="C869" s="9">
        <v>0</v>
      </c>
    </row>
    <row r="870" spans="1:3" x14ac:dyDescent="0.2">
      <c r="A870" s="10">
        <v>201149722</v>
      </c>
      <c r="B870" s="9">
        <v>1</v>
      </c>
      <c r="C870" s="9">
        <v>0</v>
      </c>
    </row>
    <row r="871" spans="1:3" x14ac:dyDescent="0.2">
      <c r="A871" s="10">
        <v>200684728</v>
      </c>
      <c r="B871" s="9">
        <v>1</v>
      </c>
      <c r="C871" s="9">
        <v>0</v>
      </c>
    </row>
    <row r="872" spans="1:3" x14ac:dyDescent="0.2">
      <c r="A872" s="10">
        <v>200032030</v>
      </c>
      <c r="B872" s="9">
        <v>1</v>
      </c>
      <c r="C872" s="9">
        <v>0</v>
      </c>
    </row>
    <row r="873" spans="1:3" x14ac:dyDescent="0.2">
      <c r="A873" s="8" t="s">
        <v>216</v>
      </c>
      <c r="B873" s="9">
        <v>57</v>
      </c>
      <c r="C873" s="9">
        <v>0</v>
      </c>
    </row>
    <row r="874" spans="1:3" x14ac:dyDescent="0.2">
      <c r="A874" s="8" t="s">
        <v>153</v>
      </c>
      <c r="B874" s="9"/>
      <c r="C874" s="9"/>
    </row>
    <row r="875" spans="1:3" x14ac:dyDescent="0.2">
      <c r="A875" s="10">
        <v>200575945</v>
      </c>
      <c r="B875" s="9">
        <v>5</v>
      </c>
      <c r="C875" s="9">
        <v>0</v>
      </c>
    </row>
    <row r="876" spans="1:3" x14ac:dyDescent="0.2">
      <c r="A876" s="10">
        <v>201054448</v>
      </c>
      <c r="B876" s="9">
        <v>4</v>
      </c>
      <c r="C876" s="9">
        <v>0</v>
      </c>
    </row>
    <row r="877" spans="1:3" x14ac:dyDescent="0.2">
      <c r="A877" s="10">
        <v>200374021</v>
      </c>
      <c r="B877" s="9">
        <v>4</v>
      </c>
      <c r="C877" s="9">
        <v>0</v>
      </c>
    </row>
    <row r="878" spans="1:3" x14ac:dyDescent="0.2">
      <c r="A878" s="10">
        <v>200763649</v>
      </c>
      <c r="B878" s="9">
        <v>2</v>
      </c>
      <c r="C878" s="9">
        <v>0</v>
      </c>
    </row>
    <row r="879" spans="1:3" x14ac:dyDescent="0.2">
      <c r="A879" s="10">
        <v>200062603</v>
      </c>
      <c r="B879" s="9">
        <v>2</v>
      </c>
      <c r="C879" s="9">
        <v>0</v>
      </c>
    </row>
    <row r="880" spans="1:3" x14ac:dyDescent="0.2">
      <c r="A880" s="10">
        <v>201752650</v>
      </c>
      <c r="B880" s="9">
        <v>2</v>
      </c>
      <c r="C880" s="9">
        <v>0</v>
      </c>
    </row>
    <row r="881" spans="1:3" x14ac:dyDescent="0.2">
      <c r="A881" s="10">
        <v>200639935</v>
      </c>
      <c r="B881" s="9">
        <v>1</v>
      </c>
      <c r="C881" s="9">
        <v>0</v>
      </c>
    </row>
    <row r="882" spans="1:3" x14ac:dyDescent="0.2">
      <c r="A882" s="10">
        <v>200233243</v>
      </c>
      <c r="B882" s="9">
        <v>1</v>
      </c>
      <c r="C882" s="9">
        <v>0</v>
      </c>
    </row>
    <row r="883" spans="1:3" x14ac:dyDescent="0.2">
      <c r="A883" s="10">
        <v>200766493</v>
      </c>
      <c r="B883" s="9">
        <v>1</v>
      </c>
      <c r="C883" s="9">
        <v>0</v>
      </c>
    </row>
    <row r="884" spans="1:3" x14ac:dyDescent="0.2">
      <c r="A884" s="10">
        <v>200265238</v>
      </c>
      <c r="B884" s="9">
        <v>1</v>
      </c>
      <c r="C884" s="9">
        <v>0</v>
      </c>
    </row>
    <row r="885" spans="1:3" x14ac:dyDescent="0.2">
      <c r="A885" s="10">
        <v>200253151</v>
      </c>
      <c r="B885" s="9">
        <v>1</v>
      </c>
      <c r="C885" s="9">
        <v>0</v>
      </c>
    </row>
    <row r="886" spans="1:3" x14ac:dyDescent="0.2">
      <c r="A886" s="10">
        <v>200103130</v>
      </c>
      <c r="B886" s="9">
        <v>1</v>
      </c>
      <c r="C886" s="9">
        <v>0</v>
      </c>
    </row>
    <row r="887" spans="1:3" x14ac:dyDescent="0.2">
      <c r="A887" s="10">
        <v>200194849</v>
      </c>
      <c r="B887" s="9">
        <v>1</v>
      </c>
      <c r="C887" s="9">
        <v>0</v>
      </c>
    </row>
    <row r="888" spans="1:3" x14ac:dyDescent="0.2">
      <c r="A888" s="10">
        <v>201643156</v>
      </c>
      <c r="B888" s="9">
        <v>1</v>
      </c>
      <c r="C888" s="9">
        <v>0</v>
      </c>
    </row>
    <row r="889" spans="1:3" x14ac:dyDescent="0.2">
      <c r="A889" s="10">
        <v>200836171</v>
      </c>
      <c r="B889" s="9">
        <v>1</v>
      </c>
      <c r="C889" s="9">
        <v>0</v>
      </c>
    </row>
    <row r="890" spans="1:3" x14ac:dyDescent="0.2">
      <c r="A890" s="10">
        <v>200058337</v>
      </c>
      <c r="B890" s="9">
        <v>1</v>
      </c>
      <c r="C890" s="9">
        <v>0</v>
      </c>
    </row>
    <row r="891" spans="1:3" x14ac:dyDescent="0.2">
      <c r="A891" s="10">
        <v>201262771</v>
      </c>
      <c r="B891" s="9">
        <v>1</v>
      </c>
      <c r="C891" s="9">
        <v>0</v>
      </c>
    </row>
    <row r="892" spans="1:3" x14ac:dyDescent="0.2">
      <c r="A892" s="10">
        <v>200573101</v>
      </c>
      <c r="B892" s="9">
        <v>1</v>
      </c>
      <c r="C892" s="9">
        <v>0</v>
      </c>
    </row>
    <row r="893" spans="1:3" x14ac:dyDescent="0.2">
      <c r="A893" s="10">
        <v>200137258</v>
      </c>
      <c r="B893" s="9">
        <v>1</v>
      </c>
      <c r="C893" s="9">
        <v>0</v>
      </c>
    </row>
    <row r="894" spans="1:3" x14ac:dyDescent="0.2">
      <c r="A894" s="10">
        <v>200408860</v>
      </c>
      <c r="B894" s="9">
        <v>1</v>
      </c>
      <c r="C894" s="9">
        <v>0</v>
      </c>
    </row>
    <row r="895" spans="1:3" x14ac:dyDescent="0.2">
      <c r="A895" s="10">
        <v>200492047</v>
      </c>
      <c r="B895" s="9">
        <v>1</v>
      </c>
      <c r="C895" s="9">
        <v>0</v>
      </c>
    </row>
    <row r="896" spans="1:3" x14ac:dyDescent="0.2">
      <c r="A896" s="8" t="s">
        <v>217</v>
      </c>
      <c r="B896" s="9">
        <v>34</v>
      </c>
      <c r="C896" s="9">
        <v>0</v>
      </c>
    </row>
    <row r="897" spans="1:3" x14ac:dyDescent="0.2">
      <c r="A897" s="8" t="s">
        <v>37</v>
      </c>
      <c r="B897" s="9"/>
      <c r="C897" s="9"/>
    </row>
    <row r="898" spans="1:3" x14ac:dyDescent="0.2">
      <c r="A898" s="10">
        <v>200580211</v>
      </c>
      <c r="B898" s="9">
        <v>1</v>
      </c>
      <c r="C898" s="9">
        <v>0</v>
      </c>
    </row>
    <row r="899" spans="1:3" x14ac:dyDescent="0.2">
      <c r="A899" s="10">
        <v>200174230</v>
      </c>
      <c r="B899" s="9">
        <v>1</v>
      </c>
      <c r="C899" s="9">
        <v>0</v>
      </c>
    </row>
    <row r="900" spans="1:3" x14ac:dyDescent="0.2">
      <c r="A900" s="10">
        <v>200005723</v>
      </c>
      <c r="B900" s="9">
        <v>1</v>
      </c>
      <c r="C900" s="9">
        <v>0</v>
      </c>
    </row>
    <row r="901" spans="1:3" x14ac:dyDescent="0.2">
      <c r="A901" s="10">
        <v>200093176</v>
      </c>
      <c r="B901" s="9">
        <v>1</v>
      </c>
      <c r="C901" s="9">
        <v>0</v>
      </c>
    </row>
    <row r="902" spans="1:3" x14ac:dyDescent="0.2">
      <c r="A902" s="8" t="s">
        <v>218</v>
      </c>
      <c r="B902" s="9">
        <v>4</v>
      </c>
      <c r="C902" s="9">
        <v>0</v>
      </c>
    </row>
    <row r="903" spans="1:3" x14ac:dyDescent="0.2">
      <c r="A903" s="8" t="s">
        <v>108</v>
      </c>
      <c r="B903" s="9"/>
      <c r="C903" s="9"/>
    </row>
    <row r="904" spans="1:3" x14ac:dyDescent="0.2">
      <c r="A904" s="10">
        <v>200036296</v>
      </c>
      <c r="B904" s="9">
        <v>8</v>
      </c>
      <c r="C904" s="9">
        <v>0</v>
      </c>
    </row>
    <row r="905" spans="1:3" x14ac:dyDescent="0.2">
      <c r="A905" s="10">
        <v>201220822</v>
      </c>
      <c r="B905" s="9">
        <v>6</v>
      </c>
      <c r="C905" s="9">
        <v>0</v>
      </c>
    </row>
    <row r="906" spans="1:3" x14ac:dyDescent="0.2">
      <c r="A906" s="10">
        <v>200070424</v>
      </c>
      <c r="B906" s="9">
        <v>2</v>
      </c>
      <c r="C906" s="9">
        <v>0</v>
      </c>
    </row>
    <row r="907" spans="1:3" x14ac:dyDescent="0.2">
      <c r="A907" s="10">
        <v>200847547</v>
      </c>
      <c r="B907" s="9">
        <v>1</v>
      </c>
      <c r="C907" s="9">
        <v>0</v>
      </c>
    </row>
    <row r="908" spans="1:3" x14ac:dyDescent="0.2">
      <c r="A908" s="10">
        <v>200089621</v>
      </c>
      <c r="B908" s="9">
        <v>1</v>
      </c>
      <c r="C908" s="9">
        <v>0</v>
      </c>
    </row>
    <row r="909" spans="1:3" x14ac:dyDescent="0.2">
      <c r="A909" s="10">
        <v>200976238</v>
      </c>
      <c r="B909" s="9">
        <v>1</v>
      </c>
      <c r="C909" s="9">
        <v>0</v>
      </c>
    </row>
    <row r="910" spans="1:3" x14ac:dyDescent="0.2">
      <c r="A910" s="10">
        <v>200145790</v>
      </c>
      <c r="B910" s="9">
        <v>1</v>
      </c>
      <c r="C910" s="9">
        <v>0</v>
      </c>
    </row>
    <row r="911" spans="1:3" x14ac:dyDescent="0.2">
      <c r="A911" s="10">
        <v>200100997</v>
      </c>
      <c r="B911" s="9">
        <v>1</v>
      </c>
      <c r="C911" s="9">
        <v>0</v>
      </c>
    </row>
    <row r="912" spans="1:3" x14ac:dyDescent="0.2">
      <c r="A912" s="10">
        <v>200173519</v>
      </c>
      <c r="B912" s="9">
        <v>1</v>
      </c>
      <c r="C912" s="9">
        <v>0</v>
      </c>
    </row>
    <row r="913" spans="1:3" x14ac:dyDescent="0.2">
      <c r="A913" s="10">
        <v>200868877</v>
      </c>
      <c r="B913" s="9">
        <v>1</v>
      </c>
      <c r="C913" s="9">
        <v>0</v>
      </c>
    </row>
    <row r="914" spans="1:3" x14ac:dyDescent="0.2">
      <c r="A914" s="10">
        <v>200324251</v>
      </c>
      <c r="B914" s="9">
        <v>1</v>
      </c>
      <c r="C914" s="9">
        <v>0</v>
      </c>
    </row>
    <row r="915" spans="1:3" x14ac:dyDescent="0.2">
      <c r="A915" s="10">
        <v>201162520</v>
      </c>
      <c r="B915" s="9">
        <v>1</v>
      </c>
      <c r="C915" s="9">
        <v>0</v>
      </c>
    </row>
    <row r="916" spans="1:3" x14ac:dyDescent="0.2">
      <c r="A916" s="10">
        <v>200353402</v>
      </c>
      <c r="B916" s="9">
        <v>1</v>
      </c>
      <c r="C916" s="9">
        <v>0</v>
      </c>
    </row>
    <row r="917" spans="1:3" x14ac:dyDescent="0.2">
      <c r="A917" s="10">
        <v>201547171</v>
      </c>
      <c r="B917" s="9">
        <v>1</v>
      </c>
      <c r="C917" s="9">
        <v>0</v>
      </c>
    </row>
    <row r="918" spans="1:3" x14ac:dyDescent="0.2">
      <c r="A918" s="10">
        <v>201611872</v>
      </c>
      <c r="B918" s="9">
        <v>1</v>
      </c>
      <c r="C918" s="9">
        <v>0</v>
      </c>
    </row>
    <row r="919" spans="1:3" x14ac:dyDescent="0.2">
      <c r="A919" s="10">
        <v>200527597</v>
      </c>
      <c r="B919" s="9">
        <v>1</v>
      </c>
      <c r="C919" s="9">
        <v>0</v>
      </c>
    </row>
    <row r="920" spans="1:3" x14ac:dyDescent="0.2">
      <c r="A920" s="10">
        <v>201643156</v>
      </c>
      <c r="B920" s="9">
        <v>1</v>
      </c>
      <c r="C920" s="9">
        <v>0</v>
      </c>
    </row>
    <row r="921" spans="1:3" x14ac:dyDescent="0.2">
      <c r="A921" s="10">
        <v>200511955</v>
      </c>
      <c r="B921" s="9">
        <v>1</v>
      </c>
      <c r="C921" s="9">
        <v>0</v>
      </c>
    </row>
    <row r="922" spans="1:3" x14ac:dyDescent="0.2">
      <c r="A922" s="8" t="s">
        <v>219</v>
      </c>
      <c r="B922" s="9">
        <v>31</v>
      </c>
      <c r="C922" s="9">
        <v>0</v>
      </c>
    </row>
    <row r="923" spans="1:3" x14ac:dyDescent="0.2">
      <c r="A923" s="8" t="s">
        <v>141</v>
      </c>
      <c r="B923" s="9"/>
      <c r="C923" s="9"/>
    </row>
    <row r="924" spans="1:3" x14ac:dyDescent="0.2">
      <c r="A924" s="10">
        <v>200174230</v>
      </c>
      <c r="B924" s="9">
        <v>17</v>
      </c>
      <c r="C924" s="9">
        <v>0</v>
      </c>
    </row>
    <row r="925" spans="1:3" x14ac:dyDescent="0.2">
      <c r="A925" s="10">
        <v>201906226</v>
      </c>
      <c r="B925" s="9">
        <v>5</v>
      </c>
      <c r="C925" s="9">
        <v>0</v>
      </c>
    </row>
    <row r="926" spans="1:3" x14ac:dyDescent="0.2">
      <c r="A926" s="10">
        <v>201894850</v>
      </c>
      <c r="B926" s="9">
        <v>5</v>
      </c>
      <c r="C926" s="9">
        <v>0</v>
      </c>
    </row>
    <row r="927" spans="1:3" x14ac:dyDescent="0.2">
      <c r="A927" s="10">
        <v>200745874</v>
      </c>
      <c r="B927" s="9">
        <v>5</v>
      </c>
      <c r="C927" s="9">
        <v>0</v>
      </c>
    </row>
    <row r="928" spans="1:3" x14ac:dyDescent="0.2">
      <c r="A928" s="10">
        <v>200636380</v>
      </c>
      <c r="B928" s="9">
        <v>5</v>
      </c>
      <c r="C928" s="9">
        <v>0</v>
      </c>
    </row>
    <row r="929" spans="1:3" x14ac:dyDescent="0.2">
      <c r="A929" s="10">
        <v>201068668</v>
      </c>
      <c r="B929" s="9">
        <v>5</v>
      </c>
      <c r="C929" s="9">
        <v>0</v>
      </c>
    </row>
    <row r="930" spans="1:3" x14ac:dyDescent="0.2">
      <c r="A930" s="10">
        <v>200292256</v>
      </c>
      <c r="B930" s="9">
        <v>4</v>
      </c>
      <c r="C930" s="9">
        <v>0</v>
      </c>
    </row>
    <row r="931" spans="1:3" x14ac:dyDescent="0.2">
      <c r="A931" s="10">
        <v>200028475</v>
      </c>
      <c r="B931" s="9">
        <v>4</v>
      </c>
      <c r="C931" s="9">
        <v>0</v>
      </c>
    </row>
    <row r="932" spans="1:3" x14ac:dyDescent="0.2">
      <c r="A932" s="10">
        <v>201469672</v>
      </c>
      <c r="B932" s="9">
        <v>3</v>
      </c>
      <c r="C932" s="9">
        <v>0</v>
      </c>
    </row>
    <row r="933" spans="1:3" x14ac:dyDescent="0.2">
      <c r="A933" s="10">
        <v>201054448</v>
      </c>
      <c r="B933" s="9">
        <v>3</v>
      </c>
      <c r="C933" s="9">
        <v>0</v>
      </c>
    </row>
    <row r="934" spans="1:3" x14ac:dyDescent="0.2">
      <c r="A934" s="10">
        <v>200086066</v>
      </c>
      <c r="B934" s="9">
        <v>3</v>
      </c>
      <c r="C934" s="9">
        <v>0</v>
      </c>
    </row>
    <row r="935" spans="1:3" x14ac:dyDescent="0.2">
      <c r="A935" s="10">
        <v>200404594</v>
      </c>
      <c r="B935" s="9">
        <v>3</v>
      </c>
      <c r="C935" s="9">
        <v>0</v>
      </c>
    </row>
    <row r="936" spans="1:3" x14ac:dyDescent="0.2">
      <c r="A936" s="10">
        <v>201887740</v>
      </c>
      <c r="B936" s="9">
        <v>3</v>
      </c>
      <c r="C936" s="9">
        <v>0</v>
      </c>
    </row>
    <row r="937" spans="1:3" x14ac:dyDescent="0.2">
      <c r="A937" s="10">
        <v>200583766</v>
      </c>
      <c r="B937" s="9">
        <v>3</v>
      </c>
      <c r="C937" s="9">
        <v>0</v>
      </c>
    </row>
    <row r="938" spans="1:3" x14ac:dyDescent="0.2">
      <c r="A938" s="10">
        <v>200410993</v>
      </c>
      <c r="B938" s="9">
        <v>2</v>
      </c>
      <c r="C938" s="9">
        <v>0</v>
      </c>
    </row>
    <row r="939" spans="1:3" x14ac:dyDescent="0.2">
      <c r="A939" s="10">
        <v>200868877</v>
      </c>
      <c r="B939" s="9">
        <v>2</v>
      </c>
      <c r="C939" s="9">
        <v>0</v>
      </c>
    </row>
    <row r="940" spans="1:3" x14ac:dyDescent="0.2">
      <c r="A940" s="10">
        <v>201903382</v>
      </c>
      <c r="B940" s="9">
        <v>2</v>
      </c>
      <c r="C940" s="9">
        <v>0</v>
      </c>
    </row>
    <row r="941" spans="1:3" x14ac:dyDescent="0.2">
      <c r="A941" s="10">
        <v>201269881</v>
      </c>
      <c r="B941" s="9">
        <v>1</v>
      </c>
      <c r="C941" s="9">
        <v>0</v>
      </c>
    </row>
    <row r="942" spans="1:3" x14ac:dyDescent="0.2">
      <c r="A942" s="10">
        <v>201548593</v>
      </c>
      <c r="B942" s="9">
        <v>1</v>
      </c>
      <c r="C942" s="9">
        <v>0</v>
      </c>
    </row>
    <row r="943" spans="1:3" x14ac:dyDescent="0.2">
      <c r="A943" s="10">
        <v>201472516</v>
      </c>
      <c r="B943" s="9">
        <v>1</v>
      </c>
      <c r="C943" s="9">
        <v>0</v>
      </c>
    </row>
    <row r="944" spans="1:3" x14ac:dyDescent="0.2">
      <c r="A944" s="10">
        <v>200536129</v>
      </c>
      <c r="B944" s="9">
        <v>1</v>
      </c>
      <c r="C944" s="9">
        <v>0</v>
      </c>
    </row>
    <row r="945" spans="1:3" x14ac:dyDescent="0.2">
      <c r="A945" s="10">
        <v>200027764</v>
      </c>
      <c r="B945" s="9">
        <v>1</v>
      </c>
      <c r="C945" s="9">
        <v>0</v>
      </c>
    </row>
    <row r="946" spans="1:3" x14ac:dyDescent="0.2">
      <c r="A946" s="10">
        <v>200580211</v>
      </c>
      <c r="B946" s="9">
        <v>1</v>
      </c>
      <c r="C946" s="9">
        <v>0</v>
      </c>
    </row>
    <row r="947" spans="1:3" x14ac:dyDescent="0.2">
      <c r="A947" s="10">
        <v>201409948</v>
      </c>
      <c r="B947" s="9">
        <v>1</v>
      </c>
      <c r="C947" s="9">
        <v>0</v>
      </c>
    </row>
    <row r="948" spans="1:3" x14ac:dyDescent="0.2">
      <c r="A948" s="10">
        <v>200102419</v>
      </c>
      <c r="B948" s="9">
        <v>1</v>
      </c>
      <c r="C948" s="9">
        <v>0</v>
      </c>
    </row>
    <row r="949" spans="1:3" x14ac:dyDescent="0.2">
      <c r="A949" s="10">
        <v>201525841</v>
      </c>
      <c r="B949" s="9">
        <v>1</v>
      </c>
      <c r="C949" s="9">
        <v>0</v>
      </c>
    </row>
    <row r="950" spans="1:3" x14ac:dyDescent="0.2">
      <c r="A950" s="10">
        <v>200103130</v>
      </c>
      <c r="B950" s="9">
        <v>1</v>
      </c>
      <c r="C950" s="9">
        <v>0</v>
      </c>
    </row>
    <row r="951" spans="1:3" x14ac:dyDescent="0.2">
      <c r="A951" s="10">
        <v>201849346</v>
      </c>
      <c r="B951" s="9">
        <v>1</v>
      </c>
      <c r="C951" s="9">
        <v>0</v>
      </c>
    </row>
    <row r="952" spans="1:3" x14ac:dyDescent="0.2">
      <c r="A952" s="10">
        <v>200135836</v>
      </c>
      <c r="B952" s="9">
        <v>1</v>
      </c>
      <c r="C952" s="9">
        <v>0</v>
      </c>
    </row>
    <row r="953" spans="1:3" x14ac:dyDescent="0.2">
      <c r="A953" s="10">
        <v>201155410</v>
      </c>
      <c r="B953" s="9">
        <v>1</v>
      </c>
      <c r="C953" s="9">
        <v>0</v>
      </c>
    </row>
    <row r="954" spans="1:3" x14ac:dyDescent="0.2">
      <c r="A954" s="10">
        <v>200148634</v>
      </c>
      <c r="B954" s="9">
        <v>1</v>
      </c>
      <c r="C954" s="9">
        <v>0</v>
      </c>
    </row>
    <row r="955" spans="1:3" x14ac:dyDescent="0.2">
      <c r="A955" s="10">
        <v>201316096</v>
      </c>
      <c r="B955" s="9">
        <v>1</v>
      </c>
      <c r="C955" s="9">
        <v>0</v>
      </c>
    </row>
    <row r="956" spans="1:3" x14ac:dyDescent="0.2">
      <c r="A956" s="10">
        <v>200172097</v>
      </c>
      <c r="B956" s="9">
        <v>1</v>
      </c>
      <c r="C956" s="9">
        <v>0</v>
      </c>
    </row>
    <row r="957" spans="1:3" x14ac:dyDescent="0.2">
      <c r="A957" s="10">
        <v>200357668</v>
      </c>
      <c r="B957" s="9">
        <v>1</v>
      </c>
      <c r="C957" s="9">
        <v>0</v>
      </c>
    </row>
    <row r="958" spans="1:3" x14ac:dyDescent="0.2">
      <c r="A958" s="10">
        <v>200015677</v>
      </c>
      <c r="B958" s="9">
        <v>1</v>
      </c>
      <c r="C958" s="9">
        <v>0</v>
      </c>
    </row>
    <row r="959" spans="1:3" x14ac:dyDescent="0.2">
      <c r="A959" s="10">
        <v>201514465</v>
      </c>
      <c r="B959" s="9">
        <v>1</v>
      </c>
      <c r="C959" s="9">
        <v>0</v>
      </c>
    </row>
    <row r="960" spans="1:3" x14ac:dyDescent="0.2">
      <c r="A960" s="10">
        <v>200963440</v>
      </c>
      <c r="B960" s="9">
        <v>1</v>
      </c>
      <c r="C960" s="9">
        <v>0</v>
      </c>
    </row>
    <row r="961" spans="1:3" x14ac:dyDescent="0.2">
      <c r="A961" s="10">
        <v>201547171</v>
      </c>
      <c r="B961" s="9">
        <v>1</v>
      </c>
      <c r="C961" s="9">
        <v>0</v>
      </c>
    </row>
    <row r="962" spans="1:3" x14ac:dyDescent="0.2">
      <c r="A962" s="10">
        <v>200970550</v>
      </c>
      <c r="B962" s="9">
        <v>1</v>
      </c>
      <c r="C962" s="9">
        <v>0</v>
      </c>
    </row>
    <row r="963" spans="1:3" x14ac:dyDescent="0.2">
      <c r="A963" s="10">
        <v>201749095</v>
      </c>
      <c r="B963" s="9">
        <v>1</v>
      </c>
      <c r="C963" s="9">
        <v>0</v>
      </c>
    </row>
    <row r="964" spans="1:3" x14ac:dyDescent="0.2">
      <c r="A964" s="10">
        <v>200253151</v>
      </c>
      <c r="B964" s="9">
        <v>1</v>
      </c>
      <c r="C964" s="9">
        <v>0</v>
      </c>
    </row>
    <row r="965" spans="1:3" x14ac:dyDescent="0.2">
      <c r="A965" s="10">
        <v>201882763</v>
      </c>
      <c r="B965" s="9">
        <v>1</v>
      </c>
      <c r="C965" s="9">
        <v>0</v>
      </c>
    </row>
    <row r="966" spans="1:3" x14ac:dyDescent="0.2">
      <c r="A966" s="10">
        <v>200032030</v>
      </c>
      <c r="B966" s="9">
        <v>1</v>
      </c>
      <c r="C966" s="9">
        <v>0</v>
      </c>
    </row>
    <row r="967" spans="1:3" x14ac:dyDescent="0.2">
      <c r="A967" s="10">
        <v>200095309</v>
      </c>
      <c r="B967" s="9">
        <v>1</v>
      </c>
      <c r="C967" s="9">
        <v>0</v>
      </c>
    </row>
    <row r="968" spans="1:3" x14ac:dyDescent="0.2">
      <c r="A968" s="10">
        <v>201149722</v>
      </c>
      <c r="B968" s="9">
        <v>1</v>
      </c>
      <c r="C968" s="9">
        <v>0</v>
      </c>
    </row>
    <row r="969" spans="1:3" x14ac:dyDescent="0.2">
      <c r="A969" s="10">
        <v>200701792</v>
      </c>
      <c r="B969" s="9">
        <v>1</v>
      </c>
      <c r="C969" s="9">
        <v>0</v>
      </c>
    </row>
    <row r="970" spans="1:3" x14ac:dyDescent="0.2">
      <c r="A970" s="10">
        <v>200013544</v>
      </c>
      <c r="B970" s="9">
        <v>1</v>
      </c>
      <c r="C970" s="9">
        <v>0</v>
      </c>
    </row>
    <row r="971" spans="1:3" x14ac:dyDescent="0.2">
      <c r="A971" s="10">
        <v>200728099</v>
      </c>
      <c r="B971" s="9">
        <v>1</v>
      </c>
      <c r="C971" s="9">
        <v>0</v>
      </c>
    </row>
    <row r="972" spans="1:3" x14ac:dyDescent="0.2">
      <c r="A972" s="8" t="s">
        <v>220</v>
      </c>
      <c r="B972" s="9">
        <v>105</v>
      </c>
      <c r="C972" s="9">
        <v>0</v>
      </c>
    </row>
    <row r="973" spans="1:3" x14ac:dyDescent="0.2">
      <c r="A973" s="8" t="s">
        <v>169</v>
      </c>
      <c r="B973" s="9"/>
      <c r="C973" s="9"/>
    </row>
    <row r="974" spans="1:3" x14ac:dyDescent="0.2">
      <c r="A974" s="10">
        <v>201820906</v>
      </c>
      <c r="B974" s="9">
        <v>3</v>
      </c>
      <c r="C974" s="9">
        <v>0</v>
      </c>
    </row>
    <row r="975" spans="1:3" x14ac:dyDescent="0.2">
      <c r="A975" s="10">
        <v>201214423</v>
      </c>
      <c r="B975" s="9">
        <v>3</v>
      </c>
      <c r="C975" s="9">
        <v>0</v>
      </c>
    </row>
    <row r="976" spans="1:3" x14ac:dyDescent="0.2">
      <c r="A976" s="10">
        <v>201092131</v>
      </c>
      <c r="B976" s="9">
        <v>2</v>
      </c>
      <c r="C976" s="9">
        <v>0</v>
      </c>
    </row>
    <row r="977" spans="1:3" x14ac:dyDescent="0.2">
      <c r="A977" s="10">
        <v>200052649</v>
      </c>
      <c r="B977" s="9">
        <v>2</v>
      </c>
      <c r="C977" s="9">
        <v>0</v>
      </c>
    </row>
    <row r="978" spans="1:3" x14ac:dyDescent="0.2">
      <c r="A978" s="10">
        <v>201456874</v>
      </c>
      <c r="B978" s="9">
        <v>2</v>
      </c>
      <c r="C978" s="9">
        <v>0</v>
      </c>
    </row>
    <row r="979" spans="1:3" x14ac:dyDescent="0.2">
      <c r="A979" s="10">
        <v>201220822</v>
      </c>
      <c r="B979" s="9">
        <v>1</v>
      </c>
      <c r="C979" s="9">
        <v>0</v>
      </c>
    </row>
    <row r="980" spans="1:3" x14ac:dyDescent="0.2">
      <c r="A980" s="10">
        <v>201162520</v>
      </c>
      <c r="B980" s="9">
        <v>1</v>
      </c>
      <c r="C980" s="9">
        <v>0</v>
      </c>
    </row>
    <row r="981" spans="1:3" x14ac:dyDescent="0.2">
      <c r="A981" s="10">
        <v>200137969</v>
      </c>
      <c r="B981" s="9">
        <v>1</v>
      </c>
      <c r="C981" s="9">
        <v>0</v>
      </c>
    </row>
    <row r="982" spans="1:3" x14ac:dyDescent="0.2">
      <c r="A982" s="10">
        <v>201361600</v>
      </c>
      <c r="B982" s="9">
        <v>1</v>
      </c>
      <c r="C982" s="9">
        <v>0</v>
      </c>
    </row>
    <row r="983" spans="1:3" x14ac:dyDescent="0.2">
      <c r="A983" s="10">
        <v>200275903</v>
      </c>
      <c r="B983" s="9">
        <v>1</v>
      </c>
      <c r="C983" s="9">
        <v>0</v>
      </c>
    </row>
    <row r="984" spans="1:3" x14ac:dyDescent="0.2">
      <c r="A984" s="10">
        <v>200103130</v>
      </c>
      <c r="B984" s="9">
        <v>1</v>
      </c>
      <c r="C984" s="9">
        <v>0</v>
      </c>
    </row>
    <row r="985" spans="1:3" x14ac:dyDescent="0.2">
      <c r="A985" s="10">
        <v>200374021</v>
      </c>
      <c r="B985" s="9">
        <v>1</v>
      </c>
      <c r="C985" s="9">
        <v>0</v>
      </c>
    </row>
    <row r="986" spans="1:3" x14ac:dyDescent="0.2">
      <c r="A986" s="10">
        <v>200690416</v>
      </c>
      <c r="B986" s="9">
        <v>1</v>
      </c>
      <c r="C986" s="9">
        <v>0</v>
      </c>
    </row>
    <row r="987" spans="1:3" x14ac:dyDescent="0.2">
      <c r="A987" s="10">
        <v>200580211</v>
      </c>
      <c r="B987" s="9">
        <v>1</v>
      </c>
      <c r="C987" s="9">
        <v>0</v>
      </c>
    </row>
    <row r="988" spans="1:3" x14ac:dyDescent="0.2">
      <c r="A988" s="10">
        <v>200044117</v>
      </c>
      <c r="B988" s="9">
        <v>1</v>
      </c>
      <c r="C988" s="9">
        <v>0</v>
      </c>
    </row>
    <row r="989" spans="1:3" x14ac:dyDescent="0.2">
      <c r="A989" s="10">
        <v>200595142</v>
      </c>
      <c r="B989" s="9">
        <v>1</v>
      </c>
      <c r="C989" s="9">
        <v>0</v>
      </c>
    </row>
    <row r="990" spans="1:3" x14ac:dyDescent="0.2">
      <c r="A990" s="8" t="s">
        <v>221</v>
      </c>
      <c r="B990" s="9">
        <v>23</v>
      </c>
      <c r="C990" s="9">
        <v>0</v>
      </c>
    </row>
    <row r="991" spans="1:3" x14ac:dyDescent="0.2">
      <c r="A991" s="8" t="s">
        <v>137</v>
      </c>
      <c r="B991" s="9"/>
      <c r="C991" s="9"/>
    </row>
    <row r="992" spans="1:3" x14ac:dyDescent="0.2">
      <c r="A992" s="10">
        <v>201262771</v>
      </c>
      <c r="B992" s="9">
        <v>3</v>
      </c>
      <c r="C992" s="9">
        <v>0</v>
      </c>
    </row>
    <row r="993" spans="1:3" x14ac:dyDescent="0.2">
      <c r="A993" s="10">
        <v>200199826</v>
      </c>
      <c r="B993" s="9">
        <v>3</v>
      </c>
      <c r="C993" s="9">
        <v>0</v>
      </c>
    </row>
    <row r="994" spans="1:3" x14ac:dyDescent="0.2">
      <c r="A994" s="10">
        <v>200103130</v>
      </c>
      <c r="B994" s="9">
        <v>2</v>
      </c>
      <c r="C994" s="9">
        <v>0</v>
      </c>
    </row>
    <row r="995" spans="1:3" x14ac:dyDescent="0.2">
      <c r="A995" s="10">
        <v>201014632</v>
      </c>
      <c r="B995" s="9">
        <v>2</v>
      </c>
      <c r="C995" s="9">
        <v>0</v>
      </c>
    </row>
    <row r="996" spans="1:3" x14ac:dyDescent="0.2">
      <c r="A996" s="10">
        <v>200148634</v>
      </c>
      <c r="B996" s="9">
        <v>2</v>
      </c>
      <c r="C996" s="9">
        <v>0</v>
      </c>
    </row>
    <row r="997" spans="1:3" x14ac:dyDescent="0.2">
      <c r="A997" s="10">
        <v>200027764</v>
      </c>
      <c r="B997" s="9">
        <v>1</v>
      </c>
      <c r="C997" s="9">
        <v>0</v>
      </c>
    </row>
    <row r="998" spans="1:3" x14ac:dyDescent="0.2">
      <c r="A998" s="10">
        <v>200292256</v>
      </c>
      <c r="B998" s="9">
        <v>1</v>
      </c>
      <c r="C998" s="9">
        <v>0</v>
      </c>
    </row>
    <row r="999" spans="1:3" x14ac:dyDescent="0.2">
      <c r="A999" s="10">
        <v>201643156</v>
      </c>
      <c r="B999" s="9">
        <v>1</v>
      </c>
      <c r="C999" s="9">
        <v>0</v>
      </c>
    </row>
    <row r="1000" spans="1:3" x14ac:dyDescent="0.2">
      <c r="A1000" s="10">
        <v>200415970</v>
      </c>
      <c r="B1000" s="9">
        <v>1</v>
      </c>
      <c r="C1000" s="9">
        <v>0</v>
      </c>
    </row>
    <row r="1001" spans="1:3" x14ac:dyDescent="0.2">
      <c r="A1001" s="10">
        <v>200137258</v>
      </c>
      <c r="B1001" s="9">
        <v>1</v>
      </c>
      <c r="C1001" s="9">
        <v>0</v>
      </c>
    </row>
    <row r="1002" spans="1:3" x14ac:dyDescent="0.2">
      <c r="A1002" s="10">
        <v>200690416</v>
      </c>
      <c r="B1002" s="9">
        <v>1</v>
      </c>
      <c r="C1002" s="9">
        <v>0</v>
      </c>
    </row>
    <row r="1003" spans="1:3" x14ac:dyDescent="0.2">
      <c r="A1003" s="10">
        <v>200162854</v>
      </c>
      <c r="B1003" s="9">
        <v>1</v>
      </c>
      <c r="C1003" s="9">
        <v>0</v>
      </c>
    </row>
    <row r="1004" spans="1:3" x14ac:dyDescent="0.2">
      <c r="A1004" s="10">
        <v>201214423</v>
      </c>
      <c r="B1004" s="9">
        <v>1</v>
      </c>
      <c r="C1004" s="9">
        <v>0</v>
      </c>
    </row>
    <row r="1005" spans="1:3" x14ac:dyDescent="0.2">
      <c r="A1005" s="10">
        <v>200179207</v>
      </c>
      <c r="B1005" s="9">
        <v>1</v>
      </c>
      <c r="C1005" s="9">
        <v>0</v>
      </c>
    </row>
    <row r="1006" spans="1:3" x14ac:dyDescent="0.2">
      <c r="A1006" s="10">
        <v>201269881</v>
      </c>
      <c r="B1006" s="9">
        <v>1</v>
      </c>
      <c r="C1006" s="9">
        <v>0</v>
      </c>
    </row>
    <row r="1007" spans="1:3" x14ac:dyDescent="0.2">
      <c r="A1007" s="10">
        <v>201708568</v>
      </c>
      <c r="B1007" s="9">
        <v>1</v>
      </c>
      <c r="C1007" s="9">
        <v>0</v>
      </c>
    </row>
    <row r="1008" spans="1:3" x14ac:dyDescent="0.2">
      <c r="A1008" s="10">
        <v>200070424</v>
      </c>
      <c r="B1008" s="9">
        <v>1</v>
      </c>
      <c r="C1008" s="9">
        <v>0</v>
      </c>
    </row>
    <row r="1009" spans="1:3" x14ac:dyDescent="0.2">
      <c r="A1009" s="10">
        <v>201904093</v>
      </c>
      <c r="B1009" s="9">
        <v>1</v>
      </c>
      <c r="C1009" s="9">
        <v>0</v>
      </c>
    </row>
    <row r="1010" spans="1:3" x14ac:dyDescent="0.2">
      <c r="A1010" s="10">
        <v>200002168</v>
      </c>
      <c r="B1010" s="9">
        <v>1</v>
      </c>
      <c r="C1010" s="9">
        <v>0</v>
      </c>
    </row>
    <row r="1011" spans="1:3" x14ac:dyDescent="0.2">
      <c r="A1011" s="10">
        <v>200275903</v>
      </c>
      <c r="B1011" s="9">
        <v>1</v>
      </c>
      <c r="C1011" s="9">
        <v>0</v>
      </c>
    </row>
    <row r="1012" spans="1:3" x14ac:dyDescent="0.2">
      <c r="A1012" s="8" t="s">
        <v>222</v>
      </c>
      <c r="B1012" s="9">
        <v>27</v>
      </c>
      <c r="C1012" s="9">
        <v>0</v>
      </c>
    </row>
    <row r="1013" spans="1:3" x14ac:dyDescent="0.2">
      <c r="A1013" s="8" t="s">
        <v>152</v>
      </c>
      <c r="B1013" s="9"/>
      <c r="C1013" s="9"/>
    </row>
    <row r="1014" spans="1:3" x14ac:dyDescent="0.2">
      <c r="A1014" s="10">
        <v>200149345</v>
      </c>
      <c r="B1014" s="9">
        <v>16</v>
      </c>
      <c r="C1014" s="9">
        <v>0</v>
      </c>
    </row>
    <row r="1015" spans="1:3" x14ac:dyDescent="0.2">
      <c r="A1015" s="10">
        <v>200406016</v>
      </c>
      <c r="B1015" s="9">
        <v>10</v>
      </c>
      <c r="C1015" s="9">
        <v>0</v>
      </c>
    </row>
    <row r="1016" spans="1:3" x14ac:dyDescent="0.2">
      <c r="A1016" s="10">
        <v>201099952</v>
      </c>
      <c r="B1016" s="9">
        <v>9</v>
      </c>
      <c r="C1016" s="9">
        <v>0</v>
      </c>
    </row>
    <row r="1017" spans="1:3" x14ac:dyDescent="0.2">
      <c r="A1017" s="10">
        <v>201077200</v>
      </c>
      <c r="B1017" s="9">
        <v>3</v>
      </c>
      <c r="C1017" s="9">
        <v>0</v>
      </c>
    </row>
    <row r="1018" spans="1:3" x14ac:dyDescent="0.2">
      <c r="A1018" s="10">
        <v>200052649</v>
      </c>
      <c r="B1018" s="9">
        <v>3</v>
      </c>
      <c r="C1018" s="9">
        <v>0</v>
      </c>
    </row>
    <row r="1019" spans="1:3" x14ac:dyDescent="0.2">
      <c r="A1019" s="10">
        <v>200137258</v>
      </c>
      <c r="B1019" s="9">
        <v>3</v>
      </c>
      <c r="C1019" s="9">
        <v>0</v>
      </c>
    </row>
    <row r="1020" spans="1:3" x14ac:dyDescent="0.2">
      <c r="A1020" s="10">
        <v>200246752</v>
      </c>
      <c r="B1020" s="9">
        <v>3</v>
      </c>
      <c r="C1020" s="9">
        <v>0</v>
      </c>
    </row>
    <row r="1021" spans="1:3" x14ac:dyDescent="0.2">
      <c r="A1021" s="10">
        <v>200103130</v>
      </c>
      <c r="B1021" s="9">
        <v>2</v>
      </c>
      <c r="C1021" s="9">
        <v>0</v>
      </c>
    </row>
    <row r="1022" spans="1:3" x14ac:dyDescent="0.2">
      <c r="A1022" s="10">
        <v>200199826</v>
      </c>
      <c r="B1022" s="9">
        <v>2</v>
      </c>
      <c r="C1022" s="9">
        <v>0</v>
      </c>
    </row>
    <row r="1023" spans="1:3" x14ac:dyDescent="0.2">
      <c r="A1023" s="10">
        <v>200055493</v>
      </c>
      <c r="B1023" s="9">
        <v>2</v>
      </c>
      <c r="C1023" s="9">
        <v>0</v>
      </c>
    </row>
    <row r="1024" spans="1:3" x14ac:dyDescent="0.2">
      <c r="A1024" s="10">
        <v>200425924</v>
      </c>
      <c r="B1024" s="9">
        <v>2</v>
      </c>
      <c r="C1024" s="9">
        <v>0</v>
      </c>
    </row>
    <row r="1025" spans="1:3" x14ac:dyDescent="0.2">
      <c r="A1025" s="10">
        <v>200092465</v>
      </c>
      <c r="B1025" s="9">
        <v>1</v>
      </c>
      <c r="C1025" s="9">
        <v>0</v>
      </c>
    </row>
    <row r="1026" spans="1:3" x14ac:dyDescent="0.2">
      <c r="A1026" s="10">
        <v>200854657</v>
      </c>
      <c r="B1026" s="9">
        <v>1</v>
      </c>
      <c r="C1026" s="9">
        <v>0</v>
      </c>
    </row>
    <row r="1027" spans="1:3" x14ac:dyDescent="0.2">
      <c r="A1027" s="10">
        <v>200135836</v>
      </c>
      <c r="B1027" s="9">
        <v>1</v>
      </c>
      <c r="C1027" s="9">
        <v>0</v>
      </c>
    </row>
    <row r="1028" spans="1:3" x14ac:dyDescent="0.2">
      <c r="A1028" s="10">
        <v>200174941</v>
      </c>
      <c r="B1028" s="9">
        <v>1</v>
      </c>
      <c r="C1028" s="9">
        <v>0</v>
      </c>
    </row>
    <row r="1029" spans="1:3" x14ac:dyDescent="0.2">
      <c r="A1029" s="10">
        <v>200076823</v>
      </c>
      <c r="B1029" s="9">
        <v>1</v>
      </c>
      <c r="C1029" s="9">
        <v>0</v>
      </c>
    </row>
    <row r="1030" spans="1:3" x14ac:dyDescent="0.2">
      <c r="A1030" s="10">
        <v>200049805</v>
      </c>
      <c r="B1030" s="9">
        <v>1</v>
      </c>
      <c r="C1030" s="9">
        <v>0</v>
      </c>
    </row>
    <row r="1031" spans="1:3" x14ac:dyDescent="0.2">
      <c r="A1031" s="10">
        <v>201472516</v>
      </c>
      <c r="B1031" s="9">
        <v>1</v>
      </c>
      <c r="C1031" s="9">
        <v>0</v>
      </c>
    </row>
    <row r="1032" spans="1:3" x14ac:dyDescent="0.2">
      <c r="A1032" s="10">
        <v>200013544</v>
      </c>
      <c r="B1032" s="9">
        <v>1</v>
      </c>
      <c r="C1032" s="9">
        <v>0</v>
      </c>
    </row>
    <row r="1033" spans="1:3" x14ac:dyDescent="0.2">
      <c r="A1033" s="10">
        <v>200750851</v>
      </c>
      <c r="B1033" s="9">
        <v>1</v>
      </c>
      <c r="C1033" s="9">
        <v>0</v>
      </c>
    </row>
    <row r="1034" spans="1:3" x14ac:dyDescent="0.2">
      <c r="A1034" s="10">
        <v>200253151</v>
      </c>
      <c r="B1034" s="9">
        <v>1</v>
      </c>
      <c r="C1034" s="9">
        <v>0</v>
      </c>
    </row>
    <row r="1035" spans="1:3" x14ac:dyDescent="0.2">
      <c r="A1035" s="10">
        <v>200970550</v>
      </c>
      <c r="B1035" s="9">
        <v>1</v>
      </c>
      <c r="C1035" s="9">
        <v>0</v>
      </c>
    </row>
    <row r="1036" spans="1:3" x14ac:dyDescent="0.2">
      <c r="A1036" s="10">
        <v>200370466</v>
      </c>
      <c r="B1036" s="9">
        <v>1</v>
      </c>
      <c r="C1036" s="9">
        <v>0</v>
      </c>
    </row>
    <row r="1037" spans="1:3" x14ac:dyDescent="0.2">
      <c r="A1037" s="10">
        <v>201084310</v>
      </c>
      <c r="B1037" s="9">
        <v>1</v>
      </c>
      <c r="C1037" s="9">
        <v>0</v>
      </c>
    </row>
    <row r="1038" spans="1:3" x14ac:dyDescent="0.2">
      <c r="A1038" s="10">
        <v>200067580</v>
      </c>
      <c r="B1038" s="9">
        <v>1</v>
      </c>
      <c r="C1038" s="9">
        <v>0</v>
      </c>
    </row>
    <row r="1039" spans="1:3" x14ac:dyDescent="0.2">
      <c r="A1039" s="10">
        <v>201313252</v>
      </c>
      <c r="B1039" s="9">
        <v>1</v>
      </c>
      <c r="C1039" s="9">
        <v>0</v>
      </c>
    </row>
    <row r="1040" spans="1:3" x14ac:dyDescent="0.2">
      <c r="A1040" s="10">
        <v>200143657</v>
      </c>
      <c r="B1040" s="9">
        <v>1</v>
      </c>
      <c r="C1040" s="9">
        <v>0</v>
      </c>
    </row>
    <row r="1041" spans="1:3" x14ac:dyDescent="0.2">
      <c r="A1041" s="10">
        <v>201554281</v>
      </c>
      <c r="B1041" s="9">
        <v>1</v>
      </c>
      <c r="C1041" s="9">
        <v>0</v>
      </c>
    </row>
    <row r="1042" spans="1:3" x14ac:dyDescent="0.2">
      <c r="A1042" s="10">
        <v>200474272</v>
      </c>
      <c r="B1042" s="9">
        <v>1</v>
      </c>
      <c r="C1042" s="9">
        <v>0</v>
      </c>
    </row>
    <row r="1043" spans="1:3" x14ac:dyDescent="0.2">
      <c r="A1043" s="10">
        <v>200573101</v>
      </c>
      <c r="B1043" s="9">
        <v>1</v>
      </c>
      <c r="C1043" s="9">
        <v>0</v>
      </c>
    </row>
    <row r="1044" spans="1:3" x14ac:dyDescent="0.2">
      <c r="A1044" s="8" t="s">
        <v>223</v>
      </c>
      <c r="B1044" s="9">
        <v>74</v>
      </c>
      <c r="C1044" s="9">
        <v>0</v>
      </c>
    </row>
    <row r="1045" spans="1:3" x14ac:dyDescent="0.2">
      <c r="A1045" s="8" t="s">
        <v>162</v>
      </c>
      <c r="B1045" s="9"/>
      <c r="C1045" s="9"/>
    </row>
    <row r="1046" spans="1:3" x14ac:dyDescent="0.2">
      <c r="A1046" s="10">
        <v>200070424</v>
      </c>
      <c r="B1046" s="9">
        <v>3</v>
      </c>
      <c r="C1046" s="9">
        <v>0</v>
      </c>
    </row>
    <row r="1047" spans="1:3" x14ac:dyDescent="0.2">
      <c r="A1047" s="10">
        <v>200511955</v>
      </c>
      <c r="B1047" s="9">
        <v>2</v>
      </c>
      <c r="C1047" s="9">
        <v>0</v>
      </c>
    </row>
    <row r="1048" spans="1:3" x14ac:dyDescent="0.2">
      <c r="A1048" s="10">
        <v>200348425</v>
      </c>
      <c r="B1048" s="9">
        <v>2</v>
      </c>
      <c r="C1048" s="9">
        <v>0</v>
      </c>
    </row>
    <row r="1049" spans="1:3" x14ac:dyDescent="0.2">
      <c r="A1049" s="10">
        <v>200188450</v>
      </c>
      <c r="B1049" s="9">
        <v>1</v>
      </c>
      <c r="C1049" s="9">
        <v>0</v>
      </c>
    </row>
    <row r="1050" spans="1:3" x14ac:dyDescent="0.2">
      <c r="A1050" s="10">
        <v>200527597</v>
      </c>
      <c r="B1050" s="9">
        <v>1</v>
      </c>
      <c r="C1050" s="9">
        <v>0</v>
      </c>
    </row>
    <row r="1051" spans="1:3" x14ac:dyDescent="0.2">
      <c r="A1051" s="10">
        <v>200526886</v>
      </c>
      <c r="B1051" s="9">
        <v>1</v>
      </c>
      <c r="C1051" s="9">
        <v>0</v>
      </c>
    </row>
    <row r="1052" spans="1:3" x14ac:dyDescent="0.2">
      <c r="A1052" s="10">
        <v>200836171</v>
      </c>
      <c r="B1052" s="9">
        <v>1</v>
      </c>
      <c r="C1052" s="9">
        <v>0</v>
      </c>
    </row>
    <row r="1053" spans="1:3" x14ac:dyDescent="0.2">
      <c r="A1053" s="10">
        <v>201572767</v>
      </c>
      <c r="B1053" s="9">
        <v>1</v>
      </c>
      <c r="C1053" s="9">
        <v>0</v>
      </c>
    </row>
    <row r="1054" spans="1:3" x14ac:dyDescent="0.2">
      <c r="A1054" s="10">
        <v>201220822</v>
      </c>
      <c r="B1054" s="9">
        <v>1</v>
      </c>
      <c r="C1054" s="9">
        <v>0</v>
      </c>
    </row>
    <row r="1055" spans="1:3" x14ac:dyDescent="0.2">
      <c r="A1055" s="10">
        <v>200366911</v>
      </c>
      <c r="B1055" s="9">
        <v>1</v>
      </c>
      <c r="C1055" s="9">
        <v>0</v>
      </c>
    </row>
    <row r="1056" spans="1:3" x14ac:dyDescent="0.2">
      <c r="A1056" s="10">
        <v>200020654</v>
      </c>
      <c r="B1056" s="9">
        <v>1</v>
      </c>
      <c r="C1056" s="9">
        <v>0</v>
      </c>
    </row>
    <row r="1057" spans="1:3" x14ac:dyDescent="0.2">
      <c r="A1057" s="10">
        <v>200404594</v>
      </c>
      <c r="B1057" s="9">
        <v>1</v>
      </c>
      <c r="C1057" s="9">
        <v>0</v>
      </c>
    </row>
    <row r="1058" spans="1:3" x14ac:dyDescent="0.2">
      <c r="A1058" s="8" t="s">
        <v>224</v>
      </c>
      <c r="B1058" s="9">
        <v>16</v>
      </c>
      <c r="C1058" s="9">
        <v>0</v>
      </c>
    </row>
    <row r="1059" spans="1:3" x14ac:dyDescent="0.2">
      <c r="A1059" s="8" t="s">
        <v>125</v>
      </c>
      <c r="B1059" s="9"/>
      <c r="C1059" s="9"/>
    </row>
    <row r="1060" spans="1:3" x14ac:dyDescent="0.2">
      <c r="A1060" s="10">
        <v>200593009</v>
      </c>
      <c r="B1060" s="9">
        <v>29</v>
      </c>
      <c r="C1060" s="9">
        <v>0</v>
      </c>
    </row>
    <row r="1061" spans="1:3" x14ac:dyDescent="0.2">
      <c r="A1061" s="10">
        <v>201547171</v>
      </c>
      <c r="B1061" s="9">
        <v>6</v>
      </c>
      <c r="C1061" s="9">
        <v>0</v>
      </c>
    </row>
    <row r="1062" spans="1:3" x14ac:dyDescent="0.2">
      <c r="A1062" s="10">
        <v>201486025</v>
      </c>
      <c r="B1062" s="9">
        <v>5</v>
      </c>
      <c r="C1062" s="9">
        <v>0</v>
      </c>
    </row>
    <row r="1063" spans="1:3" x14ac:dyDescent="0.2">
      <c r="A1063" s="10">
        <v>201474649</v>
      </c>
      <c r="B1063" s="9">
        <v>4</v>
      </c>
      <c r="C1063" s="9">
        <v>0</v>
      </c>
    </row>
    <row r="1064" spans="1:3" x14ac:dyDescent="0.2">
      <c r="A1064" s="10">
        <v>201896983</v>
      </c>
      <c r="B1064" s="9">
        <v>2</v>
      </c>
      <c r="C1064" s="9">
        <v>0</v>
      </c>
    </row>
    <row r="1065" spans="1:3" x14ac:dyDescent="0.2">
      <c r="A1065" s="10">
        <v>201262771</v>
      </c>
      <c r="B1065" s="9">
        <v>2</v>
      </c>
      <c r="C1065" s="9">
        <v>0</v>
      </c>
    </row>
    <row r="1066" spans="1:3" x14ac:dyDescent="0.2">
      <c r="A1066" s="10">
        <v>200243908</v>
      </c>
      <c r="B1066" s="9">
        <v>2</v>
      </c>
      <c r="C1066" s="9">
        <v>0</v>
      </c>
    </row>
    <row r="1067" spans="1:3" x14ac:dyDescent="0.2">
      <c r="A1067" s="10">
        <v>200111662</v>
      </c>
      <c r="B1067" s="9">
        <v>2</v>
      </c>
      <c r="C1067" s="9">
        <v>0</v>
      </c>
    </row>
    <row r="1068" spans="1:3" x14ac:dyDescent="0.2">
      <c r="A1068" s="10">
        <v>200892340</v>
      </c>
      <c r="B1068" s="9">
        <v>2</v>
      </c>
      <c r="C1068" s="9">
        <v>0</v>
      </c>
    </row>
    <row r="1069" spans="1:3" x14ac:dyDescent="0.2">
      <c r="A1069" s="10">
        <v>201894850</v>
      </c>
      <c r="B1069" s="9">
        <v>2</v>
      </c>
      <c r="C1069" s="9">
        <v>0</v>
      </c>
    </row>
    <row r="1070" spans="1:3" x14ac:dyDescent="0.2">
      <c r="A1070" s="10">
        <v>201508777</v>
      </c>
      <c r="B1070" s="9">
        <v>1</v>
      </c>
      <c r="C1070" s="9">
        <v>0</v>
      </c>
    </row>
    <row r="1071" spans="1:3" x14ac:dyDescent="0.2">
      <c r="A1071" s="10">
        <v>200137258</v>
      </c>
      <c r="B1071" s="9">
        <v>1</v>
      </c>
      <c r="C1071" s="9">
        <v>0</v>
      </c>
    </row>
    <row r="1072" spans="1:3" x14ac:dyDescent="0.2">
      <c r="A1072" s="10">
        <v>201830860</v>
      </c>
      <c r="B1072" s="9">
        <v>1</v>
      </c>
      <c r="C1072" s="9">
        <v>0</v>
      </c>
    </row>
    <row r="1073" spans="1:3" x14ac:dyDescent="0.2">
      <c r="A1073" s="10">
        <v>200588032</v>
      </c>
      <c r="B1073" s="9">
        <v>1</v>
      </c>
      <c r="C1073" s="9">
        <v>0</v>
      </c>
    </row>
    <row r="1074" spans="1:3" x14ac:dyDescent="0.2">
      <c r="A1074" s="10">
        <v>200536129</v>
      </c>
      <c r="B1074" s="9">
        <v>1</v>
      </c>
      <c r="C1074" s="9">
        <v>0</v>
      </c>
    </row>
    <row r="1075" spans="1:3" x14ac:dyDescent="0.2">
      <c r="A1075" s="10">
        <v>200148634</v>
      </c>
      <c r="B1075" s="9">
        <v>1</v>
      </c>
      <c r="C1075" s="9">
        <v>0</v>
      </c>
    </row>
    <row r="1076" spans="1:3" x14ac:dyDescent="0.2">
      <c r="A1076" s="10">
        <v>201689371</v>
      </c>
      <c r="B1076" s="9">
        <v>1</v>
      </c>
      <c r="C1076" s="9">
        <v>0</v>
      </c>
    </row>
    <row r="1077" spans="1:3" x14ac:dyDescent="0.2">
      <c r="A1077" s="10">
        <v>200875276</v>
      </c>
      <c r="B1077" s="9">
        <v>1</v>
      </c>
      <c r="C1077" s="9">
        <v>0</v>
      </c>
    </row>
    <row r="1078" spans="1:3" x14ac:dyDescent="0.2">
      <c r="A1078" s="10">
        <v>200573101</v>
      </c>
      <c r="B1078" s="9">
        <v>1</v>
      </c>
      <c r="C1078" s="9">
        <v>0</v>
      </c>
    </row>
    <row r="1079" spans="1:3" x14ac:dyDescent="0.2">
      <c r="A1079" s="10">
        <v>200155033</v>
      </c>
      <c r="B1079" s="9">
        <v>1</v>
      </c>
      <c r="C1079" s="9">
        <v>0</v>
      </c>
    </row>
    <row r="1080" spans="1:3" x14ac:dyDescent="0.2">
      <c r="A1080" s="10">
        <v>201409948</v>
      </c>
      <c r="B1080" s="9">
        <v>1</v>
      </c>
      <c r="C1080" s="9">
        <v>0</v>
      </c>
    </row>
    <row r="1081" spans="1:3" x14ac:dyDescent="0.2">
      <c r="A1081" s="10">
        <v>201850057</v>
      </c>
      <c r="B1081" s="9">
        <v>1</v>
      </c>
      <c r="C1081" s="9">
        <v>0</v>
      </c>
    </row>
    <row r="1082" spans="1:3" x14ac:dyDescent="0.2">
      <c r="A1082" s="10">
        <v>200556748</v>
      </c>
      <c r="B1082" s="9">
        <v>1</v>
      </c>
      <c r="C1082" s="9">
        <v>0</v>
      </c>
    </row>
    <row r="1083" spans="1:3" x14ac:dyDescent="0.2">
      <c r="A1083" s="10">
        <v>200172097</v>
      </c>
      <c r="B1083" s="9">
        <v>1</v>
      </c>
      <c r="C1083" s="9">
        <v>0</v>
      </c>
    </row>
    <row r="1084" spans="1:3" x14ac:dyDescent="0.2">
      <c r="A1084" s="10">
        <v>200568124</v>
      </c>
      <c r="B1084" s="9">
        <v>1</v>
      </c>
      <c r="C1084" s="9">
        <v>0</v>
      </c>
    </row>
    <row r="1085" spans="1:3" x14ac:dyDescent="0.2">
      <c r="A1085" s="10">
        <v>200013544</v>
      </c>
      <c r="B1085" s="9">
        <v>1</v>
      </c>
      <c r="C1085" s="9">
        <v>0</v>
      </c>
    </row>
    <row r="1086" spans="1:3" x14ac:dyDescent="0.2">
      <c r="A1086" s="10">
        <v>201820906</v>
      </c>
      <c r="B1086" s="9">
        <v>1</v>
      </c>
      <c r="C1086" s="9">
        <v>0</v>
      </c>
    </row>
    <row r="1087" spans="1:3" x14ac:dyDescent="0.2">
      <c r="A1087" s="10">
        <v>201117727</v>
      </c>
      <c r="B1087" s="9">
        <v>1</v>
      </c>
      <c r="C1087" s="9">
        <v>0</v>
      </c>
    </row>
    <row r="1088" spans="1:3" x14ac:dyDescent="0.2">
      <c r="A1088" s="10">
        <v>201835837</v>
      </c>
      <c r="B1088" s="9">
        <v>1</v>
      </c>
      <c r="C1088" s="9">
        <v>0</v>
      </c>
    </row>
    <row r="1089" spans="1:3" x14ac:dyDescent="0.2">
      <c r="A1089" s="10">
        <v>201149722</v>
      </c>
      <c r="B1089" s="9">
        <v>1</v>
      </c>
      <c r="C1089" s="9">
        <v>0</v>
      </c>
    </row>
    <row r="1090" spans="1:3" x14ac:dyDescent="0.2">
      <c r="A1090" s="10">
        <v>201214423</v>
      </c>
      <c r="B1090" s="9">
        <v>1</v>
      </c>
      <c r="C1090" s="9">
        <v>0</v>
      </c>
    </row>
    <row r="1091" spans="1:3" x14ac:dyDescent="0.2">
      <c r="A1091" s="10">
        <v>201054448</v>
      </c>
      <c r="B1091" s="9">
        <v>1</v>
      </c>
      <c r="C1091" s="9">
        <v>0</v>
      </c>
    </row>
    <row r="1092" spans="1:3" x14ac:dyDescent="0.2">
      <c r="A1092" s="10">
        <v>201903382</v>
      </c>
      <c r="B1092" s="9">
        <v>1</v>
      </c>
      <c r="C1092" s="9">
        <v>0</v>
      </c>
    </row>
    <row r="1093" spans="1:3" x14ac:dyDescent="0.2">
      <c r="A1093" s="10">
        <v>201077200</v>
      </c>
      <c r="B1093" s="9">
        <v>1</v>
      </c>
      <c r="C1093" s="9">
        <v>0</v>
      </c>
    </row>
    <row r="1094" spans="1:3" x14ac:dyDescent="0.2">
      <c r="A1094" s="10">
        <v>201099952</v>
      </c>
      <c r="B1094" s="9">
        <v>1</v>
      </c>
      <c r="C1094" s="9">
        <v>0</v>
      </c>
    </row>
    <row r="1095" spans="1:3" x14ac:dyDescent="0.2">
      <c r="A1095" s="8" t="s">
        <v>225</v>
      </c>
      <c r="B1095" s="9">
        <v>81</v>
      </c>
      <c r="C1095" s="9">
        <v>0</v>
      </c>
    </row>
    <row r="1096" spans="1:3" x14ac:dyDescent="0.2">
      <c r="A1096" s="8" t="s">
        <v>155</v>
      </c>
      <c r="B1096" s="9"/>
      <c r="C1096" s="9"/>
    </row>
    <row r="1097" spans="1:3" x14ac:dyDescent="0.2">
      <c r="A1097" s="10">
        <v>200191294</v>
      </c>
      <c r="B1097" s="9">
        <v>7</v>
      </c>
      <c r="C1097" s="9">
        <v>0</v>
      </c>
    </row>
    <row r="1098" spans="1:3" x14ac:dyDescent="0.2">
      <c r="A1098" s="10">
        <v>200636380</v>
      </c>
      <c r="B1098" s="9">
        <v>6</v>
      </c>
      <c r="C1098" s="9">
        <v>0</v>
      </c>
    </row>
    <row r="1099" spans="1:3" x14ac:dyDescent="0.2">
      <c r="A1099" s="10">
        <v>200137258</v>
      </c>
      <c r="B1099" s="9">
        <v>4</v>
      </c>
      <c r="C1099" s="9">
        <v>0</v>
      </c>
    </row>
    <row r="1100" spans="1:3" x14ac:dyDescent="0.2">
      <c r="A1100" s="10">
        <v>200172097</v>
      </c>
      <c r="B1100" s="9">
        <v>2</v>
      </c>
      <c r="C1100" s="9">
        <v>0</v>
      </c>
    </row>
    <row r="1101" spans="1:3" x14ac:dyDescent="0.2">
      <c r="A1101" s="10">
        <v>201237175</v>
      </c>
      <c r="B1101" s="9">
        <v>1</v>
      </c>
      <c r="C1101" s="9">
        <v>0</v>
      </c>
    </row>
    <row r="1102" spans="1:3" x14ac:dyDescent="0.2">
      <c r="A1102" s="10">
        <v>200855368</v>
      </c>
      <c r="B1102" s="9">
        <v>1</v>
      </c>
      <c r="C1102" s="9">
        <v>0</v>
      </c>
    </row>
    <row r="1103" spans="1:3" x14ac:dyDescent="0.2">
      <c r="A1103" s="10">
        <v>200119483</v>
      </c>
      <c r="B1103" s="9">
        <v>1</v>
      </c>
      <c r="C1103" s="9">
        <v>0</v>
      </c>
    </row>
    <row r="1104" spans="1:3" x14ac:dyDescent="0.2">
      <c r="A1104" s="10">
        <v>201361600</v>
      </c>
      <c r="B1104" s="9">
        <v>1</v>
      </c>
      <c r="C1104" s="9">
        <v>0</v>
      </c>
    </row>
    <row r="1105" spans="1:3" x14ac:dyDescent="0.2">
      <c r="A1105" s="10">
        <v>201547171</v>
      </c>
      <c r="B1105" s="9">
        <v>1</v>
      </c>
      <c r="C1105" s="9">
        <v>0</v>
      </c>
    </row>
    <row r="1106" spans="1:3" x14ac:dyDescent="0.2">
      <c r="A1106" s="10">
        <v>200102419</v>
      </c>
      <c r="B1106" s="9">
        <v>1</v>
      </c>
      <c r="C1106" s="9">
        <v>0</v>
      </c>
    </row>
    <row r="1107" spans="1:3" x14ac:dyDescent="0.2">
      <c r="A1107" s="10">
        <v>200500579</v>
      </c>
      <c r="B1107" s="9">
        <v>1</v>
      </c>
      <c r="C1107" s="9">
        <v>0</v>
      </c>
    </row>
    <row r="1108" spans="1:3" x14ac:dyDescent="0.2">
      <c r="A1108" s="8" t="s">
        <v>226</v>
      </c>
      <c r="B1108" s="9">
        <v>26</v>
      </c>
      <c r="C1108" s="9">
        <v>0</v>
      </c>
    </row>
    <row r="1109" spans="1:3" x14ac:dyDescent="0.2">
      <c r="A1109" s="8" t="s">
        <v>105</v>
      </c>
      <c r="B1109" s="9"/>
      <c r="C1109" s="9"/>
    </row>
    <row r="1110" spans="1:3" x14ac:dyDescent="0.2">
      <c r="A1110" s="10">
        <v>201213001</v>
      </c>
      <c r="B1110" s="9">
        <v>5</v>
      </c>
      <c r="C1110" s="9">
        <v>0</v>
      </c>
    </row>
    <row r="1111" spans="1:3" x14ac:dyDescent="0.2">
      <c r="A1111" s="10">
        <v>201472516</v>
      </c>
      <c r="B1111" s="9">
        <v>1</v>
      </c>
      <c r="C1111" s="9">
        <v>0</v>
      </c>
    </row>
    <row r="1112" spans="1:3" x14ac:dyDescent="0.2">
      <c r="A1112" s="10">
        <v>200691127</v>
      </c>
      <c r="B1112" s="9">
        <v>1</v>
      </c>
      <c r="C1112" s="9">
        <v>0</v>
      </c>
    </row>
    <row r="1113" spans="1:3" x14ac:dyDescent="0.2">
      <c r="A1113" s="10">
        <v>201885607</v>
      </c>
      <c r="B1113" s="9">
        <v>1</v>
      </c>
      <c r="C1113" s="9">
        <v>0</v>
      </c>
    </row>
    <row r="1114" spans="1:3" x14ac:dyDescent="0.2">
      <c r="A1114" s="10">
        <v>200149345</v>
      </c>
      <c r="B1114" s="9">
        <v>1</v>
      </c>
      <c r="C1114" s="9">
        <v>0</v>
      </c>
    </row>
    <row r="1115" spans="1:3" x14ac:dyDescent="0.2">
      <c r="A1115" s="10">
        <v>200137258</v>
      </c>
      <c r="B1115" s="9">
        <v>1</v>
      </c>
      <c r="C1115" s="9">
        <v>0</v>
      </c>
    </row>
    <row r="1116" spans="1:3" x14ac:dyDescent="0.2">
      <c r="A1116" s="10">
        <v>200750851</v>
      </c>
      <c r="B1116" s="9">
        <v>1</v>
      </c>
      <c r="C1116" s="9">
        <v>0</v>
      </c>
    </row>
    <row r="1117" spans="1:3" x14ac:dyDescent="0.2">
      <c r="A1117" s="10">
        <v>200174941</v>
      </c>
      <c r="B1117" s="9">
        <v>1</v>
      </c>
      <c r="C1117" s="9">
        <v>0</v>
      </c>
    </row>
    <row r="1118" spans="1:3" x14ac:dyDescent="0.2">
      <c r="A1118" s="10">
        <v>201643156</v>
      </c>
      <c r="B1118" s="9">
        <v>1</v>
      </c>
      <c r="C1118" s="9">
        <v>0</v>
      </c>
    </row>
    <row r="1119" spans="1:3" x14ac:dyDescent="0.2">
      <c r="A1119" s="10">
        <v>200286568</v>
      </c>
      <c r="B1119" s="9">
        <v>1</v>
      </c>
      <c r="C1119" s="9">
        <v>0</v>
      </c>
    </row>
    <row r="1120" spans="1:3" x14ac:dyDescent="0.2">
      <c r="A1120" s="10">
        <v>200103130</v>
      </c>
      <c r="B1120" s="9">
        <v>1</v>
      </c>
      <c r="C1120" s="9">
        <v>0</v>
      </c>
    </row>
    <row r="1121" spans="1:3" x14ac:dyDescent="0.2">
      <c r="A1121" s="10">
        <v>200556748</v>
      </c>
      <c r="B1121" s="9">
        <v>1</v>
      </c>
      <c r="C1121" s="9">
        <v>0</v>
      </c>
    </row>
    <row r="1122" spans="1:3" x14ac:dyDescent="0.2">
      <c r="A1122" s="8" t="s">
        <v>227</v>
      </c>
      <c r="B1122" s="9">
        <v>16</v>
      </c>
      <c r="C1122" s="9">
        <v>0</v>
      </c>
    </row>
    <row r="1123" spans="1:3" x14ac:dyDescent="0.2">
      <c r="A1123" s="8" t="s">
        <v>107</v>
      </c>
      <c r="B1123" s="9"/>
      <c r="C1123" s="9"/>
    </row>
    <row r="1124" spans="1:3" x14ac:dyDescent="0.2">
      <c r="A1124" s="10">
        <v>200093176</v>
      </c>
      <c r="B1124" s="9">
        <v>3</v>
      </c>
      <c r="C1124" s="9">
        <v>0</v>
      </c>
    </row>
    <row r="1125" spans="1:3" x14ac:dyDescent="0.2">
      <c r="A1125" s="10">
        <v>200763649</v>
      </c>
      <c r="B1125" s="9">
        <v>3</v>
      </c>
      <c r="C1125" s="9">
        <v>0</v>
      </c>
    </row>
    <row r="1126" spans="1:3" x14ac:dyDescent="0.2">
      <c r="A1126" s="10">
        <v>201213001</v>
      </c>
      <c r="B1126" s="9">
        <v>3</v>
      </c>
      <c r="C1126" s="9">
        <v>0</v>
      </c>
    </row>
    <row r="1127" spans="1:3" x14ac:dyDescent="0.2">
      <c r="A1127" s="10">
        <v>200102419</v>
      </c>
      <c r="B1127" s="9">
        <v>2</v>
      </c>
      <c r="C1127" s="9">
        <v>0</v>
      </c>
    </row>
    <row r="1128" spans="1:3" x14ac:dyDescent="0.2">
      <c r="A1128" s="10">
        <v>200154322</v>
      </c>
      <c r="B1128" s="9">
        <v>2</v>
      </c>
      <c r="C1128" s="9">
        <v>0</v>
      </c>
    </row>
    <row r="1129" spans="1:3" x14ac:dyDescent="0.2">
      <c r="A1129" s="10">
        <v>200836171</v>
      </c>
      <c r="B1129" s="9">
        <v>2</v>
      </c>
      <c r="C1129" s="9">
        <v>0</v>
      </c>
    </row>
    <row r="1130" spans="1:3" x14ac:dyDescent="0.2">
      <c r="A1130" s="10">
        <v>201404971</v>
      </c>
      <c r="B1130" s="9">
        <v>2</v>
      </c>
      <c r="C1130" s="9">
        <v>0</v>
      </c>
    </row>
    <row r="1131" spans="1:3" x14ac:dyDescent="0.2">
      <c r="A1131" s="10">
        <v>200108107</v>
      </c>
      <c r="B1131" s="9">
        <v>2</v>
      </c>
      <c r="C1131" s="9">
        <v>0</v>
      </c>
    </row>
    <row r="1132" spans="1:3" x14ac:dyDescent="0.2">
      <c r="A1132" s="10">
        <v>201472516</v>
      </c>
      <c r="B1132" s="9">
        <v>2</v>
      </c>
      <c r="C1132" s="9">
        <v>0</v>
      </c>
    </row>
    <row r="1133" spans="1:3" x14ac:dyDescent="0.2">
      <c r="A1133" s="10">
        <v>200137258</v>
      </c>
      <c r="B1133" s="9">
        <v>2</v>
      </c>
      <c r="C1133" s="9">
        <v>0</v>
      </c>
    </row>
    <row r="1134" spans="1:3" x14ac:dyDescent="0.2">
      <c r="A1134" s="10">
        <v>200408860</v>
      </c>
      <c r="B1134" s="9">
        <v>2</v>
      </c>
      <c r="C1134" s="9">
        <v>0</v>
      </c>
    </row>
    <row r="1135" spans="1:3" x14ac:dyDescent="0.2">
      <c r="A1135" s="10">
        <v>200076823</v>
      </c>
      <c r="B1135" s="9">
        <v>1</v>
      </c>
      <c r="C1135" s="9">
        <v>0</v>
      </c>
    </row>
    <row r="1136" spans="1:3" x14ac:dyDescent="0.2">
      <c r="A1136" s="10">
        <v>200847547</v>
      </c>
      <c r="B1136" s="9">
        <v>1</v>
      </c>
      <c r="C1136" s="9">
        <v>0</v>
      </c>
    </row>
    <row r="1137" spans="1:3" x14ac:dyDescent="0.2">
      <c r="A1137" s="10">
        <v>200087488</v>
      </c>
      <c r="B1137" s="9">
        <v>1</v>
      </c>
      <c r="C1137" s="9">
        <v>0</v>
      </c>
    </row>
    <row r="1138" spans="1:3" x14ac:dyDescent="0.2">
      <c r="A1138" s="10">
        <v>200207647</v>
      </c>
      <c r="B1138" s="9">
        <v>1</v>
      </c>
      <c r="C1138" s="9">
        <v>0</v>
      </c>
    </row>
    <row r="1139" spans="1:3" x14ac:dyDescent="0.2">
      <c r="A1139" s="10">
        <v>201077200</v>
      </c>
      <c r="B1139" s="9">
        <v>1</v>
      </c>
      <c r="C1139" s="9">
        <v>0</v>
      </c>
    </row>
    <row r="1140" spans="1:3" x14ac:dyDescent="0.2">
      <c r="A1140" s="10">
        <v>201547171</v>
      </c>
      <c r="B1140" s="9">
        <v>1</v>
      </c>
      <c r="C1140" s="9">
        <v>0</v>
      </c>
    </row>
    <row r="1141" spans="1:3" x14ac:dyDescent="0.2">
      <c r="A1141" s="10">
        <v>200194849</v>
      </c>
      <c r="B1141" s="9">
        <v>1</v>
      </c>
      <c r="C1141" s="9">
        <v>0</v>
      </c>
    </row>
    <row r="1142" spans="1:3" x14ac:dyDescent="0.2">
      <c r="A1142" s="10">
        <v>201689371</v>
      </c>
      <c r="B1142" s="9">
        <v>1</v>
      </c>
      <c r="C1142" s="9">
        <v>0</v>
      </c>
    </row>
    <row r="1143" spans="1:3" x14ac:dyDescent="0.2">
      <c r="A1143" s="10">
        <v>200843992</v>
      </c>
      <c r="B1143" s="9">
        <v>1</v>
      </c>
      <c r="C1143" s="9">
        <v>0</v>
      </c>
    </row>
    <row r="1144" spans="1:3" x14ac:dyDescent="0.2">
      <c r="A1144" s="10">
        <v>200002168</v>
      </c>
      <c r="B1144" s="9">
        <v>1</v>
      </c>
      <c r="C1144" s="9">
        <v>0</v>
      </c>
    </row>
    <row r="1145" spans="1:3" x14ac:dyDescent="0.2">
      <c r="A1145" s="10">
        <v>200868877</v>
      </c>
      <c r="B1145" s="9">
        <v>1</v>
      </c>
      <c r="C1145" s="9">
        <v>0</v>
      </c>
    </row>
    <row r="1146" spans="1:3" x14ac:dyDescent="0.2">
      <c r="A1146" s="10">
        <v>200691127</v>
      </c>
      <c r="B1146" s="9">
        <v>1</v>
      </c>
      <c r="C1146" s="9">
        <v>0</v>
      </c>
    </row>
    <row r="1147" spans="1:3" x14ac:dyDescent="0.2">
      <c r="A1147" s="10">
        <v>200137969</v>
      </c>
      <c r="B1147" s="9">
        <v>1</v>
      </c>
      <c r="C1147" s="9">
        <v>0</v>
      </c>
    </row>
    <row r="1148" spans="1:3" x14ac:dyDescent="0.2">
      <c r="A1148" s="10">
        <v>200728099</v>
      </c>
      <c r="B1148" s="9">
        <v>1</v>
      </c>
      <c r="C1148" s="9">
        <v>0</v>
      </c>
    </row>
    <row r="1149" spans="1:3" x14ac:dyDescent="0.2">
      <c r="A1149" s="10">
        <v>200174941</v>
      </c>
      <c r="B1149" s="9">
        <v>1</v>
      </c>
      <c r="C1149" s="9">
        <v>0</v>
      </c>
    </row>
    <row r="1150" spans="1:3" x14ac:dyDescent="0.2">
      <c r="A1150" s="10">
        <v>200738764</v>
      </c>
      <c r="B1150" s="9">
        <v>1</v>
      </c>
      <c r="C1150" s="9">
        <v>0</v>
      </c>
    </row>
    <row r="1151" spans="1:3" x14ac:dyDescent="0.2">
      <c r="A1151" s="10">
        <v>200108818</v>
      </c>
      <c r="B1151" s="9">
        <v>1</v>
      </c>
      <c r="C1151" s="9">
        <v>0</v>
      </c>
    </row>
    <row r="1152" spans="1:3" x14ac:dyDescent="0.2">
      <c r="A1152" s="10">
        <v>201835837</v>
      </c>
      <c r="B1152" s="9">
        <v>1</v>
      </c>
      <c r="C1152" s="9">
        <v>0</v>
      </c>
    </row>
    <row r="1153" spans="1:3" x14ac:dyDescent="0.2">
      <c r="A1153" s="10">
        <v>200527597</v>
      </c>
      <c r="B1153" s="9">
        <v>1</v>
      </c>
      <c r="C1153" s="9">
        <v>0</v>
      </c>
    </row>
    <row r="1154" spans="1:3" x14ac:dyDescent="0.2">
      <c r="A1154" s="10">
        <v>200580211</v>
      </c>
      <c r="B1154" s="9">
        <v>1</v>
      </c>
      <c r="C1154" s="9">
        <v>0</v>
      </c>
    </row>
    <row r="1155" spans="1:3" x14ac:dyDescent="0.2">
      <c r="A1155" s="8" t="s">
        <v>228</v>
      </c>
      <c r="B1155" s="9">
        <v>45</v>
      </c>
      <c r="C1155" s="9">
        <v>0</v>
      </c>
    </row>
    <row r="1156" spans="1:3" x14ac:dyDescent="0.2">
      <c r="A1156" s="8" t="s">
        <v>126</v>
      </c>
      <c r="B1156" s="9"/>
      <c r="C1156" s="9"/>
    </row>
    <row r="1157" spans="1:3" x14ac:dyDescent="0.2">
      <c r="A1157" s="10">
        <v>201596230</v>
      </c>
      <c r="B1157" s="9">
        <v>4</v>
      </c>
      <c r="C1157" s="9">
        <v>0</v>
      </c>
    </row>
    <row r="1158" spans="1:3" x14ac:dyDescent="0.2">
      <c r="A1158" s="10">
        <v>200275903</v>
      </c>
      <c r="B1158" s="9">
        <v>4</v>
      </c>
      <c r="C1158" s="9">
        <v>0</v>
      </c>
    </row>
    <row r="1159" spans="1:3" x14ac:dyDescent="0.2">
      <c r="A1159" s="10">
        <v>200690416</v>
      </c>
      <c r="B1159" s="9">
        <v>3</v>
      </c>
      <c r="C1159" s="9">
        <v>0</v>
      </c>
    </row>
    <row r="1160" spans="1:3" x14ac:dyDescent="0.2">
      <c r="A1160" s="10">
        <v>200322829</v>
      </c>
      <c r="B1160" s="9">
        <v>3</v>
      </c>
      <c r="C1160" s="9">
        <v>0</v>
      </c>
    </row>
    <row r="1161" spans="1:3" x14ac:dyDescent="0.2">
      <c r="A1161" s="10">
        <v>201547171</v>
      </c>
      <c r="B1161" s="9">
        <v>2</v>
      </c>
      <c r="C1161" s="9">
        <v>0</v>
      </c>
    </row>
    <row r="1162" spans="1:3" x14ac:dyDescent="0.2">
      <c r="A1162" s="10">
        <v>201214423</v>
      </c>
      <c r="B1162" s="9">
        <v>1</v>
      </c>
      <c r="C1162" s="9">
        <v>0</v>
      </c>
    </row>
    <row r="1163" spans="1:3" x14ac:dyDescent="0.2">
      <c r="A1163" s="10">
        <v>200348425</v>
      </c>
      <c r="B1163" s="9">
        <v>1</v>
      </c>
      <c r="C1163" s="9">
        <v>0</v>
      </c>
    </row>
    <row r="1164" spans="1:3" x14ac:dyDescent="0.2">
      <c r="A1164" s="10">
        <v>200556748</v>
      </c>
      <c r="B1164" s="9">
        <v>1</v>
      </c>
      <c r="C1164" s="9">
        <v>0</v>
      </c>
    </row>
    <row r="1165" spans="1:3" x14ac:dyDescent="0.2">
      <c r="A1165" s="10">
        <v>201512332</v>
      </c>
      <c r="B1165" s="9">
        <v>1</v>
      </c>
      <c r="C1165" s="9">
        <v>0</v>
      </c>
    </row>
    <row r="1166" spans="1:3" x14ac:dyDescent="0.2">
      <c r="A1166" s="10">
        <v>201155410</v>
      </c>
      <c r="B1166" s="9">
        <v>1</v>
      </c>
      <c r="C1166" s="9">
        <v>0</v>
      </c>
    </row>
    <row r="1167" spans="1:3" x14ac:dyDescent="0.2">
      <c r="A1167" s="10">
        <v>200108107</v>
      </c>
      <c r="B1167" s="9">
        <v>1</v>
      </c>
      <c r="C1167" s="9">
        <v>0</v>
      </c>
    </row>
    <row r="1168" spans="1:3" x14ac:dyDescent="0.2">
      <c r="A1168" s="10">
        <v>200381131</v>
      </c>
      <c r="B1168" s="9">
        <v>1</v>
      </c>
      <c r="C1168" s="9">
        <v>0</v>
      </c>
    </row>
    <row r="1169" spans="1:3" x14ac:dyDescent="0.2">
      <c r="A1169" s="10">
        <v>200536129</v>
      </c>
      <c r="B1169" s="9">
        <v>1</v>
      </c>
      <c r="C1169" s="9">
        <v>0</v>
      </c>
    </row>
    <row r="1170" spans="1:3" x14ac:dyDescent="0.2">
      <c r="A1170" s="10">
        <v>200415970</v>
      </c>
      <c r="B1170" s="9">
        <v>1</v>
      </c>
      <c r="C1170" s="9">
        <v>0</v>
      </c>
    </row>
    <row r="1171" spans="1:3" x14ac:dyDescent="0.2">
      <c r="A1171" s="10">
        <v>200028475</v>
      </c>
      <c r="B1171" s="9">
        <v>1</v>
      </c>
      <c r="C1171" s="9">
        <v>0</v>
      </c>
    </row>
    <row r="1172" spans="1:3" x14ac:dyDescent="0.2">
      <c r="A1172" s="10">
        <v>200491336</v>
      </c>
      <c r="B1172" s="9">
        <v>1</v>
      </c>
      <c r="C1172" s="9">
        <v>0</v>
      </c>
    </row>
    <row r="1173" spans="1:3" x14ac:dyDescent="0.2">
      <c r="A1173" s="8" t="s">
        <v>229</v>
      </c>
      <c r="B1173" s="9">
        <v>27</v>
      </c>
      <c r="C1173" s="9">
        <v>0</v>
      </c>
    </row>
    <row r="1174" spans="1:3" x14ac:dyDescent="0.2">
      <c r="A1174" s="8" t="s">
        <v>84</v>
      </c>
      <c r="B1174" s="9"/>
      <c r="C1174" s="9"/>
    </row>
    <row r="1175" spans="1:3" x14ac:dyDescent="0.2">
      <c r="A1175" s="10">
        <v>201896983</v>
      </c>
      <c r="B1175" s="9">
        <v>9</v>
      </c>
      <c r="C1175" s="9">
        <v>0</v>
      </c>
    </row>
    <row r="1176" spans="1:3" x14ac:dyDescent="0.2">
      <c r="A1176" s="10">
        <v>201374398</v>
      </c>
      <c r="B1176" s="9">
        <v>7</v>
      </c>
      <c r="C1176" s="9">
        <v>0</v>
      </c>
    </row>
    <row r="1177" spans="1:3" x14ac:dyDescent="0.2">
      <c r="A1177" s="10">
        <v>200226844</v>
      </c>
      <c r="B1177" s="9">
        <v>4</v>
      </c>
      <c r="C1177" s="9">
        <v>0</v>
      </c>
    </row>
    <row r="1178" spans="1:3" x14ac:dyDescent="0.2">
      <c r="A1178" s="10">
        <v>201361600</v>
      </c>
      <c r="B1178" s="9">
        <v>3</v>
      </c>
      <c r="C1178" s="9">
        <v>0</v>
      </c>
    </row>
    <row r="1179" spans="1:3" x14ac:dyDescent="0.2">
      <c r="A1179" s="10">
        <v>201302587</v>
      </c>
      <c r="B1179" s="9">
        <v>3</v>
      </c>
      <c r="C1179" s="9">
        <v>0</v>
      </c>
    </row>
    <row r="1180" spans="1:3" x14ac:dyDescent="0.2">
      <c r="A1180" s="10">
        <v>201708568</v>
      </c>
      <c r="B1180" s="9">
        <v>3</v>
      </c>
      <c r="C1180" s="9">
        <v>0</v>
      </c>
    </row>
    <row r="1181" spans="1:3" x14ac:dyDescent="0.2">
      <c r="A1181" s="10">
        <v>200892340</v>
      </c>
      <c r="B1181" s="9">
        <v>2</v>
      </c>
      <c r="C1181" s="9">
        <v>0</v>
      </c>
    </row>
    <row r="1182" spans="1:3" x14ac:dyDescent="0.2">
      <c r="A1182" s="10">
        <v>201837970</v>
      </c>
      <c r="B1182" s="9">
        <v>2</v>
      </c>
      <c r="C1182" s="9">
        <v>0</v>
      </c>
    </row>
    <row r="1183" spans="1:3" x14ac:dyDescent="0.2">
      <c r="A1183" s="10">
        <v>201469672</v>
      </c>
      <c r="B1183" s="9">
        <v>2</v>
      </c>
      <c r="C1183" s="9">
        <v>0</v>
      </c>
    </row>
    <row r="1184" spans="1:3" x14ac:dyDescent="0.2">
      <c r="A1184" s="10">
        <v>201155410</v>
      </c>
      <c r="B1184" s="9">
        <v>2</v>
      </c>
      <c r="C1184" s="9">
        <v>0</v>
      </c>
    </row>
    <row r="1185" spans="1:3" x14ac:dyDescent="0.2">
      <c r="A1185" s="10">
        <v>200058337</v>
      </c>
      <c r="B1185" s="9">
        <v>2</v>
      </c>
      <c r="C1185" s="9">
        <v>0</v>
      </c>
    </row>
    <row r="1186" spans="1:3" x14ac:dyDescent="0.2">
      <c r="A1186" s="10">
        <v>200947087</v>
      </c>
      <c r="B1186" s="9">
        <v>2</v>
      </c>
      <c r="C1186" s="9">
        <v>0</v>
      </c>
    </row>
    <row r="1187" spans="1:3" x14ac:dyDescent="0.2">
      <c r="A1187" s="10">
        <v>201070801</v>
      </c>
      <c r="B1187" s="9">
        <v>2</v>
      </c>
      <c r="C1187" s="9">
        <v>0</v>
      </c>
    </row>
    <row r="1188" spans="1:3" x14ac:dyDescent="0.2">
      <c r="A1188" s="10">
        <v>201887740</v>
      </c>
      <c r="B1188" s="9">
        <v>2</v>
      </c>
      <c r="C1188" s="9">
        <v>0</v>
      </c>
    </row>
    <row r="1189" spans="1:3" x14ac:dyDescent="0.2">
      <c r="A1189" s="10">
        <v>200738764</v>
      </c>
      <c r="B1189" s="9">
        <v>1</v>
      </c>
      <c r="C1189" s="9">
        <v>0</v>
      </c>
    </row>
    <row r="1190" spans="1:3" x14ac:dyDescent="0.2">
      <c r="A1190" s="10">
        <v>200348425</v>
      </c>
      <c r="B1190" s="9">
        <v>1</v>
      </c>
      <c r="C1190" s="9">
        <v>0</v>
      </c>
    </row>
    <row r="1191" spans="1:3" x14ac:dyDescent="0.2">
      <c r="A1191" s="10">
        <v>200086066</v>
      </c>
      <c r="B1191" s="9">
        <v>1</v>
      </c>
      <c r="C1191" s="9">
        <v>0</v>
      </c>
    </row>
    <row r="1192" spans="1:3" x14ac:dyDescent="0.2">
      <c r="A1192" s="10">
        <v>201877786</v>
      </c>
      <c r="B1192" s="9">
        <v>1</v>
      </c>
      <c r="C1192" s="9">
        <v>0</v>
      </c>
    </row>
    <row r="1193" spans="1:3" x14ac:dyDescent="0.2">
      <c r="A1193" s="10">
        <v>201648133</v>
      </c>
      <c r="B1193" s="9">
        <v>1</v>
      </c>
      <c r="C1193" s="9">
        <v>0</v>
      </c>
    </row>
    <row r="1194" spans="1:3" x14ac:dyDescent="0.2">
      <c r="A1194" s="10">
        <v>200103130</v>
      </c>
      <c r="B1194" s="9">
        <v>1</v>
      </c>
      <c r="C1194" s="9">
        <v>0</v>
      </c>
    </row>
    <row r="1195" spans="1:3" x14ac:dyDescent="0.2">
      <c r="A1195" s="10">
        <v>200831194</v>
      </c>
      <c r="B1195" s="9">
        <v>1</v>
      </c>
      <c r="C1195" s="9">
        <v>0</v>
      </c>
    </row>
    <row r="1196" spans="1:3" x14ac:dyDescent="0.2">
      <c r="A1196" s="10">
        <v>200143657</v>
      </c>
      <c r="B1196" s="9">
        <v>1</v>
      </c>
      <c r="C1196" s="9">
        <v>0</v>
      </c>
    </row>
    <row r="1197" spans="1:3" x14ac:dyDescent="0.2">
      <c r="A1197" s="10">
        <v>200265238</v>
      </c>
      <c r="B1197" s="9">
        <v>1</v>
      </c>
      <c r="C1197" s="9">
        <v>0</v>
      </c>
    </row>
    <row r="1198" spans="1:3" x14ac:dyDescent="0.2">
      <c r="A1198" s="10">
        <v>200145790</v>
      </c>
      <c r="B1198" s="9">
        <v>1</v>
      </c>
      <c r="C1198" s="9">
        <v>0</v>
      </c>
    </row>
    <row r="1199" spans="1:3" x14ac:dyDescent="0.2">
      <c r="A1199" s="10">
        <v>201548593</v>
      </c>
      <c r="B1199" s="9">
        <v>1</v>
      </c>
      <c r="C1199" s="9">
        <v>0</v>
      </c>
    </row>
    <row r="1200" spans="1:3" x14ac:dyDescent="0.2">
      <c r="A1200" s="10">
        <v>200148634</v>
      </c>
      <c r="B1200" s="9">
        <v>1</v>
      </c>
      <c r="C1200" s="9">
        <v>0</v>
      </c>
    </row>
    <row r="1201" spans="1:3" x14ac:dyDescent="0.2">
      <c r="A1201" s="10">
        <v>200588032</v>
      </c>
      <c r="B1201" s="9">
        <v>1</v>
      </c>
      <c r="C1201" s="9">
        <v>0</v>
      </c>
    </row>
    <row r="1202" spans="1:3" x14ac:dyDescent="0.2">
      <c r="A1202" s="10">
        <v>201084310</v>
      </c>
      <c r="B1202" s="9">
        <v>1</v>
      </c>
      <c r="C1202" s="9">
        <v>0</v>
      </c>
    </row>
    <row r="1203" spans="1:3" x14ac:dyDescent="0.2">
      <c r="A1203" s="10">
        <v>201858589</v>
      </c>
      <c r="B1203" s="9">
        <v>1</v>
      </c>
      <c r="C1203" s="9">
        <v>0</v>
      </c>
    </row>
    <row r="1204" spans="1:3" x14ac:dyDescent="0.2">
      <c r="A1204" s="10">
        <v>200149345</v>
      </c>
      <c r="B1204" s="9">
        <v>1</v>
      </c>
      <c r="C1204" s="9">
        <v>0</v>
      </c>
    </row>
    <row r="1205" spans="1:3" x14ac:dyDescent="0.2">
      <c r="A1205" s="10">
        <v>200172097</v>
      </c>
      <c r="B1205" s="9">
        <v>1</v>
      </c>
      <c r="C1205" s="9">
        <v>0</v>
      </c>
    </row>
    <row r="1206" spans="1:3" x14ac:dyDescent="0.2">
      <c r="A1206" s="10">
        <v>200854657</v>
      </c>
      <c r="B1206" s="9">
        <v>1</v>
      </c>
      <c r="C1206" s="9">
        <v>0</v>
      </c>
    </row>
    <row r="1207" spans="1:3" x14ac:dyDescent="0.2">
      <c r="A1207" s="10">
        <v>200013544</v>
      </c>
      <c r="B1207" s="9">
        <v>1</v>
      </c>
      <c r="C1207" s="9">
        <v>0</v>
      </c>
    </row>
    <row r="1208" spans="1:3" x14ac:dyDescent="0.2">
      <c r="A1208" s="10">
        <v>200855368</v>
      </c>
      <c r="B1208" s="9">
        <v>1</v>
      </c>
      <c r="C1208" s="9">
        <v>0</v>
      </c>
    </row>
    <row r="1209" spans="1:3" x14ac:dyDescent="0.2">
      <c r="A1209" s="8" t="s">
        <v>230</v>
      </c>
      <c r="B1209" s="9">
        <v>65</v>
      </c>
      <c r="C1209" s="9">
        <v>0</v>
      </c>
    </row>
    <row r="1210" spans="1:3" x14ac:dyDescent="0.2">
      <c r="A1210" s="8" t="s">
        <v>165</v>
      </c>
      <c r="B1210" s="9"/>
      <c r="C1210" s="9"/>
    </row>
    <row r="1211" spans="1:3" x14ac:dyDescent="0.2">
      <c r="A1211" s="10">
        <v>200103130</v>
      </c>
      <c r="B1211" s="9">
        <v>2</v>
      </c>
      <c r="C1211" s="9">
        <v>0</v>
      </c>
    </row>
    <row r="1212" spans="1:3" x14ac:dyDescent="0.2">
      <c r="A1212" s="10">
        <v>201183850</v>
      </c>
      <c r="B1212" s="9">
        <v>2</v>
      </c>
      <c r="C1212" s="9">
        <v>0</v>
      </c>
    </row>
    <row r="1213" spans="1:3" x14ac:dyDescent="0.2">
      <c r="A1213" s="10">
        <v>200137258</v>
      </c>
      <c r="B1213" s="9">
        <v>2</v>
      </c>
      <c r="C1213" s="9">
        <v>0</v>
      </c>
    </row>
    <row r="1214" spans="1:3" x14ac:dyDescent="0.2">
      <c r="A1214" s="10">
        <v>200511955</v>
      </c>
      <c r="B1214" s="9">
        <v>1</v>
      </c>
      <c r="C1214" s="9">
        <v>0</v>
      </c>
    </row>
    <row r="1215" spans="1:3" x14ac:dyDescent="0.2">
      <c r="A1215" s="10">
        <v>201456874</v>
      </c>
      <c r="B1215" s="9">
        <v>1</v>
      </c>
      <c r="C1215" s="9">
        <v>0</v>
      </c>
    </row>
    <row r="1216" spans="1:3" x14ac:dyDescent="0.2">
      <c r="A1216" s="10">
        <v>200102419</v>
      </c>
      <c r="B1216" s="9">
        <v>1</v>
      </c>
      <c r="C1216" s="9">
        <v>0</v>
      </c>
    </row>
    <row r="1217" spans="1:3" x14ac:dyDescent="0.2">
      <c r="A1217" s="10">
        <v>200843992</v>
      </c>
      <c r="B1217" s="9">
        <v>1</v>
      </c>
      <c r="C1217" s="9">
        <v>0</v>
      </c>
    </row>
    <row r="1218" spans="1:3" x14ac:dyDescent="0.2">
      <c r="A1218" s="10">
        <v>200199826</v>
      </c>
      <c r="B1218" s="9">
        <v>1</v>
      </c>
      <c r="C1218" s="9">
        <v>0</v>
      </c>
    </row>
    <row r="1219" spans="1:3" x14ac:dyDescent="0.2">
      <c r="A1219" s="10">
        <v>201220822</v>
      </c>
      <c r="B1219" s="9">
        <v>1</v>
      </c>
      <c r="C1219" s="9">
        <v>0</v>
      </c>
    </row>
    <row r="1220" spans="1:3" x14ac:dyDescent="0.2">
      <c r="A1220" s="10">
        <v>200275903</v>
      </c>
      <c r="B1220" s="9">
        <v>1</v>
      </c>
      <c r="C1220" s="9">
        <v>0</v>
      </c>
    </row>
    <row r="1221" spans="1:3" x14ac:dyDescent="0.2">
      <c r="A1221" s="10">
        <v>201547171</v>
      </c>
      <c r="B1221" s="9">
        <v>1</v>
      </c>
      <c r="C1221" s="9">
        <v>0</v>
      </c>
    </row>
    <row r="1222" spans="1:3" x14ac:dyDescent="0.2">
      <c r="A1222" s="10">
        <v>200302921</v>
      </c>
      <c r="B1222" s="9">
        <v>1</v>
      </c>
      <c r="C1222" s="9">
        <v>0</v>
      </c>
    </row>
    <row r="1223" spans="1:3" x14ac:dyDescent="0.2">
      <c r="A1223" s="10">
        <v>200500579</v>
      </c>
      <c r="B1223" s="9">
        <v>1</v>
      </c>
      <c r="C1223" s="9">
        <v>0</v>
      </c>
    </row>
    <row r="1224" spans="1:3" x14ac:dyDescent="0.2">
      <c r="A1224" s="8" t="s">
        <v>231</v>
      </c>
      <c r="B1224" s="9">
        <v>16</v>
      </c>
      <c r="C1224" s="9">
        <v>0</v>
      </c>
    </row>
    <row r="1225" spans="1:3" x14ac:dyDescent="0.2">
      <c r="A1225" s="8" t="s">
        <v>171</v>
      </c>
      <c r="B1225" s="9"/>
      <c r="C1225" s="9"/>
    </row>
    <row r="1226" spans="1:3" x14ac:dyDescent="0.2">
      <c r="A1226" s="10">
        <v>200137258</v>
      </c>
      <c r="B1226" s="9">
        <v>14</v>
      </c>
      <c r="C1226" s="9">
        <v>0</v>
      </c>
    </row>
    <row r="1227" spans="1:3" x14ac:dyDescent="0.2">
      <c r="A1227" s="10">
        <v>200036296</v>
      </c>
      <c r="B1227" s="9">
        <v>10</v>
      </c>
      <c r="C1227" s="9">
        <v>0</v>
      </c>
    </row>
    <row r="1228" spans="1:3" x14ac:dyDescent="0.2">
      <c r="A1228" s="10">
        <v>200233243</v>
      </c>
      <c r="B1228" s="9">
        <v>7</v>
      </c>
      <c r="C1228" s="9">
        <v>0</v>
      </c>
    </row>
    <row r="1229" spans="1:3" x14ac:dyDescent="0.2">
      <c r="A1229" s="10">
        <v>200172097</v>
      </c>
      <c r="B1229" s="9">
        <v>6</v>
      </c>
      <c r="C1229" s="9">
        <v>0</v>
      </c>
    </row>
    <row r="1230" spans="1:3" x14ac:dyDescent="0.2">
      <c r="A1230" s="10">
        <v>201820906</v>
      </c>
      <c r="B1230" s="9">
        <v>5</v>
      </c>
      <c r="C1230" s="9">
        <v>0</v>
      </c>
    </row>
    <row r="1231" spans="1:3" x14ac:dyDescent="0.2">
      <c r="A1231" s="10">
        <v>200595142</v>
      </c>
      <c r="B1231" s="9">
        <v>4</v>
      </c>
      <c r="C1231" s="9">
        <v>0</v>
      </c>
    </row>
    <row r="1232" spans="1:3" x14ac:dyDescent="0.2">
      <c r="A1232" s="10">
        <v>200492047</v>
      </c>
      <c r="B1232" s="9">
        <v>4</v>
      </c>
      <c r="C1232" s="9">
        <v>0</v>
      </c>
    </row>
    <row r="1233" spans="1:3" x14ac:dyDescent="0.2">
      <c r="A1233" s="10">
        <v>200999701</v>
      </c>
      <c r="B1233" s="9">
        <v>4</v>
      </c>
      <c r="C1233" s="9">
        <v>0</v>
      </c>
    </row>
    <row r="1234" spans="1:3" x14ac:dyDescent="0.2">
      <c r="A1234" s="10">
        <v>200348425</v>
      </c>
      <c r="B1234" s="9">
        <v>3</v>
      </c>
      <c r="C1234" s="9">
        <v>0</v>
      </c>
    </row>
    <row r="1235" spans="1:3" x14ac:dyDescent="0.2">
      <c r="A1235" s="10">
        <v>200111662</v>
      </c>
      <c r="B1235" s="9">
        <v>3</v>
      </c>
      <c r="C1235" s="9">
        <v>0</v>
      </c>
    </row>
    <row r="1236" spans="1:3" x14ac:dyDescent="0.2">
      <c r="A1236" s="10">
        <v>200010700</v>
      </c>
      <c r="B1236" s="9">
        <v>3</v>
      </c>
      <c r="C1236" s="9">
        <v>0</v>
      </c>
    </row>
    <row r="1237" spans="1:3" x14ac:dyDescent="0.2">
      <c r="A1237" s="10">
        <v>200032030</v>
      </c>
      <c r="B1237" s="9">
        <v>3</v>
      </c>
      <c r="C1237" s="9">
        <v>0</v>
      </c>
    </row>
    <row r="1238" spans="1:3" x14ac:dyDescent="0.2">
      <c r="A1238" s="10">
        <v>200588032</v>
      </c>
      <c r="B1238" s="9">
        <v>2</v>
      </c>
      <c r="C1238" s="9">
        <v>0</v>
      </c>
    </row>
    <row r="1239" spans="1:3" x14ac:dyDescent="0.2">
      <c r="A1239" s="10">
        <v>200058337</v>
      </c>
      <c r="B1239" s="9">
        <v>2</v>
      </c>
      <c r="C1239" s="9">
        <v>0</v>
      </c>
    </row>
    <row r="1240" spans="1:3" x14ac:dyDescent="0.2">
      <c r="A1240" s="10">
        <v>200131570</v>
      </c>
      <c r="B1240" s="9">
        <v>2</v>
      </c>
      <c r="C1240" s="9">
        <v>0</v>
      </c>
    </row>
    <row r="1241" spans="1:3" x14ac:dyDescent="0.2">
      <c r="A1241" s="10">
        <v>201746962</v>
      </c>
      <c r="B1241" s="9">
        <v>2</v>
      </c>
      <c r="C1241" s="9">
        <v>0</v>
      </c>
    </row>
    <row r="1242" spans="1:3" x14ac:dyDescent="0.2">
      <c r="A1242" s="10">
        <v>200573101</v>
      </c>
      <c r="B1242" s="9">
        <v>1</v>
      </c>
      <c r="C1242" s="9">
        <v>0</v>
      </c>
    </row>
    <row r="1243" spans="1:3" x14ac:dyDescent="0.2">
      <c r="A1243" s="10">
        <v>200750851</v>
      </c>
      <c r="B1243" s="9">
        <v>1</v>
      </c>
      <c r="C1243" s="9">
        <v>0</v>
      </c>
    </row>
    <row r="1244" spans="1:3" x14ac:dyDescent="0.2">
      <c r="A1244" s="10">
        <v>200024920</v>
      </c>
      <c r="B1244" s="9">
        <v>1</v>
      </c>
      <c r="C1244" s="9">
        <v>0</v>
      </c>
    </row>
    <row r="1245" spans="1:3" x14ac:dyDescent="0.2">
      <c r="A1245" s="10">
        <v>201456874</v>
      </c>
      <c r="B1245" s="9">
        <v>1</v>
      </c>
      <c r="C1245" s="9">
        <v>0</v>
      </c>
    </row>
    <row r="1246" spans="1:3" x14ac:dyDescent="0.2">
      <c r="A1246" s="10">
        <v>201313252</v>
      </c>
      <c r="B1246" s="9">
        <v>1</v>
      </c>
      <c r="C1246" s="9">
        <v>0</v>
      </c>
    </row>
    <row r="1247" spans="1:3" x14ac:dyDescent="0.2">
      <c r="A1247" s="10">
        <v>201547171</v>
      </c>
      <c r="B1247" s="9">
        <v>1</v>
      </c>
      <c r="C1247" s="9">
        <v>0</v>
      </c>
    </row>
    <row r="1248" spans="1:3" x14ac:dyDescent="0.2">
      <c r="A1248" s="10">
        <v>200148634</v>
      </c>
      <c r="B1248" s="9">
        <v>1</v>
      </c>
      <c r="C1248" s="9">
        <v>0</v>
      </c>
    </row>
    <row r="1249" spans="1:3" x14ac:dyDescent="0.2">
      <c r="A1249" s="10">
        <v>200052649</v>
      </c>
      <c r="B1249" s="9">
        <v>1</v>
      </c>
      <c r="C1249" s="9">
        <v>0</v>
      </c>
    </row>
    <row r="1250" spans="1:3" x14ac:dyDescent="0.2">
      <c r="A1250" s="10">
        <v>200728099</v>
      </c>
      <c r="B1250" s="9">
        <v>1</v>
      </c>
      <c r="C1250" s="9">
        <v>0</v>
      </c>
    </row>
    <row r="1251" spans="1:3" x14ac:dyDescent="0.2">
      <c r="A1251" s="10">
        <v>200067580</v>
      </c>
      <c r="B1251" s="9">
        <v>1</v>
      </c>
      <c r="C1251" s="9">
        <v>0</v>
      </c>
    </row>
    <row r="1252" spans="1:3" x14ac:dyDescent="0.2">
      <c r="A1252" s="10">
        <v>200174941</v>
      </c>
      <c r="B1252" s="9">
        <v>1</v>
      </c>
      <c r="C1252" s="9">
        <v>0</v>
      </c>
    </row>
    <row r="1253" spans="1:3" x14ac:dyDescent="0.2">
      <c r="A1253" s="10">
        <v>200013544</v>
      </c>
      <c r="B1253" s="9">
        <v>1</v>
      </c>
      <c r="C1253" s="9">
        <v>0</v>
      </c>
    </row>
    <row r="1254" spans="1:3" x14ac:dyDescent="0.2">
      <c r="A1254" s="10">
        <v>200527597</v>
      </c>
      <c r="B1254" s="9">
        <v>1</v>
      </c>
      <c r="C1254" s="9">
        <v>0</v>
      </c>
    </row>
    <row r="1255" spans="1:3" x14ac:dyDescent="0.2">
      <c r="A1255" s="10">
        <v>201474649</v>
      </c>
      <c r="B1255" s="9">
        <v>1</v>
      </c>
      <c r="C1255" s="9">
        <v>0</v>
      </c>
    </row>
    <row r="1256" spans="1:3" x14ac:dyDescent="0.2">
      <c r="A1256" s="10">
        <v>200002168</v>
      </c>
      <c r="B1256" s="9">
        <v>1</v>
      </c>
      <c r="C1256" s="9">
        <v>0</v>
      </c>
    </row>
    <row r="1257" spans="1:3" x14ac:dyDescent="0.2">
      <c r="A1257" s="10">
        <v>200034874</v>
      </c>
      <c r="B1257" s="9">
        <v>1</v>
      </c>
      <c r="C1257" s="9">
        <v>0</v>
      </c>
    </row>
    <row r="1258" spans="1:3" x14ac:dyDescent="0.2">
      <c r="A1258" s="10">
        <v>200215468</v>
      </c>
      <c r="B1258" s="9">
        <v>1</v>
      </c>
      <c r="C1258" s="9">
        <v>0</v>
      </c>
    </row>
    <row r="1259" spans="1:3" x14ac:dyDescent="0.2">
      <c r="A1259" s="10">
        <v>200188450</v>
      </c>
      <c r="B1259" s="9">
        <v>1</v>
      </c>
      <c r="C1259" s="9">
        <v>0</v>
      </c>
    </row>
    <row r="1260" spans="1:3" x14ac:dyDescent="0.2">
      <c r="A1260" s="10">
        <v>200191294</v>
      </c>
      <c r="B1260" s="9">
        <v>1</v>
      </c>
      <c r="C1260" s="9">
        <v>0</v>
      </c>
    </row>
    <row r="1261" spans="1:3" x14ac:dyDescent="0.2">
      <c r="A1261" s="8" t="s">
        <v>232</v>
      </c>
      <c r="B1261" s="9">
        <v>93</v>
      </c>
      <c r="C1261" s="9">
        <v>0</v>
      </c>
    </row>
    <row r="1262" spans="1:3" x14ac:dyDescent="0.2">
      <c r="A1262" s="8" t="s">
        <v>66</v>
      </c>
      <c r="B1262" s="9"/>
      <c r="C1262" s="9"/>
    </row>
    <row r="1263" spans="1:3" x14ac:dyDescent="0.2">
      <c r="A1263" s="10">
        <v>201611872</v>
      </c>
      <c r="B1263" s="9">
        <v>28</v>
      </c>
      <c r="C1263" s="9">
        <v>0</v>
      </c>
    </row>
    <row r="1264" spans="1:3" x14ac:dyDescent="0.2">
      <c r="A1264" s="10">
        <v>201885607</v>
      </c>
      <c r="B1264" s="9">
        <v>21</v>
      </c>
      <c r="C1264" s="9">
        <v>0</v>
      </c>
    </row>
    <row r="1265" spans="1:3" x14ac:dyDescent="0.2">
      <c r="A1265" s="10">
        <v>201653110</v>
      </c>
      <c r="B1265" s="9">
        <v>17</v>
      </c>
      <c r="C1265" s="9">
        <v>0</v>
      </c>
    </row>
    <row r="1266" spans="1:3" x14ac:dyDescent="0.2">
      <c r="A1266" s="10">
        <v>200438722</v>
      </c>
      <c r="B1266" s="9">
        <v>12</v>
      </c>
      <c r="C1266" s="9">
        <v>0</v>
      </c>
    </row>
    <row r="1267" spans="1:3" x14ac:dyDescent="0.2">
      <c r="A1267" s="10">
        <v>201866410</v>
      </c>
      <c r="B1267" s="9">
        <v>11</v>
      </c>
      <c r="C1267" s="9">
        <v>0</v>
      </c>
    </row>
    <row r="1268" spans="1:3" x14ac:dyDescent="0.2">
      <c r="A1268" s="10">
        <v>200036296</v>
      </c>
      <c r="B1268" s="9">
        <v>11</v>
      </c>
      <c r="C1268" s="9">
        <v>0</v>
      </c>
    </row>
    <row r="1269" spans="1:3" x14ac:dyDescent="0.2">
      <c r="A1269" s="10">
        <v>200843992</v>
      </c>
      <c r="B1269" s="9">
        <v>9</v>
      </c>
      <c r="C1269" s="9">
        <v>0</v>
      </c>
    </row>
    <row r="1270" spans="1:3" x14ac:dyDescent="0.2">
      <c r="A1270" s="10">
        <v>201749095</v>
      </c>
      <c r="B1270" s="9">
        <v>7</v>
      </c>
      <c r="C1270" s="9">
        <v>0</v>
      </c>
    </row>
    <row r="1271" spans="1:3" x14ac:dyDescent="0.2">
      <c r="A1271" s="10">
        <v>201486025</v>
      </c>
      <c r="B1271" s="9">
        <v>6</v>
      </c>
      <c r="C1271" s="9">
        <v>0</v>
      </c>
    </row>
    <row r="1272" spans="1:3" x14ac:dyDescent="0.2">
      <c r="A1272" s="10">
        <v>200875987</v>
      </c>
      <c r="B1272" s="9">
        <v>4</v>
      </c>
      <c r="C1272" s="9">
        <v>0</v>
      </c>
    </row>
    <row r="1273" spans="1:3" x14ac:dyDescent="0.2">
      <c r="A1273" s="10">
        <v>201877786</v>
      </c>
      <c r="B1273" s="9">
        <v>4</v>
      </c>
      <c r="C1273" s="9">
        <v>0</v>
      </c>
    </row>
    <row r="1274" spans="1:3" x14ac:dyDescent="0.2">
      <c r="A1274" s="10">
        <v>201887740</v>
      </c>
      <c r="B1274" s="9">
        <v>4</v>
      </c>
      <c r="C1274" s="9">
        <v>0</v>
      </c>
    </row>
    <row r="1275" spans="1:3" x14ac:dyDescent="0.2">
      <c r="A1275" s="10">
        <v>200939977</v>
      </c>
      <c r="B1275" s="9">
        <v>4</v>
      </c>
      <c r="C1275" s="9">
        <v>0</v>
      </c>
    </row>
    <row r="1276" spans="1:3" x14ac:dyDescent="0.2">
      <c r="A1276" s="10">
        <v>201077200</v>
      </c>
      <c r="B1276" s="9">
        <v>4</v>
      </c>
      <c r="C1276" s="9">
        <v>0</v>
      </c>
    </row>
    <row r="1277" spans="1:3" x14ac:dyDescent="0.2">
      <c r="A1277" s="10">
        <v>201671596</v>
      </c>
      <c r="B1277" s="9">
        <v>3</v>
      </c>
      <c r="C1277" s="9">
        <v>0</v>
      </c>
    </row>
    <row r="1278" spans="1:3" x14ac:dyDescent="0.2">
      <c r="A1278" s="10">
        <v>201849346</v>
      </c>
      <c r="B1278" s="9">
        <v>3</v>
      </c>
      <c r="C1278" s="9">
        <v>0</v>
      </c>
    </row>
    <row r="1279" spans="1:3" x14ac:dyDescent="0.2">
      <c r="A1279" s="10">
        <v>201752650</v>
      </c>
      <c r="B1279" s="9">
        <v>3</v>
      </c>
      <c r="C1279" s="9">
        <v>0</v>
      </c>
    </row>
    <row r="1280" spans="1:3" x14ac:dyDescent="0.2">
      <c r="A1280" s="10">
        <v>200831194</v>
      </c>
      <c r="B1280" s="9">
        <v>3</v>
      </c>
      <c r="C1280" s="9">
        <v>0</v>
      </c>
    </row>
    <row r="1281" spans="1:3" x14ac:dyDescent="0.2">
      <c r="A1281" s="10">
        <v>201858589</v>
      </c>
      <c r="B1281" s="9">
        <v>3</v>
      </c>
      <c r="C1281" s="9">
        <v>0</v>
      </c>
    </row>
    <row r="1282" spans="1:3" x14ac:dyDescent="0.2">
      <c r="A1282" s="10">
        <v>201155410</v>
      </c>
      <c r="B1282" s="9">
        <v>3</v>
      </c>
      <c r="C1282" s="9">
        <v>0</v>
      </c>
    </row>
    <row r="1283" spans="1:3" x14ac:dyDescent="0.2">
      <c r="A1283" s="10">
        <v>201162520</v>
      </c>
      <c r="B1283" s="9">
        <v>3</v>
      </c>
      <c r="C1283" s="9">
        <v>0</v>
      </c>
    </row>
    <row r="1284" spans="1:3" x14ac:dyDescent="0.2">
      <c r="A1284" s="10">
        <v>200052649</v>
      </c>
      <c r="B1284" s="9">
        <v>2</v>
      </c>
      <c r="C1284" s="9">
        <v>0</v>
      </c>
    </row>
    <row r="1285" spans="1:3" x14ac:dyDescent="0.2">
      <c r="A1285" s="10">
        <v>200363356</v>
      </c>
      <c r="B1285" s="9">
        <v>2</v>
      </c>
      <c r="C1285" s="9">
        <v>0</v>
      </c>
    </row>
    <row r="1286" spans="1:3" x14ac:dyDescent="0.2">
      <c r="A1286" s="10">
        <v>200137258</v>
      </c>
      <c r="B1286" s="9">
        <v>2</v>
      </c>
      <c r="C1286" s="9">
        <v>0</v>
      </c>
    </row>
    <row r="1287" spans="1:3" x14ac:dyDescent="0.2">
      <c r="A1287" s="10">
        <v>200058337</v>
      </c>
      <c r="B1287" s="9">
        <v>2</v>
      </c>
      <c r="C1287" s="9">
        <v>0</v>
      </c>
    </row>
    <row r="1288" spans="1:3" x14ac:dyDescent="0.2">
      <c r="A1288" s="10">
        <v>200172097</v>
      </c>
      <c r="B1288" s="9">
        <v>2</v>
      </c>
      <c r="C1288" s="9">
        <v>0</v>
      </c>
    </row>
    <row r="1289" spans="1:3" x14ac:dyDescent="0.2">
      <c r="A1289" s="10">
        <v>200511955</v>
      </c>
      <c r="B1289" s="9">
        <v>2</v>
      </c>
      <c r="C1289" s="9">
        <v>0</v>
      </c>
    </row>
    <row r="1290" spans="1:3" x14ac:dyDescent="0.2">
      <c r="A1290" s="10">
        <v>201696481</v>
      </c>
      <c r="B1290" s="9">
        <v>2</v>
      </c>
      <c r="C1290" s="9">
        <v>0</v>
      </c>
    </row>
    <row r="1291" spans="1:3" x14ac:dyDescent="0.2">
      <c r="A1291" s="10">
        <v>201900538</v>
      </c>
      <c r="B1291" s="9">
        <v>2</v>
      </c>
      <c r="C1291" s="9">
        <v>0</v>
      </c>
    </row>
    <row r="1292" spans="1:3" x14ac:dyDescent="0.2">
      <c r="A1292" s="10">
        <v>200691127</v>
      </c>
      <c r="B1292" s="9">
        <v>2</v>
      </c>
      <c r="C1292" s="9">
        <v>0</v>
      </c>
    </row>
    <row r="1293" spans="1:3" x14ac:dyDescent="0.2">
      <c r="A1293" s="10">
        <v>201302587</v>
      </c>
      <c r="B1293" s="9">
        <v>2</v>
      </c>
      <c r="C1293" s="9">
        <v>0</v>
      </c>
    </row>
    <row r="1294" spans="1:3" x14ac:dyDescent="0.2">
      <c r="A1294" s="10">
        <v>200868877</v>
      </c>
      <c r="B1294" s="9">
        <v>2</v>
      </c>
      <c r="C1294" s="9">
        <v>0</v>
      </c>
    </row>
    <row r="1295" spans="1:3" x14ac:dyDescent="0.2">
      <c r="A1295" s="10">
        <v>201472516</v>
      </c>
      <c r="B1295" s="9">
        <v>2</v>
      </c>
      <c r="C1295" s="9">
        <v>0</v>
      </c>
    </row>
    <row r="1296" spans="1:3" x14ac:dyDescent="0.2">
      <c r="A1296" s="10">
        <v>201896983</v>
      </c>
      <c r="B1296" s="9">
        <v>2</v>
      </c>
      <c r="C1296" s="9">
        <v>0</v>
      </c>
    </row>
    <row r="1297" spans="1:3" x14ac:dyDescent="0.2">
      <c r="A1297" s="10">
        <v>200092465</v>
      </c>
      <c r="B1297" s="9">
        <v>2</v>
      </c>
      <c r="C1297" s="9">
        <v>0</v>
      </c>
    </row>
    <row r="1298" spans="1:3" x14ac:dyDescent="0.2">
      <c r="A1298" s="10">
        <v>200573101</v>
      </c>
      <c r="B1298" s="9">
        <v>2</v>
      </c>
      <c r="C1298" s="9">
        <v>0</v>
      </c>
    </row>
    <row r="1299" spans="1:3" x14ac:dyDescent="0.2">
      <c r="A1299" s="10">
        <v>201212290</v>
      </c>
      <c r="B1299" s="9">
        <v>2</v>
      </c>
      <c r="C1299" s="9">
        <v>0</v>
      </c>
    </row>
    <row r="1300" spans="1:3" x14ac:dyDescent="0.2">
      <c r="A1300" s="10">
        <v>201107773</v>
      </c>
      <c r="B1300" s="9">
        <v>1</v>
      </c>
      <c r="C1300" s="9">
        <v>0</v>
      </c>
    </row>
    <row r="1301" spans="1:3" x14ac:dyDescent="0.2">
      <c r="A1301" s="10">
        <v>200145790</v>
      </c>
      <c r="B1301" s="9">
        <v>1</v>
      </c>
      <c r="C1301" s="9">
        <v>0</v>
      </c>
    </row>
    <row r="1302" spans="1:3" x14ac:dyDescent="0.2">
      <c r="A1302" s="10">
        <v>201835837</v>
      </c>
      <c r="B1302" s="9">
        <v>1</v>
      </c>
      <c r="C1302" s="9">
        <v>0</v>
      </c>
    </row>
    <row r="1303" spans="1:3" x14ac:dyDescent="0.2">
      <c r="A1303" s="10">
        <v>201158254</v>
      </c>
      <c r="B1303" s="9">
        <v>1</v>
      </c>
      <c r="C1303" s="9">
        <v>0</v>
      </c>
    </row>
    <row r="1304" spans="1:3" x14ac:dyDescent="0.2">
      <c r="A1304" s="10">
        <v>200580211</v>
      </c>
      <c r="B1304" s="9">
        <v>1</v>
      </c>
      <c r="C1304" s="9">
        <v>0</v>
      </c>
    </row>
    <row r="1305" spans="1:3" x14ac:dyDescent="0.2">
      <c r="A1305" s="10">
        <v>200346292</v>
      </c>
      <c r="B1305" s="9">
        <v>1</v>
      </c>
      <c r="C1305" s="9">
        <v>0</v>
      </c>
    </row>
    <row r="1306" spans="1:3" x14ac:dyDescent="0.2">
      <c r="A1306" s="10">
        <v>201760471</v>
      </c>
      <c r="B1306" s="9">
        <v>1</v>
      </c>
      <c r="C1306" s="9">
        <v>0</v>
      </c>
    </row>
    <row r="1307" spans="1:3" x14ac:dyDescent="0.2">
      <c r="A1307" s="10">
        <v>201183850</v>
      </c>
      <c r="B1307" s="9">
        <v>1</v>
      </c>
      <c r="C1307" s="9">
        <v>0</v>
      </c>
    </row>
    <row r="1308" spans="1:3" x14ac:dyDescent="0.2">
      <c r="A1308" s="10">
        <v>200556748</v>
      </c>
      <c r="B1308" s="9">
        <v>1</v>
      </c>
      <c r="C1308" s="9">
        <v>0</v>
      </c>
    </row>
    <row r="1309" spans="1:3" x14ac:dyDescent="0.2">
      <c r="A1309" s="10">
        <v>201904093</v>
      </c>
      <c r="B1309" s="9">
        <v>1</v>
      </c>
      <c r="C1309" s="9">
        <v>0</v>
      </c>
    </row>
    <row r="1310" spans="1:3" x14ac:dyDescent="0.2">
      <c r="A1310" s="10">
        <v>200149345</v>
      </c>
      <c r="B1310" s="9">
        <v>1</v>
      </c>
      <c r="C1310" s="9">
        <v>0</v>
      </c>
    </row>
    <row r="1311" spans="1:3" x14ac:dyDescent="0.2">
      <c r="A1311" s="10">
        <v>200265238</v>
      </c>
      <c r="B1311" s="9">
        <v>1</v>
      </c>
      <c r="C1311" s="9">
        <v>0</v>
      </c>
    </row>
    <row r="1312" spans="1:3" x14ac:dyDescent="0.2">
      <c r="A1312" s="10">
        <v>201894850</v>
      </c>
      <c r="B1312" s="9">
        <v>1</v>
      </c>
      <c r="C1312" s="9">
        <v>0</v>
      </c>
    </row>
    <row r="1313" spans="1:3" x14ac:dyDescent="0.2">
      <c r="A1313" s="10">
        <v>200701792</v>
      </c>
      <c r="B1313" s="9">
        <v>1</v>
      </c>
      <c r="C1313" s="9">
        <v>0</v>
      </c>
    </row>
    <row r="1314" spans="1:3" x14ac:dyDescent="0.2">
      <c r="A1314" s="10">
        <v>200595142</v>
      </c>
      <c r="B1314" s="9">
        <v>1</v>
      </c>
      <c r="C1314" s="9">
        <v>0</v>
      </c>
    </row>
    <row r="1315" spans="1:3" x14ac:dyDescent="0.2">
      <c r="A1315" s="10">
        <v>200728099</v>
      </c>
      <c r="B1315" s="9">
        <v>1</v>
      </c>
      <c r="C1315" s="9">
        <v>0</v>
      </c>
    </row>
    <row r="1316" spans="1:3" x14ac:dyDescent="0.2">
      <c r="A1316" s="10">
        <v>201820906</v>
      </c>
      <c r="B1316" s="9">
        <v>1</v>
      </c>
      <c r="C1316" s="9">
        <v>0</v>
      </c>
    </row>
    <row r="1317" spans="1:3" x14ac:dyDescent="0.2">
      <c r="A1317" s="10">
        <v>200070424</v>
      </c>
      <c r="B1317" s="9">
        <v>1</v>
      </c>
      <c r="C1317" s="9">
        <v>0</v>
      </c>
    </row>
    <row r="1318" spans="1:3" x14ac:dyDescent="0.2">
      <c r="A1318" s="10">
        <v>201845791</v>
      </c>
      <c r="B1318" s="9">
        <v>1</v>
      </c>
      <c r="C1318" s="9">
        <v>0</v>
      </c>
    </row>
    <row r="1319" spans="1:3" x14ac:dyDescent="0.2">
      <c r="A1319" s="10">
        <v>201514465</v>
      </c>
      <c r="B1319" s="9">
        <v>1</v>
      </c>
      <c r="C1319" s="9">
        <v>0</v>
      </c>
    </row>
    <row r="1320" spans="1:3" x14ac:dyDescent="0.2">
      <c r="A1320" s="10">
        <v>200045539</v>
      </c>
      <c r="B1320" s="9">
        <v>1</v>
      </c>
      <c r="C1320" s="9">
        <v>0</v>
      </c>
    </row>
    <row r="1321" spans="1:3" x14ac:dyDescent="0.2">
      <c r="A1321" s="10">
        <v>200738764</v>
      </c>
      <c r="B1321" s="9">
        <v>1</v>
      </c>
      <c r="C1321" s="9">
        <v>0</v>
      </c>
    </row>
    <row r="1322" spans="1:3" x14ac:dyDescent="0.2">
      <c r="A1322" s="10">
        <v>201869254</v>
      </c>
      <c r="B1322" s="9">
        <v>1</v>
      </c>
      <c r="C1322" s="9">
        <v>0</v>
      </c>
    </row>
    <row r="1323" spans="1:3" x14ac:dyDescent="0.2">
      <c r="A1323" s="10">
        <v>200103130</v>
      </c>
      <c r="B1323" s="9">
        <v>1</v>
      </c>
      <c r="C1323" s="9">
        <v>0</v>
      </c>
    </row>
    <row r="1324" spans="1:3" x14ac:dyDescent="0.2">
      <c r="A1324" s="10">
        <v>201882763</v>
      </c>
      <c r="B1324" s="9">
        <v>1</v>
      </c>
      <c r="C1324" s="9">
        <v>0</v>
      </c>
    </row>
    <row r="1325" spans="1:3" x14ac:dyDescent="0.2">
      <c r="A1325" s="10">
        <v>200527597</v>
      </c>
      <c r="B1325" s="9">
        <v>1</v>
      </c>
      <c r="C1325" s="9">
        <v>0</v>
      </c>
    </row>
    <row r="1326" spans="1:3" x14ac:dyDescent="0.2">
      <c r="A1326" s="10">
        <v>200174941</v>
      </c>
      <c r="B1326" s="9">
        <v>1</v>
      </c>
      <c r="C1326" s="9">
        <v>0</v>
      </c>
    </row>
    <row r="1327" spans="1:3" x14ac:dyDescent="0.2">
      <c r="A1327" s="10">
        <v>200834038</v>
      </c>
      <c r="B1327" s="9">
        <v>1</v>
      </c>
      <c r="C1327" s="9">
        <v>0</v>
      </c>
    </row>
    <row r="1328" spans="1:3" x14ac:dyDescent="0.2">
      <c r="A1328" s="10">
        <v>200064736</v>
      </c>
      <c r="B1328" s="9">
        <v>1</v>
      </c>
      <c r="C1328" s="9">
        <v>0</v>
      </c>
    </row>
    <row r="1329" spans="1:3" x14ac:dyDescent="0.2">
      <c r="A1329" s="10">
        <v>201719233</v>
      </c>
      <c r="B1329" s="9">
        <v>1</v>
      </c>
      <c r="C1329" s="9">
        <v>0</v>
      </c>
    </row>
    <row r="1330" spans="1:3" x14ac:dyDescent="0.2">
      <c r="A1330" s="10">
        <v>201903382</v>
      </c>
      <c r="B1330" s="9">
        <v>1</v>
      </c>
      <c r="C1330" s="9">
        <v>0</v>
      </c>
    </row>
    <row r="1331" spans="1:3" x14ac:dyDescent="0.2">
      <c r="A1331" s="10">
        <v>200051227</v>
      </c>
      <c r="B1331" s="9">
        <v>1</v>
      </c>
      <c r="C1331" s="9">
        <v>0</v>
      </c>
    </row>
    <row r="1332" spans="1:3" x14ac:dyDescent="0.2">
      <c r="A1332" s="10">
        <v>200861767</v>
      </c>
      <c r="B1332" s="9">
        <v>1</v>
      </c>
      <c r="C1332" s="9">
        <v>0</v>
      </c>
    </row>
    <row r="1333" spans="1:3" x14ac:dyDescent="0.2">
      <c r="A1333" s="10">
        <v>201262771</v>
      </c>
      <c r="B1333" s="9">
        <v>1</v>
      </c>
      <c r="C1333" s="9">
        <v>0</v>
      </c>
    </row>
    <row r="1334" spans="1:3" x14ac:dyDescent="0.2">
      <c r="A1334" s="8" t="s">
        <v>233</v>
      </c>
      <c r="B1334" s="9">
        <v>229</v>
      </c>
      <c r="C1334" s="9">
        <v>0</v>
      </c>
    </row>
    <row r="1335" spans="1:3" x14ac:dyDescent="0.2">
      <c r="A1335" s="8" t="s">
        <v>178</v>
      </c>
      <c r="B1335" s="9"/>
      <c r="C1335" s="9"/>
    </row>
    <row r="1336" spans="1:3" x14ac:dyDescent="0.2">
      <c r="A1336" s="10">
        <v>201643156</v>
      </c>
      <c r="B1336" s="9">
        <v>5</v>
      </c>
      <c r="C1336" s="9">
        <v>0</v>
      </c>
    </row>
    <row r="1337" spans="1:3" x14ac:dyDescent="0.2">
      <c r="A1337" s="10">
        <v>201158254</v>
      </c>
      <c r="B1337" s="9">
        <v>3</v>
      </c>
      <c r="C1337" s="9">
        <v>0</v>
      </c>
    </row>
    <row r="1338" spans="1:3" x14ac:dyDescent="0.2">
      <c r="A1338" s="10">
        <v>201646000</v>
      </c>
      <c r="B1338" s="9">
        <v>1</v>
      </c>
      <c r="C1338" s="9">
        <v>0</v>
      </c>
    </row>
    <row r="1339" spans="1:3" x14ac:dyDescent="0.2">
      <c r="A1339" s="10">
        <v>201313252</v>
      </c>
      <c r="B1339" s="9">
        <v>1</v>
      </c>
      <c r="C1339" s="9">
        <v>0</v>
      </c>
    </row>
    <row r="1340" spans="1:3" x14ac:dyDescent="0.2">
      <c r="A1340" s="10">
        <v>200149345</v>
      </c>
      <c r="B1340" s="9">
        <v>1</v>
      </c>
      <c r="C1340" s="9">
        <v>0</v>
      </c>
    </row>
    <row r="1341" spans="1:3" x14ac:dyDescent="0.2">
      <c r="A1341" s="10">
        <v>201099952</v>
      </c>
      <c r="B1341" s="9">
        <v>1</v>
      </c>
      <c r="C1341" s="9">
        <v>0</v>
      </c>
    </row>
    <row r="1342" spans="1:3" x14ac:dyDescent="0.2">
      <c r="A1342" s="10">
        <v>200162854</v>
      </c>
      <c r="B1342" s="9">
        <v>1</v>
      </c>
      <c r="C1342" s="9">
        <v>0</v>
      </c>
    </row>
    <row r="1343" spans="1:3" x14ac:dyDescent="0.2">
      <c r="A1343" s="10">
        <v>201611872</v>
      </c>
      <c r="B1343" s="9">
        <v>1</v>
      </c>
      <c r="C1343" s="9">
        <v>0</v>
      </c>
    </row>
    <row r="1344" spans="1:3" x14ac:dyDescent="0.2">
      <c r="A1344" s="10">
        <v>200173519</v>
      </c>
      <c r="B1344" s="9">
        <v>1</v>
      </c>
      <c r="C1344" s="9">
        <v>0</v>
      </c>
    </row>
    <row r="1345" spans="1:3" x14ac:dyDescent="0.2">
      <c r="A1345" s="10">
        <v>200976238</v>
      </c>
      <c r="B1345" s="9">
        <v>1</v>
      </c>
      <c r="C1345" s="9">
        <v>0</v>
      </c>
    </row>
    <row r="1346" spans="1:3" x14ac:dyDescent="0.2">
      <c r="A1346" s="10">
        <v>200174941</v>
      </c>
      <c r="B1346" s="9">
        <v>1</v>
      </c>
      <c r="C1346" s="9">
        <v>0</v>
      </c>
    </row>
    <row r="1347" spans="1:3" x14ac:dyDescent="0.2">
      <c r="A1347" s="10">
        <v>201139768</v>
      </c>
      <c r="B1347" s="9">
        <v>1</v>
      </c>
      <c r="C1347" s="9">
        <v>0</v>
      </c>
    </row>
    <row r="1348" spans="1:3" x14ac:dyDescent="0.2">
      <c r="A1348" s="10">
        <v>200324251</v>
      </c>
      <c r="B1348" s="9">
        <v>1</v>
      </c>
      <c r="C1348" s="9">
        <v>0</v>
      </c>
    </row>
    <row r="1349" spans="1:3" x14ac:dyDescent="0.2">
      <c r="A1349" s="10">
        <v>201269881</v>
      </c>
      <c r="B1349" s="9">
        <v>1</v>
      </c>
      <c r="C1349" s="9">
        <v>0</v>
      </c>
    </row>
    <row r="1350" spans="1:3" x14ac:dyDescent="0.2">
      <c r="A1350" s="10">
        <v>200408860</v>
      </c>
      <c r="B1350" s="9">
        <v>1</v>
      </c>
      <c r="C1350" s="9">
        <v>0</v>
      </c>
    </row>
    <row r="1351" spans="1:3" x14ac:dyDescent="0.2">
      <c r="A1351" s="10">
        <v>201564946</v>
      </c>
      <c r="B1351" s="9">
        <v>1</v>
      </c>
      <c r="C1351" s="9">
        <v>0</v>
      </c>
    </row>
    <row r="1352" spans="1:3" x14ac:dyDescent="0.2">
      <c r="A1352" s="10">
        <v>200438722</v>
      </c>
      <c r="B1352" s="9">
        <v>1</v>
      </c>
      <c r="C1352" s="9">
        <v>0</v>
      </c>
    </row>
    <row r="1353" spans="1:3" x14ac:dyDescent="0.2">
      <c r="A1353" s="10">
        <v>200049805</v>
      </c>
      <c r="B1353" s="9">
        <v>1</v>
      </c>
      <c r="C1353" s="9">
        <v>0</v>
      </c>
    </row>
    <row r="1354" spans="1:3" x14ac:dyDescent="0.2">
      <c r="A1354" s="10">
        <v>201625381</v>
      </c>
      <c r="B1354" s="9">
        <v>1</v>
      </c>
      <c r="C1354" s="9">
        <v>0</v>
      </c>
    </row>
    <row r="1355" spans="1:3" x14ac:dyDescent="0.2">
      <c r="A1355" s="10">
        <v>200750851</v>
      </c>
      <c r="B1355" s="9">
        <v>1</v>
      </c>
      <c r="C1355" s="9">
        <v>0</v>
      </c>
    </row>
    <row r="1356" spans="1:3" x14ac:dyDescent="0.2">
      <c r="A1356" s="10">
        <v>200002168</v>
      </c>
      <c r="B1356" s="9">
        <v>1</v>
      </c>
      <c r="C1356" s="9">
        <v>0</v>
      </c>
    </row>
    <row r="1357" spans="1:3" x14ac:dyDescent="0.2">
      <c r="A1357" s="10">
        <v>200854657</v>
      </c>
      <c r="B1357" s="9">
        <v>1</v>
      </c>
      <c r="C1357" s="9">
        <v>0</v>
      </c>
    </row>
    <row r="1358" spans="1:3" x14ac:dyDescent="0.2">
      <c r="A1358" s="8" t="s">
        <v>234</v>
      </c>
      <c r="B1358" s="9">
        <v>28</v>
      </c>
      <c r="C1358" s="9">
        <v>0</v>
      </c>
    </row>
    <row r="1359" spans="1:3" x14ac:dyDescent="0.2">
      <c r="A1359" s="8" t="s">
        <v>110</v>
      </c>
      <c r="B1359" s="9"/>
      <c r="C1359" s="9"/>
    </row>
    <row r="1360" spans="1:3" x14ac:dyDescent="0.2">
      <c r="A1360" s="10">
        <v>201845791</v>
      </c>
      <c r="B1360" s="9">
        <v>9</v>
      </c>
      <c r="C1360" s="9">
        <v>0</v>
      </c>
    </row>
    <row r="1361" spans="1:3" x14ac:dyDescent="0.2">
      <c r="A1361" s="10">
        <v>200875987</v>
      </c>
      <c r="B1361" s="9">
        <v>3</v>
      </c>
      <c r="C1361" s="9">
        <v>0</v>
      </c>
    </row>
    <row r="1362" spans="1:3" x14ac:dyDescent="0.2">
      <c r="A1362" s="10">
        <v>200408149</v>
      </c>
      <c r="B1362" s="9">
        <v>2</v>
      </c>
      <c r="C1362" s="9">
        <v>0</v>
      </c>
    </row>
    <row r="1363" spans="1:3" x14ac:dyDescent="0.2">
      <c r="A1363" s="10">
        <v>200233243</v>
      </c>
      <c r="B1363" s="9">
        <v>1</v>
      </c>
      <c r="C1363" s="9">
        <v>0</v>
      </c>
    </row>
    <row r="1364" spans="1:3" x14ac:dyDescent="0.2">
      <c r="A1364" s="10">
        <v>200353402</v>
      </c>
      <c r="B1364" s="9">
        <v>1</v>
      </c>
      <c r="C1364" s="9">
        <v>0</v>
      </c>
    </row>
    <row r="1365" spans="1:3" x14ac:dyDescent="0.2">
      <c r="A1365" s="10">
        <v>200243908</v>
      </c>
      <c r="B1365" s="9">
        <v>1</v>
      </c>
      <c r="C1365" s="9">
        <v>0</v>
      </c>
    </row>
    <row r="1366" spans="1:3" x14ac:dyDescent="0.2">
      <c r="A1366" s="10">
        <v>200487070</v>
      </c>
      <c r="B1366" s="9">
        <v>1</v>
      </c>
      <c r="C1366" s="9">
        <v>0</v>
      </c>
    </row>
    <row r="1367" spans="1:3" x14ac:dyDescent="0.2">
      <c r="A1367" s="10">
        <v>200500579</v>
      </c>
      <c r="B1367" s="9">
        <v>1</v>
      </c>
      <c r="C1367" s="9">
        <v>0</v>
      </c>
    </row>
    <row r="1368" spans="1:3" x14ac:dyDescent="0.2">
      <c r="A1368" s="10">
        <v>200179207</v>
      </c>
      <c r="B1368" s="9">
        <v>1</v>
      </c>
      <c r="C1368" s="9">
        <v>0</v>
      </c>
    </row>
    <row r="1369" spans="1:3" x14ac:dyDescent="0.2">
      <c r="A1369" s="10">
        <v>200265238</v>
      </c>
      <c r="B1369" s="9">
        <v>1</v>
      </c>
      <c r="C1369" s="9">
        <v>0</v>
      </c>
    </row>
    <row r="1370" spans="1:3" x14ac:dyDescent="0.2">
      <c r="A1370" s="10">
        <v>200103841</v>
      </c>
      <c r="B1370" s="9">
        <v>1</v>
      </c>
      <c r="C1370" s="9">
        <v>0</v>
      </c>
    </row>
    <row r="1371" spans="1:3" x14ac:dyDescent="0.2">
      <c r="A1371" s="10">
        <v>200302921</v>
      </c>
      <c r="B1371" s="9">
        <v>1</v>
      </c>
      <c r="C1371" s="9">
        <v>0</v>
      </c>
    </row>
    <row r="1372" spans="1:3" x14ac:dyDescent="0.2">
      <c r="A1372" s="8" t="s">
        <v>235</v>
      </c>
      <c r="B1372" s="9">
        <v>23</v>
      </c>
      <c r="C1372" s="9">
        <v>0</v>
      </c>
    </row>
    <row r="1373" spans="1:3" x14ac:dyDescent="0.2">
      <c r="A1373" s="8" t="s">
        <v>94</v>
      </c>
      <c r="B1373" s="9"/>
      <c r="C1373" s="9"/>
    </row>
    <row r="1374" spans="1:3" x14ac:dyDescent="0.2">
      <c r="A1374" s="10">
        <v>200500579</v>
      </c>
      <c r="B1374" s="9">
        <v>3</v>
      </c>
      <c r="C1374" s="9">
        <v>0</v>
      </c>
    </row>
    <row r="1375" spans="1:3" x14ac:dyDescent="0.2">
      <c r="A1375" s="10">
        <v>200580211</v>
      </c>
      <c r="B1375" s="9">
        <v>2</v>
      </c>
      <c r="C1375" s="9">
        <v>0</v>
      </c>
    </row>
    <row r="1376" spans="1:3" x14ac:dyDescent="0.2">
      <c r="A1376" s="10">
        <v>200568124</v>
      </c>
      <c r="B1376" s="9">
        <v>1</v>
      </c>
      <c r="C1376" s="9">
        <v>0</v>
      </c>
    </row>
    <row r="1377" spans="1:3" x14ac:dyDescent="0.2">
      <c r="A1377" s="10">
        <v>200108818</v>
      </c>
      <c r="B1377" s="9">
        <v>1</v>
      </c>
      <c r="C1377" s="9">
        <v>0</v>
      </c>
    </row>
    <row r="1378" spans="1:3" x14ac:dyDescent="0.2">
      <c r="A1378" s="10">
        <v>200058337</v>
      </c>
      <c r="B1378" s="9">
        <v>1</v>
      </c>
      <c r="C1378" s="9">
        <v>0</v>
      </c>
    </row>
    <row r="1379" spans="1:3" x14ac:dyDescent="0.2">
      <c r="A1379" s="10">
        <v>200172097</v>
      </c>
      <c r="B1379" s="9">
        <v>1</v>
      </c>
      <c r="C1379" s="9">
        <v>0</v>
      </c>
    </row>
    <row r="1380" spans="1:3" x14ac:dyDescent="0.2">
      <c r="A1380" s="10">
        <v>200527597</v>
      </c>
      <c r="B1380" s="9">
        <v>1</v>
      </c>
      <c r="C1380" s="9">
        <v>0</v>
      </c>
    </row>
    <row r="1381" spans="1:3" x14ac:dyDescent="0.2">
      <c r="A1381" s="10">
        <v>200265238</v>
      </c>
      <c r="B1381" s="9">
        <v>1</v>
      </c>
      <c r="C1381" s="9">
        <v>0</v>
      </c>
    </row>
    <row r="1382" spans="1:3" x14ac:dyDescent="0.2">
      <c r="A1382" s="10">
        <v>200573101</v>
      </c>
      <c r="B1382" s="9">
        <v>1</v>
      </c>
      <c r="C1382" s="9">
        <v>0</v>
      </c>
    </row>
    <row r="1383" spans="1:3" x14ac:dyDescent="0.2">
      <c r="A1383" s="10">
        <v>200357668</v>
      </c>
      <c r="B1383" s="9">
        <v>1</v>
      </c>
      <c r="C1383" s="9">
        <v>0</v>
      </c>
    </row>
    <row r="1384" spans="1:3" x14ac:dyDescent="0.2">
      <c r="A1384" s="10">
        <v>200831194</v>
      </c>
      <c r="B1384" s="9">
        <v>1</v>
      </c>
      <c r="C1384" s="9">
        <v>0</v>
      </c>
    </row>
    <row r="1385" spans="1:3" x14ac:dyDescent="0.2">
      <c r="A1385" s="10">
        <v>200370466</v>
      </c>
      <c r="B1385" s="9">
        <v>1</v>
      </c>
      <c r="C1385" s="9">
        <v>0</v>
      </c>
    </row>
    <row r="1386" spans="1:3" x14ac:dyDescent="0.2">
      <c r="A1386" s="10">
        <v>200404594</v>
      </c>
      <c r="B1386" s="9">
        <v>1</v>
      </c>
      <c r="C1386" s="9">
        <v>0</v>
      </c>
    </row>
    <row r="1387" spans="1:3" x14ac:dyDescent="0.2">
      <c r="A1387" s="8" t="s">
        <v>236</v>
      </c>
      <c r="B1387" s="9">
        <v>16</v>
      </c>
      <c r="C1387" s="9">
        <v>0</v>
      </c>
    </row>
    <row r="1388" spans="1:3" x14ac:dyDescent="0.2">
      <c r="A1388" s="8" t="s">
        <v>104</v>
      </c>
      <c r="B1388" s="9"/>
      <c r="C1388" s="9"/>
    </row>
    <row r="1389" spans="1:3" x14ac:dyDescent="0.2">
      <c r="A1389" s="10">
        <v>201643156</v>
      </c>
      <c r="B1389" s="9">
        <v>5</v>
      </c>
      <c r="C1389" s="9">
        <v>0</v>
      </c>
    </row>
    <row r="1390" spans="1:3" x14ac:dyDescent="0.2">
      <c r="A1390" s="10">
        <v>201213001</v>
      </c>
      <c r="B1390" s="9">
        <v>5</v>
      </c>
      <c r="C1390" s="9">
        <v>0</v>
      </c>
    </row>
    <row r="1391" spans="1:3" x14ac:dyDescent="0.2">
      <c r="A1391" s="10">
        <v>200036296</v>
      </c>
      <c r="B1391" s="9">
        <v>2</v>
      </c>
      <c r="C1391" s="9">
        <v>0</v>
      </c>
    </row>
    <row r="1392" spans="1:3" x14ac:dyDescent="0.2">
      <c r="A1392" s="10">
        <v>200728099</v>
      </c>
      <c r="B1392" s="9">
        <v>2</v>
      </c>
      <c r="C1392" s="9">
        <v>0</v>
      </c>
    </row>
    <row r="1393" spans="1:3" x14ac:dyDescent="0.2">
      <c r="A1393" s="10">
        <v>201615427</v>
      </c>
      <c r="B1393" s="9">
        <v>1</v>
      </c>
      <c r="C1393" s="9">
        <v>0</v>
      </c>
    </row>
    <row r="1394" spans="1:3" x14ac:dyDescent="0.2">
      <c r="A1394" s="10">
        <v>200049805</v>
      </c>
      <c r="B1394" s="9">
        <v>1</v>
      </c>
      <c r="C1394" s="9">
        <v>0</v>
      </c>
    </row>
    <row r="1395" spans="1:3" x14ac:dyDescent="0.2">
      <c r="A1395" s="10">
        <v>200070424</v>
      </c>
      <c r="B1395" s="9">
        <v>1</v>
      </c>
      <c r="C1395" s="9">
        <v>0</v>
      </c>
    </row>
    <row r="1396" spans="1:3" x14ac:dyDescent="0.2">
      <c r="A1396" s="10">
        <v>200324251</v>
      </c>
      <c r="B1396" s="9">
        <v>1</v>
      </c>
      <c r="C1396" s="9">
        <v>0</v>
      </c>
    </row>
    <row r="1397" spans="1:3" x14ac:dyDescent="0.2">
      <c r="A1397" s="10">
        <v>201366577</v>
      </c>
      <c r="B1397" s="9">
        <v>1</v>
      </c>
      <c r="C1397" s="9">
        <v>0</v>
      </c>
    </row>
    <row r="1398" spans="1:3" x14ac:dyDescent="0.2">
      <c r="A1398" s="10">
        <v>200044117</v>
      </c>
      <c r="B1398" s="9">
        <v>1</v>
      </c>
      <c r="C1398" s="9">
        <v>0</v>
      </c>
    </row>
    <row r="1399" spans="1:3" x14ac:dyDescent="0.2">
      <c r="A1399" s="10">
        <v>201625381</v>
      </c>
      <c r="B1399" s="9">
        <v>1</v>
      </c>
      <c r="C1399" s="9">
        <v>0</v>
      </c>
    </row>
    <row r="1400" spans="1:3" x14ac:dyDescent="0.2">
      <c r="A1400" s="10">
        <v>200831194</v>
      </c>
      <c r="B1400" s="9">
        <v>1</v>
      </c>
      <c r="C1400" s="9">
        <v>0</v>
      </c>
    </row>
    <row r="1401" spans="1:3" x14ac:dyDescent="0.2">
      <c r="A1401" s="10">
        <v>200265238</v>
      </c>
      <c r="B1401" s="9">
        <v>1</v>
      </c>
      <c r="C1401" s="9">
        <v>0</v>
      </c>
    </row>
    <row r="1402" spans="1:3" x14ac:dyDescent="0.2">
      <c r="A1402" s="10">
        <v>201062980</v>
      </c>
      <c r="B1402" s="9">
        <v>1</v>
      </c>
      <c r="C1402" s="9">
        <v>0</v>
      </c>
    </row>
    <row r="1403" spans="1:3" x14ac:dyDescent="0.2">
      <c r="A1403" s="8" t="s">
        <v>237</v>
      </c>
      <c r="B1403" s="9">
        <v>24</v>
      </c>
      <c r="C1403" s="9">
        <v>0</v>
      </c>
    </row>
    <row r="1404" spans="1:3" x14ac:dyDescent="0.2">
      <c r="A1404" s="8" t="s">
        <v>121</v>
      </c>
      <c r="B1404" s="9"/>
      <c r="C1404" s="9"/>
    </row>
    <row r="1405" spans="1:3" x14ac:dyDescent="0.2">
      <c r="A1405" s="10">
        <v>201611872</v>
      </c>
      <c r="B1405" s="9">
        <v>9</v>
      </c>
      <c r="C1405" s="9">
        <v>0</v>
      </c>
    </row>
    <row r="1406" spans="1:3" x14ac:dyDescent="0.2">
      <c r="A1406" s="10">
        <v>201903382</v>
      </c>
      <c r="B1406" s="9">
        <v>9</v>
      </c>
      <c r="C1406" s="9">
        <v>0</v>
      </c>
    </row>
    <row r="1407" spans="1:3" x14ac:dyDescent="0.2">
      <c r="A1407" s="10">
        <v>201820906</v>
      </c>
      <c r="B1407" s="9">
        <v>4</v>
      </c>
      <c r="C1407" s="9">
        <v>0</v>
      </c>
    </row>
    <row r="1408" spans="1:3" x14ac:dyDescent="0.2">
      <c r="A1408" s="10">
        <v>201896983</v>
      </c>
      <c r="B1408" s="9">
        <v>4</v>
      </c>
      <c r="C1408" s="9">
        <v>0</v>
      </c>
    </row>
    <row r="1409" spans="1:3" x14ac:dyDescent="0.2">
      <c r="A1409" s="10">
        <v>201858589</v>
      </c>
      <c r="B1409" s="9">
        <v>3</v>
      </c>
      <c r="C1409" s="9">
        <v>0</v>
      </c>
    </row>
    <row r="1410" spans="1:3" x14ac:dyDescent="0.2">
      <c r="A1410" s="10">
        <v>201719233</v>
      </c>
      <c r="B1410" s="9">
        <v>3</v>
      </c>
      <c r="C1410" s="9">
        <v>0</v>
      </c>
    </row>
    <row r="1411" spans="1:3" x14ac:dyDescent="0.2">
      <c r="A1411" s="10">
        <v>200963440</v>
      </c>
      <c r="B1411" s="9">
        <v>3</v>
      </c>
      <c r="C1411" s="9">
        <v>0</v>
      </c>
    </row>
    <row r="1412" spans="1:3" x14ac:dyDescent="0.2">
      <c r="A1412" s="10">
        <v>201877786</v>
      </c>
      <c r="B1412" s="9">
        <v>2</v>
      </c>
      <c r="C1412" s="9">
        <v>0</v>
      </c>
    </row>
    <row r="1413" spans="1:3" x14ac:dyDescent="0.2">
      <c r="A1413" s="10">
        <v>200207647</v>
      </c>
      <c r="B1413" s="9">
        <v>2</v>
      </c>
      <c r="C1413" s="9">
        <v>0</v>
      </c>
    </row>
    <row r="1414" spans="1:3" x14ac:dyDescent="0.2">
      <c r="A1414" s="10">
        <v>201508777</v>
      </c>
      <c r="B1414" s="9">
        <v>2</v>
      </c>
      <c r="C1414" s="9">
        <v>0</v>
      </c>
    </row>
    <row r="1415" spans="1:3" x14ac:dyDescent="0.2">
      <c r="A1415" s="10">
        <v>201409948</v>
      </c>
      <c r="B1415" s="9">
        <v>2</v>
      </c>
      <c r="C1415" s="9">
        <v>0</v>
      </c>
    </row>
    <row r="1416" spans="1:3" x14ac:dyDescent="0.2">
      <c r="A1416" s="10">
        <v>201894850</v>
      </c>
      <c r="B1416" s="9">
        <v>2</v>
      </c>
      <c r="C1416" s="9">
        <v>0</v>
      </c>
    </row>
    <row r="1417" spans="1:3" x14ac:dyDescent="0.2">
      <c r="A1417" s="10">
        <v>201547171</v>
      </c>
      <c r="B1417" s="9">
        <v>1</v>
      </c>
      <c r="C1417" s="9">
        <v>0</v>
      </c>
    </row>
    <row r="1418" spans="1:3" x14ac:dyDescent="0.2">
      <c r="A1418" s="10">
        <v>201835837</v>
      </c>
      <c r="B1418" s="9">
        <v>1</v>
      </c>
      <c r="C1418" s="9">
        <v>0</v>
      </c>
    </row>
    <row r="1419" spans="1:3" x14ac:dyDescent="0.2">
      <c r="A1419" s="10">
        <v>201681550</v>
      </c>
      <c r="B1419" s="9">
        <v>1</v>
      </c>
      <c r="C1419" s="9">
        <v>0</v>
      </c>
    </row>
    <row r="1420" spans="1:3" x14ac:dyDescent="0.2">
      <c r="A1420" s="10">
        <v>200847547</v>
      </c>
      <c r="B1420" s="9">
        <v>1</v>
      </c>
      <c r="C1420" s="9">
        <v>0</v>
      </c>
    </row>
    <row r="1421" spans="1:3" x14ac:dyDescent="0.2">
      <c r="A1421" s="10">
        <v>200753695</v>
      </c>
      <c r="B1421" s="9">
        <v>1</v>
      </c>
      <c r="C1421" s="9">
        <v>0</v>
      </c>
    </row>
    <row r="1422" spans="1:3" x14ac:dyDescent="0.2">
      <c r="A1422" s="10">
        <v>200855368</v>
      </c>
      <c r="B1422" s="9">
        <v>1</v>
      </c>
      <c r="C1422" s="9">
        <v>0</v>
      </c>
    </row>
    <row r="1423" spans="1:3" x14ac:dyDescent="0.2">
      <c r="A1423" s="10">
        <v>201648133</v>
      </c>
      <c r="B1423" s="9">
        <v>1</v>
      </c>
      <c r="C1423" s="9">
        <v>0</v>
      </c>
    </row>
    <row r="1424" spans="1:3" x14ac:dyDescent="0.2">
      <c r="A1424" s="10">
        <v>200884519</v>
      </c>
      <c r="B1424" s="9">
        <v>1</v>
      </c>
      <c r="C1424" s="9">
        <v>0</v>
      </c>
    </row>
    <row r="1425" spans="1:3" x14ac:dyDescent="0.2">
      <c r="A1425" s="10">
        <v>200062603</v>
      </c>
      <c r="B1425" s="9">
        <v>1</v>
      </c>
      <c r="C1425" s="9">
        <v>0</v>
      </c>
    </row>
    <row r="1426" spans="1:3" x14ac:dyDescent="0.2">
      <c r="A1426" s="10">
        <v>200892340</v>
      </c>
      <c r="B1426" s="9">
        <v>1</v>
      </c>
      <c r="C1426" s="9">
        <v>0</v>
      </c>
    </row>
    <row r="1427" spans="1:3" x14ac:dyDescent="0.2">
      <c r="A1427" s="10">
        <v>201869254</v>
      </c>
      <c r="B1427" s="9">
        <v>1</v>
      </c>
      <c r="C1427" s="9">
        <v>0</v>
      </c>
    </row>
    <row r="1428" spans="1:3" x14ac:dyDescent="0.2">
      <c r="A1428" s="10">
        <v>200149345</v>
      </c>
      <c r="B1428" s="9">
        <v>1</v>
      </c>
      <c r="C1428" s="9">
        <v>0</v>
      </c>
    </row>
    <row r="1429" spans="1:3" x14ac:dyDescent="0.2">
      <c r="A1429" s="10">
        <v>201528685</v>
      </c>
      <c r="B1429" s="9">
        <v>1</v>
      </c>
      <c r="C1429" s="9">
        <v>0</v>
      </c>
    </row>
    <row r="1430" spans="1:3" x14ac:dyDescent="0.2">
      <c r="A1430" s="10">
        <v>201092131</v>
      </c>
      <c r="B1430" s="9">
        <v>1</v>
      </c>
      <c r="C1430" s="9">
        <v>0</v>
      </c>
    </row>
    <row r="1431" spans="1:3" x14ac:dyDescent="0.2">
      <c r="A1431" s="10">
        <v>200045539</v>
      </c>
      <c r="B1431" s="9">
        <v>1</v>
      </c>
      <c r="C1431" s="9">
        <v>0</v>
      </c>
    </row>
    <row r="1432" spans="1:3" x14ac:dyDescent="0.2">
      <c r="A1432" s="10">
        <v>201213001</v>
      </c>
      <c r="B1432" s="9">
        <v>1</v>
      </c>
      <c r="C1432" s="9">
        <v>0</v>
      </c>
    </row>
    <row r="1433" spans="1:3" x14ac:dyDescent="0.2">
      <c r="A1433" s="10">
        <v>201653110</v>
      </c>
      <c r="B1433" s="9">
        <v>1</v>
      </c>
      <c r="C1433" s="9">
        <v>0</v>
      </c>
    </row>
    <row r="1434" spans="1:3" x14ac:dyDescent="0.2">
      <c r="A1434" s="10">
        <v>201896272</v>
      </c>
      <c r="B1434" s="9">
        <v>1</v>
      </c>
      <c r="C1434" s="9">
        <v>0</v>
      </c>
    </row>
    <row r="1435" spans="1:3" x14ac:dyDescent="0.2">
      <c r="A1435" s="10">
        <v>200253151</v>
      </c>
      <c r="B1435" s="9">
        <v>1</v>
      </c>
      <c r="C1435" s="9">
        <v>0</v>
      </c>
    </row>
    <row r="1436" spans="1:3" x14ac:dyDescent="0.2">
      <c r="A1436" s="10">
        <v>201882763</v>
      </c>
      <c r="B1436" s="9">
        <v>1</v>
      </c>
      <c r="C1436" s="9">
        <v>0</v>
      </c>
    </row>
    <row r="1437" spans="1:3" x14ac:dyDescent="0.2">
      <c r="A1437" s="10">
        <v>201827305</v>
      </c>
      <c r="B1437" s="9">
        <v>1</v>
      </c>
      <c r="C1437" s="9">
        <v>0</v>
      </c>
    </row>
    <row r="1438" spans="1:3" x14ac:dyDescent="0.2">
      <c r="A1438" s="10">
        <v>200143657</v>
      </c>
      <c r="B1438" s="9">
        <v>1</v>
      </c>
      <c r="C1438" s="9">
        <v>0</v>
      </c>
    </row>
    <row r="1439" spans="1:3" x14ac:dyDescent="0.2">
      <c r="A1439" s="10">
        <v>200406016</v>
      </c>
      <c r="B1439" s="9">
        <v>1</v>
      </c>
      <c r="C1439" s="9">
        <v>0</v>
      </c>
    </row>
    <row r="1440" spans="1:3" x14ac:dyDescent="0.2">
      <c r="A1440" s="10">
        <v>200188450</v>
      </c>
      <c r="B1440" s="9">
        <v>1</v>
      </c>
      <c r="C1440" s="9">
        <v>0</v>
      </c>
    </row>
    <row r="1441" spans="1:3" x14ac:dyDescent="0.2">
      <c r="A1441" s="10">
        <v>200750851</v>
      </c>
      <c r="B1441" s="9">
        <v>1</v>
      </c>
      <c r="C1441" s="9">
        <v>0</v>
      </c>
    </row>
    <row r="1442" spans="1:3" x14ac:dyDescent="0.2">
      <c r="A1442" s="10">
        <v>200145790</v>
      </c>
      <c r="B1442" s="9">
        <v>1</v>
      </c>
      <c r="C1442" s="9">
        <v>0</v>
      </c>
    </row>
    <row r="1443" spans="1:3" x14ac:dyDescent="0.2">
      <c r="A1443" s="10">
        <v>201514465</v>
      </c>
      <c r="B1443" s="9">
        <v>1</v>
      </c>
      <c r="C1443" s="9">
        <v>0</v>
      </c>
    </row>
    <row r="1444" spans="1:3" x14ac:dyDescent="0.2">
      <c r="A1444" s="10">
        <v>200015677</v>
      </c>
      <c r="B1444" s="9">
        <v>1</v>
      </c>
      <c r="C1444" s="9">
        <v>0</v>
      </c>
    </row>
    <row r="1445" spans="1:3" x14ac:dyDescent="0.2">
      <c r="A1445" s="10">
        <v>201313252</v>
      </c>
      <c r="B1445" s="9">
        <v>1</v>
      </c>
      <c r="C1445" s="9">
        <v>0</v>
      </c>
    </row>
    <row r="1446" spans="1:3" x14ac:dyDescent="0.2">
      <c r="A1446" s="10">
        <v>201269881</v>
      </c>
      <c r="B1446" s="9">
        <v>1</v>
      </c>
      <c r="C1446" s="9">
        <v>0</v>
      </c>
    </row>
    <row r="1447" spans="1:3" x14ac:dyDescent="0.2">
      <c r="A1447" s="10">
        <v>200014255</v>
      </c>
      <c r="B1447" s="9">
        <v>1</v>
      </c>
      <c r="C1447" s="9">
        <v>0</v>
      </c>
    </row>
    <row r="1448" spans="1:3" x14ac:dyDescent="0.2">
      <c r="A1448" s="10">
        <v>201302587</v>
      </c>
      <c r="B1448" s="9">
        <v>1</v>
      </c>
      <c r="C1448" s="9">
        <v>0</v>
      </c>
    </row>
    <row r="1449" spans="1:3" x14ac:dyDescent="0.2">
      <c r="A1449" s="8" t="s">
        <v>238</v>
      </c>
      <c r="B1449" s="9">
        <v>77</v>
      </c>
      <c r="C1449" s="9">
        <v>0</v>
      </c>
    </row>
    <row r="1450" spans="1:3" x14ac:dyDescent="0.2">
      <c r="A1450" s="8" t="s">
        <v>55</v>
      </c>
      <c r="B1450" s="9"/>
      <c r="C1450" s="9"/>
    </row>
    <row r="1451" spans="1:3" x14ac:dyDescent="0.2">
      <c r="A1451" s="10">
        <v>201689371</v>
      </c>
      <c r="B1451" s="9">
        <v>3</v>
      </c>
      <c r="C1451" s="9">
        <v>0</v>
      </c>
    </row>
    <row r="1452" spans="1:3" x14ac:dyDescent="0.2">
      <c r="A1452" s="10">
        <v>200191294</v>
      </c>
      <c r="B1452" s="9">
        <v>3</v>
      </c>
      <c r="C1452" s="9">
        <v>0</v>
      </c>
    </row>
    <row r="1453" spans="1:3" x14ac:dyDescent="0.2">
      <c r="A1453" s="10">
        <v>201302587</v>
      </c>
      <c r="B1453" s="9">
        <v>2</v>
      </c>
      <c r="C1453" s="9">
        <v>0</v>
      </c>
    </row>
    <row r="1454" spans="1:3" x14ac:dyDescent="0.2">
      <c r="A1454" s="10">
        <v>201545749</v>
      </c>
      <c r="B1454" s="9">
        <v>2</v>
      </c>
      <c r="C1454" s="9">
        <v>0</v>
      </c>
    </row>
    <row r="1455" spans="1:3" x14ac:dyDescent="0.2">
      <c r="A1455" s="10">
        <v>200408860</v>
      </c>
      <c r="B1455" s="9">
        <v>2</v>
      </c>
      <c r="C1455" s="9">
        <v>0</v>
      </c>
    </row>
    <row r="1456" spans="1:3" x14ac:dyDescent="0.2">
      <c r="A1456" s="10">
        <v>200002168</v>
      </c>
      <c r="B1456" s="9">
        <v>2</v>
      </c>
      <c r="C1456" s="9">
        <v>0</v>
      </c>
    </row>
    <row r="1457" spans="1:3" x14ac:dyDescent="0.2">
      <c r="A1457" s="10">
        <v>200348425</v>
      </c>
      <c r="B1457" s="9">
        <v>1</v>
      </c>
      <c r="C1457" s="9">
        <v>0</v>
      </c>
    </row>
    <row r="1458" spans="1:3" x14ac:dyDescent="0.2">
      <c r="A1458" s="10">
        <v>200174941</v>
      </c>
      <c r="B1458" s="9">
        <v>1</v>
      </c>
      <c r="C1458" s="9">
        <v>0</v>
      </c>
    </row>
    <row r="1459" spans="1:3" x14ac:dyDescent="0.2">
      <c r="A1459" s="10">
        <v>200143657</v>
      </c>
      <c r="B1459" s="9">
        <v>1</v>
      </c>
      <c r="C1459" s="9">
        <v>0</v>
      </c>
    </row>
    <row r="1460" spans="1:3" x14ac:dyDescent="0.2">
      <c r="A1460" s="10">
        <v>200101708</v>
      </c>
      <c r="B1460" s="9">
        <v>1</v>
      </c>
      <c r="C1460" s="9">
        <v>0</v>
      </c>
    </row>
    <row r="1461" spans="1:3" x14ac:dyDescent="0.2">
      <c r="A1461" s="10">
        <v>201681550</v>
      </c>
      <c r="B1461" s="9">
        <v>1</v>
      </c>
      <c r="C1461" s="9">
        <v>0</v>
      </c>
    </row>
    <row r="1462" spans="1:3" x14ac:dyDescent="0.2">
      <c r="A1462" s="10">
        <v>200536129</v>
      </c>
      <c r="B1462" s="9">
        <v>1</v>
      </c>
      <c r="C1462" s="9">
        <v>0</v>
      </c>
    </row>
    <row r="1463" spans="1:3" x14ac:dyDescent="0.2">
      <c r="A1463" s="10">
        <v>201288367</v>
      </c>
      <c r="B1463" s="9">
        <v>1</v>
      </c>
      <c r="C1463" s="9">
        <v>0</v>
      </c>
    </row>
    <row r="1464" spans="1:3" x14ac:dyDescent="0.2">
      <c r="A1464" s="10">
        <v>200716012</v>
      </c>
      <c r="B1464" s="9">
        <v>1</v>
      </c>
      <c r="C1464" s="9">
        <v>0</v>
      </c>
    </row>
    <row r="1465" spans="1:3" x14ac:dyDescent="0.2">
      <c r="A1465" s="10">
        <v>201374398</v>
      </c>
      <c r="B1465" s="9">
        <v>1</v>
      </c>
      <c r="C1465" s="9">
        <v>0</v>
      </c>
    </row>
    <row r="1466" spans="1:3" x14ac:dyDescent="0.2">
      <c r="A1466" s="10">
        <v>201900538</v>
      </c>
      <c r="B1466" s="9">
        <v>1</v>
      </c>
      <c r="C1466" s="9">
        <v>0</v>
      </c>
    </row>
    <row r="1467" spans="1:3" x14ac:dyDescent="0.2">
      <c r="A1467" s="10">
        <v>201550726</v>
      </c>
      <c r="B1467" s="9">
        <v>1</v>
      </c>
      <c r="C1467" s="9">
        <v>0</v>
      </c>
    </row>
    <row r="1468" spans="1:3" x14ac:dyDescent="0.2">
      <c r="A1468" s="10">
        <v>201054448</v>
      </c>
      <c r="B1468" s="9">
        <v>1</v>
      </c>
      <c r="C1468" s="9">
        <v>0</v>
      </c>
    </row>
    <row r="1469" spans="1:3" x14ac:dyDescent="0.2">
      <c r="A1469" s="10">
        <v>200087488</v>
      </c>
      <c r="B1469" s="9">
        <v>1</v>
      </c>
      <c r="C1469" s="9">
        <v>0</v>
      </c>
    </row>
    <row r="1470" spans="1:3" x14ac:dyDescent="0.2">
      <c r="A1470" s="10">
        <v>201070801</v>
      </c>
      <c r="B1470" s="9">
        <v>1</v>
      </c>
      <c r="C1470" s="9">
        <v>0</v>
      </c>
    </row>
    <row r="1471" spans="1:3" x14ac:dyDescent="0.2">
      <c r="A1471" s="10">
        <v>201213001</v>
      </c>
      <c r="B1471" s="9">
        <v>1</v>
      </c>
      <c r="C1471" s="9">
        <v>0</v>
      </c>
    </row>
    <row r="1472" spans="1:3" x14ac:dyDescent="0.2">
      <c r="A1472" s="10">
        <v>200728099</v>
      </c>
      <c r="B1472" s="9">
        <v>1</v>
      </c>
      <c r="C1472" s="9">
        <v>0</v>
      </c>
    </row>
    <row r="1473" spans="1:3" x14ac:dyDescent="0.2">
      <c r="A1473" s="8" t="s">
        <v>239</v>
      </c>
      <c r="B1473" s="9">
        <v>30</v>
      </c>
      <c r="C1473" s="9">
        <v>0</v>
      </c>
    </row>
    <row r="1474" spans="1:3" x14ac:dyDescent="0.2">
      <c r="A1474" s="8" t="s">
        <v>85</v>
      </c>
      <c r="B1474" s="9"/>
      <c r="C1474" s="9"/>
    </row>
    <row r="1475" spans="1:3" x14ac:dyDescent="0.2">
      <c r="A1475" s="10">
        <v>200182051</v>
      </c>
      <c r="B1475" s="9">
        <v>9</v>
      </c>
      <c r="C1475" s="9">
        <v>0</v>
      </c>
    </row>
    <row r="1476" spans="1:3" x14ac:dyDescent="0.2">
      <c r="A1476" s="10">
        <v>201615427</v>
      </c>
      <c r="B1476" s="9">
        <v>4</v>
      </c>
      <c r="C1476" s="9">
        <v>0</v>
      </c>
    </row>
    <row r="1477" spans="1:3" x14ac:dyDescent="0.2">
      <c r="A1477" s="10">
        <v>200101708</v>
      </c>
      <c r="B1477" s="9">
        <v>1</v>
      </c>
      <c r="C1477" s="9">
        <v>0</v>
      </c>
    </row>
    <row r="1478" spans="1:3" x14ac:dyDescent="0.2">
      <c r="A1478" s="10">
        <v>200103130</v>
      </c>
      <c r="B1478" s="9">
        <v>1</v>
      </c>
      <c r="C1478" s="9">
        <v>0</v>
      </c>
    </row>
    <row r="1479" spans="1:3" x14ac:dyDescent="0.2">
      <c r="A1479" s="10">
        <v>200831194</v>
      </c>
      <c r="B1479" s="9">
        <v>1</v>
      </c>
      <c r="C1479" s="9">
        <v>0</v>
      </c>
    </row>
    <row r="1480" spans="1:3" x14ac:dyDescent="0.2">
      <c r="A1480" s="10">
        <v>200137258</v>
      </c>
      <c r="B1480" s="9">
        <v>1</v>
      </c>
      <c r="C1480" s="9">
        <v>0</v>
      </c>
    </row>
    <row r="1481" spans="1:3" x14ac:dyDescent="0.2">
      <c r="A1481" s="10">
        <v>201791044</v>
      </c>
      <c r="B1481" s="9">
        <v>1</v>
      </c>
      <c r="C1481" s="9">
        <v>0</v>
      </c>
    </row>
    <row r="1482" spans="1:3" x14ac:dyDescent="0.2">
      <c r="A1482" s="10">
        <v>200155033</v>
      </c>
      <c r="B1482" s="9">
        <v>1</v>
      </c>
      <c r="C1482" s="9">
        <v>0</v>
      </c>
    </row>
    <row r="1483" spans="1:3" x14ac:dyDescent="0.2">
      <c r="A1483" s="10">
        <v>200179207</v>
      </c>
      <c r="B1483" s="9">
        <v>1</v>
      </c>
      <c r="C1483" s="9">
        <v>0</v>
      </c>
    </row>
    <row r="1484" spans="1:3" x14ac:dyDescent="0.2">
      <c r="A1484" s="8" t="s">
        <v>240</v>
      </c>
      <c r="B1484" s="9">
        <v>20</v>
      </c>
      <c r="C1484" s="9">
        <v>0</v>
      </c>
    </row>
    <row r="1485" spans="1:3" x14ac:dyDescent="0.2">
      <c r="A1485" s="8" t="s">
        <v>163</v>
      </c>
      <c r="B1485" s="9"/>
      <c r="C1485" s="9"/>
    </row>
    <row r="1486" spans="1:3" x14ac:dyDescent="0.2">
      <c r="A1486" s="10">
        <v>200474272</v>
      </c>
      <c r="B1486" s="9">
        <v>11</v>
      </c>
      <c r="C1486" s="9">
        <v>0</v>
      </c>
    </row>
    <row r="1487" spans="1:3" x14ac:dyDescent="0.2">
      <c r="A1487" s="10">
        <v>201611872</v>
      </c>
      <c r="B1487" s="9">
        <v>2</v>
      </c>
      <c r="C1487" s="9">
        <v>0</v>
      </c>
    </row>
    <row r="1488" spans="1:3" x14ac:dyDescent="0.2">
      <c r="A1488" s="10">
        <v>200527597</v>
      </c>
      <c r="B1488" s="9">
        <v>1</v>
      </c>
      <c r="C1488" s="9">
        <v>0</v>
      </c>
    </row>
    <row r="1489" spans="1:3" x14ac:dyDescent="0.2">
      <c r="A1489" s="10">
        <v>201014632</v>
      </c>
      <c r="B1489" s="9">
        <v>1</v>
      </c>
      <c r="C1489" s="9">
        <v>0</v>
      </c>
    </row>
    <row r="1490" spans="1:3" x14ac:dyDescent="0.2">
      <c r="A1490" s="10">
        <v>200052649</v>
      </c>
      <c r="B1490" s="9">
        <v>1</v>
      </c>
      <c r="C1490" s="9">
        <v>0</v>
      </c>
    </row>
    <row r="1491" spans="1:3" x14ac:dyDescent="0.2">
      <c r="A1491" s="10">
        <v>200032030</v>
      </c>
      <c r="B1491" s="9">
        <v>1</v>
      </c>
      <c r="C1491" s="9">
        <v>0</v>
      </c>
    </row>
    <row r="1492" spans="1:3" x14ac:dyDescent="0.2">
      <c r="A1492" s="10">
        <v>200002168</v>
      </c>
      <c r="B1492" s="9">
        <v>1</v>
      </c>
      <c r="C1492" s="9">
        <v>0</v>
      </c>
    </row>
    <row r="1493" spans="1:3" x14ac:dyDescent="0.2">
      <c r="A1493" s="10">
        <v>200086066</v>
      </c>
      <c r="B1493" s="9">
        <v>1</v>
      </c>
      <c r="C1493" s="9">
        <v>0</v>
      </c>
    </row>
    <row r="1494" spans="1:3" x14ac:dyDescent="0.2">
      <c r="A1494" s="10">
        <v>200536129</v>
      </c>
      <c r="B1494" s="9">
        <v>1</v>
      </c>
      <c r="C1494" s="9">
        <v>0</v>
      </c>
    </row>
    <row r="1495" spans="1:3" x14ac:dyDescent="0.2">
      <c r="A1495" s="10">
        <v>200103130</v>
      </c>
      <c r="B1495" s="9">
        <v>1</v>
      </c>
      <c r="C1495" s="9">
        <v>0</v>
      </c>
    </row>
    <row r="1496" spans="1:3" x14ac:dyDescent="0.2">
      <c r="A1496" s="10">
        <v>201054448</v>
      </c>
      <c r="B1496" s="9">
        <v>1</v>
      </c>
      <c r="C1496" s="9">
        <v>0</v>
      </c>
    </row>
    <row r="1497" spans="1:3" x14ac:dyDescent="0.2">
      <c r="A1497" s="10">
        <v>200148634</v>
      </c>
      <c r="B1497" s="9">
        <v>1</v>
      </c>
      <c r="C1497" s="9">
        <v>0</v>
      </c>
    </row>
    <row r="1498" spans="1:3" x14ac:dyDescent="0.2">
      <c r="A1498" s="10">
        <v>201746962</v>
      </c>
      <c r="B1498" s="9">
        <v>1</v>
      </c>
      <c r="C1498" s="9">
        <v>0</v>
      </c>
    </row>
    <row r="1499" spans="1:3" x14ac:dyDescent="0.2">
      <c r="A1499" s="10">
        <v>200149345</v>
      </c>
      <c r="B1499" s="9">
        <v>1</v>
      </c>
      <c r="C1499" s="9">
        <v>0</v>
      </c>
    </row>
    <row r="1500" spans="1:3" x14ac:dyDescent="0.2">
      <c r="A1500" s="10">
        <v>200243908</v>
      </c>
      <c r="B1500" s="9">
        <v>1</v>
      </c>
      <c r="C1500" s="9">
        <v>0</v>
      </c>
    </row>
    <row r="1501" spans="1:3" x14ac:dyDescent="0.2">
      <c r="A1501" s="8" t="s">
        <v>241</v>
      </c>
      <c r="B1501" s="9">
        <v>26</v>
      </c>
      <c r="C1501" s="9">
        <v>0</v>
      </c>
    </row>
    <row r="1502" spans="1:3" x14ac:dyDescent="0.2">
      <c r="A1502" s="8" t="s">
        <v>172</v>
      </c>
      <c r="B1502" s="9"/>
      <c r="C1502" s="9"/>
    </row>
    <row r="1503" spans="1:3" x14ac:dyDescent="0.2">
      <c r="A1503" s="10">
        <v>200346292</v>
      </c>
      <c r="B1503" s="9">
        <v>6</v>
      </c>
      <c r="C1503" s="9">
        <v>0</v>
      </c>
    </row>
    <row r="1504" spans="1:3" x14ac:dyDescent="0.2">
      <c r="A1504" s="10">
        <v>201708568</v>
      </c>
      <c r="B1504" s="9">
        <v>5</v>
      </c>
      <c r="C1504" s="9">
        <v>0</v>
      </c>
    </row>
    <row r="1505" spans="1:3" x14ac:dyDescent="0.2">
      <c r="A1505" s="10">
        <v>200191294</v>
      </c>
      <c r="B1505" s="9">
        <v>5</v>
      </c>
      <c r="C1505" s="9">
        <v>0</v>
      </c>
    </row>
    <row r="1506" spans="1:3" x14ac:dyDescent="0.2">
      <c r="A1506" s="10">
        <v>200062603</v>
      </c>
      <c r="B1506" s="9">
        <v>2</v>
      </c>
      <c r="C1506" s="9">
        <v>0</v>
      </c>
    </row>
    <row r="1507" spans="1:3" x14ac:dyDescent="0.2">
      <c r="A1507" s="10">
        <v>201483181</v>
      </c>
      <c r="B1507" s="9">
        <v>2</v>
      </c>
      <c r="C1507" s="9">
        <v>0</v>
      </c>
    </row>
    <row r="1508" spans="1:3" x14ac:dyDescent="0.2">
      <c r="A1508" s="10">
        <v>200137258</v>
      </c>
      <c r="B1508" s="9">
        <v>2</v>
      </c>
      <c r="C1508" s="9">
        <v>0</v>
      </c>
    </row>
    <row r="1509" spans="1:3" x14ac:dyDescent="0.2">
      <c r="A1509" s="10">
        <v>200029897</v>
      </c>
      <c r="B1509" s="9">
        <v>2</v>
      </c>
      <c r="C1509" s="9">
        <v>0</v>
      </c>
    </row>
    <row r="1510" spans="1:3" x14ac:dyDescent="0.2">
      <c r="A1510" s="10">
        <v>200253151</v>
      </c>
      <c r="B1510" s="9">
        <v>1</v>
      </c>
      <c r="C1510" s="9">
        <v>0</v>
      </c>
    </row>
    <row r="1511" spans="1:3" x14ac:dyDescent="0.2">
      <c r="A1511" s="10">
        <v>200070424</v>
      </c>
      <c r="B1511" s="9">
        <v>1</v>
      </c>
      <c r="C1511" s="9">
        <v>0</v>
      </c>
    </row>
    <row r="1512" spans="1:3" x14ac:dyDescent="0.2">
      <c r="A1512" s="10">
        <v>200145790</v>
      </c>
      <c r="B1512" s="9">
        <v>1</v>
      </c>
      <c r="C1512" s="9">
        <v>0</v>
      </c>
    </row>
    <row r="1513" spans="1:3" x14ac:dyDescent="0.2">
      <c r="A1513" s="10">
        <v>200055493</v>
      </c>
      <c r="B1513" s="9">
        <v>1</v>
      </c>
      <c r="C1513" s="9">
        <v>0</v>
      </c>
    </row>
    <row r="1514" spans="1:3" x14ac:dyDescent="0.2">
      <c r="A1514" s="10">
        <v>200174941</v>
      </c>
      <c r="B1514" s="9">
        <v>1</v>
      </c>
      <c r="C1514" s="9">
        <v>0</v>
      </c>
    </row>
    <row r="1515" spans="1:3" x14ac:dyDescent="0.2">
      <c r="A1515" s="10">
        <v>200207647</v>
      </c>
      <c r="B1515" s="9">
        <v>1</v>
      </c>
      <c r="C1515" s="9">
        <v>0</v>
      </c>
    </row>
    <row r="1516" spans="1:3" x14ac:dyDescent="0.2">
      <c r="A1516" s="10">
        <v>200148634</v>
      </c>
      <c r="B1516" s="9">
        <v>1</v>
      </c>
      <c r="C1516" s="9">
        <v>0</v>
      </c>
    </row>
    <row r="1517" spans="1:3" x14ac:dyDescent="0.2">
      <c r="A1517" s="8" t="s">
        <v>242</v>
      </c>
      <c r="B1517" s="9">
        <v>31</v>
      </c>
      <c r="C1517" s="9">
        <v>0</v>
      </c>
    </row>
    <row r="1518" spans="1:3" x14ac:dyDescent="0.2">
      <c r="A1518" s="8" t="s">
        <v>148</v>
      </c>
      <c r="B1518" s="9"/>
      <c r="C1518" s="9"/>
    </row>
    <row r="1519" spans="1:3" x14ac:dyDescent="0.2">
      <c r="A1519" s="10">
        <v>200324251</v>
      </c>
      <c r="B1519" s="9">
        <v>8</v>
      </c>
      <c r="C1519" s="9">
        <v>0</v>
      </c>
    </row>
    <row r="1520" spans="1:3" x14ac:dyDescent="0.2">
      <c r="A1520" s="10">
        <v>201904093</v>
      </c>
      <c r="B1520" s="9">
        <v>6</v>
      </c>
      <c r="C1520" s="9">
        <v>0</v>
      </c>
    </row>
    <row r="1521" spans="1:3" x14ac:dyDescent="0.2">
      <c r="A1521" s="10">
        <v>200101708</v>
      </c>
      <c r="B1521" s="9">
        <v>6</v>
      </c>
      <c r="C1521" s="9">
        <v>0</v>
      </c>
    </row>
    <row r="1522" spans="1:3" x14ac:dyDescent="0.2">
      <c r="A1522" s="10">
        <v>200149345</v>
      </c>
      <c r="B1522" s="9">
        <v>6</v>
      </c>
      <c r="C1522" s="9">
        <v>0</v>
      </c>
    </row>
    <row r="1523" spans="1:3" x14ac:dyDescent="0.2">
      <c r="A1523" s="10">
        <v>200207647</v>
      </c>
      <c r="B1523" s="9">
        <v>3</v>
      </c>
      <c r="C1523" s="9">
        <v>0</v>
      </c>
    </row>
    <row r="1524" spans="1:3" x14ac:dyDescent="0.2">
      <c r="A1524" s="10">
        <v>201643156</v>
      </c>
      <c r="B1524" s="9">
        <v>3</v>
      </c>
      <c r="C1524" s="9">
        <v>0</v>
      </c>
    </row>
    <row r="1525" spans="1:3" x14ac:dyDescent="0.2">
      <c r="A1525" s="10">
        <v>200172097</v>
      </c>
      <c r="B1525" s="9">
        <v>2</v>
      </c>
      <c r="C1525" s="9">
        <v>0</v>
      </c>
    </row>
    <row r="1526" spans="1:3" x14ac:dyDescent="0.2">
      <c r="A1526" s="10">
        <v>200404594</v>
      </c>
      <c r="B1526" s="9">
        <v>2</v>
      </c>
      <c r="C1526" s="9">
        <v>0</v>
      </c>
    </row>
    <row r="1527" spans="1:3" x14ac:dyDescent="0.2">
      <c r="A1527" s="10">
        <v>200568124</v>
      </c>
      <c r="B1527" s="9">
        <v>2</v>
      </c>
      <c r="C1527" s="9">
        <v>0</v>
      </c>
    </row>
    <row r="1528" spans="1:3" x14ac:dyDescent="0.2">
      <c r="A1528" s="10">
        <v>200172808</v>
      </c>
      <c r="B1528" s="9">
        <v>1</v>
      </c>
      <c r="C1528" s="9">
        <v>0</v>
      </c>
    </row>
    <row r="1529" spans="1:3" x14ac:dyDescent="0.2">
      <c r="A1529" s="10">
        <v>200406016</v>
      </c>
      <c r="B1529" s="9">
        <v>1</v>
      </c>
      <c r="C1529" s="9">
        <v>0</v>
      </c>
    </row>
    <row r="1530" spans="1:3" x14ac:dyDescent="0.2">
      <c r="A1530" s="10">
        <v>200092465</v>
      </c>
      <c r="B1530" s="9">
        <v>1</v>
      </c>
      <c r="C1530" s="9">
        <v>0</v>
      </c>
    </row>
    <row r="1531" spans="1:3" x14ac:dyDescent="0.2">
      <c r="A1531" s="10">
        <v>200410993</v>
      </c>
      <c r="B1531" s="9">
        <v>1</v>
      </c>
      <c r="C1531" s="9">
        <v>0</v>
      </c>
    </row>
    <row r="1532" spans="1:3" x14ac:dyDescent="0.2">
      <c r="A1532" s="10">
        <v>201361600</v>
      </c>
      <c r="B1532" s="9">
        <v>1</v>
      </c>
      <c r="C1532" s="9">
        <v>0</v>
      </c>
    </row>
    <row r="1533" spans="1:3" x14ac:dyDescent="0.2">
      <c r="A1533" s="10">
        <v>200639935</v>
      </c>
      <c r="B1533" s="9">
        <v>1</v>
      </c>
      <c r="C1533" s="9">
        <v>0</v>
      </c>
    </row>
    <row r="1534" spans="1:3" x14ac:dyDescent="0.2">
      <c r="A1534" s="10">
        <v>200058337</v>
      </c>
      <c r="B1534" s="9">
        <v>1</v>
      </c>
      <c r="C1534" s="9">
        <v>0</v>
      </c>
    </row>
    <row r="1535" spans="1:3" x14ac:dyDescent="0.2">
      <c r="A1535" s="10">
        <v>200831194</v>
      </c>
      <c r="B1535" s="9">
        <v>1</v>
      </c>
      <c r="C1535" s="9">
        <v>0</v>
      </c>
    </row>
    <row r="1536" spans="1:3" x14ac:dyDescent="0.2">
      <c r="A1536" s="10">
        <v>200067580</v>
      </c>
      <c r="B1536" s="9">
        <v>1</v>
      </c>
      <c r="C1536" s="9">
        <v>0</v>
      </c>
    </row>
    <row r="1537" spans="1:3" x14ac:dyDescent="0.2">
      <c r="A1537" s="10">
        <v>200366911</v>
      </c>
      <c r="B1537" s="9">
        <v>1</v>
      </c>
      <c r="C1537" s="9">
        <v>0</v>
      </c>
    </row>
    <row r="1538" spans="1:3" x14ac:dyDescent="0.2">
      <c r="A1538" s="10">
        <v>200286568</v>
      </c>
      <c r="B1538" s="9">
        <v>1</v>
      </c>
      <c r="C1538" s="9">
        <v>0</v>
      </c>
    </row>
    <row r="1539" spans="1:3" x14ac:dyDescent="0.2">
      <c r="A1539" s="10">
        <v>200044117</v>
      </c>
      <c r="B1539" s="9">
        <v>1</v>
      </c>
      <c r="C1539" s="9">
        <v>0</v>
      </c>
    </row>
    <row r="1540" spans="1:3" x14ac:dyDescent="0.2">
      <c r="A1540" s="10">
        <v>200302921</v>
      </c>
      <c r="B1540" s="9">
        <v>1</v>
      </c>
      <c r="C1540" s="9">
        <v>0</v>
      </c>
    </row>
    <row r="1541" spans="1:3" x14ac:dyDescent="0.2">
      <c r="A1541" s="8" t="s">
        <v>243</v>
      </c>
      <c r="B1541" s="9">
        <v>51</v>
      </c>
      <c r="C1541" s="9">
        <v>0</v>
      </c>
    </row>
    <row r="1542" spans="1:3" x14ac:dyDescent="0.2">
      <c r="A1542" s="8" t="s">
        <v>51</v>
      </c>
      <c r="B1542" s="9"/>
      <c r="C1542" s="9"/>
    </row>
    <row r="1543" spans="1:3" x14ac:dyDescent="0.2">
      <c r="A1543" s="10">
        <v>200556748</v>
      </c>
      <c r="B1543" s="9">
        <v>9</v>
      </c>
      <c r="C1543" s="9">
        <v>0</v>
      </c>
    </row>
    <row r="1544" spans="1:3" x14ac:dyDescent="0.2">
      <c r="A1544" s="10">
        <v>201163231</v>
      </c>
      <c r="B1544" s="9">
        <v>6</v>
      </c>
      <c r="C1544" s="9">
        <v>0</v>
      </c>
    </row>
    <row r="1545" spans="1:3" x14ac:dyDescent="0.2">
      <c r="A1545" s="10">
        <v>200366911</v>
      </c>
      <c r="B1545" s="9">
        <v>4</v>
      </c>
      <c r="C1545" s="9">
        <v>0</v>
      </c>
    </row>
    <row r="1546" spans="1:3" x14ac:dyDescent="0.2">
      <c r="A1546" s="10">
        <v>200843992</v>
      </c>
      <c r="B1546" s="9">
        <v>3</v>
      </c>
      <c r="C1546" s="9">
        <v>0</v>
      </c>
    </row>
    <row r="1547" spans="1:3" x14ac:dyDescent="0.2">
      <c r="A1547" s="10">
        <v>200500579</v>
      </c>
      <c r="B1547" s="9">
        <v>3</v>
      </c>
      <c r="C1547" s="9">
        <v>0</v>
      </c>
    </row>
    <row r="1548" spans="1:3" x14ac:dyDescent="0.2">
      <c r="A1548" s="10">
        <v>200408860</v>
      </c>
      <c r="B1548" s="9">
        <v>3</v>
      </c>
      <c r="C1548" s="9">
        <v>0</v>
      </c>
    </row>
    <row r="1549" spans="1:3" x14ac:dyDescent="0.2">
      <c r="A1549" s="10">
        <v>200286568</v>
      </c>
      <c r="B1549" s="9">
        <v>2</v>
      </c>
      <c r="C1549" s="9">
        <v>0</v>
      </c>
    </row>
    <row r="1550" spans="1:3" x14ac:dyDescent="0.2">
      <c r="A1550" s="10">
        <v>200588032</v>
      </c>
      <c r="B1550" s="9">
        <v>2</v>
      </c>
      <c r="C1550" s="9">
        <v>0</v>
      </c>
    </row>
    <row r="1551" spans="1:3" x14ac:dyDescent="0.2">
      <c r="A1551" s="10">
        <v>200052649</v>
      </c>
      <c r="B1551" s="9">
        <v>2</v>
      </c>
      <c r="C1551" s="9">
        <v>0</v>
      </c>
    </row>
    <row r="1552" spans="1:3" x14ac:dyDescent="0.2">
      <c r="A1552" s="10">
        <v>201596230</v>
      </c>
      <c r="B1552" s="9">
        <v>2</v>
      </c>
      <c r="C1552" s="9">
        <v>0</v>
      </c>
    </row>
    <row r="1553" spans="1:3" x14ac:dyDescent="0.2">
      <c r="A1553" s="10">
        <v>200275903</v>
      </c>
      <c r="B1553" s="9">
        <v>2</v>
      </c>
      <c r="C1553" s="9">
        <v>0</v>
      </c>
    </row>
    <row r="1554" spans="1:3" x14ac:dyDescent="0.2">
      <c r="A1554" s="10">
        <v>200425924</v>
      </c>
      <c r="B1554" s="9">
        <v>2</v>
      </c>
      <c r="C1554" s="9">
        <v>0</v>
      </c>
    </row>
    <row r="1555" spans="1:3" x14ac:dyDescent="0.2">
      <c r="A1555" s="10">
        <v>201528685</v>
      </c>
      <c r="B1555" s="9">
        <v>2</v>
      </c>
      <c r="C1555" s="9">
        <v>0</v>
      </c>
    </row>
    <row r="1556" spans="1:3" x14ac:dyDescent="0.2">
      <c r="A1556" s="10">
        <v>200111662</v>
      </c>
      <c r="B1556" s="9">
        <v>2</v>
      </c>
      <c r="C1556" s="9">
        <v>0</v>
      </c>
    </row>
    <row r="1557" spans="1:3" x14ac:dyDescent="0.2">
      <c r="A1557" s="10">
        <v>200119483</v>
      </c>
      <c r="B1557" s="9">
        <v>2</v>
      </c>
      <c r="C1557" s="9">
        <v>0</v>
      </c>
    </row>
    <row r="1558" spans="1:3" x14ac:dyDescent="0.2">
      <c r="A1558" s="10">
        <v>200536129</v>
      </c>
      <c r="B1558" s="9">
        <v>2</v>
      </c>
      <c r="C1558" s="9">
        <v>0</v>
      </c>
    </row>
    <row r="1559" spans="1:3" x14ac:dyDescent="0.2">
      <c r="A1559" s="10">
        <v>201835837</v>
      </c>
      <c r="B1559" s="9">
        <v>1</v>
      </c>
      <c r="C1559" s="9">
        <v>0</v>
      </c>
    </row>
    <row r="1560" spans="1:3" x14ac:dyDescent="0.2">
      <c r="A1560" s="10">
        <v>201532951</v>
      </c>
      <c r="B1560" s="9">
        <v>1</v>
      </c>
      <c r="C1560" s="9">
        <v>0</v>
      </c>
    </row>
    <row r="1561" spans="1:3" x14ac:dyDescent="0.2">
      <c r="A1561" s="10">
        <v>201409948</v>
      </c>
      <c r="B1561" s="9">
        <v>1</v>
      </c>
      <c r="C1561" s="9">
        <v>0</v>
      </c>
    </row>
    <row r="1562" spans="1:3" x14ac:dyDescent="0.2">
      <c r="A1562" s="10">
        <v>200158588</v>
      </c>
      <c r="B1562" s="9">
        <v>1</v>
      </c>
      <c r="C1562" s="9">
        <v>0</v>
      </c>
    </row>
    <row r="1563" spans="1:3" x14ac:dyDescent="0.2">
      <c r="A1563" s="10">
        <v>201643156</v>
      </c>
      <c r="B1563" s="9">
        <v>1</v>
      </c>
      <c r="C1563" s="9">
        <v>0</v>
      </c>
    </row>
    <row r="1564" spans="1:3" x14ac:dyDescent="0.2">
      <c r="A1564" s="10">
        <v>200719567</v>
      </c>
      <c r="B1564" s="9">
        <v>1</v>
      </c>
      <c r="C1564" s="9">
        <v>0</v>
      </c>
    </row>
    <row r="1565" spans="1:3" x14ac:dyDescent="0.2">
      <c r="A1565" s="10">
        <v>201366577</v>
      </c>
      <c r="B1565" s="9">
        <v>1</v>
      </c>
      <c r="C1565" s="9">
        <v>0</v>
      </c>
    </row>
    <row r="1566" spans="1:3" x14ac:dyDescent="0.2">
      <c r="A1566" s="10">
        <v>200831194</v>
      </c>
      <c r="B1566" s="9">
        <v>1</v>
      </c>
      <c r="C1566" s="9">
        <v>0</v>
      </c>
    </row>
    <row r="1567" spans="1:3" x14ac:dyDescent="0.2">
      <c r="A1567" s="10">
        <v>200070424</v>
      </c>
      <c r="B1567" s="9">
        <v>1</v>
      </c>
      <c r="C1567" s="9">
        <v>0</v>
      </c>
    </row>
    <row r="1568" spans="1:3" x14ac:dyDescent="0.2">
      <c r="A1568" s="10">
        <v>200417392</v>
      </c>
      <c r="B1568" s="9">
        <v>1</v>
      </c>
      <c r="C1568" s="9">
        <v>0</v>
      </c>
    </row>
    <row r="1569" spans="1:3" x14ac:dyDescent="0.2">
      <c r="A1569" s="10">
        <v>200049805</v>
      </c>
      <c r="B1569" s="9">
        <v>1</v>
      </c>
      <c r="C1569" s="9">
        <v>0</v>
      </c>
    </row>
    <row r="1570" spans="1:3" x14ac:dyDescent="0.2">
      <c r="A1570" s="10">
        <v>200999701</v>
      </c>
      <c r="B1570" s="9">
        <v>1</v>
      </c>
      <c r="C1570" s="9">
        <v>0</v>
      </c>
    </row>
    <row r="1571" spans="1:3" x14ac:dyDescent="0.2">
      <c r="A1571" s="10">
        <v>201760471</v>
      </c>
      <c r="B1571" s="9">
        <v>1</v>
      </c>
      <c r="C1571" s="9">
        <v>0</v>
      </c>
    </row>
    <row r="1572" spans="1:3" x14ac:dyDescent="0.2">
      <c r="A1572" s="10">
        <v>201054448</v>
      </c>
      <c r="B1572" s="9">
        <v>1</v>
      </c>
      <c r="C1572" s="9">
        <v>0</v>
      </c>
    </row>
    <row r="1573" spans="1:3" x14ac:dyDescent="0.2">
      <c r="A1573" s="10">
        <v>200137258</v>
      </c>
      <c r="B1573" s="9">
        <v>1</v>
      </c>
      <c r="C1573" s="9">
        <v>0</v>
      </c>
    </row>
    <row r="1574" spans="1:3" x14ac:dyDescent="0.2">
      <c r="A1574" s="10">
        <v>200058337</v>
      </c>
      <c r="B1574" s="9">
        <v>1</v>
      </c>
      <c r="C1574" s="9">
        <v>0</v>
      </c>
    </row>
    <row r="1575" spans="1:3" x14ac:dyDescent="0.2">
      <c r="A1575" s="8" t="s">
        <v>244</v>
      </c>
      <c r="B1575" s="9">
        <v>64</v>
      </c>
      <c r="C1575" s="9">
        <v>0</v>
      </c>
    </row>
    <row r="1576" spans="1:3" x14ac:dyDescent="0.2">
      <c r="A1576" s="8" t="s">
        <v>30</v>
      </c>
      <c r="B1576" s="9"/>
      <c r="C1576" s="9"/>
    </row>
    <row r="1577" spans="1:3" x14ac:dyDescent="0.2">
      <c r="A1577" s="10">
        <v>201719233</v>
      </c>
      <c r="B1577" s="9">
        <v>23</v>
      </c>
      <c r="C1577" s="9">
        <v>0</v>
      </c>
    </row>
    <row r="1578" spans="1:3" x14ac:dyDescent="0.2">
      <c r="A1578" s="10">
        <v>200070424</v>
      </c>
      <c r="B1578" s="9">
        <v>19</v>
      </c>
      <c r="C1578" s="9">
        <v>0</v>
      </c>
    </row>
    <row r="1579" spans="1:3" x14ac:dyDescent="0.2">
      <c r="A1579" s="10">
        <v>201696481</v>
      </c>
      <c r="B1579" s="9">
        <v>10</v>
      </c>
      <c r="C1579" s="9">
        <v>0</v>
      </c>
    </row>
    <row r="1580" spans="1:3" x14ac:dyDescent="0.2">
      <c r="A1580" s="10">
        <v>201877786</v>
      </c>
      <c r="B1580" s="9">
        <v>9</v>
      </c>
      <c r="C1580" s="9">
        <v>0</v>
      </c>
    </row>
    <row r="1581" spans="1:3" x14ac:dyDescent="0.2">
      <c r="A1581" s="10">
        <v>201894850</v>
      </c>
      <c r="B1581" s="9">
        <v>7</v>
      </c>
      <c r="C1581" s="9">
        <v>0</v>
      </c>
    </row>
    <row r="1582" spans="1:3" x14ac:dyDescent="0.2">
      <c r="A1582" s="10">
        <v>200179207</v>
      </c>
      <c r="B1582" s="9">
        <v>5</v>
      </c>
      <c r="C1582" s="9">
        <v>0</v>
      </c>
    </row>
    <row r="1583" spans="1:3" x14ac:dyDescent="0.2">
      <c r="A1583" s="10">
        <v>200005723</v>
      </c>
      <c r="B1583" s="9">
        <v>5</v>
      </c>
      <c r="C1583" s="9">
        <v>0</v>
      </c>
    </row>
    <row r="1584" spans="1:3" x14ac:dyDescent="0.2">
      <c r="A1584" s="10">
        <v>201837970</v>
      </c>
      <c r="B1584" s="9">
        <v>5</v>
      </c>
      <c r="C1584" s="9">
        <v>0</v>
      </c>
    </row>
    <row r="1585" spans="1:3" x14ac:dyDescent="0.2">
      <c r="A1585" s="10">
        <v>201547171</v>
      </c>
      <c r="B1585" s="9">
        <v>5</v>
      </c>
      <c r="C1585" s="9">
        <v>0</v>
      </c>
    </row>
    <row r="1586" spans="1:3" x14ac:dyDescent="0.2">
      <c r="A1586" s="10">
        <v>201596230</v>
      </c>
      <c r="B1586" s="9">
        <v>5</v>
      </c>
      <c r="C1586" s="9">
        <v>0</v>
      </c>
    </row>
    <row r="1587" spans="1:3" x14ac:dyDescent="0.2">
      <c r="A1587" s="10">
        <v>200051227</v>
      </c>
      <c r="B1587" s="9">
        <v>4</v>
      </c>
      <c r="C1587" s="9">
        <v>0</v>
      </c>
    </row>
    <row r="1588" spans="1:3" x14ac:dyDescent="0.2">
      <c r="A1588" s="10">
        <v>201848635</v>
      </c>
      <c r="B1588" s="9">
        <v>4</v>
      </c>
      <c r="C1588" s="9">
        <v>0</v>
      </c>
    </row>
    <row r="1589" spans="1:3" x14ac:dyDescent="0.2">
      <c r="A1589" s="10">
        <v>201849346</v>
      </c>
      <c r="B1589" s="9">
        <v>4</v>
      </c>
      <c r="C1589" s="9">
        <v>0</v>
      </c>
    </row>
    <row r="1590" spans="1:3" x14ac:dyDescent="0.2">
      <c r="A1590" s="10">
        <v>200884519</v>
      </c>
      <c r="B1590" s="9">
        <v>4</v>
      </c>
      <c r="C1590" s="9">
        <v>0</v>
      </c>
    </row>
    <row r="1591" spans="1:3" x14ac:dyDescent="0.2">
      <c r="A1591" s="10">
        <v>200062603</v>
      </c>
      <c r="B1591" s="9">
        <v>3</v>
      </c>
      <c r="C1591" s="9">
        <v>0</v>
      </c>
    </row>
    <row r="1592" spans="1:3" x14ac:dyDescent="0.2">
      <c r="A1592" s="10">
        <v>200086777</v>
      </c>
      <c r="B1592" s="9">
        <v>3</v>
      </c>
      <c r="C1592" s="9">
        <v>0</v>
      </c>
    </row>
    <row r="1593" spans="1:3" x14ac:dyDescent="0.2">
      <c r="A1593" s="10">
        <v>200275903</v>
      </c>
      <c r="B1593" s="9">
        <v>3</v>
      </c>
      <c r="C1593" s="9">
        <v>0</v>
      </c>
    </row>
    <row r="1594" spans="1:3" x14ac:dyDescent="0.2">
      <c r="A1594" s="10">
        <v>201554281</v>
      </c>
      <c r="B1594" s="9">
        <v>3</v>
      </c>
      <c r="C1594" s="9">
        <v>0</v>
      </c>
    </row>
    <row r="1595" spans="1:3" x14ac:dyDescent="0.2">
      <c r="A1595" s="10">
        <v>201121282</v>
      </c>
      <c r="B1595" s="9">
        <v>3</v>
      </c>
      <c r="C1595" s="9">
        <v>0</v>
      </c>
    </row>
    <row r="1596" spans="1:3" x14ac:dyDescent="0.2">
      <c r="A1596" s="10">
        <v>201903382</v>
      </c>
      <c r="B1596" s="9">
        <v>3</v>
      </c>
      <c r="C1596" s="9">
        <v>0</v>
      </c>
    </row>
    <row r="1597" spans="1:3" x14ac:dyDescent="0.2">
      <c r="A1597" s="10">
        <v>200162854</v>
      </c>
      <c r="B1597" s="9">
        <v>2</v>
      </c>
      <c r="C1597" s="9">
        <v>0</v>
      </c>
    </row>
    <row r="1598" spans="1:3" x14ac:dyDescent="0.2">
      <c r="A1598" s="10">
        <v>200103130</v>
      </c>
      <c r="B1598" s="9">
        <v>2</v>
      </c>
      <c r="C1598" s="9">
        <v>0</v>
      </c>
    </row>
    <row r="1599" spans="1:3" x14ac:dyDescent="0.2">
      <c r="A1599" s="10">
        <v>201269881</v>
      </c>
      <c r="B1599" s="9">
        <v>2</v>
      </c>
      <c r="C1599" s="9">
        <v>0</v>
      </c>
    </row>
    <row r="1600" spans="1:3" x14ac:dyDescent="0.2">
      <c r="A1600" s="10">
        <v>200100997</v>
      </c>
      <c r="B1600" s="9">
        <v>2</v>
      </c>
      <c r="C1600" s="9">
        <v>0</v>
      </c>
    </row>
    <row r="1601" spans="1:3" x14ac:dyDescent="0.2">
      <c r="A1601" s="10">
        <v>201054448</v>
      </c>
      <c r="B1601" s="9">
        <v>2</v>
      </c>
      <c r="C1601" s="9">
        <v>0</v>
      </c>
    </row>
    <row r="1602" spans="1:3" x14ac:dyDescent="0.2">
      <c r="A1602" s="10">
        <v>200413837</v>
      </c>
      <c r="B1602" s="9">
        <v>2</v>
      </c>
      <c r="C1602" s="9">
        <v>0</v>
      </c>
    </row>
    <row r="1603" spans="1:3" x14ac:dyDescent="0.2">
      <c r="A1603" s="10">
        <v>201162520</v>
      </c>
      <c r="B1603" s="9">
        <v>2</v>
      </c>
      <c r="C1603" s="9">
        <v>0</v>
      </c>
    </row>
    <row r="1604" spans="1:3" x14ac:dyDescent="0.2">
      <c r="A1604" s="10">
        <v>200690416</v>
      </c>
      <c r="B1604" s="9">
        <v>2</v>
      </c>
      <c r="C1604" s="9">
        <v>0</v>
      </c>
    </row>
    <row r="1605" spans="1:3" x14ac:dyDescent="0.2">
      <c r="A1605" s="10">
        <v>200029897</v>
      </c>
      <c r="B1605" s="9">
        <v>2</v>
      </c>
      <c r="C1605" s="9">
        <v>0</v>
      </c>
    </row>
    <row r="1606" spans="1:3" x14ac:dyDescent="0.2">
      <c r="A1606" s="10">
        <v>201896983</v>
      </c>
      <c r="B1606" s="9">
        <v>2</v>
      </c>
      <c r="C1606" s="9">
        <v>0</v>
      </c>
    </row>
    <row r="1607" spans="1:3" x14ac:dyDescent="0.2">
      <c r="A1607" s="10">
        <v>200002168</v>
      </c>
      <c r="B1607" s="9">
        <v>2</v>
      </c>
      <c r="C1607" s="9">
        <v>0</v>
      </c>
    </row>
    <row r="1608" spans="1:3" x14ac:dyDescent="0.2">
      <c r="A1608" s="10">
        <v>201611872</v>
      </c>
      <c r="B1608" s="9">
        <v>1</v>
      </c>
      <c r="C1608" s="9">
        <v>0</v>
      </c>
    </row>
    <row r="1609" spans="1:3" x14ac:dyDescent="0.2">
      <c r="A1609" s="10">
        <v>200474272</v>
      </c>
      <c r="B1609" s="9">
        <v>1</v>
      </c>
      <c r="C1609" s="9">
        <v>0</v>
      </c>
    </row>
    <row r="1610" spans="1:3" x14ac:dyDescent="0.2">
      <c r="A1610" s="10">
        <v>201820906</v>
      </c>
      <c r="B1610" s="9">
        <v>1</v>
      </c>
      <c r="C1610" s="9">
        <v>0</v>
      </c>
    </row>
    <row r="1611" spans="1:3" x14ac:dyDescent="0.2">
      <c r="A1611" s="10">
        <v>200536129</v>
      </c>
      <c r="B1611" s="9">
        <v>1</v>
      </c>
      <c r="C1611" s="9">
        <v>0</v>
      </c>
    </row>
    <row r="1612" spans="1:3" x14ac:dyDescent="0.2">
      <c r="A1612" s="10">
        <v>201548593</v>
      </c>
      <c r="B1612" s="9">
        <v>1</v>
      </c>
      <c r="C1612" s="9">
        <v>0</v>
      </c>
    </row>
    <row r="1613" spans="1:3" x14ac:dyDescent="0.2">
      <c r="A1613" s="10">
        <v>200568835</v>
      </c>
      <c r="B1613" s="9">
        <v>1</v>
      </c>
      <c r="C1613" s="9">
        <v>0</v>
      </c>
    </row>
    <row r="1614" spans="1:3" x14ac:dyDescent="0.2">
      <c r="A1614" s="10">
        <v>201687238</v>
      </c>
      <c r="B1614" s="9">
        <v>1</v>
      </c>
      <c r="C1614" s="9">
        <v>0</v>
      </c>
    </row>
    <row r="1615" spans="1:3" x14ac:dyDescent="0.2">
      <c r="A1615" s="10">
        <v>200575945</v>
      </c>
      <c r="B1615" s="9">
        <v>1</v>
      </c>
      <c r="C1615" s="9">
        <v>0</v>
      </c>
    </row>
    <row r="1616" spans="1:3" x14ac:dyDescent="0.2">
      <c r="A1616" s="10">
        <v>200381131</v>
      </c>
      <c r="B1616" s="9">
        <v>1</v>
      </c>
      <c r="C1616" s="9">
        <v>0</v>
      </c>
    </row>
    <row r="1617" spans="1:3" x14ac:dyDescent="0.2">
      <c r="A1617" s="10">
        <v>200588032</v>
      </c>
      <c r="B1617" s="9">
        <v>1</v>
      </c>
      <c r="C1617" s="9">
        <v>0</v>
      </c>
    </row>
    <row r="1618" spans="1:3" x14ac:dyDescent="0.2">
      <c r="A1618" s="10">
        <v>201525841</v>
      </c>
      <c r="B1618" s="9">
        <v>1</v>
      </c>
      <c r="C1618" s="9">
        <v>0</v>
      </c>
    </row>
    <row r="1619" spans="1:3" x14ac:dyDescent="0.2">
      <c r="A1619" s="10">
        <v>200636380</v>
      </c>
      <c r="B1619" s="9">
        <v>1</v>
      </c>
      <c r="C1619" s="9">
        <v>0</v>
      </c>
    </row>
    <row r="1620" spans="1:3" x14ac:dyDescent="0.2">
      <c r="A1620" s="10">
        <v>201564946</v>
      </c>
      <c r="B1620" s="9">
        <v>1</v>
      </c>
      <c r="C1620" s="9">
        <v>0</v>
      </c>
    </row>
    <row r="1621" spans="1:3" x14ac:dyDescent="0.2">
      <c r="A1621" s="10">
        <v>200093176</v>
      </c>
      <c r="B1621" s="9">
        <v>1</v>
      </c>
      <c r="C1621" s="9">
        <v>0</v>
      </c>
    </row>
    <row r="1622" spans="1:3" x14ac:dyDescent="0.2">
      <c r="A1622" s="10">
        <v>201648133</v>
      </c>
      <c r="B1622" s="9">
        <v>1</v>
      </c>
      <c r="C1622" s="9">
        <v>0</v>
      </c>
    </row>
    <row r="1623" spans="1:3" x14ac:dyDescent="0.2">
      <c r="A1623" s="10">
        <v>200750851</v>
      </c>
      <c r="B1623" s="9">
        <v>1</v>
      </c>
      <c r="C1623" s="9">
        <v>0</v>
      </c>
    </row>
    <row r="1624" spans="1:3" x14ac:dyDescent="0.2">
      <c r="A1624" s="10">
        <v>200086066</v>
      </c>
      <c r="B1624" s="9">
        <v>1</v>
      </c>
      <c r="C1624" s="9">
        <v>0</v>
      </c>
    </row>
    <row r="1625" spans="1:3" x14ac:dyDescent="0.2">
      <c r="A1625" s="10">
        <v>200032030</v>
      </c>
      <c r="B1625" s="9">
        <v>1</v>
      </c>
      <c r="C1625" s="9">
        <v>0</v>
      </c>
    </row>
    <row r="1626" spans="1:3" x14ac:dyDescent="0.2">
      <c r="A1626" s="10">
        <v>200292256</v>
      </c>
      <c r="B1626" s="9">
        <v>1</v>
      </c>
      <c r="C1626" s="9">
        <v>0</v>
      </c>
    </row>
    <row r="1627" spans="1:3" x14ac:dyDescent="0.2">
      <c r="A1627" s="10">
        <v>200762938</v>
      </c>
      <c r="B1627" s="9">
        <v>1</v>
      </c>
      <c r="C1627" s="9">
        <v>0</v>
      </c>
    </row>
    <row r="1628" spans="1:3" x14ac:dyDescent="0.2">
      <c r="A1628" s="10">
        <v>200049805</v>
      </c>
      <c r="B1628" s="9">
        <v>1</v>
      </c>
      <c r="C1628" s="9">
        <v>0</v>
      </c>
    </row>
    <row r="1629" spans="1:3" x14ac:dyDescent="0.2">
      <c r="A1629" s="10">
        <v>200821240</v>
      </c>
      <c r="B1629" s="9">
        <v>1</v>
      </c>
      <c r="C1629" s="9">
        <v>0</v>
      </c>
    </row>
    <row r="1630" spans="1:3" x14ac:dyDescent="0.2">
      <c r="A1630" s="10">
        <v>201443365</v>
      </c>
      <c r="B1630" s="9">
        <v>1</v>
      </c>
      <c r="C1630" s="9">
        <v>0</v>
      </c>
    </row>
    <row r="1631" spans="1:3" x14ac:dyDescent="0.2">
      <c r="A1631" s="10">
        <v>200834038</v>
      </c>
      <c r="B1631" s="9">
        <v>1</v>
      </c>
      <c r="C1631" s="9">
        <v>0</v>
      </c>
    </row>
    <row r="1632" spans="1:3" x14ac:dyDescent="0.2">
      <c r="A1632" s="10">
        <v>200036296</v>
      </c>
      <c r="B1632" s="9">
        <v>1</v>
      </c>
      <c r="C1632" s="9">
        <v>0</v>
      </c>
    </row>
    <row r="1633" spans="1:3" x14ac:dyDescent="0.2">
      <c r="A1633" s="10">
        <v>200854657</v>
      </c>
      <c r="B1633" s="9">
        <v>1</v>
      </c>
      <c r="C1633" s="9">
        <v>0</v>
      </c>
    </row>
    <row r="1634" spans="1:3" x14ac:dyDescent="0.2">
      <c r="A1634" s="10">
        <v>200044117</v>
      </c>
      <c r="B1634" s="9">
        <v>1</v>
      </c>
      <c r="C1634" s="9">
        <v>0</v>
      </c>
    </row>
    <row r="1635" spans="1:3" x14ac:dyDescent="0.2">
      <c r="A1635" s="10">
        <v>200101708</v>
      </c>
      <c r="B1635" s="9">
        <v>1</v>
      </c>
      <c r="C1635" s="9">
        <v>0</v>
      </c>
    </row>
    <row r="1636" spans="1:3" x14ac:dyDescent="0.2">
      <c r="A1636" s="10">
        <v>200215468</v>
      </c>
      <c r="B1636" s="9">
        <v>1</v>
      </c>
      <c r="C1636" s="9">
        <v>0</v>
      </c>
    </row>
    <row r="1637" spans="1:3" x14ac:dyDescent="0.2">
      <c r="A1637" s="10">
        <v>200052649</v>
      </c>
      <c r="B1637" s="9">
        <v>1</v>
      </c>
      <c r="C1637" s="9">
        <v>0</v>
      </c>
    </row>
    <row r="1638" spans="1:3" x14ac:dyDescent="0.2">
      <c r="A1638" s="10">
        <v>201643156</v>
      </c>
      <c r="B1638" s="9">
        <v>1</v>
      </c>
      <c r="C1638" s="9">
        <v>0</v>
      </c>
    </row>
    <row r="1639" spans="1:3" x14ac:dyDescent="0.2">
      <c r="A1639" s="10">
        <v>201084310</v>
      </c>
      <c r="B1639" s="9">
        <v>1</v>
      </c>
      <c r="C1639" s="9">
        <v>0</v>
      </c>
    </row>
    <row r="1640" spans="1:3" x14ac:dyDescent="0.2">
      <c r="A1640" s="10">
        <v>201653110</v>
      </c>
      <c r="B1640" s="9">
        <v>1</v>
      </c>
      <c r="C1640" s="9">
        <v>0</v>
      </c>
    </row>
    <row r="1641" spans="1:3" x14ac:dyDescent="0.2">
      <c r="A1641" s="10">
        <v>201107773</v>
      </c>
      <c r="B1641" s="9">
        <v>1</v>
      </c>
      <c r="C1641" s="9">
        <v>0</v>
      </c>
    </row>
    <row r="1642" spans="1:3" x14ac:dyDescent="0.2">
      <c r="A1642" s="10">
        <v>200265238</v>
      </c>
      <c r="B1642" s="9">
        <v>1</v>
      </c>
      <c r="C1642" s="9">
        <v>0</v>
      </c>
    </row>
    <row r="1643" spans="1:3" x14ac:dyDescent="0.2">
      <c r="A1643" s="10">
        <v>200137258</v>
      </c>
      <c r="B1643" s="9">
        <v>1</v>
      </c>
      <c r="C1643" s="9">
        <v>0</v>
      </c>
    </row>
    <row r="1644" spans="1:3" x14ac:dyDescent="0.2">
      <c r="A1644" s="10">
        <v>201791044</v>
      </c>
      <c r="B1644" s="9">
        <v>1</v>
      </c>
      <c r="C1644" s="9">
        <v>0</v>
      </c>
    </row>
    <row r="1645" spans="1:3" x14ac:dyDescent="0.2">
      <c r="A1645" s="10">
        <v>201155410</v>
      </c>
      <c r="B1645" s="9">
        <v>1</v>
      </c>
      <c r="C1645" s="9">
        <v>0</v>
      </c>
    </row>
    <row r="1646" spans="1:3" x14ac:dyDescent="0.2">
      <c r="A1646" s="10">
        <v>201827305</v>
      </c>
      <c r="B1646" s="9">
        <v>1</v>
      </c>
      <c r="C1646" s="9">
        <v>0</v>
      </c>
    </row>
    <row r="1647" spans="1:3" x14ac:dyDescent="0.2">
      <c r="A1647" s="10">
        <v>200143657</v>
      </c>
      <c r="B1647" s="9">
        <v>1</v>
      </c>
      <c r="C1647" s="9">
        <v>0</v>
      </c>
    </row>
    <row r="1648" spans="1:3" x14ac:dyDescent="0.2">
      <c r="A1648" s="10">
        <v>200374021</v>
      </c>
      <c r="B1648" s="9">
        <v>1</v>
      </c>
      <c r="C1648" s="9">
        <v>0</v>
      </c>
    </row>
    <row r="1649" spans="1:3" x14ac:dyDescent="0.2">
      <c r="A1649" s="10">
        <v>201260638</v>
      </c>
      <c r="B1649" s="9">
        <v>1</v>
      </c>
      <c r="C1649" s="9">
        <v>0</v>
      </c>
    </row>
    <row r="1650" spans="1:3" x14ac:dyDescent="0.2">
      <c r="A1650" s="10">
        <v>201858589</v>
      </c>
      <c r="B1650" s="9">
        <v>1</v>
      </c>
      <c r="C1650" s="9">
        <v>0</v>
      </c>
    </row>
    <row r="1651" spans="1:3" x14ac:dyDescent="0.2">
      <c r="A1651" s="10">
        <v>200149345</v>
      </c>
      <c r="B1651" s="9">
        <v>1</v>
      </c>
      <c r="C1651" s="9">
        <v>0</v>
      </c>
    </row>
    <row r="1652" spans="1:3" x14ac:dyDescent="0.2">
      <c r="A1652" s="10">
        <v>200425924</v>
      </c>
      <c r="B1652" s="9">
        <v>1</v>
      </c>
      <c r="C1652" s="9">
        <v>0</v>
      </c>
    </row>
    <row r="1653" spans="1:3" x14ac:dyDescent="0.2">
      <c r="A1653" s="10">
        <v>201313252</v>
      </c>
      <c r="B1653" s="9">
        <v>1</v>
      </c>
      <c r="C1653" s="9">
        <v>0</v>
      </c>
    </row>
    <row r="1654" spans="1:3" x14ac:dyDescent="0.2">
      <c r="A1654" s="10">
        <v>200491336</v>
      </c>
      <c r="B1654" s="9">
        <v>1</v>
      </c>
      <c r="C1654" s="9">
        <v>0</v>
      </c>
    </row>
    <row r="1655" spans="1:3" x14ac:dyDescent="0.2">
      <c r="A1655" s="10">
        <v>201366577</v>
      </c>
      <c r="B1655" s="9">
        <v>1</v>
      </c>
      <c r="C1655" s="9">
        <v>0</v>
      </c>
    </row>
    <row r="1656" spans="1:3" x14ac:dyDescent="0.2">
      <c r="A1656" s="10">
        <v>200753695</v>
      </c>
      <c r="B1656" s="9">
        <v>1</v>
      </c>
      <c r="C1656" s="9">
        <v>0</v>
      </c>
    </row>
    <row r="1657" spans="1:3" x14ac:dyDescent="0.2">
      <c r="A1657" s="8" t="s">
        <v>245</v>
      </c>
      <c r="B1657" s="9">
        <v>198</v>
      </c>
      <c r="C1657" s="9">
        <v>0</v>
      </c>
    </row>
    <row r="1658" spans="1:3" x14ac:dyDescent="0.2">
      <c r="A1658" s="8" t="s">
        <v>89</v>
      </c>
      <c r="B1658" s="9"/>
      <c r="C1658" s="9"/>
    </row>
    <row r="1659" spans="1:3" x14ac:dyDescent="0.2">
      <c r="A1659" s="10">
        <v>200636380</v>
      </c>
      <c r="B1659" s="9">
        <v>13</v>
      </c>
      <c r="C1659" s="9">
        <v>0</v>
      </c>
    </row>
    <row r="1660" spans="1:3" x14ac:dyDescent="0.2">
      <c r="A1660" s="10">
        <v>201625381</v>
      </c>
      <c r="B1660" s="9">
        <v>7</v>
      </c>
      <c r="C1660" s="9">
        <v>0</v>
      </c>
    </row>
    <row r="1661" spans="1:3" x14ac:dyDescent="0.2">
      <c r="A1661" s="10">
        <v>200875987</v>
      </c>
      <c r="B1661" s="9">
        <v>4</v>
      </c>
      <c r="C1661" s="9">
        <v>0</v>
      </c>
    </row>
    <row r="1662" spans="1:3" x14ac:dyDescent="0.2">
      <c r="A1662" s="10">
        <v>200359801</v>
      </c>
      <c r="B1662" s="9">
        <v>4</v>
      </c>
      <c r="C1662" s="9">
        <v>0</v>
      </c>
    </row>
    <row r="1663" spans="1:3" x14ac:dyDescent="0.2">
      <c r="A1663" s="10">
        <v>200406016</v>
      </c>
      <c r="B1663" s="9">
        <v>4</v>
      </c>
      <c r="C1663" s="9">
        <v>0</v>
      </c>
    </row>
    <row r="1664" spans="1:3" x14ac:dyDescent="0.2">
      <c r="A1664" s="10">
        <v>200843992</v>
      </c>
      <c r="B1664" s="9">
        <v>3</v>
      </c>
      <c r="C1664" s="9">
        <v>0</v>
      </c>
    </row>
    <row r="1665" spans="1:3" x14ac:dyDescent="0.2">
      <c r="A1665" s="10">
        <v>201409948</v>
      </c>
      <c r="B1665" s="9">
        <v>3</v>
      </c>
      <c r="C1665" s="9">
        <v>0</v>
      </c>
    </row>
    <row r="1666" spans="1:3" x14ac:dyDescent="0.2">
      <c r="A1666" s="10">
        <v>200868877</v>
      </c>
      <c r="B1666" s="9">
        <v>3</v>
      </c>
      <c r="C1666" s="9">
        <v>0</v>
      </c>
    </row>
    <row r="1667" spans="1:3" x14ac:dyDescent="0.2">
      <c r="A1667" s="10">
        <v>200404594</v>
      </c>
      <c r="B1667" s="9">
        <v>3</v>
      </c>
      <c r="C1667" s="9">
        <v>0</v>
      </c>
    </row>
    <row r="1668" spans="1:3" x14ac:dyDescent="0.2">
      <c r="A1668" s="10">
        <v>201845791</v>
      </c>
      <c r="B1668" s="9">
        <v>3</v>
      </c>
      <c r="C1668" s="9">
        <v>0</v>
      </c>
    </row>
    <row r="1669" spans="1:3" x14ac:dyDescent="0.2">
      <c r="A1669" s="10">
        <v>200745874</v>
      </c>
      <c r="B1669" s="9">
        <v>2</v>
      </c>
      <c r="C1669" s="9">
        <v>0</v>
      </c>
    </row>
    <row r="1670" spans="1:3" x14ac:dyDescent="0.2">
      <c r="A1670" s="10">
        <v>200145790</v>
      </c>
      <c r="B1670" s="9">
        <v>2</v>
      </c>
      <c r="C1670" s="9">
        <v>0</v>
      </c>
    </row>
    <row r="1671" spans="1:3" x14ac:dyDescent="0.2">
      <c r="A1671" s="10">
        <v>200172808</v>
      </c>
      <c r="B1671" s="9">
        <v>2</v>
      </c>
      <c r="C1671" s="9">
        <v>0</v>
      </c>
    </row>
    <row r="1672" spans="1:3" x14ac:dyDescent="0.2">
      <c r="A1672" s="10">
        <v>200381131</v>
      </c>
      <c r="B1672" s="9">
        <v>1</v>
      </c>
      <c r="C1672" s="9">
        <v>0</v>
      </c>
    </row>
    <row r="1673" spans="1:3" x14ac:dyDescent="0.2">
      <c r="A1673" s="10">
        <v>200135836</v>
      </c>
      <c r="B1673" s="9">
        <v>1</v>
      </c>
      <c r="C1673" s="9">
        <v>0</v>
      </c>
    </row>
    <row r="1674" spans="1:3" x14ac:dyDescent="0.2">
      <c r="A1674" s="10">
        <v>200308609</v>
      </c>
      <c r="B1674" s="9">
        <v>1</v>
      </c>
      <c r="C1674" s="9">
        <v>0</v>
      </c>
    </row>
    <row r="1675" spans="1:3" x14ac:dyDescent="0.2">
      <c r="A1675" s="10">
        <v>200766493</v>
      </c>
      <c r="B1675" s="9">
        <v>1</v>
      </c>
      <c r="C1675" s="9">
        <v>0</v>
      </c>
    </row>
    <row r="1676" spans="1:3" x14ac:dyDescent="0.2">
      <c r="A1676" s="10">
        <v>201302587</v>
      </c>
      <c r="B1676" s="9">
        <v>1</v>
      </c>
      <c r="C1676" s="9">
        <v>0</v>
      </c>
    </row>
    <row r="1677" spans="1:3" x14ac:dyDescent="0.2">
      <c r="A1677" s="10">
        <v>200346292</v>
      </c>
      <c r="B1677" s="9">
        <v>1</v>
      </c>
      <c r="C1677" s="9">
        <v>0</v>
      </c>
    </row>
    <row r="1678" spans="1:3" x14ac:dyDescent="0.2">
      <c r="A1678" s="10">
        <v>200215468</v>
      </c>
      <c r="B1678" s="9">
        <v>1</v>
      </c>
      <c r="C1678" s="9">
        <v>0</v>
      </c>
    </row>
    <row r="1679" spans="1:3" x14ac:dyDescent="0.2">
      <c r="A1679" s="10">
        <v>201005389</v>
      </c>
      <c r="B1679" s="9">
        <v>1</v>
      </c>
      <c r="C1679" s="9">
        <v>0</v>
      </c>
    </row>
    <row r="1680" spans="1:3" x14ac:dyDescent="0.2">
      <c r="A1680" s="10">
        <v>201648133</v>
      </c>
      <c r="B1680" s="9">
        <v>1</v>
      </c>
      <c r="C1680" s="9">
        <v>0</v>
      </c>
    </row>
    <row r="1681" spans="1:3" x14ac:dyDescent="0.2">
      <c r="A1681" s="10">
        <v>200172097</v>
      </c>
      <c r="B1681" s="9">
        <v>1</v>
      </c>
      <c r="C1681" s="9">
        <v>0</v>
      </c>
    </row>
    <row r="1682" spans="1:3" x14ac:dyDescent="0.2">
      <c r="A1682" s="10">
        <v>200148634</v>
      </c>
      <c r="B1682" s="9">
        <v>1</v>
      </c>
      <c r="C1682" s="9">
        <v>0</v>
      </c>
    </row>
    <row r="1683" spans="1:3" x14ac:dyDescent="0.2">
      <c r="A1683" s="10">
        <v>200108107</v>
      </c>
      <c r="B1683" s="9">
        <v>1</v>
      </c>
      <c r="C1683" s="9">
        <v>0</v>
      </c>
    </row>
    <row r="1684" spans="1:3" x14ac:dyDescent="0.2">
      <c r="A1684" s="10">
        <v>201826594</v>
      </c>
      <c r="B1684" s="9">
        <v>1</v>
      </c>
      <c r="C1684" s="9">
        <v>0</v>
      </c>
    </row>
    <row r="1685" spans="1:3" x14ac:dyDescent="0.2">
      <c r="A1685" s="10">
        <v>200593009</v>
      </c>
      <c r="B1685" s="9">
        <v>1</v>
      </c>
      <c r="C1685" s="9">
        <v>0</v>
      </c>
    </row>
    <row r="1686" spans="1:3" x14ac:dyDescent="0.2">
      <c r="A1686" s="10">
        <v>200137258</v>
      </c>
      <c r="B1686" s="9">
        <v>1</v>
      </c>
      <c r="C1686" s="9">
        <v>0</v>
      </c>
    </row>
    <row r="1687" spans="1:3" x14ac:dyDescent="0.2">
      <c r="A1687" s="10">
        <v>200438722</v>
      </c>
      <c r="B1687" s="9">
        <v>1</v>
      </c>
      <c r="C1687" s="9">
        <v>0</v>
      </c>
    </row>
    <row r="1688" spans="1:3" x14ac:dyDescent="0.2">
      <c r="A1688" s="8" t="s">
        <v>246</v>
      </c>
      <c r="B1688" s="9">
        <v>69</v>
      </c>
      <c r="C1688" s="9">
        <v>0</v>
      </c>
    </row>
    <row r="1689" spans="1:3" x14ac:dyDescent="0.2">
      <c r="A1689" s="8" t="s">
        <v>58</v>
      </c>
      <c r="B1689" s="9"/>
      <c r="C1689" s="9"/>
    </row>
    <row r="1690" spans="1:3" x14ac:dyDescent="0.2">
      <c r="A1690" s="10">
        <v>200690416</v>
      </c>
      <c r="B1690" s="9">
        <v>3</v>
      </c>
      <c r="C1690" s="9">
        <v>0</v>
      </c>
    </row>
    <row r="1691" spans="1:3" x14ac:dyDescent="0.2">
      <c r="A1691" s="10">
        <v>200067580</v>
      </c>
      <c r="B1691" s="9">
        <v>2</v>
      </c>
      <c r="C1691" s="9">
        <v>0</v>
      </c>
    </row>
    <row r="1692" spans="1:3" x14ac:dyDescent="0.2">
      <c r="A1692" s="10">
        <v>200868877</v>
      </c>
      <c r="B1692" s="9">
        <v>2</v>
      </c>
      <c r="C1692" s="9">
        <v>0</v>
      </c>
    </row>
    <row r="1693" spans="1:3" x14ac:dyDescent="0.2">
      <c r="A1693" s="10">
        <v>200556748</v>
      </c>
      <c r="B1693" s="9">
        <v>1</v>
      </c>
      <c r="C1693" s="9">
        <v>0</v>
      </c>
    </row>
    <row r="1694" spans="1:3" x14ac:dyDescent="0.2">
      <c r="A1694" s="10">
        <v>200058337</v>
      </c>
      <c r="B1694" s="9">
        <v>1</v>
      </c>
      <c r="C1694" s="9">
        <v>0</v>
      </c>
    </row>
    <row r="1695" spans="1:3" x14ac:dyDescent="0.2">
      <c r="A1695" s="10">
        <v>200137969</v>
      </c>
      <c r="B1695" s="9">
        <v>1</v>
      </c>
      <c r="C1695" s="9">
        <v>0</v>
      </c>
    </row>
    <row r="1696" spans="1:3" x14ac:dyDescent="0.2">
      <c r="A1696" s="10">
        <v>200438722</v>
      </c>
      <c r="B1696" s="9">
        <v>1</v>
      </c>
      <c r="C1696" s="9">
        <v>0</v>
      </c>
    </row>
    <row r="1697" spans="1:3" x14ac:dyDescent="0.2">
      <c r="A1697" s="10">
        <v>200145790</v>
      </c>
      <c r="B1697" s="9">
        <v>1</v>
      </c>
      <c r="C1697" s="9">
        <v>0</v>
      </c>
    </row>
    <row r="1698" spans="1:3" x14ac:dyDescent="0.2">
      <c r="A1698" s="10">
        <v>200588032</v>
      </c>
      <c r="B1698" s="9">
        <v>1</v>
      </c>
      <c r="C1698" s="9">
        <v>0</v>
      </c>
    </row>
    <row r="1699" spans="1:3" x14ac:dyDescent="0.2">
      <c r="A1699" s="10">
        <v>200173519</v>
      </c>
      <c r="B1699" s="9">
        <v>1</v>
      </c>
      <c r="C1699" s="9">
        <v>0</v>
      </c>
    </row>
    <row r="1700" spans="1:3" x14ac:dyDescent="0.2">
      <c r="A1700" s="10">
        <v>200701792</v>
      </c>
      <c r="B1700" s="9">
        <v>1</v>
      </c>
      <c r="C1700" s="9">
        <v>0</v>
      </c>
    </row>
    <row r="1701" spans="1:3" x14ac:dyDescent="0.2">
      <c r="A1701" s="10">
        <v>200253151</v>
      </c>
      <c r="B1701" s="9">
        <v>1</v>
      </c>
      <c r="C1701" s="9">
        <v>0</v>
      </c>
    </row>
    <row r="1702" spans="1:3" x14ac:dyDescent="0.2">
      <c r="A1702" s="10">
        <v>201313252</v>
      </c>
      <c r="B1702" s="9">
        <v>1</v>
      </c>
      <c r="C1702" s="9">
        <v>0</v>
      </c>
    </row>
    <row r="1703" spans="1:3" x14ac:dyDescent="0.2">
      <c r="A1703" s="10">
        <v>200275903</v>
      </c>
      <c r="B1703" s="9">
        <v>1</v>
      </c>
      <c r="C1703" s="9">
        <v>0</v>
      </c>
    </row>
    <row r="1704" spans="1:3" x14ac:dyDescent="0.2">
      <c r="A1704" s="10">
        <v>200353402</v>
      </c>
      <c r="B1704" s="9">
        <v>1</v>
      </c>
      <c r="C1704" s="9">
        <v>0</v>
      </c>
    </row>
    <row r="1705" spans="1:3" x14ac:dyDescent="0.2">
      <c r="A1705" s="8" t="s">
        <v>247</v>
      </c>
      <c r="B1705" s="9">
        <v>19</v>
      </c>
      <c r="C1705" s="9">
        <v>0</v>
      </c>
    </row>
    <row r="1706" spans="1:3" x14ac:dyDescent="0.2">
      <c r="A1706" s="8" t="s">
        <v>71</v>
      </c>
      <c r="B1706" s="9"/>
      <c r="C1706" s="9"/>
    </row>
    <row r="1707" spans="1:3" x14ac:dyDescent="0.2">
      <c r="A1707" s="10">
        <v>200543239</v>
      </c>
      <c r="B1707" s="9">
        <v>9</v>
      </c>
      <c r="C1707" s="9">
        <v>0</v>
      </c>
    </row>
    <row r="1708" spans="1:3" x14ac:dyDescent="0.2">
      <c r="A1708" s="10">
        <v>200943532</v>
      </c>
      <c r="B1708" s="9">
        <v>5</v>
      </c>
      <c r="C1708" s="9">
        <v>0</v>
      </c>
    </row>
    <row r="1709" spans="1:3" x14ac:dyDescent="0.2">
      <c r="A1709" s="10">
        <v>200976238</v>
      </c>
      <c r="B1709" s="9">
        <v>5</v>
      </c>
      <c r="C1709" s="9">
        <v>0</v>
      </c>
    </row>
    <row r="1710" spans="1:3" x14ac:dyDescent="0.2">
      <c r="A1710" s="10">
        <v>200172808</v>
      </c>
      <c r="B1710" s="9">
        <v>5</v>
      </c>
      <c r="C1710" s="9">
        <v>0</v>
      </c>
    </row>
    <row r="1711" spans="1:3" x14ac:dyDescent="0.2">
      <c r="A1711" s="10">
        <v>201643156</v>
      </c>
      <c r="B1711" s="9">
        <v>5</v>
      </c>
      <c r="C1711" s="9">
        <v>0</v>
      </c>
    </row>
    <row r="1712" spans="1:3" x14ac:dyDescent="0.2">
      <c r="A1712" s="10">
        <v>201550726</v>
      </c>
      <c r="B1712" s="9">
        <v>4</v>
      </c>
      <c r="C1712" s="9">
        <v>0</v>
      </c>
    </row>
    <row r="1713" spans="1:3" x14ac:dyDescent="0.2">
      <c r="A1713" s="10">
        <v>201625381</v>
      </c>
      <c r="B1713" s="9">
        <v>4</v>
      </c>
      <c r="C1713" s="9">
        <v>0</v>
      </c>
    </row>
    <row r="1714" spans="1:3" x14ac:dyDescent="0.2">
      <c r="A1714" s="10">
        <v>200701792</v>
      </c>
      <c r="B1714" s="9">
        <v>4</v>
      </c>
      <c r="C1714" s="9">
        <v>0</v>
      </c>
    </row>
    <row r="1715" spans="1:3" x14ac:dyDescent="0.2">
      <c r="A1715" s="10">
        <v>201269881</v>
      </c>
      <c r="B1715" s="9">
        <v>3</v>
      </c>
      <c r="C1715" s="9">
        <v>0</v>
      </c>
    </row>
    <row r="1716" spans="1:3" x14ac:dyDescent="0.2">
      <c r="A1716" s="10">
        <v>201077200</v>
      </c>
      <c r="B1716" s="9">
        <v>3</v>
      </c>
      <c r="C1716" s="9">
        <v>0</v>
      </c>
    </row>
    <row r="1717" spans="1:3" x14ac:dyDescent="0.2">
      <c r="A1717" s="10">
        <v>200199826</v>
      </c>
      <c r="B1717" s="9">
        <v>3</v>
      </c>
      <c r="C1717" s="9">
        <v>0</v>
      </c>
    </row>
    <row r="1718" spans="1:3" x14ac:dyDescent="0.2">
      <c r="A1718" s="10">
        <v>200055493</v>
      </c>
      <c r="B1718" s="9">
        <v>3</v>
      </c>
      <c r="C1718" s="9">
        <v>0</v>
      </c>
    </row>
    <row r="1719" spans="1:3" x14ac:dyDescent="0.2">
      <c r="A1719" s="10">
        <v>201158254</v>
      </c>
      <c r="B1719" s="9">
        <v>3</v>
      </c>
      <c r="C1719" s="9">
        <v>0</v>
      </c>
    </row>
    <row r="1720" spans="1:3" x14ac:dyDescent="0.2">
      <c r="A1720" s="10">
        <v>200137258</v>
      </c>
      <c r="B1720" s="9">
        <v>3</v>
      </c>
      <c r="C1720" s="9">
        <v>0</v>
      </c>
    </row>
    <row r="1721" spans="1:3" x14ac:dyDescent="0.2">
      <c r="A1721" s="10">
        <v>200226844</v>
      </c>
      <c r="B1721" s="9">
        <v>3</v>
      </c>
      <c r="C1721" s="9">
        <v>0</v>
      </c>
    </row>
    <row r="1722" spans="1:3" x14ac:dyDescent="0.2">
      <c r="A1722" s="10">
        <v>200750851</v>
      </c>
      <c r="B1722" s="9">
        <v>3</v>
      </c>
      <c r="C1722" s="9">
        <v>0</v>
      </c>
    </row>
    <row r="1723" spans="1:3" x14ac:dyDescent="0.2">
      <c r="A1723" s="10">
        <v>200052649</v>
      </c>
      <c r="B1723" s="9">
        <v>3</v>
      </c>
      <c r="C1723" s="9">
        <v>0</v>
      </c>
    </row>
    <row r="1724" spans="1:3" x14ac:dyDescent="0.2">
      <c r="A1724" s="10">
        <v>201547171</v>
      </c>
      <c r="B1724" s="9">
        <v>2</v>
      </c>
      <c r="C1724" s="9">
        <v>0</v>
      </c>
    </row>
    <row r="1725" spans="1:3" x14ac:dyDescent="0.2">
      <c r="A1725" s="10">
        <v>200854657</v>
      </c>
      <c r="B1725" s="9">
        <v>2</v>
      </c>
      <c r="C1725" s="9">
        <v>0</v>
      </c>
    </row>
    <row r="1726" spans="1:3" x14ac:dyDescent="0.2">
      <c r="A1726" s="10">
        <v>200408860</v>
      </c>
      <c r="B1726" s="9">
        <v>2</v>
      </c>
      <c r="C1726" s="9">
        <v>0</v>
      </c>
    </row>
    <row r="1727" spans="1:3" x14ac:dyDescent="0.2">
      <c r="A1727" s="10">
        <v>200275903</v>
      </c>
      <c r="B1727" s="9">
        <v>2</v>
      </c>
      <c r="C1727" s="9">
        <v>0</v>
      </c>
    </row>
    <row r="1728" spans="1:3" x14ac:dyDescent="0.2">
      <c r="A1728" s="10">
        <v>200308609</v>
      </c>
      <c r="B1728" s="9">
        <v>2</v>
      </c>
      <c r="C1728" s="9">
        <v>0</v>
      </c>
    </row>
    <row r="1729" spans="1:3" x14ac:dyDescent="0.2">
      <c r="A1729" s="10">
        <v>200970550</v>
      </c>
      <c r="B1729" s="9">
        <v>2</v>
      </c>
      <c r="C1729" s="9">
        <v>0</v>
      </c>
    </row>
    <row r="1730" spans="1:3" x14ac:dyDescent="0.2">
      <c r="A1730" s="10">
        <v>200032030</v>
      </c>
      <c r="B1730" s="9">
        <v>2</v>
      </c>
      <c r="C1730" s="9">
        <v>0</v>
      </c>
    </row>
    <row r="1731" spans="1:3" x14ac:dyDescent="0.2">
      <c r="A1731" s="10">
        <v>201554281</v>
      </c>
      <c r="B1731" s="9">
        <v>1</v>
      </c>
      <c r="C1731" s="9">
        <v>0</v>
      </c>
    </row>
    <row r="1732" spans="1:3" x14ac:dyDescent="0.2">
      <c r="A1732" s="10">
        <v>200408149</v>
      </c>
      <c r="B1732" s="9">
        <v>1</v>
      </c>
      <c r="C1732" s="9">
        <v>0</v>
      </c>
    </row>
    <row r="1733" spans="1:3" x14ac:dyDescent="0.2">
      <c r="A1733" s="10">
        <v>200595142</v>
      </c>
      <c r="B1733" s="9">
        <v>1</v>
      </c>
      <c r="C1733" s="9">
        <v>0</v>
      </c>
    </row>
    <row r="1734" spans="1:3" x14ac:dyDescent="0.2">
      <c r="A1734" s="10">
        <v>200108107</v>
      </c>
      <c r="B1734" s="9">
        <v>1</v>
      </c>
      <c r="C1734" s="9">
        <v>0</v>
      </c>
    </row>
    <row r="1735" spans="1:3" x14ac:dyDescent="0.2">
      <c r="A1735" s="10">
        <v>200145790</v>
      </c>
      <c r="B1735" s="9">
        <v>1</v>
      </c>
      <c r="C1735" s="9">
        <v>0</v>
      </c>
    </row>
    <row r="1736" spans="1:3" x14ac:dyDescent="0.2">
      <c r="A1736" s="10">
        <v>200207647</v>
      </c>
      <c r="B1736" s="9">
        <v>1</v>
      </c>
      <c r="C1736" s="9">
        <v>0</v>
      </c>
    </row>
    <row r="1737" spans="1:3" x14ac:dyDescent="0.2">
      <c r="A1737" s="10">
        <v>200536129</v>
      </c>
      <c r="B1737" s="9">
        <v>1</v>
      </c>
      <c r="C1737" s="9">
        <v>0</v>
      </c>
    </row>
    <row r="1738" spans="1:3" x14ac:dyDescent="0.2">
      <c r="A1738" s="10">
        <v>200111662</v>
      </c>
      <c r="B1738" s="9">
        <v>1</v>
      </c>
      <c r="C1738" s="9">
        <v>0</v>
      </c>
    </row>
    <row r="1739" spans="1:3" x14ac:dyDescent="0.2">
      <c r="A1739" s="10">
        <v>200404594</v>
      </c>
      <c r="B1739" s="9">
        <v>1</v>
      </c>
      <c r="C1739" s="9">
        <v>0</v>
      </c>
    </row>
    <row r="1740" spans="1:3" x14ac:dyDescent="0.2">
      <c r="A1740" s="10">
        <v>200868877</v>
      </c>
      <c r="B1740" s="9">
        <v>1</v>
      </c>
      <c r="C1740" s="9">
        <v>0</v>
      </c>
    </row>
    <row r="1741" spans="1:3" x14ac:dyDescent="0.2">
      <c r="A1741" s="10">
        <v>201313252</v>
      </c>
      <c r="B1741" s="9">
        <v>1</v>
      </c>
      <c r="C1741" s="9">
        <v>0</v>
      </c>
    </row>
    <row r="1742" spans="1:3" x14ac:dyDescent="0.2">
      <c r="A1742" s="10">
        <v>200265238</v>
      </c>
      <c r="B1742" s="9">
        <v>1</v>
      </c>
      <c r="C1742" s="9">
        <v>0</v>
      </c>
    </row>
    <row r="1743" spans="1:3" x14ac:dyDescent="0.2">
      <c r="A1743" s="10">
        <v>201708568</v>
      </c>
      <c r="B1743" s="9">
        <v>1</v>
      </c>
      <c r="C1743" s="9">
        <v>0</v>
      </c>
    </row>
    <row r="1744" spans="1:3" x14ac:dyDescent="0.2">
      <c r="A1744" s="10">
        <v>200062603</v>
      </c>
      <c r="B1744" s="9">
        <v>1</v>
      </c>
      <c r="C1744" s="9">
        <v>0</v>
      </c>
    </row>
    <row r="1745" spans="1:3" x14ac:dyDescent="0.2">
      <c r="A1745" s="10">
        <v>201596230</v>
      </c>
      <c r="B1745" s="9">
        <v>1</v>
      </c>
      <c r="C1745" s="9">
        <v>0</v>
      </c>
    </row>
    <row r="1746" spans="1:3" x14ac:dyDescent="0.2">
      <c r="A1746" s="10">
        <v>200143657</v>
      </c>
      <c r="B1746" s="9">
        <v>1</v>
      </c>
      <c r="C1746" s="9">
        <v>0</v>
      </c>
    </row>
    <row r="1747" spans="1:3" x14ac:dyDescent="0.2">
      <c r="A1747" s="10">
        <v>200092465</v>
      </c>
      <c r="B1747" s="9">
        <v>1</v>
      </c>
      <c r="C1747" s="9">
        <v>0</v>
      </c>
    </row>
    <row r="1748" spans="1:3" x14ac:dyDescent="0.2">
      <c r="A1748" s="10">
        <v>200357668</v>
      </c>
      <c r="B1748" s="9">
        <v>1</v>
      </c>
      <c r="C1748" s="9">
        <v>0</v>
      </c>
    </row>
    <row r="1749" spans="1:3" x14ac:dyDescent="0.2">
      <c r="A1749" s="10">
        <v>201092131</v>
      </c>
      <c r="B1749" s="9">
        <v>1</v>
      </c>
      <c r="C1749" s="9">
        <v>0</v>
      </c>
    </row>
    <row r="1750" spans="1:3" x14ac:dyDescent="0.2">
      <c r="A1750" s="10">
        <v>200410993</v>
      </c>
      <c r="B1750" s="9">
        <v>1</v>
      </c>
      <c r="C1750" s="9">
        <v>0</v>
      </c>
    </row>
    <row r="1751" spans="1:3" x14ac:dyDescent="0.2">
      <c r="A1751" s="8" t="s">
        <v>248</v>
      </c>
      <c r="B1751" s="9">
        <v>102</v>
      </c>
      <c r="C1751" s="9">
        <v>0</v>
      </c>
    </row>
    <row r="1752" spans="1:3" x14ac:dyDescent="0.2">
      <c r="A1752" s="8" t="s">
        <v>123</v>
      </c>
      <c r="B1752" s="9"/>
      <c r="C1752" s="9"/>
    </row>
    <row r="1753" spans="1:3" x14ac:dyDescent="0.2">
      <c r="A1753" s="10">
        <v>201409948</v>
      </c>
      <c r="B1753" s="9">
        <v>7</v>
      </c>
      <c r="C1753" s="9">
        <v>0</v>
      </c>
    </row>
    <row r="1754" spans="1:3" x14ac:dyDescent="0.2">
      <c r="A1754" s="10">
        <v>200763649</v>
      </c>
      <c r="B1754" s="9">
        <v>3</v>
      </c>
      <c r="C1754" s="9">
        <v>0</v>
      </c>
    </row>
    <row r="1755" spans="1:3" x14ac:dyDescent="0.2">
      <c r="A1755" s="10">
        <v>200052649</v>
      </c>
      <c r="B1755" s="9">
        <v>2</v>
      </c>
      <c r="C1755" s="9">
        <v>0</v>
      </c>
    </row>
    <row r="1756" spans="1:3" x14ac:dyDescent="0.2">
      <c r="A1756" s="10">
        <v>200044117</v>
      </c>
      <c r="B1756" s="9">
        <v>1</v>
      </c>
      <c r="C1756" s="9">
        <v>0</v>
      </c>
    </row>
    <row r="1757" spans="1:3" x14ac:dyDescent="0.2">
      <c r="A1757" s="10">
        <v>201288367</v>
      </c>
      <c r="B1757" s="9">
        <v>1</v>
      </c>
      <c r="C1757" s="9">
        <v>0</v>
      </c>
    </row>
    <row r="1758" spans="1:3" x14ac:dyDescent="0.2">
      <c r="A1758" s="10">
        <v>200843992</v>
      </c>
      <c r="B1758" s="9">
        <v>1</v>
      </c>
      <c r="C1758" s="9">
        <v>0</v>
      </c>
    </row>
    <row r="1759" spans="1:3" x14ac:dyDescent="0.2">
      <c r="A1759" s="10">
        <v>200034874</v>
      </c>
      <c r="B1759" s="9">
        <v>1</v>
      </c>
      <c r="C1759" s="9">
        <v>0</v>
      </c>
    </row>
    <row r="1760" spans="1:3" x14ac:dyDescent="0.2">
      <c r="A1760" s="10">
        <v>201826594</v>
      </c>
      <c r="B1760" s="9">
        <v>1</v>
      </c>
      <c r="C1760" s="9">
        <v>0</v>
      </c>
    </row>
    <row r="1761" spans="1:3" x14ac:dyDescent="0.2">
      <c r="A1761" s="10">
        <v>201708568</v>
      </c>
      <c r="B1761" s="9">
        <v>1</v>
      </c>
      <c r="C1761" s="9">
        <v>0</v>
      </c>
    </row>
    <row r="1762" spans="1:3" x14ac:dyDescent="0.2">
      <c r="A1762" s="10">
        <v>200087488</v>
      </c>
      <c r="B1762" s="9">
        <v>1</v>
      </c>
      <c r="C1762" s="9">
        <v>0</v>
      </c>
    </row>
    <row r="1763" spans="1:3" x14ac:dyDescent="0.2">
      <c r="A1763" s="10">
        <v>200027764</v>
      </c>
      <c r="B1763" s="9">
        <v>1</v>
      </c>
      <c r="C1763" s="9">
        <v>0</v>
      </c>
    </row>
    <row r="1764" spans="1:3" x14ac:dyDescent="0.2">
      <c r="A1764" s="10">
        <v>200135125</v>
      </c>
      <c r="B1764" s="9">
        <v>1</v>
      </c>
      <c r="C1764" s="9">
        <v>0</v>
      </c>
    </row>
    <row r="1765" spans="1:3" x14ac:dyDescent="0.2">
      <c r="A1765" s="10">
        <v>200831194</v>
      </c>
      <c r="B1765" s="9">
        <v>1</v>
      </c>
      <c r="C1765" s="9">
        <v>0</v>
      </c>
    </row>
    <row r="1766" spans="1:3" x14ac:dyDescent="0.2">
      <c r="A1766" s="10">
        <v>200174941</v>
      </c>
      <c r="B1766" s="9">
        <v>1</v>
      </c>
      <c r="C1766" s="9">
        <v>0</v>
      </c>
    </row>
    <row r="1767" spans="1:3" x14ac:dyDescent="0.2">
      <c r="A1767" s="10">
        <v>201077200</v>
      </c>
      <c r="B1767" s="9">
        <v>1</v>
      </c>
      <c r="C1767" s="9">
        <v>0</v>
      </c>
    </row>
    <row r="1768" spans="1:3" x14ac:dyDescent="0.2">
      <c r="A1768" s="10">
        <v>200243908</v>
      </c>
      <c r="B1768" s="9">
        <v>1</v>
      </c>
      <c r="C1768" s="9">
        <v>0</v>
      </c>
    </row>
    <row r="1769" spans="1:3" x14ac:dyDescent="0.2">
      <c r="A1769" s="10">
        <v>201404971</v>
      </c>
      <c r="B1769" s="9">
        <v>1</v>
      </c>
      <c r="C1769" s="9">
        <v>0</v>
      </c>
    </row>
    <row r="1770" spans="1:3" x14ac:dyDescent="0.2">
      <c r="A1770" s="10">
        <v>200351269</v>
      </c>
      <c r="B1770" s="9">
        <v>1</v>
      </c>
      <c r="C1770" s="9">
        <v>0</v>
      </c>
    </row>
    <row r="1771" spans="1:3" x14ac:dyDescent="0.2">
      <c r="A1771" s="10">
        <v>201472516</v>
      </c>
      <c r="B1771" s="9">
        <v>1</v>
      </c>
      <c r="C1771" s="9">
        <v>0</v>
      </c>
    </row>
    <row r="1772" spans="1:3" x14ac:dyDescent="0.2">
      <c r="A1772" s="10">
        <v>200353402</v>
      </c>
      <c r="B1772" s="9">
        <v>1</v>
      </c>
      <c r="C1772" s="9">
        <v>0</v>
      </c>
    </row>
    <row r="1773" spans="1:3" x14ac:dyDescent="0.2">
      <c r="A1773" s="10">
        <v>201729898</v>
      </c>
      <c r="B1773" s="9">
        <v>1</v>
      </c>
      <c r="C1773" s="9">
        <v>0</v>
      </c>
    </row>
    <row r="1774" spans="1:3" x14ac:dyDescent="0.2">
      <c r="A1774" s="10">
        <v>200511955</v>
      </c>
      <c r="B1774" s="9">
        <v>1</v>
      </c>
      <c r="C1774" s="9">
        <v>0</v>
      </c>
    </row>
    <row r="1775" spans="1:3" x14ac:dyDescent="0.2">
      <c r="A1775" s="10">
        <v>201904093</v>
      </c>
      <c r="B1775" s="9">
        <v>1</v>
      </c>
      <c r="C1775" s="9">
        <v>0</v>
      </c>
    </row>
    <row r="1776" spans="1:3" x14ac:dyDescent="0.2">
      <c r="A1776" s="10">
        <v>200580211</v>
      </c>
      <c r="B1776" s="9">
        <v>1</v>
      </c>
      <c r="C1776" s="9">
        <v>0</v>
      </c>
    </row>
    <row r="1777" spans="1:3" x14ac:dyDescent="0.2">
      <c r="A1777" s="10">
        <v>200728099</v>
      </c>
      <c r="B1777" s="9">
        <v>1</v>
      </c>
      <c r="C1777" s="9">
        <v>0</v>
      </c>
    </row>
    <row r="1778" spans="1:3" x14ac:dyDescent="0.2">
      <c r="A1778" s="8" t="s">
        <v>249</v>
      </c>
      <c r="B1778" s="9">
        <v>34</v>
      </c>
      <c r="C1778" s="9">
        <v>0</v>
      </c>
    </row>
    <row r="1779" spans="1:3" x14ac:dyDescent="0.2">
      <c r="A1779" s="8" t="s">
        <v>149</v>
      </c>
      <c r="B1779" s="9"/>
      <c r="C1779" s="9"/>
    </row>
    <row r="1780" spans="1:3" x14ac:dyDescent="0.2">
      <c r="A1780" s="10">
        <v>200843992</v>
      </c>
      <c r="B1780" s="9">
        <v>11</v>
      </c>
      <c r="C1780" s="9">
        <v>0</v>
      </c>
    </row>
    <row r="1781" spans="1:3" x14ac:dyDescent="0.2">
      <c r="A1781" s="10">
        <v>201903382</v>
      </c>
      <c r="B1781" s="9">
        <v>10</v>
      </c>
      <c r="C1781" s="9">
        <v>0</v>
      </c>
    </row>
    <row r="1782" spans="1:3" x14ac:dyDescent="0.2">
      <c r="A1782" s="10">
        <v>201547171</v>
      </c>
      <c r="B1782" s="9">
        <v>8</v>
      </c>
      <c r="C1782" s="9">
        <v>0</v>
      </c>
    </row>
    <row r="1783" spans="1:3" x14ac:dyDescent="0.2">
      <c r="A1783" s="10">
        <v>200143657</v>
      </c>
      <c r="B1783" s="9">
        <v>8</v>
      </c>
      <c r="C1783" s="9">
        <v>0</v>
      </c>
    </row>
    <row r="1784" spans="1:3" x14ac:dyDescent="0.2">
      <c r="A1784" s="10">
        <v>200101708</v>
      </c>
      <c r="B1784" s="9">
        <v>6</v>
      </c>
      <c r="C1784" s="9">
        <v>0</v>
      </c>
    </row>
    <row r="1785" spans="1:3" x14ac:dyDescent="0.2">
      <c r="A1785" s="10">
        <v>201877786</v>
      </c>
      <c r="B1785" s="9">
        <v>6</v>
      </c>
      <c r="C1785" s="9">
        <v>0</v>
      </c>
    </row>
    <row r="1786" spans="1:3" x14ac:dyDescent="0.2">
      <c r="A1786" s="10">
        <v>200763649</v>
      </c>
      <c r="B1786" s="9">
        <v>5</v>
      </c>
      <c r="C1786" s="9">
        <v>0</v>
      </c>
    </row>
    <row r="1787" spans="1:3" x14ac:dyDescent="0.2">
      <c r="A1787" s="10">
        <v>200067580</v>
      </c>
      <c r="B1787" s="9">
        <v>4</v>
      </c>
      <c r="C1787" s="9">
        <v>0</v>
      </c>
    </row>
    <row r="1788" spans="1:3" x14ac:dyDescent="0.2">
      <c r="A1788" s="10">
        <v>201183850</v>
      </c>
      <c r="B1788" s="9">
        <v>3</v>
      </c>
      <c r="C1788" s="9">
        <v>0</v>
      </c>
    </row>
    <row r="1789" spans="1:3" x14ac:dyDescent="0.2">
      <c r="A1789" s="10">
        <v>200137258</v>
      </c>
      <c r="B1789" s="9">
        <v>3</v>
      </c>
      <c r="C1789" s="9">
        <v>0</v>
      </c>
    </row>
    <row r="1790" spans="1:3" x14ac:dyDescent="0.2">
      <c r="A1790" s="10">
        <v>201532951</v>
      </c>
      <c r="B1790" s="9">
        <v>3</v>
      </c>
      <c r="C1790" s="9">
        <v>0</v>
      </c>
    </row>
    <row r="1791" spans="1:3" x14ac:dyDescent="0.2">
      <c r="A1791" s="10">
        <v>200265238</v>
      </c>
      <c r="B1791" s="9">
        <v>3</v>
      </c>
      <c r="C1791" s="9">
        <v>0</v>
      </c>
    </row>
    <row r="1792" spans="1:3" x14ac:dyDescent="0.2">
      <c r="A1792" s="10">
        <v>200005723</v>
      </c>
      <c r="B1792" s="9">
        <v>3</v>
      </c>
      <c r="C1792" s="9">
        <v>0</v>
      </c>
    </row>
    <row r="1793" spans="1:3" x14ac:dyDescent="0.2">
      <c r="A1793" s="10">
        <v>201077200</v>
      </c>
      <c r="B1793" s="9">
        <v>2</v>
      </c>
      <c r="C1793" s="9">
        <v>0</v>
      </c>
    </row>
    <row r="1794" spans="1:3" x14ac:dyDescent="0.2">
      <c r="A1794" s="10">
        <v>201708568</v>
      </c>
      <c r="B1794" s="9">
        <v>2</v>
      </c>
      <c r="C1794" s="9">
        <v>0</v>
      </c>
    </row>
    <row r="1795" spans="1:3" x14ac:dyDescent="0.2">
      <c r="A1795" s="10">
        <v>201835837</v>
      </c>
      <c r="B1795" s="9">
        <v>2</v>
      </c>
      <c r="C1795" s="9">
        <v>0</v>
      </c>
    </row>
    <row r="1796" spans="1:3" x14ac:dyDescent="0.2">
      <c r="A1796" s="10">
        <v>200527597</v>
      </c>
      <c r="B1796" s="9">
        <v>2</v>
      </c>
      <c r="C1796" s="9">
        <v>0</v>
      </c>
    </row>
    <row r="1797" spans="1:3" x14ac:dyDescent="0.2">
      <c r="A1797" s="10">
        <v>200148634</v>
      </c>
      <c r="B1797" s="9">
        <v>2</v>
      </c>
      <c r="C1797" s="9">
        <v>0</v>
      </c>
    </row>
    <row r="1798" spans="1:3" x14ac:dyDescent="0.2">
      <c r="A1798" s="10">
        <v>200027764</v>
      </c>
      <c r="B1798" s="9">
        <v>2</v>
      </c>
      <c r="C1798" s="9">
        <v>0</v>
      </c>
    </row>
    <row r="1799" spans="1:3" x14ac:dyDescent="0.2">
      <c r="A1799" s="10">
        <v>200108818</v>
      </c>
      <c r="B1799" s="9">
        <v>2</v>
      </c>
      <c r="C1799" s="9">
        <v>0</v>
      </c>
    </row>
    <row r="1800" spans="1:3" x14ac:dyDescent="0.2">
      <c r="A1800" s="10">
        <v>200728099</v>
      </c>
      <c r="B1800" s="9">
        <v>2</v>
      </c>
      <c r="C1800" s="9">
        <v>0</v>
      </c>
    </row>
    <row r="1801" spans="1:3" x14ac:dyDescent="0.2">
      <c r="A1801" s="10">
        <v>200093176</v>
      </c>
      <c r="B1801" s="9">
        <v>2</v>
      </c>
      <c r="C1801" s="9">
        <v>0</v>
      </c>
    </row>
    <row r="1802" spans="1:3" x14ac:dyDescent="0.2">
      <c r="A1802" s="10">
        <v>200045539</v>
      </c>
      <c r="B1802" s="9">
        <v>2</v>
      </c>
      <c r="C1802" s="9">
        <v>0</v>
      </c>
    </row>
    <row r="1803" spans="1:3" x14ac:dyDescent="0.2">
      <c r="A1803" s="10">
        <v>200058337</v>
      </c>
      <c r="B1803" s="9">
        <v>2</v>
      </c>
      <c r="C1803" s="9">
        <v>0</v>
      </c>
    </row>
    <row r="1804" spans="1:3" x14ac:dyDescent="0.2">
      <c r="A1804" s="10">
        <v>200821240</v>
      </c>
      <c r="B1804" s="9">
        <v>2</v>
      </c>
      <c r="C1804" s="9">
        <v>0</v>
      </c>
    </row>
    <row r="1805" spans="1:3" x14ac:dyDescent="0.2">
      <c r="A1805" s="10">
        <v>200348425</v>
      </c>
      <c r="B1805" s="9">
        <v>2</v>
      </c>
      <c r="C1805" s="9">
        <v>0</v>
      </c>
    </row>
    <row r="1806" spans="1:3" x14ac:dyDescent="0.2">
      <c r="A1806" s="10">
        <v>200408860</v>
      </c>
      <c r="B1806" s="9">
        <v>2</v>
      </c>
      <c r="C1806" s="9">
        <v>0</v>
      </c>
    </row>
    <row r="1807" spans="1:3" x14ac:dyDescent="0.2">
      <c r="A1807" s="10">
        <v>200536129</v>
      </c>
      <c r="B1807" s="9">
        <v>2</v>
      </c>
      <c r="C1807" s="9">
        <v>0</v>
      </c>
    </row>
    <row r="1808" spans="1:3" x14ac:dyDescent="0.2">
      <c r="A1808" s="10">
        <v>200135125</v>
      </c>
      <c r="B1808" s="9">
        <v>1</v>
      </c>
      <c r="C1808" s="9">
        <v>0</v>
      </c>
    </row>
    <row r="1809" spans="1:3" x14ac:dyDescent="0.2">
      <c r="A1809" s="10">
        <v>200302921</v>
      </c>
      <c r="B1809" s="9">
        <v>1</v>
      </c>
      <c r="C1809" s="9">
        <v>0</v>
      </c>
    </row>
    <row r="1810" spans="1:3" x14ac:dyDescent="0.2">
      <c r="A1810" s="10">
        <v>200049805</v>
      </c>
      <c r="B1810" s="9">
        <v>1</v>
      </c>
      <c r="C1810" s="9">
        <v>0</v>
      </c>
    </row>
    <row r="1811" spans="1:3" x14ac:dyDescent="0.2">
      <c r="A1811" s="10">
        <v>201904093</v>
      </c>
      <c r="B1811" s="9">
        <v>1</v>
      </c>
      <c r="C1811" s="9">
        <v>0</v>
      </c>
    </row>
    <row r="1812" spans="1:3" x14ac:dyDescent="0.2">
      <c r="A1812" s="10">
        <v>200134414</v>
      </c>
      <c r="B1812" s="9">
        <v>1</v>
      </c>
      <c r="C1812" s="9">
        <v>0</v>
      </c>
    </row>
    <row r="1813" spans="1:3" x14ac:dyDescent="0.2">
      <c r="A1813" s="10">
        <v>200137969</v>
      </c>
      <c r="B1813" s="9">
        <v>1</v>
      </c>
      <c r="C1813" s="9">
        <v>0</v>
      </c>
    </row>
    <row r="1814" spans="1:3" x14ac:dyDescent="0.2">
      <c r="A1814" s="10">
        <v>200976238</v>
      </c>
      <c r="B1814" s="9">
        <v>1</v>
      </c>
      <c r="C1814" s="9">
        <v>0</v>
      </c>
    </row>
    <row r="1815" spans="1:3" x14ac:dyDescent="0.2">
      <c r="A1815" s="10">
        <v>200573101</v>
      </c>
      <c r="B1815" s="9">
        <v>1</v>
      </c>
      <c r="C1815" s="9">
        <v>0</v>
      </c>
    </row>
    <row r="1816" spans="1:3" x14ac:dyDescent="0.2">
      <c r="A1816" s="10">
        <v>201392884</v>
      </c>
      <c r="B1816" s="9">
        <v>1</v>
      </c>
      <c r="C1816" s="9">
        <v>0</v>
      </c>
    </row>
    <row r="1817" spans="1:3" x14ac:dyDescent="0.2">
      <c r="A1817" s="10">
        <v>200588032</v>
      </c>
      <c r="B1817" s="9">
        <v>1</v>
      </c>
      <c r="C1817" s="9">
        <v>0</v>
      </c>
    </row>
    <row r="1818" spans="1:3" x14ac:dyDescent="0.2">
      <c r="A1818" s="10">
        <v>201550726</v>
      </c>
      <c r="B1818" s="9">
        <v>1</v>
      </c>
      <c r="C1818" s="9">
        <v>0</v>
      </c>
    </row>
    <row r="1819" spans="1:3" x14ac:dyDescent="0.2">
      <c r="A1819" s="10">
        <v>200615050</v>
      </c>
      <c r="B1819" s="9">
        <v>1</v>
      </c>
      <c r="C1819" s="9">
        <v>0</v>
      </c>
    </row>
    <row r="1820" spans="1:3" x14ac:dyDescent="0.2">
      <c r="A1820" s="10">
        <v>200406016</v>
      </c>
      <c r="B1820" s="9">
        <v>1</v>
      </c>
      <c r="C1820" s="9">
        <v>0</v>
      </c>
    </row>
    <row r="1821" spans="1:3" x14ac:dyDescent="0.2">
      <c r="A1821" s="10">
        <v>200690416</v>
      </c>
      <c r="B1821" s="9">
        <v>1</v>
      </c>
      <c r="C1821" s="9">
        <v>0</v>
      </c>
    </row>
    <row r="1822" spans="1:3" x14ac:dyDescent="0.2">
      <c r="A1822" s="10">
        <v>200892340</v>
      </c>
      <c r="B1822" s="9">
        <v>1</v>
      </c>
      <c r="C1822" s="9">
        <v>0</v>
      </c>
    </row>
    <row r="1823" spans="1:3" x14ac:dyDescent="0.2">
      <c r="A1823" s="10">
        <v>200034874</v>
      </c>
      <c r="B1823" s="9">
        <v>1</v>
      </c>
      <c r="C1823" s="9">
        <v>0</v>
      </c>
    </row>
    <row r="1824" spans="1:3" x14ac:dyDescent="0.2">
      <c r="A1824" s="10">
        <v>200199826</v>
      </c>
      <c r="B1824" s="9">
        <v>1</v>
      </c>
      <c r="C1824" s="9">
        <v>0</v>
      </c>
    </row>
    <row r="1825" spans="1:3" x14ac:dyDescent="0.2">
      <c r="A1825" s="10">
        <v>200750851</v>
      </c>
      <c r="B1825" s="9">
        <v>1</v>
      </c>
      <c r="C1825" s="9">
        <v>0</v>
      </c>
    </row>
    <row r="1826" spans="1:3" x14ac:dyDescent="0.2">
      <c r="A1826" s="10">
        <v>201361600</v>
      </c>
      <c r="B1826" s="9">
        <v>1</v>
      </c>
      <c r="C1826" s="9">
        <v>0</v>
      </c>
    </row>
    <row r="1827" spans="1:3" x14ac:dyDescent="0.2">
      <c r="A1827" s="10">
        <v>200753695</v>
      </c>
      <c r="B1827" s="9">
        <v>1</v>
      </c>
      <c r="C1827" s="9">
        <v>0</v>
      </c>
    </row>
    <row r="1828" spans="1:3" x14ac:dyDescent="0.2">
      <c r="A1828" s="10">
        <v>201409948</v>
      </c>
      <c r="B1828" s="9">
        <v>1</v>
      </c>
      <c r="C1828" s="9">
        <v>0</v>
      </c>
    </row>
    <row r="1829" spans="1:3" x14ac:dyDescent="0.2">
      <c r="A1829" s="10">
        <v>200062603</v>
      </c>
      <c r="B1829" s="9">
        <v>1</v>
      </c>
      <c r="C1829" s="9">
        <v>0</v>
      </c>
    </row>
    <row r="1830" spans="1:3" x14ac:dyDescent="0.2">
      <c r="A1830" s="10">
        <v>200324251</v>
      </c>
      <c r="B1830" s="9">
        <v>1</v>
      </c>
      <c r="C1830" s="9">
        <v>0</v>
      </c>
    </row>
    <row r="1831" spans="1:3" x14ac:dyDescent="0.2">
      <c r="A1831" s="10">
        <v>200174230</v>
      </c>
      <c r="B1831" s="9">
        <v>1</v>
      </c>
      <c r="C1831" s="9">
        <v>0</v>
      </c>
    </row>
    <row r="1832" spans="1:3" x14ac:dyDescent="0.2">
      <c r="A1832" s="10">
        <v>201625381</v>
      </c>
      <c r="B1832" s="9">
        <v>1</v>
      </c>
      <c r="C1832" s="9">
        <v>0</v>
      </c>
    </row>
    <row r="1833" spans="1:3" x14ac:dyDescent="0.2">
      <c r="A1833" s="10">
        <v>200831194</v>
      </c>
      <c r="B1833" s="9">
        <v>1</v>
      </c>
      <c r="C1833" s="9">
        <v>0</v>
      </c>
    </row>
    <row r="1834" spans="1:3" x14ac:dyDescent="0.2">
      <c r="A1834" s="10">
        <v>200366911</v>
      </c>
      <c r="B1834" s="9">
        <v>1</v>
      </c>
      <c r="C1834" s="9">
        <v>0</v>
      </c>
    </row>
    <row r="1835" spans="1:3" x14ac:dyDescent="0.2">
      <c r="A1835" s="10">
        <v>200182051</v>
      </c>
      <c r="B1835" s="9">
        <v>1</v>
      </c>
      <c r="C1835" s="9">
        <v>0</v>
      </c>
    </row>
    <row r="1836" spans="1:3" x14ac:dyDescent="0.2">
      <c r="A1836" s="10">
        <v>201887740</v>
      </c>
      <c r="B1836" s="9">
        <v>1</v>
      </c>
      <c r="C1836" s="9">
        <v>0</v>
      </c>
    </row>
    <row r="1837" spans="1:3" x14ac:dyDescent="0.2">
      <c r="A1837" s="10">
        <v>200861767</v>
      </c>
      <c r="B1837" s="9">
        <v>1</v>
      </c>
      <c r="C1837" s="9">
        <v>0</v>
      </c>
    </row>
    <row r="1838" spans="1:3" x14ac:dyDescent="0.2">
      <c r="A1838" s="10">
        <v>200092465</v>
      </c>
      <c r="B1838" s="9">
        <v>1</v>
      </c>
      <c r="C1838" s="9">
        <v>0</v>
      </c>
    </row>
    <row r="1839" spans="1:3" x14ac:dyDescent="0.2">
      <c r="A1839" s="10">
        <v>200868877</v>
      </c>
      <c r="B1839" s="9">
        <v>1</v>
      </c>
      <c r="C1839" s="9">
        <v>0</v>
      </c>
    </row>
    <row r="1840" spans="1:3" x14ac:dyDescent="0.2">
      <c r="A1840" s="10">
        <v>200556748</v>
      </c>
      <c r="B1840" s="9">
        <v>1</v>
      </c>
      <c r="C1840" s="9">
        <v>0</v>
      </c>
    </row>
    <row r="1841" spans="1:3" x14ac:dyDescent="0.2">
      <c r="A1841" s="8" t="s">
        <v>250</v>
      </c>
      <c r="B1841" s="9">
        <v>136</v>
      </c>
      <c r="C1841" s="9">
        <v>0</v>
      </c>
    </row>
    <row r="1842" spans="1:3" x14ac:dyDescent="0.2">
      <c r="A1842" s="8" t="s">
        <v>50</v>
      </c>
      <c r="B1842" s="9"/>
      <c r="C1842" s="9"/>
    </row>
    <row r="1843" spans="1:3" x14ac:dyDescent="0.2">
      <c r="A1843" s="10">
        <v>200174230</v>
      </c>
      <c r="B1843" s="9">
        <v>11</v>
      </c>
      <c r="C1843" s="9">
        <v>0</v>
      </c>
    </row>
    <row r="1844" spans="1:3" x14ac:dyDescent="0.2">
      <c r="A1844" s="10">
        <v>201532951</v>
      </c>
      <c r="B1844" s="9">
        <v>4</v>
      </c>
      <c r="C1844" s="9">
        <v>0</v>
      </c>
    </row>
    <row r="1845" spans="1:3" x14ac:dyDescent="0.2">
      <c r="A1845" s="10">
        <v>200292256</v>
      </c>
      <c r="B1845" s="9">
        <v>4</v>
      </c>
      <c r="C1845" s="9">
        <v>0</v>
      </c>
    </row>
    <row r="1846" spans="1:3" x14ac:dyDescent="0.2">
      <c r="A1846" s="10">
        <v>200058337</v>
      </c>
      <c r="B1846" s="9">
        <v>3</v>
      </c>
      <c r="C1846" s="9">
        <v>0</v>
      </c>
    </row>
    <row r="1847" spans="1:3" x14ac:dyDescent="0.2">
      <c r="A1847" s="10">
        <v>200137258</v>
      </c>
      <c r="B1847" s="9">
        <v>3</v>
      </c>
      <c r="C1847" s="9">
        <v>0</v>
      </c>
    </row>
    <row r="1848" spans="1:3" x14ac:dyDescent="0.2">
      <c r="A1848" s="10">
        <v>201472516</v>
      </c>
      <c r="B1848" s="9">
        <v>3</v>
      </c>
      <c r="C1848" s="9">
        <v>0</v>
      </c>
    </row>
    <row r="1849" spans="1:3" x14ac:dyDescent="0.2">
      <c r="A1849" s="10">
        <v>201904093</v>
      </c>
      <c r="B1849" s="9">
        <v>3</v>
      </c>
      <c r="C1849" s="9">
        <v>0</v>
      </c>
    </row>
    <row r="1850" spans="1:3" x14ac:dyDescent="0.2">
      <c r="A1850" s="10">
        <v>201572767</v>
      </c>
      <c r="B1850" s="9">
        <v>3</v>
      </c>
      <c r="C1850" s="9">
        <v>0</v>
      </c>
    </row>
    <row r="1851" spans="1:3" x14ac:dyDescent="0.2">
      <c r="A1851" s="10">
        <v>200684728</v>
      </c>
      <c r="B1851" s="9">
        <v>3</v>
      </c>
      <c r="C1851" s="9">
        <v>0</v>
      </c>
    </row>
    <row r="1852" spans="1:3" x14ac:dyDescent="0.2">
      <c r="A1852" s="10">
        <v>201214423</v>
      </c>
      <c r="B1852" s="9">
        <v>3</v>
      </c>
      <c r="C1852" s="9">
        <v>0</v>
      </c>
    </row>
    <row r="1853" spans="1:3" x14ac:dyDescent="0.2">
      <c r="A1853" s="10">
        <v>200745874</v>
      </c>
      <c r="B1853" s="9">
        <v>3</v>
      </c>
      <c r="C1853" s="9">
        <v>0</v>
      </c>
    </row>
    <row r="1854" spans="1:3" x14ac:dyDescent="0.2">
      <c r="A1854" s="10">
        <v>201392884</v>
      </c>
      <c r="B1854" s="9">
        <v>2</v>
      </c>
      <c r="C1854" s="9">
        <v>0</v>
      </c>
    </row>
    <row r="1855" spans="1:3" x14ac:dyDescent="0.2">
      <c r="A1855" s="10">
        <v>201719233</v>
      </c>
      <c r="B1855" s="9">
        <v>2</v>
      </c>
      <c r="C1855" s="9">
        <v>0</v>
      </c>
    </row>
    <row r="1856" spans="1:3" x14ac:dyDescent="0.2">
      <c r="A1856" s="10">
        <v>201474649</v>
      </c>
      <c r="B1856" s="9">
        <v>2</v>
      </c>
      <c r="C1856" s="9">
        <v>0</v>
      </c>
    </row>
    <row r="1857" spans="1:3" x14ac:dyDescent="0.2">
      <c r="A1857" s="10">
        <v>200763649</v>
      </c>
      <c r="B1857" s="9">
        <v>2</v>
      </c>
      <c r="C1857" s="9">
        <v>0</v>
      </c>
    </row>
    <row r="1858" spans="1:3" x14ac:dyDescent="0.2">
      <c r="A1858" s="10">
        <v>200847547</v>
      </c>
      <c r="B1858" s="9">
        <v>2</v>
      </c>
      <c r="C1858" s="9">
        <v>0</v>
      </c>
    </row>
    <row r="1859" spans="1:3" x14ac:dyDescent="0.2">
      <c r="A1859" s="10">
        <v>201030985</v>
      </c>
      <c r="B1859" s="9">
        <v>2</v>
      </c>
      <c r="C1859" s="9">
        <v>0</v>
      </c>
    </row>
    <row r="1860" spans="1:3" x14ac:dyDescent="0.2">
      <c r="A1860" s="10">
        <v>200055493</v>
      </c>
      <c r="B1860" s="9">
        <v>1</v>
      </c>
      <c r="C1860" s="9">
        <v>0</v>
      </c>
    </row>
    <row r="1861" spans="1:3" x14ac:dyDescent="0.2">
      <c r="A1861" s="10">
        <v>200135125</v>
      </c>
      <c r="B1861" s="9">
        <v>1</v>
      </c>
      <c r="C1861" s="9">
        <v>0</v>
      </c>
    </row>
    <row r="1862" spans="1:3" x14ac:dyDescent="0.2">
      <c r="A1862" s="10">
        <v>200102419</v>
      </c>
      <c r="B1862" s="9">
        <v>1</v>
      </c>
      <c r="C1862" s="9">
        <v>0</v>
      </c>
    </row>
    <row r="1863" spans="1:3" x14ac:dyDescent="0.2">
      <c r="A1863" s="10">
        <v>200685439</v>
      </c>
      <c r="B1863" s="9">
        <v>1</v>
      </c>
      <c r="C1863" s="9">
        <v>0</v>
      </c>
    </row>
    <row r="1864" spans="1:3" x14ac:dyDescent="0.2">
      <c r="A1864" s="10">
        <v>200305765</v>
      </c>
      <c r="B1864" s="9">
        <v>1</v>
      </c>
      <c r="C1864" s="9">
        <v>0</v>
      </c>
    </row>
    <row r="1865" spans="1:3" x14ac:dyDescent="0.2">
      <c r="A1865" s="10">
        <v>200738764</v>
      </c>
      <c r="B1865" s="9">
        <v>1</v>
      </c>
      <c r="C1865" s="9">
        <v>0</v>
      </c>
    </row>
    <row r="1866" spans="1:3" x14ac:dyDescent="0.2">
      <c r="A1866" s="10">
        <v>201525841</v>
      </c>
      <c r="B1866" s="9">
        <v>1</v>
      </c>
      <c r="C1866" s="9">
        <v>0</v>
      </c>
    </row>
    <row r="1867" spans="1:3" x14ac:dyDescent="0.2">
      <c r="A1867" s="10">
        <v>200049805</v>
      </c>
      <c r="B1867" s="9">
        <v>1</v>
      </c>
      <c r="C1867" s="9">
        <v>0</v>
      </c>
    </row>
    <row r="1868" spans="1:3" x14ac:dyDescent="0.2">
      <c r="A1868" s="10">
        <v>201746962</v>
      </c>
      <c r="B1868" s="9">
        <v>1</v>
      </c>
      <c r="C1868" s="9">
        <v>0</v>
      </c>
    </row>
    <row r="1869" spans="1:3" x14ac:dyDescent="0.2">
      <c r="A1869" s="10">
        <v>200253151</v>
      </c>
      <c r="B1869" s="9">
        <v>1</v>
      </c>
      <c r="C1869" s="9">
        <v>0</v>
      </c>
    </row>
    <row r="1870" spans="1:3" x14ac:dyDescent="0.2">
      <c r="A1870" s="10">
        <v>201316096</v>
      </c>
      <c r="B1870" s="9">
        <v>1</v>
      </c>
      <c r="C1870" s="9">
        <v>0</v>
      </c>
    </row>
    <row r="1871" spans="1:3" x14ac:dyDescent="0.2">
      <c r="A1871" s="10">
        <v>200834038</v>
      </c>
      <c r="B1871" s="9">
        <v>1</v>
      </c>
      <c r="C1871" s="9">
        <v>0</v>
      </c>
    </row>
    <row r="1872" spans="1:3" x14ac:dyDescent="0.2">
      <c r="A1872" s="10">
        <v>201409948</v>
      </c>
      <c r="B1872" s="9">
        <v>1</v>
      </c>
      <c r="C1872" s="9">
        <v>0</v>
      </c>
    </row>
    <row r="1873" spans="1:3" x14ac:dyDescent="0.2">
      <c r="A1873" s="10">
        <v>200103130</v>
      </c>
      <c r="B1873" s="9">
        <v>1</v>
      </c>
      <c r="C1873" s="9">
        <v>0</v>
      </c>
    </row>
    <row r="1874" spans="1:3" x14ac:dyDescent="0.2">
      <c r="A1874" s="10">
        <v>200324251</v>
      </c>
      <c r="B1874" s="9">
        <v>1</v>
      </c>
      <c r="C1874" s="9">
        <v>0</v>
      </c>
    </row>
    <row r="1875" spans="1:3" x14ac:dyDescent="0.2">
      <c r="A1875" s="10">
        <v>201826594</v>
      </c>
      <c r="B1875" s="9">
        <v>1</v>
      </c>
      <c r="C1875" s="9">
        <v>0</v>
      </c>
    </row>
    <row r="1876" spans="1:3" x14ac:dyDescent="0.2">
      <c r="A1876" s="10">
        <v>200154322</v>
      </c>
      <c r="B1876" s="9">
        <v>1</v>
      </c>
      <c r="C1876" s="9">
        <v>0</v>
      </c>
    </row>
    <row r="1877" spans="1:3" x14ac:dyDescent="0.2">
      <c r="A1877" s="10">
        <v>200174941</v>
      </c>
      <c r="B1877" s="9">
        <v>1</v>
      </c>
      <c r="C1877" s="9">
        <v>0</v>
      </c>
    </row>
    <row r="1878" spans="1:3" x14ac:dyDescent="0.2">
      <c r="A1878" s="10">
        <v>200406016</v>
      </c>
      <c r="B1878" s="9">
        <v>1</v>
      </c>
      <c r="C1878" s="9">
        <v>0</v>
      </c>
    </row>
    <row r="1879" spans="1:3" x14ac:dyDescent="0.2">
      <c r="A1879" s="10">
        <v>201158254</v>
      </c>
      <c r="B1879" s="9">
        <v>1</v>
      </c>
      <c r="C1879" s="9">
        <v>0</v>
      </c>
    </row>
    <row r="1880" spans="1:3" x14ac:dyDescent="0.2">
      <c r="A1880" s="10">
        <v>200134414</v>
      </c>
      <c r="B1880" s="9">
        <v>1</v>
      </c>
      <c r="C1880" s="9">
        <v>0</v>
      </c>
    </row>
    <row r="1881" spans="1:3" x14ac:dyDescent="0.2">
      <c r="A1881" s="10">
        <v>201163231</v>
      </c>
      <c r="B1881" s="9">
        <v>1</v>
      </c>
      <c r="C1881" s="9">
        <v>0</v>
      </c>
    </row>
    <row r="1882" spans="1:3" x14ac:dyDescent="0.2">
      <c r="A1882" s="10">
        <v>200194849</v>
      </c>
      <c r="B1882" s="9">
        <v>1</v>
      </c>
      <c r="C1882" s="9">
        <v>0</v>
      </c>
    </row>
    <row r="1883" spans="1:3" x14ac:dyDescent="0.2">
      <c r="A1883" s="10">
        <v>201092131</v>
      </c>
      <c r="B1883" s="9">
        <v>1</v>
      </c>
      <c r="C1883" s="9">
        <v>0</v>
      </c>
    </row>
    <row r="1884" spans="1:3" x14ac:dyDescent="0.2">
      <c r="A1884" s="8" t="s">
        <v>251</v>
      </c>
      <c r="B1884" s="9">
        <v>79</v>
      </c>
      <c r="C1884" s="9">
        <v>0</v>
      </c>
    </row>
    <row r="1885" spans="1:3" x14ac:dyDescent="0.2">
      <c r="A1885" s="8" t="s">
        <v>145</v>
      </c>
      <c r="B1885" s="9"/>
      <c r="C1885" s="9"/>
    </row>
    <row r="1886" spans="1:3" x14ac:dyDescent="0.2">
      <c r="A1886" s="10">
        <v>200536129</v>
      </c>
      <c r="B1886" s="9">
        <v>2</v>
      </c>
      <c r="C1886" s="9">
        <v>0</v>
      </c>
    </row>
    <row r="1887" spans="1:3" x14ac:dyDescent="0.2">
      <c r="A1887" s="10">
        <v>201313252</v>
      </c>
      <c r="B1887" s="9">
        <v>2</v>
      </c>
      <c r="C1887" s="9">
        <v>0</v>
      </c>
    </row>
    <row r="1888" spans="1:3" x14ac:dyDescent="0.2">
      <c r="A1888" s="10">
        <v>200058337</v>
      </c>
      <c r="B1888" s="9">
        <v>2</v>
      </c>
      <c r="C1888" s="9">
        <v>0</v>
      </c>
    </row>
    <row r="1889" spans="1:3" x14ac:dyDescent="0.2">
      <c r="A1889" s="10">
        <v>200728099</v>
      </c>
      <c r="B1889" s="9">
        <v>1</v>
      </c>
      <c r="C1889" s="9">
        <v>0</v>
      </c>
    </row>
    <row r="1890" spans="1:3" x14ac:dyDescent="0.2">
      <c r="A1890" s="10">
        <v>200002168</v>
      </c>
      <c r="B1890" s="9">
        <v>1</v>
      </c>
      <c r="C1890" s="9">
        <v>0</v>
      </c>
    </row>
    <row r="1891" spans="1:3" x14ac:dyDescent="0.2">
      <c r="A1891" s="10">
        <v>200044117</v>
      </c>
      <c r="B1891" s="9">
        <v>1</v>
      </c>
      <c r="C1891" s="9">
        <v>0</v>
      </c>
    </row>
    <row r="1892" spans="1:3" x14ac:dyDescent="0.2">
      <c r="A1892" s="10">
        <v>201077200</v>
      </c>
      <c r="B1892" s="9">
        <v>1</v>
      </c>
      <c r="C1892" s="9">
        <v>0</v>
      </c>
    </row>
    <row r="1893" spans="1:3" x14ac:dyDescent="0.2">
      <c r="A1893" s="10">
        <v>200134414</v>
      </c>
      <c r="B1893" s="9">
        <v>1</v>
      </c>
      <c r="C1893" s="9">
        <v>0</v>
      </c>
    </row>
    <row r="1894" spans="1:3" x14ac:dyDescent="0.2">
      <c r="A1894" s="10">
        <v>201708568</v>
      </c>
      <c r="B1894" s="9">
        <v>1</v>
      </c>
      <c r="C1894" s="9">
        <v>0</v>
      </c>
    </row>
    <row r="1895" spans="1:3" x14ac:dyDescent="0.2">
      <c r="A1895" s="10">
        <v>200286568</v>
      </c>
      <c r="B1895" s="9">
        <v>1</v>
      </c>
      <c r="C1895" s="9">
        <v>0</v>
      </c>
    </row>
    <row r="1896" spans="1:3" x14ac:dyDescent="0.2">
      <c r="A1896" s="10">
        <v>200353402</v>
      </c>
      <c r="B1896" s="9">
        <v>1</v>
      </c>
      <c r="C1896" s="9">
        <v>0</v>
      </c>
    </row>
    <row r="1897" spans="1:3" x14ac:dyDescent="0.2">
      <c r="A1897" s="8" t="s">
        <v>252</v>
      </c>
      <c r="B1897" s="9">
        <v>14</v>
      </c>
      <c r="C1897" s="9">
        <v>0</v>
      </c>
    </row>
    <row r="1898" spans="1:3" x14ac:dyDescent="0.2">
      <c r="A1898" s="8" t="s">
        <v>124</v>
      </c>
      <c r="B1898" s="9"/>
      <c r="C1898" s="9"/>
    </row>
    <row r="1899" spans="1:3" x14ac:dyDescent="0.2">
      <c r="A1899" s="10">
        <v>201887740</v>
      </c>
      <c r="B1899" s="9">
        <v>2</v>
      </c>
      <c r="C1899" s="9">
        <v>0</v>
      </c>
    </row>
    <row r="1900" spans="1:3" x14ac:dyDescent="0.2">
      <c r="A1900" s="10">
        <v>201214423</v>
      </c>
      <c r="B1900" s="9">
        <v>1</v>
      </c>
      <c r="C1900" s="9">
        <v>0</v>
      </c>
    </row>
    <row r="1901" spans="1:3" x14ac:dyDescent="0.2">
      <c r="A1901" s="10">
        <v>200070424</v>
      </c>
      <c r="B1901" s="9">
        <v>1</v>
      </c>
      <c r="C1901" s="9">
        <v>0</v>
      </c>
    </row>
    <row r="1902" spans="1:3" x14ac:dyDescent="0.2">
      <c r="A1902" s="10">
        <v>200179207</v>
      </c>
      <c r="B1902" s="9">
        <v>1</v>
      </c>
      <c r="C1902" s="9">
        <v>0</v>
      </c>
    </row>
    <row r="1903" spans="1:3" x14ac:dyDescent="0.2">
      <c r="A1903" s="10">
        <v>201826594</v>
      </c>
      <c r="B1903" s="9">
        <v>1</v>
      </c>
      <c r="C1903" s="9">
        <v>0</v>
      </c>
    </row>
    <row r="1904" spans="1:3" x14ac:dyDescent="0.2">
      <c r="A1904" s="10">
        <v>200243908</v>
      </c>
      <c r="B1904" s="9">
        <v>1</v>
      </c>
      <c r="C1904" s="9">
        <v>0</v>
      </c>
    </row>
    <row r="1905" spans="1:3" x14ac:dyDescent="0.2">
      <c r="A1905" s="10">
        <v>200728099</v>
      </c>
      <c r="B1905" s="9">
        <v>1</v>
      </c>
      <c r="C1905" s="9">
        <v>0</v>
      </c>
    </row>
    <row r="1906" spans="1:3" x14ac:dyDescent="0.2">
      <c r="A1906" s="8" t="s">
        <v>253</v>
      </c>
      <c r="B1906" s="9">
        <v>8</v>
      </c>
      <c r="C1906" s="9">
        <v>0</v>
      </c>
    </row>
    <row r="1907" spans="1:3" x14ac:dyDescent="0.2">
      <c r="A1907" s="8" t="s">
        <v>57</v>
      </c>
      <c r="B1907" s="9"/>
      <c r="C1907" s="9"/>
    </row>
    <row r="1908" spans="1:3" x14ac:dyDescent="0.2">
      <c r="A1908" s="10">
        <v>201512332</v>
      </c>
      <c r="B1908" s="9">
        <v>57</v>
      </c>
      <c r="C1908" s="9">
        <v>0</v>
      </c>
    </row>
    <row r="1909" spans="1:3" x14ac:dyDescent="0.2">
      <c r="A1909" s="10">
        <v>200051227</v>
      </c>
      <c r="B1909" s="9">
        <v>11</v>
      </c>
      <c r="C1909" s="9">
        <v>0</v>
      </c>
    </row>
    <row r="1910" spans="1:3" x14ac:dyDescent="0.2">
      <c r="A1910" s="10">
        <v>200143657</v>
      </c>
      <c r="B1910" s="9">
        <v>11</v>
      </c>
      <c r="C1910" s="9">
        <v>0</v>
      </c>
    </row>
    <row r="1911" spans="1:3" x14ac:dyDescent="0.2">
      <c r="A1911" s="10">
        <v>200149345</v>
      </c>
      <c r="B1911" s="9">
        <v>8</v>
      </c>
      <c r="C1911" s="9">
        <v>0</v>
      </c>
    </row>
    <row r="1912" spans="1:3" x14ac:dyDescent="0.2">
      <c r="A1912" s="10">
        <v>201885607</v>
      </c>
      <c r="B1912" s="9">
        <v>6</v>
      </c>
      <c r="C1912" s="9">
        <v>0</v>
      </c>
    </row>
    <row r="1913" spans="1:3" x14ac:dyDescent="0.2">
      <c r="A1913" s="10">
        <v>200137258</v>
      </c>
      <c r="B1913" s="9">
        <v>5</v>
      </c>
      <c r="C1913" s="9">
        <v>0</v>
      </c>
    </row>
    <row r="1914" spans="1:3" x14ac:dyDescent="0.2">
      <c r="A1914" s="10">
        <v>201269881</v>
      </c>
      <c r="B1914" s="9">
        <v>3</v>
      </c>
      <c r="C1914" s="9">
        <v>0</v>
      </c>
    </row>
    <row r="1915" spans="1:3" x14ac:dyDescent="0.2">
      <c r="A1915" s="10">
        <v>200963440</v>
      </c>
      <c r="B1915" s="9">
        <v>3</v>
      </c>
      <c r="C1915" s="9">
        <v>0</v>
      </c>
    </row>
    <row r="1916" spans="1:3" x14ac:dyDescent="0.2">
      <c r="A1916" s="10">
        <v>201903382</v>
      </c>
      <c r="B1916" s="9">
        <v>3</v>
      </c>
      <c r="C1916" s="9">
        <v>0</v>
      </c>
    </row>
    <row r="1917" spans="1:3" x14ac:dyDescent="0.2">
      <c r="A1917" s="10">
        <v>201163231</v>
      </c>
      <c r="B1917" s="9">
        <v>2</v>
      </c>
      <c r="C1917" s="9">
        <v>0</v>
      </c>
    </row>
    <row r="1918" spans="1:3" x14ac:dyDescent="0.2">
      <c r="A1918" s="10">
        <v>201896983</v>
      </c>
      <c r="B1918" s="9">
        <v>2</v>
      </c>
      <c r="C1918" s="9">
        <v>0</v>
      </c>
    </row>
    <row r="1919" spans="1:3" x14ac:dyDescent="0.2">
      <c r="A1919" s="10">
        <v>201443365</v>
      </c>
      <c r="B1919" s="9">
        <v>2</v>
      </c>
      <c r="C1919" s="9">
        <v>0</v>
      </c>
    </row>
    <row r="1920" spans="1:3" x14ac:dyDescent="0.2">
      <c r="A1920" s="10">
        <v>200148634</v>
      </c>
      <c r="B1920" s="9">
        <v>2</v>
      </c>
      <c r="C1920" s="9">
        <v>0</v>
      </c>
    </row>
    <row r="1921" spans="1:3" x14ac:dyDescent="0.2">
      <c r="A1921" s="10">
        <v>200018521</v>
      </c>
      <c r="B1921" s="9">
        <v>2</v>
      </c>
      <c r="C1921" s="9">
        <v>0</v>
      </c>
    </row>
    <row r="1922" spans="1:3" x14ac:dyDescent="0.2">
      <c r="A1922" s="10">
        <v>200215468</v>
      </c>
      <c r="B1922" s="9">
        <v>2</v>
      </c>
      <c r="C1922" s="9">
        <v>0</v>
      </c>
    </row>
    <row r="1923" spans="1:3" x14ac:dyDescent="0.2">
      <c r="A1923" s="10">
        <v>201262771</v>
      </c>
      <c r="B1923" s="9">
        <v>2</v>
      </c>
      <c r="C1923" s="9">
        <v>0</v>
      </c>
    </row>
    <row r="1924" spans="1:3" x14ac:dyDescent="0.2">
      <c r="A1924" s="10">
        <v>200286568</v>
      </c>
      <c r="B1924" s="9">
        <v>2</v>
      </c>
      <c r="C1924" s="9">
        <v>0</v>
      </c>
    </row>
    <row r="1925" spans="1:3" x14ac:dyDescent="0.2">
      <c r="A1925" s="10">
        <v>201653110</v>
      </c>
      <c r="B1925" s="9">
        <v>2</v>
      </c>
      <c r="C1925" s="9">
        <v>0</v>
      </c>
    </row>
    <row r="1926" spans="1:3" x14ac:dyDescent="0.2">
      <c r="A1926" s="10">
        <v>200639935</v>
      </c>
      <c r="B1926" s="9">
        <v>2</v>
      </c>
      <c r="C1926" s="9">
        <v>0</v>
      </c>
    </row>
    <row r="1927" spans="1:3" x14ac:dyDescent="0.2">
      <c r="A1927" s="10">
        <v>201848635</v>
      </c>
      <c r="B1927" s="9">
        <v>2</v>
      </c>
      <c r="C1927" s="9">
        <v>0</v>
      </c>
    </row>
    <row r="1928" spans="1:3" x14ac:dyDescent="0.2">
      <c r="A1928" s="10">
        <v>201213001</v>
      </c>
      <c r="B1928" s="9">
        <v>1</v>
      </c>
      <c r="C1928" s="9">
        <v>0</v>
      </c>
    </row>
    <row r="1929" spans="1:3" x14ac:dyDescent="0.2">
      <c r="A1929" s="10">
        <v>201525841</v>
      </c>
      <c r="B1929" s="9">
        <v>1</v>
      </c>
      <c r="C1929" s="9">
        <v>0</v>
      </c>
    </row>
    <row r="1930" spans="1:3" x14ac:dyDescent="0.2">
      <c r="A1930" s="10">
        <v>201409948</v>
      </c>
      <c r="B1930" s="9">
        <v>1</v>
      </c>
      <c r="C1930" s="9">
        <v>0</v>
      </c>
    </row>
    <row r="1931" spans="1:3" x14ac:dyDescent="0.2">
      <c r="A1931" s="10">
        <v>200568124</v>
      </c>
      <c r="B1931" s="9">
        <v>1</v>
      </c>
      <c r="C1931" s="9">
        <v>0</v>
      </c>
    </row>
    <row r="1932" spans="1:3" x14ac:dyDescent="0.2">
      <c r="A1932" s="10">
        <v>201611872</v>
      </c>
      <c r="B1932" s="9">
        <v>1</v>
      </c>
      <c r="C1932" s="9">
        <v>0</v>
      </c>
    </row>
    <row r="1933" spans="1:3" x14ac:dyDescent="0.2">
      <c r="A1933" s="10">
        <v>200636380</v>
      </c>
      <c r="B1933" s="9">
        <v>1</v>
      </c>
      <c r="C1933" s="9">
        <v>0</v>
      </c>
    </row>
    <row r="1934" spans="1:3" x14ac:dyDescent="0.2">
      <c r="A1934" s="10">
        <v>200102419</v>
      </c>
      <c r="B1934" s="9">
        <v>1</v>
      </c>
      <c r="C1934" s="9">
        <v>0</v>
      </c>
    </row>
    <row r="1935" spans="1:3" x14ac:dyDescent="0.2">
      <c r="A1935" s="10">
        <v>200162854</v>
      </c>
      <c r="B1935" s="9">
        <v>1</v>
      </c>
      <c r="C1935" s="9">
        <v>0</v>
      </c>
    </row>
    <row r="1936" spans="1:3" x14ac:dyDescent="0.2">
      <c r="A1936" s="10">
        <v>201486025</v>
      </c>
      <c r="B1936" s="9">
        <v>1</v>
      </c>
      <c r="C1936" s="9">
        <v>0</v>
      </c>
    </row>
    <row r="1937" spans="1:3" x14ac:dyDescent="0.2">
      <c r="A1937" s="10">
        <v>200701792</v>
      </c>
      <c r="B1937" s="9">
        <v>1</v>
      </c>
      <c r="C1937" s="9">
        <v>0</v>
      </c>
    </row>
    <row r="1938" spans="1:3" x14ac:dyDescent="0.2">
      <c r="A1938" s="10">
        <v>201547171</v>
      </c>
      <c r="B1938" s="9">
        <v>1</v>
      </c>
      <c r="C1938" s="9">
        <v>0</v>
      </c>
    </row>
    <row r="1939" spans="1:3" x14ac:dyDescent="0.2">
      <c r="A1939" s="10">
        <v>200750851</v>
      </c>
      <c r="B1939" s="9">
        <v>1</v>
      </c>
      <c r="C1939" s="9">
        <v>0</v>
      </c>
    </row>
    <row r="1940" spans="1:3" x14ac:dyDescent="0.2">
      <c r="A1940" s="10">
        <v>201681550</v>
      </c>
      <c r="B1940" s="9">
        <v>1</v>
      </c>
      <c r="C1940" s="9">
        <v>0</v>
      </c>
    </row>
    <row r="1941" spans="1:3" x14ac:dyDescent="0.2">
      <c r="A1941" s="10">
        <v>200834038</v>
      </c>
      <c r="B1941" s="9">
        <v>1</v>
      </c>
      <c r="C1941" s="9">
        <v>0</v>
      </c>
    </row>
    <row r="1942" spans="1:3" x14ac:dyDescent="0.2">
      <c r="A1942" s="10">
        <v>200292256</v>
      </c>
      <c r="B1942" s="9">
        <v>1</v>
      </c>
      <c r="C1942" s="9">
        <v>0</v>
      </c>
    </row>
    <row r="1943" spans="1:3" x14ac:dyDescent="0.2">
      <c r="A1943" s="10">
        <v>200207647</v>
      </c>
      <c r="B1943" s="9">
        <v>1</v>
      </c>
      <c r="C1943" s="9">
        <v>0</v>
      </c>
    </row>
    <row r="1944" spans="1:3" x14ac:dyDescent="0.2">
      <c r="A1944" s="10">
        <v>201392884</v>
      </c>
      <c r="B1944" s="9">
        <v>1</v>
      </c>
      <c r="C1944" s="9">
        <v>0</v>
      </c>
    </row>
    <row r="1945" spans="1:3" x14ac:dyDescent="0.2">
      <c r="A1945" s="10">
        <v>200032030</v>
      </c>
      <c r="B1945" s="9">
        <v>1</v>
      </c>
      <c r="C1945" s="9">
        <v>0</v>
      </c>
    </row>
    <row r="1946" spans="1:3" x14ac:dyDescent="0.2">
      <c r="A1946" s="10">
        <v>200354824</v>
      </c>
      <c r="B1946" s="9">
        <v>1</v>
      </c>
      <c r="C1946" s="9">
        <v>0</v>
      </c>
    </row>
    <row r="1947" spans="1:3" x14ac:dyDescent="0.2">
      <c r="A1947" s="10">
        <v>201719233</v>
      </c>
      <c r="B1947" s="9">
        <v>1</v>
      </c>
      <c r="C1947" s="9">
        <v>0</v>
      </c>
    </row>
    <row r="1948" spans="1:3" x14ac:dyDescent="0.2">
      <c r="A1948" s="10">
        <v>200103130</v>
      </c>
      <c r="B1948" s="9">
        <v>1</v>
      </c>
      <c r="C1948" s="9">
        <v>0</v>
      </c>
    </row>
    <row r="1949" spans="1:3" x14ac:dyDescent="0.2">
      <c r="A1949" s="10">
        <v>201858589</v>
      </c>
      <c r="B1949" s="9">
        <v>1</v>
      </c>
      <c r="C1949" s="9">
        <v>0</v>
      </c>
    </row>
    <row r="1950" spans="1:3" x14ac:dyDescent="0.2">
      <c r="A1950" s="10">
        <v>201539350</v>
      </c>
      <c r="B1950" s="9">
        <v>1</v>
      </c>
      <c r="C1950" s="9">
        <v>0</v>
      </c>
    </row>
    <row r="1951" spans="1:3" x14ac:dyDescent="0.2">
      <c r="A1951" s="10">
        <v>201887740</v>
      </c>
      <c r="B1951" s="9">
        <v>1</v>
      </c>
      <c r="C1951" s="9">
        <v>0</v>
      </c>
    </row>
    <row r="1952" spans="1:3" x14ac:dyDescent="0.2">
      <c r="A1952" s="10">
        <v>201550726</v>
      </c>
      <c r="B1952" s="9">
        <v>1</v>
      </c>
      <c r="C1952" s="9">
        <v>0</v>
      </c>
    </row>
    <row r="1953" spans="1:3" x14ac:dyDescent="0.2">
      <c r="A1953" s="10">
        <v>201077200</v>
      </c>
      <c r="B1953" s="9">
        <v>1</v>
      </c>
      <c r="C1953" s="9">
        <v>0</v>
      </c>
    </row>
    <row r="1954" spans="1:3" x14ac:dyDescent="0.2">
      <c r="A1954" s="10">
        <v>200417392</v>
      </c>
      <c r="B1954" s="9">
        <v>1</v>
      </c>
      <c r="C1954" s="9">
        <v>0</v>
      </c>
    </row>
    <row r="1955" spans="1:3" x14ac:dyDescent="0.2">
      <c r="A1955" s="10">
        <v>201092131</v>
      </c>
      <c r="B1955" s="9">
        <v>1</v>
      </c>
      <c r="C1955" s="9">
        <v>0</v>
      </c>
    </row>
    <row r="1956" spans="1:3" x14ac:dyDescent="0.2">
      <c r="A1956" s="10">
        <v>200438722</v>
      </c>
      <c r="B1956" s="9">
        <v>1</v>
      </c>
      <c r="C1956" s="9">
        <v>0</v>
      </c>
    </row>
    <row r="1957" spans="1:3" x14ac:dyDescent="0.2">
      <c r="A1957" s="10">
        <v>200084644</v>
      </c>
      <c r="B1957" s="9">
        <v>1</v>
      </c>
      <c r="C1957" s="9">
        <v>0</v>
      </c>
    </row>
    <row r="1958" spans="1:3" x14ac:dyDescent="0.2">
      <c r="A1958" s="10">
        <v>200947087</v>
      </c>
      <c r="B1958" s="9">
        <v>1</v>
      </c>
      <c r="C1958" s="9">
        <v>0</v>
      </c>
    </row>
    <row r="1959" spans="1:3" x14ac:dyDescent="0.2">
      <c r="A1959" s="10">
        <v>200132992</v>
      </c>
      <c r="B1959" s="9">
        <v>1</v>
      </c>
      <c r="C1959" s="9">
        <v>0</v>
      </c>
    </row>
    <row r="1960" spans="1:3" x14ac:dyDescent="0.2">
      <c r="A1960" s="10">
        <v>200092465</v>
      </c>
      <c r="B1960" s="9">
        <v>1</v>
      </c>
      <c r="C1960" s="9">
        <v>0</v>
      </c>
    </row>
    <row r="1961" spans="1:3" x14ac:dyDescent="0.2">
      <c r="A1961" s="10">
        <v>200034874</v>
      </c>
      <c r="B1961" s="9">
        <v>1</v>
      </c>
      <c r="C1961" s="9">
        <v>0</v>
      </c>
    </row>
    <row r="1962" spans="1:3" x14ac:dyDescent="0.2">
      <c r="A1962" s="10">
        <v>200976238</v>
      </c>
      <c r="B1962" s="9">
        <v>1</v>
      </c>
      <c r="C1962" s="9">
        <v>0</v>
      </c>
    </row>
    <row r="1963" spans="1:3" x14ac:dyDescent="0.2">
      <c r="A1963" s="10">
        <v>200854657</v>
      </c>
      <c r="B1963" s="9">
        <v>1</v>
      </c>
      <c r="C1963" s="9">
        <v>0</v>
      </c>
    </row>
    <row r="1964" spans="1:3" x14ac:dyDescent="0.2">
      <c r="A1964" s="10">
        <v>200943532</v>
      </c>
      <c r="B1964" s="9">
        <v>1</v>
      </c>
      <c r="C1964" s="9">
        <v>0</v>
      </c>
    </row>
    <row r="1965" spans="1:3" x14ac:dyDescent="0.2">
      <c r="A1965" s="8" t="s">
        <v>254</v>
      </c>
      <c r="B1965" s="9">
        <v>166</v>
      </c>
      <c r="C1965" s="9">
        <v>0</v>
      </c>
    </row>
    <row r="1966" spans="1:3" x14ac:dyDescent="0.2">
      <c r="A1966" s="8" t="s">
        <v>81</v>
      </c>
      <c r="B1966" s="9"/>
      <c r="C1966" s="9"/>
    </row>
    <row r="1967" spans="1:3" x14ac:dyDescent="0.2">
      <c r="A1967" s="10">
        <v>200976238</v>
      </c>
      <c r="B1967" s="9">
        <v>8</v>
      </c>
      <c r="C1967" s="9">
        <v>0</v>
      </c>
    </row>
    <row r="1968" spans="1:3" x14ac:dyDescent="0.2">
      <c r="A1968" s="10">
        <v>201903382</v>
      </c>
      <c r="B1968" s="9">
        <v>5</v>
      </c>
      <c r="C1968" s="9">
        <v>0</v>
      </c>
    </row>
    <row r="1969" spans="1:3" x14ac:dyDescent="0.2">
      <c r="A1969" s="10">
        <v>200084644</v>
      </c>
      <c r="B1969" s="9">
        <v>4</v>
      </c>
      <c r="C1969" s="9">
        <v>0</v>
      </c>
    </row>
    <row r="1970" spans="1:3" x14ac:dyDescent="0.2">
      <c r="A1970" s="10">
        <v>200410993</v>
      </c>
      <c r="B1970" s="9">
        <v>3</v>
      </c>
      <c r="C1970" s="9">
        <v>0</v>
      </c>
    </row>
    <row r="1971" spans="1:3" x14ac:dyDescent="0.2">
      <c r="A1971" s="10">
        <v>200086066</v>
      </c>
      <c r="B1971" s="9">
        <v>2</v>
      </c>
      <c r="C1971" s="9">
        <v>0</v>
      </c>
    </row>
    <row r="1972" spans="1:3" x14ac:dyDescent="0.2">
      <c r="A1972" s="10">
        <v>201835837</v>
      </c>
      <c r="B1972" s="9">
        <v>2</v>
      </c>
      <c r="C1972" s="9">
        <v>0</v>
      </c>
    </row>
    <row r="1973" spans="1:3" x14ac:dyDescent="0.2">
      <c r="A1973" s="10">
        <v>201547171</v>
      </c>
      <c r="B1973" s="9">
        <v>2</v>
      </c>
      <c r="C1973" s="9">
        <v>0</v>
      </c>
    </row>
    <row r="1974" spans="1:3" x14ac:dyDescent="0.2">
      <c r="A1974" s="10">
        <v>201790333</v>
      </c>
      <c r="B1974" s="9">
        <v>2</v>
      </c>
      <c r="C1974" s="9">
        <v>0</v>
      </c>
    </row>
    <row r="1975" spans="1:3" x14ac:dyDescent="0.2">
      <c r="A1975" s="10">
        <v>201830860</v>
      </c>
      <c r="B1975" s="9">
        <v>2</v>
      </c>
      <c r="C1975" s="9">
        <v>0</v>
      </c>
    </row>
    <row r="1976" spans="1:3" x14ac:dyDescent="0.2">
      <c r="A1976" s="10">
        <v>200536129</v>
      </c>
      <c r="B1976" s="9">
        <v>2</v>
      </c>
      <c r="C1976" s="9">
        <v>0</v>
      </c>
    </row>
    <row r="1977" spans="1:3" x14ac:dyDescent="0.2">
      <c r="A1977" s="10">
        <v>201866410</v>
      </c>
      <c r="B1977" s="9">
        <v>2</v>
      </c>
      <c r="C1977" s="9">
        <v>0</v>
      </c>
    </row>
    <row r="1978" spans="1:3" x14ac:dyDescent="0.2">
      <c r="A1978" s="10">
        <v>201875653</v>
      </c>
      <c r="B1978" s="9">
        <v>2</v>
      </c>
      <c r="C1978" s="9">
        <v>0</v>
      </c>
    </row>
    <row r="1979" spans="1:3" x14ac:dyDescent="0.2">
      <c r="A1979" s="10">
        <v>200036296</v>
      </c>
      <c r="B1979" s="9">
        <v>2</v>
      </c>
      <c r="C1979" s="9">
        <v>0</v>
      </c>
    </row>
    <row r="1980" spans="1:3" x14ac:dyDescent="0.2">
      <c r="A1980" s="10">
        <v>201183850</v>
      </c>
      <c r="B1980" s="9">
        <v>2</v>
      </c>
      <c r="C1980" s="9">
        <v>0</v>
      </c>
    </row>
    <row r="1981" spans="1:3" x14ac:dyDescent="0.2">
      <c r="A1981" s="10">
        <v>200575945</v>
      </c>
      <c r="B1981" s="9">
        <v>2</v>
      </c>
      <c r="C1981" s="9">
        <v>0</v>
      </c>
    </row>
    <row r="1982" spans="1:3" x14ac:dyDescent="0.2">
      <c r="A1982" s="10">
        <v>200148634</v>
      </c>
      <c r="B1982" s="9">
        <v>1</v>
      </c>
      <c r="C1982" s="9">
        <v>0</v>
      </c>
    </row>
    <row r="1983" spans="1:3" x14ac:dyDescent="0.2">
      <c r="A1983" s="10">
        <v>200487070</v>
      </c>
      <c r="B1983" s="9">
        <v>1</v>
      </c>
      <c r="C1983" s="9">
        <v>0</v>
      </c>
    </row>
    <row r="1984" spans="1:3" x14ac:dyDescent="0.2">
      <c r="A1984" s="10">
        <v>201869254</v>
      </c>
      <c r="B1984" s="9">
        <v>1</v>
      </c>
      <c r="C1984" s="9">
        <v>0</v>
      </c>
    </row>
    <row r="1985" spans="1:3" x14ac:dyDescent="0.2">
      <c r="A1985" s="10">
        <v>200491336</v>
      </c>
      <c r="B1985" s="9">
        <v>1</v>
      </c>
      <c r="C1985" s="9">
        <v>0</v>
      </c>
    </row>
    <row r="1986" spans="1:3" x14ac:dyDescent="0.2">
      <c r="A1986" s="10">
        <v>201746962</v>
      </c>
      <c r="B1986" s="9">
        <v>1</v>
      </c>
      <c r="C1986" s="9">
        <v>0</v>
      </c>
    </row>
    <row r="1987" spans="1:3" x14ac:dyDescent="0.2">
      <c r="A1987" s="10">
        <v>200034874</v>
      </c>
      <c r="B1987" s="9">
        <v>1</v>
      </c>
      <c r="C1987" s="9">
        <v>0</v>
      </c>
    </row>
    <row r="1988" spans="1:3" x14ac:dyDescent="0.2">
      <c r="A1988" s="10">
        <v>201863566</v>
      </c>
      <c r="B1988" s="9">
        <v>1</v>
      </c>
      <c r="C1988" s="9">
        <v>0</v>
      </c>
    </row>
    <row r="1989" spans="1:3" x14ac:dyDescent="0.2">
      <c r="A1989" s="10">
        <v>201904093</v>
      </c>
      <c r="B1989" s="9">
        <v>1</v>
      </c>
      <c r="C1989" s="9">
        <v>0</v>
      </c>
    </row>
    <row r="1990" spans="1:3" x14ac:dyDescent="0.2">
      <c r="A1990" s="10">
        <v>201896983</v>
      </c>
      <c r="B1990" s="9">
        <v>1</v>
      </c>
      <c r="C1990" s="9">
        <v>0</v>
      </c>
    </row>
    <row r="1991" spans="1:3" x14ac:dyDescent="0.2">
      <c r="A1991" s="10">
        <v>201907648</v>
      </c>
      <c r="B1991" s="9">
        <v>1</v>
      </c>
      <c r="C1991" s="9">
        <v>0</v>
      </c>
    </row>
    <row r="1992" spans="1:3" x14ac:dyDescent="0.2">
      <c r="A1992" s="10">
        <v>201643156</v>
      </c>
      <c r="B1992" s="9">
        <v>1</v>
      </c>
      <c r="C1992" s="9">
        <v>0</v>
      </c>
    </row>
    <row r="1993" spans="1:3" x14ac:dyDescent="0.2">
      <c r="A1993" s="10">
        <v>200013544</v>
      </c>
      <c r="B1993" s="9">
        <v>1</v>
      </c>
      <c r="C1993" s="9">
        <v>0</v>
      </c>
    </row>
    <row r="1994" spans="1:3" x14ac:dyDescent="0.2">
      <c r="A1994" s="10">
        <v>200137258</v>
      </c>
      <c r="B1994" s="9">
        <v>1</v>
      </c>
      <c r="C1994" s="9">
        <v>0</v>
      </c>
    </row>
    <row r="1995" spans="1:3" x14ac:dyDescent="0.2">
      <c r="A1995" s="10">
        <v>200045539</v>
      </c>
      <c r="B1995" s="9">
        <v>1</v>
      </c>
      <c r="C1995" s="9">
        <v>0</v>
      </c>
    </row>
    <row r="1996" spans="1:3" x14ac:dyDescent="0.2">
      <c r="A1996" s="10">
        <v>200243908</v>
      </c>
      <c r="B1996" s="9">
        <v>1</v>
      </c>
      <c r="C1996" s="9">
        <v>0</v>
      </c>
    </row>
    <row r="1997" spans="1:3" x14ac:dyDescent="0.2">
      <c r="A1997" s="10">
        <v>201077200</v>
      </c>
      <c r="B1997" s="9">
        <v>1</v>
      </c>
      <c r="C1997" s="9">
        <v>0</v>
      </c>
    </row>
    <row r="1998" spans="1:3" x14ac:dyDescent="0.2">
      <c r="A1998" s="10">
        <v>200302921</v>
      </c>
      <c r="B1998" s="9">
        <v>1</v>
      </c>
      <c r="C1998" s="9">
        <v>0</v>
      </c>
    </row>
    <row r="1999" spans="1:3" x14ac:dyDescent="0.2">
      <c r="A1999" s="10">
        <v>200102419</v>
      </c>
      <c r="B1999" s="9">
        <v>1</v>
      </c>
      <c r="C1999" s="9">
        <v>0</v>
      </c>
    </row>
    <row r="2000" spans="1:3" x14ac:dyDescent="0.2">
      <c r="A2000" s="10">
        <v>200348425</v>
      </c>
      <c r="B2000" s="9">
        <v>1</v>
      </c>
      <c r="C2000" s="9">
        <v>0</v>
      </c>
    </row>
    <row r="2001" spans="1:3" x14ac:dyDescent="0.2">
      <c r="A2001" s="10">
        <v>201213001</v>
      </c>
      <c r="B2001" s="9">
        <v>1</v>
      </c>
      <c r="C2001" s="9">
        <v>0</v>
      </c>
    </row>
    <row r="2002" spans="1:3" x14ac:dyDescent="0.2">
      <c r="A2002" s="10">
        <v>200081800</v>
      </c>
      <c r="B2002" s="9">
        <v>1</v>
      </c>
      <c r="C2002" s="9">
        <v>0</v>
      </c>
    </row>
    <row r="2003" spans="1:3" x14ac:dyDescent="0.2">
      <c r="A2003" s="10">
        <v>201525841</v>
      </c>
      <c r="B2003" s="9">
        <v>1</v>
      </c>
      <c r="C2003" s="9">
        <v>0</v>
      </c>
    </row>
    <row r="2004" spans="1:3" x14ac:dyDescent="0.2">
      <c r="A2004" s="10">
        <v>200111662</v>
      </c>
      <c r="B2004" s="9">
        <v>1</v>
      </c>
      <c r="C2004" s="9">
        <v>0</v>
      </c>
    </row>
    <row r="2005" spans="1:3" x14ac:dyDescent="0.2">
      <c r="A2005" s="10">
        <v>201911203</v>
      </c>
      <c r="B2005" s="9">
        <v>1</v>
      </c>
      <c r="C2005" s="9">
        <v>0</v>
      </c>
    </row>
    <row r="2006" spans="1:3" x14ac:dyDescent="0.2">
      <c r="A2006" s="10">
        <v>200716012</v>
      </c>
      <c r="B2006" s="9">
        <v>1</v>
      </c>
      <c r="C2006" s="9">
        <v>0</v>
      </c>
    </row>
    <row r="2007" spans="1:3" x14ac:dyDescent="0.2">
      <c r="A2007" s="10">
        <v>200855368</v>
      </c>
      <c r="B2007" s="9">
        <v>1</v>
      </c>
      <c r="C2007" s="9">
        <v>0</v>
      </c>
    </row>
    <row r="2008" spans="1:3" x14ac:dyDescent="0.2">
      <c r="A2008" s="8" t="s">
        <v>255</v>
      </c>
      <c r="B2008" s="9">
        <v>68</v>
      </c>
      <c r="C2008" s="9">
        <v>0</v>
      </c>
    </row>
    <row r="2009" spans="1:3" x14ac:dyDescent="0.2">
      <c r="A2009" s="8" t="s">
        <v>91</v>
      </c>
      <c r="B2009" s="9"/>
      <c r="C2009" s="9"/>
    </row>
    <row r="2010" spans="1:3" x14ac:dyDescent="0.2">
      <c r="A2010" s="10">
        <v>200766493</v>
      </c>
      <c r="B2010" s="9">
        <v>6</v>
      </c>
      <c r="C2010" s="9">
        <v>0</v>
      </c>
    </row>
    <row r="2011" spans="1:3" x14ac:dyDescent="0.2">
      <c r="A2011" s="10">
        <v>201409948</v>
      </c>
      <c r="B2011" s="9">
        <v>4</v>
      </c>
      <c r="C2011" s="9">
        <v>0</v>
      </c>
    </row>
    <row r="2012" spans="1:3" x14ac:dyDescent="0.2">
      <c r="A2012" s="10">
        <v>201092131</v>
      </c>
      <c r="B2012" s="9">
        <v>3</v>
      </c>
      <c r="C2012" s="9">
        <v>0</v>
      </c>
    </row>
    <row r="2013" spans="1:3" x14ac:dyDescent="0.2">
      <c r="A2013" s="10">
        <v>201214423</v>
      </c>
      <c r="B2013" s="9">
        <v>3</v>
      </c>
      <c r="C2013" s="9">
        <v>0</v>
      </c>
    </row>
    <row r="2014" spans="1:3" x14ac:dyDescent="0.2">
      <c r="A2014" s="10">
        <v>200575945</v>
      </c>
      <c r="B2014" s="9">
        <v>3</v>
      </c>
      <c r="C2014" s="9">
        <v>0</v>
      </c>
    </row>
    <row r="2015" spans="1:3" x14ac:dyDescent="0.2">
      <c r="A2015" s="10">
        <v>200351269</v>
      </c>
      <c r="B2015" s="9">
        <v>3</v>
      </c>
      <c r="C2015" s="9">
        <v>0</v>
      </c>
    </row>
    <row r="2016" spans="1:3" x14ac:dyDescent="0.2">
      <c r="A2016" s="10">
        <v>201837970</v>
      </c>
      <c r="B2016" s="9">
        <v>3</v>
      </c>
      <c r="C2016" s="9">
        <v>0</v>
      </c>
    </row>
    <row r="2017" spans="1:3" x14ac:dyDescent="0.2">
      <c r="A2017" s="10">
        <v>201827305</v>
      </c>
      <c r="B2017" s="9">
        <v>2</v>
      </c>
      <c r="C2017" s="9">
        <v>0</v>
      </c>
    </row>
    <row r="2018" spans="1:3" x14ac:dyDescent="0.2">
      <c r="A2018" s="10">
        <v>200868877</v>
      </c>
      <c r="B2018" s="9">
        <v>2</v>
      </c>
      <c r="C2018" s="9">
        <v>0</v>
      </c>
    </row>
    <row r="2019" spans="1:3" x14ac:dyDescent="0.2">
      <c r="A2019" s="10">
        <v>200738764</v>
      </c>
      <c r="B2019" s="9">
        <v>2</v>
      </c>
      <c r="C2019" s="9">
        <v>0</v>
      </c>
    </row>
    <row r="2020" spans="1:3" x14ac:dyDescent="0.2">
      <c r="A2020" s="10">
        <v>200028475</v>
      </c>
      <c r="B2020" s="9">
        <v>2</v>
      </c>
      <c r="C2020" s="9">
        <v>0</v>
      </c>
    </row>
    <row r="2021" spans="1:3" x14ac:dyDescent="0.2">
      <c r="A2021" s="10">
        <v>200834038</v>
      </c>
      <c r="B2021" s="9">
        <v>2</v>
      </c>
      <c r="C2021" s="9">
        <v>0</v>
      </c>
    </row>
    <row r="2022" spans="1:3" x14ac:dyDescent="0.2">
      <c r="A2022" s="10">
        <v>201653110</v>
      </c>
      <c r="B2022" s="9">
        <v>1</v>
      </c>
      <c r="C2022" s="9">
        <v>0</v>
      </c>
    </row>
    <row r="2023" spans="1:3" x14ac:dyDescent="0.2">
      <c r="A2023" s="10">
        <v>201392884</v>
      </c>
      <c r="B2023" s="9">
        <v>1</v>
      </c>
      <c r="C2023" s="9">
        <v>0</v>
      </c>
    </row>
    <row r="2024" spans="1:3" x14ac:dyDescent="0.2">
      <c r="A2024" s="10">
        <v>200101708</v>
      </c>
      <c r="B2024" s="9">
        <v>1</v>
      </c>
      <c r="C2024" s="9">
        <v>0</v>
      </c>
    </row>
    <row r="2025" spans="1:3" x14ac:dyDescent="0.2">
      <c r="A2025" s="10">
        <v>200137258</v>
      </c>
      <c r="B2025" s="9">
        <v>1</v>
      </c>
      <c r="C2025" s="9">
        <v>0</v>
      </c>
    </row>
    <row r="2026" spans="1:3" x14ac:dyDescent="0.2">
      <c r="A2026" s="10">
        <v>201532951</v>
      </c>
      <c r="B2026" s="9">
        <v>1</v>
      </c>
      <c r="C2026" s="9">
        <v>0</v>
      </c>
    </row>
    <row r="2027" spans="1:3" x14ac:dyDescent="0.2">
      <c r="A2027" s="10">
        <v>200145790</v>
      </c>
      <c r="B2027" s="9">
        <v>1</v>
      </c>
      <c r="C2027" s="9">
        <v>0</v>
      </c>
    </row>
    <row r="2028" spans="1:3" x14ac:dyDescent="0.2">
      <c r="A2028" s="10">
        <v>201820906</v>
      </c>
      <c r="B2028" s="9">
        <v>1</v>
      </c>
      <c r="C2028" s="9">
        <v>0</v>
      </c>
    </row>
    <row r="2029" spans="1:3" x14ac:dyDescent="0.2">
      <c r="A2029" s="10">
        <v>200149345</v>
      </c>
      <c r="B2029" s="9">
        <v>1</v>
      </c>
      <c r="C2029" s="9">
        <v>0</v>
      </c>
    </row>
    <row r="2030" spans="1:3" x14ac:dyDescent="0.2">
      <c r="A2030" s="10">
        <v>201302587</v>
      </c>
      <c r="B2030" s="9">
        <v>1</v>
      </c>
      <c r="C2030" s="9">
        <v>0</v>
      </c>
    </row>
    <row r="2031" spans="1:3" x14ac:dyDescent="0.2">
      <c r="A2031" s="10">
        <v>200174230</v>
      </c>
      <c r="B2031" s="9">
        <v>1</v>
      </c>
      <c r="C2031" s="9">
        <v>0</v>
      </c>
    </row>
    <row r="2032" spans="1:3" x14ac:dyDescent="0.2">
      <c r="A2032" s="10">
        <v>200408860</v>
      </c>
      <c r="B2032" s="9">
        <v>1</v>
      </c>
      <c r="C2032" s="9">
        <v>0</v>
      </c>
    </row>
    <row r="2033" spans="1:3" x14ac:dyDescent="0.2">
      <c r="A2033" s="10">
        <v>200970550</v>
      </c>
      <c r="B2033" s="9">
        <v>1</v>
      </c>
      <c r="C2033" s="9">
        <v>0</v>
      </c>
    </row>
    <row r="2034" spans="1:3" x14ac:dyDescent="0.2">
      <c r="A2034" s="10">
        <v>201539350</v>
      </c>
      <c r="B2034" s="9">
        <v>1</v>
      </c>
      <c r="C2034" s="9">
        <v>0</v>
      </c>
    </row>
    <row r="2035" spans="1:3" x14ac:dyDescent="0.2">
      <c r="A2035" s="10">
        <v>200045539</v>
      </c>
      <c r="B2035" s="9">
        <v>1</v>
      </c>
      <c r="C2035" s="9">
        <v>0</v>
      </c>
    </row>
    <row r="2036" spans="1:3" x14ac:dyDescent="0.2">
      <c r="A2036" s="10">
        <v>201681550</v>
      </c>
      <c r="B2036" s="9">
        <v>1</v>
      </c>
      <c r="C2036" s="9">
        <v>0</v>
      </c>
    </row>
    <row r="2037" spans="1:3" x14ac:dyDescent="0.2">
      <c r="A2037" s="10">
        <v>201162520</v>
      </c>
      <c r="B2037" s="9">
        <v>1</v>
      </c>
      <c r="C2037" s="9">
        <v>0</v>
      </c>
    </row>
    <row r="2038" spans="1:3" x14ac:dyDescent="0.2">
      <c r="A2038" s="10">
        <v>200573101</v>
      </c>
      <c r="B2038" s="9">
        <v>1</v>
      </c>
      <c r="C2038" s="9">
        <v>0</v>
      </c>
    </row>
    <row r="2039" spans="1:3" x14ac:dyDescent="0.2">
      <c r="A2039" s="10">
        <v>201213001</v>
      </c>
      <c r="B2039" s="9">
        <v>1</v>
      </c>
      <c r="C2039" s="9">
        <v>0</v>
      </c>
    </row>
    <row r="2040" spans="1:3" x14ac:dyDescent="0.2">
      <c r="A2040" s="10">
        <v>200580211</v>
      </c>
      <c r="B2040" s="9">
        <v>1</v>
      </c>
      <c r="C2040" s="9">
        <v>0</v>
      </c>
    </row>
    <row r="2041" spans="1:3" x14ac:dyDescent="0.2">
      <c r="A2041" s="10">
        <v>200374021</v>
      </c>
      <c r="B2041" s="9">
        <v>1</v>
      </c>
      <c r="C2041" s="9">
        <v>0</v>
      </c>
    </row>
    <row r="2042" spans="1:3" x14ac:dyDescent="0.2">
      <c r="A2042" s="8" t="s">
        <v>256</v>
      </c>
      <c r="B2042" s="9">
        <v>55</v>
      </c>
      <c r="C2042" s="9">
        <v>0</v>
      </c>
    </row>
    <row r="2043" spans="1:3" x14ac:dyDescent="0.2">
      <c r="A2043" s="8" t="s">
        <v>139</v>
      </c>
      <c r="B2043" s="9"/>
      <c r="C2043" s="9"/>
    </row>
    <row r="2044" spans="1:3" x14ac:dyDescent="0.2">
      <c r="A2044" s="10">
        <v>200366911</v>
      </c>
      <c r="B2044" s="9">
        <v>5</v>
      </c>
      <c r="C2044" s="9">
        <v>0</v>
      </c>
    </row>
    <row r="2045" spans="1:3" x14ac:dyDescent="0.2">
      <c r="A2045" s="10">
        <v>201532951</v>
      </c>
      <c r="B2045" s="9">
        <v>2</v>
      </c>
      <c r="C2045" s="9">
        <v>0</v>
      </c>
    </row>
    <row r="2046" spans="1:3" x14ac:dyDescent="0.2">
      <c r="A2046" s="10">
        <v>200002168</v>
      </c>
      <c r="B2046" s="9">
        <v>1</v>
      </c>
      <c r="C2046" s="9">
        <v>0</v>
      </c>
    </row>
    <row r="2047" spans="1:3" x14ac:dyDescent="0.2">
      <c r="A2047" s="10">
        <v>200103130</v>
      </c>
      <c r="B2047" s="9">
        <v>1</v>
      </c>
      <c r="C2047" s="9">
        <v>0</v>
      </c>
    </row>
    <row r="2048" spans="1:3" x14ac:dyDescent="0.2">
      <c r="A2048" s="10">
        <v>200588032</v>
      </c>
      <c r="B2048" s="9">
        <v>1</v>
      </c>
      <c r="C2048" s="9">
        <v>0</v>
      </c>
    </row>
    <row r="2049" spans="1:3" x14ac:dyDescent="0.2">
      <c r="A2049" s="10">
        <v>200103841</v>
      </c>
      <c r="B2049" s="9">
        <v>1</v>
      </c>
      <c r="C2049" s="9">
        <v>0</v>
      </c>
    </row>
    <row r="2050" spans="1:3" x14ac:dyDescent="0.2">
      <c r="A2050" s="10">
        <v>201596230</v>
      </c>
      <c r="B2050" s="9">
        <v>1</v>
      </c>
      <c r="C2050" s="9">
        <v>0</v>
      </c>
    </row>
    <row r="2051" spans="1:3" x14ac:dyDescent="0.2">
      <c r="A2051" s="10">
        <v>200172097</v>
      </c>
      <c r="B2051" s="9">
        <v>1</v>
      </c>
      <c r="C2051" s="9">
        <v>0</v>
      </c>
    </row>
    <row r="2052" spans="1:3" x14ac:dyDescent="0.2">
      <c r="A2052" s="10">
        <v>200275903</v>
      </c>
      <c r="B2052" s="9">
        <v>1</v>
      </c>
      <c r="C2052" s="9">
        <v>0</v>
      </c>
    </row>
    <row r="2053" spans="1:3" x14ac:dyDescent="0.2">
      <c r="A2053" s="8" t="s">
        <v>257</v>
      </c>
      <c r="B2053" s="9">
        <v>14</v>
      </c>
      <c r="C2053" s="9">
        <v>0</v>
      </c>
    </row>
    <row r="2054" spans="1:3" x14ac:dyDescent="0.2">
      <c r="A2054" s="8" t="s">
        <v>86</v>
      </c>
      <c r="B2054" s="9"/>
      <c r="C2054" s="9"/>
    </row>
    <row r="2055" spans="1:3" x14ac:dyDescent="0.2">
      <c r="A2055" s="10">
        <v>200302921</v>
      </c>
      <c r="B2055" s="9">
        <v>10</v>
      </c>
      <c r="C2055" s="9">
        <v>0</v>
      </c>
    </row>
    <row r="2056" spans="1:3" x14ac:dyDescent="0.2">
      <c r="A2056" s="10">
        <v>200093176</v>
      </c>
      <c r="B2056" s="9">
        <v>8</v>
      </c>
      <c r="C2056" s="9">
        <v>0</v>
      </c>
    </row>
    <row r="2057" spans="1:3" x14ac:dyDescent="0.2">
      <c r="A2057" s="10">
        <v>200406016</v>
      </c>
      <c r="B2057" s="9">
        <v>4</v>
      </c>
      <c r="C2057" s="9">
        <v>0</v>
      </c>
    </row>
    <row r="2058" spans="1:3" x14ac:dyDescent="0.2">
      <c r="A2058" s="10">
        <v>201845791</v>
      </c>
      <c r="B2058" s="9">
        <v>4</v>
      </c>
      <c r="C2058" s="9">
        <v>0</v>
      </c>
    </row>
    <row r="2059" spans="1:3" x14ac:dyDescent="0.2">
      <c r="A2059" s="10">
        <v>200174941</v>
      </c>
      <c r="B2059" s="9">
        <v>3</v>
      </c>
      <c r="C2059" s="9">
        <v>0</v>
      </c>
    </row>
    <row r="2060" spans="1:3" x14ac:dyDescent="0.2">
      <c r="A2060" s="10">
        <v>200172097</v>
      </c>
      <c r="B2060" s="9">
        <v>3</v>
      </c>
      <c r="C2060" s="9">
        <v>0</v>
      </c>
    </row>
    <row r="2061" spans="1:3" x14ac:dyDescent="0.2">
      <c r="A2061" s="10">
        <v>200556748</v>
      </c>
      <c r="B2061" s="9">
        <v>3</v>
      </c>
      <c r="C2061" s="9">
        <v>0</v>
      </c>
    </row>
    <row r="2062" spans="1:3" x14ac:dyDescent="0.2">
      <c r="A2062" s="10">
        <v>201550726</v>
      </c>
      <c r="B2062" s="9">
        <v>2</v>
      </c>
      <c r="C2062" s="9">
        <v>0</v>
      </c>
    </row>
    <row r="2063" spans="1:3" x14ac:dyDescent="0.2">
      <c r="A2063" s="10">
        <v>201547171</v>
      </c>
      <c r="B2063" s="9">
        <v>2</v>
      </c>
      <c r="C2063" s="9">
        <v>0</v>
      </c>
    </row>
    <row r="2064" spans="1:3" x14ac:dyDescent="0.2">
      <c r="A2064" s="10">
        <v>200143657</v>
      </c>
      <c r="B2064" s="9">
        <v>2</v>
      </c>
      <c r="C2064" s="9">
        <v>0</v>
      </c>
    </row>
    <row r="2065" spans="1:3" x14ac:dyDescent="0.2">
      <c r="A2065" s="10">
        <v>200487070</v>
      </c>
      <c r="B2065" s="9">
        <v>2</v>
      </c>
      <c r="C2065" s="9">
        <v>0</v>
      </c>
    </row>
    <row r="2066" spans="1:3" x14ac:dyDescent="0.2">
      <c r="A2066" s="10">
        <v>201907648</v>
      </c>
      <c r="B2066" s="9">
        <v>2</v>
      </c>
      <c r="C2066" s="9">
        <v>0</v>
      </c>
    </row>
    <row r="2067" spans="1:3" x14ac:dyDescent="0.2">
      <c r="A2067" s="10">
        <v>200843992</v>
      </c>
      <c r="B2067" s="9">
        <v>1</v>
      </c>
      <c r="C2067" s="9">
        <v>0</v>
      </c>
    </row>
    <row r="2068" spans="1:3" x14ac:dyDescent="0.2">
      <c r="A2068" s="10">
        <v>201404971</v>
      </c>
      <c r="B2068" s="9">
        <v>1</v>
      </c>
      <c r="C2068" s="9">
        <v>0</v>
      </c>
    </row>
    <row r="2069" spans="1:3" x14ac:dyDescent="0.2">
      <c r="A2069" s="10">
        <v>201162520</v>
      </c>
      <c r="B2069" s="9">
        <v>1</v>
      </c>
      <c r="C2069" s="9">
        <v>0</v>
      </c>
    </row>
    <row r="2070" spans="1:3" x14ac:dyDescent="0.2">
      <c r="A2070" s="10">
        <v>200058337</v>
      </c>
      <c r="B2070" s="9">
        <v>1</v>
      </c>
      <c r="C2070" s="9">
        <v>0</v>
      </c>
    </row>
    <row r="2071" spans="1:3" x14ac:dyDescent="0.2">
      <c r="A2071" s="10">
        <v>201525841</v>
      </c>
      <c r="B2071" s="9">
        <v>1</v>
      </c>
      <c r="C2071" s="9">
        <v>0</v>
      </c>
    </row>
    <row r="2072" spans="1:3" x14ac:dyDescent="0.2">
      <c r="A2072" s="10">
        <v>200363356</v>
      </c>
      <c r="B2072" s="9">
        <v>1</v>
      </c>
      <c r="C2072" s="9">
        <v>0</v>
      </c>
    </row>
    <row r="2073" spans="1:3" x14ac:dyDescent="0.2">
      <c r="A2073" s="10">
        <v>201121282</v>
      </c>
      <c r="B2073" s="9">
        <v>1</v>
      </c>
      <c r="C2073" s="9">
        <v>0</v>
      </c>
    </row>
    <row r="2074" spans="1:3" x14ac:dyDescent="0.2">
      <c r="A2074" s="10">
        <v>200374021</v>
      </c>
      <c r="B2074" s="9">
        <v>1</v>
      </c>
      <c r="C2074" s="9">
        <v>0</v>
      </c>
    </row>
    <row r="2075" spans="1:3" x14ac:dyDescent="0.2">
      <c r="A2075" s="10">
        <v>201214423</v>
      </c>
      <c r="B2075" s="9">
        <v>1</v>
      </c>
      <c r="C2075" s="9">
        <v>0</v>
      </c>
    </row>
    <row r="2076" spans="1:3" x14ac:dyDescent="0.2">
      <c r="A2076" s="10">
        <v>200095309</v>
      </c>
      <c r="B2076" s="9">
        <v>1</v>
      </c>
      <c r="C2076" s="9">
        <v>0</v>
      </c>
    </row>
    <row r="2077" spans="1:3" x14ac:dyDescent="0.2">
      <c r="A2077" s="10">
        <v>201456874</v>
      </c>
      <c r="B2077" s="9">
        <v>1</v>
      </c>
      <c r="C2077" s="9">
        <v>0</v>
      </c>
    </row>
    <row r="2078" spans="1:3" x14ac:dyDescent="0.2">
      <c r="A2078" s="10">
        <v>200408860</v>
      </c>
      <c r="B2078" s="9">
        <v>1</v>
      </c>
      <c r="C2078" s="9">
        <v>0</v>
      </c>
    </row>
    <row r="2079" spans="1:3" x14ac:dyDescent="0.2">
      <c r="A2079" s="10">
        <v>200081800</v>
      </c>
      <c r="B2079" s="9">
        <v>1</v>
      </c>
      <c r="C2079" s="9">
        <v>0</v>
      </c>
    </row>
    <row r="2080" spans="1:3" x14ac:dyDescent="0.2">
      <c r="A2080" s="10">
        <v>200145790</v>
      </c>
      <c r="B2080" s="9">
        <v>1</v>
      </c>
      <c r="C2080" s="9">
        <v>0</v>
      </c>
    </row>
    <row r="2081" spans="1:3" x14ac:dyDescent="0.2">
      <c r="A2081" s="10">
        <v>200875987</v>
      </c>
      <c r="B2081" s="9">
        <v>1</v>
      </c>
      <c r="C2081" s="9">
        <v>0</v>
      </c>
    </row>
    <row r="2082" spans="1:3" x14ac:dyDescent="0.2">
      <c r="A2082" s="10">
        <v>200491336</v>
      </c>
      <c r="B2082" s="9">
        <v>1</v>
      </c>
      <c r="C2082" s="9">
        <v>0</v>
      </c>
    </row>
    <row r="2083" spans="1:3" x14ac:dyDescent="0.2">
      <c r="A2083" s="10">
        <v>201149722</v>
      </c>
      <c r="B2083" s="9">
        <v>1</v>
      </c>
      <c r="C2083" s="9">
        <v>0</v>
      </c>
    </row>
    <row r="2084" spans="1:3" x14ac:dyDescent="0.2">
      <c r="A2084" s="10">
        <v>200527597</v>
      </c>
      <c r="B2084" s="9">
        <v>1</v>
      </c>
      <c r="C2084" s="9">
        <v>0</v>
      </c>
    </row>
    <row r="2085" spans="1:3" x14ac:dyDescent="0.2">
      <c r="A2085" s="10">
        <v>201183850</v>
      </c>
      <c r="B2085" s="9">
        <v>1</v>
      </c>
      <c r="C2085" s="9">
        <v>0</v>
      </c>
    </row>
    <row r="2086" spans="1:3" x14ac:dyDescent="0.2">
      <c r="A2086" s="10">
        <v>201827305</v>
      </c>
      <c r="B2086" s="9">
        <v>1</v>
      </c>
      <c r="C2086" s="9">
        <v>0</v>
      </c>
    </row>
    <row r="2087" spans="1:3" x14ac:dyDescent="0.2">
      <c r="A2087" s="10">
        <v>201288367</v>
      </c>
      <c r="B2087" s="9">
        <v>1</v>
      </c>
      <c r="C2087" s="9">
        <v>0</v>
      </c>
    </row>
    <row r="2088" spans="1:3" x14ac:dyDescent="0.2">
      <c r="A2088" s="10">
        <v>200108107</v>
      </c>
      <c r="B2088" s="9">
        <v>1</v>
      </c>
      <c r="C2088" s="9">
        <v>0</v>
      </c>
    </row>
    <row r="2089" spans="1:3" x14ac:dyDescent="0.2">
      <c r="A2089" s="10">
        <v>201409948</v>
      </c>
      <c r="B2089" s="9">
        <v>1</v>
      </c>
      <c r="C2089" s="9">
        <v>0</v>
      </c>
    </row>
    <row r="2090" spans="1:3" x14ac:dyDescent="0.2">
      <c r="A2090" s="10">
        <v>200148634</v>
      </c>
      <c r="B2090" s="9">
        <v>1</v>
      </c>
      <c r="C2090" s="9">
        <v>0</v>
      </c>
    </row>
    <row r="2091" spans="1:3" x14ac:dyDescent="0.2">
      <c r="A2091" s="10">
        <v>201472516</v>
      </c>
      <c r="B2091" s="9">
        <v>1</v>
      </c>
      <c r="C2091" s="9">
        <v>0</v>
      </c>
    </row>
    <row r="2092" spans="1:3" x14ac:dyDescent="0.2">
      <c r="A2092" s="10">
        <v>200154322</v>
      </c>
      <c r="B2092" s="9">
        <v>1</v>
      </c>
      <c r="C2092" s="9">
        <v>0</v>
      </c>
    </row>
    <row r="2093" spans="1:3" x14ac:dyDescent="0.2">
      <c r="A2093" s="10">
        <v>201532951</v>
      </c>
      <c r="B2093" s="9">
        <v>1</v>
      </c>
      <c r="C2093" s="9">
        <v>0</v>
      </c>
    </row>
    <row r="2094" spans="1:3" x14ac:dyDescent="0.2">
      <c r="A2094" s="10">
        <v>200064736</v>
      </c>
      <c r="B2094" s="9">
        <v>1</v>
      </c>
      <c r="C2094" s="9">
        <v>0</v>
      </c>
    </row>
    <row r="2095" spans="1:3" x14ac:dyDescent="0.2">
      <c r="A2095" s="10">
        <v>200763649</v>
      </c>
      <c r="B2095" s="9">
        <v>1</v>
      </c>
      <c r="C2095" s="9">
        <v>0</v>
      </c>
    </row>
    <row r="2096" spans="1:3" x14ac:dyDescent="0.2">
      <c r="A2096" s="10">
        <v>201790333</v>
      </c>
      <c r="B2096" s="9">
        <v>1</v>
      </c>
      <c r="C2096" s="9">
        <v>0</v>
      </c>
    </row>
    <row r="2097" spans="1:3" x14ac:dyDescent="0.2">
      <c r="A2097" s="10">
        <v>200728099</v>
      </c>
      <c r="B2097" s="9">
        <v>1</v>
      </c>
      <c r="C2097" s="9">
        <v>0</v>
      </c>
    </row>
    <row r="2098" spans="1:3" x14ac:dyDescent="0.2">
      <c r="A2098" s="10">
        <v>200738764</v>
      </c>
      <c r="B2098" s="9">
        <v>1</v>
      </c>
      <c r="C2098" s="9">
        <v>0</v>
      </c>
    </row>
    <row r="2099" spans="1:3" x14ac:dyDescent="0.2">
      <c r="A2099" s="10">
        <v>201858589</v>
      </c>
      <c r="B2099" s="9">
        <v>1</v>
      </c>
      <c r="C2099" s="9">
        <v>0</v>
      </c>
    </row>
    <row r="2100" spans="1:3" x14ac:dyDescent="0.2">
      <c r="A2100" s="10">
        <v>200691127</v>
      </c>
      <c r="B2100" s="9">
        <v>1</v>
      </c>
      <c r="C2100" s="9">
        <v>0</v>
      </c>
    </row>
    <row r="2101" spans="1:3" x14ac:dyDescent="0.2">
      <c r="A2101" s="10">
        <v>200013544</v>
      </c>
      <c r="B2101" s="9">
        <v>1</v>
      </c>
      <c r="C2101" s="9">
        <v>0</v>
      </c>
    </row>
    <row r="2102" spans="1:3" x14ac:dyDescent="0.2">
      <c r="A2102" s="10">
        <v>200701792</v>
      </c>
      <c r="B2102" s="9">
        <v>1</v>
      </c>
      <c r="C2102" s="9">
        <v>0</v>
      </c>
    </row>
    <row r="2103" spans="1:3" x14ac:dyDescent="0.2">
      <c r="A2103" s="8" t="s">
        <v>258</v>
      </c>
      <c r="B2103" s="9">
        <v>81</v>
      </c>
      <c r="C2103" s="9">
        <v>0</v>
      </c>
    </row>
    <row r="2104" spans="1:3" x14ac:dyDescent="0.2">
      <c r="A2104" s="8" t="s">
        <v>175</v>
      </c>
      <c r="B2104" s="9"/>
      <c r="C2104" s="9"/>
    </row>
    <row r="2105" spans="1:3" x14ac:dyDescent="0.2">
      <c r="A2105" s="10">
        <v>201835837</v>
      </c>
      <c r="B2105" s="9">
        <v>34</v>
      </c>
      <c r="C2105" s="9">
        <v>0</v>
      </c>
    </row>
    <row r="2106" spans="1:3" x14ac:dyDescent="0.2">
      <c r="A2106" s="10">
        <v>200408149</v>
      </c>
      <c r="B2106" s="9">
        <v>19</v>
      </c>
      <c r="C2106" s="9">
        <v>0</v>
      </c>
    </row>
    <row r="2107" spans="1:3" x14ac:dyDescent="0.2">
      <c r="A2107" s="10">
        <v>200093176</v>
      </c>
      <c r="B2107" s="9">
        <v>5</v>
      </c>
      <c r="C2107" s="9">
        <v>0</v>
      </c>
    </row>
    <row r="2108" spans="1:3" x14ac:dyDescent="0.2">
      <c r="A2108" s="10">
        <v>200580211</v>
      </c>
      <c r="B2108" s="9">
        <v>3</v>
      </c>
      <c r="C2108" s="9">
        <v>0</v>
      </c>
    </row>
    <row r="2109" spans="1:3" x14ac:dyDescent="0.2">
      <c r="A2109" s="10">
        <v>200875987</v>
      </c>
      <c r="B2109" s="9">
        <v>2</v>
      </c>
      <c r="C2109" s="9">
        <v>0</v>
      </c>
    </row>
    <row r="2110" spans="1:3" x14ac:dyDescent="0.2">
      <c r="A2110" s="10">
        <v>201409948</v>
      </c>
      <c r="B2110" s="9">
        <v>2</v>
      </c>
      <c r="C2110" s="9">
        <v>0</v>
      </c>
    </row>
    <row r="2111" spans="1:3" x14ac:dyDescent="0.2">
      <c r="A2111" s="10">
        <v>200089621</v>
      </c>
      <c r="B2111" s="9">
        <v>1</v>
      </c>
      <c r="C2111" s="9">
        <v>0</v>
      </c>
    </row>
    <row r="2112" spans="1:3" x14ac:dyDescent="0.2">
      <c r="A2112" s="10">
        <v>200154322</v>
      </c>
      <c r="B2112" s="9">
        <v>1</v>
      </c>
      <c r="C2112" s="9">
        <v>0</v>
      </c>
    </row>
    <row r="2113" spans="1:3" x14ac:dyDescent="0.2">
      <c r="A2113" s="10">
        <v>200012122</v>
      </c>
      <c r="B2113" s="9">
        <v>1</v>
      </c>
      <c r="C2113" s="9">
        <v>0</v>
      </c>
    </row>
    <row r="2114" spans="1:3" x14ac:dyDescent="0.2">
      <c r="A2114" s="10">
        <v>200243908</v>
      </c>
      <c r="B2114" s="9">
        <v>1</v>
      </c>
      <c r="C2114" s="9">
        <v>0</v>
      </c>
    </row>
    <row r="2115" spans="1:3" x14ac:dyDescent="0.2">
      <c r="A2115" s="8" t="s">
        <v>259</v>
      </c>
      <c r="B2115" s="9">
        <v>69</v>
      </c>
      <c r="C2115" s="9">
        <v>0</v>
      </c>
    </row>
    <row r="2116" spans="1:3" x14ac:dyDescent="0.2">
      <c r="A2116" s="8" t="s">
        <v>106</v>
      </c>
      <c r="B2116" s="9"/>
      <c r="C2116" s="9"/>
    </row>
    <row r="2117" spans="1:3" x14ac:dyDescent="0.2">
      <c r="A2117" s="10">
        <v>200199826</v>
      </c>
      <c r="B2117" s="9">
        <v>3</v>
      </c>
      <c r="C2117" s="9">
        <v>0</v>
      </c>
    </row>
    <row r="2118" spans="1:3" x14ac:dyDescent="0.2">
      <c r="A2118" s="10">
        <v>200404594</v>
      </c>
      <c r="B2118" s="9">
        <v>3</v>
      </c>
      <c r="C2118" s="9">
        <v>0</v>
      </c>
    </row>
    <row r="2119" spans="1:3" x14ac:dyDescent="0.2">
      <c r="A2119" s="10">
        <v>200137969</v>
      </c>
      <c r="B2119" s="9">
        <v>2</v>
      </c>
      <c r="C2119" s="9">
        <v>0</v>
      </c>
    </row>
    <row r="2120" spans="1:3" x14ac:dyDescent="0.2">
      <c r="A2120" s="10">
        <v>201643156</v>
      </c>
      <c r="B2120" s="9">
        <v>2</v>
      </c>
      <c r="C2120" s="9">
        <v>0</v>
      </c>
    </row>
    <row r="2121" spans="1:3" x14ac:dyDescent="0.2">
      <c r="A2121" s="10">
        <v>201155410</v>
      </c>
      <c r="B2121" s="9">
        <v>2</v>
      </c>
      <c r="C2121" s="9">
        <v>0</v>
      </c>
    </row>
    <row r="2122" spans="1:3" x14ac:dyDescent="0.2">
      <c r="A2122" s="10">
        <v>201858589</v>
      </c>
      <c r="B2122" s="9">
        <v>1</v>
      </c>
      <c r="C2122" s="9">
        <v>0</v>
      </c>
    </row>
    <row r="2123" spans="1:3" x14ac:dyDescent="0.2">
      <c r="A2123" s="10">
        <v>201139768</v>
      </c>
      <c r="B2123" s="9">
        <v>1</v>
      </c>
      <c r="C2123" s="9">
        <v>0</v>
      </c>
    </row>
    <row r="2124" spans="1:3" x14ac:dyDescent="0.2">
      <c r="A2124" s="10">
        <v>200750851</v>
      </c>
      <c r="B2124" s="9">
        <v>1</v>
      </c>
      <c r="C2124" s="9">
        <v>0</v>
      </c>
    </row>
    <row r="2125" spans="1:3" x14ac:dyDescent="0.2">
      <c r="A2125" s="10">
        <v>200162854</v>
      </c>
      <c r="B2125" s="9">
        <v>1</v>
      </c>
      <c r="C2125" s="9">
        <v>0</v>
      </c>
    </row>
    <row r="2126" spans="1:3" x14ac:dyDescent="0.2">
      <c r="A2126" s="10">
        <v>201696481</v>
      </c>
      <c r="B2126" s="9">
        <v>1</v>
      </c>
      <c r="C2126" s="9">
        <v>0</v>
      </c>
    </row>
    <row r="2127" spans="1:3" x14ac:dyDescent="0.2">
      <c r="A2127" s="10">
        <v>200168542</v>
      </c>
      <c r="B2127" s="9">
        <v>1</v>
      </c>
      <c r="C2127" s="9">
        <v>0</v>
      </c>
    </row>
    <row r="2128" spans="1:3" x14ac:dyDescent="0.2">
      <c r="A2128" s="10">
        <v>200636380</v>
      </c>
      <c r="B2128" s="9">
        <v>1</v>
      </c>
      <c r="C2128" s="9">
        <v>0</v>
      </c>
    </row>
    <row r="2129" spans="1:3" x14ac:dyDescent="0.2">
      <c r="A2129" s="10">
        <v>200172808</v>
      </c>
      <c r="B2129" s="9">
        <v>1</v>
      </c>
      <c r="C2129" s="9">
        <v>0</v>
      </c>
    </row>
    <row r="2130" spans="1:3" x14ac:dyDescent="0.2">
      <c r="A2130" s="10">
        <v>200868877</v>
      </c>
      <c r="B2130" s="9">
        <v>1</v>
      </c>
      <c r="C2130" s="9">
        <v>0</v>
      </c>
    </row>
    <row r="2131" spans="1:3" x14ac:dyDescent="0.2">
      <c r="A2131" s="10">
        <v>201149722</v>
      </c>
      <c r="B2131" s="9">
        <v>1</v>
      </c>
      <c r="C2131" s="9">
        <v>0</v>
      </c>
    </row>
    <row r="2132" spans="1:3" x14ac:dyDescent="0.2">
      <c r="A2132" s="10">
        <v>200052649</v>
      </c>
      <c r="B2132" s="9">
        <v>1</v>
      </c>
      <c r="C2132" s="9">
        <v>0</v>
      </c>
    </row>
    <row r="2133" spans="1:3" x14ac:dyDescent="0.2">
      <c r="A2133" s="10">
        <v>200058337</v>
      </c>
      <c r="B2133" s="9">
        <v>1</v>
      </c>
      <c r="C2133" s="9">
        <v>0</v>
      </c>
    </row>
    <row r="2134" spans="1:3" x14ac:dyDescent="0.2">
      <c r="A2134" s="10">
        <v>200032030</v>
      </c>
      <c r="B2134" s="9">
        <v>1</v>
      </c>
      <c r="C2134" s="9">
        <v>0</v>
      </c>
    </row>
    <row r="2135" spans="1:3" x14ac:dyDescent="0.2">
      <c r="A2135" s="10">
        <v>201653110</v>
      </c>
      <c r="B2135" s="9">
        <v>1</v>
      </c>
      <c r="C2135" s="9">
        <v>0</v>
      </c>
    </row>
    <row r="2136" spans="1:3" x14ac:dyDescent="0.2">
      <c r="A2136" s="10">
        <v>200304343</v>
      </c>
      <c r="B2136" s="9">
        <v>1</v>
      </c>
      <c r="C2136" s="9">
        <v>0</v>
      </c>
    </row>
    <row r="2137" spans="1:3" x14ac:dyDescent="0.2">
      <c r="A2137" s="10">
        <v>201746962</v>
      </c>
      <c r="B2137" s="9">
        <v>1</v>
      </c>
      <c r="C2137" s="9">
        <v>0</v>
      </c>
    </row>
    <row r="2138" spans="1:3" x14ac:dyDescent="0.2">
      <c r="A2138" s="10">
        <v>201887740</v>
      </c>
      <c r="B2138" s="9">
        <v>1</v>
      </c>
      <c r="C2138" s="9">
        <v>0</v>
      </c>
    </row>
    <row r="2139" spans="1:3" x14ac:dyDescent="0.2">
      <c r="A2139" s="10">
        <v>200044117</v>
      </c>
      <c r="B2139" s="9">
        <v>1</v>
      </c>
      <c r="C2139" s="9">
        <v>0</v>
      </c>
    </row>
    <row r="2140" spans="1:3" x14ac:dyDescent="0.2">
      <c r="A2140" s="10">
        <v>200018521</v>
      </c>
      <c r="B2140" s="9">
        <v>1</v>
      </c>
      <c r="C2140" s="9">
        <v>0</v>
      </c>
    </row>
    <row r="2141" spans="1:3" x14ac:dyDescent="0.2">
      <c r="A2141" s="10">
        <v>200408860</v>
      </c>
      <c r="B2141" s="9">
        <v>1</v>
      </c>
      <c r="C2141" s="9">
        <v>0</v>
      </c>
    </row>
    <row r="2142" spans="1:3" x14ac:dyDescent="0.2">
      <c r="A2142" s="8" t="s">
        <v>260</v>
      </c>
      <c r="B2142" s="9">
        <v>32</v>
      </c>
      <c r="C2142" s="9">
        <v>0</v>
      </c>
    </row>
    <row r="2143" spans="1:3" x14ac:dyDescent="0.2">
      <c r="A2143" s="8" t="s">
        <v>157</v>
      </c>
      <c r="B2143" s="9"/>
      <c r="C2143" s="9"/>
    </row>
    <row r="2144" spans="1:3" x14ac:dyDescent="0.2">
      <c r="A2144" s="10">
        <v>200690416</v>
      </c>
      <c r="B2144" s="9">
        <v>12</v>
      </c>
      <c r="C2144" s="9">
        <v>0</v>
      </c>
    </row>
    <row r="2145" spans="1:3" x14ac:dyDescent="0.2">
      <c r="A2145" s="10">
        <v>201572767</v>
      </c>
      <c r="B2145" s="9">
        <v>10</v>
      </c>
      <c r="C2145" s="9">
        <v>0</v>
      </c>
    </row>
    <row r="2146" spans="1:3" x14ac:dyDescent="0.2">
      <c r="A2146" s="10">
        <v>201392884</v>
      </c>
      <c r="B2146" s="9">
        <v>8</v>
      </c>
      <c r="C2146" s="9">
        <v>0</v>
      </c>
    </row>
    <row r="2147" spans="1:3" x14ac:dyDescent="0.2">
      <c r="A2147" s="10">
        <v>200324251</v>
      </c>
      <c r="B2147" s="9">
        <v>6</v>
      </c>
      <c r="C2147" s="9">
        <v>0</v>
      </c>
    </row>
    <row r="2148" spans="1:3" x14ac:dyDescent="0.2">
      <c r="A2148" s="10">
        <v>201827305</v>
      </c>
      <c r="B2148" s="9">
        <v>6</v>
      </c>
      <c r="C2148" s="9">
        <v>0</v>
      </c>
    </row>
    <row r="2149" spans="1:3" x14ac:dyDescent="0.2">
      <c r="A2149" s="10">
        <v>200855368</v>
      </c>
      <c r="B2149" s="9">
        <v>5</v>
      </c>
      <c r="C2149" s="9">
        <v>0</v>
      </c>
    </row>
    <row r="2150" spans="1:3" x14ac:dyDescent="0.2">
      <c r="A2150" s="10">
        <v>201894850</v>
      </c>
      <c r="B2150" s="9">
        <v>4</v>
      </c>
      <c r="C2150" s="9">
        <v>0</v>
      </c>
    </row>
    <row r="2151" spans="1:3" x14ac:dyDescent="0.2">
      <c r="A2151" s="10">
        <v>200892340</v>
      </c>
      <c r="B2151" s="9">
        <v>4</v>
      </c>
      <c r="C2151" s="9">
        <v>0</v>
      </c>
    </row>
    <row r="2152" spans="1:3" x14ac:dyDescent="0.2">
      <c r="A2152" s="10">
        <v>200302921</v>
      </c>
      <c r="B2152" s="9">
        <v>3</v>
      </c>
      <c r="C2152" s="9">
        <v>0</v>
      </c>
    </row>
    <row r="2153" spans="1:3" x14ac:dyDescent="0.2">
      <c r="A2153" s="10">
        <v>201183850</v>
      </c>
      <c r="B2153" s="9">
        <v>2</v>
      </c>
      <c r="C2153" s="9">
        <v>0</v>
      </c>
    </row>
    <row r="2154" spans="1:3" x14ac:dyDescent="0.2">
      <c r="A2154" s="10">
        <v>201752650</v>
      </c>
      <c r="B2154" s="9">
        <v>2</v>
      </c>
      <c r="C2154" s="9">
        <v>0</v>
      </c>
    </row>
    <row r="2155" spans="1:3" x14ac:dyDescent="0.2">
      <c r="A2155" s="10">
        <v>200834038</v>
      </c>
      <c r="B2155" s="9">
        <v>2</v>
      </c>
      <c r="C2155" s="9">
        <v>0</v>
      </c>
    </row>
    <row r="2156" spans="1:3" x14ac:dyDescent="0.2">
      <c r="A2156" s="10">
        <v>201882763</v>
      </c>
      <c r="B2156" s="9">
        <v>2</v>
      </c>
      <c r="C2156" s="9">
        <v>0</v>
      </c>
    </row>
    <row r="2157" spans="1:3" x14ac:dyDescent="0.2">
      <c r="A2157" s="10">
        <v>200093176</v>
      </c>
      <c r="B2157" s="9">
        <v>2</v>
      </c>
      <c r="C2157" s="9">
        <v>0</v>
      </c>
    </row>
    <row r="2158" spans="1:3" x14ac:dyDescent="0.2">
      <c r="A2158" s="10">
        <v>201648133</v>
      </c>
      <c r="B2158" s="9">
        <v>2</v>
      </c>
      <c r="C2158" s="9">
        <v>0</v>
      </c>
    </row>
    <row r="2159" spans="1:3" x14ac:dyDescent="0.2">
      <c r="A2159" s="10">
        <v>200763649</v>
      </c>
      <c r="B2159" s="9">
        <v>2</v>
      </c>
      <c r="C2159" s="9">
        <v>0</v>
      </c>
    </row>
    <row r="2160" spans="1:3" x14ac:dyDescent="0.2">
      <c r="A2160" s="10">
        <v>201483181</v>
      </c>
      <c r="B2160" s="9">
        <v>1</v>
      </c>
      <c r="C2160" s="9">
        <v>0</v>
      </c>
    </row>
    <row r="2161" spans="1:3" x14ac:dyDescent="0.2">
      <c r="A2161" s="10">
        <v>200172097</v>
      </c>
      <c r="B2161" s="9">
        <v>1</v>
      </c>
      <c r="C2161" s="9">
        <v>0</v>
      </c>
    </row>
    <row r="2162" spans="1:3" x14ac:dyDescent="0.2">
      <c r="A2162" s="10">
        <v>201749095</v>
      </c>
      <c r="B2162" s="9">
        <v>1</v>
      </c>
      <c r="C2162" s="9">
        <v>0</v>
      </c>
    </row>
    <row r="2163" spans="1:3" x14ac:dyDescent="0.2">
      <c r="A2163" s="10">
        <v>200032030</v>
      </c>
      <c r="B2163" s="9">
        <v>1</v>
      </c>
      <c r="C2163" s="9">
        <v>0</v>
      </c>
    </row>
    <row r="2164" spans="1:3" x14ac:dyDescent="0.2">
      <c r="A2164" s="10">
        <v>201269881</v>
      </c>
      <c r="B2164" s="9">
        <v>1</v>
      </c>
      <c r="C2164" s="9">
        <v>0</v>
      </c>
    </row>
    <row r="2165" spans="1:3" x14ac:dyDescent="0.2">
      <c r="A2165" s="10">
        <v>200034874</v>
      </c>
      <c r="B2165" s="9">
        <v>1</v>
      </c>
      <c r="C2165" s="9">
        <v>0</v>
      </c>
    </row>
    <row r="2166" spans="1:3" x14ac:dyDescent="0.2">
      <c r="A2166" s="10">
        <v>201596230</v>
      </c>
      <c r="B2166" s="9">
        <v>1</v>
      </c>
      <c r="C2166" s="9">
        <v>0</v>
      </c>
    </row>
    <row r="2167" spans="1:3" x14ac:dyDescent="0.2">
      <c r="A2167" s="10">
        <v>200406016</v>
      </c>
      <c r="B2167" s="9">
        <v>1</v>
      </c>
      <c r="C2167" s="9">
        <v>0</v>
      </c>
    </row>
    <row r="2168" spans="1:3" x14ac:dyDescent="0.2">
      <c r="A2168" s="10">
        <v>201849346</v>
      </c>
      <c r="B2168" s="9">
        <v>1</v>
      </c>
      <c r="C2168" s="9">
        <v>0</v>
      </c>
    </row>
    <row r="2169" spans="1:3" x14ac:dyDescent="0.2">
      <c r="A2169" s="10">
        <v>200425924</v>
      </c>
      <c r="B2169" s="9">
        <v>1</v>
      </c>
      <c r="C2169" s="9">
        <v>0</v>
      </c>
    </row>
    <row r="2170" spans="1:3" x14ac:dyDescent="0.2">
      <c r="A2170" s="10">
        <v>200086066</v>
      </c>
      <c r="B2170" s="9">
        <v>1</v>
      </c>
      <c r="C2170" s="9">
        <v>0</v>
      </c>
    </row>
    <row r="2171" spans="1:3" x14ac:dyDescent="0.2">
      <c r="A2171" s="10">
        <v>200474272</v>
      </c>
      <c r="B2171" s="9">
        <v>1</v>
      </c>
      <c r="C2171" s="9">
        <v>0</v>
      </c>
    </row>
    <row r="2172" spans="1:3" x14ac:dyDescent="0.2">
      <c r="A2172" s="10">
        <v>200087488</v>
      </c>
      <c r="B2172" s="9">
        <v>1</v>
      </c>
      <c r="C2172" s="9">
        <v>0</v>
      </c>
    </row>
    <row r="2173" spans="1:3" x14ac:dyDescent="0.2">
      <c r="A2173" s="10">
        <v>200491336</v>
      </c>
      <c r="B2173" s="9">
        <v>1</v>
      </c>
      <c r="C2173" s="9">
        <v>0</v>
      </c>
    </row>
    <row r="2174" spans="1:3" x14ac:dyDescent="0.2">
      <c r="A2174" s="10">
        <v>201532951</v>
      </c>
      <c r="B2174" s="9">
        <v>1</v>
      </c>
      <c r="C2174" s="9">
        <v>0</v>
      </c>
    </row>
    <row r="2175" spans="1:3" x14ac:dyDescent="0.2">
      <c r="A2175" s="10">
        <v>200500579</v>
      </c>
      <c r="B2175" s="9">
        <v>1</v>
      </c>
      <c r="C2175" s="9">
        <v>0</v>
      </c>
    </row>
    <row r="2176" spans="1:3" x14ac:dyDescent="0.2">
      <c r="A2176" s="10">
        <v>201679417</v>
      </c>
      <c r="B2176" s="9">
        <v>1</v>
      </c>
      <c r="C2176" s="9">
        <v>0</v>
      </c>
    </row>
    <row r="2177" spans="1:3" x14ac:dyDescent="0.2">
      <c r="A2177" s="10">
        <v>200526886</v>
      </c>
      <c r="B2177" s="9">
        <v>1</v>
      </c>
      <c r="C2177" s="9">
        <v>0</v>
      </c>
    </row>
    <row r="2178" spans="1:3" x14ac:dyDescent="0.2">
      <c r="A2178" s="10">
        <v>201826594</v>
      </c>
      <c r="B2178" s="9">
        <v>1</v>
      </c>
      <c r="C2178" s="9">
        <v>0</v>
      </c>
    </row>
    <row r="2179" spans="1:3" x14ac:dyDescent="0.2">
      <c r="A2179" s="10">
        <v>200536129</v>
      </c>
      <c r="B2179" s="9">
        <v>1</v>
      </c>
      <c r="C2179" s="9">
        <v>0</v>
      </c>
    </row>
    <row r="2180" spans="1:3" x14ac:dyDescent="0.2">
      <c r="A2180" s="10">
        <v>201866410</v>
      </c>
      <c r="B2180" s="9">
        <v>1</v>
      </c>
      <c r="C2180" s="9">
        <v>0</v>
      </c>
    </row>
    <row r="2181" spans="1:3" x14ac:dyDescent="0.2">
      <c r="A2181" s="10">
        <v>200573101</v>
      </c>
      <c r="B2181" s="9">
        <v>1</v>
      </c>
      <c r="C2181" s="9">
        <v>0</v>
      </c>
    </row>
    <row r="2182" spans="1:3" x14ac:dyDescent="0.2">
      <c r="A2182" s="10">
        <v>201904093</v>
      </c>
      <c r="B2182" s="9">
        <v>1</v>
      </c>
      <c r="C2182" s="9">
        <v>0</v>
      </c>
    </row>
    <row r="2183" spans="1:3" x14ac:dyDescent="0.2">
      <c r="A2183" s="10">
        <v>200684728</v>
      </c>
      <c r="B2183" s="9">
        <v>1</v>
      </c>
      <c r="C2183" s="9">
        <v>0</v>
      </c>
    </row>
    <row r="2184" spans="1:3" x14ac:dyDescent="0.2">
      <c r="A2184" s="10">
        <v>201214423</v>
      </c>
      <c r="B2184" s="9">
        <v>1</v>
      </c>
      <c r="C2184" s="9">
        <v>0</v>
      </c>
    </row>
    <row r="2185" spans="1:3" x14ac:dyDescent="0.2">
      <c r="A2185" s="10">
        <v>200685439</v>
      </c>
      <c r="B2185" s="9">
        <v>1</v>
      </c>
      <c r="C2185" s="9">
        <v>0</v>
      </c>
    </row>
    <row r="2186" spans="1:3" x14ac:dyDescent="0.2">
      <c r="A2186" s="10">
        <v>201361600</v>
      </c>
      <c r="B2186" s="9">
        <v>1</v>
      </c>
      <c r="C2186" s="9">
        <v>0</v>
      </c>
    </row>
    <row r="2187" spans="1:3" x14ac:dyDescent="0.2">
      <c r="A2187" s="10">
        <v>200045539</v>
      </c>
      <c r="B2187" s="9">
        <v>1</v>
      </c>
      <c r="C2187" s="9">
        <v>0</v>
      </c>
    </row>
    <row r="2188" spans="1:3" x14ac:dyDescent="0.2">
      <c r="A2188" s="10">
        <v>201456874</v>
      </c>
      <c r="B2188" s="9">
        <v>1</v>
      </c>
      <c r="C2188" s="9">
        <v>0</v>
      </c>
    </row>
    <row r="2189" spans="1:3" x14ac:dyDescent="0.2">
      <c r="A2189" s="10">
        <v>200716012</v>
      </c>
      <c r="B2189" s="9">
        <v>1</v>
      </c>
      <c r="C2189" s="9">
        <v>0</v>
      </c>
    </row>
    <row r="2190" spans="1:3" x14ac:dyDescent="0.2">
      <c r="A2190" s="10">
        <v>201514465</v>
      </c>
      <c r="B2190" s="9">
        <v>1</v>
      </c>
      <c r="C2190" s="9">
        <v>0</v>
      </c>
    </row>
    <row r="2191" spans="1:3" x14ac:dyDescent="0.2">
      <c r="A2191" s="10">
        <v>200738764</v>
      </c>
      <c r="B2191" s="9">
        <v>1</v>
      </c>
      <c r="C2191" s="9">
        <v>0</v>
      </c>
    </row>
    <row r="2192" spans="1:3" x14ac:dyDescent="0.2">
      <c r="A2192" s="10">
        <v>200088910</v>
      </c>
      <c r="B2192" s="9">
        <v>1</v>
      </c>
      <c r="C2192" s="9">
        <v>0</v>
      </c>
    </row>
    <row r="2193" spans="1:3" x14ac:dyDescent="0.2">
      <c r="A2193" s="10">
        <v>200002168</v>
      </c>
      <c r="B2193" s="9">
        <v>1</v>
      </c>
      <c r="C2193" s="9">
        <v>0</v>
      </c>
    </row>
    <row r="2194" spans="1:3" x14ac:dyDescent="0.2">
      <c r="A2194" s="10">
        <v>200027053</v>
      </c>
      <c r="B2194" s="9">
        <v>1</v>
      </c>
      <c r="C2194" s="9">
        <v>0</v>
      </c>
    </row>
    <row r="2195" spans="1:3" x14ac:dyDescent="0.2">
      <c r="A2195" s="10">
        <v>200049805</v>
      </c>
      <c r="B2195" s="9">
        <v>1</v>
      </c>
      <c r="C2195" s="9">
        <v>0</v>
      </c>
    </row>
    <row r="2196" spans="1:3" x14ac:dyDescent="0.2">
      <c r="A2196" s="10">
        <v>201696481</v>
      </c>
      <c r="B2196" s="9">
        <v>1</v>
      </c>
      <c r="C2196" s="9">
        <v>0</v>
      </c>
    </row>
    <row r="2197" spans="1:3" x14ac:dyDescent="0.2">
      <c r="A2197" s="10">
        <v>200052649</v>
      </c>
      <c r="B2197" s="9">
        <v>1</v>
      </c>
      <c r="C2197" s="9">
        <v>0</v>
      </c>
    </row>
    <row r="2198" spans="1:3" x14ac:dyDescent="0.2">
      <c r="A2198" s="10">
        <v>200108818</v>
      </c>
      <c r="B2198" s="9">
        <v>1</v>
      </c>
      <c r="C2198" s="9">
        <v>0</v>
      </c>
    </row>
    <row r="2199" spans="1:3" x14ac:dyDescent="0.2">
      <c r="A2199" s="10">
        <v>200058337</v>
      </c>
      <c r="B2199" s="9">
        <v>1</v>
      </c>
      <c r="C2199" s="9">
        <v>0</v>
      </c>
    </row>
    <row r="2200" spans="1:3" x14ac:dyDescent="0.2">
      <c r="A2200" s="10">
        <v>200157166</v>
      </c>
      <c r="B2200" s="9">
        <v>1</v>
      </c>
      <c r="C2200" s="9">
        <v>0</v>
      </c>
    </row>
    <row r="2201" spans="1:3" x14ac:dyDescent="0.2">
      <c r="A2201" s="10">
        <v>200943532</v>
      </c>
      <c r="B2201" s="9">
        <v>1</v>
      </c>
      <c r="C2201" s="9">
        <v>0</v>
      </c>
    </row>
    <row r="2202" spans="1:3" x14ac:dyDescent="0.2">
      <c r="A2202" s="10">
        <v>201858589</v>
      </c>
      <c r="B2202" s="9">
        <v>1</v>
      </c>
      <c r="C2202" s="9">
        <v>0</v>
      </c>
    </row>
    <row r="2203" spans="1:3" x14ac:dyDescent="0.2">
      <c r="A2203" s="10">
        <v>201062980</v>
      </c>
      <c r="B2203" s="9">
        <v>1</v>
      </c>
      <c r="C2203" s="9">
        <v>0</v>
      </c>
    </row>
    <row r="2204" spans="1:3" x14ac:dyDescent="0.2">
      <c r="A2204" s="10">
        <v>201877786</v>
      </c>
      <c r="B2204" s="9">
        <v>1</v>
      </c>
      <c r="C2204" s="9">
        <v>0</v>
      </c>
    </row>
    <row r="2205" spans="1:3" x14ac:dyDescent="0.2">
      <c r="A2205" s="10">
        <v>201107773</v>
      </c>
      <c r="B2205" s="9">
        <v>1</v>
      </c>
      <c r="C2205" s="9">
        <v>0</v>
      </c>
    </row>
    <row r="2206" spans="1:3" x14ac:dyDescent="0.2">
      <c r="A2206" s="10">
        <v>200174941</v>
      </c>
      <c r="B2206" s="9">
        <v>1</v>
      </c>
      <c r="C2206" s="9">
        <v>0</v>
      </c>
    </row>
    <row r="2207" spans="1:3" x14ac:dyDescent="0.2">
      <c r="A2207" s="10">
        <v>201121282</v>
      </c>
      <c r="B2207" s="9">
        <v>1</v>
      </c>
      <c r="C2207" s="9">
        <v>0</v>
      </c>
    </row>
    <row r="2208" spans="1:3" x14ac:dyDescent="0.2">
      <c r="A2208" s="10">
        <v>200286568</v>
      </c>
      <c r="B2208" s="9">
        <v>1</v>
      </c>
      <c r="C2208" s="9">
        <v>0</v>
      </c>
    </row>
    <row r="2209" spans="1:3" x14ac:dyDescent="0.2">
      <c r="A2209" s="10">
        <v>201162520</v>
      </c>
      <c r="B2209" s="9">
        <v>1</v>
      </c>
      <c r="C2209" s="9">
        <v>0</v>
      </c>
    </row>
    <row r="2210" spans="1:3" x14ac:dyDescent="0.2">
      <c r="A2210" s="8" t="s">
        <v>261</v>
      </c>
      <c r="B2210" s="9">
        <v>122</v>
      </c>
      <c r="C2210" s="9">
        <v>0</v>
      </c>
    </row>
    <row r="2211" spans="1:3" x14ac:dyDescent="0.2">
      <c r="A2211" s="8" t="s">
        <v>119</v>
      </c>
      <c r="B2211" s="9"/>
      <c r="C2211" s="9"/>
    </row>
    <row r="2212" spans="1:3" x14ac:dyDescent="0.2">
      <c r="A2212" s="10">
        <v>201554281</v>
      </c>
      <c r="B2212" s="9">
        <v>9</v>
      </c>
      <c r="C2212" s="9">
        <v>0</v>
      </c>
    </row>
    <row r="2213" spans="1:3" x14ac:dyDescent="0.2">
      <c r="A2213" s="10">
        <v>200500579</v>
      </c>
      <c r="B2213" s="9">
        <v>9</v>
      </c>
      <c r="C2213" s="9">
        <v>0</v>
      </c>
    </row>
    <row r="2214" spans="1:3" x14ac:dyDescent="0.2">
      <c r="A2214" s="10">
        <v>201894850</v>
      </c>
      <c r="B2214" s="9">
        <v>6</v>
      </c>
      <c r="C2214" s="9">
        <v>0</v>
      </c>
    </row>
    <row r="2215" spans="1:3" x14ac:dyDescent="0.2">
      <c r="A2215" s="10">
        <v>200029897</v>
      </c>
      <c r="B2215" s="9">
        <v>6</v>
      </c>
      <c r="C2215" s="9">
        <v>0</v>
      </c>
    </row>
    <row r="2216" spans="1:3" x14ac:dyDescent="0.2">
      <c r="A2216" s="10">
        <v>201158254</v>
      </c>
      <c r="B2216" s="9">
        <v>5</v>
      </c>
      <c r="C2216" s="9">
        <v>0</v>
      </c>
    </row>
    <row r="2217" spans="1:3" x14ac:dyDescent="0.2">
      <c r="A2217" s="10">
        <v>201708568</v>
      </c>
      <c r="B2217" s="9">
        <v>5</v>
      </c>
      <c r="C2217" s="9">
        <v>0</v>
      </c>
    </row>
    <row r="2218" spans="1:3" x14ac:dyDescent="0.2">
      <c r="A2218" s="10">
        <v>201719233</v>
      </c>
      <c r="B2218" s="9">
        <v>5</v>
      </c>
      <c r="C2218" s="9">
        <v>0</v>
      </c>
    </row>
    <row r="2219" spans="1:3" x14ac:dyDescent="0.2">
      <c r="A2219" s="10">
        <v>200843992</v>
      </c>
      <c r="B2219" s="9">
        <v>5</v>
      </c>
      <c r="C2219" s="9">
        <v>0</v>
      </c>
    </row>
    <row r="2220" spans="1:3" x14ac:dyDescent="0.2">
      <c r="A2220" s="10">
        <v>200716012</v>
      </c>
      <c r="B2220" s="9">
        <v>4</v>
      </c>
      <c r="C2220" s="9">
        <v>0</v>
      </c>
    </row>
    <row r="2221" spans="1:3" x14ac:dyDescent="0.2">
      <c r="A2221" s="10">
        <v>201903382</v>
      </c>
      <c r="B2221" s="9">
        <v>4</v>
      </c>
      <c r="C2221" s="9">
        <v>0</v>
      </c>
    </row>
    <row r="2222" spans="1:3" x14ac:dyDescent="0.2">
      <c r="A2222" s="10">
        <v>201625381</v>
      </c>
      <c r="B2222" s="9">
        <v>3</v>
      </c>
      <c r="C2222" s="9">
        <v>0</v>
      </c>
    </row>
    <row r="2223" spans="1:3" x14ac:dyDescent="0.2">
      <c r="A2223" s="10">
        <v>201212290</v>
      </c>
      <c r="B2223" s="9">
        <v>3</v>
      </c>
      <c r="C2223" s="9">
        <v>0</v>
      </c>
    </row>
    <row r="2224" spans="1:3" x14ac:dyDescent="0.2">
      <c r="A2224" s="10">
        <v>201687238</v>
      </c>
      <c r="B2224" s="9">
        <v>3</v>
      </c>
      <c r="C2224" s="9">
        <v>0</v>
      </c>
    </row>
    <row r="2225" spans="1:3" x14ac:dyDescent="0.2">
      <c r="A2225" s="10">
        <v>200233243</v>
      </c>
      <c r="B2225" s="9">
        <v>3</v>
      </c>
      <c r="C2225" s="9">
        <v>0</v>
      </c>
    </row>
    <row r="2226" spans="1:3" x14ac:dyDescent="0.2">
      <c r="A2226" s="10">
        <v>201269881</v>
      </c>
      <c r="B2226" s="9">
        <v>2</v>
      </c>
      <c r="C2226" s="9">
        <v>0</v>
      </c>
    </row>
    <row r="2227" spans="1:3" x14ac:dyDescent="0.2">
      <c r="A2227" s="10">
        <v>201827305</v>
      </c>
      <c r="B2227" s="9">
        <v>2</v>
      </c>
      <c r="C2227" s="9">
        <v>0</v>
      </c>
    </row>
    <row r="2228" spans="1:3" x14ac:dyDescent="0.2">
      <c r="A2228" s="10">
        <v>200092465</v>
      </c>
      <c r="B2228" s="9">
        <v>2</v>
      </c>
      <c r="C2228" s="9">
        <v>0</v>
      </c>
    </row>
    <row r="2229" spans="1:3" x14ac:dyDescent="0.2">
      <c r="A2229" s="10">
        <v>201877786</v>
      </c>
      <c r="B2229" s="9">
        <v>2</v>
      </c>
      <c r="C2229" s="9">
        <v>0</v>
      </c>
    </row>
    <row r="2230" spans="1:3" x14ac:dyDescent="0.2">
      <c r="A2230" s="10">
        <v>200831194</v>
      </c>
      <c r="B2230" s="9">
        <v>2</v>
      </c>
      <c r="C2230" s="9">
        <v>0</v>
      </c>
    </row>
    <row r="2231" spans="1:3" x14ac:dyDescent="0.2">
      <c r="A2231" s="10">
        <v>200062603</v>
      </c>
      <c r="B2231" s="9">
        <v>2</v>
      </c>
      <c r="C2231" s="9">
        <v>0</v>
      </c>
    </row>
    <row r="2232" spans="1:3" x14ac:dyDescent="0.2">
      <c r="A2232" s="10">
        <v>201469672</v>
      </c>
      <c r="B2232" s="9">
        <v>2</v>
      </c>
      <c r="C2232" s="9">
        <v>0</v>
      </c>
    </row>
    <row r="2233" spans="1:3" x14ac:dyDescent="0.2">
      <c r="A2233" s="10">
        <v>200357668</v>
      </c>
      <c r="B2233" s="9">
        <v>2</v>
      </c>
      <c r="C2233" s="9">
        <v>0</v>
      </c>
    </row>
    <row r="2234" spans="1:3" x14ac:dyDescent="0.2">
      <c r="A2234" s="10">
        <v>200045539</v>
      </c>
      <c r="B2234" s="9">
        <v>2</v>
      </c>
      <c r="C2234" s="9">
        <v>0</v>
      </c>
    </row>
    <row r="2235" spans="1:3" x14ac:dyDescent="0.2">
      <c r="A2235" s="10">
        <v>200032030</v>
      </c>
      <c r="B2235" s="9">
        <v>2</v>
      </c>
      <c r="C2235" s="9">
        <v>0</v>
      </c>
    </row>
    <row r="2236" spans="1:3" x14ac:dyDescent="0.2">
      <c r="A2236" s="10">
        <v>201183850</v>
      </c>
      <c r="B2236" s="9">
        <v>2</v>
      </c>
      <c r="C2236" s="9">
        <v>0</v>
      </c>
    </row>
    <row r="2237" spans="1:3" x14ac:dyDescent="0.2">
      <c r="A2237" s="10">
        <v>200253151</v>
      </c>
      <c r="B2237" s="9">
        <v>2</v>
      </c>
      <c r="C2237" s="9">
        <v>0</v>
      </c>
    </row>
    <row r="2238" spans="1:3" x14ac:dyDescent="0.2">
      <c r="A2238" s="10">
        <v>200086066</v>
      </c>
      <c r="B2238" s="9">
        <v>2</v>
      </c>
      <c r="C2238" s="9">
        <v>0</v>
      </c>
    </row>
    <row r="2239" spans="1:3" x14ac:dyDescent="0.2">
      <c r="A2239" s="10">
        <v>201835837</v>
      </c>
      <c r="B2239" s="9">
        <v>2</v>
      </c>
      <c r="C2239" s="9">
        <v>0</v>
      </c>
    </row>
    <row r="2240" spans="1:3" x14ac:dyDescent="0.2">
      <c r="A2240" s="10">
        <v>200173519</v>
      </c>
      <c r="B2240" s="9">
        <v>1</v>
      </c>
      <c r="C2240" s="9">
        <v>0</v>
      </c>
    </row>
    <row r="2241" spans="1:3" x14ac:dyDescent="0.2">
      <c r="A2241" s="10">
        <v>200892340</v>
      </c>
      <c r="B2241" s="9">
        <v>1</v>
      </c>
      <c r="C2241" s="9">
        <v>0</v>
      </c>
    </row>
    <row r="2242" spans="1:3" x14ac:dyDescent="0.2">
      <c r="A2242" s="10">
        <v>201665197</v>
      </c>
      <c r="B2242" s="9">
        <v>1</v>
      </c>
      <c r="C2242" s="9">
        <v>0</v>
      </c>
    </row>
    <row r="2243" spans="1:3" x14ac:dyDescent="0.2">
      <c r="A2243" s="10">
        <v>200067580</v>
      </c>
      <c r="B2243" s="9">
        <v>1</v>
      </c>
      <c r="C2243" s="9">
        <v>0</v>
      </c>
    </row>
    <row r="2244" spans="1:3" x14ac:dyDescent="0.2">
      <c r="A2244" s="10">
        <v>201849346</v>
      </c>
      <c r="B2244" s="9">
        <v>1</v>
      </c>
      <c r="C2244" s="9">
        <v>0</v>
      </c>
    </row>
    <row r="2245" spans="1:3" x14ac:dyDescent="0.2">
      <c r="A2245" s="10">
        <v>200265238</v>
      </c>
      <c r="B2245" s="9">
        <v>1</v>
      </c>
      <c r="C2245" s="9">
        <v>0</v>
      </c>
    </row>
    <row r="2246" spans="1:3" x14ac:dyDescent="0.2">
      <c r="A2246" s="10">
        <v>201646000</v>
      </c>
      <c r="B2246" s="9">
        <v>1</v>
      </c>
      <c r="C2246" s="9">
        <v>0</v>
      </c>
    </row>
    <row r="2247" spans="1:3" x14ac:dyDescent="0.2">
      <c r="A2247" s="10">
        <v>200348425</v>
      </c>
      <c r="B2247" s="9">
        <v>1</v>
      </c>
      <c r="C2247" s="9">
        <v>0</v>
      </c>
    </row>
    <row r="2248" spans="1:3" x14ac:dyDescent="0.2">
      <c r="A2248" s="10">
        <v>200086777</v>
      </c>
      <c r="B2248" s="9">
        <v>1</v>
      </c>
      <c r="C2248" s="9">
        <v>0</v>
      </c>
    </row>
    <row r="2249" spans="1:3" x14ac:dyDescent="0.2">
      <c r="A2249" s="10">
        <v>201121282</v>
      </c>
      <c r="B2249" s="9">
        <v>1</v>
      </c>
      <c r="C2249" s="9">
        <v>0</v>
      </c>
    </row>
    <row r="2250" spans="1:3" x14ac:dyDescent="0.2">
      <c r="A2250" s="10">
        <v>201749095</v>
      </c>
      <c r="B2250" s="9">
        <v>1</v>
      </c>
      <c r="C2250" s="9">
        <v>0</v>
      </c>
    </row>
    <row r="2251" spans="1:3" x14ac:dyDescent="0.2">
      <c r="A2251" s="10">
        <v>200103130</v>
      </c>
      <c r="B2251" s="9">
        <v>1</v>
      </c>
      <c r="C2251" s="9">
        <v>0</v>
      </c>
    </row>
    <row r="2252" spans="1:3" x14ac:dyDescent="0.2">
      <c r="A2252" s="10">
        <v>201547171</v>
      </c>
      <c r="B2252" s="9">
        <v>1</v>
      </c>
      <c r="C2252" s="9">
        <v>0</v>
      </c>
    </row>
    <row r="2253" spans="1:3" x14ac:dyDescent="0.2">
      <c r="A2253" s="10">
        <v>200408860</v>
      </c>
      <c r="B2253" s="9">
        <v>1</v>
      </c>
      <c r="C2253" s="9">
        <v>0</v>
      </c>
    </row>
    <row r="2254" spans="1:3" x14ac:dyDescent="0.2">
      <c r="A2254" s="10">
        <v>200174941</v>
      </c>
      <c r="B2254" s="9">
        <v>1</v>
      </c>
      <c r="C2254" s="9">
        <v>0</v>
      </c>
    </row>
    <row r="2255" spans="1:3" x14ac:dyDescent="0.2">
      <c r="A2255" s="10">
        <v>200415970</v>
      </c>
      <c r="B2255" s="9">
        <v>1</v>
      </c>
      <c r="C2255" s="9">
        <v>0</v>
      </c>
    </row>
    <row r="2256" spans="1:3" x14ac:dyDescent="0.2">
      <c r="A2256" s="10">
        <v>201648133</v>
      </c>
      <c r="B2256" s="9">
        <v>1</v>
      </c>
      <c r="C2256" s="9">
        <v>0</v>
      </c>
    </row>
    <row r="2257" spans="1:3" x14ac:dyDescent="0.2">
      <c r="A2257" s="10">
        <v>201214423</v>
      </c>
      <c r="B2257" s="9">
        <v>1</v>
      </c>
      <c r="C2257" s="9">
        <v>0</v>
      </c>
    </row>
    <row r="2258" spans="1:3" x14ac:dyDescent="0.2">
      <c r="A2258" s="10">
        <v>201681550</v>
      </c>
      <c r="B2258" s="9">
        <v>1</v>
      </c>
      <c r="C2258" s="9">
        <v>0</v>
      </c>
    </row>
    <row r="2259" spans="1:3" x14ac:dyDescent="0.2">
      <c r="A2259" s="10">
        <v>200145790</v>
      </c>
      <c r="B2259" s="9">
        <v>1</v>
      </c>
      <c r="C2259" s="9">
        <v>0</v>
      </c>
    </row>
    <row r="2260" spans="1:3" x14ac:dyDescent="0.2">
      <c r="A2260" s="10">
        <v>201689371</v>
      </c>
      <c r="B2260" s="9">
        <v>1</v>
      </c>
      <c r="C2260" s="9">
        <v>0</v>
      </c>
    </row>
    <row r="2261" spans="1:3" x14ac:dyDescent="0.2">
      <c r="A2261" s="10">
        <v>201366577</v>
      </c>
      <c r="B2261" s="9">
        <v>1</v>
      </c>
      <c r="C2261" s="9">
        <v>0</v>
      </c>
    </row>
    <row r="2262" spans="1:3" x14ac:dyDescent="0.2">
      <c r="A2262" s="10">
        <v>200243908</v>
      </c>
      <c r="B2262" s="9">
        <v>1</v>
      </c>
      <c r="C2262" s="9">
        <v>0</v>
      </c>
    </row>
    <row r="2263" spans="1:3" x14ac:dyDescent="0.2">
      <c r="A2263" s="10">
        <v>200690416</v>
      </c>
      <c r="B2263" s="9">
        <v>1</v>
      </c>
      <c r="C2263" s="9">
        <v>0</v>
      </c>
    </row>
    <row r="2264" spans="1:3" x14ac:dyDescent="0.2">
      <c r="A2264" s="10">
        <v>201820906</v>
      </c>
      <c r="B2264" s="9">
        <v>1</v>
      </c>
      <c r="C2264" s="9">
        <v>0</v>
      </c>
    </row>
    <row r="2265" spans="1:3" x14ac:dyDescent="0.2">
      <c r="A2265" s="10">
        <v>201474649</v>
      </c>
      <c r="B2265" s="9">
        <v>1</v>
      </c>
      <c r="C2265" s="9">
        <v>0</v>
      </c>
    </row>
    <row r="2266" spans="1:3" x14ac:dyDescent="0.2">
      <c r="A2266" s="10">
        <v>201514465</v>
      </c>
      <c r="B2266" s="9">
        <v>1</v>
      </c>
      <c r="C2266" s="9">
        <v>0</v>
      </c>
    </row>
    <row r="2267" spans="1:3" x14ac:dyDescent="0.2">
      <c r="A2267" s="10">
        <v>200943532</v>
      </c>
      <c r="B2267" s="9">
        <v>1</v>
      </c>
      <c r="C2267" s="9">
        <v>0</v>
      </c>
    </row>
    <row r="2268" spans="1:3" x14ac:dyDescent="0.2">
      <c r="A2268" s="10">
        <v>201858589</v>
      </c>
      <c r="B2268" s="9">
        <v>1</v>
      </c>
      <c r="C2268" s="9">
        <v>0</v>
      </c>
    </row>
    <row r="2269" spans="1:3" x14ac:dyDescent="0.2">
      <c r="A2269" s="10">
        <v>201054448</v>
      </c>
      <c r="B2269" s="9">
        <v>1</v>
      </c>
      <c r="C2269" s="9">
        <v>0</v>
      </c>
    </row>
    <row r="2270" spans="1:3" x14ac:dyDescent="0.2">
      <c r="A2270" s="10">
        <v>201885607</v>
      </c>
      <c r="B2270" s="9">
        <v>1</v>
      </c>
      <c r="C2270" s="9">
        <v>0</v>
      </c>
    </row>
    <row r="2271" spans="1:3" x14ac:dyDescent="0.2">
      <c r="A2271" s="10">
        <v>201077200</v>
      </c>
      <c r="B2271" s="9">
        <v>1</v>
      </c>
      <c r="C2271" s="9">
        <v>0</v>
      </c>
    </row>
    <row r="2272" spans="1:3" x14ac:dyDescent="0.2">
      <c r="A2272" s="10">
        <v>201896983</v>
      </c>
      <c r="B2272" s="9">
        <v>1</v>
      </c>
      <c r="C2272" s="9">
        <v>0</v>
      </c>
    </row>
    <row r="2273" spans="1:3" x14ac:dyDescent="0.2">
      <c r="A2273" s="10">
        <v>201084310</v>
      </c>
      <c r="B2273" s="9">
        <v>1</v>
      </c>
      <c r="C2273" s="9">
        <v>0</v>
      </c>
    </row>
    <row r="2274" spans="1:3" x14ac:dyDescent="0.2">
      <c r="A2274" s="10">
        <v>200002168</v>
      </c>
      <c r="B2274" s="9">
        <v>1</v>
      </c>
      <c r="C2274" s="9">
        <v>0</v>
      </c>
    </row>
    <row r="2275" spans="1:3" x14ac:dyDescent="0.2">
      <c r="A2275" s="10">
        <v>201107773</v>
      </c>
      <c r="B2275" s="9">
        <v>1</v>
      </c>
      <c r="C2275" s="9">
        <v>0</v>
      </c>
    </row>
    <row r="2276" spans="1:3" x14ac:dyDescent="0.2">
      <c r="A2276" s="8" t="s">
        <v>262</v>
      </c>
      <c r="B2276" s="9">
        <v>134</v>
      </c>
      <c r="C2276" s="9">
        <v>0</v>
      </c>
    </row>
    <row r="2277" spans="1:3" x14ac:dyDescent="0.2">
      <c r="A2277" s="8" t="s">
        <v>122</v>
      </c>
      <c r="B2277" s="9"/>
      <c r="C2277" s="9"/>
    </row>
    <row r="2278" spans="1:3" x14ac:dyDescent="0.2">
      <c r="A2278" s="10">
        <v>200036296</v>
      </c>
      <c r="B2278" s="9">
        <v>2</v>
      </c>
      <c r="C2278" s="9">
        <v>0</v>
      </c>
    </row>
    <row r="2279" spans="1:3" x14ac:dyDescent="0.2">
      <c r="A2279" s="10">
        <v>200868877</v>
      </c>
      <c r="B2279" s="9">
        <v>1</v>
      </c>
      <c r="C2279" s="9">
        <v>0</v>
      </c>
    </row>
    <row r="2280" spans="1:3" x14ac:dyDescent="0.2">
      <c r="A2280" s="10">
        <v>200691127</v>
      </c>
      <c r="B2280" s="9">
        <v>1</v>
      </c>
      <c r="C2280" s="9">
        <v>0</v>
      </c>
    </row>
    <row r="2281" spans="1:3" x14ac:dyDescent="0.2">
      <c r="A2281" s="10">
        <v>201547171</v>
      </c>
      <c r="B2281" s="9">
        <v>1</v>
      </c>
      <c r="C2281" s="9">
        <v>0</v>
      </c>
    </row>
    <row r="2282" spans="1:3" x14ac:dyDescent="0.2">
      <c r="A2282" s="10">
        <v>200013544</v>
      </c>
      <c r="B2282" s="9">
        <v>1</v>
      </c>
      <c r="C2282" s="9">
        <v>0</v>
      </c>
    </row>
    <row r="2283" spans="1:3" x14ac:dyDescent="0.2">
      <c r="A2283" s="10">
        <v>200172097</v>
      </c>
      <c r="B2283" s="9">
        <v>1</v>
      </c>
      <c r="C2283" s="9">
        <v>0</v>
      </c>
    </row>
    <row r="2284" spans="1:3" x14ac:dyDescent="0.2">
      <c r="A2284" s="8" t="s">
        <v>263</v>
      </c>
      <c r="B2284" s="9">
        <v>7</v>
      </c>
      <c r="C2284" s="9">
        <v>0</v>
      </c>
    </row>
    <row r="2285" spans="1:3" x14ac:dyDescent="0.2">
      <c r="A2285" s="8" t="s">
        <v>80</v>
      </c>
      <c r="B2285" s="9"/>
      <c r="C2285" s="9"/>
    </row>
    <row r="2286" spans="1:3" x14ac:dyDescent="0.2">
      <c r="A2286" s="10">
        <v>200527597</v>
      </c>
      <c r="B2286" s="9">
        <v>5</v>
      </c>
      <c r="C2286" s="9">
        <v>0</v>
      </c>
    </row>
    <row r="2287" spans="1:3" x14ac:dyDescent="0.2">
      <c r="A2287" s="10">
        <v>200491336</v>
      </c>
      <c r="B2287" s="9">
        <v>2</v>
      </c>
      <c r="C2287" s="9">
        <v>0</v>
      </c>
    </row>
    <row r="2288" spans="1:3" x14ac:dyDescent="0.2">
      <c r="A2288" s="10">
        <v>200052649</v>
      </c>
      <c r="B2288" s="9">
        <v>1</v>
      </c>
      <c r="C2288" s="9">
        <v>0</v>
      </c>
    </row>
    <row r="2289" spans="1:3" x14ac:dyDescent="0.2">
      <c r="A2289" s="10">
        <v>201392884</v>
      </c>
      <c r="B2289" s="9">
        <v>1</v>
      </c>
      <c r="C2289" s="9">
        <v>0</v>
      </c>
    </row>
    <row r="2290" spans="1:3" x14ac:dyDescent="0.2">
      <c r="A2290" s="10">
        <v>201149722</v>
      </c>
      <c r="B2290" s="9">
        <v>1</v>
      </c>
      <c r="C2290" s="9">
        <v>0</v>
      </c>
    </row>
    <row r="2291" spans="1:3" x14ac:dyDescent="0.2">
      <c r="A2291" s="10">
        <v>200108818</v>
      </c>
      <c r="B2291" s="9">
        <v>1</v>
      </c>
      <c r="C2291" s="9">
        <v>0</v>
      </c>
    </row>
    <row r="2292" spans="1:3" x14ac:dyDescent="0.2">
      <c r="A2292" s="10">
        <v>201719233</v>
      </c>
      <c r="B2292" s="9">
        <v>1</v>
      </c>
      <c r="C2292" s="9">
        <v>0</v>
      </c>
    </row>
    <row r="2293" spans="1:3" x14ac:dyDescent="0.2">
      <c r="A2293" s="10">
        <v>201905515</v>
      </c>
      <c r="B2293" s="9">
        <v>1</v>
      </c>
      <c r="C2293" s="9">
        <v>0</v>
      </c>
    </row>
    <row r="2294" spans="1:3" x14ac:dyDescent="0.2">
      <c r="A2294" s="10">
        <v>200044117</v>
      </c>
      <c r="B2294" s="9">
        <v>1</v>
      </c>
      <c r="C2294" s="9">
        <v>0</v>
      </c>
    </row>
    <row r="2295" spans="1:3" x14ac:dyDescent="0.2">
      <c r="A2295" s="10">
        <v>200137258</v>
      </c>
      <c r="B2295" s="9">
        <v>1</v>
      </c>
      <c r="C2295" s="9">
        <v>0</v>
      </c>
    </row>
    <row r="2296" spans="1:3" x14ac:dyDescent="0.2">
      <c r="A2296" s="10">
        <v>200753695</v>
      </c>
      <c r="B2296" s="9">
        <v>1</v>
      </c>
      <c r="C2296" s="9">
        <v>0</v>
      </c>
    </row>
    <row r="2297" spans="1:3" x14ac:dyDescent="0.2">
      <c r="A2297" s="10">
        <v>200157877</v>
      </c>
      <c r="B2297" s="9">
        <v>1</v>
      </c>
      <c r="C2297" s="9">
        <v>0</v>
      </c>
    </row>
    <row r="2298" spans="1:3" x14ac:dyDescent="0.2">
      <c r="A2298" s="10">
        <v>201262771</v>
      </c>
      <c r="B2298" s="9">
        <v>1</v>
      </c>
      <c r="C2298" s="9">
        <v>0</v>
      </c>
    </row>
    <row r="2299" spans="1:3" x14ac:dyDescent="0.2">
      <c r="A2299" s="10">
        <v>200286568</v>
      </c>
      <c r="B2299" s="9">
        <v>1</v>
      </c>
      <c r="C2299" s="9">
        <v>0</v>
      </c>
    </row>
    <row r="2300" spans="1:3" x14ac:dyDescent="0.2">
      <c r="A2300" s="10">
        <v>201689371</v>
      </c>
      <c r="B2300" s="9">
        <v>1</v>
      </c>
      <c r="C2300" s="9">
        <v>0</v>
      </c>
    </row>
    <row r="2301" spans="1:3" x14ac:dyDescent="0.2">
      <c r="A2301" s="10">
        <v>200346292</v>
      </c>
      <c r="B2301" s="9">
        <v>1</v>
      </c>
      <c r="C2301" s="9">
        <v>0</v>
      </c>
    </row>
    <row r="2302" spans="1:3" x14ac:dyDescent="0.2">
      <c r="A2302" s="10">
        <v>201826594</v>
      </c>
      <c r="B2302" s="9">
        <v>1</v>
      </c>
      <c r="C2302" s="9">
        <v>0</v>
      </c>
    </row>
    <row r="2303" spans="1:3" x14ac:dyDescent="0.2">
      <c r="A2303" s="10">
        <v>200408149</v>
      </c>
      <c r="B2303" s="9">
        <v>1</v>
      </c>
      <c r="C2303" s="9">
        <v>0</v>
      </c>
    </row>
    <row r="2304" spans="1:3" x14ac:dyDescent="0.2">
      <c r="A2304" s="10">
        <v>200032030</v>
      </c>
      <c r="B2304" s="9">
        <v>1</v>
      </c>
      <c r="C2304" s="9">
        <v>0</v>
      </c>
    </row>
    <row r="2305" spans="1:3" x14ac:dyDescent="0.2">
      <c r="A2305" s="10">
        <v>200413837</v>
      </c>
      <c r="B2305" s="9">
        <v>1</v>
      </c>
      <c r="C2305" s="9">
        <v>0</v>
      </c>
    </row>
    <row r="2306" spans="1:3" x14ac:dyDescent="0.2">
      <c r="A2306" s="8" t="s">
        <v>264</v>
      </c>
      <c r="B2306" s="9">
        <v>25</v>
      </c>
      <c r="C2306" s="9">
        <v>0</v>
      </c>
    </row>
    <row r="2307" spans="1:3" x14ac:dyDescent="0.2">
      <c r="A2307" s="8" t="s">
        <v>33</v>
      </c>
      <c r="B2307" s="9"/>
      <c r="C2307" s="9"/>
    </row>
    <row r="2308" spans="1:3" x14ac:dyDescent="0.2">
      <c r="A2308" s="10">
        <v>201749095</v>
      </c>
      <c r="B2308" s="9">
        <v>19</v>
      </c>
      <c r="C2308" s="9">
        <v>0</v>
      </c>
    </row>
    <row r="2309" spans="1:3" x14ac:dyDescent="0.2">
      <c r="A2309" s="10">
        <v>201625381</v>
      </c>
      <c r="B2309" s="9">
        <v>10</v>
      </c>
      <c r="C2309" s="9">
        <v>0</v>
      </c>
    </row>
    <row r="2310" spans="1:3" x14ac:dyDescent="0.2">
      <c r="A2310" s="10">
        <v>200892340</v>
      </c>
      <c r="B2310" s="9">
        <v>9</v>
      </c>
      <c r="C2310" s="9">
        <v>0</v>
      </c>
    </row>
    <row r="2311" spans="1:3" x14ac:dyDescent="0.2">
      <c r="A2311" s="10">
        <v>201896983</v>
      </c>
      <c r="B2311" s="9">
        <v>3</v>
      </c>
      <c r="C2311" s="9">
        <v>0</v>
      </c>
    </row>
    <row r="2312" spans="1:3" x14ac:dyDescent="0.2">
      <c r="A2312" s="10">
        <v>201903382</v>
      </c>
      <c r="B2312" s="9">
        <v>2</v>
      </c>
      <c r="C2312" s="9">
        <v>0</v>
      </c>
    </row>
    <row r="2313" spans="1:3" x14ac:dyDescent="0.2">
      <c r="A2313" s="10">
        <v>201539350</v>
      </c>
      <c r="B2313" s="9">
        <v>1</v>
      </c>
      <c r="C2313" s="9">
        <v>0</v>
      </c>
    </row>
    <row r="2314" spans="1:3" x14ac:dyDescent="0.2">
      <c r="A2314" s="10">
        <v>200536129</v>
      </c>
      <c r="B2314" s="9">
        <v>1</v>
      </c>
      <c r="C2314" s="9">
        <v>0</v>
      </c>
    </row>
    <row r="2315" spans="1:3" x14ac:dyDescent="0.2">
      <c r="A2315" s="10">
        <v>200162854</v>
      </c>
      <c r="B2315" s="9">
        <v>1</v>
      </c>
      <c r="C2315" s="9">
        <v>0</v>
      </c>
    </row>
    <row r="2316" spans="1:3" x14ac:dyDescent="0.2">
      <c r="A2316" s="10">
        <v>200728099</v>
      </c>
      <c r="B2316" s="9">
        <v>1</v>
      </c>
      <c r="C2316" s="9">
        <v>0</v>
      </c>
    </row>
    <row r="2317" spans="1:3" x14ac:dyDescent="0.2">
      <c r="A2317" s="10">
        <v>200215468</v>
      </c>
      <c r="B2317" s="9">
        <v>1</v>
      </c>
      <c r="C2317" s="9">
        <v>0</v>
      </c>
    </row>
    <row r="2318" spans="1:3" x14ac:dyDescent="0.2">
      <c r="A2318" s="10">
        <v>200100997</v>
      </c>
      <c r="B2318" s="9">
        <v>1</v>
      </c>
      <c r="C2318" s="9">
        <v>0</v>
      </c>
    </row>
    <row r="2319" spans="1:3" x14ac:dyDescent="0.2">
      <c r="A2319" s="10">
        <v>201392884</v>
      </c>
      <c r="B2319" s="9">
        <v>1</v>
      </c>
      <c r="C2319" s="9">
        <v>0</v>
      </c>
    </row>
    <row r="2320" spans="1:3" x14ac:dyDescent="0.2">
      <c r="A2320" s="10">
        <v>201054448</v>
      </c>
      <c r="B2320" s="9">
        <v>1</v>
      </c>
      <c r="C2320" s="9">
        <v>0</v>
      </c>
    </row>
    <row r="2321" spans="1:3" x14ac:dyDescent="0.2">
      <c r="A2321" s="8" t="s">
        <v>265</v>
      </c>
      <c r="B2321" s="9">
        <v>51</v>
      </c>
      <c r="C2321" s="9">
        <v>0</v>
      </c>
    </row>
    <row r="2322" spans="1:3" x14ac:dyDescent="0.2">
      <c r="A2322" s="8" t="s">
        <v>127</v>
      </c>
      <c r="B2322" s="9"/>
      <c r="C2322" s="9"/>
    </row>
    <row r="2323" spans="1:3" x14ac:dyDescent="0.2">
      <c r="A2323" s="10">
        <v>200002168</v>
      </c>
      <c r="B2323" s="9">
        <v>2</v>
      </c>
      <c r="C2323" s="9">
        <v>0</v>
      </c>
    </row>
    <row r="2324" spans="1:3" x14ac:dyDescent="0.2">
      <c r="A2324" s="10">
        <v>200728099</v>
      </c>
      <c r="B2324" s="9">
        <v>2</v>
      </c>
      <c r="C2324" s="9">
        <v>0</v>
      </c>
    </row>
    <row r="2325" spans="1:3" x14ac:dyDescent="0.2">
      <c r="A2325" s="10">
        <v>200265238</v>
      </c>
      <c r="B2325" s="9">
        <v>2</v>
      </c>
      <c r="C2325" s="9">
        <v>0</v>
      </c>
    </row>
    <row r="2326" spans="1:3" x14ac:dyDescent="0.2">
      <c r="A2326" s="10">
        <v>200034874</v>
      </c>
      <c r="B2326" s="9">
        <v>2</v>
      </c>
      <c r="C2326" s="9">
        <v>0</v>
      </c>
    </row>
    <row r="2327" spans="1:3" x14ac:dyDescent="0.2">
      <c r="A2327" s="10">
        <v>200062603</v>
      </c>
      <c r="B2327" s="9">
        <v>2</v>
      </c>
      <c r="C2327" s="9">
        <v>0</v>
      </c>
    </row>
    <row r="2328" spans="1:3" x14ac:dyDescent="0.2">
      <c r="A2328" s="10">
        <v>200174941</v>
      </c>
      <c r="B2328" s="9">
        <v>2</v>
      </c>
      <c r="C2328" s="9">
        <v>0</v>
      </c>
    </row>
    <row r="2329" spans="1:3" x14ac:dyDescent="0.2">
      <c r="A2329" s="10">
        <v>200763649</v>
      </c>
      <c r="B2329" s="9">
        <v>1</v>
      </c>
      <c r="C2329" s="9">
        <v>0</v>
      </c>
    </row>
    <row r="2330" spans="1:3" x14ac:dyDescent="0.2">
      <c r="A2330" s="10">
        <v>200108107</v>
      </c>
      <c r="B2330" s="9">
        <v>1</v>
      </c>
      <c r="C2330" s="9">
        <v>0</v>
      </c>
    </row>
    <row r="2331" spans="1:3" x14ac:dyDescent="0.2">
      <c r="A2331" s="10">
        <v>201848635</v>
      </c>
      <c r="B2331" s="9">
        <v>1</v>
      </c>
      <c r="C2331" s="9">
        <v>0</v>
      </c>
    </row>
    <row r="2332" spans="1:3" x14ac:dyDescent="0.2">
      <c r="A2332" s="10">
        <v>200049805</v>
      </c>
      <c r="B2332" s="9">
        <v>1</v>
      </c>
      <c r="C2332" s="9">
        <v>0</v>
      </c>
    </row>
    <row r="2333" spans="1:3" x14ac:dyDescent="0.2">
      <c r="A2333" s="10">
        <v>200738764</v>
      </c>
      <c r="B2333" s="9">
        <v>1</v>
      </c>
      <c r="C2333" s="9">
        <v>0</v>
      </c>
    </row>
    <row r="2334" spans="1:3" x14ac:dyDescent="0.2">
      <c r="A2334" s="10">
        <v>200095309</v>
      </c>
      <c r="B2334" s="9">
        <v>1</v>
      </c>
      <c r="C2334" s="9">
        <v>0</v>
      </c>
    </row>
    <row r="2335" spans="1:3" x14ac:dyDescent="0.2">
      <c r="A2335" s="10">
        <v>201554281</v>
      </c>
      <c r="B2335" s="9">
        <v>1</v>
      </c>
      <c r="C2335" s="9">
        <v>0</v>
      </c>
    </row>
    <row r="2336" spans="1:3" x14ac:dyDescent="0.2">
      <c r="A2336" s="10">
        <v>200353402</v>
      </c>
      <c r="B2336" s="9">
        <v>1</v>
      </c>
      <c r="C2336" s="9">
        <v>0</v>
      </c>
    </row>
    <row r="2337" spans="1:3" x14ac:dyDescent="0.2">
      <c r="A2337" s="10">
        <v>200135125</v>
      </c>
      <c r="B2337" s="9">
        <v>1</v>
      </c>
      <c r="C2337" s="9">
        <v>0</v>
      </c>
    </row>
    <row r="2338" spans="1:3" x14ac:dyDescent="0.2">
      <c r="A2338" s="10">
        <v>200491336</v>
      </c>
      <c r="B2338" s="9">
        <v>1</v>
      </c>
      <c r="C2338" s="9">
        <v>0</v>
      </c>
    </row>
    <row r="2339" spans="1:3" x14ac:dyDescent="0.2">
      <c r="A2339" s="8" t="s">
        <v>266</v>
      </c>
      <c r="B2339" s="9">
        <v>22</v>
      </c>
      <c r="C2339" s="9">
        <v>0</v>
      </c>
    </row>
    <row r="2340" spans="1:3" x14ac:dyDescent="0.2">
      <c r="A2340" s="8" t="s">
        <v>135</v>
      </c>
      <c r="B2340" s="9"/>
      <c r="C2340" s="9"/>
    </row>
    <row r="2341" spans="1:3" x14ac:dyDescent="0.2">
      <c r="A2341" s="10">
        <v>200415970</v>
      </c>
      <c r="B2341" s="9">
        <v>8</v>
      </c>
      <c r="C2341" s="9">
        <v>0</v>
      </c>
    </row>
    <row r="2342" spans="1:3" x14ac:dyDescent="0.2">
      <c r="A2342" s="10">
        <v>200172097</v>
      </c>
      <c r="B2342" s="9">
        <v>4</v>
      </c>
      <c r="C2342" s="9">
        <v>0</v>
      </c>
    </row>
    <row r="2343" spans="1:3" x14ac:dyDescent="0.2">
      <c r="A2343" s="10">
        <v>200036296</v>
      </c>
      <c r="B2343" s="9">
        <v>4</v>
      </c>
      <c r="C2343" s="9">
        <v>0</v>
      </c>
    </row>
    <row r="2344" spans="1:3" x14ac:dyDescent="0.2">
      <c r="A2344" s="10">
        <v>200425924</v>
      </c>
      <c r="B2344" s="9">
        <v>3</v>
      </c>
      <c r="C2344" s="9">
        <v>0</v>
      </c>
    </row>
    <row r="2345" spans="1:3" x14ac:dyDescent="0.2">
      <c r="A2345" s="10">
        <v>201547171</v>
      </c>
      <c r="B2345" s="9">
        <v>3</v>
      </c>
      <c r="C2345" s="9">
        <v>0</v>
      </c>
    </row>
    <row r="2346" spans="1:3" x14ac:dyDescent="0.2">
      <c r="A2346" s="10">
        <v>201643156</v>
      </c>
      <c r="B2346" s="9">
        <v>2</v>
      </c>
      <c r="C2346" s="9">
        <v>0</v>
      </c>
    </row>
    <row r="2347" spans="1:3" x14ac:dyDescent="0.2">
      <c r="A2347" s="10">
        <v>201409948</v>
      </c>
      <c r="B2347" s="9">
        <v>2</v>
      </c>
      <c r="C2347" s="9">
        <v>0</v>
      </c>
    </row>
    <row r="2348" spans="1:3" x14ac:dyDescent="0.2">
      <c r="A2348" s="10">
        <v>200207647</v>
      </c>
      <c r="B2348" s="9">
        <v>2</v>
      </c>
      <c r="C2348" s="9">
        <v>0</v>
      </c>
    </row>
    <row r="2349" spans="1:3" x14ac:dyDescent="0.2">
      <c r="A2349" s="10">
        <v>200005723</v>
      </c>
      <c r="B2349" s="9">
        <v>2</v>
      </c>
      <c r="C2349" s="9">
        <v>0</v>
      </c>
    </row>
    <row r="2350" spans="1:3" x14ac:dyDescent="0.2">
      <c r="A2350" s="10">
        <v>200976238</v>
      </c>
      <c r="B2350" s="9">
        <v>1</v>
      </c>
      <c r="C2350" s="9">
        <v>0</v>
      </c>
    </row>
    <row r="2351" spans="1:3" x14ac:dyDescent="0.2">
      <c r="A2351" s="10">
        <v>200137258</v>
      </c>
      <c r="B2351" s="9">
        <v>1</v>
      </c>
      <c r="C2351" s="9">
        <v>0</v>
      </c>
    </row>
    <row r="2352" spans="1:3" x14ac:dyDescent="0.2">
      <c r="A2352" s="10">
        <v>201361600</v>
      </c>
      <c r="B2352" s="9">
        <v>1</v>
      </c>
      <c r="C2352" s="9">
        <v>0</v>
      </c>
    </row>
    <row r="2353" spans="1:3" x14ac:dyDescent="0.2">
      <c r="A2353" s="10">
        <v>200174941</v>
      </c>
      <c r="B2353" s="9">
        <v>1</v>
      </c>
      <c r="C2353" s="9">
        <v>0</v>
      </c>
    </row>
    <row r="2354" spans="1:3" x14ac:dyDescent="0.2">
      <c r="A2354" s="10">
        <v>200834038</v>
      </c>
      <c r="B2354" s="9">
        <v>1</v>
      </c>
      <c r="C2354" s="9">
        <v>0</v>
      </c>
    </row>
    <row r="2355" spans="1:3" x14ac:dyDescent="0.2">
      <c r="A2355" s="10">
        <v>200044117</v>
      </c>
      <c r="B2355" s="9">
        <v>1</v>
      </c>
      <c r="C2355" s="9">
        <v>0</v>
      </c>
    </row>
    <row r="2356" spans="1:3" x14ac:dyDescent="0.2">
      <c r="A2356" s="10">
        <v>201269881</v>
      </c>
      <c r="B2356" s="9">
        <v>1</v>
      </c>
      <c r="C2356" s="9">
        <v>0</v>
      </c>
    </row>
    <row r="2357" spans="1:3" x14ac:dyDescent="0.2">
      <c r="A2357" s="10">
        <v>200404594</v>
      </c>
      <c r="B2357" s="9">
        <v>1</v>
      </c>
      <c r="C2357" s="9">
        <v>0</v>
      </c>
    </row>
    <row r="2358" spans="1:3" x14ac:dyDescent="0.2">
      <c r="A2358" s="10">
        <v>200199826</v>
      </c>
      <c r="B2358" s="9">
        <v>1</v>
      </c>
      <c r="C2358" s="9">
        <v>0</v>
      </c>
    </row>
    <row r="2359" spans="1:3" x14ac:dyDescent="0.2">
      <c r="A2359" s="10">
        <v>200102419</v>
      </c>
      <c r="B2359" s="9">
        <v>1</v>
      </c>
      <c r="C2359" s="9">
        <v>0</v>
      </c>
    </row>
    <row r="2360" spans="1:3" x14ac:dyDescent="0.2">
      <c r="A2360" s="10">
        <v>200215468</v>
      </c>
      <c r="B2360" s="9">
        <v>1</v>
      </c>
      <c r="C2360" s="9">
        <v>0</v>
      </c>
    </row>
    <row r="2361" spans="1:3" x14ac:dyDescent="0.2">
      <c r="A2361" s="10">
        <v>201887740</v>
      </c>
      <c r="B2361" s="9">
        <v>1</v>
      </c>
      <c r="C2361" s="9">
        <v>0</v>
      </c>
    </row>
    <row r="2362" spans="1:3" x14ac:dyDescent="0.2">
      <c r="A2362" s="10">
        <v>200346292</v>
      </c>
      <c r="B2362" s="9">
        <v>1</v>
      </c>
      <c r="C2362" s="9">
        <v>0</v>
      </c>
    </row>
    <row r="2363" spans="1:3" x14ac:dyDescent="0.2">
      <c r="A2363" s="10">
        <v>200363356</v>
      </c>
      <c r="B2363" s="9">
        <v>1</v>
      </c>
      <c r="C2363" s="9">
        <v>0</v>
      </c>
    </row>
    <row r="2364" spans="1:3" x14ac:dyDescent="0.2">
      <c r="A2364" s="8" t="s">
        <v>267</v>
      </c>
      <c r="B2364" s="9">
        <v>44</v>
      </c>
      <c r="C2364" s="9">
        <v>0</v>
      </c>
    </row>
    <row r="2365" spans="1:3" x14ac:dyDescent="0.2">
      <c r="A2365" s="8" t="s">
        <v>95</v>
      </c>
      <c r="B2365" s="9"/>
      <c r="C2365" s="9"/>
    </row>
    <row r="2366" spans="1:3" x14ac:dyDescent="0.2">
      <c r="A2366" s="10">
        <v>200690416</v>
      </c>
      <c r="B2366" s="9">
        <v>12</v>
      </c>
      <c r="C2366" s="9">
        <v>0</v>
      </c>
    </row>
    <row r="2367" spans="1:3" x14ac:dyDescent="0.2">
      <c r="A2367" s="10">
        <v>201512332</v>
      </c>
      <c r="B2367" s="9">
        <v>9</v>
      </c>
      <c r="C2367" s="9">
        <v>0</v>
      </c>
    </row>
    <row r="2368" spans="1:3" x14ac:dyDescent="0.2">
      <c r="A2368" s="10">
        <v>200353402</v>
      </c>
      <c r="B2368" s="9">
        <v>8</v>
      </c>
      <c r="C2368" s="9">
        <v>0</v>
      </c>
    </row>
    <row r="2369" spans="1:3" x14ac:dyDescent="0.2">
      <c r="A2369" s="10">
        <v>201366577</v>
      </c>
      <c r="B2369" s="9">
        <v>5</v>
      </c>
      <c r="C2369" s="9">
        <v>0</v>
      </c>
    </row>
    <row r="2370" spans="1:3" x14ac:dyDescent="0.2">
      <c r="A2370" s="10">
        <v>201849346</v>
      </c>
      <c r="B2370" s="9">
        <v>3</v>
      </c>
      <c r="C2370" s="9">
        <v>0</v>
      </c>
    </row>
    <row r="2371" spans="1:3" x14ac:dyDescent="0.2">
      <c r="A2371" s="10">
        <v>200055493</v>
      </c>
      <c r="B2371" s="9">
        <v>3</v>
      </c>
      <c r="C2371" s="9">
        <v>0</v>
      </c>
    </row>
    <row r="2372" spans="1:3" x14ac:dyDescent="0.2">
      <c r="A2372" s="10">
        <v>201532951</v>
      </c>
      <c r="B2372" s="9">
        <v>2</v>
      </c>
      <c r="C2372" s="9">
        <v>0</v>
      </c>
    </row>
    <row r="2373" spans="1:3" x14ac:dyDescent="0.2">
      <c r="A2373" s="10">
        <v>201858589</v>
      </c>
      <c r="B2373" s="9">
        <v>2</v>
      </c>
      <c r="C2373" s="9">
        <v>0</v>
      </c>
    </row>
    <row r="2374" spans="1:3" x14ac:dyDescent="0.2">
      <c r="A2374" s="10">
        <v>200137258</v>
      </c>
      <c r="B2374" s="9">
        <v>2</v>
      </c>
      <c r="C2374" s="9">
        <v>0</v>
      </c>
    </row>
    <row r="2375" spans="1:3" x14ac:dyDescent="0.2">
      <c r="A2375" s="10">
        <v>201030985</v>
      </c>
      <c r="B2375" s="9">
        <v>2</v>
      </c>
      <c r="C2375" s="9">
        <v>0</v>
      </c>
    </row>
    <row r="2376" spans="1:3" x14ac:dyDescent="0.2">
      <c r="A2376" s="10">
        <v>200086777</v>
      </c>
      <c r="B2376" s="9">
        <v>2</v>
      </c>
      <c r="C2376" s="9">
        <v>0</v>
      </c>
    </row>
    <row r="2377" spans="1:3" x14ac:dyDescent="0.2">
      <c r="A2377" s="10">
        <v>200970550</v>
      </c>
      <c r="B2377" s="9">
        <v>2</v>
      </c>
      <c r="C2377" s="9">
        <v>0</v>
      </c>
    </row>
    <row r="2378" spans="1:3" x14ac:dyDescent="0.2">
      <c r="A2378" s="10">
        <v>201404971</v>
      </c>
      <c r="B2378" s="9">
        <v>1</v>
      </c>
      <c r="C2378" s="9">
        <v>0</v>
      </c>
    </row>
    <row r="2379" spans="1:3" x14ac:dyDescent="0.2">
      <c r="A2379" s="10">
        <v>200286568</v>
      </c>
      <c r="B2379" s="9">
        <v>1</v>
      </c>
      <c r="C2379" s="9">
        <v>0</v>
      </c>
    </row>
    <row r="2380" spans="1:3" x14ac:dyDescent="0.2">
      <c r="A2380" s="10">
        <v>200173519</v>
      </c>
      <c r="B2380" s="9">
        <v>1</v>
      </c>
      <c r="C2380" s="9">
        <v>0</v>
      </c>
    </row>
    <row r="2381" spans="1:3" x14ac:dyDescent="0.2">
      <c r="A2381" s="10">
        <v>200102419</v>
      </c>
      <c r="B2381" s="9">
        <v>1</v>
      </c>
      <c r="C2381" s="9">
        <v>0</v>
      </c>
    </row>
    <row r="2382" spans="1:3" x14ac:dyDescent="0.2">
      <c r="A2382" s="10">
        <v>201887740</v>
      </c>
      <c r="B2382" s="9">
        <v>1</v>
      </c>
      <c r="C2382" s="9">
        <v>0</v>
      </c>
    </row>
    <row r="2383" spans="1:3" x14ac:dyDescent="0.2">
      <c r="A2383" s="10">
        <v>200086066</v>
      </c>
      <c r="B2383" s="9">
        <v>1</v>
      </c>
      <c r="C2383" s="9">
        <v>0</v>
      </c>
    </row>
    <row r="2384" spans="1:3" x14ac:dyDescent="0.2">
      <c r="A2384" s="10">
        <v>200083933</v>
      </c>
      <c r="B2384" s="9">
        <v>1</v>
      </c>
      <c r="C2384" s="9">
        <v>0</v>
      </c>
    </row>
    <row r="2385" spans="1:3" x14ac:dyDescent="0.2">
      <c r="A2385" s="10">
        <v>200148634</v>
      </c>
      <c r="B2385" s="9">
        <v>1</v>
      </c>
      <c r="C2385" s="9">
        <v>0</v>
      </c>
    </row>
    <row r="2386" spans="1:3" x14ac:dyDescent="0.2">
      <c r="A2386" s="10">
        <v>201760471</v>
      </c>
      <c r="B2386" s="9">
        <v>1</v>
      </c>
      <c r="C2386" s="9">
        <v>0</v>
      </c>
    </row>
    <row r="2387" spans="1:3" x14ac:dyDescent="0.2">
      <c r="A2387" s="10">
        <v>201117727</v>
      </c>
      <c r="B2387" s="9">
        <v>1</v>
      </c>
      <c r="C2387" s="9">
        <v>0</v>
      </c>
    </row>
    <row r="2388" spans="1:3" x14ac:dyDescent="0.2">
      <c r="A2388" s="10">
        <v>200324251</v>
      </c>
      <c r="B2388" s="9">
        <v>1</v>
      </c>
      <c r="C2388" s="9">
        <v>0</v>
      </c>
    </row>
    <row r="2389" spans="1:3" x14ac:dyDescent="0.2">
      <c r="A2389" s="10">
        <v>201155410</v>
      </c>
      <c r="B2389" s="9">
        <v>1</v>
      </c>
      <c r="C2389" s="9">
        <v>0</v>
      </c>
    </row>
    <row r="2390" spans="1:3" x14ac:dyDescent="0.2">
      <c r="A2390" s="10">
        <v>200002168</v>
      </c>
      <c r="B2390" s="9">
        <v>1</v>
      </c>
      <c r="C2390" s="9">
        <v>0</v>
      </c>
    </row>
    <row r="2391" spans="1:3" x14ac:dyDescent="0.2">
      <c r="A2391" s="10">
        <v>200162854</v>
      </c>
      <c r="B2391" s="9">
        <v>1</v>
      </c>
      <c r="C2391" s="9">
        <v>0</v>
      </c>
    </row>
    <row r="2392" spans="1:3" x14ac:dyDescent="0.2">
      <c r="A2392" s="8" t="s">
        <v>268</v>
      </c>
      <c r="B2392" s="9">
        <v>66</v>
      </c>
      <c r="C2392" s="9">
        <v>0</v>
      </c>
    </row>
    <row r="2393" spans="1:3" x14ac:dyDescent="0.2">
      <c r="A2393" s="8" t="s">
        <v>164</v>
      </c>
      <c r="B2393" s="9"/>
      <c r="C2393" s="9"/>
    </row>
    <row r="2394" spans="1:3" x14ac:dyDescent="0.2">
      <c r="A2394" s="10">
        <v>200425924</v>
      </c>
      <c r="B2394" s="9">
        <v>6</v>
      </c>
      <c r="C2394" s="9">
        <v>0</v>
      </c>
    </row>
    <row r="2395" spans="1:3" x14ac:dyDescent="0.2">
      <c r="A2395" s="10">
        <v>200174230</v>
      </c>
      <c r="B2395" s="9">
        <v>5</v>
      </c>
      <c r="C2395" s="9">
        <v>0</v>
      </c>
    </row>
    <row r="2396" spans="1:3" x14ac:dyDescent="0.2">
      <c r="A2396" s="10">
        <v>200145790</v>
      </c>
      <c r="B2396" s="9">
        <v>2</v>
      </c>
      <c r="C2396" s="9">
        <v>0</v>
      </c>
    </row>
    <row r="2397" spans="1:3" x14ac:dyDescent="0.2">
      <c r="A2397" s="10">
        <v>200137258</v>
      </c>
      <c r="B2397" s="9">
        <v>2</v>
      </c>
      <c r="C2397" s="9">
        <v>0</v>
      </c>
    </row>
    <row r="2398" spans="1:3" x14ac:dyDescent="0.2">
      <c r="A2398" s="10">
        <v>201904093</v>
      </c>
      <c r="B2398" s="9">
        <v>2</v>
      </c>
      <c r="C2398" s="9">
        <v>0</v>
      </c>
    </row>
    <row r="2399" spans="1:3" x14ac:dyDescent="0.2">
      <c r="A2399" s="10">
        <v>200062603</v>
      </c>
      <c r="B2399" s="9">
        <v>2</v>
      </c>
      <c r="C2399" s="9">
        <v>0</v>
      </c>
    </row>
    <row r="2400" spans="1:3" x14ac:dyDescent="0.2">
      <c r="A2400" s="10">
        <v>200013544</v>
      </c>
      <c r="B2400" s="9">
        <v>2</v>
      </c>
      <c r="C2400" s="9">
        <v>0</v>
      </c>
    </row>
    <row r="2401" spans="1:3" x14ac:dyDescent="0.2">
      <c r="A2401" s="10">
        <v>200976238</v>
      </c>
      <c r="B2401" s="9">
        <v>1</v>
      </c>
      <c r="C2401" s="9">
        <v>0</v>
      </c>
    </row>
    <row r="2402" spans="1:3" x14ac:dyDescent="0.2">
      <c r="A2402" s="10">
        <v>201625381</v>
      </c>
      <c r="B2402" s="9">
        <v>1</v>
      </c>
      <c r="C2402" s="9">
        <v>0</v>
      </c>
    </row>
    <row r="2403" spans="1:3" x14ac:dyDescent="0.2">
      <c r="A2403" s="10">
        <v>201077200</v>
      </c>
      <c r="B2403" s="9">
        <v>1</v>
      </c>
      <c r="C2403" s="9">
        <v>0</v>
      </c>
    </row>
    <row r="2404" spans="1:3" x14ac:dyDescent="0.2">
      <c r="A2404" s="10">
        <v>200055493</v>
      </c>
      <c r="B2404" s="9">
        <v>1</v>
      </c>
      <c r="C2404" s="9">
        <v>0</v>
      </c>
    </row>
    <row r="2405" spans="1:3" x14ac:dyDescent="0.2">
      <c r="A2405" s="10">
        <v>200058337</v>
      </c>
      <c r="B2405" s="9">
        <v>1</v>
      </c>
      <c r="C2405" s="9">
        <v>0</v>
      </c>
    </row>
    <row r="2406" spans="1:3" x14ac:dyDescent="0.2">
      <c r="A2406" s="10">
        <v>200002168</v>
      </c>
      <c r="B2406" s="9">
        <v>1</v>
      </c>
      <c r="C2406" s="9">
        <v>0</v>
      </c>
    </row>
    <row r="2407" spans="1:3" x14ac:dyDescent="0.2">
      <c r="A2407" s="10">
        <v>201014632</v>
      </c>
      <c r="B2407" s="9">
        <v>1</v>
      </c>
      <c r="C2407" s="9">
        <v>0</v>
      </c>
    </row>
    <row r="2408" spans="1:3" x14ac:dyDescent="0.2">
      <c r="A2408" s="10">
        <v>200027764</v>
      </c>
      <c r="B2408" s="9">
        <v>1</v>
      </c>
      <c r="C2408" s="9">
        <v>0</v>
      </c>
    </row>
    <row r="2409" spans="1:3" x14ac:dyDescent="0.2">
      <c r="A2409" s="10">
        <v>201550726</v>
      </c>
      <c r="B2409" s="9">
        <v>1</v>
      </c>
      <c r="C2409" s="9">
        <v>0</v>
      </c>
    </row>
    <row r="2410" spans="1:3" x14ac:dyDescent="0.2">
      <c r="A2410" s="10">
        <v>200487070</v>
      </c>
      <c r="B2410" s="9">
        <v>1</v>
      </c>
      <c r="C2410" s="9">
        <v>0</v>
      </c>
    </row>
    <row r="2411" spans="1:3" x14ac:dyDescent="0.2">
      <c r="A2411" s="10">
        <v>200083933</v>
      </c>
      <c r="B2411" s="9">
        <v>1</v>
      </c>
      <c r="C2411" s="9">
        <v>0</v>
      </c>
    </row>
    <row r="2412" spans="1:3" x14ac:dyDescent="0.2">
      <c r="A2412" s="10">
        <v>200854657</v>
      </c>
      <c r="B2412" s="9">
        <v>1</v>
      </c>
      <c r="C2412" s="9">
        <v>0</v>
      </c>
    </row>
    <row r="2413" spans="1:3" x14ac:dyDescent="0.2">
      <c r="A2413" s="10">
        <v>200875987</v>
      </c>
      <c r="B2413" s="9">
        <v>1</v>
      </c>
      <c r="C2413" s="9">
        <v>0</v>
      </c>
    </row>
    <row r="2414" spans="1:3" x14ac:dyDescent="0.2">
      <c r="A2414" s="8" t="s">
        <v>269</v>
      </c>
      <c r="B2414" s="9">
        <v>34</v>
      </c>
      <c r="C2414" s="9">
        <v>0</v>
      </c>
    </row>
    <row r="2415" spans="1:3" x14ac:dyDescent="0.2">
      <c r="A2415" s="8" t="s">
        <v>98</v>
      </c>
      <c r="B2415" s="9"/>
      <c r="C2415" s="9"/>
    </row>
    <row r="2416" spans="1:3" x14ac:dyDescent="0.2">
      <c r="A2416" s="10">
        <v>200868877</v>
      </c>
      <c r="B2416" s="9">
        <v>3</v>
      </c>
      <c r="C2416" s="9">
        <v>0</v>
      </c>
    </row>
    <row r="2417" spans="1:3" x14ac:dyDescent="0.2">
      <c r="A2417" s="10">
        <v>200095309</v>
      </c>
      <c r="B2417" s="9">
        <v>2</v>
      </c>
      <c r="C2417" s="9">
        <v>0</v>
      </c>
    </row>
    <row r="2418" spans="1:3" x14ac:dyDescent="0.2">
      <c r="A2418" s="10">
        <v>200173519</v>
      </c>
      <c r="B2418" s="9">
        <v>2</v>
      </c>
      <c r="C2418" s="9">
        <v>0</v>
      </c>
    </row>
    <row r="2419" spans="1:3" x14ac:dyDescent="0.2">
      <c r="A2419" s="10">
        <v>200172808</v>
      </c>
      <c r="B2419" s="9">
        <v>1</v>
      </c>
      <c r="C2419" s="9">
        <v>0</v>
      </c>
    </row>
    <row r="2420" spans="1:3" x14ac:dyDescent="0.2">
      <c r="A2420" s="10">
        <v>200690416</v>
      </c>
      <c r="B2420" s="9">
        <v>1</v>
      </c>
      <c r="C2420" s="9">
        <v>0</v>
      </c>
    </row>
    <row r="2421" spans="1:3" x14ac:dyDescent="0.2">
      <c r="A2421" s="10">
        <v>200076823</v>
      </c>
      <c r="B2421" s="9">
        <v>1</v>
      </c>
      <c r="C2421" s="9">
        <v>0</v>
      </c>
    </row>
    <row r="2422" spans="1:3" x14ac:dyDescent="0.2">
      <c r="A2422" s="10">
        <v>200143657</v>
      </c>
      <c r="B2422" s="9">
        <v>1</v>
      </c>
      <c r="C2422" s="9">
        <v>0</v>
      </c>
    </row>
    <row r="2423" spans="1:3" x14ac:dyDescent="0.2">
      <c r="A2423" s="10">
        <v>200854657</v>
      </c>
      <c r="B2423" s="9">
        <v>1</v>
      </c>
      <c r="C2423" s="9">
        <v>0</v>
      </c>
    </row>
    <row r="2424" spans="1:3" x14ac:dyDescent="0.2">
      <c r="A2424" s="10">
        <v>201596230</v>
      </c>
      <c r="B2424" s="9">
        <v>1</v>
      </c>
      <c r="C2424" s="9">
        <v>0</v>
      </c>
    </row>
    <row r="2425" spans="1:3" x14ac:dyDescent="0.2">
      <c r="A2425" s="10">
        <v>201760471</v>
      </c>
      <c r="B2425" s="9">
        <v>1</v>
      </c>
      <c r="C2425" s="9">
        <v>0</v>
      </c>
    </row>
    <row r="2426" spans="1:3" x14ac:dyDescent="0.2">
      <c r="A2426" s="10">
        <v>201643156</v>
      </c>
      <c r="B2426" s="9">
        <v>1</v>
      </c>
      <c r="C2426" s="9">
        <v>0</v>
      </c>
    </row>
    <row r="2427" spans="1:3" x14ac:dyDescent="0.2">
      <c r="A2427" s="10">
        <v>200223289</v>
      </c>
      <c r="B2427" s="9">
        <v>1</v>
      </c>
      <c r="C2427" s="9">
        <v>0</v>
      </c>
    </row>
    <row r="2428" spans="1:3" x14ac:dyDescent="0.2">
      <c r="A2428" s="10">
        <v>201827305</v>
      </c>
      <c r="B2428" s="9">
        <v>1</v>
      </c>
      <c r="C2428" s="9">
        <v>0</v>
      </c>
    </row>
    <row r="2429" spans="1:3" x14ac:dyDescent="0.2">
      <c r="A2429" s="10">
        <v>200324251</v>
      </c>
      <c r="B2429" s="9">
        <v>1</v>
      </c>
      <c r="C2429" s="9">
        <v>0</v>
      </c>
    </row>
    <row r="2430" spans="1:3" x14ac:dyDescent="0.2">
      <c r="A2430" s="10">
        <v>200491336</v>
      </c>
      <c r="B2430" s="9">
        <v>1</v>
      </c>
      <c r="C2430" s="9">
        <v>0</v>
      </c>
    </row>
    <row r="2431" spans="1:3" x14ac:dyDescent="0.2">
      <c r="A2431" s="8" t="s">
        <v>270</v>
      </c>
      <c r="B2431" s="9">
        <v>19</v>
      </c>
      <c r="C2431" s="9">
        <v>0</v>
      </c>
    </row>
    <row r="2432" spans="1:3" x14ac:dyDescent="0.2">
      <c r="A2432" s="8" t="s">
        <v>177</v>
      </c>
      <c r="B2432" s="9"/>
      <c r="C2432" s="9"/>
    </row>
    <row r="2433" spans="1:3" x14ac:dyDescent="0.2">
      <c r="A2433" s="10">
        <v>201077200</v>
      </c>
      <c r="B2433" s="9">
        <v>2</v>
      </c>
      <c r="C2433" s="9">
        <v>0</v>
      </c>
    </row>
    <row r="2434" spans="1:3" x14ac:dyDescent="0.2">
      <c r="A2434" s="10">
        <v>200324251</v>
      </c>
      <c r="B2434" s="9">
        <v>2</v>
      </c>
      <c r="C2434" s="9">
        <v>0</v>
      </c>
    </row>
    <row r="2435" spans="1:3" x14ac:dyDescent="0.2">
      <c r="A2435" s="10">
        <v>200847547</v>
      </c>
      <c r="B2435" s="9">
        <v>1</v>
      </c>
      <c r="C2435" s="9">
        <v>0</v>
      </c>
    </row>
    <row r="2436" spans="1:3" x14ac:dyDescent="0.2">
      <c r="A2436" s="10">
        <v>200137258</v>
      </c>
      <c r="B2436" s="9">
        <v>1</v>
      </c>
      <c r="C2436" s="9">
        <v>0</v>
      </c>
    </row>
    <row r="2437" spans="1:3" x14ac:dyDescent="0.2">
      <c r="A2437" s="10">
        <v>200943532</v>
      </c>
      <c r="B2437" s="9">
        <v>1</v>
      </c>
      <c r="C2437" s="9">
        <v>0</v>
      </c>
    </row>
    <row r="2438" spans="1:3" x14ac:dyDescent="0.2">
      <c r="A2438" s="10">
        <v>201826594</v>
      </c>
      <c r="B2438" s="9">
        <v>1</v>
      </c>
      <c r="C2438" s="9">
        <v>0</v>
      </c>
    </row>
    <row r="2439" spans="1:3" x14ac:dyDescent="0.2">
      <c r="A2439" s="10">
        <v>200253151</v>
      </c>
      <c r="B2439" s="9">
        <v>1</v>
      </c>
      <c r="C2439" s="9">
        <v>0</v>
      </c>
    </row>
    <row r="2440" spans="1:3" x14ac:dyDescent="0.2">
      <c r="A2440" s="10">
        <v>200108818</v>
      </c>
      <c r="B2440" s="9">
        <v>1</v>
      </c>
      <c r="C2440" s="9">
        <v>0</v>
      </c>
    </row>
    <row r="2441" spans="1:3" x14ac:dyDescent="0.2">
      <c r="A2441" s="10">
        <v>200404594</v>
      </c>
      <c r="B2441" s="9">
        <v>1</v>
      </c>
      <c r="C2441" s="9">
        <v>0</v>
      </c>
    </row>
    <row r="2442" spans="1:3" x14ac:dyDescent="0.2">
      <c r="A2442" s="8" t="s">
        <v>271</v>
      </c>
      <c r="B2442" s="9">
        <v>11</v>
      </c>
      <c r="C2442" s="9">
        <v>0</v>
      </c>
    </row>
    <row r="2443" spans="1:3" x14ac:dyDescent="0.2">
      <c r="A2443" s="8" t="s">
        <v>114</v>
      </c>
      <c r="B2443" s="9"/>
      <c r="C2443" s="9"/>
    </row>
    <row r="2444" spans="1:3" x14ac:dyDescent="0.2">
      <c r="A2444" s="10">
        <v>201625381</v>
      </c>
      <c r="B2444" s="9">
        <v>6</v>
      </c>
      <c r="C2444" s="9">
        <v>0</v>
      </c>
    </row>
    <row r="2445" spans="1:3" x14ac:dyDescent="0.2">
      <c r="A2445" s="10">
        <v>200070424</v>
      </c>
      <c r="B2445" s="9">
        <v>3</v>
      </c>
      <c r="C2445" s="9">
        <v>0</v>
      </c>
    </row>
    <row r="2446" spans="1:3" x14ac:dyDescent="0.2">
      <c r="A2446" s="10">
        <v>200701792</v>
      </c>
      <c r="B2446" s="9">
        <v>2</v>
      </c>
      <c r="C2446" s="9">
        <v>0</v>
      </c>
    </row>
    <row r="2447" spans="1:3" x14ac:dyDescent="0.2">
      <c r="A2447" s="10">
        <v>200575945</v>
      </c>
      <c r="B2447" s="9">
        <v>2</v>
      </c>
      <c r="C2447" s="9">
        <v>0</v>
      </c>
    </row>
    <row r="2448" spans="1:3" x14ac:dyDescent="0.2">
      <c r="A2448" s="10">
        <v>201826594</v>
      </c>
      <c r="B2448" s="9">
        <v>1</v>
      </c>
      <c r="C2448" s="9">
        <v>0</v>
      </c>
    </row>
    <row r="2449" spans="1:3" x14ac:dyDescent="0.2">
      <c r="A2449" s="10">
        <v>200777158</v>
      </c>
      <c r="B2449" s="9">
        <v>1</v>
      </c>
      <c r="C2449" s="9">
        <v>0</v>
      </c>
    </row>
    <row r="2450" spans="1:3" x14ac:dyDescent="0.2">
      <c r="A2450" s="10">
        <v>200359801</v>
      </c>
      <c r="B2450" s="9">
        <v>1</v>
      </c>
      <c r="C2450" s="9">
        <v>0</v>
      </c>
    </row>
    <row r="2451" spans="1:3" x14ac:dyDescent="0.2">
      <c r="A2451" s="10">
        <v>200062603</v>
      </c>
      <c r="B2451" s="9">
        <v>1</v>
      </c>
      <c r="C2451" s="9">
        <v>0</v>
      </c>
    </row>
    <row r="2452" spans="1:3" x14ac:dyDescent="0.2">
      <c r="A2452" s="10">
        <v>200103130</v>
      </c>
      <c r="B2452" s="9">
        <v>1</v>
      </c>
      <c r="C2452" s="9">
        <v>0</v>
      </c>
    </row>
    <row r="2453" spans="1:3" x14ac:dyDescent="0.2">
      <c r="A2453" s="10">
        <v>200716012</v>
      </c>
      <c r="B2453" s="9">
        <v>1</v>
      </c>
      <c r="C2453" s="9">
        <v>0</v>
      </c>
    </row>
    <row r="2454" spans="1:3" x14ac:dyDescent="0.2">
      <c r="A2454" s="10">
        <v>200148634</v>
      </c>
      <c r="B2454" s="9">
        <v>1</v>
      </c>
      <c r="C2454" s="9">
        <v>0</v>
      </c>
    </row>
    <row r="2455" spans="1:3" x14ac:dyDescent="0.2">
      <c r="A2455" s="10">
        <v>200058337</v>
      </c>
      <c r="B2455" s="9">
        <v>1</v>
      </c>
      <c r="C2455" s="9">
        <v>0</v>
      </c>
    </row>
    <row r="2456" spans="1:3" x14ac:dyDescent="0.2">
      <c r="A2456" s="10">
        <v>200976238</v>
      </c>
      <c r="B2456" s="9">
        <v>1</v>
      </c>
      <c r="C2456" s="9">
        <v>0</v>
      </c>
    </row>
    <row r="2457" spans="1:3" x14ac:dyDescent="0.2">
      <c r="A2457" s="10">
        <v>200302921</v>
      </c>
      <c r="B2457" s="9">
        <v>1</v>
      </c>
      <c r="C2457" s="9">
        <v>0</v>
      </c>
    </row>
    <row r="2458" spans="1:3" x14ac:dyDescent="0.2">
      <c r="A2458" s="10">
        <v>200032030</v>
      </c>
      <c r="B2458" s="9">
        <v>1</v>
      </c>
      <c r="C2458" s="9">
        <v>0</v>
      </c>
    </row>
    <row r="2459" spans="1:3" x14ac:dyDescent="0.2">
      <c r="A2459" s="10">
        <v>200353402</v>
      </c>
      <c r="B2459" s="9">
        <v>1</v>
      </c>
      <c r="C2459" s="9">
        <v>0</v>
      </c>
    </row>
    <row r="2460" spans="1:3" x14ac:dyDescent="0.2">
      <c r="A2460" s="8" t="s">
        <v>272</v>
      </c>
      <c r="B2460" s="9">
        <v>25</v>
      </c>
      <c r="C2460" s="9">
        <v>0</v>
      </c>
    </row>
    <row r="2461" spans="1:3" x14ac:dyDescent="0.2">
      <c r="A2461" s="8" t="s">
        <v>154</v>
      </c>
      <c r="B2461" s="9"/>
      <c r="C2461" s="9"/>
    </row>
    <row r="2462" spans="1:3" x14ac:dyDescent="0.2">
      <c r="A2462" s="10">
        <v>200168542</v>
      </c>
      <c r="B2462" s="9">
        <v>8</v>
      </c>
      <c r="C2462" s="9">
        <v>0</v>
      </c>
    </row>
    <row r="2463" spans="1:3" x14ac:dyDescent="0.2">
      <c r="A2463" s="10">
        <v>200145790</v>
      </c>
      <c r="B2463" s="9">
        <v>6</v>
      </c>
      <c r="C2463" s="9">
        <v>0</v>
      </c>
    </row>
    <row r="2464" spans="1:3" x14ac:dyDescent="0.2">
      <c r="A2464" s="10">
        <v>201752650</v>
      </c>
      <c r="B2464" s="9">
        <v>2</v>
      </c>
      <c r="C2464" s="9">
        <v>0</v>
      </c>
    </row>
    <row r="2465" spans="1:3" x14ac:dyDescent="0.2">
      <c r="A2465" s="10">
        <v>200738764</v>
      </c>
      <c r="B2465" s="9">
        <v>1</v>
      </c>
      <c r="C2465" s="9">
        <v>0</v>
      </c>
    </row>
    <row r="2466" spans="1:3" x14ac:dyDescent="0.2">
      <c r="A2466" s="10">
        <v>200158588</v>
      </c>
      <c r="B2466" s="9">
        <v>1</v>
      </c>
      <c r="C2466" s="9">
        <v>0</v>
      </c>
    </row>
    <row r="2467" spans="1:3" x14ac:dyDescent="0.2">
      <c r="A2467" s="10">
        <v>200834038</v>
      </c>
      <c r="B2467" s="9">
        <v>1</v>
      </c>
      <c r="C2467" s="9">
        <v>0</v>
      </c>
    </row>
    <row r="2468" spans="1:3" x14ac:dyDescent="0.2">
      <c r="A2468" s="10">
        <v>200866033</v>
      </c>
      <c r="B2468" s="9">
        <v>1</v>
      </c>
      <c r="C2468" s="9">
        <v>0</v>
      </c>
    </row>
    <row r="2469" spans="1:3" x14ac:dyDescent="0.2">
      <c r="A2469" s="10">
        <v>201014632</v>
      </c>
      <c r="B2469" s="9">
        <v>1</v>
      </c>
      <c r="C2469" s="9">
        <v>0</v>
      </c>
    </row>
    <row r="2470" spans="1:3" x14ac:dyDescent="0.2">
      <c r="A2470" s="10">
        <v>201149722</v>
      </c>
      <c r="B2470" s="9">
        <v>1</v>
      </c>
      <c r="C2470" s="9">
        <v>0</v>
      </c>
    </row>
    <row r="2471" spans="1:3" x14ac:dyDescent="0.2">
      <c r="A2471" s="10">
        <v>200174941</v>
      </c>
      <c r="B2471" s="9">
        <v>1</v>
      </c>
      <c r="C2471" s="9">
        <v>0</v>
      </c>
    </row>
    <row r="2472" spans="1:3" x14ac:dyDescent="0.2">
      <c r="A2472" s="10">
        <v>200108107</v>
      </c>
      <c r="B2472" s="9">
        <v>1</v>
      </c>
      <c r="C2472" s="9">
        <v>0</v>
      </c>
    </row>
    <row r="2473" spans="1:3" x14ac:dyDescent="0.2">
      <c r="A2473" s="10">
        <v>200536129</v>
      </c>
      <c r="B2473" s="9">
        <v>1</v>
      </c>
      <c r="C2473" s="9">
        <v>0</v>
      </c>
    </row>
    <row r="2474" spans="1:3" x14ac:dyDescent="0.2">
      <c r="A2474" s="8" t="s">
        <v>273</v>
      </c>
      <c r="B2474" s="9">
        <v>25</v>
      </c>
      <c r="C2474" s="9">
        <v>0</v>
      </c>
    </row>
    <row r="2475" spans="1:3" x14ac:dyDescent="0.2">
      <c r="A2475" s="8" t="s">
        <v>147</v>
      </c>
      <c r="B2475" s="9"/>
      <c r="C2475" s="9"/>
    </row>
    <row r="2476" spans="1:3" x14ac:dyDescent="0.2">
      <c r="A2476" s="10">
        <v>201719233</v>
      </c>
      <c r="B2476" s="9">
        <v>4</v>
      </c>
      <c r="C2476" s="9">
        <v>0</v>
      </c>
    </row>
    <row r="2477" spans="1:3" x14ac:dyDescent="0.2">
      <c r="A2477" s="10">
        <v>200884519</v>
      </c>
      <c r="B2477" s="9">
        <v>4</v>
      </c>
      <c r="C2477" s="9">
        <v>0</v>
      </c>
    </row>
    <row r="2478" spans="1:3" x14ac:dyDescent="0.2">
      <c r="A2478" s="10">
        <v>201162520</v>
      </c>
      <c r="B2478" s="9">
        <v>3</v>
      </c>
      <c r="C2478" s="9">
        <v>0</v>
      </c>
    </row>
    <row r="2479" spans="1:3" x14ac:dyDescent="0.2">
      <c r="A2479" s="10">
        <v>201361600</v>
      </c>
      <c r="B2479" s="9">
        <v>2</v>
      </c>
      <c r="C2479" s="9">
        <v>0</v>
      </c>
    </row>
    <row r="2480" spans="1:3" x14ac:dyDescent="0.2">
      <c r="A2480" s="10">
        <v>200575945</v>
      </c>
      <c r="B2480" s="9">
        <v>2</v>
      </c>
      <c r="C2480" s="9">
        <v>0</v>
      </c>
    </row>
    <row r="2481" spans="1:3" x14ac:dyDescent="0.2">
      <c r="A2481" s="10">
        <v>200032030</v>
      </c>
      <c r="B2481" s="9">
        <v>2</v>
      </c>
      <c r="C2481" s="9">
        <v>0</v>
      </c>
    </row>
    <row r="2482" spans="1:3" x14ac:dyDescent="0.2">
      <c r="A2482" s="10">
        <v>200410993</v>
      </c>
      <c r="B2482" s="9">
        <v>2</v>
      </c>
      <c r="C2482" s="9">
        <v>0</v>
      </c>
    </row>
    <row r="2483" spans="1:3" x14ac:dyDescent="0.2">
      <c r="A2483" s="10">
        <v>201611872</v>
      </c>
      <c r="B2483" s="9">
        <v>2</v>
      </c>
      <c r="C2483" s="9">
        <v>0</v>
      </c>
    </row>
    <row r="2484" spans="1:3" x14ac:dyDescent="0.2">
      <c r="A2484" s="10">
        <v>201121282</v>
      </c>
      <c r="B2484" s="9">
        <v>1</v>
      </c>
      <c r="C2484" s="9">
        <v>0</v>
      </c>
    </row>
    <row r="2485" spans="1:3" x14ac:dyDescent="0.2">
      <c r="A2485" s="10">
        <v>201374398</v>
      </c>
      <c r="B2485" s="9">
        <v>1</v>
      </c>
      <c r="C2485" s="9">
        <v>0</v>
      </c>
    </row>
    <row r="2486" spans="1:3" x14ac:dyDescent="0.2">
      <c r="A2486" s="10">
        <v>200174941</v>
      </c>
      <c r="B2486" s="9">
        <v>1</v>
      </c>
      <c r="C2486" s="9">
        <v>0</v>
      </c>
    </row>
    <row r="2487" spans="1:3" x14ac:dyDescent="0.2">
      <c r="A2487" s="10">
        <v>200492047</v>
      </c>
      <c r="B2487" s="9">
        <v>1</v>
      </c>
      <c r="C2487" s="9">
        <v>0</v>
      </c>
    </row>
    <row r="2488" spans="1:3" x14ac:dyDescent="0.2">
      <c r="A2488" s="10">
        <v>200438722</v>
      </c>
      <c r="B2488" s="9">
        <v>1</v>
      </c>
      <c r="C2488" s="9">
        <v>0</v>
      </c>
    </row>
    <row r="2489" spans="1:3" x14ac:dyDescent="0.2">
      <c r="A2489" s="10">
        <v>200145790</v>
      </c>
      <c r="B2489" s="9">
        <v>1</v>
      </c>
      <c r="C2489" s="9">
        <v>0</v>
      </c>
    </row>
    <row r="2490" spans="1:3" x14ac:dyDescent="0.2">
      <c r="A2490" s="10">
        <v>201158254</v>
      </c>
      <c r="B2490" s="9">
        <v>1</v>
      </c>
      <c r="C2490" s="9">
        <v>0</v>
      </c>
    </row>
    <row r="2491" spans="1:3" x14ac:dyDescent="0.2">
      <c r="A2491" s="10">
        <v>201596230</v>
      </c>
      <c r="B2491" s="9">
        <v>1</v>
      </c>
      <c r="C2491" s="9">
        <v>0</v>
      </c>
    </row>
    <row r="2492" spans="1:3" x14ac:dyDescent="0.2">
      <c r="A2492" s="10">
        <v>200103130</v>
      </c>
      <c r="B2492" s="9">
        <v>1</v>
      </c>
      <c r="C2492" s="9">
        <v>0</v>
      </c>
    </row>
    <row r="2493" spans="1:3" x14ac:dyDescent="0.2">
      <c r="A2493" s="10">
        <v>201648133</v>
      </c>
      <c r="B2493" s="9">
        <v>1</v>
      </c>
      <c r="C2493" s="9">
        <v>0</v>
      </c>
    </row>
    <row r="2494" spans="1:3" x14ac:dyDescent="0.2">
      <c r="A2494" s="10">
        <v>201392884</v>
      </c>
      <c r="B2494" s="9">
        <v>1</v>
      </c>
      <c r="C2494" s="9">
        <v>0</v>
      </c>
    </row>
    <row r="2495" spans="1:3" x14ac:dyDescent="0.2">
      <c r="A2495" s="10">
        <v>200018521</v>
      </c>
      <c r="B2495" s="9">
        <v>1</v>
      </c>
      <c r="C2495" s="9">
        <v>0</v>
      </c>
    </row>
    <row r="2496" spans="1:3" x14ac:dyDescent="0.2">
      <c r="A2496" s="10">
        <v>200024209</v>
      </c>
      <c r="B2496" s="9">
        <v>1</v>
      </c>
      <c r="C2496" s="9">
        <v>0</v>
      </c>
    </row>
    <row r="2497" spans="1:3" x14ac:dyDescent="0.2">
      <c r="A2497" s="10">
        <v>200588032</v>
      </c>
      <c r="B2497" s="9">
        <v>1</v>
      </c>
      <c r="C2497" s="9">
        <v>0</v>
      </c>
    </row>
    <row r="2498" spans="1:3" x14ac:dyDescent="0.2">
      <c r="A2498" s="10">
        <v>201681550</v>
      </c>
      <c r="B2498" s="9">
        <v>1</v>
      </c>
      <c r="C2498" s="9">
        <v>0</v>
      </c>
    </row>
    <row r="2499" spans="1:3" x14ac:dyDescent="0.2">
      <c r="A2499" s="10">
        <v>200728099</v>
      </c>
      <c r="B2499" s="9">
        <v>1</v>
      </c>
      <c r="C2499" s="9">
        <v>0</v>
      </c>
    </row>
    <row r="2500" spans="1:3" x14ac:dyDescent="0.2">
      <c r="A2500" s="10">
        <v>201826594</v>
      </c>
      <c r="B2500" s="9">
        <v>1</v>
      </c>
      <c r="C2500" s="9">
        <v>0</v>
      </c>
    </row>
    <row r="2501" spans="1:3" x14ac:dyDescent="0.2">
      <c r="A2501" s="10">
        <v>200013544</v>
      </c>
      <c r="B2501" s="9">
        <v>1</v>
      </c>
      <c r="C2501" s="9">
        <v>0</v>
      </c>
    </row>
    <row r="2502" spans="1:3" x14ac:dyDescent="0.2">
      <c r="A2502" s="10">
        <v>201014632</v>
      </c>
      <c r="B2502" s="9">
        <v>1</v>
      </c>
      <c r="C2502" s="9">
        <v>0</v>
      </c>
    </row>
    <row r="2503" spans="1:3" x14ac:dyDescent="0.2">
      <c r="A2503" s="8" t="s">
        <v>274</v>
      </c>
      <c r="B2503" s="9">
        <v>40</v>
      </c>
      <c r="C2503" s="9">
        <v>0</v>
      </c>
    </row>
    <row r="2504" spans="1:3" x14ac:dyDescent="0.2">
      <c r="A2504" s="8" t="s">
        <v>130</v>
      </c>
      <c r="B2504" s="9"/>
      <c r="C2504" s="9"/>
    </row>
    <row r="2505" spans="1:3" x14ac:dyDescent="0.2">
      <c r="A2505" s="10">
        <v>200044117</v>
      </c>
      <c r="B2505" s="9">
        <v>4</v>
      </c>
      <c r="C2505" s="9">
        <v>0</v>
      </c>
    </row>
    <row r="2506" spans="1:3" x14ac:dyDescent="0.2">
      <c r="A2506" s="10">
        <v>200253151</v>
      </c>
      <c r="B2506" s="9">
        <v>3</v>
      </c>
      <c r="C2506" s="9">
        <v>0</v>
      </c>
    </row>
    <row r="2507" spans="1:3" x14ac:dyDescent="0.2">
      <c r="A2507" s="10">
        <v>201512332</v>
      </c>
      <c r="B2507" s="9">
        <v>2</v>
      </c>
      <c r="C2507" s="9">
        <v>0</v>
      </c>
    </row>
    <row r="2508" spans="1:3" x14ac:dyDescent="0.2">
      <c r="A2508" s="10">
        <v>200999701</v>
      </c>
      <c r="B2508" s="9">
        <v>2</v>
      </c>
      <c r="C2508" s="9">
        <v>0</v>
      </c>
    </row>
    <row r="2509" spans="1:3" x14ac:dyDescent="0.2">
      <c r="A2509" s="10">
        <v>200148634</v>
      </c>
      <c r="B2509" s="9">
        <v>2</v>
      </c>
      <c r="C2509" s="9">
        <v>0</v>
      </c>
    </row>
    <row r="2510" spans="1:3" x14ac:dyDescent="0.2">
      <c r="A2510" s="10">
        <v>200324251</v>
      </c>
      <c r="B2510" s="9">
        <v>1</v>
      </c>
      <c r="C2510" s="9">
        <v>0</v>
      </c>
    </row>
    <row r="2511" spans="1:3" x14ac:dyDescent="0.2">
      <c r="A2511" s="10">
        <v>200174941</v>
      </c>
      <c r="B2511" s="9">
        <v>1</v>
      </c>
      <c r="C2511" s="9">
        <v>0</v>
      </c>
    </row>
    <row r="2512" spans="1:3" x14ac:dyDescent="0.2">
      <c r="A2512" s="10">
        <v>201366577</v>
      </c>
      <c r="B2512" s="9">
        <v>1</v>
      </c>
      <c r="C2512" s="9">
        <v>0</v>
      </c>
    </row>
    <row r="2513" spans="1:3" x14ac:dyDescent="0.2">
      <c r="A2513" s="10">
        <v>200526886</v>
      </c>
      <c r="B2513" s="9">
        <v>1</v>
      </c>
      <c r="C2513" s="9">
        <v>0</v>
      </c>
    </row>
    <row r="2514" spans="1:3" x14ac:dyDescent="0.2">
      <c r="A2514" s="10">
        <v>200556748</v>
      </c>
      <c r="B2514" s="9">
        <v>1</v>
      </c>
      <c r="C2514" s="9">
        <v>0</v>
      </c>
    </row>
    <row r="2515" spans="1:3" x14ac:dyDescent="0.2">
      <c r="A2515" s="10">
        <v>201646000</v>
      </c>
      <c r="B2515" s="9">
        <v>1</v>
      </c>
      <c r="C2515" s="9">
        <v>0</v>
      </c>
    </row>
    <row r="2516" spans="1:3" x14ac:dyDescent="0.2">
      <c r="A2516" s="10">
        <v>200500579</v>
      </c>
      <c r="B2516" s="9">
        <v>1</v>
      </c>
      <c r="C2516" s="9">
        <v>0</v>
      </c>
    </row>
    <row r="2517" spans="1:3" x14ac:dyDescent="0.2">
      <c r="A2517" s="8" t="s">
        <v>275</v>
      </c>
      <c r="B2517" s="9">
        <v>20</v>
      </c>
      <c r="C2517" s="9">
        <v>0</v>
      </c>
    </row>
    <row r="2518" spans="1:3" x14ac:dyDescent="0.2">
      <c r="A2518" s="8" t="s">
        <v>63</v>
      </c>
      <c r="B2518" s="9"/>
      <c r="C2518" s="9"/>
    </row>
    <row r="2519" spans="1:3" x14ac:dyDescent="0.2">
      <c r="A2519" s="10">
        <v>201615427</v>
      </c>
      <c r="B2519" s="9">
        <v>6</v>
      </c>
      <c r="C2519" s="9">
        <v>0</v>
      </c>
    </row>
    <row r="2520" spans="1:3" x14ac:dyDescent="0.2">
      <c r="A2520" s="10">
        <v>200363356</v>
      </c>
      <c r="B2520" s="9">
        <v>1</v>
      </c>
      <c r="C2520" s="9">
        <v>0</v>
      </c>
    </row>
    <row r="2521" spans="1:3" x14ac:dyDescent="0.2">
      <c r="A2521" s="10">
        <v>201077200</v>
      </c>
      <c r="B2521" s="9">
        <v>1</v>
      </c>
      <c r="C2521" s="9">
        <v>0</v>
      </c>
    </row>
    <row r="2522" spans="1:3" x14ac:dyDescent="0.2">
      <c r="A2522" s="10">
        <v>200691127</v>
      </c>
      <c r="B2522" s="9">
        <v>1</v>
      </c>
      <c r="C2522" s="9">
        <v>0</v>
      </c>
    </row>
    <row r="2523" spans="1:3" x14ac:dyDescent="0.2">
      <c r="A2523" s="10">
        <v>200087488</v>
      </c>
      <c r="B2523" s="9">
        <v>1</v>
      </c>
      <c r="C2523" s="9">
        <v>0</v>
      </c>
    </row>
    <row r="2524" spans="1:3" x14ac:dyDescent="0.2">
      <c r="A2524" s="10">
        <v>201643156</v>
      </c>
      <c r="B2524" s="9">
        <v>1</v>
      </c>
      <c r="C2524" s="9">
        <v>0</v>
      </c>
    </row>
    <row r="2525" spans="1:3" x14ac:dyDescent="0.2">
      <c r="A2525" s="10">
        <v>200103130</v>
      </c>
      <c r="B2525" s="9">
        <v>1</v>
      </c>
      <c r="C2525" s="9">
        <v>0</v>
      </c>
    </row>
    <row r="2526" spans="1:3" x14ac:dyDescent="0.2">
      <c r="A2526" s="10">
        <v>200536129</v>
      </c>
      <c r="B2526" s="9">
        <v>1</v>
      </c>
      <c r="C2526" s="9">
        <v>0</v>
      </c>
    </row>
    <row r="2527" spans="1:3" x14ac:dyDescent="0.2">
      <c r="A2527" s="10">
        <v>200148634</v>
      </c>
      <c r="B2527" s="9">
        <v>1</v>
      </c>
      <c r="C2527" s="9">
        <v>0</v>
      </c>
    </row>
    <row r="2528" spans="1:3" x14ac:dyDescent="0.2">
      <c r="A2528" s="10">
        <v>200728099</v>
      </c>
      <c r="B2528" s="9">
        <v>1</v>
      </c>
      <c r="C2528" s="9">
        <v>0</v>
      </c>
    </row>
    <row r="2529" spans="1:3" x14ac:dyDescent="0.2">
      <c r="A2529" s="10">
        <v>200162854</v>
      </c>
      <c r="B2529" s="9">
        <v>1</v>
      </c>
      <c r="C2529" s="9">
        <v>0</v>
      </c>
    </row>
    <row r="2530" spans="1:3" x14ac:dyDescent="0.2">
      <c r="A2530" s="10">
        <v>200061892</v>
      </c>
      <c r="B2530" s="9">
        <v>1</v>
      </c>
      <c r="C2530" s="9">
        <v>0</v>
      </c>
    </row>
    <row r="2531" spans="1:3" x14ac:dyDescent="0.2">
      <c r="A2531" s="10">
        <v>201486025</v>
      </c>
      <c r="B2531" s="9">
        <v>1</v>
      </c>
      <c r="C2531" s="9">
        <v>0</v>
      </c>
    </row>
    <row r="2532" spans="1:3" x14ac:dyDescent="0.2">
      <c r="A2532" s="10">
        <v>200174230</v>
      </c>
      <c r="B2532" s="9">
        <v>1</v>
      </c>
      <c r="C2532" s="9">
        <v>0</v>
      </c>
    </row>
    <row r="2533" spans="1:3" x14ac:dyDescent="0.2">
      <c r="A2533" s="10">
        <v>200027764</v>
      </c>
      <c r="B2533" s="9">
        <v>1</v>
      </c>
      <c r="C2533" s="9">
        <v>0</v>
      </c>
    </row>
    <row r="2534" spans="1:3" x14ac:dyDescent="0.2">
      <c r="A2534" s="10">
        <v>200194849</v>
      </c>
      <c r="B2534" s="9">
        <v>1</v>
      </c>
      <c r="C2534" s="9">
        <v>0</v>
      </c>
    </row>
    <row r="2535" spans="1:3" x14ac:dyDescent="0.2">
      <c r="A2535" s="8" t="s">
        <v>276</v>
      </c>
      <c r="B2535" s="9">
        <v>21</v>
      </c>
      <c r="C2535" s="9">
        <v>0</v>
      </c>
    </row>
    <row r="2536" spans="1:3" x14ac:dyDescent="0.2">
      <c r="A2536" s="8" t="s">
        <v>159</v>
      </c>
      <c r="B2536" s="9"/>
      <c r="C2536" s="9"/>
    </row>
    <row r="2537" spans="1:3" x14ac:dyDescent="0.2">
      <c r="A2537" s="10">
        <v>200302921</v>
      </c>
      <c r="B2537" s="9">
        <v>2</v>
      </c>
      <c r="C2537" s="9">
        <v>0</v>
      </c>
    </row>
    <row r="2538" spans="1:3" x14ac:dyDescent="0.2">
      <c r="A2538" s="10">
        <v>200491336</v>
      </c>
      <c r="B2538" s="9">
        <v>1</v>
      </c>
      <c r="C2538" s="9">
        <v>0</v>
      </c>
    </row>
    <row r="2539" spans="1:3" x14ac:dyDescent="0.2">
      <c r="A2539" s="10">
        <v>200148634</v>
      </c>
      <c r="B2539" s="9">
        <v>1</v>
      </c>
      <c r="C2539" s="9">
        <v>0</v>
      </c>
    </row>
    <row r="2540" spans="1:3" x14ac:dyDescent="0.2">
      <c r="A2540" s="10">
        <v>200728099</v>
      </c>
      <c r="B2540" s="9">
        <v>1</v>
      </c>
      <c r="C2540" s="9">
        <v>0</v>
      </c>
    </row>
    <row r="2541" spans="1:3" x14ac:dyDescent="0.2">
      <c r="A2541" s="10">
        <v>200843992</v>
      </c>
      <c r="B2541" s="9">
        <v>1</v>
      </c>
      <c r="C2541" s="9">
        <v>0</v>
      </c>
    </row>
    <row r="2542" spans="1:3" x14ac:dyDescent="0.2">
      <c r="A2542" s="10">
        <v>200070424</v>
      </c>
      <c r="B2542" s="9">
        <v>1</v>
      </c>
      <c r="C2542" s="9">
        <v>0</v>
      </c>
    </row>
    <row r="2543" spans="1:3" x14ac:dyDescent="0.2">
      <c r="A2543" s="10">
        <v>200348425</v>
      </c>
      <c r="B2543" s="9">
        <v>1</v>
      </c>
      <c r="C2543" s="9">
        <v>0</v>
      </c>
    </row>
    <row r="2544" spans="1:3" x14ac:dyDescent="0.2">
      <c r="A2544" s="8" t="s">
        <v>277</v>
      </c>
      <c r="B2544" s="9">
        <v>8</v>
      </c>
      <c r="C2544" s="9">
        <v>0</v>
      </c>
    </row>
    <row r="2545" spans="1:3" x14ac:dyDescent="0.2">
      <c r="A2545" s="8" t="s">
        <v>101</v>
      </c>
      <c r="B2545" s="9"/>
      <c r="C2545" s="9"/>
    </row>
    <row r="2546" spans="1:3" x14ac:dyDescent="0.2">
      <c r="A2546" s="10">
        <v>201858589</v>
      </c>
      <c r="B2546" s="9">
        <v>9</v>
      </c>
      <c r="C2546" s="9">
        <v>0</v>
      </c>
    </row>
    <row r="2547" spans="1:3" x14ac:dyDescent="0.2">
      <c r="A2547" s="10">
        <v>201525841</v>
      </c>
      <c r="B2547" s="9">
        <v>3</v>
      </c>
      <c r="C2547" s="9">
        <v>0</v>
      </c>
    </row>
    <row r="2548" spans="1:3" x14ac:dyDescent="0.2">
      <c r="A2548" s="10">
        <v>200070424</v>
      </c>
      <c r="B2548" s="9">
        <v>3</v>
      </c>
      <c r="C2548" s="9">
        <v>0</v>
      </c>
    </row>
    <row r="2549" spans="1:3" x14ac:dyDescent="0.2">
      <c r="A2549" s="10">
        <v>201030985</v>
      </c>
      <c r="B2549" s="9">
        <v>2</v>
      </c>
      <c r="C2549" s="9">
        <v>0</v>
      </c>
    </row>
    <row r="2550" spans="1:3" x14ac:dyDescent="0.2">
      <c r="A2550" s="10">
        <v>200843992</v>
      </c>
      <c r="B2550" s="9">
        <v>2</v>
      </c>
      <c r="C2550" s="9">
        <v>0</v>
      </c>
    </row>
    <row r="2551" spans="1:3" x14ac:dyDescent="0.2">
      <c r="A2551" s="10">
        <v>201014632</v>
      </c>
      <c r="B2551" s="9">
        <v>2</v>
      </c>
      <c r="C2551" s="9">
        <v>0</v>
      </c>
    </row>
    <row r="2552" spans="1:3" x14ac:dyDescent="0.2">
      <c r="A2552" s="10">
        <v>201409948</v>
      </c>
      <c r="B2552" s="9">
        <v>1</v>
      </c>
      <c r="C2552" s="9">
        <v>0</v>
      </c>
    </row>
    <row r="2553" spans="1:3" x14ac:dyDescent="0.2">
      <c r="A2553" s="10">
        <v>200410993</v>
      </c>
      <c r="B2553" s="9">
        <v>1</v>
      </c>
      <c r="C2553" s="9">
        <v>0</v>
      </c>
    </row>
    <row r="2554" spans="1:3" x14ac:dyDescent="0.2">
      <c r="A2554" s="10">
        <v>201687238</v>
      </c>
      <c r="B2554" s="9">
        <v>1</v>
      </c>
      <c r="C2554" s="9">
        <v>0</v>
      </c>
    </row>
    <row r="2555" spans="1:3" x14ac:dyDescent="0.2">
      <c r="A2555" s="10">
        <v>200044117</v>
      </c>
      <c r="B2555" s="9">
        <v>1</v>
      </c>
      <c r="C2555" s="9">
        <v>0</v>
      </c>
    </row>
    <row r="2556" spans="1:3" x14ac:dyDescent="0.2">
      <c r="A2556" s="10">
        <v>201361600</v>
      </c>
      <c r="B2556" s="9">
        <v>1</v>
      </c>
      <c r="C2556" s="9">
        <v>0</v>
      </c>
    </row>
    <row r="2557" spans="1:3" x14ac:dyDescent="0.2">
      <c r="A2557" s="10">
        <v>200013544</v>
      </c>
      <c r="B2557" s="9">
        <v>1</v>
      </c>
      <c r="C2557" s="9">
        <v>0</v>
      </c>
    </row>
    <row r="2558" spans="1:3" x14ac:dyDescent="0.2">
      <c r="A2558" s="10">
        <v>200366911</v>
      </c>
      <c r="B2558" s="9">
        <v>1</v>
      </c>
      <c r="C2558" s="9">
        <v>0</v>
      </c>
    </row>
    <row r="2559" spans="1:3" x14ac:dyDescent="0.2">
      <c r="A2559" s="10">
        <v>200223289</v>
      </c>
      <c r="B2559" s="9">
        <v>1</v>
      </c>
      <c r="C2559" s="9">
        <v>0</v>
      </c>
    </row>
    <row r="2560" spans="1:3" x14ac:dyDescent="0.2">
      <c r="A2560" s="10">
        <v>201708568</v>
      </c>
      <c r="B2560" s="9">
        <v>1</v>
      </c>
      <c r="C2560" s="9">
        <v>0</v>
      </c>
    </row>
    <row r="2561" spans="1:3" x14ac:dyDescent="0.2">
      <c r="A2561" s="10">
        <v>201269881</v>
      </c>
      <c r="B2561" s="9">
        <v>1</v>
      </c>
      <c r="C2561" s="9">
        <v>0</v>
      </c>
    </row>
    <row r="2562" spans="1:3" x14ac:dyDescent="0.2">
      <c r="A2562" s="10">
        <v>200728099</v>
      </c>
      <c r="B2562" s="9">
        <v>1</v>
      </c>
      <c r="C2562" s="9">
        <v>0</v>
      </c>
    </row>
    <row r="2563" spans="1:3" x14ac:dyDescent="0.2">
      <c r="A2563" s="10">
        <v>201302587</v>
      </c>
      <c r="B2563" s="9">
        <v>1</v>
      </c>
      <c r="C2563" s="9">
        <v>0</v>
      </c>
    </row>
    <row r="2564" spans="1:3" x14ac:dyDescent="0.2">
      <c r="A2564" s="8" t="s">
        <v>278</v>
      </c>
      <c r="B2564" s="9">
        <v>33</v>
      </c>
      <c r="C2564" s="9">
        <v>0</v>
      </c>
    </row>
    <row r="2565" spans="1:3" x14ac:dyDescent="0.2">
      <c r="A2565" s="8" t="s">
        <v>35</v>
      </c>
      <c r="B2565" s="9"/>
      <c r="C2565" s="9"/>
    </row>
    <row r="2566" spans="1:3" x14ac:dyDescent="0.2">
      <c r="A2566" s="10">
        <v>200051227</v>
      </c>
      <c r="B2566" s="9">
        <v>23</v>
      </c>
      <c r="C2566" s="9">
        <v>0</v>
      </c>
    </row>
    <row r="2567" spans="1:3" x14ac:dyDescent="0.2">
      <c r="A2567" s="10">
        <v>201904093</v>
      </c>
      <c r="B2567" s="9">
        <v>3</v>
      </c>
      <c r="C2567" s="9">
        <v>0</v>
      </c>
    </row>
    <row r="2568" spans="1:3" x14ac:dyDescent="0.2">
      <c r="A2568" s="10">
        <v>200536129</v>
      </c>
      <c r="B2568" s="9">
        <v>3</v>
      </c>
      <c r="C2568" s="9">
        <v>0</v>
      </c>
    </row>
    <row r="2569" spans="1:3" x14ac:dyDescent="0.2">
      <c r="A2569" s="10">
        <v>201572767</v>
      </c>
      <c r="B2569" s="9">
        <v>3</v>
      </c>
      <c r="C2569" s="9">
        <v>0</v>
      </c>
    </row>
    <row r="2570" spans="1:3" x14ac:dyDescent="0.2">
      <c r="A2570" s="10">
        <v>200253151</v>
      </c>
      <c r="B2570" s="9">
        <v>3</v>
      </c>
      <c r="C2570" s="9">
        <v>0</v>
      </c>
    </row>
    <row r="2571" spans="1:3" x14ac:dyDescent="0.2">
      <c r="A2571" s="10">
        <v>201849346</v>
      </c>
      <c r="B2571" s="9">
        <v>3</v>
      </c>
      <c r="C2571" s="9">
        <v>0</v>
      </c>
    </row>
    <row r="2572" spans="1:3" x14ac:dyDescent="0.2">
      <c r="A2572" s="10">
        <v>200207647</v>
      </c>
      <c r="B2572" s="9">
        <v>1</v>
      </c>
      <c r="C2572" s="9">
        <v>0</v>
      </c>
    </row>
    <row r="2573" spans="1:3" x14ac:dyDescent="0.2">
      <c r="A2573" s="10">
        <v>201392884</v>
      </c>
      <c r="B2573" s="9">
        <v>1</v>
      </c>
      <c r="C2573" s="9">
        <v>0</v>
      </c>
    </row>
    <row r="2574" spans="1:3" x14ac:dyDescent="0.2">
      <c r="A2574" s="10">
        <v>201262771</v>
      </c>
      <c r="B2574" s="9">
        <v>1</v>
      </c>
      <c r="C2574" s="9">
        <v>0</v>
      </c>
    </row>
    <row r="2575" spans="1:3" x14ac:dyDescent="0.2">
      <c r="A2575" s="10">
        <v>200086066</v>
      </c>
      <c r="B2575" s="9">
        <v>1</v>
      </c>
      <c r="C2575" s="9">
        <v>0</v>
      </c>
    </row>
    <row r="2576" spans="1:3" x14ac:dyDescent="0.2">
      <c r="A2576" s="10">
        <v>201615427</v>
      </c>
      <c r="B2576" s="9">
        <v>1</v>
      </c>
      <c r="C2576" s="9">
        <v>0</v>
      </c>
    </row>
    <row r="2577" spans="1:3" x14ac:dyDescent="0.2">
      <c r="A2577" s="10">
        <v>200093176</v>
      </c>
      <c r="B2577" s="9">
        <v>1</v>
      </c>
      <c r="C2577" s="9">
        <v>0</v>
      </c>
    </row>
    <row r="2578" spans="1:3" x14ac:dyDescent="0.2">
      <c r="A2578" s="10">
        <v>201030985</v>
      </c>
      <c r="B2578" s="9">
        <v>1</v>
      </c>
      <c r="C2578" s="9">
        <v>0</v>
      </c>
    </row>
    <row r="2579" spans="1:3" x14ac:dyDescent="0.2">
      <c r="A2579" s="10">
        <v>200728099</v>
      </c>
      <c r="B2579" s="9">
        <v>1</v>
      </c>
      <c r="C2579" s="9">
        <v>0</v>
      </c>
    </row>
    <row r="2580" spans="1:3" x14ac:dyDescent="0.2">
      <c r="A2580" s="10">
        <v>201361600</v>
      </c>
      <c r="B2580" s="9">
        <v>1</v>
      </c>
      <c r="C2580" s="9">
        <v>0</v>
      </c>
    </row>
    <row r="2581" spans="1:3" x14ac:dyDescent="0.2">
      <c r="A2581" s="10">
        <v>201837970</v>
      </c>
      <c r="B2581" s="9">
        <v>1</v>
      </c>
      <c r="C2581" s="9">
        <v>0</v>
      </c>
    </row>
    <row r="2582" spans="1:3" x14ac:dyDescent="0.2">
      <c r="A2582" s="10">
        <v>200173519</v>
      </c>
      <c r="B2582" s="9">
        <v>1</v>
      </c>
      <c r="C2582" s="9">
        <v>0</v>
      </c>
    </row>
    <row r="2583" spans="1:3" x14ac:dyDescent="0.2">
      <c r="A2583" s="10">
        <v>200148634</v>
      </c>
      <c r="B2583" s="9">
        <v>1</v>
      </c>
      <c r="C2583" s="9">
        <v>0</v>
      </c>
    </row>
    <row r="2584" spans="1:3" x14ac:dyDescent="0.2">
      <c r="A2584" s="10">
        <v>201826594</v>
      </c>
      <c r="B2584" s="9">
        <v>1</v>
      </c>
      <c r="C2584" s="9">
        <v>0</v>
      </c>
    </row>
    <row r="2585" spans="1:3" x14ac:dyDescent="0.2">
      <c r="A2585" s="10">
        <v>200847547</v>
      </c>
      <c r="B2585" s="9">
        <v>1</v>
      </c>
      <c r="C2585" s="9">
        <v>0</v>
      </c>
    </row>
    <row r="2586" spans="1:3" x14ac:dyDescent="0.2">
      <c r="A2586" s="10">
        <v>200999701</v>
      </c>
      <c r="B2586" s="9">
        <v>1</v>
      </c>
      <c r="C2586" s="9">
        <v>0</v>
      </c>
    </row>
    <row r="2587" spans="1:3" x14ac:dyDescent="0.2">
      <c r="A2587" s="10">
        <v>200834038</v>
      </c>
      <c r="B2587" s="9">
        <v>1</v>
      </c>
      <c r="C2587" s="9">
        <v>0</v>
      </c>
    </row>
    <row r="2588" spans="1:3" x14ac:dyDescent="0.2">
      <c r="A2588" s="10">
        <v>200034874</v>
      </c>
      <c r="B2588" s="9">
        <v>1</v>
      </c>
      <c r="C2588" s="9">
        <v>0</v>
      </c>
    </row>
    <row r="2589" spans="1:3" x14ac:dyDescent="0.2">
      <c r="A2589" s="10">
        <v>200836171</v>
      </c>
      <c r="B2589" s="9">
        <v>1</v>
      </c>
      <c r="C2589" s="9">
        <v>0</v>
      </c>
    </row>
    <row r="2590" spans="1:3" x14ac:dyDescent="0.2">
      <c r="A2590" s="8" t="s">
        <v>279</v>
      </c>
      <c r="B2590" s="9">
        <v>56</v>
      </c>
      <c r="C2590" s="9">
        <v>0</v>
      </c>
    </row>
    <row r="2591" spans="1:3" x14ac:dyDescent="0.2">
      <c r="A2591" s="8" t="s">
        <v>151</v>
      </c>
      <c r="B2591" s="9"/>
      <c r="C2591" s="9"/>
    </row>
    <row r="2592" spans="1:3" x14ac:dyDescent="0.2">
      <c r="A2592" s="10">
        <v>201885607</v>
      </c>
      <c r="B2592" s="9">
        <v>14</v>
      </c>
      <c r="C2592" s="9">
        <v>0</v>
      </c>
    </row>
    <row r="2593" spans="1:3" x14ac:dyDescent="0.2">
      <c r="A2593" s="10">
        <v>200348425</v>
      </c>
      <c r="B2593" s="9">
        <v>8</v>
      </c>
      <c r="C2593" s="9">
        <v>0</v>
      </c>
    </row>
    <row r="2594" spans="1:3" x14ac:dyDescent="0.2">
      <c r="A2594" s="10">
        <v>200143657</v>
      </c>
      <c r="B2594" s="9">
        <v>4</v>
      </c>
      <c r="C2594" s="9">
        <v>0</v>
      </c>
    </row>
    <row r="2595" spans="1:3" x14ac:dyDescent="0.2">
      <c r="A2595" s="10">
        <v>201062980</v>
      </c>
      <c r="B2595" s="9">
        <v>3</v>
      </c>
      <c r="C2595" s="9">
        <v>0</v>
      </c>
    </row>
    <row r="2596" spans="1:3" x14ac:dyDescent="0.2">
      <c r="A2596" s="10">
        <v>200168542</v>
      </c>
      <c r="B2596" s="9">
        <v>3</v>
      </c>
      <c r="C2596" s="9">
        <v>0</v>
      </c>
    </row>
    <row r="2597" spans="1:3" x14ac:dyDescent="0.2">
      <c r="A2597" s="10">
        <v>200875987</v>
      </c>
      <c r="B2597" s="9">
        <v>3</v>
      </c>
      <c r="C2597" s="9">
        <v>0</v>
      </c>
    </row>
    <row r="2598" spans="1:3" x14ac:dyDescent="0.2">
      <c r="A2598" s="10">
        <v>201863566</v>
      </c>
      <c r="B2598" s="9">
        <v>2</v>
      </c>
      <c r="C2598" s="9">
        <v>0</v>
      </c>
    </row>
    <row r="2599" spans="1:3" x14ac:dyDescent="0.2">
      <c r="A2599" s="10">
        <v>201708568</v>
      </c>
      <c r="B2599" s="9">
        <v>2</v>
      </c>
      <c r="C2599" s="9">
        <v>0</v>
      </c>
    </row>
    <row r="2600" spans="1:3" x14ac:dyDescent="0.2">
      <c r="A2600" s="10">
        <v>200324251</v>
      </c>
      <c r="B2600" s="9">
        <v>2</v>
      </c>
      <c r="C2600" s="9">
        <v>0</v>
      </c>
    </row>
    <row r="2601" spans="1:3" x14ac:dyDescent="0.2">
      <c r="A2601" s="10">
        <v>200093176</v>
      </c>
      <c r="B2601" s="9">
        <v>2</v>
      </c>
      <c r="C2601" s="9">
        <v>0</v>
      </c>
    </row>
    <row r="2602" spans="1:3" x14ac:dyDescent="0.2">
      <c r="A2602" s="10">
        <v>200051227</v>
      </c>
      <c r="B2602" s="9">
        <v>1</v>
      </c>
      <c r="C2602" s="9">
        <v>0</v>
      </c>
    </row>
    <row r="2603" spans="1:3" x14ac:dyDescent="0.2">
      <c r="A2603" s="10">
        <v>201302587</v>
      </c>
      <c r="B2603" s="9">
        <v>1</v>
      </c>
      <c r="C2603" s="9">
        <v>0</v>
      </c>
    </row>
    <row r="2604" spans="1:3" x14ac:dyDescent="0.2">
      <c r="A2604" s="10">
        <v>201269881</v>
      </c>
      <c r="B2604" s="9">
        <v>1</v>
      </c>
      <c r="C2604" s="9">
        <v>0</v>
      </c>
    </row>
    <row r="2605" spans="1:3" x14ac:dyDescent="0.2">
      <c r="A2605" s="10">
        <v>200684728</v>
      </c>
      <c r="B2605" s="9">
        <v>1</v>
      </c>
      <c r="C2605" s="9">
        <v>0</v>
      </c>
    </row>
    <row r="2606" spans="1:3" x14ac:dyDescent="0.2">
      <c r="A2606" s="10">
        <v>201474649</v>
      </c>
      <c r="B2606" s="9">
        <v>1</v>
      </c>
      <c r="C2606" s="9">
        <v>0</v>
      </c>
    </row>
    <row r="2607" spans="1:3" x14ac:dyDescent="0.2">
      <c r="A2607" s="10">
        <v>200861767</v>
      </c>
      <c r="B2607" s="9">
        <v>1</v>
      </c>
      <c r="C2607" s="9">
        <v>0</v>
      </c>
    </row>
    <row r="2608" spans="1:3" x14ac:dyDescent="0.2">
      <c r="A2608" s="10">
        <v>201220822</v>
      </c>
      <c r="B2608" s="9">
        <v>1</v>
      </c>
      <c r="C2608" s="9">
        <v>0</v>
      </c>
    </row>
    <row r="2609" spans="1:3" x14ac:dyDescent="0.2">
      <c r="A2609" s="10">
        <v>200002168</v>
      </c>
      <c r="B2609" s="9">
        <v>1</v>
      </c>
      <c r="C2609" s="9">
        <v>0</v>
      </c>
    </row>
    <row r="2610" spans="1:3" x14ac:dyDescent="0.2">
      <c r="A2610" s="10">
        <v>201288367</v>
      </c>
      <c r="B2610" s="9">
        <v>1</v>
      </c>
      <c r="C2610" s="9">
        <v>0</v>
      </c>
    </row>
    <row r="2611" spans="1:3" x14ac:dyDescent="0.2">
      <c r="A2611" s="10">
        <v>200970550</v>
      </c>
      <c r="B2611" s="9">
        <v>1</v>
      </c>
      <c r="C2611" s="9">
        <v>0</v>
      </c>
    </row>
    <row r="2612" spans="1:3" x14ac:dyDescent="0.2">
      <c r="A2612" s="10">
        <v>201374398</v>
      </c>
      <c r="B2612" s="9">
        <v>1</v>
      </c>
      <c r="C2612" s="9">
        <v>0</v>
      </c>
    </row>
    <row r="2613" spans="1:3" x14ac:dyDescent="0.2">
      <c r="A2613" s="10">
        <v>200108107</v>
      </c>
      <c r="B2613" s="9">
        <v>1</v>
      </c>
      <c r="C2613" s="9">
        <v>0</v>
      </c>
    </row>
    <row r="2614" spans="1:3" x14ac:dyDescent="0.2">
      <c r="A2614" s="10">
        <v>200191294</v>
      </c>
      <c r="B2614" s="9">
        <v>1</v>
      </c>
      <c r="C2614" s="9">
        <v>0</v>
      </c>
    </row>
    <row r="2615" spans="1:3" x14ac:dyDescent="0.2">
      <c r="A2615" s="10">
        <v>201903382</v>
      </c>
      <c r="B2615" s="9">
        <v>1</v>
      </c>
      <c r="C2615" s="9">
        <v>0</v>
      </c>
    </row>
    <row r="2616" spans="1:3" x14ac:dyDescent="0.2">
      <c r="A2616" s="10">
        <v>200086066</v>
      </c>
      <c r="B2616" s="9">
        <v>1</v>
      </c>
      <c r="C2616" s="9">
        <v>0</v>
      </c>
    </row>
    <row r="2617" spans="1:3" x14ac:dyDescent="0.2">
      <c r="A2617" s="10">
        <v>201162520</v>
      </c>
      <c r="B2617" s="9">
        <v>1</v>
      </c>
      <c r="C2617" s="9">
        <v>0</v>
      </c>
    </row>
    <row r="2618" spans="1:3" x14ac:dyDescent="0.2">
      <c r="A2618" s="10">
        <v>200013544</v>
      </c>
      <c r="B2618" s="9">
        <v>1</v>
      </c>
      <c r="C2618" s="9">
        <v>0</v>
      </c>
    </row>
    <row r="2619" spans="1:3" x14ac:dyDescent="0.2">
      <c r="A2619" s="10">
        <v>201158254</v>
      </c>
      <c r="B2619" s="9">
        <v>1</v>
      </c>
      <c r="C2619" s="9">
        <v>0</v>
      </c>
    </row>
    <row r="2620" spans="1:3" x14ac:dyDescent="0.2">
      <c r="A2620" s="8" t="s">
        <v>280</v>
      </c>
      <c r="B2620" s="9">
        <v>61</v>
      </c>
      <c r="C2620" s="9">
        <v>0</v>
      </c>
    </row>
    <row r="2621" spans="1:3" x14ac:dyDescent="0.2">
      <c r="A2621" s="8" t="s">
        <v>88</v>
      </c>
      <c r="B2621" s="9"/>
      <c r="C2621" s="9"/>
    </row>
    <row r="2622" spans="1:3" x14ac:dyDescent="0.2">
      <c r="A2622" s="10">
        <v>200137258</v>
      </c>
      <c r="B2622" s="9">
        <v>14</v>
      </c>
      <c r="C2622" s="9">
        <v>0</v>
      </c>
    </row>
    <row r="2623" spans="1:3" x14ac:dyDescent="0.2">
      <c r="A2623" s="10">
        <v>201361600</v>
      </c>
      <c r="B2623" s="9">
        <v>2</v>
      </c>
      <c r="C2623" s="9">
        <v>0</v>
      </c>
    </row>
    <row r="2624" spans="1:3" x14ac:dyDescent="0.2">
      <c r="A2624" s="10">
        <v>201030985</v>
      </c>
      <c r="B2624" s="9">
        <v>1</v>
      </c>
      <c r="C2624" s="9">
        <v>0</v>
      </c>
    </row>
    <row r="2625" spans="1:3" x14ac:dyDescent="0.2">
      <c r="A2625" s="10">
        <v>200172097</v>
      </c>
      <c r="B2625" s="9">
        <v>1</v>
      </c>
      <c r="C2625" s="9">
        <v>0</v>
      </c>
    </row>
    <row r="2626" spans="1:3" x14ac:dyDescent="0.2">
      <c r="A2626" s="10">
        <v>201220822</v>
      </c>
      <c r="B2626" s="9">
        <v>1</v>
      </c>
      <c r="C2626" s="9">
        <v>0</v>
      </c>
    </row>
    <row r="2627" spans="1:3" x14ac:dyDescent="0.2">
      <c r="A2627" s="10">
        <v>201302587</v>
      </c>
      <c r="B2627" s="9">
        <v>1</v>
      </c>
      <c r="C2627" s="9">
        <v>0</v>
      </c>
    </row>
    <row r="2628" spans="1:3" x14ac:dyDescent="0.2">
      <c r="A2628" s="10">
        <v>201648133</v>
      </c>
      <c r="B2628" s="9">
        <v>1</v>
      </c>
      <c r="C2628" s="9">
        <v>0</v>
      </c>
    </row>
    <row r="2629" spans="1:3" x14ac:dyDescent="0.2">
      <c r="A2629" s="10">
        <v>200593009</v>
      </c>
      <c r="B2629" s="9">
        <v>1</v>
      </c>
      <c r="C2629" s="9">
        <v>0</v>
      </c>
    </row>
    <row r="2630" spans="1:3" x14ac:dyDescent="0.2">
      <c r="A2630" s="10">
        <v>200086777</v>
      </c>
      <c r="B2630" s="9">
        <v>1</v>
      </c>
      <c r="C2630" s="9">
        <v>0</v>
      </c>
    </row>
    <row r="2631" spans="1:3" x14ac:dyDescent="0.2">
      <c r="A2631" s="10">
        <v>200847547</v>
      </c>
      <c r="B2631" s="9">
        <v>1</v>
      </c>
      <c r="C2631" s="9">
        <v>0</v>
      </c>
    </row>
    <row r="2632" spans="1:3" x14ac:dyDescent="0.2">
      <c r="A2632" s="8" t="s">
        <v>281</v>
      </c>
      <c r="B2632" s="9">
        <v>24</v>
      </c>
      <c r="C2632" s="9">
        <v>0</v>
      </c>
    </row>
    <row r="2633" spans="1:3" x14ac:dyDescent="0.2">
      <c r="A2633" s="8" t="s">
        <v>65</v>
      </c>
      <c r="B2633" s="9"/>
      <c r="C2633" s="9"/>
    </row>
    <row r="2634" spans="1:3" x14ac:dyDescent="0.2">
      <c r="A2634" s="10">
        <v>201155410</v>
      </c>
      <c r="B2634" s="9">
        <v>4</v>
      </c>
      <c r="C2634" s="9">
        <v>0</v>
      </c>
    </row>
    <row r="2635" spans="1:3" x14ac:dyDescent="0.2">
      <c r="A2635" s="10">
        <v>200265238</v>
      </c>
      <c r="B2635" s="9">
        <v>2</v>
      </c>
      <c r="C2635" s="9">
        <v>0</v>
      </c>
    </row>
    <row r="2636" spans="1:3" x14ac:dyDescent="0.2">
      <c r="A2636" s="10">
        <v>200157166</v>
      </c>
      <c r="B2636" s="9">
        <v>2</v>
      </c>
      <c r="C2636" s="9">
        <v>0</v>
      </c>
    </row>
    <row r="2637" spans="1:3" x14ac:dyDescent="0.2">
      <c r="A2637" s="10">
        <v>200353402</v>
      </c>
      <c r="B2637" s="9">
        <v>2</v>
      </c>
      <c r="C2637" s="9">
        <v>0</v>
      </c>
    </row>
    <row r="2638" spans="1:3" x14ac:dyDescent="0.2">
      <c r="A2638" s="10">
        <v>200036296</v>
      </c>
      <c r="B2638" s="9">
        <v>1</v>
      </c>
      <c r="C2638" s="9">
        <v>0</v>
      </c>
    </row>
    <row r="2639" spans="1:3" x14ac:dyDescent="0.2">
      <c r="A2639" s="10">
        <v>200834038</v>
      </c>
      <c r="B2639" s="9">
        <v>1</v>
      </c>
      <c r="C2639" s="9">
        <v>0</v>
      </c>
    </row>
    <row r="2640" spans="1:3" x14ac:dyDescent="0.2">
      <c r="A2640" s="10">
        <v>201547171</v>
      </c>
      <c r="B2640" s="9">
        <v>1</v>
      </c>
      <c r="C2640" s="9">
        <v>0</v>
      </c>
    </row>
    <row r="2641" spans="1:3" x14ac:dyDescent="0.2">
      <c r="A2641" s="10">
        <v>200137258</v>
      </c>
      <c r="B2641" s="9">
        <v>1</v>
      </c>
      <c r="C2641" s="9">
        <v>0</v>
      </c>
    </row>
    <row r="2642" spans="1:3" x14ac:dyDescent="0.2">
      <c r="A2642" s="10">
        <v>200970550</v>
      </c>
      <c r="B2642" s="9">
        <v>1</v>
      </c>
      <c r="C2642" s="9">
        <v>0</v>
      </c>
    </row>
    <row r="2643" spans="1:3" x14ac:dyDescent="0.2">
      <c r="A2643" s="10">
        <v>201611872</v>
      </c>
      <c r="B2643" s="9">
        <v>1</v>
      </c>
      <c r="C2643" s="9">
        <v>0</v>
      </c>
    </row>
    <row r="2644" spans="1:3" x14ac:dyDescent="0.2">
      <c r="A2644" s="10">
        <v>201392884</v>
      </c>
      <c r="B2644" s="9">
        <v>1</v>
      </c>
      <c r="C2644" s="9">
        <v>0</v>
      </c>
    </row>
    <row r="2645" spans="1:3" x14ac:dyDescent="0.2">
      <c r="A2645" s="10">
        <v>200015677</v>
      </c>
      <c r="B2645" s="9">
        <v>1</v>
      </c>
      <c r="C2645" s="9">
        <v>0</v>
      </c>
    </row>
    <row r="2646" spans="1:3" x14ac:dyDescent="0.2">
      <c r="A2646" s="10">
        <v>200174230</v>
      </c>
      <c r="B2646" s="9">
        <v>1</v>
      </c>
      <c r="C2646" s="9">
        <v>0</v>
      </c>
    </row>
    <row r="2647" spans="1:3" x14ac:dyDescent="0.2">
      <c r="A2647" s="10">
        <v>200526886</v>
      </c>
      <c r="B2647" s="9">
        <v>1</v>
      </c>
      <c r="C2647" s="9">
        <v>0</v>
      </c>
    </row>
    <row r="2648" spans="1:3" x14ac:dyDescent="0.2">
      <c r="A2648" s="10">
        <v>200509822</v>
      </c>
      <c r="B2648" s="9">
        <v>1</v>
      </c>
      <c r="C2648" s="9">
        <v>0</v>
      </c>
    </row>
    <row r="2649" spans="1:3" x14ac:dyDescent="0.2">
      <c r="A2649" s="8" t="s">
        <v>282</v>
      </c>
      <c r="B2649" s="9">
        <v>21</v>
      </c>
      <c r="C2649" s="9">
        <v>0</v>
      </c>
    </row>
    <row r="2650" spans="1:3" x14ac:dyDescent="0.2">
      <c r="A2650" s="8" t="s">
        <v>68</v>
      </c>
      <c r="B2650" s="9"/>
      <c r="C2650" s="9"/>
    </row>
    <row r="2651" spans="1:3" x14ac:dyDescent="0.2">
      <c r="A2651" s="10">
        <v>200172097</v>
      </c>
      <c r="B2651" s="9">
        <v>10</v>
      </c>
      <c r="C2651" s="9">
        <v>0</v>
      </c>
    </row>
    <row r="2652" spans="1:3" x14ac:dyDescent="0.2">
      <c r="A2652" s="10">
        <v>200324251</v>
      </c>
      <c r="B2652" s="9">
        <v>5</v>
      </c>
      <c r="C2652" s="9">
        <v>0</v>
      </c>
    </row>
    <row r="2653" spans="1:3" x14ac:dyDescent="0.2">
      <c r="A2653" s="10">
        <v>200092465</v>
      </c>
      <c r="B2653" s="9">
        <v>4</v>
      </c>
      <c r="C2653" s="9">
        <v>0</v>
      </c>
    </row>
    <row r="2654" spans="1:3" x14ac:dyDescent="0.2">
      <c r="A2654" s="10">
        <v>200179207</v>
      </c>
      <c r="B2654" s="9">
        <v>3</v>
      </c>
      <c r="C2654" s="9">
        <v>0</v>
      </c>
    </row>
    <row r="2655" spans="1:3" x14ac:dyDescent="0.2">
      <c r="A2655" s="10">
        <v>200834038</v>
      </c>
      <c r="B2655" s="9">
        <v>2</v>
      </c>
      <c r="C2655" s="9">
        <v>0</v>
      </c>
    </row>
    <row r="2656" spans="1:3" x14ac:dyDescent="0.2">
      <c r="A2656" s="10">
        <v>201625381</v>
      </c>
      <c r="B2656" s="9">
        <v>2</v>
      </c>
      <c r="C2656" s="9">
        <v>0</v>
      </c>
    </row>
    <row r="2657" spans="1:3" x14ac:dyDescent="0.2">
      <c r="A2657" s="10">
        <v>201288367</v>
      </c>
      <c r="B2657" s="9">
        <v>2</v>
      </c>
      <c r="C2657" s="9">
        <v>0</v>
      </c>
    </row>
    <row r="2658" spans="1:3" x14ac:dyDescent="0.2">
      <c r="A2658" s="10">
        <v>201262771</v>
      </c>
      <c r="B2658" s="9">
        <v>2</v>
      </c>
      <c r="C2658" s="9">
        <v>0</v>
      </c>
    </row>
    <row r="2659" spans="1:3" x14ac:dyDescent="0.2">
      <c r="A2659" s="10">
        <v>200728099</v>
      </c>
      <c r="B2659" s="9">
        <v>1</v>
      </c>
      <c r="C2659" s="9">
        <v>0</v>
      </c>
    </row>
    <row r="2660" spans="1:3" x14ac:dyDescent="0.2">
      <c r="A2660" s="10">
        <v>200137258</v>
      </c>
      <c r="B2660" s="9">
        <v>1</v>
      </c>
      <c r="C2660" s="9">
        <v>0</v>
      </c>
    </row>
    <row r="2661" spans="1:3" x14ac:dyDescent="0.2">
      <c r="A2661" s="10">
        <v>200963440</v>
      </c>
      <c r="B2661" s="9">
        <v>1</v>
      </c>
      <c r="C2661" s="9">
        <v>0</v>
      </c>
    </row>
    <row r="2662" spans="1:3" x14ac:dyDescent="0.2">
      <c r="A2662" s="10">
        <v>200032030</v>
      </c>
      <c r="B2662" s="9">
        <v>1</v>
      </c>
      <c r="C2662" s="9">
        <v>0</v>
      </c>
    </row>
    <row r="2663" spans="1:3" x14ac:dyDescent="0.2">
      <c r="A2663" s="10">
        <v>200527597</v>
      </c>
      <c r="B2663" s="9">
        <v>1</v>
      </c>
      <c r="C2663" s="9">
        <v>0</v>
      </c>
    </row>
    <row r="2664" spans="1:3" x14ac:dyDescent="0.2">
      <c r="A2664" s="10">
        <v>200172808</v>
      </c>
      <c r="B2664" s="9">
        <v>1</v>
      </c>
      <c r="C2664" s="9">
        <v>0</v>
      </c>
    </row>
    <row r="2665" spans="1:3" x14ac:dyDescent="0.2">
      <c r="A2665" s="10">
        <v>200868877</v>
      </c>
      <c r="B2665" s="9">
        <v>1</v>
      </c>
      <c r="C2665" s="9">
        <v>0</v>
      </c>
    </row>
    <row r="2666" spans="1:3" x14ac:dyDescent="0.2">
      <c r="A2666" s="10">
        <v>200173519</v>
      </c>
      <c r="B2666" s="9">
        <v>1</v>
      </c>
      <c r="C2666" s="9">
        <v>0</v>
      </c>
    </row>
    <row r="2667" spans="1:3" x14ac:dyDescent="0.2">
      <c r="A2667" s="10">
        <v>201162520</v>
      </c>
      <c r="B2667" s="9">
        <v>1</v>
      </c>
      <c r="C2667" s="9">
        <v>0</v>
      </c>
    </row>
    <row r="2668" spans="1:3" x14ac:dyDescent="0.2">
      <c r="A2668" s="10">
        <v>200052649</v>
      </c>
      <c r="B2668" s="9">
        <v>1</v>
      </c>
      <c r="C2668" s="9">
        <v>0</v>
      </c>
    </row>
    <row r="2669" spans="1:3" x14ac:dyDescent="0.2">
      <c r="A2669" s="10">
        <v>200408860</v>
      </c>
      <c r="B2669" s="9">
        <v>1</v>
      </c>
      <c r="C2669" s="9">
        <v>0</v>
      </c>
    </row>
    <row r="2670" spans="1:3" x14ac:dyDescent="0.2">
      <c r="A2670" s="10">
        <v>200223289</v>
      </c>
      <c r="B2670" s="9">
        <v>1</v>
      </c>
      <c r="C2670" s="9">
        <v>0</v>
      </c>
    </row>
    <row r="2671" spans="1:3" x14ac:dyDescent="0.2">
      <c r="A2671" s="10">
        <v>200536129</v>
      </c>
      <c r="B2671" s="9">
        <v>1</v>
      </c>
      <c r="C2671" s="9">
        <v>0</v>
      </c>
    </row>
    <row r="2672" spans="1:3" x14ac:dyDescent="0.2">
      <c r="A2672" s="10">
        <v>200243908</v>
      </c>
      <c r="B2672" s="9">
        <v>1</v>
      </c>
      <c r="C2672" s="9">
        <v>0</v>
      </c>
    </row>
    <row r="2673" spans="1:3" x14ac:dyDescent="0.2">
      <c r="A2673" s="10">
        <v>200108107</v>
      </c>
      <c r="B2673" s="9">
        <v>1</v>
      </c>
      <c r="C2673" s="9">
        <v>0</v>
      </c>
    </row>
    <row r="2674" spans="1:3" x14ac:dyDescent="0.2">
      <c r="A2674" s="10">
        <v>200265238</v>
      </c>
      <c r="B2674" s="9">
        <v>1</v>
      </c>
      <c r="C2674" s="9">
        <v>0</v>
      </c>
    </row>
    <row r="2675" spans="1:3" x14ac:dyDescent="0.2">
      <c r="A2675" s="10">
        <v>200875987</v>
      </c>
      <c r="B2675" s="9">
        <v>1</v>
      </c>
      <c r="C2675" s="9">
        <v>0</v>
      </c>
    </row>
    <row r="2676" spans="1:3" x14ac:dyDescent="0.2">
      <c r="A2676" s="10">
        <v>201213001</v>
      </c>
      <c r="B2676" s="9">
        <v>1</v>
      </c>
      <c r="C2676" s="9">
        <v>0</v>
      </c>
    </row>
    <row r="2677" spans="1:3" x14ac:dyDescent="0.2">
      <c r="A2677" s="10">
        <v>201054448</v>
      </c>
      <c r="B2677" s="9">
        <v>1</v>
      </c>
      <c r="C2677" s="9">
        <v>0</v>
      </c>
    </row>
    <row r="2678" spans="1:3" x14ac:dyDescent="0.2">
      <c r="A2678" s="10">
        <v>200102419</v>
      </c>
      <c r="B2678" s="9">
        <v>1</v>
      </c>
      <c r="C2678" s="9">
        <v>0</v>
      </c>
    </row>
    <row r="2679" spans="1:3" x14ac:dyDescent="0.2">
      <c r="A2679" s="10">
        <v>201183850</v>
      </c>
      <c r="B2679" s="9">
        <v>1</v>
      </c>
      <c r="C2679" s="9">
        <v>0</v>
      </c>
    </row>
    <row r="2680" spans="1:3" x14ac:dyDescent="0.2">
      <c r="A2680" s="10">
        <v>201547171</v>
      </c>
      <c r="B2680" s="9">
        <v>1</v>
      </c>
      <c r="C2680" s="9">
        <v>0</v>
      </c>
    </row>
    <row r="2681" spans="1:3" x14ac:dyDescent="0.2">
      <c r="A2681" s="10">
        <v>200107396</v>
      </c>
      <c r="B2681" s="9">
        <v>1</v>
      </c>
      <c r="C2681" s="9">
        <v>0</v>
      </c>
    </row>
    <row r="2682" spans="1:3" x14ac:dyDescent="0.2">
      <c r="A2682" s="10">
        <v>200275903</v>
      </c>
      <c r="B2682" s="9">
        <v>1</v>
      </c>
      <c r="C2682" s="9">
        <v>0</v>
      </c>
    </row>
    <row r="2683" spans="1:3" x14ac:dyDescent="0.2">
      <c r="A2683" s="10">
        <v>201472516</v>
      </c>
      <c r="B2683" s="9">
        <v>1</v>
      </c>
      <c r="C2683" s="9">
        <v>0</v>
      </c>
    </row>
    <row r="2684" spans="1:3" x14ac:dyDescent="0.2">
      <c r="A2684" s="10">
        <v>200307187</v>
      </c>
      <c r="B2684" s="9">
        <v>1</v>
      </c>
      <c r="C2684" s="9">
        <v>0</v>
      </c>
    </row>
    <row r="2685" spans="1:3" x14ac:dyDescent="0.2">
      <c r="A2685" s="10">
        <v>201554281</v>
      </c>
      <c r="B2685" s="9">
        <v>1</v>
      </c>
      <c r="C2685" s="9">
        <v>0</v>
      </c>
    </row>
    <row r="2686" spans="1:3" x14ac:dyDescent="0.2">
      <c r="A2686" s="10">
        <v>201904093</v>
      </c>
      <c r="B2686" s="9">
        <v>1</v>
      </c>
      <c r="C2686" s="9">
        <v>0</v>
      </c>
    </row>
    <row r="2687" spans="1:3" x14ac:dyDescent="0.2">
      <c r="A2687" s="10">
        <v>200034874</v>
      </c>
      <c r="B2687" s="9">
        <v>1</v>
      </c>
      <c r="C2687" s="9">
        <v>0</v>
      </c>
    </row>
    <row r="2688" spans="1:3" x14ac:dyDescent="0.2">
      <c r="A2688" s="10">
        <v>200002168</v>
      </c>
      <c r="B2688" s="9">
        <v>1</v>
      </c>
      <c r="C2688" s="9">
        <v>0</v>
      </c>
    </row>
    <row r="2689" spans="1:3" x14ac:dyDescent="0.2">
      <c r="A2689" s="10">
        <v>200357668</v>
      </c>
      <c r="B2689" s="9">
        <v>1</v>
      </c>
      <c r="C2689" s="9">
        <v>0</v>
      </c>
    </row>
    <row r="2690" spans="1:3" x14ac:dyDescent="0.2">
      <c r="A2690" s="8" t="s">
        <v>283</v>
      </c>
      <c r="B2690" s="9">
        <v>61</v>
      </c>
      <c r="C2690" s="9">
        <v>0</v>
      </c>
    </row>
    <row r="2691" spans="1:3" x14ac:dyDescent="0.2">
      <c r="A2691" s="8" t="s">
        <v>132</v>
      </c>
      <c r="B2691" s="9"/>
      <c r="C2691" s="9"/>
    </row>
    <row r="2692" spans="1:3" x14ac:dyDescent="0.2">
      <c r="A2692" s="10">
        <v>201374398</v>
      </c>
      <c r="B2692" s="9">
        <v>3</v>
      </c>
      <c r="C2692" s="9">
        <v>0</v>
      </c>
    </row>
    <row r="2693" spans="1:3" x14ac:dyDescent="0.2">
      <c r="A2693" s="10">
        <v>200145790</v>
      </c>
      <c r="B2693" s="9">
        <v>2</v>
      </c>
      <c r="C2693" s="9">
        <v>0</v>
      </c>
    </row>
    <row r="2694" spans="1:3" x14ac:dyDescent="0.2">
      <c r="A2694" s="10">
        <v>201220822</v>
      </c>
      <c r="B2694" s="9">
        <v>1</v>
      </c>
      <c r="C2694" s="9">
        <v>0</v>
      </c>
    </row>
    <row r="2695" spans="1:3" x14ac:dyDescent="0.2">
      <c r="A2695" s="10">
        <v>200970550</v>
      </c>
      <c r="B2695" s="9">
        <v>1</v>
      </c>
      <c r="C2695" s="9">
        <v>0</v>
      </c>
    </row>
    <row r="2696" spans="1:3" x14ac:dyDescent="0.2">
      <c r="A2696" s="10">
        <v>200076823</v>
      </c>
      <c r="B2696" s="9">
        <v>1</v>
      </c>
      <c r="C2696" s="9">
        <v>0</v>
      </c>
    </row>
    <row r="2697" spans="1:3" x14ac:dyDescent="0.2">
      <c r="A2697" s="10">
        <v>200002168</v>
      </c>
      <c r="B2697" s="9">
        <v>1</v>
      </c>
      <c r="C2697" s="9">
        <v>0</v>
      </c>
    </row>
    <row r="2698" spans="1:3" x14ac:dyDescent="0.2">
      <c r="A2698" s="10">
        <v>200753695</v>
      </c>
      <c r="B2698" s="9">
        <v>1</v>
      </c>
      <c r="C2698" s="9">
        <v>0</v>
      </c>
    </row>
    <row r="2699" spans="1:3" x14ac:dyDescent="0.2">
      <c r="A2699" s="8" t="s">
        <v>284</v>
      </c>
      <c r="B2699" s="9">
        <v>10</v>
      </c>
      <c r="C2699" s="9">
        <v>0</v>
      </c>
    </row>
    <row r="2700" spans="1:3" x14ac:dyDescent="0.2">
      <c r="A2700" s="8" t="s">
        <v>103</v>
      </c>
      <c r="B2700" s="9"/>
      <c r="C2700" s="9"/>
    </row>
    <row r="2701" spans="1:3" x14ac:dyDescent="0.2">
      <c r="A2701" s="10">
        <v>200081800</v>
      </c>
      <c r="B2701" s="9">
        <v>13</v>
      </c>
      <c r="C2701" s="9">
        <v>0</v>
      </c>
    </row>
    <row r="2702" spans="1:3" x14ac:dyDescent="0.2">
      <c r="A2702" s="10">
        <v>200593009</v>
      </c>
      <c r="B2702" s="9">
        <v>7</v>
      </c>
      <c r="C2702" s="9">
        <v>0</v>
      </c>
    </row>
    <row r="2703" spans="1:3" x14ac:dyDescent="0.2">
      <c r="A2703" s="10">
        <v>201845791</v>
      </c>
      <c r="B2703" s="9">
        <v>6</v>
      </c>
      <c r="C2703" s="9">
        <v>0</v>
      </c>
    </row>
    <row r="2704" spans="1:3" x14ac:dyDescent="0.2">
      <c r="A2704" s="10">
        <v>200243908</v>
      </c>
      <c r="B2704" s="9">
        <v>5</v>
      </c>
      <c r="C2704" s="9">
        <v>0</v>
      </c>
    </row>
    <row r="2705" spans="1:3" x14ac:dyDescent="0.2">
      <c r="A2705" s="10">
        <v>200843992</v>
      </c>
      <c r="B2705" s="9">
        <v>4</v>
      </c>
      <c r="C2705" s="9">
        <v>0</v>
      </c>
    </row>
    <row r="2706" spans="1:3" x14ac:dyDescent="0.2">
      <c r="A2706" s="10">
        <v>200207647</v>
      </c>
      <c r="B2706" s="9">
        <v>4</v>
      </c>
      <c r="C2706" s="9">
        <v>0</v>
      </c>
    </row>
    <row r="2707" spans="1:3" x14ac:dyDescent="0.2">
      <c r="A2707" s="10">
        <v>201835837</v>
      </c>
      <c r="B2707" s="9">
        <v>4</v>
      </c>
      <c r="C2707" s="9">
        <v>0</v>
      </c>
    </row>
    <row r="2708" spans="1:3" x14ac:dyDescent="0.2">
      <c r="A2708" s="10">
        <v>200174941</v>
      </c>
      <c r="B2708" s="9">
        <v>3</v>
      </c>
      <c r="C2708" s="9">
        <v>0</v>
      </c>
    </row>
    <row r="2709" spans="1:3" x14ac:dyDescent="0.2">
      <c r="A2709" s="10">
        <v>200875987</v>
      </c>
      <c r="B2709" s="9">
        <v>2</v>
      </c>
      <c r="C2709" s="9">
        <v>0</v>
      </c>
    </row>
    <row r="2710" spans="1:3" x14ac:dyDescent="0.2">
      <c r="A2710" s="10">
        <v>200545372</v>
      </c>
      <c r="B2710" s="9">
        <v>2</v>
      </c>
      <c r="C2710" s="9">
        <v>0</v>
      </c>
    </row>
    <row r="2711" spans="1:3" x14ac:dyDescent="0.2">
      <c r="A2711" s="10">
        <v>200348425</v>
      </c>
      <c r="B2711" s="9">
        <v>1</v>
      </c>
      <c r="C2711" s="9">
        <v>0</v>
      </c>
    </row>
    <row r="2712" spans="1:3" x14ac:dyDescent="0.2">
      <c r="A2712" s="10">
        <v>200363356</v>
      </c>
      <c r="B2712" s="9">
        <v>1</v>
      </c>
      <c r="C2712" s="9">
        <v>0</v>
      </c>
    </row>
    <row r="2713" spans="1:3" x14ac:dyDescent="0.2">
      <c r="A2713" s="10">
        <v>201262771</v>
      </c>
      <c r="B2713" s="9">
        <v>1</v>
      </c>
      <c r="C2713" s="9">
        <v>0</v>
      </c>
    </row>
    <row r="2714" spans="1:3" x14ac:dyDescent="0.2">
      <c r="A2714" s="10">
        <v>201472516</v>
      </c>
      <c r="B2714" s="9">
        <v>1</v>
      </c>
      <c r="C2714" s="9">
        <v>0</v>
      </c>
    </row>
    <row r="2715" spans="1:3" x14ac:dyDescent="0.2">
      <c r="A2715" s="10">
        <v>200861767</v>
      </c>
      <c r="B2715" s="9">
        <v>1</v>
      </c>
      <c r="C2715" s="9">
        <v>0</v>
      </c>
    </row>
    <row r="2716" spans="1:3" x14ac:dyDescent="0.2">
      <c r="A2716" s="10">
        <v>201474649</v>
      </c>
      <c r="B2716" s="9">
        <v>1</v>
      </c>
      <c r="C2716" s="9">
        <v>0</v>
      </c>
    </row>
    <row r="2717" spans="1:3" x14ac:dyDescent="0.2">
      <c r="A2717" s="10">
        <v>201077200</v>
      </c>
      <c r="B2717" s="9">
        <v>1</v>
      </c>
      <c r="C2717" s="9">
        <v>0</v>
      </c>
    </row>
    <row r="2718" spans="1:3" x14ac:dyDescent="0.2">
      <c r="A2718" s="10">
        <v>200103130</v>
      </c>
      <c r="B2718" s="9">
        <v>1</v>
      </c>
      <c r="C2718" s="9">
        <v>0</v>
      </c>
    </row>
    <row r="2719" spans="1:3" x14ac:dyDescent="0.2">
      <c r="A2719" s="10">
        <v>201409948</v>
      </c>
      <c r="B2719" s="9">
        <v>1</v>
      </c>
      <c r="C2719" s="9">
        <v>0</v>
      </c>
    </row>
    <row r="2720" spans="1:3" x14ac:dyDescent="0.2">
      <c r="A2720" s="10">
        <v>200064736</v>
      </c>
      <c r="B2720" s="9">
        <v>1</v>
      </c>
      <c r="C2720" s="9">
        <v>0</v>
      </c>
    </row>
    <row r="2721" spans="1:3" x14ac:dyDescent="0.2">
      <c r="A2721" s="10">
        <v>200179207</v>
      </c>
      <c r="B2721" s="9">
        <v>1</v>
      </c>
      <c r="C2721" s="9">
        <v>0</v>
      </c>
    </row>
    <row r="2722" spans="1:3" x14ac:dyDescent="0.2">
      <c r="A2722" s="10">
        <v>200036296</v>
      </c>
      <c r="B2722" s="9">
        <v>1</v>
      </c>
      <c r="C2722" s="9">
        <v>0</v>
      </c>
    </row>
    <row r="2723" spans="1:3" x14ac:dyDescent="0.2">
      <c r="A2723" s="10">
        <v>200013544</v>
      </c>
      <c r="B2723" s="9">
        <v>1</v>
      </c>
      <c r="C2723" s="9">
        <v>0</v>
      </c>
    </row>
    <row r="2724" spans="1:3" x14ac:dyDescent="0.2">
      <c r="A2724" s="10">
        <v>200408860</v>
      </c>
      <c r="B2724" s="9">
        <v>1</v>
      </c>
      <c r="C2724" s="9">
        <v>0</v>
      </c>
    </row>
    <row r="2725" spans="1:3" x14ac:dyDescent="0.2">
      <c r="A2725" s="10">
        <v>200509822</v>
      </c>
      <c r="B2725" s="9">
        <v>1</v>
      </c>
      <c r="C2725" s="9">
        <v>0</v>
      </c>
    </row>
    <row r="2726" spans="1:3" x14ac:dyDescent="0.2">
      <c r="A2726" s="8" t="s">
        <v>285</v>
      </c>
      <c r="B2726" s="9">
        <v>65</v>
      </c>
      <c r="C2726" s="9">
        <v>0</v>
      </c>
    </row>
    <row r="2727" spans="1:3" x14ac:dyDescent="0.2">
      <c r="A2727" s="8" t="s">
        <v>70</v>
      </c>
      <c r="B2727" s="9"/>
      <c r="C2727" s="9"/>
    </row>
    <row r="2728" spans="1:3" x14ac:dyDescent="0.2">
      <c r="A2728" s="10">
        <v>201885607</v>
      </c>
      <c r="B2728" s="9">
        <v>23</v>
      </c>
      <c r="C2728" s="9">
        <v>0</v>
      </c>
    </row>
    <row r="2729" spans="1:3" x14ac:dyDescent="0.2">
      <c r="A2729" s="10">
        <v>201850057</v>
      </c>
      <c r="B2729" s="9">
        <v>7</v>
      </c>
      <c r="C2729" s="9">
        <v>0</v>
      </c>
    </row>
    <row r="2730" spans="1:3" x14ac:dyDescent="0.2">
      <c r="A2730" s="10">
        <v>200081800</v>
      </c>
      <c r="B2730" s="9">
        <v>5</v>
      </c>
      <c r="C2730" s="9">
        <v>0</v>
      </c>
    </row>
    <row r="2731" spans="1:3" x14ac:dyDescent="0.2">
      <c r="A2731" s="10">
        <v>201288367</v>
      </c>
      <c r="B2731" s="9">
        <v>3</v>
      </c>
      <c r="C2731" s="9">
        <v>0</v>
      </c>
    </row>
    <row r="2732" spans="1:3" x14ac:dyDescent="0.2">
      <c r="A2732" s="10">
        <v>200027764</v>
      </c>
      <c r="B2732" s="9">
        <v>3</v>
      </c>
      <c r="C2732" s="9">
        <v>0</v>
      </c>
    </row>
    <row r="2733" spans="1:3" x14ac:dyDescent="0.2">
      <c r="A2733" s="10">
        <v>200137969</v>
      </c>
      <c r="B2733" s="9">
        <v>2</v>
      </c>
      <c r="C2733" s="9">
        <v>0</v>
      </c>
    </row>
    <row r="2734" spans="1:3" x14ac:dyDescent="0.2">
      <c r="A2734" s="10">
        <v>201474649</v>
      </c>
      <c r="B2734" s="9">
        <v>2</v>
      </c>
      <c r="C2734" s="9">
        <v>0</v>
      </c>
    </row>
    <row r="2735" spans="1:3" x14ac:dyDescent="0.2">
      <c r="A2735" s="10">
        <v>201392884</v>
      </c>
      <c r="B2735" s="9">
        <v>2</v>
      </c>
      <c r="C2735" s="9">
        <v>0</v>
      </c>
    </row>
    <row r="2736" spans="1:3" x14ac:dyDescent="0.2">
      <c r="A2736" s="10">
        <v>200093176</v>
      </c>
      <c r="B2736" s="9">
        <v>2</v>
      </c>
      <c r="C2736" s="9">
        <v>0</v>
      </c>
    </row>
    <row r="2737" spans="1:3" x14ac:dyDescent="0.2">
      <c r="A2737" s="10">
        <v>201648133</v>
      </c>
      <c r="B2737" s="9">
        <v>2</v>
      </c>
      <c r="C2737" s="9">
        <v>0</v>
      </c>
    </row>
    <row r="2738" spans="1:3" x14ac:dyDescent="0.2">
      <c r="A2738" s="10">
        <v>200728099</v>
      </c>
      <c r="B2738" s="9">
        <v>2</v>
      </c>
      <c r="C2738" s="9">
        <v>0</v>
      </c>
    </row>
    <row r="2739" spans="1:3" x14ac:dyDescent="0.2">
      <c r="A2739" s="10">
        <v>200243908</v>
      </c>
      <c r="B2739" s="9">
        <v>2</v>
      </c>
      <c r="C2739" s="9">
        <v>0</v>
      </c>
    </row>
    <row r="2740" spans="1:3" x14ac:dyDescent="0.2">
      <c r="A2740" s="10">
        <v>200491336</v>
      </c>
      <c r="B2740" s="9">
        <v>2</v>
      </c>
      <c r="C2740" s="9">
        <v>0</v>
      </c>
    </row>
    <row r="2741" spans="1:3" x14ac:dyDescent="0.2">
      <c r="A2741" s="10">
        <v>201469672</v>
      </c>
      <c r="B2741" s="9">
        <v>1</v>
      </c>
      <c r="C2741" s="9">
        <v>0</v>
      </c>
    </row>
    <row r="2742" spans="1:3" x14ac:dyDescent="0.2">
      <c r="A2742" s="10">
        <v>200076823</v>
      </c>
      <c r="B2742" s="9">
        <v>1</v>
      </c>
      <c r="C2742" s="9">
        <v>0</v>
      </c>
    </row>
    <row r="2743" spans="1:3" x14ac:dyDescent="0.2">
      <c r="A2743" s="10">
        <v>201547171</v>
      </c>
      <c r="B2743" s="9">
        <v>1</v>
      </c>
      <c r="C2743" s="9">
        <v>0</v>
      </c>
    </row>
    <row r="2744" spans="1:3" x14ac:dyDescent="0.2">
      <c r="A2744" s="10">
        <v>200137258</v>
      </c>
      <c r="B2744" s="9">
        <v>1</v>
      </c>
      <c r="C2744" s="9">
        <v>0</v>
      </c>
    </row>
    <row r="2745" spans="1:3" x14ac:dyDescent="0.2">
      <c r="A2745" s="10">
        <v>200006434</v>
      </c>
      <c r="B2745" s="9">
        <v>1</v>
      </c>
      <c r="C2745" s="9">
        <v>0</v>
      </c>
    </row>
    <row r="2746" spans="1:3" x14ac:dyDescent="0.2">
      <c r="A2746" s="10">
        <v>200836171</v>
      </c>
      <c r="B2746" s="9">
        <v>1</v>
      </c>
      <c r="C2746" s="9">
        <v>0</v>
      </c>
    </row>
    <row r="2747" spans="1:3" x14ac:dyDescent="0.2">
      <c r="A2747" s="10">
        <v>200172097</v>
      </c>
      <c r="B2747" s="9">
        <v>1</v>
      </c>
      <c r="C2747" s="9">
        <v>0</v>
      </c>
    </row>
    <row r="2748" spans="1:3" x14ac:dyDescent="0.2">
      <c r="A2748" s="10">
        <v>200843992</v>
      </c>
      <c r="B2748" s="9">
        <v>1</v>
      </c>
      <c r="C2748" s="9">
        <v>0</v>
      </c>
    </row>
    <row r="2749" spans="1:3" x14ac:dyDescent="0.2">
      <c r="A2749" s="10">
        <v>201611872</v>
      </c>
      <c r="B2749" s="9">
        <v>1</v>
      </c>
      <c r="C2749" s="9">
        <v>0</v>
      </c>
    </row>
    <row r="2750" spans="1:3" x14ac:dyDescent="0.2">
      <c r="A2750" s="10">
        <v>200875987</v>
      </c>
      <c r="B2750" s="9">
        <v>1</v>
      </c>
      <c r="C2750" s="9">
        <v>0</v>
      </c>
    </row>
    <row r="2751" spans="1:3" x14ac:dyDescent="0.2">
      <c r="A2751" s="10">
        <v>200108818</v>
      </c>
      <c r="B2751" s="9">
        <v>1</v>
      </c>
      <c r="C2751" s="9">
        <v>0</v>
      </c>
    </row>
    <row r="2752" spans="1:3" x14ac:dyDescent="0.2">
      <c r="A2752" s="10">
        <v>200044117</v>
      </c>
      <c r="B2752" s="9">
        <v>1</v>
      </c>
      <c r="C2752" s="9">
        <v>0</v>
      </c>
    </row>
    <row r="2753" spans="1:3" x14ac:dyDescent="0.2">
      <c r="A2753" s="10">
        <v>200148634</v>
      </c>
      <c r="B2753" s="9">
        <v>1</v>
      </c>
      <c r="C2753" s="9">
        <v>0</v>
      </c>
    </row>
    <row r="2754" spans="1:3" x14ac:dyDescent="0.2">
      <c r="A2754" s="10">
        <v>200580211</v>
      </c>
      <c r="B2754" s="9">
        <v>1</v>
      </c>
      <c r="C2754" s="9">
        <v>0</v>
      </c>
    </row>
    <row r="2755" spans="1:3" x14ac:dyDescent="0.2">
      <c r="A2755" s="8" t="s">
        <v>286</v>
      </c>
      <c r="B2755" s="9">
        <v>71</v>
      </c>
      <c r="C2755" s="9">
        <v>0</v>
      </c>
    </row>
    <row r="2756" spans="1:3" x14ac:dyDescent="0.2">
      <c r="A2756" s="8" t="s">
        <v>116</v>
      </c>
      <c r="B2756" s="9"/>
      <c r="C2756" s="9"/>
    </row>
    <row r="2757" spans="1:3" x14ac:dyDescent="0.2">
      <c r="A2757" s="10">
        <v>201746962</v>
      </c>
      <c r="B2757" s="9">
        <v>4</v>
      </c>
      <c r="C2757" s="9">
        <v>0</v>
      </c>
    </row>
    <row r="2758" spans="1:3" x14ac:dyDescent="0.2">
      <c r="A2758" s="10">
        <v>200884519</v>
      </c>
      <c r="B2758" s="9">
        <v>2</v>
      </c>
      <c r="C2758" s="9">
        <v>0</v>
      </c>
    </row>
    <row r="2759" spans="1:3" x14ac:dyDescent="0.2">
      <c r="A2759" s="10">
        <v>200092465</v>
      </c>
      <c r="B2759" s="9">
        <v>2</v>
      </c>
      <c r="C2759" s="9">
        <v>0</v>
      </c>
    </row>
    <row r="2760" spans="1:3" x14ac:dyDescent="0.2">
      <c r="A2760" s="10">
        <v>200101708</v>
      </c>
      <c r="B2760" s="9">
        <v>1</v>
      </c>
      <c r="C2760" s="9">
        <v>0</v>
      </c>
    </row>
    <row r="2761" spans="1:3" x14ac:dyDescent="0.2">
      <c r="A2761" s="10">
        <v>200766493</v>
      </c>
      <c r="B2761" s="9">
        <v>1</v>
      </c>
      <c r="C2761" s="9">
        <v>0</v>
      </c>
    </row>
    <row r="2762" spans="1:3" x14ac:dyDescent="0.2">
      <c r="A2762" s="10">
        <v>200058337</v>
      </c>
      <c r="B2762" s="9">
        <v>1</v>
      </c>
      <c r="C2762" s="9">
        <v>0</v>
      </c>
    </row>
    <row r="2763" spans="1:3" x14ac:dyDescent="0.2">
      <c r="A2763" s="10">
        <v>201550726</v>
      </c>
      <c r="B2763" s="9">
        <v>1</v>
      </c>
      <c r="C2763" s="9">
        <v>0</v>
      </c>
    </row>
    <row r="2764" spans="1:3" x14ac:dyDescent="0.2">
      <c r="A2764" s="10">
        <v>200145790</v>
      </c>
      <c r="B2764" s="9">
        <v>1</v>
      </c>
      <c r="C2764" s="9">
        <v>0</v>
      </c>
    </row>
    <row r="2765" spans="1:3" x14ac:dyDescent="0.2">
      <c r="A2765" s="10">
        <v>200174941</v>
      </c>
      <c r="B2765" s="9">
        <v>1</v>
      </c>
      <c r="C2765" s="9">
        <v>0</v>
      </c>
    </row>
    <row r="2766" spans="1:3" x14ac:dyDescent="0.2">
      <c r="A2766" s="8" t="s">
        <v>287</v>
      </c>
      <c r="B2766" s="9">
        <v>14</v>
      </c>
      <c r="C2766" s="9">
        <v>0</v>
      </c>
    </row>
    <row r="2767" spans="1:3" x14ac:dyDescent="0.2">
      <c r="A2767" s="8" t="s">
        <v>120</v>
      </c>
      <c r="B2767" s="9"/>
      <c r="C2767" s="9"/>
    </row>
    <row r="2768" spans="1:3" x14ac:dyDescent="0.2">
      <c r="A2768" s="10">
        <v>201681550</v>
      </c>
      <c r="B2768" s="9">
        <v>3</v>
      </c>
      <c r="C2768" s="9">
        <v>0</v>
      </c>
    </row>
    <row r="2769" spans="1:3" x14ac:dyDescent="0.2">
      <c r="A2769" s="10">
        <v>200408860</v>
      </c>
      <c r="B2769" s="9">
        <v>2</v>
      </c>
      <c r="C2769" s="9">
        <v>0</v>
      </c>
    </row>
    <row r="2770" spans="1:3" x14ac:dyDescent="0.2">
      <c r="A2770" s="10">
        <v>201361600</v>
      </c>
      <c r="B2770" s="9">
        <v>1</v>
      </c>
      <c r="C2770" s="9">
        <v>0</v>
      </c>
    </row>
    <row r="2771" spans="1:3" x14ac:dyDescent="0.2">
      <c r="A2771" s="10">
        <v>201288367</v>
      </c>
      <c r="B2771" s="9">
        <v>1</v>
      </c>
      <c r="C2771" s="9">
        <v>0</v>
      </c>
    </row>
    <row r="2772" spans="1:3" x14ac:dyDescent="0.2">
      <c r="A2772" s="10">
        <v>200884519</v>
      </c>
      <c r="B2772" s="9">
        <v>1</v>
      </c>
      <c r="C2772" s="9">
        <v>0</v>
      </c>
    </row>
    <row r="2773" spans="1:3" x14ac:dyDescent="0.2">
      <c r="A2773" s="10">
        <v>200102419</v>
      </c>
      <c r="B2773" s="9">
        <v>1</v>
      </c>
      <c r="C2773" s="9">
        <v>0</v>
      </c>
    </row>
    <row r="2774" spans="1:3" x14ac:dyDescent="0.2">
      <c r="A2774" s="10">
        <v>201313252</v>
      </c>
      <c r="B2774" s="9">
        <v>1</v>
      </c>
      <c r="C2774" s="9">
        <v>0</v>
      </c>
    </row>
    <row r="2775" spans="1:3" x14ac:dyDescent="0.2">
      <c r="A2775" s="10">
        <v>200062603</v>
      </c>
      <c r="B2775" s="9">
        <v>1</v>
      </c>
      <c r="C2775" s="9">
        <v>0</v>
      </c>
    </row>
    <row r="2776" spans="1:3" x14ac:dyDescent="0.2">
      <c r="A2776" s="10">
        <v>200087488</v>
      </c>
      <c r="B2776" s="9">
        <v>1</v>
      </c>
      <c r="C2776" s="9">
        <v>0</v>
      </c>
    </row>
    <row r="2777" spans="1:3" x14ac:dyDescent="0.2">
      <c r="A2777" s="10">
        <v>201746962</v>
      </c>
      <c r="B2777" s="9">
        <v>1</v>
      </c>
      <c r="C2777" s="9">
        <v>0</v>
      </c>
    </row>
    <row r="2778" spans="1:3" x14ac:dyDescent="0.2">
      <c r="A2778" s="10">
        <v>200013544</v>
      </c>
      <c r="B2778" s="9">
        <v>1</v>
      </c>
      <c r="C2778" s="9">
        <v>0</v>
      </c>
    </row>
    <row r="2779" spans="1:3" x14ac:dyDescent="0.2">
      <c r="A2779" s="10">
        <v>200690416</v>
      </c>
      <c r="B2779" s="9">
        <v>1</v>
      </c>
      <c r="C2779" s="9">
        <v>0</v>
      </c>
    </row>
    <row r="2780" spans="1:3" x14ac:dyDescent="0.2">
      <c r="A2780" s="8" t="s">
        <v>288</v>
      </c>
      <c r="B2780" s="9">
        <v>15</v>
      </c>
      <c r="C2780" s="9">
        <v>0</v>
      </c>
    </row>
    <row r="2781" spans="1:3" x14ac:dyDescent="0.2">
      <c r="A2781" s="8" t="s">
        <v>173</v>
      </c>
      <c r="B2781" s="9"/>
      <c r="C2781" s="9"/>
    </row>
    <row r="2782" spans="1:3" x14ac:dyDescent="0.2">
      <c r="A2782" s="10">
        <v>200028475</v>
      </c>
      <c r="B2782" s="9">
        <v>4</v>
      </c>
      <c r="C2782" s="9">
        <v>0</v>
      </c>
    </row>
    <row r="2783" spans="1:3" x14ac:dyDescent="0.2">
      <c r="A2783" s="10">
        <v>201547171</v>
      </c>
      <c r="B2783" s="9">
        <v>2</v>
      </c>
      <c r="C2783" s="9">
        <v>0</v>
      </c>
    </row>
    <row r="2784" spans="1:3" x14ac:dyDescent="0.2">
      <c r="A2784" s="10">
        <v>201409948</v>
      </c>
      <c r="B2784" s="9">
        <v>2</v>
      </c>
      <c r="C2784" s="9">
        <v>0</v>
      </c>
    </row>
    <row r="2785" spans="1:3" x14ac:dyDescent="0.2">
      <c r="A2785" s="10">
        <v>201907648</v>
      </c>
      <c r="B2785" s="9">
        <v>2</v>
      </c>
      <c r="C2785" s="9">
        <v>0</v>
      </c>
    </row>
    <row r="2786" spans="1:3" x14ac:dyDescent="0.2">
      <c r="A2786" s="10">
        <v>200527597</v>
      </c>
      <c r="B2786" s="9">
        <v>2</v>
      </c>
      <c r="C2786" s="9">
        <v>0</v>
      </c>
    </row>
    <row r="2787" spans="1:3" x14ac:dyDescent="0.2">
      <c r="A2787" s="10">
        <v>200173519</v>
      </c>
      <c r="B2787" s="9">
        <v>1</v>
      </c>
      <c r="C2787" s="9">
        <v>0</v>
      </c>
    </row>
    <row r="2788" spans="1:3" x14ac:dyDescent="0.2">
      <c r="A2788" s="10">
        <v>200174941</v>
      </c>
      <c r="B2788" s="9">
        <v>1</v>
      </c>
      <c r="C2788" s="9">
        <v>0</v>
      </c>
    </row>
    <row r="2789" spans="1:3" x14ac:dyDescent="0.2">
      <c r="A2789" s="10">
        <v>201826594</v>
      </c>
      <c r="B2789" s="9">
        <v>1</v>
      </c>
      <c r="C2789" s="9">
        <v>0</v>
      </c>
    </row>
    <row r="2790" spans="1:3" x14ac:dyDescent="0.2">
      <c r="A2790" s="10">
        <v>200487070</v>
      </c>
      <c r="B2790" s="9">
        <v>1</v>
      </c>
      <c r="C2790" s="9">
        <v>0</v>
      </c>
    </row>
    <row r="2791" spans="1:3" x14ac:dyDescent="0.2">
      <c r="A2791" s="10">
        <v>201472516</v>
      </c>
      <c r="B2791" s="9">
        <v>1</v>
      </c>
      <c r="C2791" s="9">
        <v>0</v>
      </c>
    </row>
    <row r="2792" spans="1:3" x14ac:dyDescent="0.2">
      <c r="A2792" s="10">
        <v>200044117</v>
      </c>
      <c r="B2792" s="9">
        <v>1</v>
      </c>
      <c r="C2792" s="9">
        <v>0</v>
      </c>
    </row>
    <row r="2793" spans="1:3" x14ac:dyDescent="0.2">
      <c r="A2793" s="10">
        <v>201746962</v>
      </c>
      <c r="B2793" s="9">
        <v>1</v>
      </c>
      <c r="C2793" s="9">
        <v>0</v>
      </c>
    </row>
    <row r="2794" spans="1:3" x14ac:dyDescent="0.2">
      <c r="A2794" s="10">
        <v>200015677</v>
      </c>
      <c r="B2794" s="9">
        <v>1</v>
      </c>
      <c r="C2794" s="9">
        <v>0</v>
      </c>
    </row>
    <row r="2795" spans="1:3" x14ac:dyDescent="0.2">
      <c r="A2795" s="10">
        <v>201904093</v>
      </c>
      <c r="B2795" s="9">
        <v>1</v>
      </c>
      <c r="C2795" s="9">
        <v>0</v>
      </c>
    </row>
    <row r="2796" spans="1:3" x14ac:dyDescent="0.2">
      <c r="A2796" s="10">
        <v>201162520</v>
      </c>
      <c r="B2796" s="9">
        <v>1</v>
      </c>
      <c r="C2796" s="9">
        <v>0</v>
      </c>
    </row>
    <row r="2797" spans="1:3" x14ac:dyDescent="0.2">
      <c r="A2797" s="10">
        <v>200067580</v>
      </c>
      <c r="B2797" s="9">
        <v>1</v>
      </c>
      <c r="C2797" s="9">
        <v>0</v>
      </c>
    </row>
    <row r="2798" spans="1:3" x14ac:dyDescent="0.2">
      <c r="A2798" s="10">
        <v>200999701</v>
      </c>
      <c r="B2798" s="9">
        <v>1</v>
      </c>
      <c r="C2798" s="9">
        <v>0</v>
      </c>
    </row>
    <row r="2799" spans="1:3" x14ac:dyDescent="0.2">
      <c r="A2799" s="8" t="s">
        <v>289</v>
      </c>
      <c r="B2799" s="9">
        <v>24</v>
      </c>
      <c r="C2799" s="9">
        <v>0</v>
      </c>
    </row>
    <row r="2800" spans="1:3" x14ac:dyDescent="0.2">
      <c r="A2800" s="8" t="s">
        <v>146</v>
      </c>
      <c r="B2800" s="9"/>
      <c r="C2800" s="9"/>
    </row>
    <row r="2801" spans="1:3" x14ac:dyDescent="0.2">
      <c r="A2801" s="10">
        <v>200207647</v>
      </c>
      <c r="B2801" s="9">
        <v>7</v>
      </c>
      <c r="C2801" s="9">
        <v>0</v>
      </c>
    </row>
    <row r="2802" spans="1:3" x14ac:dyDescent="0.2">
      <c r="A2802" s="10">
        <v>201643156</v>
      </c>
      <c r="B2802" s="9">
        <v>3</v>
      </c>
      <c r="C2802" s="9">
        <v>0</v>
      </c>
    </row>
    <row r="2803" spans="1:3" x14ac:dyDescent="0.2">
      <c r="A2803" s="10">
        <v>201904093</v>
      </c>
      <c r="B2803" s="9">
        <v>3</v>
      </c>
      <c r="C2803" s="9">
        <v>0</v>
      </c>
    </row>
    <row r="2804" spans="1:3" x14ac:dyDescent="0.2">
      <c r="A2804" s="10">
        <v>201596230</v>
      </c>
      <c r="B2804" s="9">
        <v>2</v>
      </c>
      <c r="C2804" s="9">
        <v>0</v>
      </c>
    </row>
    <row r="2805" spans="1:3" x14ac:dyDescent="0.2">
      <c r="A2805" s="10">
        <v>201615427</v>
      </c>
      <c r="B2805" s="9">
        <v>2</v>
      </c>
      <c r="C2805" s="9">
        <v>0</v>
      </c>
    </row>
    <row r="2806" spans="1:3" x14ac:dyDescent="0.2">
      <c r="A2806" s="10">
        <v>200095309</v>
      </c>
      <c r="B2806" s="9">
        <v>2</v>
      </c>
      <c r="C2806" s="9">
        <v>0</v>
      </c>
    </row>
    <row r="2807" spans="1:3" x14ac:dyDescent="0.2">
      <c r="A2807" s="10">
        <v>200854657</v>
      </c>
      <c r="B2807" s="9">
        <v>1</v>
      </c>
      <c r="C2807" s="9">
        <v>0</v>
      </c>
    </row>
    <row r="2808" spans="1:3" x14ac:dyDescent="0.2">
      <c r="A2808" s="10">
        <v>200108818</v>
      </c>
      <c r="B2808" s="9">
        <v>1</v>
      </c>
      <c r="C2808" s="9">
        <v>0</v>
      </c>
    </row>
    <row r="2809" spans="1:3" x14ac:dyDescent="0.2">
      <c r="A2809" s="10">
        <v>201077200</v>
      </c>
      <c r="B2809" s="9">
        <v>1</v>
      </c>
      <c r="C2809" s="9">
        <v>0</v>
      </c>
    </row>
    <row r="2810" spans="1:3" x14ac:dyDescent="0.2">
      <c r="A2810" s="10">
        <v>200172097</v>
      </c>
      <c r="B2810" s="9">
        <v>1</v>
      </c>
      <c r="C2810" s="9">
        <v>0</v>
      </c>
    </row>
    <row r="2811" spans="1:3" x14ac:dyDescent="0.2">
      <c r="A2811" s="10">
        <v>200044117</v>
      </c>
      <c r="B2811" s="9">
        <v>1</v>
      </c>
      <c r="C2811" s="9">
        <v>0</v>
      </c>
    </row>
    <row r="2812" spans="1:3" x14ac:dyDescent="0.2">
      <c r="A2812" s="10">
        <v>200036296</v>
      </c>
      <c r="B2812" s="9">
        <v>1</v>
      </c>
      <c r="C2812" s="9">
        <v>0</v>
      </c>
    </row>
    <row r="2813" spans="1:3" x14ac:dyDescent="0.2">
      <c r="A2813" s="10">
        <v>200868877</v>
      </c>
      <c r="B2813" s="9">
        <v>1</v>
      </c>
      <c r="C2813" s="9">
        <v>0</v>
      </c>
    </row>
    <row r="2814" spans="1:3" x14ac:dyDescent="0.2">
      <c r="A2814" s="10">
        <v>200253151</v>
      </c>
      <c r="B2814" s="9">
        <v>1</v>
      </c>
      <c r="C2814" s="9">
        <v>0</v>
      </c>
    </row>
    <row r="2815" spans="1:3" x14ac:dyDescent="0.2">
      <c r="A2815" s="10">
        <v>201092131</v>
      </c>
      <c r="B2815" s="9">
        <v>1</v>
      </c>
      <c r="C2815" s="9">
        <v>0</v>
      </c>
    </row>
    <row r="2816" spans="1:3" x14ac:dyDescent="0.2">
      <c r="A2816" s="10">
        <v>201708568</v>
      </c>
      <c r="B2816" s="9">
        <v>1</v>
      </c>
      <c r="C2816" s="9">
        <v>0</v>
      </c>
    </row>
    <row r="2817" spans="1:3" x14ac:dyDescent="0.2">
      <c r="A2817" s="10">
        <v>200111662</v>
      </c>
      <c r="B2817" s="9">
        <v>1</v>
      </c>
      <c r="C2817" s="9">
        <v>0</v>
      </c>
    </row>
    <row r="2818" spans="1:3" x14ac:dyDescent="0.2">
      <c r="A2818" s="10">
        <v>201679417</v>
      </c>
      <c r="B2818" s="9">
        <v>1</v>
      </c>
      <c r="C2818" s="9">
        <v>0</v>
      </c>
    </row>
    <row r="2819" spans="1:3" x14ac:dyDescent="0.2">
      <c r="A2819" s="10">
        <v>200145790</v>
      </c>
      <c r="B2819" s="9">
        <v>1</v>
      </c>
      <c r="C2819" s="9">
        <v>0</v>
      </c>
    </row>
    <row r="2820" spans="1:3" x14ac:dyDescent="0.2">
      <c r="A2820" s="10">
        <v>200701792</v>
      </c>
      <c r="B2820" s="9">
        <v>1</v>
      </c>
      <c r="C2820" s="9">
        <v>0</v>
      </c>
    </row>
    <row r="2821" spans="1:3" x14ac:dyDescent="0.2">
      <c r="A2821" s="10">
        <v>200018521</v>
      </c>
      <c r="B2821" s="9">
        <v>1</v>
      </c>
      <c r="C2821" s="9">
        <v>0</v>
      </c>
    </row>
    <row r="2822" spans="1:3" x14ac:dyDescent="0.2">
      <c r="A2822" s="10">
        <v>200353402</v>
      </c>
      <c r="B2822" s="9">
        <v>1</v>
      </c>
      <c r="C2822" s="9">
        <v>0</v>
      </c>
    </row>
    <row r="2823" spans="1:3" x14ac:dyDescent="0.2">
      <c r="A2823" s="10">
        <v>200527597</v>
      </c>
      <c r="B2823" s="9">
        <v>1</v>
      </c>
      <c r="C2823" s="9">
        <v>0</v>
      </c>
    </row>
    <row r="2824" spans="1:3" x14ac:dyDescent="0.2">
      <c r="A2824" s="8" t="s">
        <v>290</v>
      </c>
      <c r="B2824" s="9">
        <v>36</v>
      </c>
      <c r="C2824" s="9">
        <v>0</v>
      </c>
    </row>
    <row r="2825" spans="1:3" x14ac:dyDescent="0.2">
      <c r="A2825" s="8" t="s">
        <v>112</v>
      </c>
      <c r="B2825" s="9"/>
      <c r="C2825" s="9"/>
    </row>
    <row r="2826" spans="1:3" x14ac:dyDescent="0.2">
      <c r="A2826" s="10">
        <v>200406016</v>
      </c>
      <c r="B2826" s="9">
        <v>3</v>
      </c>
      <c r="C2826" s="9">
        <v>0</v>
      </c>
    </row>
    <row r="2827" spans="1:3" x14ac:dyDescent="0.2">
      <c r="A2827" s="10">
        <v>200028475</v>
      </c>
      <c r="B2827" s="9">
        <v>2</v>
      </c>
      <c r="C2827" s="9">
        <v>0</v>
      </c>
    </row>
    <row r="2828" spans="1:3" x14ac:dyDescent="0.2">
      <c r="A2828" s="10">
        <v>200015677</v>
      </c>
      <c r="B2828" s="9">
        <v>1</v>
      </c>
      <c r="C2828" s="9">
        <v>0</v>
      </c>
    </row>
    <row r="2829" spans="1:3" x14ac:dyDescent="0.2">
      <c r="A2829" s="10">
        <v>200999701</v>
      </c>
      <c r="B2829" s="9">
        <v>1</v>
      </c>
      <c r="C2829" s="9">
        <v>0</v>
      </c>
    </row>
    <row r="2830" spans="1:3" x14ac:dyDescent="0.2">
      <c r="A2830" s="10">
        <v>200027764</v>
      </c>
      <c r="B2830" s="9">
        <v>1</v>
      </c>
      <c r="C2830" s="9">
        <v>0</v>
      </c>
    </row>
    <row r="2831" spans="1:3" x14ac:dyDescent="0.2">
      <c r="A2831" s="10">
        <v>200408149</v>
      </c>
      <c r="B2831" s="9">
        <v>1</v>
      </c>
      <c r="C2831" s="9">
        <v>0</v>
      </c>
    </row>
    <row r="2832" spans="1:3" x14ac:dyDescent="0.2">
      <c r="A2832" s="10">
        <v>200491336</v>
      </c>
      <c r="B2832" s="9">
        <v>1</v>
      </c>
      <c r="C2832" s="9">
        <v>0</v>
      </c>
    </row>
    <row r="2833" spans="1:3" x14ac:dyDescent="0.2">
      <c r="A2833" s="10">
        <v>200044117</v>
      </c>
      <c r="B2833" s="9">
        <v>1</v>
      </c>
      <c r="C2833" s="9">
        <v>0</v>
      </c>
    </row>
    <row r="2834" spans="1:3" x14ac:dyDescent="0.2">
      <c r="A2834" s="10">
        <v>201826594</v>
      </c>
      <c r="B2834" s="9">
        <v>1</v>
      </c>
      <c r="C2834" s="9">
        <v>0</v>
      </c>
    </row>
    <row r="2835" spans="1:3" x14ac:dyDescent="0.2">
      <c r="A2835" s="10">
        <v>200148634</v>
      </c>
      <c r="B2835" s="9">
        <v>1</v>
      </c>
      <c r="C2835" s="9">
        <v>0</v>
      </c>
    </row>
    <row r="2836" spans="1:3" x14ac:dyDescent="0.2">
      <c r="A2836" s="10">
        <v>200324251</v>
      </c>
      <c r="B2836" s="9">
        <v>1</v>
      </c>
      <c r="C2836" s="9">
        <v>0</v>
      </c>
    </row>
    <row r="2837" spans="1:3" x14ac:dyDescent="0.2">
      <c r="A2837" s="8" t="s">
        <v>291</v>
      </c>
      <c r="B2837" s="9">
        <v>14</v>
      </c>
      <c r="C2837" s="9">
        <v>0</v>
      </c>
    </row>
    <row r="2838" spans="1:3" x14ac:dyDescent="0.2">
      <c r="A2838" s="8" t="s">
        <v>74</v>
      </c>
      <c r="B2838" s="9"/>
      <c r="C2838" s="9"/>
    </row>
    <row r="2839" spans="1:3" x14ac:dyDescent="0.2">
      <c r="A2839" s="10">
        <v>200573101</v>
      </c>
      <c r="B2839" s="9">
        <v>9</v>
      </c>
      <c r="C2839" s="9">
        <v>0</v>
      </c>
    </row>
    <row r="2840" spans="1:3" x14ac:dyDescent="0.2">
      <c r="A2840" s="10">
        <v>200243908</v>
      </c>
      <c r="B2840" s="9">
        <v>6</v>
      </c>
      <c r="C2840" s="9">
        <v>0</v>
      </c>
    </row>
    <row r="2841" spans="1:3" x14ac:dyDescent="0.2">
      <c r="A2841" s="10">
        <v>201858589</v>
      </c>
      <c r="B2841" s="9">
        <v>4</v>
      </c>
      <c r="C2841" s="9">
        <v>0</v>
      </c>
    </row>
    <row r="2842" spans="1:3" x14ac:dyDescent="0.2">
      <c r="A2842" s="10">
        <v>200052649</v>
      </c>
      <c r="B2842" s="9">
        <v>3</v>
      </c>
      <c r="C2842" s="9">
        <v>0</v>
      </c>
    </row>
    <row r="2843" spans="1:3" x14ac:dyDescent="0.2">
      <c r="A2843" s="10">
        <v>201183850</v>
      </c>
      <c r="B2843" s="9">
        <v>3</v>
      </c>
      <c r="C2843" s="9">
        <v>0</v>
      </c>
    </row>
    <row r="2844" spans="1:3" x14ac:dyDescent="0.2">
      <c r="A2844" s="10">
        <v>201749095</v>
      </c>
      <c r="B2844" s="9">
        <v>2</v>
      </c>
      <c r="C2844" s="9">
        <v>0</v>
      </c>
    </row>
    <row r="2845" spans="1:3" x14ac:dyDescent="0.2">
      <c r="A2845" s="10">
        <v>200568124</v>
      </c>
      <c r="B2845" s="9">
        <v>2</v>
      </c>
      <c r="C2845" s="9">
        <v>0</v>
      </c>
    </row>
    <row r="2846" spans="1:3" x14ac:dyDescent="0.2">
      <c r="A2846" s="10">
        <v>200086777</v>
      </c>
      <c r="B2846" s="9">
        <v>2</v>
      </c>
      <c r="C2846" s="9">
        <v>0</v>
      </c>
    </row>
    <row r="2847" spans="1:3" x14ac:dyDescent="0.2">
      <c r="A2847" s="10">
        <v>200058337</v>
      </c>
      <c r="B2847" s="9">
        <v>2</v>
      </c>
      <c r="C2847" s="9">
        <v>0</v>
      </c>
    </row>
    <row r="2848" spans="1:3" x14ac:dyDescent="0.2">
      <c r="A2848" s="10">
        <v>200044117</v>
      </c>
      <c r="B2848" s="9">
        <v>2</v>
      </c>
      <c r="C2848" s="9">
        <v>0</v>
      </c>
    </row>
    <row r="2849" spans="1:3" x14ac:dyDescent="0.2">
      <c r="A2849" s="10">
        <v>201887740</v>
      </c>
      <c r="B2849" s="9">
        <v>2</v>
      </c>
      <c r="C2849" s="9">
        <v>0</v>
      </c>
    </row>
    <row r="2850" spans="1:3" x14ac:dyDescent="0.2">
      <c r="A2850" s="10">
        <v>201896983</v>
      </c>
      <c r="B2850" s="9">
        <v>2</v>
      </c>
      <c r="C2850" s="9">
        <v>0</v>
      </c>
    </row>
    <row r="2851" spans="1:3" x14ac:dyDescent="0.2">
      <c r="A2851" s="10">
        <v>200174941</v>
      </c>
      <c r="B2851" s="9">
        <v>1</v>
      </c>
      <c r="C2851" s="9">
        <v>0</v>
      </c>
    </row>
    <row r="2852" spans="1:3" x14ac:dyDescent="0.2">
      <c r="A2852" s="10">
        <v>201213001</v>
      </c>
      <c r="B2852" s="9">
        <v>1</v>
      </c>
      <c r="C2852" s="9">
        <v>0</v>
      </c>
    </row>
    <row r="2853" spans="1:3" x14ac:dyDescent="0.2">
      <c r="A2853" s="10">
        <v>201077200</v>
      </c>
      <c r="B2853" s="9">
        <v>1</v>
      </c>
      <c r="C2853" s="9">
        <v>0</v>
      </c>
    </row>
    <row r="2854" spans="1:3" x14ac:dyDescent="0.2">
      <c r="A2854" s="10">
        <v>200374021</v>
      </c>
      <c r="B2854" s="9">
        <v>1</v>
      </c>
      <c r="C2854" s="9">
        <v>0</v>
      </c>
    </row>
    <row r="2855" spans="1:3" x14ac:dyDescent="0.2">
      <c r="A2855" s="10">
        <v>201409948</v>
      </c>
      <c r="B2855" s="9">
        <v>1</v>
      </c>
      <c r="C2855" s="9">
        <v>0</v>
      </c>
    </row>
    <row r="2856" spans="1:3" x14ac:dyDescent="0.2">
      <c r="A2856" s="10">
        <v>200055493</v>
      </c>
      <c r="B2856" s="9">
        <v>1</v>
      </c>
      <c r="C2856" s="9">
        <v>0</v>
      </c>
    </row>
    <row r="2857" spans="1:3" x14ac:dyDescent="0.2">
      <c r="A2857" s="10">
        <v>200086066</v>
      </c>
      <c r="B2857" s="9">
        <v>1</v>
      </c>
      <c r="C2857" s="9">
        <v>0</v>
      </c>
    </row>
    <row r="2858" spans="1:3" x14ac:dyDescent="0.2">
      <c r="A2858" s="10">
        <v>200093176</v>
      </c>
      <c r="B2858" s="9">
        <v>1</v>
      </c>
      <c r="C2858" s="9">
        <v>0</v>
      </c>
    </row>
    <row r="2859" spans="1:3" x14ac:dyDescent="0.2">
      <c r="A2859" s="10">
        <v>200137969</v>
      </c>
      <c r="B2859" s="9">
        <v>1</v>
      </c>
      <c r="C2859" s="9">
        <v>0</v>
      </c>
    </row>
    <row r="2860" spans="1:3" x14ac:dyDescent="0.2">
      <c r="A2860" s="10">
        <v>200103130</v>
      </c>
      <c r="B2860" s="9">
        <v>1</v>
      </c>
      <c r="C2860" s="9">
        <v>0</v>
      </c>
    </row>
    <row r="2861" spans="1:3" x14ac:dyDescent="0.2">
      <c r="A2861" s="10">
        <v>201313252</v>
      </c>
      <c r="B2861" s="9">
        <v>1</v>
      </c>
      <c r="C2861" s="9">
        <v>0</v>
      </c>
    </row>
    <row r="2862" spans="1:3" x14ac:dyDescent="0.2">
      <c r="A2862" s="10">
        <v>200137258</v>
      </c>
      <c r="B2862" s="9">
        <v>1</v>
      </c>
      <c r="C2862" s="9">
        <v>0</v>
      </c>
    </row>
    <row r="2863" spans="1:3" x14ac:dyDescent="0.2">
      <c r="A2863" s="10">
        <v>201474649</v>
      </c>
      <c r="B2863" s="9">
        <v>1</v>
      </c>
      <c r="C2863" s="9">
        <v>0</v>
      </c>
    </row>
    <row r="2864" spans="1:3" x14ac:dyDescent="0.2">
      <c r="A2864" s="10">
        <v>200580211</v>
      </c>
      <c r="B2864" s="9">
        <v>1</v>
      </c>
      <c r="C2864" s="9">
        <v>0</v>
      </c>
    </row>
    <row r="2865" spans="1:3" x14ac:dyDescent="0.2">
      <c r="A2865" s="10">
        <v>200215468</v>
      </c>
      <c r="B2865" s="9">
        <v>1</v>
      </c>
      <c r="C2865" s="9">
        <v>0</v>
      </c>
    </row>
    <row r="2866" spans="1:3" x14ac:dyDescent="0.2">
      <c r="A2866" s="10">
        <v>200753695</v>
      </c>
      <c r="B2866" s="9">
        <v>1</v>
      </c>
      <c r="C2866" s="9">
        <v>0</v>
      </c>
    </row>
    <row r="2867" spans="1:3" x14ac:dyDescent="0.2">
      <c r="A2867" s="10">
        <v>200892340</v>
      </c>
      <c r="B2867" s="9">
        <v>1</v>
      </c>
      <c r="C2867" s="9">
        <v>0</v>
      </c>
    </row>
    <row r="2868" spans="1:3" x14ac:dyDescent="0.2">
      <c r="A2868" s="10">
        <v>200487070</v>
      </c>
      <c r="B2868" s="9">
        <v>1</v>
      </c>
      <c r="C2868" s="9">
        <v>0</v>
      </c>
    </row>
    <row r="2869" spans="1:3" x14ac:dyDescent="0.2">
      <c r="A2869" s="10">
        <v>200536129</v>
      </c>
      <c r="B2869" s="9">
        <v>1</v>
      </c>
      <c r="C2869" s="9">
        <v>0</v>
      </c>
    </row>
    <row r="2870" spans="1:3" x14ac:dyDescent="0.2">
      <c r="A2870" s="8" t="s">
        <v>292</v>
      </c>
      <c r="B2870" s="9">
        <v>58</v>
      </c>
      <c r="C2870" s="9">
        <v>0</v>
      </c>
    </row>
    <row r="2871" spans="1:3" x14ac:dyDescent="0.2">
      <c r="A2871" s="8" t="s">
        <v>118</v>
      </c>
      <c r="B2871" s="9"/>
      <c r="C2871" s="9"/>
    </row>
    <row r="2872" spans="1:3" x14ac:dyDescent="0.2">
      <c r="A2872" s="10">
        <v>200943532</v>
      </c>
      <c r="B2872" s="9">
        <v>10</v>
      </c>
      <c r="C2872" s="9">
        <v>0</v>
      </c>
    </row>
    <row r="2873" spans="1:3" x14ac:dyDescent="0.2">
      <c r="A2873" s="10">
        <v>200536129</v>
      </c>
      <c r="B2873" s="9">
        <v>8</v>
      </c>
      <c r="C2873" s="9">
        <v>0</v>
      </c>
    </row>
    <row r="2874" spans="1:3" x14ac:dyDescent="0.2">
      <c r="A2874" s="10">
        <v>201746962</v>
      </c>
      <c r="B2874" s="9">
        <v>7</v>
      </c>
      <c r="C2874" s="9">
        <v>0</v>
      </c>
    </row>
    <row r="2875" spans="1:3" x14ac:dyDescent="0.2">
      <c r="A2875" s="10">
        <v>200027053</v>
      </c>
      <c r="B2875" s="9">
        <v>6</v>
      </c>
      <c r="C2875" s="9">
        <v>0</v>
      </c>
    </row>
    <row r="2876" spans="1:3" x14ac:dyDescent="0.2">
      <c r="A2876" s="10">
        <v>201212290</v>
      </c>
      <c r="B2876" s="9">
        <v>5</v>
      </c>
      <c r="C2876" s="9">
        <v>0</v>
      </c>
    </row>
    <row r="2877" spans="1:3" x14ac:dyDescent="0.2">
      <c r="A2877" s="10">
        <v>200308609</v>
      </c>
      <c r="B2877" s="9">
        <v>3</v>
      </c>
      <c r="C2877" s="9">
        <v>0</v>
      </c>
    </row>
    <row r="2878" spans="1:3" x14ac:dyDescent="0.2">
      <c r="A2878" s="10">
        <v>200374021</v>
      </c>
      <c r="B2878" s="9">
        <v>3</v>
      </c>
      <c r="C2878" s="9">
        <v>0</v>
      </c>
    </row>
    <row r="2879" spans="1:3" x14ac:dyDescent="0.2">
      <c r="A2879" s="10">
        <v>200491336</v>
      </c>
      <c r="B2879" s="9">
        <v>3</v>
      </c>
      <c r="C2879" s="9">
        <v>0</v>
      </c>
    </row>
    <row r="2880" spans="1:3" x14ac:dyDescent="0.2">
      <c r="A2880" s="10">
        <v>200324251</v>
      </c>
      <c r="B2880" s="9">
        <v>3</v>
      </c>
      <c r="C2880" s="9">
        <v>0</v>
      </c>
    </row>
    <row r="2881" spans="1:3" x14ac:dyDescent="0.2">
      <c r="A2881" s="10">
        <v>200179207</v>
      </c>
      <c r="B2881" s="9">
        <v>2</v>
      </c>
      <c r="C2881" s="9">
        <v>0</v>
      </c>
    </row>
    <row r="2882" spans="1:3" x14ac:dyDescent="0.2">
      <c r="A2882" s="10">
        <v>201214423</v>
      </c>
      <c r="B2882" s="9">
        <v>2</v>
      </c>
      <c r="C2882" s="9">
        <v>0</v>
      </c>
    </row>
    <row r="2883" spans="1:3" x14ac:dyDescent="0.2">
      <c r="A2883" s="10">
        <v>200145790</v>
      </c>
      <c r="B2883" s="9">
        <v>2</v>
      </c>
      <c r="C2883" s="9">
        <v>0</v>
      </c>
    </row>
    <row r="2884" spans="1:3" x14ac:dyDescent="0.2">
      <c r="A2884" s="10">
        <v>200058337</v>
      </c>
      <c r="B2884" s="9">
        <v>2</v>
      </c>
      <c r="C2884" s="9">
        <v>0</v>
      </c>
    </row>
    <row r="2885" spans="1:3" x14ac:dyDescent="0.2">
      <c r="A2885" s="10">
        <v>201532951</v>
      </c>
      <c r="B2885" s="9">
        <v>2</v>
      </c>
      <c r="C2885" s="9">
        <v>0</v>
      </c>
    </row>
    <row r="2886" spans="1:3" x14ac:dyDescent="0.2">
      <c r="A2886" s="10">
        <v>200108107</v>
      </c>
      <c r="B2886" s="9">
        <v>2</v>
      </c>
      <c r="C2886" s="9">
        <v>0</v>
      </c>
    </row>
    <row r="2887" spans="1:3" x14ac:dyDescent="0.2">
      <c r="A2887" s="10">
        <v>201077200</v>
      </c>
      <c r="B2887" s="9">
        <v>2</v>
      </c>
      <c r="C2887" s="9">
        <v>0</v>
      </c>
    </row>
    <row r="2888" spans="1:3" x14ac:dyDescent="0.2">
      <c r="A2888" s="10">
        <v>200408860</v>
      </c>
      <c r="B2888" s="9">
        <v>2</v>
      </c>
      <c r="C2888" s="9">
        <v>0</v>
      </c>
    </row>
    <row r="2889" spans="1:3" x14ac:dyDescent="0.2">
      <c r="A2889" s="10">
        <v>200302921</v>
      </c>
      <c r="B2889" s="9">
        <v>1</v>
      </c>
      <c r="C2889" s="9">
        <v>0</v>
      </c>
    </row>
    <row r="2890" spans="1:3" x14ac:dyDescent="0.2">
      <c r="A2890" s="10">
        <v>201237175</v>
      </c>
      <c r="B2890" s="9">
        <v>1</v>
      </c>
      <c r="C2890" s="9">
        <v>0</v>
      </c>
    </row>
    <row r="2891" spans="1:3" x14ac:dyDescent="0.2">
      <c r="A2891" s="10">
        <v>200034874</v>
      </c>
      <c r="B2891" s="9">
        <v>1</v>
      </c>
      <c r="C2891" s="9">
        <v>0</v>
      </c>
    </row>
    <row r="2892" spans="1:3" x14ac:dyDescent="0.2">
      <c r="A2892" s="10">
        <v>200045539</v>
      </c>
      <c r="B2892" s="9">
        <v>1</v>
      </c>
      <c r="C2892" s="9">
        <v>0</v>
      </c>
    </row>
    <row r="2893" spans="1:3" x14ac:dyDescent="0.2">
      <c r="A2893" s="10">
        <v>200044117</v>
      </c>
      <c r="B2893" s="9">
        <v>1</v>
      </c>
      <c r="C2893" s="9">
        <v>0</v>
      </c>
    </row>
    <row r="2894" spans="1:3" x14ac:dyDescent="0.2">
      <c r="A2894" s="10">
        <v>200052649</v>
      </c>
      <c r="B2894" s="9">
        <v>1</v>
      </c>
      <c r="C2894" s="9">
        <v>0</v>
      </c>
    </row>
    <row r="2895" spans="1:3" x14ac:dyDescent="0.2">
      <c r="A2895" s="10">
        <v>200875276</v>
      </c>
      <c r="B2895" s="9">
        <v>1</v>
      </c>
      <c r="C2895" s="9">
        <v>0</v>
      </c>
    </row>
    <row r="2896" spans="1:3" x14ac:dyDescent="0.2">
      <c r="A2896" s="10">
        <v>200351269</v>
      </c>
      <c r="B2896" s="9">
        <v>1</v>
      </c>
      <c r="C2896" s="9">
        <v>0</v>
      </c>
    </row>
    <row r="2897" spans="1:3" x14ac:dyDescent="0.2">
      <c r="A2897" s="10">
        <v>200149345</v>
      </c>
      <c r="B2897" s="9">
        <v>1</v>
      </c>
      <c r="C2897" s="9">
        <v>0</v>
      </c>
    </row>
    <row r="2898" spans="1:3" x14ac:dyDescent="0.2">
      <c r="A2898" s="10">
        <v>200014255</v>
      </c>
      <c r="B2898" s="9">
        <v>1</v>
      </c>
      <c r="C2898" s="9">
        <v>0</v>
      </c>
    </row>
    <row r="2899" spans="1:3" x14ac:dyDescent="0.2">
      <c r="A2899" s="10">
        <v>201313252</v>
      </c>
      <c r="B2899" s="9">
        <v>1</v>
      </c>
      <c r="C2899" s="9">
        <v>0</v>
      </c>
    </row>
    <row r="2900" spans="1:3" x14ac:dyDescent="0.2">
      <c r="A2900" s="10">
        <v>200404594</v>
      </c>
      <c r="B2900" s="9">
        <v>1</v>
      </c>
      <c r="C2900" s="9">
        <v>0</v>
      </c>
    </row>
    <row r="2901" spans="1:3" x14ac:dyDescent="0.2">
      <c r="A2901" s="10">
        <v>201826594</v>
      </c>
      <c r="B2901" s="9">
        <v>1</v>
      </c>
      <c r="C2901" s="9">
        <v>0</v>
      </c>
    </row>
    <row r="2902" spans="1:3" x14ac:dyDescent="0.2">
      <c r="A2902" s="10">
        <v>200012122</v>
      </c>
      <c r="B2902" s="9">
        <v>1</v>
      </c>
      <c r="C2902" s="9">
        <v>0</v>
      </c>
    </row>
    <row r="2903" spans="1:3" x14ac:dyDescent="0.2">
      <c r="A2903" s="10">
        <v>200855368</v>
      </c>
      <c r="B2903" s="9">
        <v>1</v>
      </c>
      <c r="C2903" s="9">
        <v>0</v>
      </c>
    </row>
    <row r="2904" spans="1:3" x14ac:dyDescent="0.2">
      <c r="A2904" s="10">
        <v>200410993</v>
      </c>
      <c r="B2904" s="9">
        <v>1</v>
      </c>
      <c r="C2904" s="9">
        <v>0</v>
      </c>
    </row>
    <row r="2905" spans="1:3" x14ac:dyDescent="0.2">
      <c r="A2905" s="10">
        <v>200027764</v>
      </c>
      <c r="B2905" s="9">
        <v>1</v>
      </c>
      <c r="C2905" s="9">
        <v>0</v>
      </c>
    </row>
    <row r="2906" spans="1:3" x14ac:dyDescent="0.2">
      <c r="A2906" s="10">
        <v>200438722</v>
      </c>
      <c r="B2906" s="9">
        <v>1</v>
      </c>
      <c r="C2906" s="9">
        <v>0</v>
      </c>
    </row>
    <row r="2907" spans="1:3" x14ac:dyDescent="0.2">
      <c r="A2907" s="10">
        <v>201158254</v>
      </c>
      <c r="B2907" s="9">
        <v>1</v>
      </c>
      <c r="C2907" s="9">
        <v>0</v>
      </c>
    </row>
    <row r="2908" spans="1:3" x14ac:dyDescent="0.2">
      <c r="A2908" s="10">
        <v>200067580</v>
      </c>
      <c r="B2908" s="9">
        <v>1</v>
      </c>
      <c r="C2908" s="9">
        <v>0</v>
      </c>
    </row>
    <row r="2909" spans="1:3" x14ac:dyDescent="0.2">
      <c r="A2909" s="10">
        <v>200157166</v>
      </c>
      <c r="B2909" s="9">
        <v>1</v>
      </c>
      <c r="C2909" s="9">
        <v>0</v>
      </c>
    </row>
    <row r="2910" spans="1:3" x14ac:dyDescent="0.2">
      <c r="A2910" s="10">
        <v>200526886</v>
      </c>
      <c r="B2910" s="9">
        <v>1</v>
      </c>
      <c r="C2910" s="9">
        <v>0</v>
      </c>
    </row>
    <row r="2911" spans="1:3" x14ac:dyDescent="0.2">
      <c r="A2911" s="10">
        <v>201269881</v>
      </c>
      <c r="B2911" s="9">
        <v>1</v>
      </c>
      <c r="C2911" s="9">
        <v>0</v>
      </c>
    </row>
    <row r="2912" spans="1:3" x14ac:dyDescent="0.2">
      <c r="A2912" s="10">
        <v>200089621</v>
      </c>
      <c r="B2912" s="9">
        <v>1</v>
      </c>
      <c r="C2912" s="9">
        <v>0</v>
      </c>
    </row>
    <row r="2913" spans="1:3" x14ac:dyDescent="0.2">
      <c r="A2913" s="10">
        <v>201483181</v>
      </c>
      <c r="B2913" s="9">
        <v>1</v>
      </c>
      <c r="C2913" s="9">
        <v>0</v>
      </c>
    </row>
    <row r="2914" spans="1:3" x14ac:dyDescent="0.2">
      <c r="A2914" s="10">
        <v>200583766</v>
      </c>
      <c r="B2914" s="9">
        <v>1</v>
      </c>
      <c r="C2914" s="9">
        <v>0</v>
      </c>
    </row>
    <row r="2915" spans="1:3" x14ac:dyDescent="0.2">
      <c r="A2915" s="10">
        <v>200292256</v>
      </c>
      <c r="B2915" s="9">
        <v>1</v>
      </c>
      <c r="C2915" s="9">
        <v>0</v>
      </c>
    </row>
    <row r="2916" spans="1:3" x14ac:dyDescent="0.2">
      <c r="A2916" s="10">
        <v>200595142</v>
      </c>
      <c r="B2916" s="9">
        <v>1</v>
      </c>
      <c r="C2916" s="9">
        <v>0</v>
      </c>
    </row>
    <row r="2917" spans="1:3" x14ac:dyDescent="0.2">
      <c r="A2917" s="10">
        <v>201904093</v>
      </c>
      <c r="B2917" s="9">
        <v>1</v>
      </c>
      <c r="C2917" s="9">
        <v>0</v>
      </c>
    </row>
    <row r="2918" spans="1:3" x14ac:dyDescent="0.2">
      <c r="A2918" s="10">
        <v>200750851</v>
      </c>
      <c r="B2918" s="9">
        <v>1</v>
      </c>
      <c r="C2918" s="9">
        <v>0</v>
      </c>
    </row>
    <row r="2919" spans="1:3" x14ac:dyDescent="0.2">
      <c r="A2919" s="10">
        <v>200847547</v>
      </c>
      <c r="B2919" s="9">
        <v>1</v>
      </c>
      <c r="C2919" s="9">
        <v>0</v>
      </c>
    </row>
    <row r="2920" spans="1:3" x14ac:dyDescent="0.2">
      <c r="A2920" s="8" t="s">
        <v>293</v>
      </c>
      <c r="B2920" s="9">
        <v>95</v>
      </c>
      <c r="C2920" s="9">
        <v>0</v>
      </c>
    </row>
    <row r="2921" spans="1:3" x14ac:dyDescent="0.2">
      <c r="A2921" s="8" t="s">
        <v>77</v>
      </c>
      <c r="B2921" s="9"/>
      <c r="C2921" s="9"/>
    </row>
    <row r="2922" spans="1:3" x14ac:dyDescent="0.2">
      <c r="A2922" s="10">
        <v>200045539</v>
      </c>
      <c r="B2922" s="9">
        <v>5</v>
      </c>
      <c r="C2922" s="9">
        <v>0</v>
      </c>
    </row>
    <row r="2923" spans="1:3" x14ac:dyDescent="0.2">
      <c r="A2923" s="10">
        <v>200976238</v>
      </c>
      <c r="B2923" s="9">
        <v>4</v>
      </c>
      <c r="C2923" s="9">
        <v>0</v>
      </c>
    </row>
    <row r="2924" spans="1:3" x14ac:dyDescent="0.2">
      <c r="A2924" s="10">
        <v>201155410</v>
      </c>
      <c r="B2924" s="9">
        <v>3</v>
      </c>
      <c r="C2924" s="9">
        <v>0</v>
      </c>
    </row>
    <row r="2925" spans="1:3" x14ac:dyDescent="0.2">
      <c r="A2925" s="10">
        <v>201077200</v>
      </c>
      <c r="B2925" s="9">
        <v>3</v>
      </c>
      <c r="C2925" s="9">
        <v>0</v>
      </c>
    </row>
    <row r="2926" spans="1:3" x14ac:dyDescent="0.2">
      <c r="A2926" s="10">
        <v>201512332</v>
      </c>
      <c r="B2926" s="9">
        <v>2</v>
      </c>
      <c r="C2926" s="9">
        <v>0</v>
      </c>
    </row>
    <row r="2927" spans="1:3" x14ac:dyDescent="0.2">
      <c r="A2927" s="10">
        <v>200137258</v>
      </c>
      <c r="B2927" s="9">
        <v>2</v>
      </c>
      <c r="C2927" s="9">
        <v>0</v>
      </c>
    </row>
    <row r="2928" spans="1:3" x14ac:dyDescent="0.2">
      <c r="A2928" s="10">
        <v>200536129</v>
      </c>
      <c r="B2928" s="9">
        <v>2</v>
      </c>
      <c r="C2928" s="9">
        <v>0</v>
      </c>
    </row>
    <row r="2929" spans="1:3" x14ac:dyDescent="0.2">
      <c r="A2929" s="10">
        <v>201474649</v>
      </c>
      <c r="B2929" s="9">
        <v>2</v>
      </c>
      <c r="C2929" s="9">
        <v>0</v>
      </c>
    </row>
    <row r="2930" spans="1:3" x14ac:dyDescent="0.2">
      <c r="A2930" s="10">
        <v>200716012</v>
      </c>
      <c r="B2930" s="9">
        <v>2</v>
      </c>
      <c r="C2930" s="9">
        <v>0</v>
      </c>
    </row>
    <row r="2931" spans="1:3" x14ac:dyDescent="0.2">
      <c r="A2931" s="10">
        <v>200843992</v>
      </c>
      <c r="B2931" s="9">
        <v>2</v>
      </c>
      <c r="C2931" s="9">
        <v>0</v>
      </c>
    </row>
    <row r="2932" spans="1:3" x14ac:dyDescent="0.2">
      <c r="A2932" s="10">
        <v>200052649</v>
      </c>
      <c r="B2932" s="9">
        <v>2</v>
      </c>
      <c r="C2932" s="9">
        <v>0</v>
      </c>
    </row>
    <row r="2933" spans="1:3" x14ac:dyDescent="0.2">
      <c r="A2933" s="10">
        <v>201313252</v>
      </c>
      <c r="B2933" s="9">
        <v>1</v>
      </c>
      <c r="C2933" s="9">
        <v>0</v>
      </c>
    </row>
    <row r="2934" spans="1:3" x14ac:dyDescent="0.2">
      <c r="A2934" s="10">
        <v>200145790</v>
      </c>
      <c r="B2934" s="9">
        <v>1</v>
      </c>
      <c r="C2934" s="9">
        <v>0</v>
      </c>
    </row>
    <row r="2935" spans="1:3" x14ac:dyDescent="0.2">
      <c r="A2935" s="10">
        <v>200307187</v>
      </c>
      <c r="B2935" s="9">
        <v>1</v>
      </c>
      <c r="C2935" s="9">
        <v>0</v>
      </c>
    </row>
    <row r="2936" spans="1:3" x14ac:dyDescent="0.2">
      <c r="A2936" s="10">
        <v>200092465</v>
      </c>
      <c r="B2936" s="9">
        <v>1</v>
      </c>
      <c r="C2936" s="9">
        <v>0</v>
      </c>
    </row>
    <row r="2937" spans="1:3" x14ac:dyDescent="0.2">
      <c r="A2937" s="10">
        <v>200191294</v>
      </c>
      <c r="B2937" s="9">
        <v>1</v>
      </c>
      <c r="C2937" s="9">
        <v>0</v>
      </c>
    </row>
    <row r="2938" spans="1:3" x14ac:dyDescent="0.2">
      <c r="A2938" s="10">
        <v>200568124</v>
      </c>
      <c r="B2938" s="9">
        <v>1</v>
      </c>
      <c r="C2938" s="9">
        <v>0</v>
      </c>
    </row>
    <row r="2939" spans="1:3" x14ac:dyDescent="0.2">
      <c r="A2939" s="10">
        <v>200207647</v>
      </c>
      <c r="B2939" s="9">
        <v>1</v>
      </c>
      <c r="C2939" s="9">
        <v>0</v>
      </c>
    </row>
    <row r="2940" spans="1:3" x14ac:dyDescent="0.2">
      <c r="A2940" s="10">
        <v>200588032</v>
      </c>
      <c r="B2940" s="9">
        <v>1</v>
      </c>
      <c r="C2940" s="9">
        <v>0</v>
      </c>
    </row>
    <row r="2941" spans="1:3" x14ac:dyDescent="0.2">
      <c r="A2941" s="10">
        <v>201062980</v>
      </c>
      <c r="B2941" s="9">
        <v>1</v>
      </c>
      <c r="C2941" s="9">
        <v>0</v>
      </c>
    </row>
    <row r="2942" spans="1:3" x14ac:dyDescent="0.2">
      <c r="A2942" s="10">
        <v>201696481</v>
      </c>
      <c r="B2942" s="9">
        <v>1</v>
      </c>
      <c r="C2942" s="9">
        <v>0</v>
      </c>
    </row>
    <row r="2943" spans="1:3" x14ac:dyDescent="0.2">
      <c r="A2943" s="10">
        <v>201139768</v>
      </c>
      <c r="B2943" s="9">
        <v>1</v>
      </c>
      <c r="C2943" s="9">
        <v>0</v>
      </c>
    </row>
    <row r="2944" spans="1:3" x14ac:dyDescent="0.2">
      <c r="A2944" s="10">
        <v>200103130</v>
      </c>
      <c r="B2944" s="9">
        <v>1</v>
      </c>
      <c r="C2944" s="9">
        <v>0</v>
      </c>
    </row>
    <row r="2945" spans="1:3" x14ac:dyDescent="0.2">
      <c r="A2945" s="10">
        <v>201183850</v>
      </c>
      <c r="B2945" s="9">
        <v>1</v>
      </c>
      <c r="C2945" s="9">
        <v>0</v>
      </c>
    </row>
    <row r="2946" spans="1:3" x14ac:dyDescent="0.2">
      <c r="A2946" s="10">
        <v>200745874</v>
      </c>
      <c r="B2946" s="9">
        <v>1</v>
      </c>
      <c r="C2946" s="9">
        <v>0</v>
      </c>
    </row>
    <row r="2947" spans="1:3" x14ac:dyDescent="0.2">
      <c r="A2947" s="10">
        <v>200199826</v>
      </c>
      <c r="B2947" s="9">
        <v>1</v>
      </c>
      <c r="C2947" s="9">
        <v>0</v>
      </c>
    </row>
    <row r="2948" spans="1:3" x14ac:dyDescent="0.2">
      <c r="A2948" s="10">
        <v>200834038</v>
      </c>
      <c r="B2948" s="9">
        <v>1</v>
      </c>
      <c r="C2948" s="9">
        <v>0</v>
      </c>
    </row>
    <row r="2949" spans="1:3" x14ac:dyDescent="0.2">
      <c r="A2949" s="10">
        <v>201547171</v>
      </c>
      <c r="B2949" s="9">
        <v>1</v>
      </c>
      <c r="C2949" s="9">
        <v>0</v>
      </c>
    </row>
    <row r="2950" spans="1:3" x14ac:dyDescent="0.2">
      <c r="A2950" s="10">
        <v>200111662</v>
      </c>
      <c r="B2950" s="9">
        <v>1</v>
      </c>
      <c r="C2950" s="9">
        <v>0</v>
      </c>
    </row>
    <row r="2951" spans="1:3" x14ac:dyDescent="0.2">
      <c r="A2951" s="10">
        <v>200064736</v>
      </c>
      <c r="B2951" s="9">
        <v>1</v>
      </c>
      <c r="C2951" s="9">
        <v>0</v>
      </c>
    </row>
    <row r="2952" spans="1:3" x14ac:dyDescent="0.2">
      <c r="A2952" s="10">
        <v>201827305</v>
      </c>
      <c r="B2952" s="9">
        <v>1</v>
      </c>
      <c r="C2952" s="9">
        <v>0</v>
      </c>
    </row>
    <row r="2953" spans="1:3" x14ac:dyDescent="0.2">
      <c r="A2953" s="10">
        <v>200691127</v>
      </c>
      <c r="B2953" s="9">
        <v>1</v>
      </c>
      <c r="C2953" s="9">
        <v>0</v>
      </c>
    </row>
    <row r="2954" spans="1:3" x14ac:dyDescent="0.2">
      <c r="A2954" s="8" t="s">
        <v>294</v>
      </c>
      <c r="B2954" s="9">
        <v>50</v>
      </c>
      <c r="C2954" s="9">
        <v>0</v>
      </c>
    </row>
    <row r="2955" spans="1:3" x14ac:dyDescent="0.2">
      <c r="A2955" s="8" t="s">
        <v>115</v>
      </c>
      <c r="B2955" s="9"/>
      <c r="C2955" s="9"/>
    </row>
    <row r="2956" spans="1:3" x14ac:dyDescent="0.2">
      <c r="A2956" s="10">
        <v>200095309</v>
      </c>
      <c r="B2956" s="9">
        <v>3</v>
      </c>
      <c r="C2956" s="9">
        <v>0</v>
      </c>
    </row>
    <row r="2957" spans="1:3" x14ac:dyDescent="0.2">
      <c r="A2957" s="10">
        <v>201456874</v>
      </c>
      <c r="B2957" s="9">
        <v>3</v>
      </c>
      <c r="C2957" s="9">
        <v>0</v>
      </c>
    </row>
    <row r="2958" spans="1:3" x14ac:dyDescent="0.2">
      <c r="A2958" s="10">
        <v>200302921</v>
      </c>
      <c r="B2958" s="9">
        <v>3</v>
      </c>
      <c r="C2958" s="9">
        <v>0</v>
      </c>
    </row>
    <row r="2959" spans="1:3" x14ac:dyDescent="0.2">
      <c r="A2959" s="10">
        <v>201269881</v>
      </c>
      <c r="B2959" s="9">
        <v>2</v>
      </c>
      <c r="C2959" s="9">
        <v>0</v>
      </c>
    </row>
    <row r="2960" spans="1:3" x14ac:dyDescent="0.2">
      <c r="A2960" s="10">
        <v>200491336</v>
      </c>
      <c r="B2960" s="9">
        <v>2</v>
      </c>
      <c r="C2960" s="9">
        <v>0</v>
      </c>
    </row>
    <row r="2961" spans="1:3" x14ac:dyDescent="0.2">
      <c r="A2961" s="10">
        <v>201404971</v>
      </c>
      <c r="B2961" s="9">
        <v>2</v>
      </c>
      <c r="C2961" s="9">
        <v>0</v>
      </c>
    </row>
    <row r="2962" spans="1:3" x14ac:dyDescent="0.2">
      <c r="A2962" s="10">
        <v>200044117</v>
      </c>
      <c r="B2962" s="9">
        <v>2</v>
      </c>
      <c r="C2962" s="9">
        <v>0</v>
      </c>
    </row>
    <row r="2963" spans="1:3" x14ac:dyDescent="0.2">
      <c r="A2963" s="10">
        <v>200324251</v>
      </c>
      <c r="B2963" s="9">
        <v>2</v>
      </c>
      <c r="C2963" s="9">
        <v>0</v>
      </c>
    </row>
    <row r="2964" spans="1:3" x14ac:dyDescent="0.2">
      <c r="A2964" s="10">
        <v>200032030</v>
      </c>
      <c r="B2964" s="9">
        <v>1</v>
      </c>
      <c r="C2964" s="9">
        <v>0</v>
      </c>
    </row>
    <row r="2965" spans="1:3" x14ac:dyDescent="0.2">
      <c r="A2965" s="10">
        <v>200836171</v>
      </c>
      <c r="B2965" s="9">
        <v>1</v>
      </c>
      <c r="C2965" s="9">
        <v>0</v>
      </c>
    </row>
    <row r="2966" spans="1:3" x14ac:dyDescent="0.2">
      <c r="A2966" s="10">
        <v>200034874</v>
      </c>
      <c r="B2966" s="9">
        <v>1</v>
      </c>
      <c r="C2966" s="9">
        <v>0</v>
      </c>
    </row>
    <row r="2967" spans="1:3" x14ac:dyDescent="0.2">
      <c r="A2967" s="10">
        <v>201708568</v>
      </c>
      <c r="B2967" s="9">
        <v>1</v>
      </c>
      <c r="C2967" s="9">
        <v>0</v>
      </c>
    </row>
    <row r="2968" spans="1:3" x14ac:dyDescent="0.2">
      <c r="A2968" s="10">
        <v>200868877</v>
      </c>
      <c r="B2968" s="9">
        <v>1</v>
      </c>
      <c r="C2968" s="9">
        <v>0</v>
      </c>
    </row>
    <row r="2969" spans="1:3" x14ac:dyDescent="0.2">
      <c r="A2969" s="10">
        <v>200058337</v>
      </c>
      <c r="B2969" s="9">
        <v>1</v>
      </c>
      <c r="C2969" s="9">
        <v>0</v>
      </c>
    </row>
    <row r="2970" spans="1:3" x14ac:dyDescent="0.2">
      <c r="A2970" s="10">
        <v>200173519</v>
      </c>
      <c r="B2970" s="9">
        <v>1</v>
      </c>
      <c r="C2970" s="9">
        <v>0</v>
      </c>
    </row>
    <row r="2971" spans="1:3" x14ac:dyDescent="0.2">
      <c r="A2971" s="10">
        <v>200092465</v>
      </c>
      <c r="B2971" s="9">
        <v>1</v>
      </c>
      <c r="C2971" s="9">
        <v>0</v>
      </c>
    </row>
    <row r="2972" spans="1:3" x14ac:dyDescent="0.2">
      <c r="A2972" s="10">
        <v>201596230</v>
      </c>
      <c r="B2972" s="9">
        <v>1</v>
      </c>
      <c r="C2972" s="9">
        <v>0</v>
      </c>
    </row>
    <row r="2973" spans="1:3" x14ac:dyDescent="0.2">
      <c r="A2973" s="10">
        <v>200536129</v>
      </c>
      <c r="B2973" s="9">
        <v>1</v>
      </c>
      <c r="C2973" s="9">
        <v>0</v>
      </c>
    </row>
    <row r="2974" spans="1:3" x14ac:dyDescent="0.2">
      <c r="A2974" s="10">
        <v>200028475</v>
      </c>
      <c r="B2974" s="9">
        <v>1</v>
      </c>
      <c r="C2974" s="9">
        <v>0</v>
      </c>
    </row>
    <row r="2975" spans="1:3" x14ac:dyDescent="0.2">
      <c r="A2975" s="10">
        <v>200322829</v>
      </c>
      <c r="B2975" s="9">
        <v>1</v>
      </c>
      <c r="C2975" s="9">
        <v>0</v>
      </c>
    </row>
    <row r="2976" spans="1:3" x14ac:dyDescent="0.2">
      <c r="A2976" s="8" t="s">
        <v>295</v>
      </c>
      <c r="B2976" s="9">
        <v>31</v>
      </c>
      <c r="C2976" s="9">
        <v>0</v>
      </c>
    </row>
    <row r="2977" spans="1:3" x14ac:dyDescent="0.2">
      <c r="A2977" s="8" t="s">
        <v>83</v>
      </c>
      <c r="B2977" s="9"/>
      <c r="C2977" s="9"/>
    </row>
    <row r="2978" spans="1:3" x14ac:dyDescent="0.2">
      <c r="A2978" s="10">
        <v>200410993</v>
      </c>
      <c r="B2978" s="9">
        <v>7</v>
      </c>
      <c r="C2978" s="9">
        <v>0</v>
      </c>
    </row>
    <row r="2979" spans="1:3" x14ac:dyDescent="0.2">
      <c r="A2979" s="10">
        <v>201900538</v>
      </c>
      <c r="B2979" s="9">
        <v>4</v>
      </c>
      <c r="C2979" s="9">
        <v>0</v>
      </c>
    </row>
    <row r="2980" spans="1:3" x14ac:dyDescent="0.2">
      <c r="A2980" s="10">
        <v>201858589</v>
      </c>
      <c r="B2980" s="9">
        <v>3</v>
      </c>
      <c r="C2980" s="9">
        <v>0</v>
      </c>
    </row>
    <row r="2981" spans="1:3" x14ac:dyDescent="0.2">
      <c r="A2981" s="10">
        <v>201162520</v>
      </c>
      <c r="B2981" s="9">
        <v>2</v>
      </c>
      <c r="C2981" s="9">
        <v>0</v>
      </c>
    </row>
    <row r="2982" spans="1:3" x14ac:dyDescent="0.2">
      <c r="A2982" s="10">
        <v>200055493</v>
      </c>
      <c r="B2982" s="9">
        <v>2</v>
      </c>
      <c r="C2982" s="9">
        <v>0</v>
      </c>
    </row>
    <row r="2983" spans="1:3" x14ac:dyDescent="0.2">
      <c r="A2983" s="10">
        <v>201708568</v>
      </c>
      <c r="B2983" s="9">
        <v>1</v>
      </c>
      <c r="C2983" s="9">
        <v>0</v>
      </c>
    </row>
    <row r="2984" spans="1:3" x14ac:dyDescent="0.2">
      <c r="A2984" s="10">
        <v>201149722</v>
      </c>
      <c r="B2984" s="9">
        <v>1</v>
      </c>
      <c r="C2984" s="9">
        <v>0</v>
      </c>
    </row>
    <row r="2985" spans="1:3" x14ac:dyDescent="0.2">
      <c r="A2985" s="10">
        <v>200233243</v>
      </c>
      <c r="B2985" s="9">
        <v>1</v>
      </c>
      <c r="C2985" s="9">
        <v>0</v>
      </c>
    </row>
    <row r="2986" spans="1:3" x14ac:dyDescent="0.2">
      <c r="A2986" s="10">
        <v>200058337</v>
      </c>
      <c r="B2986" s="9">
        <v>1</v>
      </c>
      <c r="C2986" s="9">
        <v>0</v>
      </c>
    </row>
    <row r="2987" spans="1:3" x14ac:dyDescent="0.2">
      <c r="A2987" s="10">
        <v>200215468</v>
      </c>
      <c r="B2987" s="9">
        <v>1</v>
      </c>
      <c r="C2987" s="9">
        <v>0</v>
      </c>
    </row>
    <row r="2988" spans="1:3" x14ac:dyDescent="0.2">
      <c r="A2988" s="10">
        <v>200137258</v>
      </c>
      <c r="B2988" s="9">
        <v>1</v>
      </c>
      <c r="C2988" s="9">
        <v>0</v>
      </c>
    </row>
    <row r="2989" spans="1:3" x14ac:dyDescent="0.2">
      <c r="A2989" s="10">
        <v>201837970</v>
      </c>
      <c r="B2989" s="9">
        <v>1</v>
      </c>
      <c r="C2989" s="9">
        <v>0</v>
      </c>
    </row>
    <row r="2990" spans="1:3" x14ac:dyDescent="0.2">
      <c r="A2990" s="10">
        <v>200556748</v>
      </c>
      <c r="B2990" s="9">
        <v>1</v>
      </c>
      <c r="C2990" s="9">
        <v>0</v>
      </c>
    </row>
    <row r="2991" spans="1:3" x14ac:dyDescent="0.2">
      <c r="A2991" s="10">
        <v>200408860</v>
      </c>
      <c r="B2991" s="9">
        <v>1</v>
      </c>
      <c r="C2991" s="9">
        <v>0</v>
      </c>
    </row>
    <row r="2992" spans="1:3" x14ac:dyDescent="0.2">
      <c r="A2992" s="10">
        <v>200884519</v>
      </c>
      <c r="B2992" s="9">
        <v>1</v>
      </c>
      <c r="C2992" s="9">
        <v>0</v>
      </c>
    </row>
    <row r="2993" spans="1:3" x14ac:dyDescent="0.2">
      <c r="A2993" s="10">
        <v>200536129</v>
      </c>
      <c r="B2993" s="9">
        <v>1</v>
      </c>
      <c r="C2993" s="9">
        <v>0</v>
      </c>
    </row>
    <row r="2994" spans="1:3" x14ac:dyDescent="0.2">
      <c r="A2994" s="8" t="s">
        <v>296</v>
      </c>
      <c r="B2994" s="9">
        <v>29</v>
      </c>
      <c r="C2994" s="9">
        <v>0</v>
      </c>
    </row>
    <row r="2995" spans="1:3" x14ac:dyDescent="0.2">
      <c r="A2995" s="8" t="s">
        <v>42</v>
      </c>
      <c r="B2995" s="9"/>
      <c r="C2995" s="9"/>
    </row>
    <row r="2996" spans="1:3" x14ac:dyDescent="0.2">
      <c r="A2996" s="10">
        <v>200005723</v>
      </c>
      <c r="B2996" s="9">
        <v>16</v>
      </c>
      <c r="C2996" s="9">
        <v>0</v>
      </c>
    </row>
    <row r="2997" spans="1:3" x14ac:dyDescent="0.2">
      <c r="A2997" s="10">
        <v>201643156</v>
      </c>
      <c r="B2997" s="9">
        <v>10</v>
      </c>
      <c r="C2997" s="9">
        <v>0</v>
      </c>
    </row>
    <row r="2998" spans="1:3" x14ac:dyDescent="0.2">
      <c r="A2998" s="10">
        <v>201155410</v>
      </c>
      <c r="B2998" s="9">
        <v>4</v>
      </c>
      <c r="C2998" s="9">
        <v>0</v>
      </c>
    </row>
    <row r="2999" spans="1:3" x14ac:dyDescent="0.2">
      <c r="A2999" s="10">
        <v>201904093</v>
      </c>
      <c r="B2999" s="9">
        <v>3</v>
      </c>
      <c r="C2999" s="9">
        <v>0</v>
      </c>
    </row>
    <row r="3000" spans="1:3" x14ac:dyDescent="0.2">
      <c r="A3000" s="10">
        <v>200854657</v>
      </c>
      <c r="B3000" s="9">
        <v>2</v>
      </c>
      <c r="C3000" s="9">
        <v>0</v>
      </c>
    </row>
    <row r="3001" spans="1:3" x14ac:dyDescent="0.2">
      <c r="A3001" s="10">
        <v>201877786</v>
      </c>
      <c r="B3001" s="9">
        <v>2</v>
      </c>
      <c r="C3001" s="9">
        <v>0</v>
      </c>
    </row>
    <row r="3002" spans="1:3" x14ac:dyDescent="0.2">
      <c r="A3002" s="10">
        <v>200588032</v>
      </c>
      <c r="B3002" s="9">
        <v>2</v>
      </c>
      <c r="C3002" s="9">
        <v>0</v>
      </c>
    </row>
    <row r="3003" spans="1:3" x14ac:dyDescent="0.2">
      <c r="A3003" s="10">
        <v>200162854</v>
      </c>
      <c r="B3003" s="9">
        <v>2</v>
      </c>
      <c r="C3003" s="9">
        <v>0</v>
      </c>
    </row>
    <row r="3004" spans="1:3" x14ac:dyDescent="0.2">
      <c r="A3004" s="10">
        <v>200750851</v>
      </c>
      <c r="B3004" s="9">
        <v>2</v>
      </c>
      <c r="C3004" s="9">
        <v>0</v>
      </c>
    </row>
    <row r="3005" spans="1:3" x14ac:dyDescent="0.2">
      <c r="A3005" s="10">
        <v>200191294</v>
      </c>
      <c r="B3005" s="9">
        <v>2</v>
      </c>
      <c r="C3005" s="9">
        <v>0</v>
      </c>
    </row>
    <row r="3006" spans="1:3" x14ac:dyDescent="0.2">
      <c r="A3006" s="10">
        <v>200404594</v>
      </c>
      <c r="B3006" s="9">
        <v>2</v>
      </c>
      <c r="C3006" s="9">
        <v>0</v>
      </c>
    </row>
    <row r="3007" spans="1:3" x14ac:dyDescent="0.2">
      <c r="A3007" s="10">
        <v>200738764</v>
      </c>
      <c r="B3007" s="9">
        <v>2</v>
      </c>
      <c r="C3007" s="9">
        <v>0</v>
      </c>
    </row>
    <row r="3008" spans="1:3" x14ac:dyDescent="0.2">
      <c r="A3008" s="10">
        <v>201313252</v>
      </c>
      <c r="B3008" s="9">
        <v>1</v>
      </c>
      <c r="C3008" s="9">
        <v>0</v>
      </c>
    </row>
    <row r="3009" spans="1:3" x14ac:dyDescent="0.2">
      <c r="A3009" s="10">
        <v>200346292</v>
      </c>
      <c r="B3009" s="9">
        <v>1</v>
      </c>
      <c r="C3009" s="9">
        <v>0</v>
      </c>
    </row>
    <row r="3010" spans="1:3" x14ac:dyDescent="0.2">
      <c r="A3010" s="10">
        <v>200032030</v>
      </c>
      <c r="B3010" s="9">
        <v>1</v>
      </c>
      <c r="C3010" s="9">
        <v>0</v>
      </c>
    </row>
    <row r="3011" spans="1:3" x14ac:dyDescent="0.2">
      <c r="A3011" s="10">
        <v>200145790</v>
      </c>
      <c r="B3011" s="9">
        <v>1</v>
      </c>
      <c r="C3011" s="9">
        <v>0</v>
      </c>
    </row>
    <row r="3012" spans="1:3" x14ac:dyDescent="0.2">
      <c r="A3012" s="10">
        <v>200029897</v>
      </c>
      <c r="B3012" s="9">
        <v>1</v>
      </c>
      <c r="C3012" s="9">
        <v>0</v>
      </c>
    </row>
    <row r="3013" spans="1:3" x14ac:dyDescent="0.2">
      <c r="A3013" s="10">
        <v>200527597</v>
      </c>
      <c r="B3013" s="9">
        <v>1</v>
      </c>
      <c r="C3013" s="9">
        <v>0</v>
      </c>
    </row>
    <row r="3014" spans="1:3" x14ac:dyDescent="0.2">
      <c r="A3014" s="10">
        <v>201564946</v>
      </c>
      <c r="B3014" s="9">
        <v>1</v>
      </c>
      <c r="C3014" s="9">
        <v>0</v>
      </c>
    </row>
    <row r="3015" spans="1:3" x14ac:dyDescent="0.2">
      <c r="A3015" s="10">
        <v>200573101</v>
      </c>
      <c r="B3015" s="9">
        <v>1</v>
      </c>
      <c r="C3015" s="9">
        <v>0</v>
      </c>
    </row>
    <row r="3016" spans="1:3" x14ac:dyDescent="0.2">
      <c r="A3016" s="10">
        <v>201827305</v>
      </c>
      <c r="B3016" s="9">
        <v>1</v>
      </c>
      <c r="C3016" s="9">
        <v>0</v>
      </c>
    </row>
    <row r="3017" spans="1:3" x14ac:dyDescent="0.2">
      <c r="A3017" s="10">
        <v>200137258</v>
      </c>
      <c r="B3017" s="9">
        <v>1</v>
      </c>
      <c r="C3017" s="9">
        <v>0</v>
      </c>
    </row>
    <row r="3018" spans="1:3" x14ac:dyDescent="0.2">
      <c r="A3018" s="10">
        <v>201139768</v>
      </c>
      <c r="B3018" s="9">
        <v>1</v>
      </c>
      <c r="C3018" s="9">
        <v>0</v>
      </c>
    </row>
    <row r="3019" spans="1:3" x14ac:dyDescent="0.2">
      <c r="A3019" s="10">
        <v>200143657</v>
      </c>
      <c r="B3019" s="9">
        <v>1</v>
      </c>
      <c r="C3019" s="9">
        <v>0</v>
      </c>
    </row>
    <row r="3020" spans="1:3" x14ac:dyDescent="0.2">
      <c r="A3020" s="10">
        <v>201269881</v>
      </c>
      <c r="B3020" s="9">
        <v>1</v>
      </c>
      <c r="C3020" s="9">
        <v>0</v>
      </c>
    </row>
    <row r="3021" spans="1:3" x14ac:dyDescent="0.2">
      <c r="A3021" s="10">
        <v>200002168</v>
      </c>
      <c r="B3021" s="9">
        <v>1</v>
      </c>
      <c r="C3021" s="9">
        <v>0</v>
      </c>
    </row>
    <row r="3022" spans="1:3" x14ac:dyDescent="0.2">
      <c r="A3022" s="10">
        <v>201528685</v>
      </c>
      <c r="B3022" s="9">
        <v>1</v>
      </c>
      <c r="C3022" s="9">
        <v>0</v>
      </c>
    </row>
    <row r="3023" spans="1:3" x14ac:dyDescent="0.2">
      <c r="A3023" s="10">
        <v>200045539</v>
      </c>
      <c r="B3023" s="9">
        <v>1</v>
      </c>
      <c r="C3023" s="9">
        <v>0</v>
      </c>
    </row>
    <row r="3024" spans="1:3" x14ac:dyDescent="0.2">
      <c r="A3024" s="10">
        <v>201625381</v>
      </c>
      <c r="B3024" s="9">
        <v>1</v>
      </c>
      <c r="C3024" s="9">
        <v>0</v>
      </c>
    </row>
    <row r="3025" spans="1:3" x14ac:dyDescent="0.2">
      <c r="A3025" s="10">
        <v>200207647</v>
      </c>
      <c r="B3025" s="9">
        <v>1</v>
      </c>
      <c r="C3025" s="9">
        <v>0</v>
      </c>
    </row>
    <row r="3026" spans="1:3" x14ac:dyDescent="0.2">
      <c r="A3026" s="10">
        <v>201826594</v>
      </c>
      <c r="B3026" s="9">
        <v>1</v>
      </c>
      <c r="C3026" s="9">
        <v>0</v>
      </c>
    </row>
    <row r="3027" spans="1:3" x14ac:dyDescent="0.2">
      <c r="A3027" s="10">
        <v>200834038</v>
      </c>
      <c r="B3027" s="9">
        <v>1</v>
      </c>
      <c r="C3027" s="9">
        <v>0</v>
      </c>
    </row>
    <row r="3028" spans="1:3" x14ac:dyDescent="0.2">
      <c r="A3028" s="10">
        <v>201849346</v>
      </c>
      <c r="B3028" s="9">
        <v>1</v>
      </c>
      <c r="C3028" s="9">
        <v>0</v>
      </c>
    </row>
    <row r="3029" spans="1:3" x14ac:dyDescent="0.2">
      <c r="A3029" s="10">
        <v>200324251</v>
      </c>
      <c r="B3029" s="9">
        <v>1</v>
      </c>
      <c r="C3029" s="9">
        <v>0</v>
      </c>
    </row>
    <row r="3030" spans="1:3" x14ac:dyDescent="0.2">
      <c r="A3030" s="10">
        <v>201092131</v>
      </c>
      <c r="B3030" s="9">
        <v>1</v>
      </c>
      <c r="C3030" s="9">
        <v>0</v>
      </c>
    </row>
    <row r="3031" spans="1:3" x14ac:dyDescent="0.2">
      <c r="A3031" s="10">
        <v>200595142</v>
      </c>
      <c r="B3031" s="9">
        <v>1</v>
      </c>
      <c r="C3031" s="9">
        <v>0</v>
      </c>
    </row>
    <row r="3032" spans="1:3" x14ac:dyDescent="0.2">
      <c r="A3032" s="10">
        <v>200690416</v>
      </c>
      <c r="B3032" s="9">
        <v>1</v>
      </c>
      <c r="C3032" s="9">
        <v>0</v>
      </c>
    </row>
    <row r="3033" spans="1:3" x14ac:dyDescent="0.2">
      <c r="A3033" s="8" t="s">
        <v>297</v>
      </c>
      <c r="B3033" s="9">
        <v>74</v>
      </c>
      <c r="C3033" s="9">
        <v>0</v>
      </c>
    </row>
    <row r="3034" spans="1:3" x14ac:dyDescent="0.2">
      <c r="A3034" s="8" t="s">
        <v>92</v>
      </c>
      <c r="B3034" s="9"/>
      <c r="C3034" s="9"/>
    </row>
    <row r="3035" spans="1:3" x14ac:dyDescent="0.2">
      <c r="A3035" s="10">
        <v>200324251</v>
      </c>
      <c r="B3035" s="9">
        <v>3</v>
      </c>
      <c r="C3035" s="9">
        <v>0</v>
      </c>
    </row>
    <row r="3036" spans="1:3" x14ac:dyDescent="0.2">
      <c r="A3036" s="10">
        <v>200108107</v>
      </c>
      <c r="B3036" s="9">
        <v>2</v>
      </c>
      <c r="C3036" s="9">
        <v>0</v>
      </c>
    </row>
    <row r="3037" spans="1:3" x14ac:dyDescent="0.2">
      <c r="A3037" s="10">
        <v>200145790</v>
      </c>
      <c r="B3037" s="9">
        <v>2</v>
      </c>
      <c r="C3037" s="9">
        <v>0</v>
      </c>
    </row>
    <row r="3038" spans="1:3" x14ac:dyDescent="0.2">
      <c r="A3038" s="10">
        <v>200253151</v>
      </c>
      <c r="B3038" s="9">
        <v>1</v>
      </c>
      <c r="C3038" s="9">
        <v>0</v>
      </c>
    </row>
    <row r="3039" spans="1:3" x14ac:dyDescent="0.2">
      <c r="A3039" s="10">
        <v>200101708</v>
      </c>
      <c r="B3039" s="9">
        <v>1</v>
      </c>
      <c r="C3039" s="9">
        <v>0</v>
      </c>
    </row>
    <row r="3040" spans="1:3" x14ac:dyDescent="0.2">
      <c r="A3040" s="10">
        <v>200847547</v>
      </c>
      <c r="B3040" s="9">
        <v>1</v>
      </c>
      <c r="C3040" s="9">
        <v>0</v>
      </c>
    </row>
    <row r="3041" spans="1:3" x14ac:dyDescent="0.2">
      <c r="A3041" s="10">
        <v>200052649</v>
      </c>
      <c r="B3041" s="9">
        <v>1</v>
      </c>
      <c r="C3041" s="9">
        <v>0</v>
      </c>
    </row>
    <row r="3042" spans="1:3" x14ac:dyDescent="0.2">
      <c r="A3042" s="10">
        <v>200044117</v>
      </c>
      <c r="B3042" s="9">
        <v>1</v>
      </c>
      <c r="C3042" s="9">
        <v>0</v>
      </c>
    </row>
    <row r="3043" spans="1:3" x14ac:dyDescent="0.2">
      <c r="A3043" s="10">
        <v>200131570</v>
      </c>
      <c r="B3043" s="9">
        <v>1</v>
      </c>
      <c r="C3043" s="9">
        <v>0</v>
      </c>
    </row>
    <row r="3044" spans="1:3" x14ac:dyDescent="0.2">
      <c r="A3044" s="10">
        <v>200092465</v>
      </c>
      <c r="B3044" s="9">
        <v>1</v>
      </c>
      <c r="C3044" s="9">
        <v>0</v>
      </c>
    </row>
    <row r="3045" spans="1:3" x14ac:dyDescent="0.2">
      <c r="A3045" s="10">
        <v>201014632</v>
      </c>
      <c r="B3045" s="9">
        <v>1</v>
      </c>
      <c r="C3045" s="9">
        <v>0</v>
      </c>
    </row>
    <row r="3046" spans="1:3" x14ac:dyDescent="0.2">
      <c r="A3046" s="10">
        <v>200970550</v>
      </c>
      <c r="B3046" s="9">
        <v>1</v>
      </c>
      <c r="C3046" s="9">
        <v>0</v>
      </c>
    </row>
    <row r="3047" spans="1:3" x14ac:dyDescent="0.2">
      <c r="A3047" s="10">
        <v>201118438</v>
      </c>
      <c r="B3047" s="9">
        <v>1</v>
      </c>
      <c r="C3047" s="9">
        <v>0</v>
      </c>
    </row>
    <row r="3048" spans="1:3" x14ac:dyDescent="0.2">
      <c r="A3048" s="10">
        <v>201456874</v>
      </c>
      <c r="B3048" s="9">
        <v>1</v>
      </c>
      <c r="C3048" s="9">
        <v>0</v>
      </c>
    </row>
    <row r="3049" spans="1:3" x14ac:dyDescent="0.2">
      <c r="A3049" s="10">
        <v>201139768</v>
      </c>
      <c r="B3049" s="9">
        <v>1</v>
      </c>
      <c r="C3049" s="9">
        <v>0</v>
      </c>
    </row>
    <row r="3050" spans="1:3" x14ac:dyDescent="0.2">
      <c r="A3050" s="10">
        <v>200155033</v>
      </c>
      <c r="B3050" s="9">
        <v>1</v>
      </c>
      <c r="C3050" s="9">
        <v>0</v>
      </c>
    </row>
    <row r="3051" spans="1:3" x14ac:dyDescent="0.2">
      <c r="A3051" s="10">
        <v>201550726</v>
      </c>
      <c r="B3051" s="9">
        <v>1</v>
      </c>
      <c r="C3051" s="9">
        <v>0</v>
      </c>
    </row>
    <row r="3052" spans="1:3" x14ac:dyDescent="0.2">
      <c r="A3052" s="10">
        <v>200172097</v>
      </c>
      <c r="B3052" s="9">
        <v>1</v>
      </c>
      <c r="C3052" s="9">
        <v>0</v>
      </c>
    </row>
    <row r="3053" spans="1:3" x14ac:dyDescent="0.2">
      <c r="A3053" s="10">
        <v>200172808</v>
      </c>
      <c r="B3053" s="9">
        <v>1</v>
      </c>
      <c r="C3053" s="9">
        <v>0</v>
      </c>
    </row>
    <row r="3054" spans="1:3" x14ac:dyDescent="0.2">
      <c r="A3054" s="8" t="s">
        <v>298</v>
      </c>
      <c r="B3054" s="9">
        <v>23</v>
      </c>
      <c r="C3054" s="9">
        <v>0</v>
      </c>
    </row>
    <row r="3055" spans="1:3" x14ac:dyDescent="0.2">
      <c r="A3055" s="8" t="s">
        <v>134</v>
      </c>
      <c r="B3055" s="9"/>
      <c r="C3055" s="9"/>
    </row>
    <row r="3056" spans="1:3" x14ac:dyDescent="0.2">
      <c r="A3056" s="10">
        <v>201827305</v>
      </c>
      <c r="B3056" s="9">
        <v>12</v>
      </c>
      <c r="C3056" s="9">
        <v>0</v>
      </c>
    </row>
    <row r="3057" spans="1:3" x14ac:dyDescent="0.2">
      <c r="A3057" s="10">
        <v>200143657</v>
      </c>
      <c r="B3057" s="9">
        <v>11</v>
      </c>
      <c r="C3057" s="9">
        <v>0</v>
      </c>
    </row>
    <row r="3058" spans="1:3" x14ac:dyDescent="0.2">
      <c r="A3058" s="10">
        <v>200500579</v>
      </c>
      <c r="B3058" s="9">
        <v>6</v>
      </c>
      <c r="C3058" s="9">
        <v>0</v>
      </c>
    </row>
    <row r="3059" spans="1:3" x14ac:dyDescent="0.2">
      <c r="A3059" s="10">
        <v>201596230</v>
      </c>
      <c r="B3059" s="9">
        <v>6</v>
      </c>
      <c r="C3059" s="9">
        <v>0</v>
      </c>
    </row>
    <row r="3060" spans="1:3" x14ac:dyDescent="0.2">
      <c r="A3060" s="10">
        <v>200191294</v>
      </c>
      <c r="B3060" s="9">
        <v>4</v>
      </c>
      <c r="C3060" s="9">
        <v>0</v>
      </c>
    </row>
    <row r="3061" spans="1:3" x14ac:dyDescent="0.2">
      <c r="A3061" s="10">
        <v>201625381</v>
      </c>
      <c r="B3061" s="9">
        <v>3</v>
      </c>
      <c r="C3061" s="9">
        <v>0</v>
      </c>
    </row>
    <row r="3062" spans="1:3" x14ac:dyDescent="0.2">
      <c r="A3062" s="10">
        <v>200406016</v>
      </c>
      <c r="B3062" s="9">
        <v>3</v>
      </c>
      <c r="C3062" s="9">
        <v>0</v>
      </c>
    </row>
    <row r="3063" spans="1:3" x14ac:dyDescent="0.2">
      <c r="A3063" s="10">
        <v>200058337</v>
      </c>
      <c r="B3063" s="9">
        <v>2</v>
      </c>
      <c r="C3063" s="9">
        <v>0</v>
      </c>
    </row>
    <row r="3064" spans="1:3" x14ac:dyDescent="0.2">
      <c r="A3064" s="10">
        <v>201850057</v>
      </c>
      <c r="B3064" s="9">
        <v>2</v>
      </c>
      <c r="C3064" s="9">
        <v>0</v>
      </c>
    </row>
    <row r="3065" spans="1:3" x14ac:dyDescent="0.2">
      <c r="A3065" s="10">
        <v>200233243</v>
      </c>
      <c r="B3065" s="9">
        <v>2</v>
      </c>
      <c r="C3065" s="9">
        <v>0</v>
      </c>
    </row>
    <row r="3066" spans="1:3" x14ac:dyDescent="0.2">
      <c r="A3066" s="10">
        <v>201014632</v>
      </c>
      <c r="B3066" s="9">
        <v>2</v>
      </c>
      <c r="C3066" s="9">
        <v>0</v>
      </c>
    </row>
    <row r="3067" spans="1:3" x14ac:dyDescent="0.2">
      <c r="A3067" s="10">
        <v>201547171</v>
      </c>
      <c r="B3067" s="9">
        <v>2</v>
      </c>
      <c r="C3067" s="9">
        <v>0</v>
      </c>
    </row>
    <row r="3068" spans="1:3" x14ac:dyDescent="0.2">
      <c r="A3068" s="10">
        <v>201858589</v>
      </c>
      <c r="B3068" s="9">
        <v>2</v>
      </c>
      <c r="C3068" s="9">
        <v>0</v>
      </c>
    </row>
    <row r="3069" spans="1:3" x14ac:dyDescent="0.2">
      <c r="A3069" s="10">
        <v>201696481</v>
      </c>
      <c r="B3069" s="9">
        <v>1</v>
      </c>
      <c r="C3069" s="9">
        <v>0</v>
      </c>
    </row>
    <row r="3070" spans="1:3" x14ac:dyDescent="0.2">
      <c r="A3070" s="10">
        <v>200265238</v>
      </c>
      <c r="B3070" s="9">
        <v>1</v>
      </c>
      <c r="C3070" s="9">
        <v>0</v>
      </c>
    </row>
    <row r="3071" spans="1:3" x14ac:dyDescent="0.2">
      <c r="A3071" s="10">
        <v>201374398</v>
      </c>
      <c r="B3071" s="9">
        <v>1</v>
      </c>
      <c r="C3071" s="9">
        <v>0</v>
      </c>
    </row>
    <row r="3072" spans="1:3" x14ac:dyDescent="0.2">
      <c r="A3072" s="10">
        <v>200636380</v>
      </c>
      <c r="B3072" s="9">
        <v>1</v>
      </c>
      <c r="C3072" s="9">
        <v>0</v>
      </c>
    </row>
    <row r="3073" spans="1:3" x14ac:dyDescent="0.2">
      <c r="A3073" s="10">
        <v>200366911</v>
      </c>
      <c r="B3073" s="9">
        <v>1</v>
      </c>
      <c r="C3073" s="9">
        <v>0</v>
      </c>
    </row>
    <row r="3074" spans="1:3" x14ac:dyDescent="0.2">
      <c r="A3074" s="10">
        <v>200215468</v>
      </c>
      <c r="B3074" s="9">
        <v>1</v>
      </c>
      <c r="C3074" s="9">
        <v>0</v>
      </c>
    </row>
    <row r="3075" spans="1:3" x14ac:dyDescent="0.2">
      <c r="A3075" s="10">
        <v>200194849</v>
      </c>
      <c r="B3075" s="9">
        <v>1</v>
      </c>
      <c r="C3075" s="9">
        <v>0</v>
      </c>
    </row>
    <row r="3076" spans="1:3" x14ac:dyDescent="0.2">
      <c r="A3076" s="10">
        <v>200052649</v>
      </c>
      <c r="B3076" s="9">
        <v>1</v>
      </c>
      <c r="C3076" s="9">
        <v>0</v>
      </c>
    </row>
    <row r="3077" spans="1:3" x14ac:dyDescent="0.2">
      <c r="A3077" s="10">
        <v>201472516</v>
      </c>
      <c r="B3077" s="9">
        <v>1</v>
      </c>
      <c r="C3077" s="9">
        <v>0</v>
      </c>
    </row>
    <row r="3078" spans="1:3" x14ac:dyDescent="0.2">
      <c r="A3078" s="10">
        <v>200854657</v>
      </c>
      <c r="B3078" s="9">
        <v>1</v>
      </c>
      <c r="C3078" s="9">
        <v>0</v>
      </c>
    </row>
    <row r="3079" spans="1:3" x14ac:dyDescent="0.2">
      <c r="A3079" s="10">
        <v>200348425</v>
      </c>
      <c r="B3079" s="9">
        <v>1</v>
      </c>
      <c r="C3079" s="9">
        <v>0</v>
      </c>
    </row>
    <row r="3080" spans="1:3" x14ac:dyDescent="0.2">
      <c r="A3080" s="10">
        <v>200999701</v>
      </c>
      <c r="B3080" s="9">
        <v>1</v>
      </c>
      <c r="C3080" s="9">
        <v>0</v>
      </c>
    </row>
    <row r="3081" spans="1:3" x14ac:dyDescent="0.2">
      <c r="A3081" s="10">
        <v>201643156</v>
      </c>
      <c r="B3081" s="9">
        <v>1</v>
      </c>
      <c r="C3081" s="9">
        <v>0</v>
      </c>
    </row>
    <row r="3082" spans="1:3" x14ac:dyDescent="0.2">
      <c r="A3082" s="10">
        <v>200132992</v>
      </c>
      <c r="B3082" s="9">
        <v>1</v>
      </c>
      <c r="C3082" s="9">
        <v>0</v>
      </c>
    </row>
    <row r="3083" spans="1:3" x14ac:dyDescent="0.2">
      <c r="A3083" s="10">
        <v>201826594</v>
      </c>
      <c r="B3083" s="9">
        <v>1</v>
      </c>
      <c r="C3083" s="9">
        <v>0</v>
      </c>
    </row>
    <row r="3084" spans="1:3" x14ac:dyDescent="0.2">
      <c r="A3084" s="10">
        <v>201220822</v>
      </c>
      <c r="B3084" s="9">
        <v>1</v>
      </c>
      <c r="C3084" s="9">
        <v>0</v>
      </c>
    </row>
    <row r="3085" spans="1:3" x14ac:dyDescent="0.2">
      <c r="A3085" s="10">
        <v>200207647</v>
      </c>
      <c r="B3085" s="9">
        <v>1</v>
      </c>
      <c r="C3085" s="9">
        <v>0</v>
      </c>
    </row>
    <row r="3086" spans="1:3" x14ac:dyDescent="0.2">
      <c r="A3086" s="10">
        <v>201366577</v>
      </c>
      <c r="B3086" s="9">
        <v>1</v>
      </c>
      <c r="C3086" s="9">
        <v>0</v>
      </c>
    </row>
    <row r="3087" spans="1:3" x14ac:dyDescent="0.2">
      <c r="A3087" s="10">
        <v>200690416</v>
      </c>
      <c r="B3087" s="9">
        <v>1</v>
      </c>
      <c r="C3087" s="9">
        <v>0</v>
      </c>
    </row>
    <row r="3088" spans="1:3" x14ac:dyDescent="0.2">
      <c r="A3088" s="10">
        <v>200753695</v>
      </c>
      <c r="B3088" s="9">
        <v>1</v>
      </c>
      <c r="C3088" s="9">
        <v>0</v>
      </c>
    </row>
    <row r="3089" spans="1:3" x14ac:dyDescent="0.2">
      <c r="A3089" s="8" t="s">
        <v>299</v>
      </c>
      <c r="B3089" s="9">
        <v>77</v>
      </c>
      <c r="C3089" s="9">
        <v>0</v>
      </c>
    </row>
    <row r="3090" spans="1:3" x14ac:dyDescent="0.2">
      <c r="A3090" s="8" t="s">
        <v>49</v>
      </c>
      <c r="B3090" s="9"/>
      <c r="C3090" s="9"/>
    </row>
    <row r="3091" spans="1:3" x14ac:dyDescent="0.2">
      <c r="A3091" s="10">
        <v>201361600</v>
      </c>
      <c r="B3091" s="9">
        <v>2</v>
      </c>
      <c r="C3091" s="9">
        <v>0</v>
      </c>
    </row>
    <row r="3092" spans="1:3" x14ac:dyDescent="0.2">
      <c r="A3092" s="10">
        <v>200500579</v>
      </c>
      <c r="B3092" s="9">
        <v>1</v>
      </c>
      <c r="C3092" s="9">
        <v>0</v>
      </c>
    </row>
    <row r="3093" spans="1:3" x14ac:dyDescent="0.2">
      <c r="A3093" s="10">
        <v>201648133</v>
      </c>
      <c r="B3093" s="9">
        <v>1</v>
      </c>
      <c r="C3093" s="9">
        <v>0</v>
      </c>
    </row>
    <row r="3094" spans="1:3" x14ac:dyDescent="0.2">
      <c r="A3094" s="10">
        <v>200093176</v>
      </c>
      <c r="B3094" s="9">
        <v>1</v>
      </c>
      <c r="C3094" s="9">
        <v>0</v>
      </c>
    </row>
    <row r="3095" spans="1:3" x14ac:dyDescent="0.2">
      <c r="A3095" s="10">
        <v>201313252</v>
      </c>
      <c r="B3095" s="9">
        <v>1</v>
      </c>
      <c r="C3095" s="9">
        <v>0</v>
      </c>
    </row>
    <row r="3096" spans="1:3" x14ac:dyDescent="0.2">
      <c r="A3096" s="10">
        <v>200102419</v>
      </c>
      <c r="B3096" s="9">
        <v>1</v>
      </c>
      <c r="C3096" s="9">
        <v>0</v>
      </c>
    </row>
    <row r="3097" spans="1:3" x14ac:dyDescent="0.2">
      <c r="A3097" s="10">
        <v>200045539</v>
      </c>
      <c r="B3097" s="9">
        <v>1</v>
      </c>
      <c r="C3097" s="9">
        <v>0</v>
      </c>
    </row>
    <row r="3098" spans="1:3" x14ac:dyDescent="0.2">
      <c r="A3098" s="10">
        <v>200179207</v>
      </c>
      <c r="B3098" s="9">
        <v>1</v>
      </c>
      <c r="C3098" s="9">
        <v>0</v>
      </c>
    </row>
    <row r="3099" spans="1:3" x14ac:dyDescent="0.2">
      <c r="A3099" s="8" t="s">
        <v>300</v>
      </c>
      <c r="B3099" s="9">
        <v>9</v>
      </c>
      <c r="C3099" s="9">
        <v>0</v>
      </c>
    </row>
    <row r="3100" spans="1:3" x14ac:dyDescent="0.2">
      <c r="A3100" s="8" t="s">
        <v>156</v>
      </c>
      <c r="B3100" s="9"/>
      <c r="C3100" s="9"/>
    </row>
    <row r="3101" spans="1:3" x14ac:dyDescent="0.2">
      <c r="A3101" s="10">
        <v>200716012</v>
      </c>
      <c r="B3101" s="9">
        <v>5</v>
      </c>
      <c r="C3101" s="9">
        <v>0</v>
      </c>
    </row>
    <row r="3102" spans="1:3" x14ac:dyDescent="0.2">
      <c r="A3102" s="10">
        <v>201689371</v>
      </c>
      <c r="B3102" s="9">
        <v>3</v>
      </c>
      <c r="C3102" s="9">
        <v>0</v>
      </c>
    </row>
    <row r="3103" spans="1:3" x14ac:dyDescent="0.2">
      <c r="A3103" s="10">
        <v>201643156</v>
      </c>
      <c r="B3103" s="9">
        <v>3</v>
      </c>
      <c r="C3103" s="9">
        <v>0</v>
      </c>
    </row>
    <row r="3104" spans="1:3" x14ac:dyDescent="0.2">
      <c r="A3104" s="10">
        <v>201653110</v>
      </c>
      <c r="B3104" s="9">
        <v>2</v>
      </c>
      <c r="C3104" s="9">
        <v>0</v>
      </c>
    </row>
    <row r="3105" spans="1:3" x14ac:dyDescent="0.2">
      <c r="A3105" s="10">
        <v>200172097</v>
      </c>
      <c r="B3105" s="9">
        <v>1</v>
      </c>
      <c r="C3105" s="9">
        <v>0</v>
      </c>
    </row>
    <row r="3106" spans="1:3" x14ac:dyDescent="0.2">
      <c r="A3106" s="10">
        <v>200174941</v>
      </c>
      <c r="B3106" s="9">
        <v>1</v>
      </c>
      <c r="C3106" s="9">
        <v>0</v>
      </c>
    </row>
    <row r="3107" spans="1:3" x14ac:dyDescent="0.2">
      <c r="A3107" s="10">
        <v>200976238</v>
      </c>
      <c r="B3107" s="9">
        <v>1</v>
      </c>
      <c r="C3107" s="9">
        <v>0</v>
      </c>
    </row>
    <row r="3108" spans="1:3" x14ac:dyDescent="0.2">
      <c r="A3108" s="10">
        <v>200408860</v>
      </c>
      <c r="B3108" s="9">
        <v>1</v>
      </c>
      <c r="C3108" s="9">
        <v>0</v>
      </c>
    </row>
    <row r="3109" spans="1:3" x14ac:dyDescent="0.2">
      <c r="A3109" s="10">
        <v>200568124</v>
      </c>
      <c r="B3109" s="9">
        <v>1</v>
      </c>
      <c r="C3109" s="9">
        <v>0</v>
      </c>
    </row>
    <row r="3110" spans="1:3" x14ac:dyDescent="0.2">
      <c r="A3110" s="10">
        <v>200438722</v>
      </c>
      <c r="B3110" s="9">
        <v>1</v>
      </c>
      <c r="C3110" s="9">
        <v>0</v>
      </c>
    </row>
    <row r="3111" spans="1:3" x14ac:dyDescent="0.2">
      <c r="A3111" s="10">
        <v>200868877</v>
      </c>
      <c r="B3111" s="9">
        <v>1</v>
      </c>
      <c r="C3111" s="9">
        <v>0</v>
      </c>
    </row>
    <row r="3112" spans="1:3" x14ac:dyDescent="0.2">
      <c r="A3112" s="10">
        <v>200084644</v>
      </c>
      <c r="B3112" s="9">
        <v>1</v>
      </c>
      <c r="C3112" s="9">
        <v>0</v>
      </c>
    </row>
    <row r="3113" spans="1:3" x14ac:dyDescent="0.2">
      <c r="A3113" s="10">
        <v>201547171</v>
      </c>
      <c r="B3113" s="9">
        <v>1</v>
      </c>
      <c r="C3113" s="9">
        <v>0</v>
      </c>
    </row>
    <row r="3114" spans="1:3" x14ac:dyDescent="0.2">
      <c r="A3114" s="10">
        <v>200103130</v>
      </c>
      <c r="B3114" s="9">
        <v>1</v>
      </c>
      <c r="C3114" s="9">
        <v>0</v>
      </c>
    </row>
    <row r="3115" spans="1:3" x14ac:dyDescent="0.2">
      <c r="A3115" s="10">
        <v>201911203</v>
      </c>
      <c r="B3115" s="9">
        <v>1</v>
      </c>
      <c r="C3115" s="9">
        <v>0</v>
      </c>
    </row>
    <row r="3116" spans="1:3" x14ac:dyDescent="0.2">
      <c r="A3116" s="10">
        <v>200487070</v>
      </c>
      <c r="B3116" s="9">
        <v>1</v>
      </c>
      <c r="C3116" s="9">
        <v>0</v>
      </c>
    </row>
    <row r="3117" spans="1:3" x14ac:dyDescent="0.2">
      <c r="A3117" s="10">
        <v>201729898</v>
      </c>
      <c r="B3117" s="9">
        <v>1</v>
      </c>
      <c r="C3117" s="9">
        <v>0</v>
      </c>
    </row>
    <row r="3118" spans="1:3" x14ac:dyDescent="0.2">
      <c r="A3118" s="10">
        <v>200491336</v>
      </c>
      <c r="B3118" s="9">
        <v>1</v>
      </c>
      <c r="C3118" s="9">
        <v>0</v>
      </c>
    </row>
    <row r="3119" spans="1:3" x14ac:dyDescent="0.2">
      <c r="A3119" s="10">
        <v>200044117</v>
      </c>
      <c r="B3119" s="9">
        <v>1</v>
      </c>
      <c r="C3119" s="9">
        <v>0</v>
      </c>
    </row>
    <row r="3120" spans="1:3" x14ac:dyDescent="0.2">
      <c r="A3120" s="10">
        <v>200500579</v>
      </c>
      <c r="B3120" s="9">
        <v>1</v>
      </c>
      <c r="C3120" s="9">
        <v>0</v>
      </c>
    </row>
    <row r="3121" spans="1:3" x14ac:dyDescent="0.2">
      <c r="A3121" s="8" t="s">
        <v>301</v>
      </c>
      <c r="B3121" s="9">
        <v>29</v>
      </c>
      <c r="C3121" s="9">
        <v>0</v>
      </c>
    </row>
    <row r="3122" spans="1:3" x14ac:dyDescent="0.2">
      <c r="A3122" s="8" t="s">
        <v>129</v>
      </c>
      <c r="B3122" s="9"/>
      <c r="C3122" s="9"/>
    </row>
    <row r="3123" spans="1:3" x14ac:dyDescent="0.2">
      <c r="A3123" s="10">
        <v>200854657</v>
      </c>
      <c r="B3123" s="9">
        <v>12</v>
      </c>
      <c r="C3123" s="9">
        <v>0</v>
      </c>
    </row>
    <row r="3124" spans="1:3" x14ac:dyDescent="0.2">
      <c r="A3124" s="10">
        <v>200410993</v>
      </c>
      <c r="B3124" s="9">
        <v>10</v>
      </c>
      <c r="C3124" s="9">
        <v>0</v>
      </c>
    </row>
    <row r="3125" spans="1:3" x14ac:dyDescent="0.2">
      <c r="A3125" s="10">
        <v>201512332</v>
      </c>
      <c r="B3125" s="9">
        <v>8</v>
      </c>
      <c r="C3125" s="9">
        <v>0</v>
      </c>
    </row>
    <row r="3126" spans="1:3" x14ac:dyDescent="0.2">
      <c r="A3126" s="10">
        <v>200843992</v>
      </c>
      <c r="B3126" s="9">
        <v>4</v>
      </c>
      <c r="C3126" s="9">
        <v>0</v>
      </c>
    </row>
    <row r="3127" spans="1:3" x14ac:dyDescent="0.2">
      <c r="A3127" s="10">
        <v>200701792</v>
      </c>
      <c r="B3127" s="9">
        <v>4</v>
      </c>
      <c r="C3127" s="9">
        <v>0</v>
      </c>
    </row>
    <row r="3128" spans="1:3" x14ac:dyDescent="0.2">
      <c r="A3128" s="10">
        <v>201212290</v>
      </c>
      <c r="B3128" s="9">
        <v>3</v>
      </c>
      <c r="C3128" s="9">
        <v>0</v>
      </c>
    </row>
    <row r="3129" spans="1:3" x14ac:dyDescent="0.2">
      <c r="A3129" s="10">
        <v>200172097</v>
      </c>
      <c r="B3129" s="9">
        <v>3</v>
      </c>
      <c r="C3129" s="9">
        <v>0</v>
      </c>
    </row>
    <row r="3130" spans="1:3" x14ac:dyDescent="0.2">
      <c r="A3130" s="10">
        <v>201302587</v>
      </c>
      <c r="B3130" s="9">
        <v>2</v>
      </c>
      <c r="C3130" s="9">
        <v>0</v>
      </c>
    </row>
    <row r="3131" spans="1:3" x14ac:dyDescent="0.2">
      <c r="A3131" s="10">
        <v>200119483</v>
      </c>
      <c r="B3131" s="9">
        <v>2</v>
      </c>
      <c r="C3131" s="9">
        <v>0</v>
      </c>
    </row>
    <row r="3132" spans="1:3" x14ac:dyDescent="0.2">
      <c r="A3132" s="10">
        <v>200111662</v>
      </c>
      <c r="B3132" s="9">
        <v>2</v>
      </c>
      <c r="C3132" s="9">
        <v>0</v>
      </c>
    </row>
    <row r="3133" spans="1:3" x14ac:dyDescent="0.2">
      <c r="A3133" s="10">
        <v>200052649</v>
      </c>
      <c r="B3133" s="9">
        <v>2</v>
      </c>
      <c r="C3133" s="9">
        <v>0</v>
      </c>
    </row>
    <row r="3134" spans="1:3" x14ac:dyDescent="0.2">
      <c r="A3134" s="10">
        <v>201155410</v>
      </c>
      <c r="B3134" s="9">
        <v>2</v>
      </c>
      <c r="C3134" s="9">
        <v>0</v>
      </c>
    </row>
    <row r="3135" spans="1:3" x14ac:dyDescent="0.2">
      <c r="A3135" s="10">
        <v>200374021</v>
      </c>
      <c r="B3135" s="9">
        <v>2</v>
      </c>
      <c r="C3135" s="9">
        <v>0</v>
      </c>
    </row>
    <row r="3136" spans="1:3" x14ac:dyDescent="0.2">
      <c r="A3136" s="10">
        <v>201269881</v>
      </c>
      <c r="B3136" s="9">
        <v>2</v>
      </c>
      <c r="C3136" s="9">
        <v>0</v>
      </c>
    </row>
    <row r="3137" spans="1:3" x14ac:dyDescent="0.2">
      <c r="A3137" s="10">
        <v>200417392</v>
      </c>
      <c r="B3137" s="9">
        <v>2</v>
      </c>
      <c r="C3137" s="9">
        <v>0</v>
      </c>
    </row>
    <row r="3138" spans="1:3" x14ac:dyDescent="0.2">
      <c r="A3138" s="10">
        <v>200580211</v>
      </c>
      <c r="B3138" s="9">
        <v>2</v>
      </c>
      <c r="C3138" s="9">
        <v>0</v>
      </c>
    </row>
    <row r="3139" spans="1:3" x14ac:dyDescent="0.2">
      <c r="A3139" s="10">
        <v>200750851</v>
      </c>
      <c r="B3139" s="9">
        <v>2</v>
      </c>
      <c r="C3139" s="9">
        <v>0</v>
      </c>
    </row>
    <row r="3140" spans="1:3" x14ac:dyDescent="0.2">
      <c r="A3140" s="10">
        <v>200406016</v>
      </c>
      <c r="B3140" s="9">
        <v>1</v>
      </c>
      <c r="C3140" s="9">
        <v>0</v>
      </c>
    </row>
    <row r="3141" spans="1:3" x14ac:dyDescent="0.2">
      <c r="A3141" s="10">
        <v>200086777</v>
      </c>
      <c r="B3141" s="9">
        <v>1</v>
      </c>
      <c r="C3141" s="9">
        <v>0</v>
      </c>
    </row>
    <row r="3142" spans="1:3" x14ac:dyDescent="0.2">
      <c r="A3142" s="10">
        <v>200149345</v>
      </c>
      <c r="B3142" s="9">
        <v>1</v>
      </c>
      <c r="C3142" s="9">
        <v>0</v>
      </c>
    </row>
    <row r="3143" spans="1:3" x14ac:dyDescent="0.2">
      <c r="A3143" s="10">
        <v>200492047</v>
      </c>
      <c r="B3143" s="9">
        <v>1</v>
      </c>
      <c r="C3143" s="9">
        <v>0</v>
      </c>
    </row>
    <row r="3144" spans="1:3" x14ac:dyDescent="0.2">
      <c r="A3144" s="10">
        <v>201708568</v>
      </c>
      <c r="B3144" s="9">
        <v>1</v>
      </c>
      <c r="C3144" s="9">
        <v>0</v>
      </c>
    </row>
    <row r="3145" spans="1:3" x14ac:dyDescent="0.2">
      <c r="A3145" s="10">
        <v>200275903</v>
      </c>
      <c r="B3145" s="9">
        <v>1</v>
      </c>
      <c r="C3145" s="9">
        <v>0</v>
      </c>
    </row>
    <row r="3146" spans="1:3" x14ac:dyDescent="0.2">
      <c r="A3146" s="10">
        <v>201162520</v>
      </c>
      <c r="B3146" s="9">
        <v>1</v>
      </c>
      <c r="C3146" s="9">
        <v>0</v>
      </c>
    </row>
    <row r="3147" spans="1:3" x14ac:dyDescent="0.2">
      <c r="A3147" s="10">
        <v>200588032</v>
      </c>
      <c r="B3147" s="9">
        <v>1</v>
      </c>
      <c r="C3147" s="9">
        <v>0</v>
      </c>
    </row>
    <row r="3148" spans="1:3" x14ac:dyDescent="0.2">
      <c r="A3148" s="10">
        <v>200425924</v>
      </c>
      <c r="B3148" s="9">
        <v>1</v>
      </c>
      <c r="C3148" s="9">
        <v>0</v>
      </c>
    </row>
    <row r="3149" spans="1:3" x14ac:dyDescent="0.2">
      <c r="A3149" s="10">
        <v>200595142</v>
      </c>
      <c r="B3149" s="9">
        <v>1</v>
      </c>
      <c r="C3149" s="9">
        <v>0</v>
      </c>
    </row>
    <row r="3150" spans="1:3" x14ac:dyDescent="0.2">
      <c r="A3150" s="10">
        <v>201653110</v>
      </c>
      <c r="B3150" s="9">
        <v>1</v>
      </c>
      <c r="C3150" s="9">
        <v>0</v>
      </c>
    </row>
    <row r="3151" spans="1:3" x14ac:dyDescent="0.2">
      <c r="A3151" s="10">
        <v>200639935</v>
      </c>
      <c r="B3151" s="9">
        <v>1</v>
      </c>
      <c r="C3151" s="9">
        <v>0</v>
      </c>
    </row>
    <row r="3152" spans="1:3" x14ac:dyDescent="0.2">
      <c r="A3152" s="10">
        <v>201896983</v>
      </c>
      <c r="B3152" s="9">
        <v>1</v>
      </c>
      <c r="C3152" s="9">
        <v>0</v>
      </c>
    </row>
    <row r="3153" spans="1:3" x14ac:dyDescent="0.2">
      <c r="A3153" s="10">
        <v>200002168</v>
      </c>
      <c r="B3153" s="9">
        <v>1</v>
      </c>
      <c r="C3153" s="9">
        <v>0</v>
      </c>
    </row>
    <row r="3154" spans="1:3" x14ac:dyDescent="0.2">
      <c r="A3154" s="10">
        <v>201158254</v>
      </c>
      <c r="B3154" s="9">
        <v>1</v>
      </c>
      <c r="C3154" s="9">
        <v>0</v>
      </c>
    </row>
    <row r="3155" spans="1:3" x14ac:dyDescent="0.2">
      <c r="A3155" s="10">
        <v>200719567</v>
      </c>
      <c r="B3155" s="9">
        <v>1</v>
      </c>
      <c r="C3155" s="9">
        <v>0</v>
      </c>
    </row>
    <row r="3156" spans="1:3" x14ac:dyDescent="0.2">
      <c r="A3156" s="10">
        <v>200034874</v>
      </c>
      <c r="B3156" s="9">
        <v>1</v>
      </c>
      <c r="C3156" s="9">
        <v>0</v>
      </c>
    </row>
    <row r="3157" spans="1:3" x14ac:dyDescent="0.2">
      <c r="A3157" s="10">
        <v>200292256</v>
      </c>
      <c r="B3157" s="9">
        <v>1</v>
      </c>
      <c r="C3157" s="9">
        <v>0</v>
      </c>
    </row>
    <row r="3158" spans="1:3" x14ac:dyDescent="0.2">
      <c r="A3158" s="10">
        <v>201288367</v>
      </c>
      <c r="B3158" s="9">
        <v>1</v>
      </c>
      <c r="C3158" s="9">
        <v>0</v>
      </c>
    </row>
    <row r="3159" spans="1:3" x14ac:dyDescent="0.2">
      <c r="A3159" s="10">
        <v>200766493</v>
      </c>
      <c r="B3159" s="9">
        <v>1</v>
      </c>
      <c r="C3159" s="9">
        <v>0</v>
      </c>
    </row>
    <row r="3160" spans="1:3" x14ac:dyDescent="0.2">
      <c r="A3160" s="10">
        <v>201456874</v>
      </c>
      <c r="B3160" s="9">
        <v>1</v>
      </c>
      <c r="C3160" s="9">
        <v>0</v>
      </c>
    </row>
    <row r="3161" spans="1:3" x14ac:dyDescent="0.2">
      <c r="A3161" s="10">
        <v>200162854</v>
      </c>
      <c r="B3161" s="9">
        <v>1</v>
      </c>
      <c r="C3161" s="9">
        <v>0</v>
      </c>
    </row>
    <row r="3162" spans="1:3" x14ac:dyDescent="0.2">
      <c r="A3162" s="10">
        <v>201548593</v>
      </c>
      <c r="B3162" s="9">
        <v>1</v>
      </c>
      <c r="C3162" s="9">
        <v>0</v>
      </c>
    </row>
    <row r="3163" spans="1:3" x14ac:dyDescent="0.2">
      <c r="A3163" s="10">
        <v>200067580</v>
      </c>
      <c r="B3163" s="9">
        <v>1</v>
      </c>
      <c r="C3163" s="9">
        <v>0</v>
      </c>
    </row>
    <row r="3164" spans="1:3" x14ac:dyDescent="0.2">
      <c r="A3164" s="10">
        <v>201665197</v>
      </c>
      <c r="B3164" s="9">
        <v>1</v>
      </c>
      <c r="C3164" s="9">
        <v>0</v>
      </c>
    </row>
    <row r="3165" spans="1:3" x14ac:dyDescent="0.2">
      <c r="A3165" s="10">
        <v>200963440</v>
      </c>
      <c r="B3165" s="9">
        <v>1</v>
      </c>
      <c r="C3165" s="9">
        <v>0</v>
      </c>
    </row>
    <row r="3166" spans="1:3" x14ac:dyDescent="0.2">
      <c r="A3166" s="10">
        <v>201719233</v>
      </c>
      <c r="B3166" s="9">
        <v>1</v>
      </c>
      <c r="C3166" s="9">
        <v>0</v>
      </c>
    </row>
    <row r="3167" spans="1:3" x14ac:dyDescent="0.2">
      <c r="A3167" s="10">
        <v>201139768</v>
      </c>
      <c r="B3167" s="9">
        <v>1</v>
      </c>
      <c r="C3167" s="9">
        <v>0</v>
      </c>
    </row>
    <row r="3168" spans="1:3" x14ac:dyDescent="0.2">
      <c r="A3168" s="10">
        <v>200470717</v>
      </c>
      <c r="B3168" s="9">
        <v>1</v>
      </c>
      <c r="C3168" s="9">
        <v>0</v>
      </c>
    </row>
    <row r="3169" spans="1:3" x14ac:dyDescent="0.2">
      <c r="A3169" s="10">
        <v>201149722</v>
      </c>
      <c r="B3169" s="9">
        <v>1</v>
      </c>
      <c r="C3169" s="9">
        <v>0</v>
      </c>
    </row>
    <row r="3170" spans="1:3" x14ac:dyDescent="0.2">
      <c r="A3170" s="8" t="s">
        <v>302</v>
      </c>
      <c r="B3170" s="9">
        <v>94</v>
      </c>
      <c r="C3170" s="9">
        <v>0</v>
      </c>
    </row>
    <row r="3171" spans="1:3" x14ac:dyDescent="0.2">
      <c r="A3171" s="8" t="s">
        <v>113</v>
      </c>
      <c r="B3171" s="9"/>
      <c r="C3171" s="9"/>
    </row>
    <row r="3172" spans="1:3" x14ac:dyDescent="0.2">
      <c r="A3172" s="10">
        <v>200701792</v>
      </c>
      <c r="B3172" s="9">
        <v>3</v>
      </c>
      <c r="C3172" s="9">
        <v>0</v>
      </c>
    </row>
    <row r="3173" spans="1:3" x14ac:dyDescent="0.2">
      <c r="A3173" s="10">
        <v>200174941</v>
      </c>
      <c r="B3173" s="9">
        <v>2</v>
      </c>
      <c r="C3173" s="9">
        <v>0</v>
      </c>
    </row>
    <row r="3174" spans="1:3" x14ac:dyDescent="0.2">
      <c r="A3174" s="10">
        <v>200636380</v>
      </c>
      <c r="B3174" s="9">
        <v>1</v>
      </c>
      <c r="C3174" s="9">
        <v>0</v>
      </c>
    </row>
    <row r="3175" spans="1:3" x14ac:dyDescent="0.2">
      <c r="A3175" s="10">
        <v>201392884</v>
      </c>
      <c r="B3175" s="9">
        <v>1</v>
      </c>
      <c r="C3175" s="9">
        <v>0</v>
      </c>
    </row>
    <row r="3176" spans="1:3" x14ac:dyDescent="0.2">
      <c r="A3176" s="10">
        <v>200101708</v>
      </c>
      <c r="B3176" s="9">
        <v>1</v>
      </c>
      <c r="C3176" s="9">
        <v>0</v>
      </c>
    </row>
    <row r="3177" spans="1:3" x14ac:dyDescent="0.2">
      <c r="A3177" s="10">
        <v>201149722</v>
      </c>
      <c r="B3177" s="9">
        <v>1</v>
      </c>
      <c r="C3177" s="9">
        <v>0</v>
      </c>
    </row>
    <row r="3178" spans="1:3" x14ac:dyDescent="0.2">
      <c r="A3178" s="10">
        <v>201367288</v>
      </c>
      <c r="B3178" s="9">
        <v>1</v>
      </c>
      <c r="C3178" s="9">
        <v>0</v>
      </c>
    </row>
    <row r="3179" spans="1:3" x14ac:dyDescent="0.2">
      <c r="A3179" s="10">
        <v>200536129</v>
      </c>
      <c r="B3179" s="9">
        <v>1</v>
      </c>
      <c r="C3179" s="9">
        <v>0</v>
      </c>
    </row>
    <row r="3180" spans="1:3" x14ac:dyDescent="0.2">
      <c r="A3180" s="10">
        <v>200064736</v>
      </c>
      <c r="B3180" s="9">
        <v>1</v>
      </c>
      <c r="C3180" s="9">
        <v>0</v>
      </c>
    </row>
    <row r="3181" spans="1:3" x14ac:dyDescent="0.2">
      <c r="A3181" s="10">
        <v>200568124</v>
      </c>
      <c r="B3181" s="9">
        <v>1</v>
      </c>
      <c r="C3181" s="9">
        <v>0</v>
      </c>
    </row>
    <row r="3182" spans="1:3" x14ac:dyDescent="0.2">
      <c r="A3182" s="8" t="s">
        <v>303</v>
      </c>
      <c r="B3182" s="9">
        <v>13</v>
      </c>
      <c r="C3182" s="9">
        <v>0</v>
      </c>
    </row>
    <row r="3183" spans="1:3" x14ac:dyDescent="0.2">
      <c r="A3183" s="8" t="s">
        <v>26</v>
      </c>
      <c r="B3183" s="9"/>
      <c r="C3183" s="9"/>
    </row>
    <row r="3184" spans="1:3" x14ac:dyDescent="0.2">
      <c r="A3184" s="10">
        <v>200868877</v>
      </c>
      <c r="B3184" s="9">
        <v>17</v>
      </c>
      <c r="C3184" s="9">
        <v>0</v>
      </c>
    </row>
    <row r="3185" spans="1:3" x14ac:dyDescent="0.2">
      <c r="A3185" s="10">
        <v>200684728</v>
      </c>
      <c r="B3185" s="9">
        <v>1</v>
      </c>
      <c r="C3185" s="9">
        <v>0</v>
      </c>
    </row>
    <row r="3186" spans="1:3" x14ac:dyDescent="0.2">
      <c r="A3186" s="10">
        <v>200027053</v>
      </c>
      <c r="B3186" s="9">
        <v>1</v>
      </c>
      <c r="C3186" s="9">
        <v>0</v>
      </c>
    </row>
    <row r="3187" spans="1:3" x14ac:dyDescent="0.2">
      <c r="A3187" s="10">
        <v>200148634</v>
      </c>
      <c r="B3187" s="9">
        <v>1</v>
      </c>
      <c r="C3187" s="9">
        <v>0</v>
      </c>
    </row>
    <row r="3188" spans="1:3" x14ac:dyDescent="0.2">
      <c r="A3188" s="10">
        <v>200728099</v>
      </c>
      <c r="B3188" s="9">
        <v>1</v>
      </c>
      <c r="C3188" s="9">
        <v>0</v>
      </c>
    </row>
    <row r="3189" spans="1:3" x14ac:dyDescent="0.2">
      <c r="A3189" s="10">
        <v>200302921</v>
      </c>
      <c r="B3189" s="9">
        <v>1</v>
      </c>
      <c r="C3189" s="9">
        <v>0</v>
      </c>
    </row>
    <row r="3190" spans="1:3" x14ac:dyDescent="0.2">
      <c r="A3190" s="10">
        <v>201835837</v>
      </c>
      <c r="B3190" s="9">
        <v>1</v>
      </c>
      <c r="C3190" s="9">
        <v>0</v>
      </c>
    </row>
    <row r="3191" spans="1:3" x14ac:dyDescent="0.2">
      <c r="A3191" s="10">
        <v>200500579</v>
      </c>
      <c r="B3191" s="9">
        <v>1</v>
      </c>
      <c r="C3191" s="9">
        <v>0</v>
      </c>
    </row>
    <row r="3192" spans="1:3" x14ac:dyDescent="0.2">
      <c r="A3192" s="10">
        <v>200580211</v>
      </c>
      <c r="B3192" s="9">
        <v>1</v>
      </c>
      <c r="C3192" s="9">
        <v>0</v>
      </c>
    </row>
    <row r="3193" spans="1:3" x14ac:dyDescent="0.2">
      <c r="A3193" s="8" t="s">
        <v>304</v>
      </c>
      <c r="B3193" s="9">
        <v>25</v>
      </c>
      <c r="C3193" s="9">
        <v>0</v>
      </c>
    </row>
    <row r="3194" spans="1:3" x14ac:dyDescent="0.2">
      <c r="A3194" s="8" t="s">
        <v>143</v>
      </c>
      <c r="B3194" s="9"/>
      <c r="C3194" s="9"/>
    </row>
    <row r="3195" spans="1:3" x14ac:dyDescent="0.2">
      <c r="A3195" s="10">
        <v>200051227</v>
      </c>
      <c r="B3195" s="9">
        <v>62</v>
      </c>
      <c r="C3195" s="9">
        <v>0</v>
      </c>
    </row>
    <row r="3196" spans="1:3" x14ac:dyDescent="0.2">
      <c r="A3196" s="10">
        <v>200028475</v>
      </c>
      <c r="B3196" s="9">
        <v>6</v>
      </c>
      <c r="C3196" s="9">
        <v>0</v>
      </c>
    </row>
    <row r="3197" spans="1:3" x14ac:dyDescent="0.2">
      <c r="A3197" s="10">
        <v>201746962</v>
      </c>
      <c r="B3197" s="9">
        <v>4</v>
      </c>
      <c r="C3197" s="9">
        <v>0</v>
      </c>
    </row>
    <row r="3198" spans="1:3" x14ac:dyDescent="0.2">
      <c r="A3198" s="10">
        <v>200348425</v>
      </c>
      <c r="B3198" s="9">
        <v>3</v>
      </c>
      <c r="C3198" s="9">
        <v>0</v>
      </c>
    </row>
    <row r="3199" spans="1:3" x14ac:dyDescent="0.2">
      <c r="A3199" s="10">
        <v>201696481</v>
      </c>
      <c r="B3199" s="9">
        <v>2</v>
      </c>
      <c r="C3199" s="9">
        <v>0</v>
      </c>
    </row>
    <row r="3200" spans="1:3" x14ac:dyDescent="0.2">
      <c r="A3200" s="10">
        <v>200868877</v>
      </c>
      <c r="B3200" s="9">
        <v>2</v>
      </c>
      <c r="C3200" s="9">
        <v>0</v>
      </c>
    </row>
    <row r="3201" spans="1:3" x14ac:dyDescent="0.2">
      <c r="A3201" s="10">
        <v>200134414</v>
      </c>
      <c r="B3201" s="9">
        <v>2</v>
      </c>
      <c r="C3201" s="9">
        <v>0</v>
      </c>
    </row>
    <row r="3202" spans="1:3" x14ac:dyDescent="0.2">
      <c r="A3202" s="10">
        <v>201708568</v>
      </c>
      <c r="B3202" s="9">
        <v>2</v>
      </c>
      <c r="C3202" s="9">
        <v>0</v>
      </c>
    </row>
    <row r="3203" spans="1:3" x14ac:dyDescent="0.2">
      <c r="A3203" s="10">
        <v>200233243</v>
      </c>
      <c r="B3203" s="9">
        <v>1</v>
      </c>
      <c r="C3203" s="9">
        <v>0</v>
      </c>
    </row>
    <row r="3204" spans="1:3" x14ac:dyDescent="0.2">
      <c r="A3204" s="10">
        <v>201547171</v>
      </c>
      <c r="B3204" s="9">
        <v>1</v>
      </c>
      <c r="C3204" s="9">
        <v>0</v>
      </c>
    </row>
    <row r="3205" spans="1:3" x14ac:dyDescent="0.2">
      <c r="A3205" s="10">
        <v>201483181</v>
      </c>
      <c r="B3205" s="9">
        <v>1</v>
      </c>
      <c r="C3205" s="9">
        <v>0</v>
      </c>
    </row>
    <row r="3206" spans="1:3" x14ac:dyDescent="0.2">
      <c r="A3206" s="10">
        <v>200353402</v>
      </c>
      <c r="B3206" s="9">
        <v>1</v>
      </c>
      <c r="C3206" s="9">
        <v>0</v>
      </c>
    </row>
    <row r="3207" spans="1:3" x14ac:dyDescent="0.2">
      <c r="A3207" s="10">
        <v>201887740</v>
      </c>
      <c r="B3207" s="9">
        <v>1</v>
      </c>
      <c r="C3207" s="9">
        <v>0</v>
      </c>
    </row>
    <row r="3208" spans="1:3" x14ac:dyDescent="0.2">
      <c r="A3208" s="10">
        <v>200684728</v>
      </c>
      <c r="B3208" s="9">
        <v>1</v>
      </c>
      <c r="C3208" s="9">
        <v>0</v>
      </c>
    </row>
    <row r="3209" spans="1:3" x14ac:dyDescent="0.2">
      <c r="A3209" s="10">
        <v>200836171</v>
      </c>
      <c r="B3209" s="9">
        <v>1</v>
      </c>
      <c r="C3209" s="9">
        <v>0</v>
      </c>
    </row>
    <row r="3210" spans="1:3" x14ac:dyDescent="0.2">
      <c r="A3210" s="8" t="s">
        <v>305</v>
      </c>
      <c r="B3210" s="9">
        <v>90</v>
      </c>
      <c r="C3210" s="9">
        <v>0</v>
      </c>
    </row>
    <row r="3211" spans="1:3" x14ac:dyDescent="0.2">
      <c r="A3211" s="8" t="s">
        <v>158</v>
      </c>
      <c r="B3211" s="9"/>
      <c r="C3211" s="9"/>
    </row>
    <row r="3212" spans="1:3" x14ac:dyDescent="0.2">
      <c r="A3212" s="10">
        <v>201894850</v>
      </c>
      <c r="B3212" s="9">
        <v>6</v>
      </c>
      <c r="C3212" s="9">
        <v>0</v>
      </c>
    </row>
    <row r="3213" spans="1:3" x14ac:dyDescent="0.2">
      <c r="A3213" s="10">
        <v>201752650</v>
      </c>
      <c r="B3213" s="9">
        <v>6</v>
      </c>
      <c r="C3213" s="9">
        <v>0</v>
      </c>
    </row>
    <row r="3214" spans="1:3" x14ac:dyDescent="0.2">
      <c r="A3214" s="10">
        <v>201877786</v>
      </c>
      <c r="B3214" s="9">
        <v>4</v>
      </c>
      <c r="C3214" s="9">
        <v>0</v>
      </c>
    </row>
    <row r="3215" spans="1:3" x14ac:dyDescent="0.2">
      <c r="A3215" s="10">
        <v>200745874</v>
      </c>
      <c r="B3215" s="9">
        <v>4</v>
      </c>
      <c r="C3215" s="9">
        <v>0</v>
      </c>
    </row>
    <row r="3216" spans="1:3" x14ac:dyDescent="0.2">
      <c r="A3216" s="10">
        <v>201882763</v>
      </c>
      <c r="B3216" s="9">
        <v>2</v>
      </c>
      <c r="C3216" s="9">
        <v>0</v>
      </c>
    </row>
    <row r="3217" spans="1:3" x14ac:dyDescent="0.2">
      <c r="A3217" s="10">
        <v>201302587</v>
      </c>
      <c r="B3217" s="9">
        <v>2</v>
      </c>
      <c r="C3217" s="9">
        <v>0</v>
      </c>
    </row>
    <row r="3218" spans="1:3" x14ac:dyDescent="0.2">
      <c r="A3218" s="10">
        <v>201835837</v>
      </c>
      <c r="B3218" s="9">
        <v>2</v>
      </c>
      <c r="C3218" s="9">
        <v>0</v>
      </c>
    </row>
    <row r="3219" spans="1:3" x14ac:dyDescent="0.2">
      <c r="A3219" s="10">
        <v>200062603</v>
      </c>
      <c r="B3219" s="9">
        <v>2</v>
      </c>
      <c r="C3219" s="9">
        <v>0</v>
      </c>
    </row>
    <row r="3220" spans="1:3" x14ac:dyDescent="0.2">
      <c r="A3220" s="10">
        <v>201547171</v>
      </c>
      <c r="B3220" s="9">
        <v>1</v>
      </c>
      <c r="C3220" s="9">
        <v>0</v>
      </c>
    </row>
    <row r="3221" spans="1:3" x14ac:dyDescent="0.2">
      <c r="A3221" s="10">
        <v>200573101</v>
      </c>
      <c r="B3221" s="9">
        <v>1</v>
      </c>
      <c r="C3221" s="9">
        <v>0</v>
      </c>
    </row>
    <row r="3222" spans="1:3" x14ac:dyDescent="0.2">
      <c r="A3222" s="10">
        <v>200353402</v>
      </c>
      <c r="B3222" s="9">
        <v>1</v>
      </c>
      <c r="C3222" s="9">
        <v>0</v>
      </c>
    </row>
    <row r="3223" spans="1:3" x14ac:dyDescent="0.2">
      <c r="A3223" s="10">
        <v>200728099</v>
      </c>
      <c r="B3223" s="9">
        <v>1</v>
      </c>
      <c r="C3223" s="9">
        <v>0</v>
      </c>
    </row>
    <row r="3224" spans="1:3" x14ac:dyDescent="0.2">
      <c r="A3224" s="10">
        <v>200253151</v>
      </c>
      <c r="B3224" s="9">
        <v>1</v>
      </c>
      <c r="C3224" s="9">
        <v>0</v>
      </c>
    </row>
    <row r="3225" spans="1:3" x14ac:dyDescent="0.2">
      <c r="A3225" s="10">
        <v>200137258</v>
      </c>
      <c r="B3225" s="9">
        <v>1</v>
      </c>
      <c r="C3225" s="9">
        <v>0</v>
      </c>
    </row>
    <row r="3226" spans="1:3" x14ac:dyDescent="0.2">
      <c r="A3226" s="10">
        <v>200324251</v>
      </c>
      <c r="B3226" s="9">
        <v>1</v>
      </c>
      <c r="C3226" s="9">
        <v>0</v>
      </c>
    </row>
    <row r="3227" spans="1:3" x14ac:dyDescent="0.2">
      <c r="A3227" s="10">
        <v>200831194</v>
      </c>
      <c r="B3227" s="9">
        <v>1</v>
      </c>
      <c r="C3227" s="9">
        <v>0</v>
      </c>
    </row>
    <row r="3228" spans="1:3" x14ac:dyDescent="0.2">
      <c r="A3228" s="10">
        <v>201858589</v>
      </c>
      <c r="B3228" s="9">
        <v>1</v>
      </c>
      <c r="C3228" s="9">
        <v>0</v>
      </c>
    </row>
    <row r="3229" spans="1:3" x14ac:dyDescent="0.2">
      <c r="A3229" s="10">
        <v>200834038</v>
      </c>
      <c r="B3229" s="9">
        <v>1</v>
      </c>
      <c r="C3229" s="9">
        <v>0</v>
      </c>
    </row>
    <row r="3230" spans="1:3" x14ac:dyDescent="0.2">
      <c r="A3230" s="10">
        <v>200716012</v>
      </c>
      <c r="B3230" s="9">
        <v>1</v>
      </c>
      <c r="C3230" s="9">
        <v>0</v>
      </c>
    </row>
    <row r="3231" spans="1:3" x14ac:dyDescent="0.2">
      <c r="A3231" s="10">
        <v>201062980</v>
      </c>
      <c r="B3231" s="9">
        <v>1</v>
      </c>
      <c r="C3231" s="9">
        <v>0</v>
      </c>
    </row>
    <row r="3232" spans="1:3" x14ac:dyDescent="0.2">
      <c r="A3232" s="10">
        <v>201456874</v>
      </c>
      <c r="B3232" s="9">
        <v>1</v>
      </c>
      <c r="C3232" s="9">
        <v>0</v>
      </c>
    </row>
    <row r="3233" spans="1:3" x14ac:dyDescent="0.2">
      <c r="A3233" s="10">
        <v>201149722</v>
      </c>
      <c r="B3233" s="9">
        <v>1</v>
      </c>
      <c r="C3233" s="9">
        <v>0</v>
      </c>
    </row>
    <row r="3234" spans="1:3" x14ac:dyDescent="0.2">
      <c r="A3234" s="10">
        <v>201648133</v>
      </c>
      <c r="B3234" s="9">
        <v>1</v>
      </c>
      <c r="C3234" s="9">
        <v>0</v>
      </c>
    </row>
    <row r="3235" spans="1:3" x14ac:dyDescent="0.2">
      <c r="A3235" s="10">
        <v>201155410</v>
      </c>
      <c r="B3235" s="9">
        <v>1</v>
      </c>
      <c r="C3235" s="9">
        <v>0</v>
      </c>
    </row>
    <row r="3236" spans="1:3" x14ac:dyDescent="0.2">
      <c r="A3236" s="10">
        <v>201827305</v>
      </c>
      <c r="B3236" s="9">
        <v>1</v>
      </c>
      <c r="C3236" s="9">
        <v>0</v>
      </c>
    </row>
    <row r="3237" spans="1:3" x14ac:dyDescent="0.2">
      <c r="A3237" s="10">
        <v>201904093</v>
      </c>
      <c r="B3237" s="9">
        <v>1</v>
      </c>
      <c r="C3237" s="9">
        <v>0</v>
      </c>
    </row>
    <row r="3238" spans="1:3" x14ac:dyDescent="0.2">
      <c r="A3238" s="10">
        <v>201849346</v>
      </c>
      <c r="B3238" s="9">
        <v>1</v>
      </c>
      <c r="C3238" s="9">
        <v>0</v>
      </c>
    </row>
    <row r="3239" spans="1:3" x14ac:dyDescent="0.2">
      <c r="A3239" s="10">
        <v>201213001</v>
      </c>
      <c r="B3239" s="9">
        <v>1</v>
      </c>
      <c r="C3239" s="9">
        <v>0</v>
      </c>
    </row>
    <row r="3240" spans="1:3" x14ac:dyDescent="0.2">
      <c r="A3240" s="10">
        <v>200526886</v>
      </c>
      <c r="B3240" s="9">
        <v>1</v>
      </c>
      <c r="C3240" s="9">
        <v>0</v>
      </c>
    </row>
    <row r="3241" spans="1:3" x14ac:dyDescent="0.2">
      <c r="A3241" s="10">
        <v>201214423</v>
      </c>
      <c r="B3241" s="9">
        <v>1</v>
      </c>
      <c r="C3241" s="9">
        <v>0</v>
      </c>
    </row>
    <row r="3242" spans="1:3" x14ac:dyDescent="0.2">
      <c r="A3242" s="10">
        <v>200639935</v>
      </c>
      <c r="B3242" s="9">
        <v>1</v>
      </c>
      <c r="C3242" s="9">
        <v>0</v>
      </c>
    </row>
    <row r="3243" spans="1:3" x14ac:dyDescent="0.2">
      <c r="A3243" s="10">
        <v>201262771</v>
      </c>
      <c r="B3243" s="9">
        <v>1</v>
      </c>
      <c r="C3243" s="9">
        <v>0</v>
      </c>
    </row>
    <row r="3244" spans="1:3" x14ac:dyDescent="0.2">
      <c r="A3244" s="10">
        <v>201288367</v>
      </c>
      <c r="B3244" s="9">
        <v>1</v>
      </c>
      <c r="C3244" s="9">
        <v>0</v>
      </c>
    </row>
    <row r="3245" spans="1:3" x14ac:dyDescent="0.2">
      <c r="A3245" s="10">
        <v>201162520</v>
      </c>
      <c r="B3245" s="9">
        <v>1</v>
      </c>
      <c r="C3245" s="9">
        <v>0</v>
      </c>
    </row>
    <row r="3246" spans="1:3" x14ac:dyDescent="0.2">
      <c r="A3246" s="8" t="s">
        <v>306</v>
      </c>
      <c r="B3246" s="9">
        <v>54</v>
      </c>
      <c r="C3246" s="9">
        <v>0</v>
      </c>
    </row>
    <row r="3247" spans="1:3" x14ac:dyDescent="0.2">
      <c r="A3247" s="8" t="s">
        <v>52</v>
      </c>
      <c r="B3247" s="9"/>
      <c r="C3247" s="9"/>
    </row>
    <row r="3248" spans="1:3" x14ac:dyDescent="0.2">
      <c r="A3248" s="10">
        <v>201213001</v>
      </c>
      <c r="B3248" s="9">
        <v>5</v>
      </c>
      <c r="C3248" s="9">
        <v>0</v>
      </c>
    </row>
    <row r="3249" spans="1:3" x14ac:dyDescent="0.2">
      <c r="A3249" s="10">
        <v>200028475</v>
      </c>
      <c r="B3249" s="9">
        <v>2</v>
      </c>
      <c r="C3249" s="9">
        <v>0</v>
      </c>
    </row>
    <row r="3250" spans="1:3" x14ac:dyDescent="0.2">
      <c r="A3250" s="10">
        <v>200148634</v>
      </c>
      <c r="B3250" s="9">
        <v>2</v>
      </c>
      <c r="C3250" s="9">
        <v>0</v>
      </c>
    </row>
    <row r="3251" spans="1:3" x14ac:dyDescent="0.2">
      <c r="A3251" s="10">
        <v>200086066</v>
      </c>
      <c r="B3251" s="9">
        <v>1</v>
      </c>
      <c r="C3251" s="9">
        <v>0</v>
      </c>
    </row>
    <row r="3252" spans="1:3" x14ac:dyDescent="0.2">
      <c r="A3252" s="10">
        <v>200753695</v>
      </c>
      <c r="B3252" s="9">
        <v>1</v>
      </c>
      <c r="C3252" s="9">
        <v>0</v>
      </c>
    </row>
    <row r="3253" spans="1:3" x14ac:dyDescent="0.2">
      <c r="A3253" s="10">
        <v>200536129</v>
      </c>
      <c r="B3253" s="9">
        <v>1</v>
      </c>
      <c r="C3253" s="9">
        <v>0</v>
      </c>
    </row>
    <row r="3254" spans="1:3" x14ac:dyDescent="0.2">
      <c r="A3254" s="10">
        <v>200107396</v>
      </c>
      <c r="B3254" s="9">
        <v>1</v>
      </c>
      <c r="C3254" s="9">
        <v>0</v>
      </c>
    </row>
    <row r="3255" spans="1:3" x14ac:dyDescent="0.2">
      <c r="A3255" s="10">
        <v>200101708</v>
      </c>
      <c r="B3255" s="9">
        <v>1</v>
      </c>
      <c r="C3255" s="9">
        <v>0</v>
      </c>
    </row>
    <row r="3256" spans="1:3" x14ac:dyDescent="0.2">
      <c r="A3256" s="10">
        <v>200108818</v>
      </c>
      <c r="B3256" s="9">
        <v>1</v>
      </c>
      <c r="C3256" s="9">
        <v>0</v>
      </c>
    </row>
    <row r="3257" spans="1:3" x14ac:dyDescent="0.2">
      <c r="A3257" s="10">
        <v>200408860</v>
      </c>
      <c r="B3257" s="9">
        <v>1</v>
      </c>
      <c r="C3257" s="9">
        <v>0</v>
      </c>
    </row>
    <row r="3258" spans="1:3" x14ac:dyDescent="0.2">
      <c r="A3258" s="10">
        <v>200137258</v>
      </c>
      <c r="B3258" s="9">
        <v>1</v>
      </c>
      <c r="C3258" s="9">
        <v>0</v>
      </c>
    </row>
    <row r="3259" spans="1:3" x14ac:dyDescent="0.2">
      <c r="A3259" s="10">
        <v>200580211</v>
      </c>
      <c r="B3259" s="9">
        <v>1</v>
      </c>
      <c r="C3259" s="9">
        <v>0</v>
      </c>
    </row>
    <row r="3260" spans="1:3" x14ac:dyDescent="0.2">
      <c r="A3260" s="10">
        <v>201077200</v>
      </c>
      <c r="B3260" s="9">
        <v>1</v>
      </c>
      <c r="C3260" s="9">
        <v>0</v>
      </c>
    </row>
    <row r="3261" spans="1:3" x14ac:dyDescent="0.2">
      <c r="A3261" s="10">
        <v>201014632</v>
      </c>
      <c r="B3261" s="9">
        <v>1</v>
      </c>
      <c r="C3261" s="9">
        <v>0</v>
      </c>
    </row>
    <row r="3262" spans="1:3" x14ac:dyDescent="0.2">
      <c r="A3262" s="10">
        <v>200032030</v>
      </c>
      <c r="B3262" s="9">
        <v>1</v>
      </c>
      <c r="C3262" s="9">
        <v>0</v>
      </c>
    </row>
    <row r="3263" spans="1:3" x14ac:dyDescent="0.2">
      <c r="A3263" s="10">
        <v>201409948</v>
      </c>
      <c r="B3263" s="9">
        <v>1</v>
      </c>
      <c r="C3263" s="9">
        <v>0</v>
      </c>
    </row>
    <row r="3264" spans="1:3" x14ac:dyDescent="0.2">
      <c r="A3264" s="10">
        <v>201361600</v>
      </c>
      <c r="B3264" s="9">
        <v>1</v>
      </c>
      <c r="C3264" s="9">
        <v>0</v>
      </c>
    </row>
    <row r="3265" spans="1:3" x14ac:dyDescent="0.2">
      <c r="A3265" s="10">
        <v>200172097</v>
      </c>
      <c r="B3265" s="9">
        <v>1</v>
      </c>
      <c r="C3265" s="9">
        <v>0</v>
      </c>
    </row>
    <row r="3266" spans="1:3" x14ac:dyDescent="0.2">
      <c r="A3266" s="10">
        <v>201826594</v>
      </c>
      <c r="B3266" s="9">
        <v>1</v>
      </c>
      <c r="C3266" s="9">
        <v>0</v>
      </c>
    </row>
    <row r="3267" spans="1:3" x14ac:dyDescent="0.2">
      <c r="A3267" s="10">
        <v>200191294</v>
      </c>
      <c r="B3267" s="9">
        <v>1</v>
      </c>
      <c r="C3267" s="9">
        <v>0</v>
      </c>
    </row>
    <row r="3268" spans="1:3" x14ac:dyDescent="0.2">
      <c r="A3268" s="10">
        <v>200357668</v>
      </c>
      <c r="B3268" s="9">
        <v>1</v>
      </c>
      <c r="C3268" s="9">
        <v>0</v>
      </c>
    </row>
    <row r="3269" spans="1:3" x14ac:dyDescent="0.2">
      <c r="A3269" s="8" t="s">
        <v>307</v>
      </c>
      <c r="B3269" s="9">
        <v>27</v>
      </c>
      <c r="C3269" s="9">
        <v>0</v>
      </c>
    </row>
    <row r="3270" spans="1:3" x14ac:dyDescent="0.2">
      <c r="A3270" s="8" t="s">
        <v>136</v>
      </c>
      <c r="B3270" s="9"/>
      <c r="C3270" s="9"/>
    </row>
    <row r="3271" spans="1:3" x14ac:dyDescent="0.2">
      <c r="A3271" s="10">
        <v>201746962</v>
      </c>
      <c r="B3271" s="9">
        <v>7</v>
      </c>
      <c r="C3271" s="9">
        <v>0</v>
      </c>
    </row>
    <row r="3272" spans="1:3" x14ac:dyDescent="0.2">
      <c r="A3272" s="10">
        <v>200172808</v>
      </c>
      <c r="B3272" s="9">
        <v>3</v>
      </c>
      <c r="C3272" s="9">
        <v>0</v>
      </c>
    </row>
    <row r="3273" spans="1:3" x14ac:dyDescent="0.2">
      <c r="A3273" s="10">
        <v>200636380</v>
      </c>
      <c r="B3273" s="9">
        <v>3</v>
      </c>
      <c r="C3273" s="9">
        <v>0</v>
      </c>
    </row>
    <row r="3274" spans="1:3" x14ac:dyDescent="0.2">
      <c r="A3274" s="10">
        <v>200143657</v>
      </c>
      <c r="B3274" s="9">
        <v>2</v>
      </c>
      <c r="C3274" s="9">
        <v>0</v>
      </c>
    </row>
    <row r="3275" spans="1:3" x14ac:dyDescent="0.2">
      <c r="A3275" s="10">
        <v>200044117</v>
      </c>
      <c r="B3275" s="9">
        <v>2</v>
      </c>
      <c r="C3275" s="9">
        <v>0</v>
      </c>
    </row>
    <row r="3276" spans="1:3" x14ac:dyDescent="0.2">
      <c r="A3276" s="10">
        <v>200095309</v>
      </c>
      <c r="B3276" s="9">
        <v>2</v>
      </c>
      <c r="C3276" s="9">
        <v>0</v>
      </c>
    </row>
    <row r="3277" spans="1:3" x14ac:dyDescent="0.2">
      <c r="A3277" s="10">
        <v>200137258</v>
      </c>
      <c r="B3277" s="9">
        <v>2</v>
      </c>
      <c r="C3277" s="9">
        <v>0</v>
      </c>
    </row>
    <row r="3278" spans="1:3" x14ac:dyDescent="0.2">
      <c r="A3278" s="10">
        <v>200149345</v>
      </c>
      <c r="B3278" s="9">
        <v>2</v>
      </c>
      <c r="C3278" s="9">
        <v>0</v>
      </c>
    </row>
    <row r="3279" spans="1:3" x14ac:dyDescent="0.2">
      <c r="A3279" s="10">
        <v>200028475</v>
      </c>
      <c r="B3279" s="9">
        <v>1</v>
      </c>
      <c r="C3279" s="9">
        <v>0</v>
      </c>
    </row>
    <row r="3280" spans="1:3" x14ac:dyDescent="0.2">
      <c r="A3280" s="10">
        <v>201313252</v>
      </c>
      <c r="B3280" s="9">
        <v>1</v>
      </c>
      <c r="C3280" s="9">
        <v>0</v>
      </c>
    </row>
    <row r="3281" spans="1:3" x14ac:dyDescent="0.2">
      <c r="A3281" s="10">
        <v>200134414</v>
      </c>
      <c r="B3281" s="9">
        <v>1</v>
      </c>
      <c r="C3281" s="9">
        <v>0</v>
      </c>
    </row>
    <row r="3282" spans="1:3" x14ac:dyDescent="0.2">
      <c r="A3282" s="10">
        <v>200302921</v>
      </c>
      <c r="B3282" s="9">
        <v>1</v>
      </c>
      <c r="C3282" s="9">
        <v>0</v>
      </c>
    </row>
    <row r="3283" spans="1:3" x14ac:dyDescent="0.2">
      <c r="A3283" s="10">
        <v>201547171</v>
      </c>
      <c r="B3283" s="9">
        <v>1</v>
      </c>
      <c r="C3283" s="9">
        <v>0</v>
      </c>
    </row>
    <row r="3284" spans="1:3" x14ac:dyDescent="0.2">
      <c r="A3284" s="10">
        <v>200353402</v>
      </c>
      <c r="B3284" s="9">
        <v>1</v>
      </c>
      <c r="C3284" s="9">
        <v>0</v>
      </c>
    </row>
    <row r="3285" spans="1:3" x14ac:dyDescent="0.2">
      <c r="A3285" s="10">
        <v>200052649</v>
      </c>
      <c r="B3285" s="9">
        <v>1</v>
      </c>
      <c r="C3285" s="9">
        <v>0</v>
      </c>
    </row>
    <row r="3286" spans="1:3" x14ac:dyDescent="0.2">
      <c r="A3286" s="10">
        <v>200500579</v>
      </c>
      <c r="B3286" s="9">
        <v>1</v>
      </c>
      <c r="C3286" s="9">
        <v>0</v>
      </c>
    </row>
    <row r="3287" spans="1:3" x14ac:dyDescent="0.2">
      <c r="A3287" s="8" t="s">
        <v>308</v>
      </c>
      <c r="B3287" s="9">
        <v>31</v>
      </c>
      <c r="C3287" s="9">
        <v>0</v>
      </c>
    </row>
    <row r="3288" spans="1:3" x14ac:dyDescent="0.2">
      <c r="A3288" s="8" t="s">
        <v>79</v>
      </c>
      <c r="B3288" s="9"/>
      <c r="C3288" s="9"/>
    </row>
    <row r="3289" spans="1:3" x14ac:dyDescent="0.2">
      <c r="A3289" s="10">
        <v>201671596</v>
      </c>
      <c r="B3289" s="9">
        <v>14</v>
      </c>
      <c r="C3289" s="9">
        <v>0</v>
      </c>
    </row>
    <row r="3290" spans="1:3" x14ac:dyDescent="0.2">
      <c r="A3290" s="10">
        <v>200243908</v>
      </c>
      <c r="B3290" s="9">
        <v>6</v>
      </c>
      <c r="C3290" s="9">
        <v>0</v>
      </c>
    </row>
    <row r="3291" spans="1:3" x14ac:dyDescent="0.2">
      <c r="A3291" s="10">
        <v>200690416</v>
      </c>
      <c r="B3291" s="9">
        <v>5</v>
      </c>
      <c r="C3291" s="9">
        <v>0</v>
      </c>
    </row>
    <row r="3292" spans="1:3" x14ac:dyDescent="0.2">
      <c r="A3292" s="10">
        <v>201906226</v>
      </c>
      <c r="B3292" s="9">
        <v>3</v>
      </c>
      <c r="C3292" s="9">
        <v>0</v>
      </c>
    </row>
    <row r="3293" spans="1:3" x14ac:dyDescent="0.2">
      <c r="A3293" s="10">
        <v>200070424</v>
      </c>
      <c r="B3293" s="9">
        <v>3</v>
      </c>
      <c r="C3293" s="9">
        <v>0</v>
      </c>
    </row>
    <row r="3294" spans="1:3" x14ac:dyDescent="0.2">
      <c r="A3294" s="10">
        <v>201262771</v>
      </c>
      <c r="B3294" s="9">
        <v>2</v>
      </c>
      <c r="C3294" s="9">
        <v>0</v>
      </c>
    </row>
    <row r="3295" spans="1:3" x14ac:dyDescent="0.2">
      <c r="A3295" s="10">
        <v>201719233</v>
      </c>
      <c r="B3295" s="9">
        <v>2</v>
      </c>
      <c r="C3295" s="9">
        <v>0</v>
      </c>
    </row>
    <row r="3296" spans="1:3" x14ac:dyDescent="0.2">
      <c r="A3296" s="10">
        <v>201213001</v>
      </c>
      <c r="B3296" s="9">
        <v>2</v>
      </c>
      <c r="C3296" s="9">
        <v>0</v>
      </c>
    </row>
    <row r="3297" spans="1:3" x14ac:dyDescent="0.2">
      <c r="A3297" s="10">
        <v>200317852</v>
      </c>
      <c r="B3297" s="9">
        <v>1</v>
      </c>
      <c r="C3297" s="9">
        <v>0</v>
      </c>
    </row>
    <row r="3298" spans="1:3" x14ac:dyDescent="0.2">
      <c r="A3298" s="10">
        <v>200976238</v>
      </c>
      <c r="B3298" s="9">
        <v>1</v>
      </c>
      <c r="C3298" s="9">
        <v>0</v>
      </c>
    </row>
    <row r="3299" spans="1:3" x14ac:dyDescent="0.2">
      <c r="A3299" s="10">
        <v>200884519</v>
      </c>
      <c r="B3299" s="9">
        <v>1</v>
      </c>
      <c r="C3299" s="9">
        <v>0</v>
      </c>
    </row>
    <row r="3300" spans="1:3" x14ac:dyDescent="0.2">
      <c r="A3300" s="10">
        <v>200408860</v>
      </c>
      <c r="B3300" s="9">
        <v>1</v>
      </c>
      <c r="C3300" s="9">
        <v>0</v>
      </c>
    </row>
    <row r="3301" spans="1:3" x14ac:dyDescent="0.2">
      <c r="A3301" s="10">
        <v>201625381</v>
      </c>
      <c r="B3301" s="9">
        <v>1</v>
      </c>
      <c r="C3301" s="9">
        <v>0</v>
      </c>
    </row>
    <row r="3302" spans="1:3" x14ac:dyDescent="0.2">
      <c r="A3302" s="10">
        <v>200500579</v>
      </c>
      <c r="B3302" s="9">
        <v>1</v>
      </c>
      <c r="C3302" s="9">
        <v>0</v>
      </c>
    </row>
    <row r="3303" spans="1:3" x14ac:dyDescent="0.2">
      <c r="A3303" s="10">
        <v>200215468</v>
      </c>
      <c r="B3303" s="9">
        <v>1</v>
      </c>
      <c r="C3303" s="9">
        <v>0</v>
      </c>
    </row>
    <row r="3304" spans="1:3" x14ac:dyDescent="0.2">
      <c r="A3304" s="10">
        <v>200536129</v>
      </c>
      <c r="B3304" s="9">
        <v>1</v>
      </c>
      <c r="C3304" s="9">
        <v>0</v>
      </c>
    </row>
    <row r="3305" spans="1:3" x14ac:dyDescent="0.2">
      <c r="A3305" s="10">
        <v>200963440</v>
      </c>
      <c r="B3305" s="9">
        <v>1</v>
      </c>
      <c r="C3305" s="9">
        <v>0</v>
      </c>
    </row>
    <row r="3306" spans="1:3" x14ac:dyDescent="0.2">
      <c r="A3306" s="10">
        <v>201117727</v>
      </c>
      <c r="B3306" s="9">
        <v>1</v>
      </c>
      <c r="C3306" s="9">
        <v>0</v>
      </c>
    </row>
    <row r="3307" spans="1:3" x14ac:dyDescent="0.2">
      <c r="A3307" s="10">
        <v>200406016</v>
      </c>
      <c r="B3307" s="9">
        <v>1</v>
      </c>
      <c r="C3307" s="9">
        <v>0</v>
      </c>
    </row>
    <row r="3308" spans="1:3" x14ac:dyDescent="0.2">
      <c r="A3308" s="10">
        <v>200034874</v>
      </c>
      <c r="B3308" s="9">
        <v>1</v>
      </c>
      <c r="C3308" s="9">
        <v>0</v>
      </c>
    </row>
    <row r="3309" spans="1:3" x14ac:dyDescent="0.2">
      <c r="A3309" s="10">
        <v>200578789</v>
      </c>
      <c r="B3309" s="9">
        <v>1</v>
      </c>
      <c r="C3309" s="9">
        <v>0</v>
      </c>
    </row>
    <row r="3310" spans="1:3" x14ac:dyDescent="0.2">
      <c r="A3310" s="10">
        <v>201514465</v>
      </c>
      <c r="B3310" s="9">
        <v>1</v>
      </c>
      <c r="C3310" s="9">
        <v>0</v>
      </c>
    </row>
    <row r="3311" spans="1:3" x14ac:dyDescent="0.2">
      <c r="A3311" s="10">
        <v>200684728</v>
      </c>
      <c r="B3311" s="9">
        <v>1</v>
      </c>
      <c r="C3311" s="9">
        <v>0</v>
      </c>
    </row>
    <row r="3312" spans="1:3" x14ac:dyDescent="0.2">
      <c r="A3312" s="10">
        <v>200044117</v>
      </c>
      <c r="B3312" s="9">
        <v>1</v>
      </c>
      <c r="C3312" s="9">
        <v>0</v>
      </c>
    </row>
    <row r="3313" spans="1:3" x14ac:dyDescent="0.2">
      <c r="A3313" s="10">
        <v>200032030</v>
      </c>
      <c r="B3313" s="9">
        <v>1</v>
      </c>
      <c r="C3313" s="9">
        <v>0</v>
      </c>
    </row>
    <row r="3314" spans="1:3" x14ac:dyDescent="0.2">
      <c r="A3314" s="10">
        <v>201845791</v>
      </c>
      <c r="B3314" s="9">
        <v>1</v>
      </c>
      <c r="C3314" s="9">
        <v>0</v>
      </c>
    </row>
    <row r="3315" spans="1:3" x14ac:dyDescent="0.2">
      <c r="A3315" s="10">
        <v>200086066</v>
      </c>
      <c r="B3315" s="9">
        <v>1</v>
      </c>
      <c r="C3315" s="9">
        <v>0</v>
      </c>
    </row>
    <row r="3316" spans="1:3" x14ac:dyDescent="0.2">
      <c r="A3316" s="10">
        <v>200834038</v>
      </c>
      <c r="B3316" s="9">
        <v>1</v>
      </c>
      <c r="C3316" s="9">
        <v>0</v>
      </c>
    </row>
    <row r="3317" spans="1:3" x14ac:dyDescent="0.2">
      <c r="A3317" s="10">
        <v>200728099</v>
      </c>
      <c r="B3317" s="9">
        <v>1</v>
      </c>
      <c r="C3317" s="9">
        <v>0</v>
      </c>
    </row>
    <row r="3318" spans="1:3" x14ac:dyDescent="0.2">
      <c r="A3318" s="8" t="s">
        <v>309</v>
      </c>
      <c r="B3318" s="9">
        <v>58</v>
      </c>
      <c r="C3318" s="9">
        <v>0</v>
      </c>
    </row>
    <row r="3319" spans="1:3" x14ac:dyDescent="0.2">
      <c r="A3319" s="8" t="s">
        <v>150</v>
      </c>
      <c r="B3319" s="9"/>
      <c r="C3319" s="9"/>
    </row>
    <row r="3320" spans="1:3" x14ac:dyDescent="0.2">
      <c r="A3320" s="10">
        <v>200103130</v>
      </c>
      <c r="B3320" s="9">
        <v>2</v>
      </c>
      <c r="C3320" s="9">
        <v>0</v>
      </c>
    </row>
    <row r="3321" spans="1:3" x14ac:dyDescent="0.2">
      <c r="A3321" s="10">
        <v>200055493</v>
      </c>
      <c r="B3321" s="9">
        <v>1</v>
      </c>
      <c r="C3321" s="9">
        <v>0</v>
      </c>
    </row>
    <row r="3322" spans="1:3" x14ac:dyDescent="0.2">
      <c r="A3322" s="10">
        <v>200868877</v>
      </c>
      <c r="B3322" s="9">
        <v>1</v>
      </c>
      <c r="C3322" s="9">
        <v>0</v>
      </c>
    </row>
    <row r="3323" spans="1:3" x14ac:dyDescent="0.2">
      <c r="A3323" s="10">
        <v>200588032</v>
      </c>
      <c r="B3323" s="9">
        <v>1</v>
      </c>
      <c r="C3323" s="9">
        <v>0</v>
      </c>
    </row>
    <row r="3324" spans="1:3" x14ac:dyDescent="0.2">
      <c r="A3324" s="10">
        <v>200086777</v>
      </c>
      <c r="B3324" s="9">
        <v>1</v>
      </c>
      <c r="C3324" s="9">
        <v>0</v>
      </c>
    </row>
    <row r="3325" spans="1:3" x14ac:dyDescent="0.2">
      <c r="A3325" s="10">
        <v>201220822</v>
      </c>
      <c r="B3325" s="9">
        <v>1</v>
      </c>
      <c r="C3325" s="9">
        <v>0</v>
      </c>
    </row>
    <row r="3326" spans="1:3" x14ac:dyDescent="0.2">
      <c r="A3326" s="10">
        <v>201615427</v>
      </c>
      <c r="B3326" s="9">
        <v>1</v>
      </c>
      <c r="C3326" s="9">
        <v>0</v>
      </c>
    </row>
    <row r="3327" spans="1:3" x14ac:dyDescent="0.2">
      <c r="A3327" s="10">
        <v>200044117</v>
      </c>
      <c r="B3327" s="9">
        <v>1</v>
      </c>
      <c r="C3327" s="9">
        <v>0</v>
      </c>
    </row>
    <row r="3328" spans="1:3" x14ac:dyDescent="0.2">
      <c r="A3328" s="10">
        <v>200137258</v>
      </c>
      <c r="B3328" s="9">
        <v>1</v>
      </c>
      <c r="C3328" s="9">
        <v>0</v>
      </c>
    </row>
    <row r="3329" spans="1:3" x14ac:dyDescent="0.2">
      <c r="A3329" s="8" t="s">
        <v>310</v>
      </c>
      <c r="B3329" s="9">
        <v>10</v>
      </c>
      <c r="C3329" s="9">
        <v>0</v>
      </c>
    </row>
    <row r="3330" spans="1:3" x14ac:dyDescent="0.2">
      <c r="A3330" s="8" t="s">
        <v>46</v>
      </c>
      <c r="B3330" s="9"/>
      <c r="C3330" s="9"/>
    </row>
    <row r="3331" spans="1:3" x14ac:dyDescent="0.2">
      <c r="A3331" s="10">
        <v>200143657</v>
      </c>
      <c r="B3331" s="9">
        <v>26</v>
      </c>
      <c r="C3331" s="9">
        <v>0</v>
      </c>
    </row>
    <row r="3332" spans="1:3" x14ac:dyDescent="0.2">
      <c r="A3332" s="10">
        <v>201827305</v>
      </c>
      <c r="B3332" s="9">
        <v>8</v>
      </c>
      <c r="C3332" s="9">
        <v>0</v>
      </c>
    </row>
    <row r="3333" spans="1:3" x14ac:dyDescent="0.2">
      <c r="A3333" s="10">
        <v>200226844</v>
      </c>
      <c r="B3333" s="9">
        <v>4</v>
      </c>
      <c r="C3333" s="9">
        <v>0</v>
      </c>
    </row>
    <row r="3334" spans="1:3" x14ac:dyDescent="0.2">
      <c r="A3334" s="10">
        <v>201858589</v>
      </c>
      <c r="B3334" s="9">
        <v>3</v>
      </c>
      <c r="C3334" s="9">
        <v>0</v>
      </c>
    </row>
    <row r="3335" spans="1:3" x14ac:dyDescent="0.2">
      <c r="A3335" s="10">
        <v>200406016</v>
      </c>
      <c r="B3335" s="9">
        <v>3</v>
      </c>
      <c r="C3335" s="9">
        <v>0</v>
      </c>
    </row>
    <row r="3336" spans="1:3" x14ac:dyDescent="0.2">
      <c r="A3336" s="10">
        <v>201525841</v>
      </c>
      <c r="B3336" s="9">
        <v>2</v>
      </c>
      <c r="C3336" s="9">
        <v>0</v>
      </c>
    </row>
    <row r="3337" spans="1:3" x14ac:dyDescent="0.2">
      <c r="A3337" s="10">
        <v>200137258</v>
      </c>
      <c r="B3337" s="9">
        <v>2</v>
      </c>
      <c r="C3337" s="9">
        <v>0</v>
      </c>
    </row>
    <row r="3338" spans="1:3" x14ac:dyDescent="0.2">
      <c r="A3338" s="10">
        <v>201837970</v>
      </c>
      <c r="B3338" s="9">
        <v>2</v>
      </c>
      <c r="C3338" s="9">
        <v>0</v>
      </c>
    </row>
    <row r="3339" spans="1:3" x14ac:dyDescent="0.2">
      <c r="A3339" s="10">
        <v>200172097</v>
      </c>
      <c r="B3339" s="9">
        <v>1</v>
      </c>
      <c r="C3339" s="9">
        <v>0</v>
      </c>
    </row>
    <row r="3340" spans="1:3" x14ac:dyDescent="0.2">
      <c r="A3340" s="10">
        <v>201269881</v>
      </c>
      <c r="B3340" s="9">
        <v>1</v>
      </c>
      <c r="C3340" s="9">
        <v>0</v>
      </c>
    </row>
    <row r="3341" spans="1:3" x14ac:dyDescent="0.2">
      <c r="A3341" s="10">
        <v>200836171</v>
      </c>
      <c r="B3341" s="9">
        <v>1</v>
      </c>
      <c r="C3341" s="9">
        <v>0</v>
      </c>
    </row>
    <row r="3342" spans="1:3" x14ac:dyDescent="0.2">
      <c r="A3342" s="10">
        <v>200536129</v>
      </c>
      <c r="B3342" s="9">
        <v>1</v>
      </c>
      <c r="C3342" s="9">
        <v>0</v>
      </c>
    </row>
    <row r="3343" spans="1:3" x14ac:dyDescent="0.2">
      <c r="A3343" s="10">
        <v>201550726</v>
      </c>
      <c r="B3343" s="9">
        <v>1</v>
      </c>
      <c r="C3343" s="9">
        <v>0</v>
      </c>
    </row>
    <row r="3344" spans="1:3" x14ac:dyDescent="0.2">
      <c r="A3344" s="10">
        <v>200556748</v>
      </c>
      <c r="B3344" s="9">
        <v>1</v>
      </c>
      <c r="C3344" s="9">
        <v>0</v>
      </c>
    </row>
    <row r="3345" spans="1:3" x14ac:dyDescent="0.2">
      <c r="A3345" s="10">
        <v>200834038</v>
      </c>
      <c r="B3345" s="9">
        <v>1</v>
      </c>
      <c r="C3345" s="9">
        <v>0</v>
      </c>
    </row>
    <row r="3346" spans="1:3" x14ac:dyDescent="0.2">
      <c r="A3346" s="10">
        <v>200207647</v>
      </c>
      <c r="B3346" s="9">
        <v>1</v>
      </c>
      <c r="C3346" s="9">
        <v>0</v>
      </c>
    </row>
    <row r="3347" spans="1:3" x14ac:dyDescent="0.2">
      <c r="A3347" s="10">
        <v>201162520</v>
      </c>
      <c r="B3347" s="9">
        <v>1</v>
      </c>
      <c r="C3347" s="9">
        <v>0</v>
      </c>
    </row>
    <row r="3348" spans="1:3" x14ac:dyDescent="0.2">
      <c r="A3348" s="10">
        <v>200101708</v>
      </c>
      <c r="B3348" s="9">
        <v>1</v>
      </c>
      <c r="C3348" s="9">
        <v>0</v>
      </c>
    </row>
    <row r="3349" spans="1:3" x14ac:dyDescent="0.2">
      <c r="A3349" s="10">
        <v>200348425</v>
      </c>
      <c r="B3349" s="9">
        <v>1</v>
      </c>
      <c r="C3349" s="9">
        <v>0</v>
      </c>
    </row>
    <row r="3350" spans="1:3" x14ac:dyDescent="0.2">
      <c r="A3350" s="10">
        <v>200701792</v>
      </c>
      <c r="B3350" s="9">
        <v>1</v>
      </c>
      <c r="C3350" s="9">
        <v>0</v>
      </c>
    </row>
    <row r="3351" spans="1:3" x14ac:dyDescent="0.2">
      <c r="A3351" s="10">
        <v>201708568</v>
      </c>
      <c r="B3351" s="9">
        <v>1</v>
      </c>
      <c r="C3351" s="9">
        <v>0</v>
      </c>
    </row>
    <row r="3352" spans="1:3" x14ac:dyDescent="0.2">
      <c r="A3352" s="10">
        <v>200738764</v>
      </c>
      <c r="B3352" s="9">
        <v>1</v>
      </c>
      <c r="C3352" s="9">
        <v>0</v>
      </c>
    </row>
    <row r="3353" spans="1:3" x14ac:dyDescent="0.2">
      <c r="A3353" s="10">
        <v>200763649</v>
      </c>
      <c r="B3353" s="9">
        <v>1</v>
      </c>
      <c r="C3353" s="9">
        <v>0</v>
      </c>
    </row>
    <row r="3354" spans="1:3" x14ac:dyDescent="0.2">
      <c r="A3354" s="10">
        <v>200639935</v>
      </c>
      <c r="B3354" s="9">
        <v>1</v>
      </c>
      <c r="C3354" s="9">
        <v>0</v>
      </c>
    </row>
    <row r="3355" spans="1:3" x14ac:dyDescent="0.2">
      <c r="A3355" s="10">
        <v>200028475</v>
      </c>
      <c r="B3355" s="9">
        <v>1</v>
      </c>
      <c r="C3355" s="9">
        <v>0</v>
      </c>
    </row>
    <row r="3356" spans="1:3" x14ac:dyDescent="0.2">
      <c r="A3356" s="10">
        <v>200695393</v>
      </c>
      <c r="B3356" s="9">
        <v>1</v>
      </c>
      <c r="C3356" s="9">
        <v>0</v>
      </c>
    </row>
    <row r="3357" spans="1:3" x14ac:dyDescent="0.2">
      <c r="A3357" s="8" t="s">
        <v>311</v>
      </c>
      <c r="B3357" s="9">
        <v>68</v>
      </c>
      <c r="C3357" s="9">
        <v>0</v>
      </c>
    </row>
    <row r="3358" spans="1:3" x14ac:dyDescent="0.2">
      <c r="A3358" s="8" t="s">
        <v>100</v>
      </c>
      <c r="B3358" s="9"/>
      <c r="C3358" s="9"/>
    </row>
    <row r="3359" spans="1:3" x14ac:dyDescent="0.2">
      <c r="A3359" s="10">
        <v>201547171</v>
      </c>
      <c r="B3359" s="9">
        <v>14</v>
      </c>
      <c r="C3359" s="9">
        <v>0</v>
      </c>
    </row>
    <row r="3360" spans="1:3" x14ac:dyDescent="0.2">
      <c r="A3360" s="10">
        <v>200745874</v>
      </c>
      <c r="B3360" s="9">
        <v>11</v>
      </c>
      <c r="C3360" s="9">
        <v>0</v>
      </c>
    </row>
    <row r="3361" spans="1:3" x14ac:dyDescent="0.2">
      <c r="A3361" s="10">
        <v>201512332</v>
      </c>
      <c r="B3361" s="9">
        <v>8</v>
      </c>
      <c r="C3361" s="9">
        <v>0</v>
      </c>
    </row>
    <row r="3362" spans="1:3" x14ac:dyDescent="0.2">
      <c r="A3362" s="10">
        <v>200067580</v>
      </c>
      <c r="B3362" s="9">
        <v>8</v>
      </c>
      <c r="C3362" s="9">
        <v>0</v>
      </c>
    </row>
    <row r="3363" spans="1:3" x14ac:dyDescent="0.2">
      <c r="A3363" s="10">
        <v>200884519</v>
      </c>
      <c r="B3363" s="9">
        <v>6</v>
      </c>
      <c r="C3363" s="9">
        <v>0</v>
      </c>
    </row>
    <row r="3364" spans="1:3" x14ac:dyDescent="0.2">
      <c r="A3364" s="10">
        <v>200556748</v>
      </c>
      <c r="B3364" s="9">
        <v>5</v>
      </c>
      <c r="C3364" s="9">
        <v>0</v>
      </c>
    </row>
    <row r="3365" spans="1:3" x14ac:dyDescent="0.2">
      <c r="A3365" s="10">
        <v>201260638</v>
      </c>
      <c r="B3365" s="9">
        <v>5</v>
      </c>
      <c r="C3365" s="9">
        <v>0</v>
      </c>
    </row>
    <row r="3366" spans="1:3" x14ac:dyDescent="0.2">
      <c r="A3366" s="10">
        <v>201548593</v>
      </c>
      <c r="B3366" s="9">
        <v>4</v>
      </c>
      <c r="C3366" s="9">
        <v>0</v>
      </c>
    </row>
    <row r="3367" spans="1:3" x14ac:dyDescent="0.2">
      <c r="A3367" s="10">
        <v>201848635</v>
      </c>
      <c r="B3367" s="9">
        <v>4</v>
      </c>
      <c r="C3367" s="9">
        <v>0</v>
      </c>
    </row>
    <row r="3368" spans="1:3" x14ac:dyDescent="0.2">
      <c r="A3368" s="10">
        <v>200492047</v>
      </c>
      <c r="B3368" s="9">
        <v>4</v>
      </c>
      <c r="C3368" s="9">
        <v>0</v>
      </c>
    </row>
    <row r="3369" spans="1:3" x14ac:dyDescent="0.2">
      <c r="A3369" s="10">
        <v>201092131</v>
      </c>
      <c r="B3369" s="9">
        <v>3</v>
      </c>
      <c r="C3369" s="9">
        <v>0</v>
      </c>
    </row>
    <row r="3370" spans="1:3" x14ac:dyDescent="0.2">
      <c r="A3370" s="10">
        <v>200036296</v>
      </c>
      <c r="B3370" s="9">
        <v>3</v>
      </c>
      <c r="C3370" s="9">
        <v>0</v>
      </c>
    </row>
    <row r="3371" spans="1:3" x14ac:dyDescent="0.2">
      <c r="A3371" s="10">
        <v>201708568</v>
      </c>
      <c r="B3371" s="9">
        <v>3</v>
      </c>
      <c r="C3371" s="9">
        <v>0</v>
      </c>
    </row>
    <row r="3372" spans="1:3" x14ac:dyDescent="0.2">
      <c r="A3372" s="10">
        <v>200032030</v>
      </c>
      <c r="B3372" s="9">
        <v>3</v>
      </c>
      <c r="C3372" s="9">
        <v>0</v>
      </c>
    </row>
    <row r="3373" spans="1:3" x14ac:dyDescent="0.2">
      <c r="A3373" s="10">
        <v>200233243</v>
      </c>
      <c r="B3373" s="9">
        <v>2</v>
      </c>
      <c r="C3373" s="9">
        <v>0</v>
      </c>
    </row>
    <row r="3374" spans="1:3" x14ac:dyDescent="0.2">
      <c r="A3374" s="10">
        <v>200191294</v>
      </c>
      <c r="B3374" s="9">
        <v>2</v>
      </c>
      <c r="C3374" s="9">
        <v>0</v>
      </c>
    </row>
    <row r="3375" spans="1:3" x14ac:dyDescent="0.2">
      <c r="A3375" s="10">
        <v>200172097</v>
      </c>
      <c r="B3375" s="9">
        <v>2</v>
      </c>
      <c r="C3375" s="9">
        <v>0</v>
      </c>
    </row>
    <row r="3376" spans="1:3" x14ac:dyDescent="0.2">
      <c r="A3376" s="10">
        <v>201528685</v>
      </c>
      <c r="B3376" s="9">
        <v>2</v>
      </c>
      <c r="C3376" s="9">
        <v>0</v>
      </c>
    </row>
    <row r="3377" spans="1:3" x14ac:dyDescent="0.2">
      <c r="A3377" s="10">
        <v>201443365</v>
      </c>
      <c r="B3377" s="9">
        <v>2</v>
      </c>
      <c r="C3377" s="9">
        <v>0</v>
      </c>
    </row>
    <row r="3378" spans="1:3" x14ac:dyDescent="0.2">
      <c r="A3378" s="10">
        <v>200588032</v>
      </c>
      <c r="B3378" s="9">
        <v>2</v>
      </c>
      <c r="C3378" s="9">
        <v>0</v>
      </c>
    </row>
    <row r="3379" spans="1:3" x14ac:dyDescent="0.2">
      <c r="A3379" s="10">
        <v>200111662</v>
      </c>
      <c r="B3379" s="9">
        <v>2</v>
      </c>
      <c r="C3379" s="9">
        <v>0</v>
      </c>
    </row>
    <row r="3380" spans="1:3" x14ac:dyDescent="0.2">
      <c r="A3380" s="10">
        <v>201643156</v>
      </c>
      <c r="B3380" s="9">
        <v>2</v>
      </c>
      <c r="C3380" s="9">
        <v>0</v>
      </c>
    </row>
    <row r="3381" spans="1:3" x14ac:dyDescent="0.2">
      <c r="A3381" s="10">
        <v>201121282</v>
      </c>
      <c r="B3381" s="9">
        <v>1</v>
      </c>
      <c r="C3381" s="9">
        <v>0</v>
      </c>
    </row>
    <row r="3382" spans="1:3" x14ac:dyDescent="0.2">
      <c r="A3382" s="10">
        <v>200103130</v>
      </c>
      <c r="B3382" s="9">
        <v>1</v>
      </c>
      <c r="C3382" s="9">
        <v>0</v>
      </c>
    </row>
    <row r="3383" spans="1:3" x14ac:dyDescent="0.2">
      <c r="A3383" s="10">
        <v>201456874</v>
      </c>
      <c r="B3383" s="9">
        <v>1</v>
      </c>
      <c r="C3383" s="9">
        <v>0</v>
      </c>
    </row>
    <row r="3384" spans="1:3" x14ac:dyDescent="0.2">
      <c r="A3384" s="10">
        <v>200491336</v>
      </c>
      <c r="B3384" s="9">
        <v>1</v>
      </c>
      <c r="C3384" s="9">
        <v>0</v>
      </c>
    </row>
    <row r="3385" spans="1:3" x14ac:dyDescent="0.2">
      <c r="A3385" s="10">
        <v>201084310</v>
      </c>
      <c r="B3385" s="9">
        <v>1</v>
      </c>
      <c r="C3385" s="9">
        <v>0</v>
      </c>
    </row>
    <row r="3386" spans="1:3" x14ac:dyDescent="0.2">
      <c r="A3386" s="10">
        <v>201837970</v>
      </c>
      <c r="B3386" s="9">
        <v>1</v>
      </c>
      <c r="C3386" s="9">
        <v>0</v>
      </c>
    </row>
    <row r="3387" spans="1:3" x14ac:dyDescent="0.2">
      <c r="A3387" s="10">
        <v>200018521</v>
      </c>
      <c r="B3387" s="9">
        <v>1</v>
      </c>
      <c r="C3387" s="9">
        <v>0</v>
      </c>
    </row>
    <row r="3388" spans="1:3" x14ac:dyDescent="0.2">
      <c r="A3388" s="10">
        <v>200024920</v>
      </c>
      <c r="B3388" s="9">
        <v>1</v>
      </c>
      <c r="C3388" s="9">
        <v>0</v>
      </c>
    </row>
    <row r="3389" spans="1:3" x14ac:dyDescent="0.2">
      <c r="A3389" s="10">
        <v>200353402</v>
      </c>
      <c r="B3389" s="9">
        <v>1</v>
      </c>
      <c r="C3389" s="9">
        <v>0</v>
      </c>
    </row>
    <row r="3390" spans="1:3" x14ac:dyDescent="0.2">
      <c r="A3390" s="10">
        <v>200145790</v>
      </c>
      <c r="B3390" s="9">
        <v>1</v>
      </c>
      <c r="C3390" s="9">
        <v>0</v>
      </c>
    </row>
    <row r="3391" spans="1:3" x14ac:dyDescent="0.2">
      <c r="A3391" s="10">
        <v>200366911</v>
      </c>
      <c r="B3391" s="9">
        <v>1</v>
      </c>
      <c r="C3391" s="9">
        <v>0</v>
      </c>
    </row>
    <row r="3392" spans="1:3" x14ac:dyDescent="0.2">
      <c r="A3392" s="10">
        <v>200188450</v>
      </c>
      <c r="B3392" s="9">
        <v>1</v>
      </c>
      <c r="C3392" s="9">
        <v>0</v>
      </c>
    </row>
    <row r="3393" spans="1:3" x14ac:dyDescent="0.2">
      <c r="A3393" s="10">
        <v>200162854</v>
      </c>
      <c r="B3393" s="9">
        <v>1</v>
      </c>
      <c r="C3393" s="9">
        <v>0</v>
      </c>
    </row>
    <row r="3394" spans="1:3" x14ac:dyDescent="0.2">
      <c r="A3394" s="10">
        <v>201596230</v>
      </c>
      <c r="B3394" s="9">
        <v>1</v>
      </c>
      <c r="C3394" s="9">
        <v>0</v>
      </c>
    </row>
    <row r="3395" spans="1:3" x14ac:dyDescent="0.2">
      <c r="A3395" s="10">
        <v>201163231</v>
      </c>
      <c r="B3395" s="9">
        <v>1</v>
      </c>
      <c r="C3395" s="9">
        <v>0</v>
      </c>
    </row>
    <row r="3396" spans="1:3" x14ac:dyDescent="0.2">
      <c r="A3396" s="10">
        <v>200158588</v>
      </c>
      <c r="B3396" s="9">
        <v>1</v>
      </c>
      <c r="C3396" s="9">
        <v>0</v>
      </c>
    </row>
    <row r="3397" spans="1:3" x14ac:dyDescent="0.2">
      <c r="A3397" s="10">
        <v>200253151</v>
      </c>
      <c r="B3397" s="9">
        <v>1</v>
      </c>
      <c r="C3397" s="9">
        <v>0</v>
      </c>
    </row>
    <row r="3398" spans="1:3" x14ac:dyDescent="0.2">
      <c r="A3398" s="10">
        <v>200207647</v>
      </c>
      <c r="B3398" s="9">
        <v>1</v>
      </c>
      <c r="C3398" s="9">
        <v>0</v>
      </c>
    </row>
    <row r="3399" spans="1:3" x14ac:dyDescent="0.2">
      <c r="A3399" s="10">
        <v>200086066</v>
      </c>
      <c r="B3399" s="9">
        <v>1</v>
      </c>
      <c r="C3399" s="9">
        <v>0</v>
      </c>
    </row>
    <row r="3400" spans="1:3" x14ac:dyDescent="0.2">
      <c r="A3400" s="10">
        <v>200750851</v>
      </c>
      <c r="B3400" s="9">
        <v>1</v>
      </c>
      <c r="C3400" s="9">
        <v>0</v>
      </c>
    </row>
    <row r="3401" spans="1:3" x14ac:dyDescent="0.2">
      <c r="A3401" s="10">
        <v>200089621</v>
      </c>
      <c r="B3401" s="9">
        <v>1</v>
      </c>
      <c r="C3401" s="9">
        <v>0</v>
      </c>
    </row>
    <row r="3402" spans="1:3" x14ac:dyDescent="0.2">
      <c r="A3402" s="10">
        <v>200753695</v>
      </c>
      <c r="B3402" s="9">
        <v>1</v>
      </c>
      <c r="C3402" s="9">
        <v>0</v>
      </c>
    </row>
    <row r="3403" spans="1:3" x14ac:dyDescent="0.2">
      <c r="A3403" s="10">
        <v>201587698</v>
      </c>
      <c r="B3403" s="9">
        <v>1</v>
      </c>
      <c r="C3403" s="9">
        <v>0</v>
      </c>
    </row>
    <row r="3404" spans="1:3" x14ac:dyDescent="0.2">
      <c r="A3404" s="10">
        <v>200052649</v>
      </c>
      <c r="B3404" s="9">
        <v>1</v>
      </c>
      <c r="C3404" s="9">
        <v>0</v>
      </c>
    </row>
    <row r="3405" spans="1:3" x14ac:dyDescent="0.2">
      <c r="A3405" s="10">
        <v>201054448</v>
      </c>
      <c r="B3405" s="9">
        <v>1</v>
      </c>
      <c r="C3405" s="9">
        <v>0</v>
      </c>
    </row>
    <row r="3406" spans="1:3" x14ac:dyDescent="0.2">
      <c r="A3406" s="10">
        <v>200636380</v>
      </c>
      <c r="B3406" s="9">
        <v>1</v>
      </c>
      <c r="C3406" s="9">
        <v>0</v>
      </c>
    </row>
    <row r="3407" spans="1:3" x14ac:dyDescent="0.2">
      <c r="A3407" s="10">
        <v>200108818</v>
      </c>
      <c r="B3407" s="9">
        <v>1</v>
      </c>
      <c r="C3407" s="9">
        <v>0</v>
      </c>
    </row>
    <row r="3408" spans="1:3" x14ac:dyDescent="0.2">
      <c r="A3408" s="10">
        <v>200684728</v>
      </c>
      <c r="B3408" s="9">
        <v>1</v>
      </c>
      <c r="C3408" s="9">
        <v>0</v>
      </c>
    </row>
    <row r="3409" spans="1:3" x14ac:dyDescent="0.2">
      <c r="A3409" s="10">
        <v>200013544</v>
      </c>
      <c r="B3409" s="9">
        <v>1</v>
      </c>
      <c r="C3409" s="9">
        <v>0</v>
      </c>
    </row>
    <row r="3410" spans="1:3" x14ac:dyDescent="0.2">
      <c r="A3410" s="10">
        <v>200511955</v>
      </c>
      <c r="B3410" s="9">
        <v>1</v>
      </c>
      <c r="C3410" s="9">
        <v>0</v>
      </c>
    </row>
    <row r="3411" spans="1:3" x14ac:dyDescent="0.2">
      <c r="A3411" s="8" t="s">
        <v>312</v>
      </c>
      <c r="B3411" s="9">
        <v>127</v>
      </c>
      <c r="C3411" s="9">
        <v>0</v>
      </c>
    </row>
    <row r="3412" spans="1:3" x14ac:dyDescent="0.2">
      <c r="A3412" s="8" t="s">
        <v>140</v>
      </c>
      <c r="B3412" s="9"/>
      <c r="C3412" s="9"/>
    </row>
    <row r="3413" spans="1:3" x14ac:dyDescent="0.2">
      <c r="A3413" s="10">
        <v>201596230</v>
      </c>
      <c r="B3413" s="9">
        <v>1</v>
      </c>
      <c r="C3413" s="9">
        <v>0</v>
      </c>
    </row>
    <row r="3414" spans="1:3" x14ac:dyDescent="0.2">
      <c r="A3414" s="8" t="s">
        <v>313</v>
      </c>
      <c r="B3414" s="9">
        <v>1</v>
      </c>
      <c r="C3414" s="9">
        <v>0</v>
      </c>
    </row>
    <row r="3415" spans="1:3" x14ac:dyDescent="0.2">
      <c r="A3415" s="8" t="s">
        <v>170</v>
      </c>
      <c r="B3415" s="9"/>
      <c r="C3415" s="9"/>
    </row>
    <row r="3416" spans="1:3" x14ac:dyDescent="0.2">
      <c r="A3416" s="10">
        <v>200684728</v>
      </c>
      <c r="B3416" s="9">
        <v>2</v>
      </c>
      <c r="C3416" s="9">
        <v>0</v>
      </c>
    </row>
    <row r="3417" spans="1:3" x14ac:dyDescent="0.2">
      <c r="A3417" s="10">
        <v>200044117</v>
      </c>
      <c r="B3417" s="9">
        <v>1</v>
      </c>
      <c r="C3417" s="9">
        <v>0</v>
      </c>
    </row>
    <row r="3418" spans="1:3" x14ac:dyDescent="0.2">
      <c r="A3418" s="10">
        <v>200868877</v>
      </c>
      <c r="B3418" s="9">
        <v>1</v>
      </c>
      <c r="C3418" s="9">
        <v>0</v>
      </c>
    </row>
    <row r="3419" spans="1:3" x14ac:dyDescent="0.2">
      <c r="A3419" s="10">
        <v>200070424</v>
      </c>
      <c r="B3419" s="9">
        <v>1</v>
      </c>
      <c r="C3419" s="9">
        <v>0</v>
      </c>
    </row>
    <row r="3420" spans="1:3" x14ac:dyDescent="0.2">
      <c r="A3420" s="10">
        <v>200526886</v>
      </c>
      <c r="B3420" s="9">
        <v>1</v>
      </c>
      <c r="C3420" s="9">
        <v>0</v>
      </c>
    </row>
    <row r="3421" spans="1:3" x14ac:dyDescent="0.2">
      <c r="A3421" s="10">
        <v>200093176</v>
      </c>
      <c r="B3421" s="9">
        <v>1</v>
      </c>
      <c r="C3421" s="9">
        <v>0</v>
      </c>
    </row>
    <row r="3422" spans="1:3" x14ac:dyDescent="0.2">
      <c r="A3422" s="10">
        <v>201077200</v>
      </c>
      <c r="B3422" s="9">
        <v>1</v>
      </c>
      <c r="C3422" s="9">
        <v>0</v>
      </c>
    </row>
    <row r="3423" spans="1:3" x14ac:dyDescent="0.2">
      <c r="A3423" s="10">
        <v>200172808</v>
      </c>
      <c r="B3423" s="9">
        <v>1</v>
      </c>
      <c r="C3423" s="9">
        <v>0</v>
      </c>
    </row>
    <row r="3424" spans="1:3" x14ac:dyDescent="0.2">
      <c r="A3424" s="10">
        <v>200415970</v>
      </c>
      <c r="B3424" s="9">
        <v>1</v>
      </c>
      <c r="C3424" s="9">
        <v>0</v>
      </c>
    </row>
    <row r="3425" spans="1:3" x14ac:dyDescent="0.2">
      <c r="A3425" s="8" t="s">
        <v>314</v>
      </c>
      <c r="B3425" s="9">
        <v>10</v>
      </c>
      <c r="C3425" s="9">
        <v>0</v>
      </c>
    </row>
    <row r="3426" spans="1:3" x14ac:dyDescent="0.2">
      <c r="A3426" s="8" t="s">
        <v>138</v>
      </c>
      <c r="B3426" s="9"/>
      <c r="C3426" s="9"/>
    </row>
    <row r="3427" spans="1:3" x14ac:dyDescent="0.2">
      <c r="A3427" s="10">
        <v>201708568</v>
      </c>
      <c r="B3427" s="9">
        <v>12</v>
      </c>
      <c r="C3427" s="9">
        <v>0</v>
      </c>
    </row>
    <row r="3428" spans="1:3" x14ac:dyDescent="0.2">
      <c r="A3428" s="10">
        <v>200275903</v>
      </c>
      <c r="B3428" s="9">
        <v>8</v>
      </c>
      <c r="C3428" s="9">
        <v>0</v>
      </c>
    </row>
    <row r="3429" spans="1:3" x14ac:dyDescent="0.2">
      <c r="A3429" s="10">
        <v>200701792</v>
      </c>
      <c r="B3429" s="9">
        <v>6</v>
      </c>
      <c r="C3429" s="9">
        <v>0</v>
      </c>
    </row>
    <row r="3430" spans="1:3" x14ac:dyDescent="0.2">
      <c r="A3430" s="10">
        <v>200103130</v>
      </c>
      <c r="B3430" s="9">
        <v>5</v>
      </c>
      <c r="C3430" s="9">
        <v>0</v>
      </c>
    </row>
    <row r="3431" spans="1:3" x14ac:dyDescent="0.2">
      <c r="A3431" s="10">
        <v>201525841</v>
      </c>
      <c r="B3431" s="9">
        <v>5</v>
      </c>
      <c r="C3431" s="9">
        <v>0</v>
      </c>
    </row>
    <row r="3432" spans="1:3" x14ac:dyDescent="0.2">
      <c r="A3432" s="10">
        <v>200750851</v>
      </c>
      <c r="B3432" s="9">
        <v>5</v>
      </c>
      <c r="C3432" s="9">
        <v>0</v>
      </c>
    </row>
    <row r="3433" spans="1:3" x14ac:dyDescent="0.2">
      <c r="A3433" s="10">
        <v>201696481</v>
      </c>
      <c r="B3433" s="9">
        <v>4</v>
      </c>
      <c r="C3433" s="9">
        <v>0</v>
      </c>
    </row>
    <row r="3434" spans="1:3" x14ac:dyDescent="0.2">
      <c r="A3434" s="10">
        <v>201554281</v>
      </c>
      <c r="B3434" s="9">
        <v>4</v>
      </c>
      <c r="C3434" s="9">
        <v>0</v>
      </c>
    </row>
    <row r="3435" spans="1:3" x14ac:dyDescent="0.2">
      <c r="A3435" s="10">
        <v>200089621</v>
      </c>
      <c r="B3435" s="9">
        <v>4</v>
      </c>
      <c r="C3435" s="9">
        <v>0</v>
      </c>
    </row>
    <row r="3436" spans="1:3" x14ac:dyDescent="0.2">
      <c r="A3436" s="10">
        <v>200492047</v>
      </c>
      <c r="B3436" s="9">
        <v>4</v>
      </c>
      <c r="C3436" s="9">
        <v>0</v>
      </c>
    </row>
    <row r="3437" spans="1:3" x14ac:dyDescent="0.2">
      <c r="A3437" s="10">
        <v>201615427</v>
      </c>
      <c r="B3437" s="9">
        <v>3</v>
      </c>
      <c r="C3437" s="9">
        <v>0</v>
      </c>
    </row>
    <row r="3438" spans="1:3" x14ac:dyDescent="0.2">
      <c r="A3438" s="10">
        <v>201163231</v>
      </c>
      <c r="B3438" s="9">
        <v>3</v>
      </c>
      <c r="C3438" s="9">
        <v>0</v>
      </c>
    </row>
    <row r="3439" spans="1:3" x14ac:dyDescent="0.2">
      <c r="A3439" s="10">
        <v>200036296</v>
      </c>
      <c r="B3439" s="9">
        <v>3</v>
      </c>
      <c r="C3439" s="9">
        <v>0</v>
      </c>
    </row>
    <row r="3440" spans="1:3" x14ac:dyDescent="0.2">
      <c r="A3440" s="10">
        <v>200438722</v>
      </c>
      <c r="B3440" s="9">
        <v>2</v>
      </c>
      <c r="C3440" s="9">
        <v>0</v>
      </c>
    </row>
    <row r="3441" spans="1:3" x14ac:dyDescent="0.2">
      <c r="A3441" s="10">
        <v>201547171</v>
      </c>
      <c r="B3441" s="9">
        <v>2</v>
      </c>
      <c r="C3441" s="9">
        <v>0</v>
      </c>
    </row>
    <row r="3442" spans="1:3" x14ac:dyDescent="0.2">
      <c r="A3442" s="10">
        <v>200253151</v>
      </c>
      <c r="B3442" s="9">
        <v>2</v>
      </c>
      <c r="C3442" s="9">
        <v>0</v>
      </c>
    </row>
    <row r="3443" spans="1:3" x14ac:dyDescent="0.2">
      <c r="A3443" s="10">
        <v>200286568</v>
      </c>
      <c r="B3443" s="9">
        <v>2</v>
      </c>
      <c r="C3443" s="9">
        <v>0</v>
      </c>
    </row>
    <row r="3444" spans="1:3" x14ac:dyDescent="0.2">
      <c r="A3444" s="10">
        <v>201548593</v>
      </c>
      <c r="B3444" s="9">
        <v>2</v>
      </c>
      <c r="C3444" s="9">
        <v>0</v>
      </c>
    </row>
    <row r="3445" spans="1:3" x14ac:dyDescent="0.2">
      <c r="A3445" s="10">
        <v>201837970</v>
      </c>
      <c r="B3445" s="9">
        <v>2</v>
      </c>
      <c r="C3445" s="9">
        <v>0</v>
      </c>
    </row>
    <row r="3446" spans="1:3" x14ac:dyDescent="0.2">
      <c r="A3446" s="10">
        <v>201121282</v>
      </c>
      <c r="B3446" s="9">
        <v>2</v>
      </c>
      <c r="C3446" s="9">
        <v>0</v>
      </c>
    </row>
    <row r="3447" spans="1:3" x14ac:dyDescent="0.2">
      <c r="A3447" s="10">
        <v>201643156</v>
      </c>
      <c r="B3447" s="9">
        <v>2</v>
      </c>
      <c r="C3447" s="9">
        <v>0</v>
      </c>
    </row>
    <row r="3448" spans="1:3" x14ac:dyDescent="0.2">
      <c r="A3448" s="10">
        <v>200588032</v>
      </c>
      <c r="B3448" s="9">
        <v>2</v>
      </c>
      <c r="C3448" s="9">
        <v>0</v>
      </c>
    </row>
    <row r="3449" spans="1:3" x14ac:dyDescent="0.2">
      <c r="A3449" s="10">
        <v>200052649</v>
      </c>
      <c r="B3449" s="9">
        <v>2</v>
      </c>
      <c r="C3449" s="9">
        <v>0</v>
      </c>
    </row>
    <row r="3450" spans="1:3" x14ac:dyDescent="0.2">
      <c r="A3450" s="10">
        <v>200602252</v>
      </c>
      <c r="B3450" s="9">
        <v>2</v>
      </c>
      <c r="C3450" s="9">
        <v>0</v>
      </c>
    </row>
    <row r="3451" spans="1:3" x14ac:dyDescent="0.2">
      <c r="A3451" s="10">
        <v>200018521</v>
      </c>
      <c r="B3451" s="9">
        <v>2</v>
      </c>
      <c r="C3451" s="9">
        <v>0</v>
      </c>
    </row>
    <row r="3452" spans="1:3" x14ac:dyDescent="0.2">
      <c r="A3452" s="10">
        <v>200753695</v>
      </c>
      <c r="B3452" s="9">
        <v>2</v>
      </c>
      <c r="C3452" s="9">
        <v>0</v>
      </c>
    </row>
    <row r="3453" spans="1:3" x14ac:dyDescent="0.2">
      <c r="A3453" s="10">
        <v>200410993</v>
      </c>
      <c r="B3453" s="9">
        <v>1</v>
      </c>
      <c r="C3453" s="9">
        <v>0</v>
      </c>
    </row>
    <row r="3454" spans="1:3" x14ac:dyDescent="0.2">
      <c r="A3454" s="10">
        <v>200346292</v>
      </c>
      <c r="B3454" s="9">
        <v>1</v>
      </c>
      <c r="C3454" s="9">
        <v>0</v>
      </c>
    </row>
    <row r="3455" spans="1:3" x14ac:dyDescent="0.2">
      <c r="A3455" s="10">
        <v>200102419</v>
      </c>
      <c r="B3455" s="9">
        <v>1</v>
      </c>
      <c r="C3455" s="9">
        <v>0</v>
      </c>
    </row>
    <row r="3456" spans="1:3" x14ac:dyDescent="0.2">
      <c r="A3456" s="10">
        <v>200854657</v>
      </c>
      <c r="B3456" s="9">
        <v>1</v>
      </c>
      <c r="C3456" s="9">
        <v>0</v>
      </c>
    </row>
    <row r="3457" spans="1:3" x14ac:dyDescent="0.2">
      <c r="A3457" s="10">
        <v>201611872</v>
      </c>
      <c r="B3457" s="9">
        <v>1</v>
      </c>
      <c r="C3457" s="9">
        <v>0</v>
      </c>
    </row>
    <row r="3458" spans="1:3" x14ac:dyDescent="0.2">
      <c r="A3458" s="10">
        <v>201070801</v>
      </c>
      <c r="B3458" s="9">
        <v>1</v>
      </c>
      <c r="C3458" s="9">
        <v>0</v>
      </c>
    </row>
    <row r="3459" spans="1:3" x14ac:dyDescent="0.2">
      <c r="A3459" s="10">
        <v>200062603</v>
      </c>
      <c r="B3459" s="9">
        <v>1</v>
      </c>
      <c r="C3459" s="9">
        <v>0</v>
      </c>
    </row>
    <row r="3460" spans="1:3" x14ac:dyDescent="0.2">
      <c r="A3460" s="10">
        <v>201092131</v>
      </c>
      <c r="B3460" s="9">
        <v>1</v>
      </c>
      <c r="C3460" s="9">
        <v>0</v>
      </c>
    </row>
    <row r="3461" spans="1:3" x14ac:dyDescent="0.2">
      <c r="A3461" s="10">
        <v>200292256</v>
      </c>
      <c r="B3461" s="9">
        <v>1</v>
      </c>
      <c r="C3461" s="9">
        <v>0</v>
      </c>
    </row>
    <row r="3462" spans="1:3" x14ac:dyDescent="0.2">
      <c r="A3462" s="10">
        <v>200191294</v>
      </c>
      <c r="B3462" s="9">
        <v>1</v>
      </c>
      <c r="C3462" s="9">
        <v>0</v>
      </c>
    </row>
    <row r="3463" spans="1:3" x14ac:dyDescent="0.2">
      <c r="A3463" s="10">
        <v>200639935</v>
      </c>
      <c r="B3463" s="9">
        <v>1</v>
      </c>
      <c r="C3463" s="9">
        <v>0</v>
      </c>
    </row>
    <row r="3464" spans="1:3" x14ac:dyDescent="0.2">
      <c r="A3464" s="10">
        <v>200145790</v>
      </c>
      <c r="B3464" s="9">
        <v>1</v>
      </c>
      <c r="C3464" s="9">
        <v>0</v>
      </c>
    </row>
    <row r="3465" spans="1:3" x14ac:dyDescent="0.2">
      <c r="A3465" s="10">
        <v>200691127</v>
      </c>
      <c r="B3465" s="9">
        <v>1</v>
      </c>
      <c r="C3465" s="9">
        <v>0</v>
      </c>
    </row>
    <row r="3466" spans="1:3" x14ac:dyDescent="0.2">
      <c r="A3466" s="10">
        <v>201269881</v>
      </c>
      <c r="B3466" s="9">
        <v>1</v>
      </c>
      <c r="C3466" s="9">
        <v>0</v>
      </c>
    </row>
    <row r="3467" spans="1:3" x14ac:dyDescent="0.2">
      <c r="A3467" s="10">
        <v>200745874</v>
      </c>
      <c r="B3467" s="9">
        <v>1</v>
      </c>
      <c r="C3467" s="9">
        <v>0</v>
      </c>
    </row>
    <row r="3468" spans="1:3" x14ac:dyDescent="0.2">
      <c r="A3468" s="10">
        <v>201443365</v>
      </c>
      <c r="B3468" s="9">
        <v>1</v>
      </c>
      <c r="C3468" s="9">
        <v>0</v>
      </c>
    </row>
    <row r="3469" spans="1:3" x14ac:dyDescent="0.2">
      <c r="A3469" s="10">
        <v>201826594</v>
      </c>
      <c r="B3469" s="9">
        <v>1</v>
      </c>
      <c r="C3469" s="9">
        <v>0</v>
      </c>
    </row>
    <row r="3470" spans="1:3" x14ac:dyDescent="0.2">
      <c r="A3470" s="10">
        <v>200101708</v>
      </c>
      <c r="B3470" s="9">
        <v>1</v>
      </c>
      <c r="C3470" s="9">
        <v>0</v>
      </c>
    </row>
    <row r="3471" spans="1:3" x14ac:dyDescent="0.2">
      <c r="A3471" s="10">
        <v>200777158</v>
      </c>
      <c r="B3471" s="9">
        <v>1</v>
      </c>
      <c r="C3471" s="9">
        <v>0</v>
      </c>
    </row>
    <row r="3472" spans="1:3" x14ac:dyDescent="0.2">
      <c r="A3472" s="10">
        <v>201528685</v>
      </c>
      <c r="B3472" s="9">
        <v>1</v>
      </c>
      <c r="C3472" s="9">
        <v>0</v>
      </c>
    </row>
    <row r="3473" spans="1:3" x14ac:dyDescent="0.2">
      <c r="A3473" s="8" t="s">
        <v>315</v>
      </c>
      <c r="B3473" s="9">
        <v>112</v>
      </c>
      <c r="C3473" s="9">
        <v>0</v>
      </c>
    </row>
    <row r="3474" spans="1:3" x14ac:dyDescent="0.2">
      <c r="A3474" s="8" t="s">
        <v>161</v>
      </c>
      <c r="B3474" s="9"/>
      <c r="C3474" s="9"/>
    </row>
    <row r="3475" spans="1:3" x14ac:dyDescent="0.2">
      <c r="A3475" s="10">
        <v>200353402</v>
      </c>
      <c r="B3475" s="9">
        <v>2</v>
      </c>
      <c r="C3475" s="9">
        <v>0</v>
      </c>
    </row>
    <row r="3476" spans="1:3" x14ac:dyDescent="0.2">
      <c r="A3476" s="10">
        <v>200568124</v>
      </c>
      <c r="B3476" s="9">
        <v>2</v>
      </c>
      <c r="C3476" s="9">
        <v>0</v>
      </c>
    </row>
    <row r="3477" spans="1:3" x14ac:dyDescent="0.2">
      <c r="A3477" s="10">
        <v>200103130</v>
      </c>
      <c r="B3477" s="9">
        <v>2</v>
      </c>
      <c r="C3477" s="9">
        <v>0</v>
      </c>
    </row>
    <row r="3478" spans="1:3" x14ac:dyDescent="0.2">
      <c r="A3478" s="10">
        <v>200408860</v>
      </c>
      <c r="B3478" s="9">
        <v>1</v>
      </c>
      <c r="C3478" s="9">
        <v>0</v>
      </c>
    </row>
    <row r="3479" spans="1:3" x14ac:dyDescent="0.2">
      <c r="A3479" s="10">
        <v>200976238</v>
      </c>
      <c r="B3479" s="9">
        <v>1</v>
      </c>
      <c r="C3479" s="9">
        <v>0</v>
      </c>
    </row>
    <row r="3480" spans="1:3" x14ac:dyDescent="0.2">
      <c r="A3480" s="10">
        <v>200086066</v>
      </c>
      <c r="B3480" s="9">
        <v>1</v>
      </c>
      <c r="C3480" s="9">
        <v>0</v>
      </c>
    </row>
    <row r="3481" spans="1:3" x14ac:dyDescent="0.2">
      <c r="A3481" s="10">
        <v>200087488</v>
      </c>
      <c r="B3481" s="9">
        <v>1</v>
      </c>
      <c r="C3481" s="9">
        <v>0</v>
      </c>
    </row>
    <row r="3482" spans="1:3" x14ac:dyDescent="0.2">
      <c r="A3482" s="10">
        <v>200045539</v>
      </c>
      <c r="B3482" s="9">
        <v>1</v>
      </c>
      <c r="C3482" s="9">
        <v>0</v>
      </c>
    </row>
    <row r="3483" spans="1:3" x14ac:dyDescent="0.2">
      <c r="A3483" s="10">
        <v>200573101</v>
      </c>
      <c r="B3483" s="9">
        <v>1</v>
      </c>
      <c r="C3483" s="9">
        <v>0</v>
      </c>
    </row>
    <row r="3484" spans="1:3" x14ac:dyDescent="0.2">
      <c r="A3484" s="10">
        <v>200070424</v>
      </c>
      <c r="B3484" s="9">
        <v>1</v>
      </c>
      <c r="C3484" s="9">
        <v>0</v>
      </c>
    </row>
    <row r="3485" spans="1:3" x14ac:dyDescent="0.2">
      <c r="A3485" s="10">
        <v>200639935</v>
      </c>
      <c r="B3485" s="9">
        <v>1</v>
      </c>
      <c r="C3485" s="9">
        <v>0</v>
      </c>
    </row>
    <row r="3486" spans="1:3" x14ac:dyDescent="0.2">
      <c r="A3486" s="10">
        <v>200738764</v>
      </c>
      <c r="B3486" s="9">
        <v>1</v>
      </c>
      <c r="C3486" s="9">
        <v>0</v>
      </c>
    </row>
    <row r="3487" spans="1:3" x14ac:dyDescent="0.2">
      <c r="A3487" s="10">
        <v>200728099</v>
      </c>
      <c r="B3487" s="9">
        <v>1</v>
      </c>
      <c r="C3487" s="9">
        <v>0</v>
      </c>
    </row>
    <row r="3488" spans="1:3" x14ac:dyDescent="0.2">
      <c r="A3488" s="10">
        <v>200137258</v>
      </c>
      <c r="B3488" s="9">
        <v>1</v>
      </c>
      <c r="C3488" s="9">
        <v>0</v>
      </c>
    </row>
    <row r="3489" spans="1:3" x14ac:dyDescent="0.2">
      <c r="A3489" s="10">
        <v>200943532</v>
      </c>
      <c r="B3489" s="9">
        <v>1</v>
      </c>
      <c r="C3489" s="9">
        <v>0</v>
      </c>
    </row>
    <row r="3490" spans="1:3" x14ac:dyDescent="0.2">
      <c r="A3490" s="10">
        <v>200179207</v>
      </c>
      <c r="B3490" s="9">
        <v>1</v>
      </c>
      <c r="C3490" s="9">
        <v>0</v>
      </c>
    </row>
    <row r="3491" spans="1:3" x14ac:dyDescent="0.2">
      <c r="A3491" s="10">
        <v>200036296</v>
      </c>
      <c r="B3491" s="9">
        <v>1</v>
      </c>
      <c r="C3491" s="9">
        <v>0</v>
      </c>
    </row>
    <row r="3492" spans="1:3" x14ac:dyDescent="0.2">
      <c r="A3492" s="10">
        <v>200304343</v>
      </c>
      <c r="B3492" s="9">
        <v>1</v>
      </c>
      <c r="C3492" s="9">
        <v>0</v>
      </c>
    </row>
    <row r="3493" spans="1:3" x14ac:dyDescent="0.2">
      <c r="A3493" s="8" t="s">
        <v>316</v>
      </c>
      <c r="B3493" s="9">
        <v>21</v>
      </c>
      <c r="C3493" s="9">
        <v>0</v>
      </c>
    </row>
    <row r="3494" spans="1:3" x14ac:dyDescent="0.2">
      <c r="A3494" s="8" t="s">
        <v>87</v>
      </c>
      <c r="B3494" s="9"/>
      <c r="C3494" s="9"/>
    </row>
    <row r="3495" spans="1:3" x14ac:dyDescent="0.2">
      <c r="A3495" s="10">
        <v>201155410</v>
      </c>
      <c r="B3495" s="9">
        <v>3</v>
      </c>
      <c r="C3495" s="9">
        <v>0</v>
      </c>
    </row>
    <row r="3496" spans="1:3" x14ac:dyDescent="0.2">
      <c r="A3496" s="10">
        <v>201689371</v>
      </c>
      <c r="B3496" s="9">
        <v>2</v>
      </c>
      <c r="C3496" s="9">
        <v>0</v>
      </c>
    </row>
    <row r="3497" spans="1:3" x14ac:dyDescent="0.2">
      <c r="A3497" s="10">
        <v>201214423</v>
      </c>
      <c r="B3497" s="9">
        <v>2</v>
      </c>
      <c r="C3497" s="9">
        <v>0</v>
      </c>
    </row>
    <row r="3498" spans="1:3" x14ac:dyDescent="0.2">
      <c r="A3498" s="10">
        <v>200286568</v>
      </c>
      <c r="B3498" s="9">
        <v>2</v>
      </c>
      <c r="C3498" s="9">
        <v>0</v>
      </c>
    </row>
    <row r="3499" spans="1:3" x14ac:dyDescent="0.2">
      <c r="A3499" s="10">
        <v>200027764</v>
      </c>
      <c r="B3499" s="9">
        <v>2</v>
      </c>
      <c r="C3499" s="9">
        <v>0</v>
      </c>
    </row>
    <row r="3500" spans="1:3" x14ac:dyDescent="0.2">
      <c r="A3500" s="10">
        <v>200137258</v>
      </c>
      <c r="B3500" s="9">
        <v>1</v>
      </c>
      <c r="C3500" s="9">
        <v>0</v>
      </c>
    </row>
    <row r="3501" spans="1:3" x14ac:dyDescent="0.2">
      <c r="A3501" s="10">
        <v>200691127</v>
      </c>
      <c r="B3501" s="9">
        <v>1</v>
      </c>
      <c r="C3501" s="9">
        <v>0</v>
      </c>
    </row>
    <row r="3502" spans="1:3" x14ac:dyDescent="0.2">
      <c r="A3502" s="10">
        <v>200527597</v>
      </c>
      <c r="B3502" s="9">
        <v>1</v>
      </c>
      <c r="C3502" s="9">
        <v>0</v>
      </c>
    </row>
    <row r="3503" spans="1:3" x14ac:dyDescent="0.2">
      <c r="A3503" s="10">
        <v>200044117</v>
      </c>
      <c r="B3503" s="9">
        <v>1</v>
      </c>
      <c r="C3503" s="9">
        <v>0</v>
      </c>
    </row>
    <row r="3504" spans="1:3" x14ac:dyDescent="0.2">
      <c r="A3504" s="10">
        <v>200108818</v>
      </c>
      <c r="B3504" s="9">
        <v>1</v>
      </c>
      <c r="C3504" s="9">
        <v>0</v>
      </c>
    </row>
    <row r="3505" spans="1:3" x14ac:dyDescent="0.2">
      <c r="A3505" s="10">
        <v>200487070</v>
      </c>
      <c r="B3505" s="9">
        <v>1</v>
      </c>
      <c r="C3505" s="9">
        <v>0</v>
      </c>
    </row>
    <row r="3506" spans="1:3" x14ac:dyDescent="0.2">
      <c r="A3506" s="10">
        <v>200032030</v>
      </c>
      <c r="B3506" s="9">
        <v>1</v>
      </c>
      <c r="C3506" s="9">
        <v>0</v>
      </c>
    </row>
    <row r="3507" spans="1:3" x14ac:dyDescent="0.2">
      <c r="A3507" s="10">
        <v>200491336</v>
      </c>
      <c r="B3507" s="9">
        <v>1</v>
      </c>
      <c r="C3507" s="9">
        <v>0</v>
      </c>
    </row>
    <row r="3508" spans="1:3" x14ac:dyDescent="0.2">
      <c r="A3508" s="10">
        <v>200357668</v>
      </c>
      <c r="B3508" s="9">
        <v>1</v>
      </c>
      <c r="C3508" s="9">
        <v>0</v>
      </c>
    </row>
    <row r="3509" spans="1:3" x14ac:dyDescent="0.2">
      <c r="A3509" s="8" t="s">
        <v>317</v>
      </c>
      <c r="B3509" s="9">
        <v>20</v>
      </c>
      <c r="C3509" s="9">
        <v>0</v>
      </c>
    </row>
    <row r="3510" spans="1:3" x14ac:dyDescent="0.2">
      <c r="A3510" s="8" t="s">
        <v>168</v>
      </c>
      <c r="B3510" s="9"/>
      <c r="C3510" s="9"/>
    </row>
    <row r="3511" spans="1:3" x14ac:dyDescent="0.2">
      <c r="A3511" s="10">
        <v>200174941</v>
      </c>
      <c r="B3511" s="9">
        <v>5</v>
      </c>
      <c r="C3511" s="9">
        <v>0</v>
      </c>
    </row>
    <row r="3512" spans="1:3" x14ac:dyDescent="0.2">
      <c r="A3512" s="10">
        <v>201409948</v>
      </c>
      <c r="B3512" s="9">
        <v>3</v>
      </c>
      <c r="C3512" s="9">
        <v>0</v>
      </c>
    </row>
    <row r="3513" spans="1:3" x14ac:dyDescent="0.2">
      <c r="A3513" s="10">
        <v>200148634</v>
      </c>
      <c r="B3513" s="9">
        <v>1</v>
      </c>
      <c r="C3513" s="9">
        <v>0</v>
      </c>
    </row>
    <row r="3514" spans="1:3" x14ac:dyDescent="0.2">
      <c r="A3514" s="10">
        <v>200353402</v>
      </c>
      <c r="B3514" s="9">
        <v>1</v>
      </c>
      <c r="C3514" s="9">
        <v>0</v>
      </c>
    </row>
    <row r="3515" spans="1:3" x14ac:dyDescent="0.2">
      <c r="A3515" s="10">
        <v>200691127</v>
      </c>
      <c r="B3515" s="9">
        <v>1</v>
      </c>
      <c r="C3515" s="9">
        <v>0</v>
      </c>
    </row>
    <row r="3516" spans="1:3" x14ac:dyDescent="0.2">
      <c r="A3516" s="10">
        <v>200875987</v>
      </c>
      <c r="B3516" s="9">
        <v>1</v>
      </c>
      <c r="C3516" s="9">
        <v>0</v>
      </c>
    </row>
    <row r="3517" spans="1:3" x14ac:dyDescent="0.2">
      <c r="A3517" s="10">
        <v>201288367</v>
      </c>
      <c r="B3517" s="9">
        <v>1</v>
      </c>
      <c r="C3517" s="9">
        <v>0</v>
      </c>
    </row>
    <row r="3518" spans="1:3" x14ac:dyDescent="0.2">
      <c r="A3518" s="10">
        <v>200179207</v>
      </c>
      <c r="B3518" s="9">
        <v>1</v>
      </c>
      <c r="C3518" s="9">
        <v>0</v>
      </c>
    </row>
    <row r="3519" spans="1:3" x14ac:dyDescent="0.2">
      <c r="A3519" s="10">
        <v>200087488</v>
      </c>
      <c r="B3519" s="9">
        <v>1</v>
      </c>
      <c r="C3519" s="9">
        <v>0</v>
      </c>
    </row>
    <row r="3520" spans="1:3" x14ac:dyDescent="0.2">
      <c r="A3520" s="10">
        <v>200302921</v>
      </c>
      <c r="B3520" s="9">
        <v>1</v>
      </c>
      <c r="C3520" s="9">
        <v>0</v>
      </c>
    </row>
    <row r="3521" spans="1:3" x14ac:dyDescent="0.2">
      <c r="A3521" s="8" t="s">
        <v>318</v>
      </c>
      <c r="B3521" s="9">
        <v>16</v>
      </c>
      <c r="C3521" s="9">
        <v>0</v>
      </c>
    </row>
    <row r="3522" spans="1:3" x14ac:dyDescent="0.2">
      <c r="A3522" s="8" t="s">
        <v>180</v>
      </c>
      <c r="B3522" s="9">
        <v>6428</v>
      </c>
      <c r="C3522" s="9">
        <v>0</v>
      </c>
    </row>
    <row r="3523" spans="1:3" s="26" customFormat="1" x14ac:dyDescent="0.2">
      <c r="A3523" s="26" t="s">
        <v>332</v>
      </c>
      <c r="B3523" s="26">
        <f>GETPIVOTDATA("champion_name",'1.11 (2)'!$A$3)/GETPIVOTDATA("champion_name",'1.12'!$A$3)</f>
        <v>0.13690105787181084</v>
      </c>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5"/>
  <sheetViews>
    <sheetView workbookViewId="0">
      <selection activeCell="D12" sqref="D12"/>
    </sheetView>
  </sheetViews>
  <sheetFormatPr defaultRowHeight="12.75" x14ac:dyDescent="0.2"/>
  <cols>
    <col min="1" max="1" width="19.42578125" bestFit="1" customWidth="1"/>
    <col min="2" max="2" width="17" bestFit="1" customWidth="1"/>
    <col min="3" max="10" width="10.140625" bestFit="1" customWidth="1"/>
    <col min="11" max="11" width="11.7109375" bestFit="1" customWidth="1"/>
  </cols>
  <sheetData>
    <row r="3" spans="1:11" x14ac:dyDescent="0.2">
      <c r="B3" s="7" t="s">
        <v>181</v>
      </c>
    </row>
    <row r="4" spans="1:11" x14ac:dyDescent="0.2">
      <c r="B4" s="11">
        <v>42491</v>
      </c>
      <c r="C4" s="11">
        <v>42492</v>
      </c>
      <c r="D4" s="11">
        <v>42493</v>
      </c>
      <c r="E4" s="11">
        <v>42494</v>
      </c>
      <c r="F4" s="11">
        <v>42495</v>
      </c>
      <c r="G4" s="11">
        <v>42496</v>
      </c>
      <c r="H4" s="11">
        <v>42497</v>
      </c>
      <c r="I4" s="11">
        <v>42498</v>
      </c>
      <c r="J4" s="11">
        <v>42499</v>
      </c>
      <c r="K4" s="11" t="s">
        <v>180</v>
      </c>
    </row>
    <row r="5" spans="1:11" s="13" customFormat="1" x14ac:dyDescent="0.2">
      <c r="A5" s="13" t="s">
        <v>319</v>
      </c>
      <c r="B5" s="27">
        <v>450360</v>
      </c>
      <c r="C5" s="27">
        <v>407970</v>
      </c>
      <c r="D5" s="27">
        <v>373570</v>
      </c>
      <c r="E5" s="27">
        <v>371750</v>
      </c>
      <c r="F5" s="27">
        <v>323550</v>
      </c>
      <c r="G5" s="27">
        <v>308790</v>
      </c>
      <c r="H5" s="27">
        <v>380690</v>
      </c>
      <c r="I5" s="27">
        <v>357780</v>
      </c>
      <c r="J5" s="27">
        <v>367520</v>
      </c>
      <c r="K5" s="27">
        <v>3341980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
  <sheetViews>
    <sheetView workbookViewId="0">
      <selection activeCell="A3" sqref="A3"/>
    </sheetView>
  </sheetViews>
  <sheetFormatPr defaultRowHeight="12.75" x14ac:dyDescent="0.2"/>
  <cols>
    <col min="1" max="1" width="19.140625" customWidth="1"/>
    <col min="2" max="2" width="17" bestFit="1" customWidth="1"/>
    <col min="3" max="10" width="8.140625" customWidth="1"/>
    <col min="11" max="11" width="11.7109375" customWidth="1"/>
    <col min="12" max="12" width="11.7109375" bestFit="1" customWidth="1"/>
  </cols>
  <sheetData>
    <row r="2" spans="1:11" x14ac:dyDescent="0.2">
      <c r="A2" s="17" t="s">
        <v>340</v>
      </c>
    </row>
    <row r="3" spans="1:11" x14ac:dyDescent="0.2">
      <c r="A3" s="7" t="s">
        <v>322</v>
      </c>
      <c r="B3" s="7" t="s">
        <v>181</v>
      </c>
    </row>
    <row r="4" spans="1:11" x14ac:dyDescent="0.2">
      <c r="A4" s="7" t="s">
        <v>179</v>
      </c>
      <c r="B4" s="15">
        <v>42491</v>
      </c>
      <c r="C4" s="15">
        <v>42492</v>
      </c>
      <c r="D4" s="15">
        <v>42493</v>
      </c>
      <c r="E4" s="15">
        <v>42494</v>
      </c>
      <c r="F4" s="15">
        <v>42495</v>
      </c>
      <c r="G4" s="15">
        <v>42496</v>
      </c>
      <c r="H4" s="15">
        <v>42497</v>
      </c>
      <c r="I4" s="15">
        <v>42498</v>
      </c>
      <c r="J4" s="15">
        <v>42499</v>
      </c>
      <c r="K4" t="s">
        <v>180</v>
      </c>
    </row>
    <row r="5" spans="1:11" s="13" customFormat="1" x14ac:dyDescent="0.2">
      <c r="A5" s="30" t="s">
        <v>74</v>
      </c>
      <c r="B5" s="27">
        <v>2795.9999999999964</v>
      </c>
      <c r="C5" s="27">
        <v>2846.9999999999964</v>
      </c>
      <c r="D5" s="27">
        <v>2533.9999999999964</v>
      </c>
      <c r="E5" s="27">
        <v>2674.9999999999982</v>
      </c>
      <c r="F5" s="27">
        <v>2375.9999999999977</v>
      </c>
      <c r="G5" s="27">
        <v>1940.9999999999993</v>
      </c>
      <c r="H5" s="27">
        <v>2335.9999999999986</v>
      </c>
      <c r="I5" s="27">
        <v>2441.9999999999964</v>
      </c>
      <c r="J5" s="27">
        <v>2549.9999999999968</v>
      </c>
      <c r="K5" s="27">
        <v>22496.999999999978</v>
      </c>
    </row>
    <row r="6" spans="1:11" x14ac:dyDescent="0.2">
      <c r="A6" s="8" t="s">
        <v>180</v>
      </c>
      <c r="B6" s="9">
        <v>2795.9999999999964</v>
      </c>
      <c r="C6" s="9">
        <v>2846.9999999999964</v>
      </c>
      <c r="D6" s="9">
        <v>2533.9999999999964</v>
      </c>
      <c r="E6" s="9">
        <v>2674.9999999999982</v>
      </c>
      <c r="F6" s="9">
        <v>2375.9999999999977</v>
      </c>
      <c r="G6" s="9">
        <v>1940.9999999999993</v>
      </c>
      <c r="H6" s="9">
        <v>2335.9999999999986</v>
      </c>
      <c r="I6" s="9">
        <v>2441.9999999999964</v>
      </c>
      <c r="J6" s="9">
        <v>2549.9999999999968</v>
      </c>
      <c r="K6" s="9">
        <v>22496.999999999978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97"/>
  <sheetViews>
    <sheetView workbookViewId="0">
      <selection activeCell="A4" sqref="A4"/>
    </sheetView>
  </sheetViews>
  <sheetFormatPr defaultRowHeight="12.75" x14ac:dyDescent="0.2"/>
  <cols>
    <col min="1" max="2" width="19.42578125" style="20" customWidth="1"/>
    <col min="3" max="3" width="19.140625" style="20" customWidth="1"/>
    <col min="4" max="4" width="19.7109375" style="26" customWidth="1"/>
    <col min="5" max="16384" width="9.140625" style="20"/>
  </cols>
  <sheetData>
    <row r="3" spans="1:4" x14ac:dyDescent="0.2">
      <c r="A3" s="7" t="s">
        <v>179</v>
      </c>
      <c r="B3" t="s">
        <v>319</v>
      </c>
      <c r="C3" t="s">
        <v>322</v>
      </c>
      <c r="D3" s="13" t="s">
        <v>333</v>
      </c>
    </row>
    <row r="4" spans="1:4" x14ac:dyDescent="0.2">
      <c r="A4" s="8" t="s">
        <v>174</v>
      </c>
      <c r="B4" s="9">
        <v>7068</v>
      </c>
      <c r="C4" s="9">
        <v>3537.9999999999968</v>
      </c>
      <c r="D4" s="27">
        <v>0.50056593095642277</v>
      </c>
    </row>
    <row r="5" spans="1:4" x14ac:dyDescent="0.2">
      <c r="A5" s="10" t="s">
        <v>27</v>
      </c>
      <c r="B5" s="9">
        <v>2137</v>
      </c>
      <c r="C5" s="9">
        <v>1023.9999999999985</v>
      </c>
      <c r="D5" s="27">
        <v>0.47917641553579715</v>
      </c>
    </row>
    <row r="6" spans="1:4" x14ac:dyDescent="0.2">
      <c r="A6" s="10" t="s">
        <v>16</v>
      </c>
      <c r="B6" s="9">
        <v>4931</v>
      </c>
      <c r="C6" s="9">
        <v>2513.9999999999982</v>
      </c>
      <c r="D6" s="27">
        <v>0.50983573311701447</v>
      </c>
    </row>
    <row r="7" spans="1:4" x14ac:dyDescent="0.2">
      <c r="A7" s="8" t="s">
        <v>93</v>
      </c>
      <c r="B7" s="9">
        <v>27217</v>
      </c>
      <c r="C7" s="9">
        <v>14259.999999999987</v>
      </c>
      <c r="D7" s="27">
        <v>0.5239372451041624</v>
      </c>
    </row>
    <row r="8" spans="1:4" x14ac:dyDescent="0.2">
      <c r="A8" s="8" t="s">
        <v>142</v>
      </c>
      <c r="B8" s="9">
        <v>13463</v>
      </c>
      <c r="C8" s="9">
        <v>6730.9999999999918</v>
      </c>
      <c r="D8" s="27">
        <v>0.49996286117507183</v>
      </c>
    </row>
    <row r="9" spans="1:4" x14ac:dyDescent="0.2">
      <c r="A9" s="8" t="s">
        <v>60</v>
      </c>
      <c r="B9" s="9">
        <v>35885</v>
      </c>
      <c r="C9" s="9">
        <v>17874.999999999978</v>
      </c>
      <c r="D9" s="27">
        <v>0.49811899122195841</v>
      </c>
    </row>
    <row r="10" spans="1:4" x14ac:dyDescent="0.2">
      <c r="A10" s="8" t="s">
        <v>97</v>
      </c>
      <c r="B10" s="9">
        <v>17416</v>
      </c>
      <c r="C10" s="9">
        <v>9453.9999999999964</v>
      </c>
      <c r="D10" s="27">
        <v>0.54283417547083124</v>
      </c>
    </row>
    <row r="11" spans="1:4" x14ac:dyDescent="0.2">
      <c r="A11" s="8" t="s">
        <v>99</v>
      </c>
      <c r="B11" s="9">
        <v>8760</v>
      </c>
      <c r="C11" s="9">
        <v>4508.9999999999973</v>
      </c>
      <c r="D11" s="27">
        <v>0.51472602739725992</v>
      </c>
    </row>
    <row r="12" spans="1:4" x14ac:dyDescent="0.2">
      <c r="A12" s="8" t="s">
        <v>23</v>
      </c>
      <c r="B12" s="9">
        <v>38857</v>
      </c>
      <c r="C12" s="9">
        <v>19875.999999999985</v>
      </c>
      <c r="D12" s="27">
        <v>0.5115165864580381</v>
      </c>
    </row>
    <row r="13" spans="1:4" x14ac:dyDescent="0.2">
      <c r="A13" s="8" t="s">
        <v>82</v>
      </c>
      <c r="B13" s="9">
        <v>38212</v>
      </c>
      <c r="C13" s="9">
        <v>19512.999999999993</v>
      </c>
      <c r="D13" s="27">
        <v>0.51065110436512073</v>
      </c>
    </row>
    <row r="14" spans="1:4" x14ac:dyDescent="0.2">
      <c r="A14" s="8" t="s">
        <v>167</v>
      </c>
      <c r="B14" s="9">
        <v>7262</v>
      </c>
      <c r="C14" s="9">
        <v>3665.9999999999982</v>
      </c>
      <c r="D14" s="27">
        <v>0.50481960892316147</v>
      </c>
    </row>
    <row r="15" spans="1:4" x14ac:dyDescent="0.2">
      <c r="A15" s="8" t="s">
        <v>176</v>
      </c>
      <c r="B15" s="9">
        <v>23826</v>
      </c>
      <c r="C15" s="9">
        <v>11686.999999999993</v>
      </c>
      <c r="D15" s="27">
        <v>0.49051456392176584</v>
      </c>
    </row>
    <row r="16" spans="1:4" x14ac:dyDescent="0.2">
      <c r="A16" s="8" t="s">
        <v>39</v>
      </c>
      <c r="B16" s="9">
        <v>30553</v>
      </c>
      <c r="C16" s="9">
        <v>14255.999999999993</v>
      </c>
      <c r="D16" s="27">
        <v>0.46659902464569741</v>
      </c>
    </row>
    <row r="17" spans="1:4" x14ac:dyDescent="0.2">
      <c r="A17" s="8" t="s">
        <v>12</v>
      </c>
      <c r="B17" s="9">
        <v>58718</v>
      </c>
      <c r="C17" s="9">
        <v>30737.999999999975</v>
      </c>
      <c r="D17" s="27">
        <v>0.52348513232739491</v>
      </c>
    </row>
    <row r="18" spans="1:4" x14ac:dyDescent="0.2">
      <c r="A18" s="8" t="s">
        <v>128</v>
      </c>
      <c r="B18" s="9">
        <v>33483</v>
      </c>
      <c r="C18" s="9">
        <v>17945.999999999985</v>
      </c>
      <c r="D18" s="27">
        <v>0.53597347907893511</v>
      </c>
    </row>
    <row r="19" spans="1:4" x14ac:dyDescent="0.2">
      <c r="A19" s="8" t="s">
        <v>144</v>
      </c>
      <c r="B19" s="9">
        <v>37484</v>
      </c>
      <c r="C19" s="9">
        <v>18672.999999999985</v>
      </c>
      <c r="D19" s="27">
        <v>0.49815921459822821</v>
      </c>
    </row>
    <row r="20" spans="1:4" x14ac:dyDescent="0.2">
      <c r="A20" s="8" t="s">
        <v>117</v>
      </c>
      <c r="B20" s="9">
        <v>48964</v>
      </c>
      <c r="C20" s="9">
        <v>24784.999999999978</v>
      </c>
      <c r="D20" s="27">
        <v>0.50618821991667307</v>
      </c>
    </row>
    <row r="21" spans="1:4" x14ac:dyDescent="0.2">
      <c r="A21" s="8" t="s">
        <v>131</v>
      </c>
      <c r="B21" s="9">
        <v>9958</v>
      </c>
      <c r="C21" s="9">
        <v>4322.9999999999945</v>
      </c>
      <c r="D21" s="27">
        <v>0.43412331793532782</v>
      </c>
    </row>
    <row r="22" spans="1:4" x14ac:dyDescent="0.2">
      <c r="A22" s="8" t="s">
        <v>96</v>
      </c>
      <c r="B22" s="9">
        <v>11866</v>
      </c>
      <c r="C22" s="9">
        <v>5939.9999999999955</v>
      </c>
      <c r="D22" s="27">
        <v>0.50058992078206599</v>
      </c>
    </row>
    <row r="23" spans="1:4" x14ac:dyDescent="0.2">
      <c r="A23" s="8" t="s">
        <v>109</v>
      </c>
      <c r="B23" s="9">
        <v>8286</v>
      </c>
      <c r="C23" s="9">
        <v>3847.9999999999982</v>
      </c>
      <c r="D23" s="27">
        <v>0.46439777938691745</v>
      </c>
    </row>
    <row r="24" spans="1:4" x14ac:dyDescent="0.2">
      <c r="A24" s="8" t="s">
        <v>54</v>
      </c>
      <c r="B24" s="9">
        <v>28303</v>
      </c>
      <c r="C24" s="9">
        <v>14133.999999999991</v>
      </c>
      <c r="D24" s="27">
        <v>0.49938169098682084</v>
      </c>
    </row>
    <row r="25" spans="1:4" x14ac:dyDescent="0.2">
      <c r="A25" s="8" t="s">
        <v>166</v>
      </c>
      <c r="B25" s="9">
        <v>18200</v>
      </c>
      <c r="C25" s="9">
        <v>9252.9999999999927</v>
      </c>
      <c r="D25" s="27">
        <v>0.508406593406593</v>
      </c>
    </row>
    <row r="26" spans="1:4" x14ac:dyDescent="0.2">
      <c r="A26" s="8" t="s">
        <v>44</v>
      </c>
      <c r="B26" s="9">
        <v>27669</v>
      </c>
      <c r="C26" s="9">
        <v>14021.999999999987</v>
      </c>
      <c r="D26" s="27">
        <v>0.50677653691857272</v>
      </c>
    </row>
    <row r="27" spans="1:4" x14ac:dyDescent="0.2">
      <c r="A27" s="8" t="s">
        <v>102</v>
      </c>
      <c r="B27" s="9">
        <v>10322</v>
      </c>
      <c r="C27" s="9">
        <v>5181.9999999999964</v>
      </c>
      <c r="D27" s="27">
        <v>0.5020344894400306</v>
      </c>
    </row>
    <row r="28" spans="1:4" x14ac:dyDescent="0.2">
      <c r="A28" s="8" t="s">
        <v>75</v>
      </c>
      <c r="B28" s="9">
        <v>40154</v>
      </c>
      <c r="C28" s="9">
        <v>20978.999999999982</v>
      </c>
      <c r="D28" s="27">
        <v>0.52246351546545755</v>
      </c>
    </row>
    <row r="29" spans="1:4" x14ac:dyDescent="0.2">
      <c r="A29" s="8" t="s">
        <v>111</v>
      </c>
      <c r="B29" s="9">
        <v>9226</v>
      </c>
      <c r="C29" s="9">
        <v>4692.9999999999955</v>
      </c>
      <c r="D29" s="27">
        <v>0.50867114675915837</v>
      </c>
    </row>
    <row r="30" spans="1:4" x14ac:dyDescent="0.2">
      <c r="A30" s="8" t="s">
        <v>90</v>
      </c>
      <c r="B30" s="9">
        <v>14038</v>
      </c>
      <c r="C30" s="9">
        <v>6582.9999999999936</v>
      </c>
      <c r="D30" s="27">
        <v>0.46894144465023463</v>
      </c>
    </row>
    <row r="31" spans="1:4" x14ac:dyDescent="0.2">
      <c r="A31" s="8" t="s">
        <v>133</v>
      </c>
      <c r="B31" s="9">
        <v>55555</v>
      </c>
      <c r="C31" s="9">
        <v>26842.999999999964</v>
      </c>
      <c r="D31" s="27">
        <v>0.48317883178831722</v>
      </c>
    </row>
    <row r="32" spans="1:4" x14ac:dyDescent="0.2">
      <c r="A32" s="8" t="s">
        <v>53</v>
      </c>
      <c r="B32" s="9">
        <v>13820</v>
      </c>
      <c r="C32" s="9">
        <v>7133.9999999999955</v>
      </c>
      <c r="D32" s="27">
        <v>0.51620839363241644</v>
      </c>
    </row>
    <row r="33" spans="1:4" x14ac:dyDescent="0.2">
      <c r="A33" s="8" t="s">
        <v>160</v>
      </c>
      <c r="B33" s="9">
        <v>16789</v>
      </c>
      <c r="C33" s="9">
        <v>8129.9999999999918</v>
      </c>
      <c r="D33" s="27">
        <v>0.48424563702424156</v>
      </c>
    </row>
    <row r="34" spans="1:4" x14ac:dyDescent="0.2">
      <c r="A34" s="8" t="s">
        <v>153</v>
      </c>
      <c r="B34" s="9">
        <v>49745</v>
      </c>
      <c r="C34" s="9">
        <v>25093.999999999975</v>
      </c>
      <c r="D34" s="27">
        <v>0.50445270881495574</v>
      </c>
    </row>
    <row r="35" spans="1:4" x14ac:dyDescent="0.2">
      <c r="A35" s="8" t="s">
        <v>37</v>
      </c>
      <c r="B35" s="9">
        <v>3206</v>
      </c>
      <c r="C35" s="9">
        <v>1667.9999999999991</v>
      </c>
      <c r="D35" s="27">
        <v>0.52027448533998721</v>
      </c>
    </row>
    <row r="36" spans="1:4" x14ac:dyDescent="0.2">
      <c r="A36" s="8" t="s">
        <v>108</v>
      </c>
      <c r="B36" s="9">
        <v>17267</v>
      </c>
      <c r="C36" s="9">
        <v>8517.9999999999909</v>
      </c>
      <c r="D36" s="27">
        <v>0.49331093994324382</v>
      </c>
    </row>
    <row r="37" spans="1:4" x14ac:dyDescent="0.2">
      <c r="A37" s="8" t="s">
        <v>141</v>
      </c>
      <c r="B37" s="9">
        <v>35325</v>
      </c>
      <c r="C37" s="9">
        <v>18334.999999999985</v>
      </c>
      <c r="D37" s="27">
        <v>0.51903750884642563</v>
      </c>
    </row>
    <row r="38" spans="1:4" x14ac:dyDescent="0.2">
      <c r="A38" s="8" t="s">
        <v>169</v>
      </c>
      <c r="B38" s="9">
        <v>10123</v>
      </c>
      <c r="C38" s="9">
        <v>4783.9999999999964</v>
      </c>
      <c r="D38" s="27">
        <v>0.47258717771411601</v>
      </c>
    </row>
    <row r="39" spans="1:4" x14ac:dyDescent="0.2">
      <c r="A39" s="8" t="s">
        <v>137</v>
      </c>
      <c r="B39" s="9">
        <v>22642</v>
      </c>
      <c r="C39" s="9">
        <v>11159.999999999993</v>
      </c>
      <c r="D39" s="27">
        <v>0.49288932073138381</v>
      </c>
    </row>
    <row r="40" spans="1:4" x14ac:dyDescent="0.2">
      <c r="A40" s="8" t="s">
        <v>152</v>
      </c>
      <c r="B40" s="9">
        <v>35314</v>
      </c>
      <c r="C40" s="9">
        <v>17676.999999999982</v>
      </c>
      <c r="D40" s="27">
        <v>0.50056634762417118</v>
      </c>
    </row>
    <row r="41" spans="1:4" x14ac:dyDescent="0.2">
      <c r="A41" s="8" t="s">
        <v>162</v>
      </c>
      <c r="B41" s="9">
        <v>9500</v>
      </c>
      <c r="C41" s="9">
        <v>4809.9999999999964</v>
      </c>
      <c r="D41" s="27">
        <v>0.50631578947368383</v>
      </c>
    </row>
    <row r="42" spans="1:4" x14ac:dyDescent="0.2">
      <c r="A42" s="8" t="s">
        <v>125</v>
      </c>
      <c r="B42" s="9">
        <v>8120</v>
      </c>
      <c r="C42" s="9">
        <v>4034.9999999999964</v>
      </c>
      <c r="D42" s="27">
        <v>0.4969211822660094</v>
      </c>
    </row>
    <row r="43" spans="1:4" x14ac:dyDescent="0.2">
      <c r="A43" s="8" t="s">
        <v>155</v>
      </c>
      <c r="B43" s="9">
        <v>8290</v>
      </c>
      <c r="C43" s="9">
        <v>3872.9999999999964</v>
      </c>
      <c r="D43" s="27">
        <v>0.46718938480096456</v>
      </c>
    </row>
    <row r="44" spans="1:4" x14ac:dyDescent="0.2">
      <c r="A44" s="8" t="s">
        <v>105</v>
      </c>
      <c r="B44" s="9">
        <v>17886</v>
      </c>
      <c r="C44" s="9">
        <v>9086.9999999999945</v>
      </c>
      <c r="D44" s="27">
        <v>0.50805098960080475</v>
      </c>
    </row>
    <row r="45" spans="1:4" x14ac:dyDescent="0.2">
      <c r="A45" s="8" t="s">
        <v>107</v>
      </c>
      <c r="B45" s="9">
        <v>19901</v>
      </c>
      <c r="C45" s="9">
        <v>10369.999999999991</v>
      </c>
      <c r="D45" s="27">
        <v>0.52107934274659518</v>
      </c>
    </row>
    <row r="46" spans="1:4" x14ac:dyDescent="0.2">
      <c r="A46" s="8" t="s">
        <v>126</v>
      </c>
      <c r="B46" s="9">
        <v>12246</v>
      </c>
      <c r="C46" s="9">
        <v>6176.9999999999945</v>
      </c>
      <c r="D46" s="27">
        <v>0.50440960313571737</v>
      </c>
    </row>
    <row r="47" spans="1:4" x14ac:dyDescent="0.2">
      <c r="A47" s="8" t="s">
        <v>84</v>
      </c>
      <c r="B47" s="9">
        <v>28280</v>
      </c>
      <c r="C47" s="9">
        <v>13731.999999999993</v>
      </c>
      <c r="D47" s="27">
        <v>0.48557284299858533</v>
      </c>
    </row>
    <row r="48" spans="1:4" x14ac:dyDescent="0.2">
      <c r="A48" s="8" t="s">
        <v>165</v>
      </c>
      <c r="B48" s="9">
        <v>6570</v>
      </c>
      <c r="C48" s="9">
        <v>3208.9999999999973</v>
      </c>
      <c r="D48" s="27">
        <v>0.48843226788432226</v>
      </c>
    </row>
    <row r="49" spans="1:4" x14ac:dyDescent="0.2">
      <c r="A49" s="8" t="s">
        <v>171</v>
      </c>
      <c r="B49" s="9">
        <v>37590</v>
      </c>
      <c r="C49" s="9">
        <v>18705.999999999989</v>
      </c>
      <c r="D49" s="27">
        <v>0.49763234902899678</v>
      </c>
    </row>
    <row r="50" spans="1:4" x14ac:dyDescent="0.2">
      <c r="A50" s="8" t="s">
        <v>66</v>
      </c>
      <c r="B50" s="9">
        <v>39577</v>
      </c>
      <c r="C50" s="9">
        <v>20313.999999999982</v>
      </c>
      <c r="D50" s="27">
        <v>0.51327791393991418</v>
      </c>
    </row>
    <row r="51" spans="1:4" x14ac:dyDescent="0.2">
      <c r="A51" s="8" t="s">
        <v>178</v>
      </c>
      <c r="B51" s="9">
        <v>17685</v>
      </c>
      <c r="C51" s="9">
        <v>8136.9999999999927</v>
      </c>
      <c r="D51" s="27">
        <v>0.46010743567995438</v>
      </c>
    </row>
    <row r="52" spans="1:4" x14ac:dyDescent="0.2">
      <c r="A52" s="8" t="s">
        <v>110</v>
      </c>
      <c r="B52" s="9">
        <v>14403</v>
      </c>
      <c r="C52" s="9">
        <v>7080.9999999999945</v>
      </c>
      <c r="D52" s="27">
        <v>0.49163368742623026</v>
      </c>
    </row>
    <row r="53" spans="1:4" x14ac:dyDescent="0.2">
      <c r="A53" s="8" t="s">
        <v>94</v>
      </c>
      <c r="B53" s="9">
        <v>2780</v>
      </c>
      <c r="C53" s="9">
        <v>1347.9999999999986</v>
      </c>
      <c r="D53" s="27">
        <v>0.48489208633093478</v>
      </c>
    </row>
    <row r="54" spans="1:4" x14ac:dyDescent="0.2">
      <c r="A54" s="8" t="s">
        <v>104</v>
      </c>
      <c r="B54" s="9">
        <v>9335</v>
      </c>
      <c r="C54" s="9">
        <v>4370.9999999999945</v>
      </c>
      <c r="D54" s="27">
        <v>0.46823781467595016</v>
      </c>
    </row>
    <row r="55" spans="1:4" x14ac:dyDescent="0.2">
      <c r="A55" s="8" t="s">
        <v>121</v>
      </c>
      <c r="B55" s="9">
        <v>20023</v>
      </c>
      <c r="C55" s="9">
        <v>10202.999999999993</v>
      </c>
      <c r="D55" s="27">
        <v>0.50956400139839153</v>
      </c>
    </row>
    <row r="56" spans="1:4" x14ac:dyDescent="0.2">
      <c r="A56" s="8" t="s">
        <v>55</v>
      </c>
      <c r="B56" s="9">
        <v>15785</v>
      </c>
      <c r="C56" s="9">
        <v>8126.9999999999936</v>
      </c>
      <c r="D56" s="27">
        <v>0.51485587583148518</v>
      </c>
    </row>
    <row r="57" spans="1:4" x14ac:dyDescent="0.2">
      <c r="A57" s="8" t="s">
        <v>85</v>
      </c>
      <c r="B57" s="9">
        <v>7550</v>
      </c>
      <c r="C57" s="9">
        <v>3811.9999999999955</v>
      </c>
      <c r="D57" s="27">
        <v>0.50490066225165497</v>
      </c>
    </row>
    <row r="58" spans="1:4" x14ac:dyDescent="0.2">
      <c r="A58" s="8" t="s">
        <v>163</v>
      </c>
      <c r="B58" s="9">
        <v>25739</v>
      </c>
      <c r="C58" s="9">
        <v>12895.999999999991</v>
      </c>
      <c r="D58" s="27">
        <v>0.50102956602820592</v>
      </c>
    </row>
    <row r="59" spans="1:4" x14ac:dyDescent="0.2">
      <c r="A59" s="8" t="s">
        <v>172</v>
      </c>
      <c r="B59" s="9">
        <v>31451</v>
      </c>
      <c r="C59" s="9">
        <v>15750.999999999985</v>
      </c>
      <c r="D59" s="27">
        <v>0.50081078503068222</v>
      </c>
    </row>
    <row r="60" spans="1:4" x14ac:dyDescent="0.2">
      <c r="A60" s="8" t="s">
        <v>148</v>
      </c>
      <c r="B60" s="9">
        <v>12095</v>
      </c>
      <c r="C60" s="9">
        <v>6361.9999999999945</v>
      </c>
      <c r="D60" s="27">
        <v>0.52600248036378627</v>
      </c>
    </row>
    <row r="61" spans="1:4" x14ac:dyDescent="0.2">
      <c r="A61" s="8" t="s">
        <v>51</v>
      </c>
      <c r="B61" s="9">
        <v>29323</v>
      </c>
      <c r="C61" s="9">
        <v>13877.999999999984</v>
      </c>
      <c r="D61" s="27">
        <v>0.47328036012686231</v>
      </c>
    </row>
    <row r="62" spans="1:4" x14ac:dyDescent="0.2">
      <c r="A62" s="8" t="s">
        <v>30</v>
      </c>
      <c r="B62" s="9">
        <v>80702</v>
      </c>
      <c r="C62" s="9">
        <v>37903.999999999971</v>
      </c>
      <c r="D62" s="27">
        <v>0.46967857054348061</v>
      </c>
    </row>
    <row r="63" spans="1:4" x14ac:dyDescent="0.2">
      <c r="A63" s="8" t="s">
        <v>89</v>
      </c>
      <c r="B63" s="9">
        <v>25333</v>
      </c>
      <c r="C63" s="9">
        <v>13222.999999999987</v>
      </c>
      <c r="D63" s="27">
        <v>0.52196739430781935</v>
      </c>
    </row>
    <row r="64" spans="1:4" x14ac:dyDescent="0.2">
      <c r="A64" s="8" t="s">
        <v>58</v>
      </c>
      <c r="B64" s="9">
        <v>9540</v>
      </c>
      <c r="C64" s="9">
        <v>4715.9999999999964</v>
      </c>
      <c r="D64" s="27">
        <v>0.49433962264150905</v>
      </c>
    </row>
    <row r="65" spans="1:4" x14ac:dyDescent="0.2">
      <c r="A65" s="8" t="s">
        <v>71</v>
      </c>
      <c r="B65" s="9">
        <v>74470</v>
      </c>
      <c r="C65" s="9">
        <v>37288.999999999964</v>
      </c>
      <c r="D65" s="27">
        <v>0.50072512421109128</v>
      </c>
    </row>
    <row r="66" spans="1:4" x14ac:dyDescent="0.2">
      <c r="A66" s="8" t="s">
        <v>123</v>
      </c>
      <c r="B66" s="9">
        <v>17621</v>
      </c>
      <c r="C66" s="9">
        <v>8270.9999999999927</v>
      </c>
      <c r="D66" s="27">
        <v>0.46938312241075947</v>
      </c>
    </row>
    <row r="67" spans="1:4" x14ac:dyDescent="0.2">
      <c r="A67" s="8" t="s">
        <v>149</v>
      </c>
      <c r="B67" s="9">
        <v>37539</v>
      </c>
      <c r="C67" s="9">
        <v>18471.999999999982</v>
      </c>
      <c r="D67" s="27">
        <v>0.49207490876155419</v>
      </c>
    </row>
    <row r="68" spans="1:4" x14ac:dyDescent="0.2">
      <c r="A68" s="8" t="s">
        <v>50</v>
      </c>
      <c r="B68" s="9">
        <v>29554</v>
      </c>
      <c r="C68" s="9">
        <v>15105.999999999985</v>
      </c>
      <c r="D68" s="27">
        <v>0.51113216485078117</v>
      </c>
    </row>
    <row r="69" spans="1:4" x14ac:dyDescent="0.2">
      <c r="A69" s="8" t="s">
        <v>145</v>
      </c>
      <c r="B69" s="9">
        <v>29860</v>
      </c>
      <c r="C69" s="9">
        <v>16995.999999999993</v>
      </c>
      <c r="D69" s="27">
        <v>0.56918955123911563</v>
      </c>
    </row>
    <row r="70" spans="1:4" x14ac:dyDescent="0.2">
      <c r="A70" s="8" t="s">
        <v>124</v>
      </c>
      <c r="B70" s="9">
        <v>16924</v>
      </c>
      <c r="C70" s="9">
        <v>8613.9999999999927</v>
      </c>
      <c r="D70" s="27">
        <v>0.5089813282911837</v>
      </c>
    </row>
    <row r="71" spans="1:4" x14ac:dyDescent="0.2">
      <c r="A71" s="8" t="s">
        <v>57</v>
      </c>
      <c r="B71" s="9">
        <v>42763</v>
      </c>
      <c r="C71" s="9">
        <v>20545.999999999978</v>
      </c>
      <c r="D71" s="27">
        <v>0.48046208170614735</v>
      </c>
    </row>
    <row r="72" spans="1:4" x14ac:dyDescent="0.2">
      <c r="A72" s="8" t="s">
        <v>81</v>
      </c>
      <c r="B72" s="9">
        <v>36990</v>
      </c>
      <c r="C72" s="9">
        <v>18681.999999999982</v>
      </c>
      <c r="D72" s="27">
        <v>0.50505542038388707</v>
      </c>
    </row>
    <row r="73" spans="1:4" x14ac:dyDescent="0.2">
      <c r="A73" s="8" t="s">
        <v>91</v>
      </c>
      <c r="B73" s="9">
        <v>18862</v>
      </c>
      <c r="C73" s="9">
        <v>9827.9999999999927</v>
      </c>
      <c r="D73" s="27">
        <v>0.52104760894920965</v>
      </c>
    </row>
    <row r="74" spans="1:4" x14ac:dyDescent="0.2">
      <c r="A74" s="8" t="s">
        <v>139</v>
      </c>
      <c r="B74" s="9">
        <v>5057</v>
      </c>
      <c r="C74" s="9">
        <v>2522.9999999999982</v>
      </c>
      <c r="D74" s="27">
        <v>0.49891239865532888</v>
      </c>
    </row>
    <row r="75" spans="1:4" x14ac:dyDescent="0.2">
      <c r="A75" s="8" t="s">
        <v>86</v>
      </c>
      <c r="B75" s="9">
        <v>39628</v>
      </c>
      <c r="C75" s="9">
        <v>19987.999999999989</v>
      </c>
      <c r="D75" s="27">
        <v>0.50439083476329838</v>
      </c>
    </row>
    <row r="76" spans="1:4" x14ac:dyDescent="0.2">
      <c r="A76" s="8" t="s">
        <v>175</v>
      </c>
      <c r="B76" s="9">
        <v>13969</v>
      </c>
      <c r="C76" s="9">
        <v>7354.9999999999945</v>
      </c>
      <c r="D76" s="27">
        <v>0.5265230152480489</v>
      </c>
    </row>
    <row r="77" spans="1:4" x14ac:dyDescent="0.2">
      <c r="A77" s="8" t="s">
        <v>106</v>
      </c>
      <c r="B77" s="9">
        <v>23952</v>
      </c>
      <c r="C77" s="9">
        <v>12196.999999999987</v>
      </c>
      <c r="D77" s="27">
        <v>0.50922678690714707</v>
      </c>
    </row>
    <row r="78" spans="1:4" x14ac:dyDescent="0.2">
      <c r="A78" s="8" t="s">
        <v>157</v>
      </c>
      <c r="B78" s="9">
        <v>20402</v>
      </c>
      <c r="C78" s="9">
        <v>10324.999999999989</v>
      </c>
      <c r="D78" s="27">
        <v>0.50607783550632235</v>
      </c>
    </row>
    <row r="79" spans="1:4" x14ac:dyDescent="0.2">
      <c r="A79" s="8" t="s">
        <v>119</v>
      </c>
      <c r="B79" s="9">
        <v>23822</v>
      </c>
      <c r="C79" s="9">
        <v>10951.999999999989</v>
      </c>
      <c r="D79" s="27">
        <v>0.4597430946184195</v>
      </c>
    </row>
    <row r="80" spans="1:4" x14ac:dyDescent="0.2">
      <c r="A80" s="8" t="s">
        <v>122</v>
      </c>
      <c r="B80" s="9">
        <v>11187</v>
      </c>
      <c r="C80" s="9">
        <v>5777.9999999999945</v>
      </c>
      <c r="D80" s="27">
        <v>0.51649235720032127</v>
      </c>
    </row>
    <row r="81" spans="1:4" x14ac:dyDescent="0.2">
      <c r="A81" s="8" t="s">
        <v>80</v>
      </c>
      <c r="B81" s="9">
        <v>5684</v>
      </c>
      <c r="C81" s="9">
        <v>2675.9999999999973</v>
      </c>
      <c r="D81" s="27">
        <v>0.47079521463757867</v>
      </c>
    </row>
    <row r="82" spans="1:4" x14ac:dyDescent="0.2">
      <c r="A82" s="8" t="s">
        <v>33</v>
      </c>
      <c r="B82" s="9">
        <v>10021</v>
      </c>
      <c r="C82" s="9">
        <v>5001.9999999999945</v>
      </c>
      <c r="D82" s="27">
        <v>0.49915178125935483</v>
      </c>
    </row>
    <row r="83" spans="1:4" x14ac:dyDescent="0.2">
      <c r="A83" s="8" t="s">
        <v>127</v>
      </c>
      <c r="B83" s="9">
        <v>12077</v>
      </c>
      <c r="C83" s="9">
        <v>5807.9999999999982</v>
      </c>
      <c r="D83" s="27">
        <v>0.48091413430487689</v>
      </c>
    </row>
    <row r="84" spans="1:4" x14ac:dyDescent="0.2">
      <c r="A84" s="8" t="s">
        <v>135</v>
      </c>
      <c r="B84" s="9">
        <v>15761</v>
      </c>
      <c r="C84" s="9">
        <v>7872.9999999999927</v>
      </c>
      <c r="D84" s="27">
        <v>0.49952414186917027</v>
      </c>
    </row>
    <row r="85" spans="1:4" x14ac:dyDescent="0.2">
      <c r="A85" s="8" t="s">
        <v>95</v>
      </c>
      <c r="B85" s="9">
        <v>16082</v>
      </c>
      <c r="C85" s="9">
        <v>7436.9999999999918</v>
      </c>
      <c r="D85" s="27">
        <v>0.46244248227832307</v>
      </c>
    </row>
    <row r="86" spans="1:4" x14ac:dyDescent="0.2">
      <c r="A86" s="8" t="s">
        <v>164</v>
      </c>
      <c r="B86" s="9">
        <v>10787</v>
      </c>
      <c r="C86" s="9">
        <v>5455.9999999999955</v>
      </c>
      <c r="D86" s="27">
        <v>0.50579401130990964</v>
      </c>
    </row>
    <row r="87" spans="1:4" x14ac:dyDescent="0.2">
      <c r="A87" s="8" t="s">
        <v>98</v>
      </c>
      <c r="B87" s="9">
        <v>9132</v>
      </c>
      <c r="C87" s="9">
        <v>4789.9999999999964</v>
      </c>
      <c r="D87" s="27">
        <v>0.52452912833990328</v>
      </c>
    </row>
    <row r="88" spans="1:4" x14ac:dyDescent="0.2">
      <c r="A88" s="8" t="s">
        <v>177</v>
      </c>
      <c r="B88" s="9">
        <v>5057</v>
      </c>
      <c r="C88" s="9">
        <v>2458.9999999999982</v>
      </c>
      <c r="D88" s="27">
        <v>0.48625667391734195</v>
      </c>
    </row>
    <row r="89" spans="1:4" x14ac:dyDescent="0.2">
      <c r="A89" s="8" t="s">
        <v>114</v>
      </c>
      <c r="B89" s="9">
        <v>12939</v>
      </c>
      <c r="C89" s="9">
        <v>6594.9999999999936</v>
      </c>
      <c r="D89" s="27">
        <v>0.50969935852847925</v>
      </c>
    </row>
    <row r="90" spans="1:4" x14ac:dyDescent="0.2">
      <c r="A90" s="8" t="s">
        <v>154</v>
      </c>
      <c r="B90" s="9">
        <v>29845</v>
      </c>
      <c r="C90" s="9">
        <v>14618.999999999985</v>
      </c>
      <c r="D90" s="27">
        <v>0.48983079242754179</v>
      </c>
    </row>
    <row r="91" spans="1:4" x14ac:dyDescent="0.2">
      <c r="A91" s="8" t="s">
        <v>147</v>
      </c>
      <c r="B91" s="9">
        <v>26307</v>
      </c>
      <c r="C91" s="9">
        <v>12718.999999999987</v>
      </c>
      <c r="D91" s="27">
        <v>0.48348348348348302</v>
      </c>
    </row>
    <row r="92" spans="1:4" x14ac:dyDescent="0.2">
      <c r="A92" s="8" t="s">
        <v>130</v>
      </c>
      <c r="B92" s="9">
        <v>6724</v>
      </c>
      <c r="C92" s="9">
        <v>3483.9999999999964</v>
      </c>
      <c r="D92" s="27">
        <v>0.51814396192742362</v>
      </c>
    </row>
    <row r="93" spans="1:4" x14ac:dyDescent="0.2">
      <c r="A93" s="8" t="s">
        <v>63</v>
      </c>
      <c r="B93" s="9">
        <v>18595</v>
      </c>
      <c r="C93" s="9">
        <v>8821.9999999999909</v>
      </c>
      <c r="D93" s="27">
        <v>0.47442860984135471</v>
      </c>
    </row>
    <row r="94" spans="1:4" x14ac:dyDescent="0.2">
      <c r="A94" s="8" t="s">
        <v>159</v>
      </c>
      <c r="B94" s="9">
        <v>6877</v>
      </c>
      <c r="C94" s="9">
        <v>3607.9999999999973</v>
      </c>
      <c r="D94" s="27">
        <v>0.52464737530900063</v>
      </c>
    </row>
    <row r="95" spans="1:4" x14ac:dyDescent="0.2">
      <c r="A95" s="8" t="s">
        <v>101</v>
      </c>
      <c r="B95" s="9">
        <v>25483</v>
      </c>
      <c r="C95" s="9">
        <v>12667.999999999987</v>
      </c>
      <c r="D95" s="27">
        <v>0.49711572420829525</v>
      </c>
    </row>
    <row r="96" spans="1:4" x14ac:dyDescent="0.2">
      <c r="A96" s="8" t="s">
        <v>35</v>
      </c>
      <c r="B96" s="9">
        <v>12781</v>
      </c>
      <c r="C96" s="9">
        <v>6374.9999999999936</v>
      </c>
      <c r="D96" s="27">
        <v>0.49878726234253923</v>
      </c>
    </row>
    <row r="97" spans="1:4" x14ac:dyDescent="0.2">
      <c r="A97" s="8" t="s">
        <v>151</v>
      </c>
      <c r="B97" s="9">
        <v>12769</v>
      </c>
      <c r="C97" s="9">
        <v>6371.9999999999927</v>
      </c>
      <c r="D97" s="27">
        <v>0.49902106664578216</v>
      </c>
    </row>
    <row r="98" spans="1:4" x14ac:dyDescent="0.2">
      <c r="A98" s="8" t="s">
        <v>88</v>
      </c>
      <c r="B98" s="9">
        <v>6711</v>
      </c>
      <c r="C98" s="9">
        <v>3470.9999999999968</v>
      </c>
      <c r="D98" s="27">
        <v>0.51721054984353998</v>
      </c>
    </row>
    <row r="99" spans="1:4" x14ac:dyDescent="0.2">
      <c r="A99" s="8" t="s">
        <v>65</v>
      </c>
      <c r="B99" s="9">
        <v>14439</v>
      </c>
      <c r="C99" s="9">
        <v>7661.9999999999927</v>
      </c>
      <c r="D99" s="27">
        <v>0.53064616663203767</v>
      </c>
    </row>
    <row r="100" spans="1:4" x14ac:dyDescent="0.2">
      <c r="A100" s="8" t="s">
        <v>68</v>
      </c>
      <c r="B100" s="9">
        <v>28141</v>
      </c>
      <c r="C100" s="9">
        <v>14515.999999999987</v>
      </c>
      <c r="D100" s="27">
        <v>0.51583099392345644</v>
      </c>
    </row>
    <row r="101" spans="1:4" x14ac:dyDescent="0.2">
      <c r="A101" s="8" t="s">
        <v>132</v>
      </c>
      <c r="B101" s="9">
        <v>4443</v>
      </c>
      <c r="C101" s="9">
        <v>2280.9999999999973</v>
      </c>
      <c r="D101" s="27">
        <v>0.51339185235201379</v>
      </c>
    </row>
    <row r="102" spans="1:4" x14ac:dyDescent="0.2">
      <c r="A102" s="8" t="s">
        <v>103</v>
      </c>
      <c r="B102" s="9">
        <v>24779</v>
      </c>
      <c r="C102" s="9">
        <v>12693.999999999993</v>
      </c>
      <c r="D102" s="27">
        <v>0.51228863150248161</v>
      </c>
    </row>
    <row r="103" spans="1:4" x14ac:dyDescent="0.2">
      <c r="A103" s="8" t="s">
        <v>70</v>
      </c>
      <c r="B103" s="9">
        <v>25574</v>
      </c>
      <c r="C103" s="9">
        <v>13077.999999999985</v>
      </c>
      <c r="D103" s="27">
        <v>0.51137874403691197</v>
      </c>
    </row>
    <row r="104" spans="1:4" x14ac:dyDescent="0.2">
      <c r="A104" s="8" t="s">
        <v>116</v>
      </c>
      <c r="B104" s="9">
        <v>11309</v>
      </c>
      <c r="C104" s="9">
        <v>4938.9999999999964</v>
      </c>
      <c r="D104" s="27">
        <v>0.43673180652577559</v>
      </c>
    </row>
    <row r="105" spans="1:4" x14ac:dyDescent="0.2">
      <c r="A105" s="8" t="s">
        <v>120</v>
      </c>
      <c r="B105" s="9">
        <v>8299</v>
      </c>
      <c r="C105" s="9">
        <v>3943.9999999999955</v>
      </c>
      <c r="D105" s="27">
        <v>0.47523798047957533</v>
      </c>
    </row>
    <row r="106" spans="1:4" x14ac:dyDescent="0.2">
      <c r="A106" s="8" t="s">
        <v>173</v>
      </c>
      <c r="B106" s="9">
        <v>14179</v>
      </c>
      <c r="C106" s="9">
        <v>6452.9999999999945</v>
      </c>
      <c r="D106" s="27">
        <v>0.45510966922914131</v>
      </c>
    </row>
    <row r="107" spans="1:4" x14ac:dyDescent="0.2">
      <c r="A107" s="8" t="s">
        <v>146</v>
      </c>
      <c r="B107" s="9">
        <v>11536</v>
      </c>
      <c r="C107" s="9">
        <v>5815.9999999999945</v>
      </c>
      <c r="D107" s="27">
        <v>0.50416088765603284</v>
      </c>
    </row>
    <row r="108" spans="1:4" x14ac:dyDescent="0.2">
      <c r="A108" s="8" t="s">
        <v>112</v>
      </c>
      <c r="B108" s="9">
        <v>27763</v>
      </c>
      <c r="C108" s="9">
        <v>14776.999999999985</v>
      </c>
      <c r="D108" s="27">
        <v>0.53225515974498383</v>
      </c>
    </row>
    <row r="109" spans="1:4" x14ac:dyDescent="0.2">
      <c r="A109" s="8" t="s">
        <v>74</v>
      </c>
      <c r="B109" s="9">
        <v>36115</v>
      </c>
      <c r="C109" s="9">
        <v>18343.999999999982</v>
      </c>
      <c r="D109" s="27">
        <v>0.50793299183164842</v>
      </c>
    </row>
    <row r="110" spans="1:4" x14ac:dyDescent="0.2">
      <c r="A110" s="8" t="s">
        <v>118</v>
      </c>
      <c r="B110" s="9">
        <v>50913</v>
      </c>
      <c r="C110" s="9">
        <v>24632.999999999975</v>
      </c>
      <c r="D110" s="27">
        <v>0.48382534912497738</v>
      </c>
    </row>
    <row r="111" spans="1:4" x14ac:dyDescent="0.2">
      <c r="A111" s="8" t="s">
        <v>77</v>
      </c>
      <c r="B111" s="9">
        <v>33780</v>
      </c>
      <c r="C111" s="9">
        <v>16019.99999999998</v>
      </c>
      <c r="D111" s="27">
        <v>0.47424511545293013</v>
      </c>
    </row>
    <row r="112" spans="1:4" x14ac:dyDescent="0.2">
      <c r="A112" s="8" t="s">
        <v>115</v>
      </c>
      <c r="B112" s="9">
        <v>30476</v>
      </c>
      <c r="C112" s="9">
        <v>15395.999999999982</v>
      </c>
      <c r="D112" s="27">
        <v>0.50518440740254567</v>
      </c>
    </row>
    <row r="113" spans="1:4" x14ac:dyDescent="0.2">
      <c r="A113" s="8" t="s">
        <v>83</v>
      </c>
      <c r="B113" s="9">
        <v>20917</v>
      </c>
      <c r="C113" s="9">
        <v>10767.999999999993</v>
      </c>
      <c r="D113" s="27">
        <v>0.51479657694698056</v>
      </c>
    </row>
    <row r="114" spans="1:4" x14ac:dyDescent="0.2">
      <c r="A114" s="8" t="s">
        <v>42</v>
      </c>
      <c r="B114" s="9">
        <v>25453</v>
      </c>
      <c r="C114" s="9">
        <v>12495.999999999987</v>
      </c>
      <c r="D114" s="27">
        <v>0.49094409303421943</v>
      </c>
    </row>
    <row r="115" spans="1:4" x14ac:dyDescent="0.2">
      <c r="A115" s="8" t="s">
        <v>92</v>
      </c>
      <c r="B115" s="9">
        <v>30793</v>
      </c>
      <c r="C115" s="9">
        <v>15449.999999999984</v>
      </c>
      <c r="D115" s="27">
        <v>0.50173740785243348</v>
      </c>
    </row>
    <row r="116" spans="1:4" x14ac:dyDescent="0.2">
      <c r="A116" s="8" t="s">
        <v>134</v>
      </c>
      <c r="B116" s="9">
        <v>16701</v>
      </c>
      <c r="C116" s="9">
        <v>8269.9999999999945</v>
      </c>
      <c r="D116" s="27">
        <v>0.49517992934554783</v>
      </c>
    </row>
    <row r="117" spans="1:4" x14ac:dyDescent="0.2">
      <c r="A117" s="8" t="s">
        <v>49</v>
      </c>
      <c r="B117" s="9">
        <v>2381</v>
      </c>
      <c r="C117" s="9">
        <v>1155.9999999999989</v>
      </c>
      <c r="D117" s="27">
        <v>0.48551028979420363</v>
      </c>
    </row>
    <row r="118" spans="1:4" x14ac:dyDescent="0.2">
      <c r="A118" s="8" t="s">
        <v>156</v>
      </c>
      <c r="B118" s="9">
        <v>14168</v>
      </c>
      <c r="C118" s="9">
        <v>7231.9999999999945</v>
      </c>
      <c r="D118" s="27">
        <v>0.51044607566346656</v>
      </c>
    </row>
    <row r="119" spans="1:4" x14ac:dyDescent="0.2">
      <c r="A119" s="8" t="s">
        <v>129</v>
      </c>
      <c r="B119" s="9">
        <v>74288</v>
      </c>
      <c r="C119" s="9">
        <v>36583.999999999956</v>
      </c>
      <c r="D119" s="27">
        <v>0.49246177040706379</v>
      </c>
    </row>
    <row r="120" spans="1:4" x14ac:dyDescent="0.2">
      <c r="A120" s="8" t="s">
        <v>113</v>
      </c>
      <c r="B120" s="9">
        <v>22770</v>
      </c>
      <c r="C120" s="9">
        <v>11373.999999999993</v>
      </c>
      <c r="D120" s="27">
        <v>0.49951690821256006</v>
      </c>
    </row>
    <row r="121" spans="1:4" x14ac:dyDescent="0.2">
      <c r="A121" s="8" t="s">
        <v>26</v>
      </c>
      <c r="B121" s="9">
        <v>14779</v>
      </c>
      <c r="C121" s="9">
        <v>7371.9999999999936</v>
      </c>
      <c r="D121" s="27">
        <v>0.49881588740780797</v>
      </c>
    </row>
    <row r="122" spans="1:4" x14ac:dyDescent="0.2">
      <c r="A122" s="8" t="s">
        <v>143</v>
      </c>
      <c r="B122" s="9">
        <v>14669</v>
      </c>
      <c r="C122" s="9">
        <v>7541.9999999999918</v>
      </c>
      <c r="D122" s="27">
        <v>0.51414547685595413</v>
      </c>
    </row>
    <row r="123" spans="1:4" x14ac:dyDescent="0.2">
      <c r="A123" s="8" t="s">
        <v>158</v>
      </c>
      <c r="B123" s="9">
        <v>7406</v>
      </c>
      <c r="C123" s="9">
        <v>3755.9999999999959</v>
      </c>
      <c r="D123" s="27">
        <v>0.50715635970834405</v>
      </c>
    </row>
    <row r="124" spans="1:4" x14ac:dyDescent="0.2">
      <c r="A124" s="8" t="s">
        <v>52</v>
      </c>
      <c r="B124" s="9">
        <v>23294</v>
      </c>
      <c r="C124" s="9">
        <v>10331.999999999993</v>
      </c>
      <c r="D124" s="27">
        <v>0.4435476946853264</v>
      </c>
    </row>
    <row r="125" spans="1:4" x14ac:dyDescent="0.2">
      <c r="A125" s="8" t="s">
        <v>136</v>
      </c>
      <c r="B125" s="9">
        <v>20578</v>
      </c>
      <c r="C125" s="9">
        <v>10996.999999999987</v>
      </c>
      <c r="D125" s="27">
        <v>0.53440567596462174</v>
      </c>
    </row>
    <row r="126" spans="1:4" x14ac:dyDescent="0.2">
      <c r="A126" s="8" t="s">
        <v>79</v>
      </c>
      <c r="B126" s="9">
        <v>16705</v>
      </c>
      <c r="C126" s="9">
        <v>8368.9999999999945</v>
      </c>
      <c r="D126" s="27">
        <v>0.50098772822508197</v>
      </c>
    </row>
    <row r="127" spans="1:4" x14ac:dyDescent="0.2">
      <c r="A127" s="8" t="s">
        <v>150</v>
      </c>
      <c r="B127" s="9">
        <v>6334</v>
      </c>
      <c r="C127" s="9">
        <v>3193.9999999999968</v>
      </c>
      <c r="D127" s="27">
        <v>0.50426270918850602</v>
      </c>
    </row>
    <row r="128" spans="1:4" x14ac:dyDescent="0.2">
      <c r="A128" s="8" t="s">
        <v>46</v>
      </c>
      <c r="B128" s="9">
        <v>30426</v>
      </c>
      <c r="C128" s="9">
        <v>15104.999999999989</v>
      </c>
      <c r="D128" s="27">
        <v>0.49645040425951453</v>
      </c>
    </row>
    <row r="129" spans="1:4" x14ac:dyDescent="0.2">
      <c r="A129" s="8" t="s">
        <v>100</v>
      </c>
      <c r="B129" s="9">
        <v>72869</v>
      </c>
      <c r="C129" s="9">
        <v>37337.999999999971</v>
      </c>
      <c r="D129" s="27">
        <v>0.5123989625217853</v>
      </c>
    </row>
    <row r="130" spans="1:4" x14ac:dyDescent="0.2">
      <c r="A130" s="8" t="s">
        <v>140</v>
      </c>
      <c r="B130" s="9">
        <v>2740</v>
      </c>
      <c r="C130" s="9">
        <v>1357.9999999999991</v>
      </c>
      <c r="D130" s="27">
        <v>0.49562043795620403</v>
      </c>
    </row>
    <row r="131" spans="1:4" x14ac:dyDescent="0.2">
      <c r="A131" s="8" t="s">
        <v>170</v>
      </c>
      <c r="B131" s="9">
        <v>7604</v>
      </c>
      <c r="C131" s="9">
        <v>4042.9999999999964</v>
      </c>
      <c r="D131" s="27">
        <v>0.53169384534455499</v>
      </c>
    </row>
    <row r="132" spans="1:4" x14ac:dyDescent="0.2">
      <c r="A132" s="8" t="s">
        <v>138</v>
      </c>
      <c r="B132" s="9">
        <v>50859</v>
      </c>
      <c r="C132" s="9">
        <v>25106.999999999989</v>
      </c>
      <c r="D132" s="27">
        <v>0.49365893942075129</v>
      </c>
    </row>
    <row r="133" spans="1:4" x14ac:dyDescent="0.2">
      <c r="A133" s="8" t="s">
        <v>161</v>
      </c>
      <c r="B133" s="9">
        <v>7863</v>
      </c>
      <c r="C133" s="9">
        <v>3893.9999999999973</v>
      </c>
      <c r="D133" s="27">
        <v>0.49523082792827128</v>
      </c>
    </row>
    <row r="134" spans="1:4" x14ac:dyDescent="0.2">
      <c r="A134" s="8" t="s">
        <v>87</v>
      </c>
      <c r="B134" s="9">
        <v>6471</v>
      </c>
      <c r="C134" s="9">
        <v>3317.9999999999968</v>
      </c>
      <c r="D134" s="27">
        <v>0.51274918868799213</v>
      </c>
    </row>
    <row r="135" spans="1:4" x14ac:dyDescent="0.2">
      <c r="A135" s="8" t="s">
        <v>168</v>
      </c>
      <c r="B135" s="9">
        <v>21304</v>
      </c>
      <c r="C135" s="9">
        <v>11474.999999999993</v>
      </c>
      <c r="D135" s="27">
        <v>0.53863124295906839</v>
      </c>
    </row>
    <row r="136" spans="1:4" x14ac:dyDescent="0.2">
      <c r="A136" s="8" t="s">
        <v>334</v>
      </c>
      <c r="B136" s="9">
        <v>0</v>
      </c>
      <c r="C136" s="9">
        <v>0</v>
      </c>
      <c r="D136" s="27" t="e">
        <v>#DIV/0!</v>
      </c>
    </row>
    <row r="137" spans="1:4" x14ac:dyDescent="0.2">
      <c r="A137" s="8" t="s">
        <v>180</v>
      </c>
      <c r="B137" s="9">
        <v>2874030</v>
      </c>
      <c r="C137" s="9">
        <v>1438167.9999999998</v>
      </c>
      <c r="D137" s="27">
        <v>0.50040117883251034</v>
      </c>
    </row>
    <row r="138" spans="1:4" x14ac:dyDescent="0.2">
      <c r="A138"/>
      <c r="B138"/>
      <c r="C138"/>
      <c r="D138" s="13"/>
    </row>
    <row r="139" spans="1:4" x14ac:dyDescent="0.2">
      <c r="A139"/>
      <c r="B139"/>
      <c r="C139"/>
      <c r="D139" s="13"/>
    </row>
    <row r="140" spans="1:4" x14ac:dyDescent="0.2">
      <c r="A140"/>
      <c r="B140"/>
      <c r="C140"/>
      <c r="D140" s="13"/>
    </row>
    <row r="141" spans="1:4" x14ac:dyDescent="0.2">
      <c r="A141"/>
      <c r="B141"/>
      <c r="C141"/>
      <c r="D141" s="13"/>
    </row>
    <row r="142" spans="1:4" x14ac:dyDescent="0.2">
      <c r="A142"/>
      <c r="B142"/>
      <c r="C142"/>
      <c r="D142" s="13"/>
    </row>
    <row r="143" spans="1:4" x14ac:dyDescent="0.2">
      <c r="A143"/>
      <c r="B143"/>
      <c r="C143"/>
      <c r="D143" s="13"/>
    </row>
    <row r="144" spans="1:4" x14ac:dyDescent="0.2">
      <c r="A144"/>
      <c r="B144"/>
      <c r="C144"/>
      <c r="D144" s="13"/>
    </row>
    <row r="145" spans="1:4" x14ac:dyDescent="0.2">
      <c r="A145"/>
      <c r="B145"/>
      <c r="C145"/>
      <c r="D145" s="13"/>
    </row>
    <row r="146" spans="1:4" x14ac:dyDescent="0.2">
      <c r="A146"/>
      <c r="B146"/>
      <c r="C146"/>
      <c r="D146" s="13"/>
    </row>
    <row r="147" spans="1:4" x14ac:dyDescent="0.2">
      <c r="A147"/>
      <c r="B147"/>
      <c r="C147"/>
      <c r="D147" s="13"/>
    </row>
    <row r="148" spans="1:4" x14ac:dyDescent="0.2">
      <c r="A148"/>
      <c r="B148"/>
      <c r="C148"/>
      <c r="D148" s="13"/>
    </row>
    <row r="149" spans="1:4" x14ac:dyDescent="0.2">
      <c r="A149"/>
      <c r="B149"/>
      <c r="C149"/>
      <c r="D149" s="13"/>
    </row>
    <row r="150" spans="1:4" x14ac:dyDescent="0.2">
      <c r="A150"/>
      <c r="B150"/>
      <c r="C150"/>
      <c r="D150" s="13"/>
    </row>
    <row r="151" spans="1:4" x14ac:dyDescent="0.2">
      <c r="A151"/>
      <c r="B151"/>
      <c r="C151"/>
      <c r="D151" s="13"/>
    </row>
    <row r="152" spans="1:4" x14ac:dyDescent="0.2">
      <c r="A152"/>
      <c r="B152"/>
      <c r="C152"/>
      <c r="D152" s="13"/>
    </row>
    <row r="153" spans="1:4" x14ac:dyDescent="0.2">
      <c r="A153"/>
      <c r="B153"/>
      <c r="C153"/>
      <c r="D153" s="13"/>
    </row>
    <row r="154" spans="1:4" x14ac:dyDescent="0.2">
      <c r="A154"/>
      <c r="B154"/>
      <c r="C154"/>
      <c r="D154" s="13"/>
    </row>
    <row r="155" spans="1:4" x14ac:dyDescent="0.2">
      <c r="A155"/>
      <c r="B155"/>
      <c r="C155"/>
      <c r="D155" s="13"/>
    </row>
    <row r="156" spans="1:4" x14ac:dyDescent="0.2">
      <c r="A156"/>
      <c r="B156"/>
      <c r="C156"/>
      <c r="D156" s="13"/>
    </row>
    <row r="157" spans="1:4" x14ac:dyDescent="0.2">
      <c r="A157"/>
      <c r="B157"/>
      <c r="C157"/>
      <c r="D157" s="13"/>
    </row>
    <row r="158" spans="1:4" x14ac:dyDescent="0.2">
      <c r="A158"/>
      <c r="B158"/>
      <c r="C158"/>
      <c r="D158" s="13"/>
    </row>
    <row r="159" spans="1:4" x14ac:dyDescent="0.2">
      <c r="A159"/>
      <c r="B159"/>
      <c r="C159"/>
      <c r="D159" s="13"/>
    </row>
    <row r="160" spans="1:4" x14ac:dyDescent="0.2">
      <c r="A160"/>
      <c r="B160"/>
      <c r="C160"/>
      <c r="D160" s="13"/>
    </row>
    <row r="161" spans="1:4" x14ac:dyDescent="0.2">
      <c r="A161"/>
      <c r="B161"/>
      <c r="C161"/>
      <c r="D161" s="13"/>
    </row>
    <row r="162" spans="1:4" x14ac:dyDescent="0.2">
      <c r="A162"/>
      <c r="B162"/>
      <c r="C162"/>
      <c r="D162" s="13"/>
    </row>
    <row r="163" spans="1:4" x14ac:dyDescent="0.2">
      <c r="A163"/>
      <c r="B163"/>
      <c r="C163"/>
      <c r="D163" s="13"/>
    </row>
    <row r="164" spans="1:4" x14ac:dyDescent="0.2">
      <c r="A164"/>
      <c r="B164"/>
      <c r="C164"/>
      <c r="D164" s="13"/>
    </row>
    <row r="165" spans="1:4" x14ac:dyDescent="0.2">
      <c r="A165"/>
      <c r="B165"/>
      <c r="C165"/>
      <c r="D165" s="13"/>
    </row>
    <row r="166" spans="1:4" x14ac:dyDescent="0.2">
      <c r="A166"/>
      <c r="B166"/>
      <c r="C166"/>
      <c r="D166" s="13"/>
    </row>
    <row r="167" spans="1:4" x14ac:dyDescent="0.2">
      <c r="A167"/>
      <c r="B167"/>
      <c r="C167"/>
      <c r="D167" s="13"/>
    </row>
    <row r="168" spans="1:4" x14ac:dyDescent="0.2">
      <c r="A168"/>
      <c r="B168"/>
      <c r="C168"/>
      <c r="D168" s="13"/>
    </row>
    <row r="169" spans="1:4" x14ac:dyDescent="0.2">
      <c r="A169"/>
      <c r="B169"/>
      <c r="C169"/>
      <c r="D169" s="13"/>
    </row>
    <row r="170" spans="1:4" x14ac:dyDescent="0.2">
      <c r="A170"/>
      <c r="B170"/>
      <c r="C170"/>
      <c r="D170" s="13"/>
    </row>
    <row r="171" spans="1:4" x14ac:dyDescent="0.2">
      <c r="A171"/>
      <c r="B171"/>
      <c r="C171"/>
      <c r="D171" s="13"/>
    </row>
    <row r="172" spans="1:4" x14ac:dyDescent="0.2">
      <c r="A172"/>
      <c r="B172"/>
      <c r="C172"/>
      <c r="D172" s="13"/>
    </row>
    <row r="173" spans="1:4" x14ac:dyDescent="0.2">
      <c r="A173"/>
      <c r="B173"/>
      <c r="C173"/>
      <c r="D173" s="13"/>
    </row>
    <row r="174" spans="1:4" x14ac:dyDescent="0.2">
      <c r="A174"/>
      <c r="B174"/>
      <c r="C174"/>
      <c r="D174" s="13"/>
    </row>
    <row r="175" spans="1:4" x14ac:dyDescent="0.2">
      <c r="A175"/>
      <c r="B175"/>
      <c r="C175"/>
      <c r="D175" s="13"/>
    </row>
    <row r="176" spans="1:4" x14ac:dyDescent="0.2">
      <c r="A176"/>
      <c r="B176"/>
      <c r="C176"/>
      <c r="D176" s="13"/>
    </row>
    <row r="177" spans="1:4" x14ac:dyDescent="0.2">
      <c r="A177"/>
      <c r="B177"/>
      <c r="C177"/>
      <c r="D177" s="13"/>
    </row>
    <row r="178" spans="1:4" x14ac:dyDescent="0.2">
      <c r="A178"/>
      <c r="B178"/>
      <c r="C178"/>
      <c r="D178" s="13"/>
    </row>
    <row r="179" spans="1:4" x14ac:dyDescent="0.2">
      <c r="A179"/>
      <c r="B179"/>
      <c r="C179"/>
      <c r="D179" s="13"/>
    </row>
    <row r="180" spans="1:4" x14ac:dyDescent="0.2">
      <c r="A180"/>
      <c r="B180"/>
      <c r="C180"/>
      <c r="D180" s="13"/>
    </row>
    <row r="181" spans="1:4" x14ac:dyDescent="0.2">
      <c r="A181"/>
      <c r="B181"/>
      <c r="C181"/>
      <c r="D181" s="13"/>
    </row>
    <row r="182" spans="1:4" x14ac:dyDescent="0.2">
      <c r="A182"/>
      <c r="B182"/>
      <c r="C182"/>
      <c r="D182" s="13"/>
    </row>
    <row r="183" spans="1:4" x14ac:dyDescent="0.2">
      <c r="A183"/>
      <c r="B183"/>
      <c r="C183"/>
      <c r="D183" s="13"/>
    </row>
    <row r="184" spans="1:4" x14ac:dyDescent="0.2">
      <c r="A184"/>
      <c r="B184"/>
      <c r="C184"/>
      <c r="D184" s="13"/>
    </row>
    <row r="185" spans="1:4" x14ac:dyDescent="0.2">
      <c r="A185"/>
      <c r="B185"/>
      <c r="C185"/>
      <c r="D185" s="13"/>
    </row>
    <row r="186" spans="1:4" x14ac:dyDescent="0.2">
      <c r="A186"/>
      <c r="B186"/>
      <c r="C186"/>
      <c r="D186" s="13"/>
    </row>
    <row r="187" spans="1:4" x14ac:dyDescent="0.2">
      <c r="A187"/>
      <c r="B187"/>
      <c r="C187"/>
      <c r="D187" s="13"/>
    </row>
    <row r="188" spans="1:4" x14ac:dyDescent="0.2">
      <c r="A188"/>
      <c r="B188"/>
      <c r="C188"/>
      <c r="D188" s="13"/>
    </row>
    <row r="189" spans="1:4" x14ac:dyDescent="0.2">
      <c r="A189"/>
      <c r="B189"/>
      <c r="C189"/>
      <c r="D189" s="13"/>
    </row>
    <row r="190" spans="1:4" x14ac:dyDescent="0.2">
      <c r="A190"/>
      <c r="B190"/>
      <c r="C190"/>
      <c r="D190" s="13"/>
    </row>
    <row r="191" spans="1:4" x14ac:dyDescent="0.2">
      <c r="A191"/>
      <c r="B191"/>
      <c r="C191"/>
      <c r="D191" s="13"/>
    </row>
    <row r="192" spans="1:4" x14ac:dyDescent="0.2">
      <c r="A192"/>
      <c r="B192"/>
      <c r="C192"/>
      <c r="D192" s="13"/>
    </row>
    <row r="193" spans="1:4" x14ac:dyDescent="0.2">
      <c r="A193"/>
      <c r="B193"/>
      <c r="C193"/>
      <c r="D193" s="13"/>
    </row>
    <row r="194" spans="1:4" x14ac:dyDescent="0.2">
      <c r="A194"/>
      <c r="B194"/>
      <c r="C194"/>
      <c r="D194" s="13"/>
    </row>
    <row r="195" spans="1:4" x14ac:dyDescent="0.2">
      <c r="A195"/>
      <c r="B195"/>
      <c r="C195"/>
      <c r="D195" s="13"/>
    </row>
    <row r="196" spans="1:4" x14ac:dyDescent="0.2">
      <c r="A196"/>
      <c r="B196"/>
      <c r="C196"/>
      <c r="D196" s="13"/>
    </row>
    <row r="197" spans="1:4" x14ac:dyDescent="0.2">
      <c r="A197"/>
      <c r="B197"/>
      <c r="C197"/>
      <c r="D197" s="13"/>
    </row>
    <row r="198" spans="1:4" x14ac:dyDescent="0.2">
      <c r="A198"/>
      <c r="B198"/>
      <c r="C198"/>
      <c r="D198" s="13"/>
    </row>
    <row r="199" spans="1:4" x14ac:dyDescent="0.2">
      <c r="A199"/>
      <c r="B199"/>
      <c r="C199"/>
      <c r="D199" s="13"/>
    </row>
    <row r="200" spans="1:4" x14ac:dyDescent="0.2">
      <c r="A200"/>
      <c r="B200"/>
      <c r="C200"/>
      <c r="D200" s="13"/>
    </row>
    <row r="201" spans="1:4" x14ac:dyDescent="0.2">
      <c r="A201"/>
      <c r="B201"/>
      <c r="C201"/>
      <c r="D201" s="13"/>
    </row>
    <row r="202" spans="1:4" x14ac:dyDescent="0.2">
      <c r="A202"/>
      <c r="B202"/>
      <c r="C202"/>
      <c r="D202" s="13"/>
    </row>
    <row r="203" spans="1:4" x14ac:dyDescent="0.2">
      <c r="A203"/>
      <c r="B203"/>
      <c r="C203"/>
      <c r="D203" s="13"/>
    </row>
    <row r="204" spans="1:4" x14ac:dyDescent="0.2">
      <c r="A204"/>
      <c r="B204"/>
      <c r="C204"/>
      <c r="D204" s="13"/>
    </row>
    <row r="205" spans="1:4" x14ac:dyDescent="0.2">
      <c r="A205"/>
      <c r="B205"/>
      <c r="C205"/>
      <c r="D205" s="13"/>
    </row>
    <row r="206" spans="1:4" x14ac:dyDescent="0.2">
      <c r="A206"/>
      <c r="B206"/>
      <c r="C206"/>
      <c r="D206" s="13"/>
    </row>
    <row r="207" spans="1:4" x14ac:dyDescent="0.2">
      <c r="A207"/>
      <c r="B207"/>
      <c r="C207"/>
      <c r="D207" s="13"/>
    </row>
    <row r="208" spans="1:4" x14ac:dyDescent="0.2">
      <c r="A208"/>
      <c r="B208"/>
      <c r="C208"/>
      <c r="D208" s="13"/>
    </row>
    <row r="209" spans="1:4" x14ac:dyDescent="0.2">
      <c r="A209"/>
      <c r="B209"/>
      <c r="C209"/>
      <c r="D209" s="13"/>
    </row>
    <row r="210" spans="1:4" x14ac:dyDescent="0.2">
      <c r="A210"/>
      <c r="B210"/>
      <c r="C210"/>
      <c r="D210" s="13"/>
    </row>
    <row r="211" spans="1:4" x14ac:dyDescent="0.2">
      <c r="A211"/>
      <c r="B211"/>
      <c r="C211"/>
      <c r="D211" s="13"/>
    </row>
    <row r="212" spans="1:4" x14ac:dyDescent="0.2">
      <c r="A212"/>
      <c r="B212"/>
      <c r="C212"/>
      <c r="D212" s="13"/>
    </row>
    <row r="213" spans="1:4" x14ac:dyDescent="0.2">
      <c r="A213"/>
      <c r="B213"/>
      <c r="C213"/>
      <c r="D213" s="13"/>
    </row>
    <row r="214" spans="1:4" x14ac:dyDescent="0.2">
      <c r="A214"/>
      <c r="B214"/>
      <c r="C214"/>
      <c r="D214" s="13"/>
    </row>
    <row r="215" spans="1:4" x14ac:dyDescent="0.2">
      <c r="A215"/>
      <c r="B215"/>
      <c r="C215"/>
      <c r="D215" s="13"/>
    </row>
    <row r="216" spans="1:4" x14ac:dyDescent="0.2">
      <c r="A216"/>
      <c r="B216"/>
      <c r="C216"/>
      <c r="D216" s="13"/>
    </row>
    <row r="217" spans="1:4" x14ac:dyDescent="0.2">
      <c r="A217"/>
      <c r="B217"/>
      <c r="C217"/>
      <c r="D217" s="13"/>
    </row>
    <row r="218" spans="1:4" x14ac:dyDescent="0.2">
      <c r="A218"/>
      <c r="B218"/>
      <c r="C218"/>
      <c r="D218" s="13"/>
    </row>
    <row r="219" spans="1:4" x14ac:dyDescent="0.2">
      <c r="A219"/>
      <c r="B219"/>
      <c r="C219"/>
      <c r="D219" s="13"/>
    </row>
    <row r="220" spans="1:4" x14ac:dyDescent="0.2">
      <c r="A220"/>
      <c r="B220"/>
      <c r="C220"/>
      <c r="D220" s="13"/>
    </row>
    <row r="221" spans="1:4" x14ac:dyDescent="0.2">
      <c r="A221"/>
      <c r="B221"/>
      <c r="C221"/>
      <c r="D221" s="13"/>
    </row>
    <row r="222" spans="1:4" x14ac:dyDescent="0.2">
      <c r="A222"/>
      <c r="B222"/>
      <c r="C222"/>
      <c r="D222" s="13"/>
    </row>
    <row r="223" spans="1:4" x14ac:dyDescent="0.2">
      <c r="A223"/>
      <c r="B223"/>
      <c r="C223"/>
      <c r="D223" s="13"/>
    </row>
    <row r="224" spans="1:4" x14ac:dyDescent="0.2">
      <c r="A224"/>
      <c r="B224"/>
      <c r="C224"/>
      <c r="D224" s="13"/>
    </row>
    <row r="225" spans="1:4" x14ac:dyDescent="0.2">
      <c r="A225"/>
      <c r="B225"/>
      <c r="C225"/>
      <c r="D225" s="13"/>
    </row>
    <row r="226" spans="1:4" x14ac:dyDescent="0.2">
      <c r="A226"/>
      <c r="B226"/>
      <c r="C226"/>
      <c r="D226" s="13"/>
    </row>
    <row r="227" spans="1:4" x14ac:dyDescent="0.2">
      <c r="A227"/>
      <c r="B227"/>
      <c r="C227"/>
      <c r="D227" s="13"/>
    </row>
    <row r="228" spans="1:4" x14ac:dyDescent="0.2">
      <c r="A228"/>
      <c r="B228"/>
      <c r="C228"/>
      <c r="D228" s="13"/>
    </row>
    <row r="229" spans="1:4" x14ac:dyDescent="0.2">
      <c r="A229"/>
      <c r="B229"/>
      <c r="C229"/>
      <c r="D229" s="13"/>
    </row>
    <row r="230" spans="1:4" x14ac:dyDescent="0.2">
      <c r="A230"/>
      <c r="B230"/>
      <c r="C230"/>
      <c r="D230" s="13"/>
    </row>
    <row r="231" spans="1:4" x14ac:dyDescent="0.2">
      <c r="A231"/>
      <c r="B231"/>
      <c r="C231"/>
      <c r="D231" s="13"/>
    </row>
    <row r="232" spans="1:4" x14ac:dyDescent="0.2">
      <c r="A232"/>
      <c r="B232"/>
      <c r="C232"/>
      <c r="D232" s="13"/>
    </row>
    <row r="233" spans="1:4" x14ac:dyDescent="0.2">
      <c r="A233"/>
      <c r="B233"/>
      <c r="C233"/>
      <c r="D233" s="13"/>
    </row>
    <row r="234" spans="1:4" x14ac:dyDescent="0.2">
      <c r="A234"/>
      <c r="B234"/>
      <c r="C234"/>
      <c r="D234" s="13"/>
    </row>
    <row r="235" spans="1:4" x14ac:dyDescent="0.2">
      <c r="A235"/>
      <c r="B235"/>
      <c r="C235"/>
      <c r="D235" s="13"/>
    </row>
    <row r="236" spans="1:4" x14ac:dyDescent="0.2">
      <c r="A236"/>
      <c r="B236"/>
      <c r="C236"/>
      <c r="D236" s="13"/>
    </row>
    <row r="237" spans="1:4" x14ac:dyDescent="0.2">
      <c r="A237"/>
      <c r="B237"/>
      <c r="C237"/>
      <c r="D237" s="13"/>
    </row>
    <row r="238" spans="1:4" x14ac:dyDescent="0.2">
      <c r="A238"/>
      <c r="B238"/>
      <c r="C238"/>
      <c r="D238" s="13"/>
    </row>
    <row r="239" spans="1:4" x14ac:dyDescent="0.2">
      <c r="A239"/>
      <c r="B239"/>
      <c r="C239"/>
      <c r="D239" s="13"/>
    </row>
    <row r="240" spans="1:4" x14ac:dyDescent="0.2">
      <c r="A240"/>
      <c r="B240"/>
      <c r="C240"/>
      <c r="D240" s="13"/>
    </row>
    <row r="241" spans="1:4" x14ac:dyDescent="0.2">
      <c r="A241"/>
      <c r="B241"/>
      <c r="C241"/>
      <c r="D241" s="13"/>
    </row>
    <row r="242" spans="1:4" x14ac:dyDescent="0.2">
      <c r="A242"/>
      <c r="B242"/>
      <c r="C242"/>
      <c r="D242" s="13"/>
    </row>
    <row r="243" spans="1:4" x14ac:dyDescent="0.2">
      <c r="A243"/>
      <c r="B243"/>
      <c r="C243"/>
      <c r="D243" s="13"/>
    </row>
    <row r="244" spans="1:4" x14ac:dyDescent="0.2">
      <c r="A244"/>
      <c r="B244"/>
      <c r="C244"/>
      <c r="D244" s="13"/>
    </row>
    <row r="245" spans="1:4" x14ac:dyDescent="0.2">
      <c r="A245"/>
      <c r="B245"/>
      <c r="C245"/>
      <c r="D245" s="13"/>
    </row>
    <row r="246" spans="1:4" x14ac:dyDescent="0.2">
      <c r="A246"/>
      <c r="B246"/>
      <c r="C246"/>
      <c r="D246" s="13"/>
    </row>
    <row r="247" spans="1:4" x14ac:dyDescent="0.2">
      <c r="A247"/>
      <c r="B247"/>
      <c r="C247"/>
      <c r="D247" s="13"/>
    </row>
    <row r="248" spans="1:4" x14ac:dyDescent="0.2">
      <c r="A248"/>
      <c r="B248"/>
      <c r="C248"/>
      <c r="D248" s="13"/>
    </row>
    <row r="249" spans="1:4" x14ac:dyDescent="0.2">
      <c r="A249"/>
      <c r="B249"/>
      <c r="C249"/>
      <c r="D249" s="13"/>
    </row>
    <row r="250" spans="1:4" x14ac:dyDescent="0.2">
      <c r="A250"/>
      <c r="B250"/>
      <c r="C250"/>
      <c r="D250" s="13"/>
    </row>
    <row r="251" spans="1:4" x14ac:dyDescent="0.2">
      <c r="A251"/>
      <c r="B251"/>
      <c r="C251"/>
      <c r="D251" s="13"/>
    </row>
    <row r="252" spans="1:4" x14ac:dyDescent="0.2">
      <c r="A252"/>
      <c r="B252"/>
      <c r="C252"/>
      <c r="D252" s="13"/>
    </row>
    <row r="253" spans="1:4" x14ac:dyDescent="0.2">
      <c r="A253"/>
      <c r="B253"/>
      <c r="C253"/>
      <c r="D253" s="13"/>
    </row>
    <row r="254" spans="1:4" x14ac:dyDescent="0.2">
      <c r="A254"/>
      <c r="B254"/>
      <c r="C254"/>
      <c r="D254" s="13"/>
    </row>
    <row r="255" spans="1:4" x14ac:dyDescent="0.2">
      <c r="A255"/>
      <c r="B255"/>
      <c r="C255"/>
      <c r="D255" s="13"/>
    </row>
    <row r="256" spans="1:4" x14ac:dyDescent="0.2">
      <c r="A256"/>
      <c r="B256"/>
      <c r="C256"/>
      <c r="D256" s="13"/>
    </row>
    <row r="257" spans="1:4" x14ac:dyDescent="0.2">
      <c r="A257"/>
      <c r="B257"/>
      <c r="C257"/>
      <c r="D257" s="13"/>
    </row>
    <row r="258" spans="1:4" x14ac:dyDescent="0.2">
      <c r="A258"/>
      <c r="B258"/>
      <c r="C258"/>
      <c r="D258" s="13"/>
    </row>
    <row r="259" spans="1:4" x14ac:dyDescent="0.2">
      <c r="A259"/>
      <c r="B259"/>
      <c r="C259"/>
      <c r="D259" s="13"/>
    </row>
    <row r="260" spans="1:4" x14ac:dyDescent="0.2">
      <c r="A260"/>
      <c r="B260"/>
      <c r="C260"/>
      <c r="D260" s="13"/>
    </row>
    <row r="261" spans="1:4" x14ac:dyDescent="0.2">
      <c r="A261"/>
      <c r="B261"/>
      <c r="C261"/>
      <c r="D261" s="13"/>
    </row>
    <row r="262" spans="1:4" x14ac:dyDescent="0.2">
      <c r="A262"/>
      <c r="B262"/>
      <c r="C262"/>
      <c r="D262" s="13"/>
    </row>
    <row r="263" spans="1:4" x14ac:dyDescent="0.2">
      <c r="A263"/>
      <c r="B263"/>
      <c r="C263"/>
      <c r="D263" s="13"/>
    </row>
    <row r="264" spans="1:4" x14ac:dyDescent="0.2">
      <c r="A264"/>
      <c r="B264"/>
      <c r="C264"/>
      <c r="D264" s="13"/>
    </row>
    <row r="265" spans="1:4" x14ac:dyDescent="0.2">
      <c r="A265"/>
      <c r="B265"/>
      <c r="C265"/>
      <c r="D265" s="13"/>
    </row>
    <row r="266" spans="1:4" x14ac:dyDescent="0.2">
      <c r="A266"/>
      <c r="B266"/>
      <c r="C266"/>
      <c r="D266" s="13"/>
    </row>
    <row r="267" spans="1:4" x14ac:dyDescent="0.2">
      <c r="A267"/>
      <c r="B267"/>
      <c r="C267"/>
      <c r="D267" s="13"/>
    </row>
    <row r="268" spans="1:4" x14ac:dyDescent="0.2">
      <c r="A268"/>
      <c r="B268"/>
      <c r="C268"/>
      <c r="D268" s="13"/>
    </row>
    <row r="269" spans="1:4" x14ac:dyDescent="0.2">
      <c r="A269"/>
      <c r="B269"/>
      <c r="C269"/>
      <c r="D269" s="13"/>
    </row>
    <row r="270" spans="1:4" x14ac:dyDescent="0.2">
      <c r="A270"/>
      <c r="B270"/>
      <c r="C270"/>
      <c r="D270" s="13"/>
    </row>
    <row r="271" spans="1:4" x14ac:dyDescent="0.2">
      <c r="A271"/>
      <c r="B271"/>
      <c r="C271"/>
      <c r="D271" s="13"/>
    </row>
    <row r="272" spans="1:4" x14ac:dyDescent="0.2">
      <c r="A272"/>
      <c r="B272"/>
      <c r="C272"/>
      <c r="D272" s="13"/>
    </row>
    <row r="273" spans="1:4" x14ac:dyDescent="0.2">
      <c r="A273"/>
      <c r="B273"/>
      <c r="C273"/>
      <c r="D273" s="13"/>
    </row>
    <row r="274" spans="1:4" x14ac:dyDescent="0.2">
      <c r="A274"/>
      <c r="B274"/>
      <c r="C274"/>
      <c r="D274" s="13"/>
    </row>
    <row r="275" spans="1:4" x14ac:dyDescent="0.2">
      <c r="A275"/>
      <c r="B275"/>
      <c r="C275"/>
      <c r="D275" s="13"/>
    </row>
    <row r="276" spans="1:4" x14ac:dyDescent="0.2">
      <c r="A276"/>
      <c r="B276"/>
      <c r="C276"/>
      <c r="D276" s="13"/>
    </row>
    <row r="277" spans="1:4" x14ac:dyDescent="0.2">
      <c r="A277"/>
      <c r="B277"/>
      <c r="C277"/>
      <c r="D277" s="13"/>
    </row>
    <row r="278" spans="1:4" x14ac:dyDescent="0.2">
      <c r="A278"/>
      <c r="B278"/>
      <c r="C278"/>
      <c r="D278" s="13"/>
    </row>
    <row r="279" spans="1:4" x14ac:dyDescent="0.2">
      <c r="A279"/>
      <c r="B279"/>
      <c r="C279"/>
      <c r="D279" s="13"/>
    </row>
    <row r="280" spans="1:4" x14ac:dyDescent="0.2">
      <c r="A280"/>
      <c r="B280"/>
      <c r="C280"/>
      <c r="D280" s="13"/>
    </row>
    <row r="281" spans="1:4" x14ac:dyDescent="0.2">
      <c r="A281"/>
      <c r="B281"/>
      <c r="C281"/>
      <c r="D281" s="13"/>
    </row>
    <row r="282" spans="1:4" x14ac:dyDescent="0.2">
      <c r="A282"/>
      <c r="B282"/>
      <c r="C282"/>
      <c r="D282" s="13"/>
    </row>
    <row r="283" spans="1:4" x14ac:dyDescent="0.2">
      <c r="A283"/>
      <c r="B283"/>
      <c r="C283"/>
      <c r="D283" s="13"/>
    </row>
    <row r="284" spans="1:4" x14ac:dyDescent="0.2">
      <c r="A284"/>
      <c r="B284"/>
      <c r="C284"/>
      <c r="D284" s="13"/>
    </row>
    <row r="285" spans="1:4" x14ac:dyDescent="0.2">
      <c r="A285"/>
      <c r="B285"/>
      <c r="C285"/>
      <c r="D285" s="13"/>
    </row>
    <row r="286" spans="1:4" x14ac:dyDescent="0.2">
      <c r="A286"/>
      <c r="B286"/>
      <c r="C286"/>
      <c r="D286" s="13"/>
    </row>
    <row r="287" spans="1:4" x14ac:dyDescent="0.2">
      <c r="A287"/>
      <c r="B287"/>
      <c r="C287"/>
      <c r="D287" s="13"/>
    </row>
    <row r="288" spans="1:4" x14ac:dyDescent="0.2">
      <c r="A288"/>
      <c r="B288"/>
      <c r="C288"/>
      <c r="D288" s="13"/>
    </row>
    <row r="289" spans="1:4" x14ac:dyDescent="0.2">
      <c r="A289"/>
      <c r="B289"/>
      <c r="C289"/>
      <c r="D289" s="13"/>
    </row>
    <row r="290" spans="1:4" x14ac:dyDescent="0.2">
      <c r="A290"/>
      <c r="B290"/>
      <c r="C290"/>
      <c r="D290" s="13"/>
    </row>
    <row r="291" spans="1:4" x14ac:dyDescent="0.2">
      <c r="A291"/>
      <c r="B291"/>
      <c r="C291"/>
      <c r="D291" s="13"/>
    </row>
    <row r="292" spans="1:4" x14ac:dyDescent="0.2">
      <c r="A292"/>
      <c r="B292"/>
      <c r="C292"/>
      <c r="D292" s="13"/>
    </row>
    <row r="293" spans="1:4" x14ac:dyDescent="0.2">
      <c r="A293"/>
      <c r="B293"/>
      <c r="C293"/>
      <c r="D293" s="13"/>
    </row>
    <row r="294" spans="1:4" x14ac:dyDescent="0.2">
      <c r="A294"/>
      <c r="B294"/>
      <c r="C294"/>
      <c r="D294" s="13"/>
    </row>
    <row r="295" spans="1:4" x14ac:dyDescent="0.2">
      <c r="A295"/>
      <c r="B295"/>
      <c r="C295"/>
      <c r="D295" s="13"/>
    </row>
    <row r="296" spans="1:4" x14ac:dyDescent="0.2">
      <c r="A296"/>
      <c r="B296"/>
      <c r="C296"/>
      <c r="D296" s="13"/>
    </row>
    <row r="297" spans="1:4" x14ac:dyDescent="0.2">
      <c r="A297"/>
      <c r="B297"/>
      <c r="C297"/>
      <c r="D297" s="13"/>
    </row>
    <row r="298" spans="1:4" x14ac:dyDescent="0.2">
      <c r="A298"/>
      <c r="B298"/>
      <c r="C298"/>
      <c r="D298" s="13"/>
    </row>
    <row r="299" spans="1:4" x14ac:dyDescent="0.2">
      <c r="A299"/>
      <c r="B299"/>
      <c r="C299"/>
      <c r="D299" s="13"/>
    </row>
    <row r="300" spans="1:4" x14ac:dyDescent="0.2">
      <c r="A300"/>
      <c r="B300"/>
      <c r="C300"/>
      <c r="D300" s="13"/>
    </row>
    <row r="301" spans="1:4" x14ac:dyDescent="0.2">
      <c r="A301"/>
      <c r="B301"/>
      <c r="C301"/>
      <c r="D301" s="13"/>
    </row>
    <row r="302" spans="1:4" x14ac:dyDescent="0.2">
      <c r="A302"/>
      <c r="B302"/>
      <c r="C302"/>
      <c r="D302" s="13"/>
    </row>
    <row r="303" spans="1:4" x14ac:dyDescent="0.2">
      <c r="A303"/>
      <c r="B303"/>
      <c r="C303"/>
      <c r="D303" s="13"/>
    </row>
    <row r="304" spans="1:4" x14ac:dyDescent="0.2">
      <c r="A304"/>
      <c r="B304"/>
      <c r="C304"/>
      <c r="D304" s="13"/>
    </row>
    <row r="305" spans="1:4" x14ac:dyDescent="0.2">
      <c r="A305"/>
      <c r="B305"/>
      <c r="C305"/>
      <c r="D305" s="13"/>
    </row>
    <row r="306" spans="1:4" x14ac:dyDescent="0.2">
      <c r="A306"/>
      <c r="B306"/>
      <c r="C306"/>
      <c r="D306" s="13"/>
    </row>
    <row r="307" spans="1:4" x14ac:dyDescent="0.2">
      <c r="A307"/>
      <c r="B307"/>
      <c r="C307"/>
      <c r="D307" s="13"/>
    </row>
    <row r="308" spans="1:4" x14ac:dyDescent="0.2">
      <c r="A308"/>
      <c r="B308"/>
      <c r="C308"/>
      <c r="D308" s="13"/>
    </row>
    <row r="309" spans="1:4" x14ac:dyDescent="0.2">
      <c r="A309"/>
      <c r="B309"/>
      <c r="C309"/>
      <c r="D309" s="13"/>
    </row>
    <row r="310" spans="1:4" x14ac:dyDescent="0.2">
      <c r="A310"/>
      <c r="B310"/>
      <c r="C310"/>
      <c r="D310" s="13"/>
    </row>
    <row r="311" spans="1:4" x14ac:dyDescent="0.2">
      <c r="A311"/>
      <c r="B311"/>
      <c r="C311"/>
      <c r="D311" s="13"/>
    </row>
    <row r="312" spans="1:4" x14ac:dyDescent="0.2">
      <c r="A312"/>
      <c r="B312"/>
      <c r="C312"/>
      <c r="D312" s="13"/>
    </row>
    <row r="313" spans="1:4" x14ac:dyDescent="0.2">
      <c r="A313"/>
      <c r="B313"/>
      <c r="C313"/>
      <c r="D313" s="13"/>
    </row>
    <row r="314" spans="1:4" x14ac:dyDescent="0.2">
      <c r="A314"/>
      <c r="B314"/>
      <c r="C314"/>
      <c r="D314" s="13"/>
    </row>
    <row r="315" spans="1:4" x14ac:dyDescent="0.2">
      <c r="A315"/>
      <c r="B315"/>
      <c r="C315"/>
      <c r="D315" s="13"/>
    </row>
    <row r="316" spans="1:4" x14ac:dyDescent="0.2">
      <c r="A316"/>
      <c r="B316"/>
      <c r="C316"/>
      <c r="D316" s="13"/>
    </row>
    <row r="317" spans="1:4" x14ac:dyDescent="0.2">
      <c r="A317"/>
      <c r="B317"/>
      <c r="C317"/>
      <c r="D317" s="13"/>
    </row>
    <row r="318" spans="1:4" x14ac:dyDescent="0.2">
      <c r="A318"/>
      <c r="B318"/>
      <c r="C318"/>
      <c r="D318" s="13"/>
    </row>
    <row r="319" spans="1:4" x14ac:dyDescent="0.2">
      <c r="A319"/>
      <c r="B319"/>
      <c r="C319"/>
      <c r="D319" s="13"/>
    </row>
    <row r="320" spans="1:4" x14ac:dyDescent="0.2">
      <c r="A320"/>
      <c r="B320"/>
      <c r="C320"/>
      <c r="D320" s="13"/>
    </row>
    <row r="321" spans="1:4" x14ac:dyDescent="0.2">
      <c r="A321"/>
      <c r="B321"/>
      <c r="C321"/>
      <c r="D321" s="13"/>
    </row>
    <row r="322" spans="1:4" x14ac:dyDescent="0.2">
      <c r="A322"/>
      <c r="B322"/>
      <c r="C322"/>
      <c r="D322" s="13"/>
    </row>
    <row r="323" spans="1:4" x14ac:dyDescent="0.2">
      <c r="A323"/>
      <c r="B323"/>
      <c r="C323"/>
      <c r="D323" s="13"/>
    </row>
    <row r="324" spans="1:4" x14ac:dyDescent="0.2">
      <c r="A324"/>
      <c r="B324"/>
      <c r="C324"/>
      <c r="D324" s="13"/>
    </row>
    <row r="325" spans="1:4" x14ac:dyDescent="0.2">
      <c r="A325"/>
      <c r="B325"/>
      <c r="C325"/>
      <c r="D325" s="13"/>
    </row>
    <row r="326" spans="1:4" x14ac:dyDescent="0.2">
      <c r="A326"/>
      <c r="B326"/>
      <c r="C326"/>
      <c r="D326" s="13"/>
    </row>
    <row r="327" spans="1:4" x14ac:dyDescent="0.2">
      <c r="A327"/>
      <c r="B327"/>
      <c r="C327"/>
      <c r="D327" s="13"/>
    </row>
    <row r="328" spans="1:4" x14ac:dyDescent="0.2">
      <c r="A328"/>
      <c r="B328"/>
      <c r="C328"/>
      <c r="D328" s="13"/>
    </row>
    <row r="329" spans="1:4" x14ac:dyDescent="0.2">
      <c r="A329"/>
      <c r="B329"/>
      <c r="C329"/>
      <c r="D329" s="13"/>
    </row>
    <row r="330" spans="1:4" x14ac:dyDescent="0.2">
      <c r="A330"/>
      <c r="B330"/>
      <c r="C330"/>
      <c r="D330" s="13"/>
    </row>
    <row r="331" spans="1:4" x14ac:dyDescent="0.2">
      <c r="A331"/>
      <c r="B331"/>
      <c r="C331"/>
      <c r="D331" s="13"/>
    </row>
    <row r="332" spans="1:4" x14ac:dyDescent="0.2">
      <c r="A332"/>
      <c r="B332"/>
      <c r="C332"/>
      <c r="D332" s="13"/>
    </row>
    <row r="333" spans="1:4" x14ac:dyDescent="0.2">
      <c r="A333"/>
      <c r="B333"/>
      <c r="C333"/>
      <c r="D333" s="13"/>
    </row>
    <row r="334" spans="1:4" x14ac:dyDescent="0.2">
      <c r="A334"/>
      <c r="B334"/>
      <c r="C334"/>
      <c r="D334" s="13"/>
    </row>
    <row r="335" spans="1:4" x14ac:dyDescent="0.2">
      <c r="A335"/>
      <c r="B335"/>
      <c r="C335"/>
      <c r="D335" s="13"/>
    </row>
    <row r="336" spans="1:4" x14ac:dyDescent="0.2">
      <c r="A336"/>
      <c r="B336"/>
      <c r="C336"/>
      <c r="D336" s="13"/>
    </row>
    <row r="337" spans="1:4" x14ac:dyDescent="0.2">
      <c r="A337"/>
      <c r="B337"/>
      <c r="C337"/>
      <c r="D337" s="13"/>
    </row>
    <row r="338" spans="1:4" x14ac:dyDescent="0.2">
      <c r="A338"/>
      <c r="B338"/>
      <c r="C338"/>
      <c r="D338" s="13"/>
    </row>
    <row r="339" spans="1:4" x14ac:dyDescent="0.2">
      <c r="A339"/>
      <c r="B339"/>
      <c r="C339"/>
      <c r="D339" s="13"/>
    </row>
    <row r="340" spans="1:4" x14ac:dyDescent="0.2">
      <c r="A340"/>
      <c r="B340"/>
      <c r="C340"/>
      <c r="D340" s="13"/>
    </row>
    <row r="341" spans="1:4" x14ac:dyDescent="0.2">
      <c r="A341"/>
      <c r="B341"/>
      <c r="C341"/>
      <c r="D341" s="13"/>
    </row>
    <row r="342" spans="1:4" x14ac:dyDescent="0.2">
      <c r="A342"/>
      <c r="B342"/>
      <c r="C342"/>
      <c r="D342" s="13"/>
    </row>
    <row r="343" spans="1:4" x14ac:dyDescent="0.2">
      <c r="A343"/>
      <c r="B343"/>
      <c r="C343"/>
      <c r="D343" s="13"/>
    </row>
    <row r="344" spans="1:4" x14ac:dyDescent="0.2">
      <c r="A344"/>
      <c r="B344"/>
      <c r="C344"/>
      <c r="D344" s="13"/>
    </row>
    <row r="345" spans="1:4" x14ac:dyDescent="0.2">
      <c r="A345"/>
      <c r="B345"/>
      <c r="C345"/>
      <c r="D345" s="13"/>
    </row>
    <row r="346" spans="1:4" x14ac:dyDescent="0.2">
      <c r="A346"/>
      <c r="B346"/>
      <c r="C346"/>
      <c r="D346" s="13"/>
    </row>
    <row r="347" spans="1:4" x14ac:dyDescent="0.2">
      <c r="A347"/>
      <c r="B347"/>
      <c r="C347"/>
      <c r="D347" s="13"/>
    </row>
    <row r="348" spans="1:4" x14ac:dyDescent="0.2">
      <c r="A348"/>
      <c r="B348"/>
      <c r="C348"/>
      <c r="D348" s="13"/>
    </row>
    <row r="349" spans="1:4" x14ac:dyDescent="0.2">
      <c r="A349"/>
      <c r="B349"/>
      <c r="C349"/>
      <c r="D349" s="13"/>
    </row>
    <row r="350" spans="1:4" x14ac:dyDescent="0.2">
      <c r="A350"/>
      <c r="B350"/>
      <c r="C350"/>
      <c r="D350" s="13"/>
    </row>
    <row r="351" spans="1:4" x14ac:dyDescent="0.2">
      <c r="A351"/>
      <c r="B351"/>
      <c r="C351"/>
      <c r="D351" s="13"/>
    </row>
    <row r="352" spans="1:4" x14ac:dyDescent="0.2">
      <c r="A352"/>
      <c r="B352"/>
      <c r="C352"/>
      <c r="D352" s="13"/>
    </row>
    <row r="353" spans="1:4" x14ac:dyDescent="0.2">
      <c r="A353"/>
      <c r="B353"/>
      <c r="C353"/>
      <c r="D353" s="13"/>
    </row>
    <row r="354" spans="1:4" x14ac:dyDescent="0.2">
      <c r="A354"/>
      <c r="B354"/>
      <c r="C354"/>
      <c r="D354" s="13"/>
    </row>
    <row r="355" spans="1:4" x14ac:dyDescent="0.2">
      <c r="A355"/>
      <c r="B355"/>
      <c r="C355"/>
      <c r="D355" s="13"/>
    </row>
    <row r="356" spans="1:4" x14ac:dyDescent="0.2">
      <c r="A356"/>
      <c r="B356"/>
      <c r="C356"/>
      <c r="D356" s="13"/>
    </row>
    <row r="357" spans="1:4" x14ac:dyDescent="0.2">
      <c r="A357"/>
      <c r="B357"/>
      <c r="C357"/>
      <c r="D357" s="13"/>
    </row>
    <row r="358" spans="1:4" x14ac:dyDescent="0.2">
      <c r="A358"/>
      <c r="B358"/>
      <c r="C358"/>
      <c r="D358" s="13"/>
    </row>
    <row r="359" spans="1:4" x14ac:dyDescent="0.2">
      <c r="A359"/>
      <c r="B359"/>
      <c r="C359"/>
      <c r="D359" s="13"/>
    </row>
    <row r="360" spans="1:4" x14ac:dyDescent="0.2">
      <c r="A360"/>
      <c r="B360"/>
      <c r="C360"/>
      <c r="D360" s="13"/>
    </row>
    <row r="361" spans="1:4" x14ac:dyDescent="0.2">
      <c r="A361"/>
      <c r="B361"/>
      <c r="C361"/>
      <c r="D361" s="13"/>
    </row>
    <row r="362" spans="1:4" x14ac:dyDescent="0.2">
      <c r="A362"/>
      <c r="B362"/>
      <c r="C362"/>
      <c r="D362" s="13"/>
    </row>
    <row r="363" spans="1:4" x14ac:dyDescent="0.2">
      <c r="A363"/>
      <c r="B363"/>
      <c r="C363"/>
      <c r="D363" s="13"/>
    </row>
    <row r="364" spans="1:4" x14ac:dyDescent="0.2">
      <c r="A364"/>
      <c r="B364"/>
      <c r="C364"/>
      <c r="D364" s="13"/>
    </row>
    <row r="365" spans="1:4" x14ac:dyDescent="0.2">
      <c r="A365"/>
      <c r="B365"/>
      <c r="C365"/>
      <c r="D365" s="13"/>
    </row>
    <row r="366" spans="1:4" x14ac:dyDescent="0.2">
      <c r="A366"/>
      <c r="B366"/>
      <c r="C366"/>
      <c r="D366" s="13"/>
    </row>
    <row r="367" spans="1:4" x14ac:dyDescent="0.2">
      <c r="A367"/>
      <c r="B367"/>
      <c r="C367"/>
      <c r="D367" s="13"/>
    </row>
    <row r="368" spans="1:4" x14ac:dyDescent="0.2">
      <c r="A368"/>
      <c r="B368"/>
      <c r="C368"/>
      <c r="D368" s="13"/>
    </row>
    <row r="369" spans="1:4" x14ac:dyDescent="0.2">
      <c r="A369"/>
      <c r="B369"/>
      <c r="C369"/>
      <c r="D369" s="13"/>
    </row>
    <row r="370" spans="1:4" x14ac:dyDescent="0.2">
      <c r="A370"/>
      <c r="B370"/>
      <c r="C370"/>
      <c r="D370" s="13"/>
    </row>
    <row r="371" spans="1:4" x14ac:dyDescent="0.2">
      <c r="A371"/>
      <c r="B371"/>
      <c r="C371"/>
      <c r="D371" s="13"/>
    </row>
    <row r="372" spans="1:4" x14ac:dyDescent="0.2">
      <c r="A372"/>
      <c r="B372"/>
      <c r="C372"/>
      <c r="D372" s="13"/>
    </row>
    <row r="373" spans="1:4" x14ac:dyDescent="0.2">
      <c r="A373"/>
      <c r="B373"/>
      <c r="C373"/>
      <c r="D373" s="13"/>
    </row>
    <row r="374" spans="1:4" x14ac:dyDescent="0.2">
      <c r="A374"/>
      <c r="B374"/>
      <c r="C374"/>
      <c r="D374" s="13"/>
    </row>
    <row r="375" spans="1:4" x14ac:dyDescent="0.2">
      <c r="A375"/>
      <c r="B375"/>
      <c r="C375"/>
      <c r="D375" s="13"/>
    </row>
    <row r="376" spans="1:4" x14ac:dyDescent="0.2">
      <c r="A376"/>
      <c r="B376"/>
      <c r="C376"/>
      <c r="D376" s="13"/>
    </row>
    <row r="377" spans="1:4" x14ac:dyDescent="0.2">
      <c r="A377"/>
      <c r="B377"/>
      <c r="C377"/>
      <c r="D377" s="13"/>
    </row>
    <row r="378" spans="1:4" x14ac:dyDescent="0.2">
      <c r="A378"/>
      <c r="B378"/>
      <c r="C378"/>
      <c r="D378" s="13"/>
    </row>
    <row r="379" spans="1:4" x14ac:dyDescent="0.2">
      <c r="A379"/>
      <c r="B379"/>
      <c r="C379"/>
      <c r="D379" s="13"/>
    </row>
    <row r="380" spans="1:4" x14ac:dyDescent="0.2">
      <c r="A380"/>
      <c r="B380"/>
      <c r="C380"/>
      <c r="D380" s="13"/>
    </row>
    <row r="381" spans="1:4" x14ac:dyDescent="0.2">
      <c r="A381"/>
      <c r="B381"/>
      <c r="C381"/>
      <c r="D381" s="13"/>
    </row>
    <row r="382" spans="1:4" x14ac:dyDescent="0.2">
      <c r="A382"/>
      <c r="B382"/>
      <c r="C382"/>
      <c r="D382" s="13"/>
    </row>
    <row r="383" spans="1:4" x14ac:dyDescent="0.2">
      <c r="A383"/>
      <c r="B383"/>
      <c r="C383"/>
      <c r="D383" s="13"/>
    </row>
    <row r="384" spans="1:4" x14ac:dyDescent="0.2">
      <c r="A384"/>
      <c r="B384"/>
      <c r="C384"/>
      <c r="D384" s="13"/>
    </row>
    <row r="385" spans="1:4" x14ac:dyDescent="0.2">
      <c r="A385"/>
      <c r="B385"/>
      <c r="C385"/>
      <c r="D385" s="13"/>
    </row>
    <row r="386" spans="1:4" x14ac:dyDescent="0.2">
      <c r="A386"/>
      <c r="B386"/>
      <c r="C386"/>
      <c r="D386" s="13"/>
    </row>
    <row r="387" spans="1:4" x14ac:dyDescent="0.2">
      <c r="A387"/>
      <c r="B387"/>
      <c r="C387"/>
      <c r="D387" s="13"/>
    </row>
    <row r="388" spans="1:4" x14ac:dyDescent="0.2">
      <c r="A388"/>
      <c r="B388"/>
      <c r="C388"/>
      <c r="D388" s="13"/>
    </row>
    <row r="389" spans="1:4" x14ac:dyDescent="0.2">
      <c r="A389"/>
      <c r="B389"/>
      <c r="C389"/>
      <c r="D389" s="13"/>
    </row>
    <row r="390" spans="1:4" x14ac:dyDescent="0.2">
      <c r="A390"/>
      <c r="B390"/>
      <c r="C390"/>
      <c r="D390" s="13"/>
    </row>
    <row r="391" spans="1:4" x14ac:dyDescent="0.2">
      <c r="A391"/>
      <c r="B391"/>
      <c r="C391"/>
      <c r="D391" s="13"/>
    </row>
    <row r="392" spans="1:4" x14ac:dyDescent="0.2">
      <c r="A392"/>
      <c r="B392"/>
      <c r="C392"/>
      <c r="D392" s="13"/>
    </row>
    <row r="393" spans="1:4" x14ac:dyDescent="0.2">
      <c r="A393"/>
      <c r="B393"/>
      <c r="C393"/>
      <c r="D393" s="13"/>
    </row>
    <row r="394" spans="1:4" x14ac:dyDescent="0.2">
      <c r="A394"/>
      <c r="B394"/>
      <c r="C394"/>
      <c r="D394" s="13"/>
    </row>
    <row r="395" spans="1:4" x14ac:dyDescent="0.2">
      <c r="A395"/>
      <c r="B395"/>
      <c r="C395"/>
      <c r="D395" s="13"/>
    </row>
    <row r="396" spans="1:4" x14ac:dyDescent="0.2">
      <c r="A396"/>
      <c r="B396"/>
      <c r="C396"/>
      <c r="D396" s="13"/>
    </row>
    <row r="397" spans="1:4" x14ac:dyDescent="0.2">
      <c r="A397"/>
      <c r="B397"/>
      <c r="C397"/>
      <c r="D397"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97"/>
  <sheetViews>
    <sheetView workbookViewId="0">
      <selection activeCell="E3" sqref="E3"/>
    </sheetView>
  </sheetViews>
  <sheetFormatPr defaultRowHeight="12.75" x14ac:dyDescent="0.2"/>
  <cols>
    <col min="1" max="2" width="18.5703125" style="20" customWidth="1"/>
    <col min="3" max="3" width="18.28515625" style="20" customWidth="1"/>
    <col min="4" max="4" width="18.140625" style="26" customWidth="1"/>
    <col min="5" max="5" width="18.140625" style="20" customWidth="1"/>
    <col min="6" max="16384" width="9.140625" style="20"/>
  </cols>
  <sheetData>
    <row r="3" spans="1:5" x14ac:dyDescent="0.2">
      <c r="A3" s="20" t="s">
        <v>179</v>
      </c>
      <c r="B3" s="20" t="s">
        <v>319</v>
      </c>
      <c r="C3" s="20" t="s">
        <v>322</v>
      </c>
      <c r="D3" s="26" t="s">
        <v>335</v>
      </c>
    </row>
    <row r="4" spans="1:5" x14ac:dyDescent="0.2">
      <c r="A4" s="22" t="s">
        <v>174</v>
      </c>
      <c r="B4" s="23">
        <v>7068</v>
      </c>
      <c r="C4" s="23">
        <v>3537.9999999999968</v>
      </c>
      <c r="D4" s="31"/>
    </row>
    <row r="5" spans="1:5" x14ac:dyDescent="0.2">
      <c r="A5" s="25" t="s">
        <v>27</v>
      </c>
      <c r="B5" s="23">
        <v>2137</v>
      </c>
      <c r="C5" s="23">
        <v>1023.9999999999985</v>
      </c>
      <c r="D5" s="31"/>
    </row>
    <row r="6" spans="1:5" x14ac:dyDescent="0.2">
      <c r="A6" s="25" t="s">
        <v>16</v>
      </c>
      <c r="B6" s="23">
        <v>4931</v>
      </c>
      <c r="C6" s="23">
        <v>2513.9999999999982</v>
      </c>
      <c r="D6" s="31">
        <v>3.0659317581217316E-2</v>
      </c>
      <c r="E6" s="28"/>
    </row>
    <row r="7" spans="1:5" x14ac:dyDescent="0.2">
      <c r="A7" s="22" t="s">
        <v>93</v>
      </c>
      <c r="B7" s="23">
        <v>27217</v>
      </c>
      <c r="C7" s="23">
        <v>14259.999999999985</v>
      </c>
      <c r="D7" s="31"/>
    </row>
    <row r="8" spans="1:5" x14ac:dyDescent="0.2">
      <c r="A8" s="25" t="s">
        <v>27</v>
      </c>
      <c r="B8" s="23">
        <v>13324</v>
      </c>
      <c r="C8" s="23">
        <v>6989.9999999999927</v>
      </c>
      <c r="D8" s="31"/>
    </row>
    <row r="9" spans="1:5" x14ac:dyDescent="0.2">
      <c r="A9" s="25" t="s">
        <v>16</v>
      </c>
      <c r="B9" s="23">
        <v>13893</v>
      </c>
      <c r="C9" s="23">
        <v>7269.9999999999927</v>
      </c>
      <c r="D9" s="31">
        <v>-1.3321244542956467E-3</v>
      </c>
    </row>
    <row r="10" spans="1:5" x14ac:dyDescent="0.2">
      <c r="A10" s="22" t="s">
        <v>142</v>
      </c>
      <c r="B10" s="23">
        <v>13463</v>
      </c>
      <c r="C10" s="23">
        <v>6730.9999999999927</v>
      </c>
      <c r="D10" s="31"/>
    </row>
    <row r="11" spans="1:5" x14ac:dyDescent="0.2">
      <c r="A11" s="25" t="s">
        <v>27</v>
      </c>
      <c r="B11" s="23">
        <v>5171</v>
      </c>
      <c r="C11" s="23">
        <v>2555.9999999999977</v>
      </c>
      <c r="D11" s="31"/>
    </row>
    <row r="12" spans="1:5" x14ac:dyDescent="0.2">
      <c r="A12" s="25" t="s">
        <v>16</v>
      </c>
      <c r="B12" s="23">
        <v>8292</v>
      </c>
      <c r="C12" s="23">
        <v>4174.9999999999945</v>
      </c>
      <c r="D12" s="31">
        <v>9.2022395109910837E-3</v>
      </c>
    </row>
    <row r="13" spans="1:5" x14ac:dyDescent="0.2">
      <c r="A13" s="22" t="s">
        <v>60</v>
      </c>
      <c r="B13" s="23">
        <v>35885</v>
      </c>
      <c r="C13" s="23">
        <v>17874.999999999982</v>
      </c>
      <c r="D13" s="31"/>
    </row>
    <row r="14" spans="1:5" x14ac:dyDescent="0.2">
      <c r="A14" s="25" t="s">
        <v>27</v>
      </c>
      <c r="B14" s="23">
        <v>21320</v>
      </c>
      <c r="C14" s="23">
        <v>10529.999999999987</v>
      </c>
      <c r="D14" s="31"/>
    </row>
    <row r="15" spans="1:5" x14ac:dyDescent="0.2">
      <c r="A15" s="25" t="s">
        <v>16</v>
      </c>
      <c r="B15" s="23">
        <v>14565</v>
      </c>
      <c r="C15" s="23">
        <v>7344.9999999999936</v>
      </c>
      <c r="D15" s="31">
        <v>1.0388669798129635E-2</v>
      </c>
    </row>
    <row r="16" spans="1:5" x14ac:dyDescent="0.2">
      <c r="A16" s="22" t="s">
        <v>97</v>
      </c>
      <c r="B16" s="23">
        <v>17416</v>
      </c>
      <c r="C16" s="23">
        <v>9453.9999999999945</v>
      </c>
      <c r="D16" s="31"/>
    </row>
    <row r="17" spans="1:4" x14ac:dyDescent="0.2">
      <c r="A17" s="25" t="s">
        <v>27</v>
      </c>
      <c r="B17" s="23">
        <v>10253</v>
      </c>
      <c r="C17" s="23">
        <v>5530.9999999999973</v>
      </c>
      <c r="D17" s="31"/>
    </row>
    <row r="18" spans="1:4" x14ac:dyDescent="0.2">
      <c r="A18" s="25" t="s">
        <v>16</v>
      </c>
      <c r="B18" s="23">
        <v>7163</v>
      </c>
      <c r="C18" s="23">
        <v>3922.9999999999973</v>
      </c>
      <c r="D18" s="31">
        <v>8.2236871890574159E-3</v>
      </c>
    </row>
    <row r="19" spans="1:4" x14ac:dyDescent="0.2">
      <c r="A19" s="22" t="s">
        <v>99</v>
      </c>
      <c r="B19" s="23">
        <v>8760</v>
      </c>
      <c r="C19" s="23">
        <v>4508.9999999999964</v>
      </c>
      <c r="D19" s="31"/>
    </row>
    <row r="20" spans="1:4" x14ac:dyDescent="0.2">
      <c r="A20" s="25" t="s">
        <v>27</v>
      </c>
      <c r="B20" s="23">
        <v>3891</v>
      </c>
      <c r="C20" s="23">
        <v>2025.9999999999986</v>
      </c>
      <c r="D20" s="31"/>
    </row>
    <row r="21" spans="1:4" x14ac:dyDescent="0.2">
      <c r="A21" s="25" t="s">
        <v>16</v>
      </c>
      <c r="B21" s="23">
        <v>4869</v>
      </c>
      <c r="C21" s="23">
        <v>2482.9999999999977</v>
      </c>
      <c r="D21" s="31">
        <v>-1.0727791340523596E-2</v>
      </c>
    </row>
    <row r="22" spans="1:4" x14ac:dyDescent="0.2">
      <c r="A22" s="22" t="s">
        <v>23</v>
      </c>
      <c r="B22" s="23">
        <v>38857</v>
      </c>
      <c r="C22" s="23">
        <v>19875.999999999985</v>
      </c>
      <c r="D22" s="31"/>
    </row>
    <row r="23" spans="1:4" x14ac:dyDescent="0.2">
      <c r="A23" s="25" t="s">
        <v>27</v>
      </c>
      <c r="B23" s="23">
        <v>14651</v>
      </c>
      <c r="C23" s="23">
        <v>7528.9999999999918</v>
      </c>
      <c r="D23" s="31"/>
    </row>
    <row r="24" spans="1:4" x14ac:dyDescent="0.2">
      <c r="A24" s="25" t="s">
        <v>16</v>
      </c>
      <c r="B24" s="23">
        <v>24206</v>
      </c>
      <c r="C24" s="23">
        <v>12346.999999999993</v>
      </c>
      <c r="D24" s="31">
        <v>-3.8096914527118164E-3</v>
      </c>
    </row>
    <row r="25" spans="1:4" x14ac:dyDescent="0.2">
      <c r="A25" s="22" t="s">
        <v>82</v>
      </c>
      <c r="B25" s="23">
        <v>38212</v>
      </c>
      <c r="C25" s="23">
        <v>19512.999999999985</v>
      </c>
      <c r="D25" s="31"/>
    </row>
    <row r="26" spans="1:4" x14ac:dyDescent="0.2">
      <c r="A26" s="25" t="s">
        <v>27</v>
      </c>
      <c r="B26" s="23">
        <v>9270</v>
      </c>
      <c r="C26" s="23">
        <v>4767.9999999999982</v>
      </c>
      <c r="D26" s="31"/>
    </row>
    <row r="27" spans="1:4" x14ac:dyDescent="0.2">
      <c r="A27" s="25" t="s">
        <v>16</v>
      </c>
      <c r="B27" s="23">
        <v>28942</v>
      </c>
      <c r="C27" s="23">
        <v>14744.999999999989</v>
      </c>
      <c r="D27" s="31">
        <v>-4.8801467831696144E-3</v>
      </c>
    </row>
    <row r="28" spans="1:4" x14ac:dyDescent="0.2">
      <c r="A28" s="22" t="s">
        <v>167</v>
      </c>
      <c r="B28" s="23">
        <v>7262</v>
      </c>
      <c r="C28" s="23">
        <v>3665.9999999999973</v>
      </c>
      <c r="D28" s="31"/>
    </row>
    <row r="29" spans="1:4" x14ac:dyDescent="0.2">
      <c r="A29" s="25" t="s">
        <v>27</v>
      </c>
      <c r="B29" s="23">
        <v>2021</v>
      </c>
      <c r="C29" s="23">
        <v>1019.9999999999994</v>
      </c>
      <c r="D29" s="31"/>
    </row>
    <row r="30" spans="1:4" x14ac:dyDescent="0.2">
      <c r="A30" s="25" t="s">
        <v>16</v>
      </c>
      <c r="B30" s="23">
        <v>5241</v>
      </c>
      <c r="C30" s="23">
        <v>2645.9999999999977</v>
      </c>
      <c r="D30" s="31">
        <v>1.6484044040143697E-4</v>
      </c>
    </row>
    <row r="31" spans="1:4" x14ac:dyDescent="0.2">
      <c r="A31" s="22" t="s">
        <v>176</v>
      </c>
      <c r="B31" s="23">
        <v>23826</v>
      </c>
      <c r="C31" s="23">
        <v>11686.999999999987</v>
      </c>
      <c r="D31" s="31"/>
    </row>
    <row r="32" spans="1:4" x14ac:dyDescent="0.2">
      <c r="A32" s="25" t="s">
        <v>27</v>
      </c>
      <c r="B32" s="23">
        <v>11296</v>
      </c>
      <c r="C32" s="23">
        <v>5516.9999999999945</v>
      </c>
      <c r="D32" s="31"/>
    </row>
    <row r="33" spans="1:4" x14ac:dyDescent="0.2">
      <c r="A33" s="25" t="s">
        <v>16</v>
      </c>
      <c r="B33" s="23">
        <v>12530</v>
      </c>
      <c r="C33" s="23">
        <v>6169.9999999999927</v>
      </c>
      <c r="D33" s="31">
        <v>4.0152218245614879E-3</v>
      </c>
    </row>
    <row r="34" spans="1:4" x14ac:dyDescent="0.2">
      <c r="A34" s="22" t="s">
        <v>39</v>
      </c>
      <c r="B34" s="23">
        <v>30553</v>
      </c>
      <c r="C34" s="23">
        <v>14255.999999999991</v>
      </c>
      <c r="D34" s="31"/>
    </row>
    <row r="35" spans="1:4" x14ac:dyDescent="0.2">
      <c r="A35" s="25" t="s">
        <v>27</v>
      </c>
      <c r="B35" s="23">
        <v>7116</v>
      </c>
      <c r="C35" s="23">
        <v>3559.9999999999945</v>
      </c>
      <c r="D35" s="31"/>
    </row>
    <row r="36" spans="1:4" x14ac:dyDescent="0.2">
      <c r="A36" s="25" t="s">
        <v>16</v>
      </c>
      <c r="B36" s="23">
        <v>23437</v>
      </c>
      <c r="C36" s="23">
        <v>10695.999999999996</v>
      </c>
      <c r="D36" s="31">
        <v>-4.3908654162211902E-2</v>
      </c>
    </row>
    <row r="37" spans="1:4" x14ac:dyDescent="0.2">
      <c r="A37" s="22" t="s">
        <v>12</v>
      </c>
      <c r="B37" s="23">
        <v>58718</v>
      </c>
      <c r="C37" s="23">
        <v>30737.999999999978</v>
      </c>
      <c r="D37" s="31"/>
    </row>
    <row r="38" spans="1:4" x14ac:dyDescent="0.2">
      <c r="A38" s="25" t="s">
        <v>27</v>
      </c>
      <c r="B38" s="23">
        <v>21673</v>
      </c>
      <c r="C38" s="23">
        <v>11222.999999999991</v>
      </c>
      <c r="D38" s="31"/>
    </row>
    <row r="39" spans="1:4" x14ac:dyDescent="0.2">
      <c r="A39" s="25" t="s">
        <v>16</v>
      </c>
      <c r="B39" s="23">
        <v>37045</v>
      </c>
      <c r="C39" s="23">
        <v>19514.999999999985</v>
      </c>
      <c r="D39" s="31">
        <v>8.9584910332729528E-3</v>
      </c>
    </row>
    <row r="40" spans="1:4" x14ac:dyDescent="0.2">
      <c r="A40" s="22" t="s">
        <v>128</v>
      </c>
      <c r="B40" s="23">
        <v>33483</v>
      </c>
      <c r="C40" s="23">
        <v>17945.999999999985</v>
      </c>
      <c r="D40" s="31"/>
    </row>
    <row r="41" spans="1:4" x14ac:dyDescent="0.2">
      <c r="A41" s="25" t="s">
        <v>27</v>
      </c>
      <c r="B41" s="23">
        <v>13036</v>
      </c>
      <c r="C41" s="23">
        <v>6839.9999999999945</v>
      </c>
      <c r="D41" s="31"/>
    </row>
    <row r="42" spans="1:4" x14ac:dyDescent="0.2">
      <c r="A42" s="25" t="s">
        <v>16</v>
      </c>
      <c r="B42" s="23">
        <v>20447</v>
      </c>
      <c r="C42" s="23">
        <v>11105.999999999989</v>
      </c>
      <c r="D42" s="31">
        <v>1.8459537348844868E-2</v>
      </c>
    </row>
    <row r="43" spans="1:4" x14ac:dyDescent="0.2">
      <c r="A43" s="22" t="s">
        <v>144</v>
      </c>
      <c r="B43" s="23">
        <v>37484</v>
      </c>
      <c r="C43" s="23">
        <v>18672.999999999985</v>
      </c>
      <c r="D43" s="31"/>
    </row>
    <row r="44" spans="1:4" x14ac:dyDescent="0.2">
      <c r="A44" s="25" t="s">
        <v>27</v>
      </c>
      <c r="B44" s="23">
        <v>16474</v>
      </c>
      <c r="C44" s="23">
        <v>8294.9999999999945</v>
      </c>
      <c r="D44" s="31"/>
    </row>
    <row r="45" spans="1:4" x14ac:dyDescent="0.2">
      <c r="A45" s="25" t="s">
        <v>16</v>
      </c>
      <c r="B45" s="23">
        <v>21010</v>
      </c>
      <c r="C45" s="23">
        <v>10377.999999999989</v>
      </c>
      <c r="D45" s="31">
        <v>-9.5654398834343901E-3</v>
      </c>
    </row>
    <row r="46" spans="1:4" x14ac:dyDescent="0.2">
      <c r="A46" s="22" t="s">
        <v>117</v>
      </c>
      <c r="B46" s="23">
        <v>48964</v>
      </c>
      <c r="C46" s="23">
        <v>24784.999999999975</v>
      </c>
      <c r="D46" s="31"/>
    </row>
    <row r="47" spans="1:4" x14ac:dyDescent="0.2">
      <c r="A47" s="25" t="s">
        <v>27</v>
      </c>
      <c r="B47" s="23">
        <v>26132</v>
      </c>
      <c r="C47" s="23">
        <v>13183.999999999985</v>
      </c>
      <c r="D47" s="31"/>
    </row>
    <row r="48" spans="1:4" x14ac:dyDescent="0.2">
      <c r="A48" s="25" t="s">
        <v>16</v>
      </c>
      <c r="B48" s="23">
        <v>22832</v>
      </c>
      <c r="C48" s="23">
        <v>11600.999999999989</v>
      </c>
      <c r="D48" s="31">
        <v>3.5871264222575583E-3</v>
      </c>
    </row>
    <row r="49" spans="1:4" x14ac:dyDescent="0.2">
      <c r="A49" s="22" t="s">
        <v>131</v>
      </c>
      <c r="B49" s="23">
        <v>9958</v>
      </c>
      <c r="C49" s="23">
        <v>4322.9999999999945</v>
      </c>
      <c r="D49" s="31"/>
    </row>
    <row r="50" spans="1:4" x14ac:dyDescent="0.2">
      <c r="A50" s="25" t="s">
        <v>27</v>
      </c>
      <c r="B50" s="23">
        <v>2856</v>
      </c>
      <c r="C50" s="23">
        <v>1208.9999999999984</v>
      </c>
      <c r="D50" s="31"/>
    </row>
    <row r="51" spans="1:4" x14ac:dyDescent="0.2">
      <c r="A51" s="25" t="s">
        <v>16</v>
      </c>
      <c r="B51" s="23">
        <v>7102</v>
      </c>
      <c r="C51" s="23">
        <v>3113.9999999999959</v>
      </c>
      <c r="D51" s="31">
        <v>1.5148709441534958E-2</v>
      </c>
    </row>
    <row r="52" spans="1:4" x14ac:dyDescent="0.2">
      <c r="A52" s="22" t="s">
        <v>96</v>
      </c>
      <c r="B52" s="23">
        <v>11866</v>
      </c>
      <c r="C52" s="23">
        <v>5939.9999999999945</v>
      </c>
      <c r="D52" s="31"/>
    </row>
    <row r="53" spans="1:4" x14ac:dyDescent="0.2">
      <c r="A53" s="25" t="s">
        <v>27</v>
      </c>
      <c r="B53" s="23">
        <v>6094</v>
      </c>
      <c r="C53" s="23">
        <v>3002.9999999999964</v>
      </c>
      <c r="D53" s="31"/>
    </row>
    <row r="54" spans="1:4" x14ac:dyDescent="0.2">
      <c r="A54" s="25" t="s">
        <v>16</v>
      </c>
      <c r="B54" s="23">
        <v>5772</v>
      </c>
      <c r="C54" s="23">
        <v>2936.9999999999986</v>
      </c>
      <c r="D54" s="31">
        <v>1.6055975442257397E-2</v>
      </c>
    </row>
    <row r="55" spans="1:4" x14ac:dyDescent="0.2">
      <c r="A55" s="22" t="s">
        <v>109</v>
      </c>
      <c r="B55" s="23">
        <v>8286</v>
      </c>
      <c r="C55" s="23">
        <v>3847.9999999999973</v>
      </c>
      <c r="D55" s="31"/>
    </row>
    <row r="56" spans="1:4" x14ac:dyDescent="0.2">
      <c r="A56" s="25" t="s">
        <v>27</v>
      </c>
      <c r="B56" s="23">
        <v>3872</v>
      </c>
      <c r="C56" s="23">
        <v>1781.9999999999982</v>
      </c>
      <c r="D56" s="31"/>
    </row>
    <row r="57" spans="1:4" x14ac:dyDescent="0.2">
      <c r="A57" s="25" t="s">
        <v>16</v>
      </c>
      <c r="B57" s="23">
        <v>4414</v>
      </c>
      <c r="C57" s="23">
        <v>2065.9999999999991</v>
      </c>
      <c r="D57" s="31">
        <v>7.8289121390618943E-3</v>
      </c>
    </row>
    <row r="58" spans="1:4" x14ac:dyDescent="0.2">
      <c r="A58" s="22" t="s">
        <v>54</v>
      </c>
      <c r="B58" s="23">
        <v>28303</v>
      </c>
      <c r="C58" s="23">
        <v>14133.999999999989</v>
      </c>
      <c r="D58" s="31"/>
    </row>
    <row r="59" spans="1:4" x14ac:dyDescent="0.2">
      <c r="A59" s="25" t="s">
        <v>27</v>
      </c>
      <c r="B59" s="23">
        <v>12209</v>
      </c>
      <c r="C59" s="23">
        <v>6025.9999999999945</v>
      </c>
      <c r="D59" s="31"/>
    </row>
    <row r="60" spans="1:4" x14ac:dyDescent="0.2">
      <c r="A60" s="25" t="s">
        <v>16</v>
      </c>
      <c r="B60" s="23">
        <v>16094</v>
      </c>
      <c r="C60" s="23">
        <v>8107.9999999999955</v>
      </c>
      <c r="D60" s="31">
        <v>1.0219915405462299E-2</v>
      </c>
    </row>
    <row r="61" spans="1:4" x14ac:dyDescent="0.2">
      <c r="A61" s="22" t="s">
        <v>166</v>
      </c>
      <c r="B61" s="23">
        <v>18200</v>
      </c>
      <c r="C61" s="23">
        <v>9252.9999999999927</v>
      </c>
      <c r="D61" s="31"/>
    </row>
    <row r="62" spans="1:4" x14ac:dyDescent="0.2">
      <c r="A62" s="25" t="s">
        <v>27</v>
      </c>
      <c r="B62" s="23">
        <v>8659</v>
      </c>
      <c r="C62" s="23">
        <v>4361.9999999999964</v>
      </c>
      <c r="D62" s="31"/>
    </row>
    <row r="63" spans="1:4" x14ac:dyDescent="0.2">
      <c r="A63" s="25" t="s">
        <v>16</v>
      </c>
      <c r="B63" s="23">
        <v>9541</v>
      </c>
      <c r="C63" s="23">
        <v>4890.9999999999955</v>
      </c>
      <c r="D63" s="31">
        <v>8.8763831405573868E-3</v>
      </c>
    </row>
    <row r="64" spans="1:4" x14ac:dyDescent="0.2">
      <c r="A64" s="22" t="s">
        <v>44</v>
      </c>
      <c r="B64" s="23">
        <v>27669</v>
      </c>
      <c r="C64" s="23">
        <v>14021.999999999985</v>
      </c>
      <c r="D64" s="31"/>
    </row>
    <row r="65" spans="1:4" x14ac:dyDescent="0.2">
      <c r="A65" s="25" t="s">
        <v>27</v>
      </c>
      <c r="B65" s="23">
        <v>11540</v>
      </c>
      <c r="C65" s="23">
        <v>5826.9999999999955</v>
      </c>
      <c r="D65" s="31"/>
    </row>
    <row r="66" spans="1:4" x14ac:dyDescent="0.2">
      <c r="A66" s="25" t="s">
        <v>16</v>
      </c>
      <c r="B66" s="23">
        <v>16129</v>
      </c>
      <c r="C66" s="23">
        <v>8194.9999999999909</v>
      </c>
      <c r="D66" s="31">
        <v>3.15167476088829E-3</v>
      </c>
    </row>
    <row r="67" spans="1:4" x14ac:dyDescent="0.2">
      <c r="A67" s="22" t="s">
        <v>102</v>
      </c>
      <c r="B67" s="23">
        <v>10322</v>
      </c>
      <c r="C67" s="23">
        <v>5181.9999999999945</v>
      </c>
      <c r="D67" s="31"/>
    </row>
    <row r="68" spans="1:4" x14ac:dyDescent="0.2">
      <c r="A68" s="25" t="s">
        <v>27</v>
      </c>
      <c r="B68" s="23">
        <v>4572</v>
      </c>
      <c r="C68" s="23">
        <v>2209.9999999999973</v>
      </c>
      <c r="D68" s="31"/>
    </row>
    <row r="69" spans="1:4" x14ac:dyDescent="0.2">
      <c r="A69" s="25" t="s">
        <v>16</v>
      </c>
      <c r="B69" s="23">
        <v>5750</v>
      </c>
      <c r="C69" s="23">
        <v>2971.9999999999973</v>
      </c>
      <c r="D69" s="31">
        <v>3.3492487352124567E-2</v>
      </c>
    </row>
    <row r="70" spans="1:4" x14ac:dyDescent="0.2">
      <c r="A70" s="22" t="s">
        <v>75</v>
      </c>
      <c r="B70" s="23">
        <v>40154</v>
      </c>
      <c r="C70" s="23">
        <v>20978.999999999978</v>
      </c>
      <c r="D70" s="31"/>
    </row>
    <row r="71" spans="1:4" x14ac:dyDescent="0.2">
      <c r="A71" s="25" t="s">
        <v>27</v>
      </c>
      <c r="B71" s="23">
        <v>17362</v>
      </c>
      <c r="C71" s="23">
        <v>8969.9999999999945</v>
      </c>
      <c r="D71" s="31"/>
    </row>
    <row r="72" spans="1:4" x14ac:dyDescent="0.2">
      <c r="A72" s="25" t="s">
        <v>16</v>
      </c>
      <c r="B72" s="23">
        <v>22792</v>
      </c>
      <c r="C72" s="23">
        <v>12008.999999999985</v>
      </c>
      <c r="D72" s="31">
        <v>1.024985414744628E-2</v>
      </c>
    </row>
    <row r="73" spans="1:4" x14ac:dyDescent="0.2">
      <c r="A73" s="22" t="s">
        <v>111</v>
      </c>
      <c r="B73" s="23">
        <v>9226</v>
      </c>
      <c r="C73" s="23">
        <v>4692.9999999999964</v>
      </c>
      <c r="D73" s="31"/>
    </row>
    <row r="74" spans="1:4" x14ac:dyDescent="0.2">
      <c r="A74" s="25" t="s">
        <v>27</v>
      </c>
      <c r="B74" s="23">
        <v>4871</v>
      </c>
      <c r="C74" s="23">
        <v>2488.9999999999973</v>
      </c>
      <c r="D74" s="31"/>
    </row>
    <row r="75" spans="1:4" x14ac:dyDescent="0.2">
      <c r="A75" s="25" t="s">
        <v>16</v>
      </c>
      <c r="B75" s="23">
        <v>4355</v>
      </c>
      <c r="C75" s="23">
        <v>2203.9999999999986</v>
      </c>
      <c r="D75" s="31">
        <v>-4.898411154749871E-3</v>
      </c>
    </row>
    <row r="76" spans="1:4" x14ac:dyDescent="0.2">
      <c r="A76" s="22" t="s">
        <v>90</v>
      </c>
      <c r="B76" s="23">
        <v>14038</v>
      </c>
      <c r="C76" s="23">
        <v>6582.9999999999936</v>
      </c>
      <c r="D76" s="31"/>
    </row>
    <row r="77" spans="1:4" x14ac:dyDescent="0.2">
      <c r="A77" s="25" t="s">
        <v>27</v>
      </c>
      <c r="B77" s="23">
        <v>4669</v>
      </c>
      <c r="C77" s="23">
        <v>2257.9999999999982</v>
      </c>
      <c r="D77" s="31"/>
    </row>
    <row r="78" spans="1:4" x14ac:dyDescent="0.2">
      <c r="A78" s="25" t="s">
        <v>16</v>
      </c>
      <c r="B78" s="23">
        <v>9369</v>
      </c>
      <c r="C78" s="23">
        <v>4324.9999999999955</v>
      </c>
      <c r="D78" s="31">
        <v>-2.1986559439734987E-2</v>
      </c>
    </row>
    <row r="79" spans="1:4" x14ac:dyDescent="0.2">
      <c r="A79" s="22" t="s">
        <v>133</v>
      </c>
      <c r="B79" s="23">
        <v>55555</v>
      </c>
      <c r="C79" s="23">
        <v>26842.999999999971</v>
      </c>
      <c r="D79" s="31"/>
    </row>
    <row r="80" spans="1:4" x14ac:dyDescent="0.2">
      <c r="A80" s="25" t="s">
        <v>27</v>
      </c>
      <c r="B80" s="23">
        <v>28867</v>
      </c>
      <c r="C80" s="23">
        <v>14005.999999999984</v>
      </c>
      <c r="D80" s="31"/>
    </row>
    <row r="81" spans="1:4" x14ac:dyDescent="0.2">
      <c r="A81" s="25" t="s">
        <v>16</v>
      </c>
      <c r="B81" s="23">
        <v>26688</v>
      </c>
      <c r="C81" s="23">
        <v>12836.999999999985</v>
      </c>
      <c r="D81" s="31">
        <v>-4.1880043441603898E-3</v>
      </c>
    </row>
    <row r="82" spans="1:4" x14ac:dyDescent="0.2">
      <c r="A82" s="22" t="s">
        <v>53</v>
      </c>
      <c r="B82" s="23">
        <v>13820</v>
      </c>
      <c r="C82" s="23">
        <v>7133.9999999999945</v>
      </c>
      <c r="D82" s="31"/>
    </row>
    <row r="83" spans="1:4" x14ac:dyDescent="0.2">
      <c r="A83" s="25" t="s">
        <v>27</v>
      </c>
      <c r="B83" s="23">
        <v>4561</v>
      </c>
      <c r="C83" s="23">
        <v>2365.9999999999977</v>
      </c>
      <c r="D83" s="31"/>
    </row>
    <row r="84" spans="1:4" x14ac:dyDescent="0.2">
      <c r="A84" s="25" t="s">
        <v>16</v>
      </c>
      <c r="B84" s="23">
        <v>9259</v>
      </c>
      <c r="C84" s="23">
        <v>4767.9999999999973</v>
      </c>
      <c r="D84" s="31">
        <v>-3.7874702236891933E-3</v>
      </c>
    </row>
    <row r="85" spans="1:4" x14ac:dyDescent="0.2">
      <c r="A85" s="22" t="s">
        <v>160</v>
      </c>
      <c r="B85" s="23">
        <v>16789</v>
      </c>
      <c r="C85" s="23">
        <v>8129.9999999999927</v>
      </c>
      <c r="D85" s="31"/>
    </row>
    <row r="86" spans="1:4" x14ac:dyDescent="0.2">
      <c r="A86" s="25" t="s">
        <v>27</v>
      </c>
      <c r="B86" s="23">
        <v>6763</v>
      </c>
      <c r="C86" s="23">
        <v>3263.9999999999968</v>
      </c>
      <c r="D86" s="31"/>
    </row>
    <row r="87" spans="1:4" x14ac:dyDescent="0.2">
      <c r="A87" s="25" t="s">
        <v>16</v>
      </c>
      <c r="B87" s="23">
        <v>10026</v>
      </c>
      <c r="C87" s="23">
        <v>4865.9999999999955</v>
      </c>
      <c r="D87" s="31">
        <v>2.7120673591556899E-3</v>
      </c>
    </row>
    <row r="88" spans="1:4" x14ac:dyDescent="0.2">
      <c r="A88" s="22" t="s">
        <v>153</v>
      </c>
      <c r="B88" s="23">
        <v>49745</v>
      </c>
      <c r="C88" s="23">
        <v>25093.999999999978</v>
      </c>
      <c r="D88" s="31"/>
    </row>
    <row r="89" spans="1:4" x14ac:dyDescent="0.2">
      <c r="A89" s="25" t="s">
        <v>27</v>
      </c>
      <c r="B89" s="23">
        <v>17996</v>
      </c>
      <c r="C89" s="23">
        <v>9259.9999999999927</v>
      </c>
      <c r="D89" s="31"/>
    </row>
    <row r="90" spans="1:4" x14ac:dyDescent="0.2">
      <c r="A90" s="25" t="s">
        <v>16</v>
      </c>
      <c r="B90" s="23">
        <v>31749</v>
      </c>
      <c r="C90" s="23">
        <v>15833.999999999984</v>
      </c>
      <c r="D90" s="31">
        <v>-1.5834421570936452E-2</v>
      </c>
    </row>
    <row r="91" spans="1:4" x14ac:dyDescent="0.2">
      <c r="A91" s="22" t="s">
        <v>37</v>
      </c>
      <c r="B91" s="23">
        <v>3206</v>
      </c>
      <c r="C91" s="23">
        <v>1667.9999999999989</v>
      </c>
      <c r="D91" s="31"/>
    </row>
    <row r="92" spans="1:4" x14ac:dyDescent="0.2">
      <c r="A92" s="25" t="s">
        <v>27</v>
      </c>
      <c r="B92" s="23">
        <v>1587</v>
      </c>
      <c r="C92" s="23">
        <v>825.99999999999955</v>
      </c>
      <c r="D92" s="31"/>
    </row>
    <row r="93" spans="1:4" x14ac:dyDescent="0.2">
      <c r="A93" s="25" t="s">
        <v>16</v>
      </c>
      <c r="B93" s="23">
        <v>1619</v>
      </c>
      <c r="C93" s="23">
        <v>841.99999999999932</v>
      </c>
      <c r="D93" s="31">
        <v>-4.0477116223436305E-4</v>
      </c>
    </row>
    <row r="94" spans="1:4" x14ac:dyDescent="0.2">
      <c r="A94" s="22" t="s">
        <v>108</v>
      </c>
      <c r="B94" s="23">
        <v>17267</v>
      </c>
      <c r="C94" s="23">
        <v>8517.9999999999927</v>
      </c>
      <c r="D94" s="31"/>
    </row>
    <row r="95" spans="1:4" x14ac:dyDescent="0.2">
      <c r="A95" s="25" t="s">
        <v>27</v>
      </c>
      <c r="B95" s="23">
        <v>7555</v>
      </c>
      <c r="C95" s="23">
        <v>3810.9999999999964</v>
      </c>
      <c r="D95" s="31"/>
    </row>
    <row r="96" spans="1:4" x14ac:dyDescent="0.2">
      <c r="A96" s="25" t="s">
        <v>16</v>
      </c>
      <c r="B96" s="23">
        <v>9712</v>
      </c>
      <c r="C96" s="23">
        <v>4706.9999999999955</v>
      </c>
      <c r="D96" s="31">
        <v>-1.9775994709854194E-2</v>
      </c>
    </row>
    <row r="97" spans="1:4" x14ac:dyDescent="0.2">
      <c r="A97" s="22" t="s">
        <v>141</v>
      </c>
      <c r="B97" s="23">
        <v>35325</v>
      </c>
      <c r="C97" s="23">
        <v>18334.999999999978</v>
      </c>
      <c r="D97" s="31"/>
    </row>
    <row r="98" spans="1:4" x14ac:dyDescent="0.2">
      <c r="A98" s="25" t="s">
        <v>27</v>
      </c>
      <c r="B98" s="23">
        <v>11618</v>
      </c>
      <c r="C98" s="23">
        <v>6022.9999999999964</v>
      </c>
      <c r="D98" s="31"/>
    </row>
    <row r="99" spans="1:4" x14ac:dyDescent="0.2">
      <c r="A99" s="25" t="s">
        <v>16</v>
      </c>
      <c r="B99" s="23">
        <v>23707</v>
      </c>
      <c r="C99" s="23">
        <v>12311.999999999984</v>
      </c>
      <c r="D99" s="31">
        <v>9.2058566348829363E-4</v>
      </c>
    </row>
    <row r="100" spans="1:4" x14ac:dyDescent="0.2">
      <c r="A100" s="22" t="s">
        <v>169</v>
      </c>
      <c r="B100" s="23">
        <v>10123</v>
      </c>
      <c r="C100" s="23">
        <v>4783.9999999999955</v>
      </c>
      <c r="D100" s="31"/>
    </row>
    <row r="101" spans="1:4" x14ac:dyDescent="0.2">
      <c r="A101" s="25" t="s">
        <v>27</v>
      </c>
      <c r="B101" s="23">
        <v>4205</v>
      </c>
      <c r="C101" s="23">
        <v>1954.9999999999984</v>
      </c>
      <c r="D101" s="31"/>
    </row>
    <row r="102" spans="1:4" x14ac:dyDescent="0.2">
      <c r="A102" s="25" t="s">
        <v>16</v>
      </c>
      <c r="B102" s="23">
        <v>5918</v>
      </c>
      <c r="C102" s="23">
        <v>2828.9999999999973</v>
      </c>
      <c r="D102" s="31">
        <v>1.3110408238795779E-2</v>
      </c>
    </row>
    <row r="103" spans="1:4" x14ac:dyDescent="0.2">
      <c r="A103" s="22" t="s">
        <v>137</v>
      </c>
      <c r="B103" s="23">
        <v>22642</v>
      </c>
      <c r="C103" s="23">
        <v>11159.999999999993</v>
      </c>
      <c r="D103" s="31"/>
    </row>
    <row r="104" spans="1:4" x14ac:dyDescent="0.2">
      <c r="A104" s="25" t="s">
        <v>27</v>
      </c>
      <c r="B104" s="23">
        <v>11421</v>
      </c>
      <c r="C104" s="23">
        <v>5658.9999999999955</v>
      </c>
      <c r="D104" s="31"/>
    </row>
    <row r="105" spans="1:4" x14ac:dyDescent="0.2">
      <c r="A105" s="25" t="s">
        <v>16</v>
      </c>
      <c r="B105" s="23">
        <v>11221</v>
      </c>
      <c r="C105" s="23">
        <v>5500.9999999999964</v>
      </c>
      <c r="D105" s="31">
        <v>-5.2492511785002249E-3</v>
      </c>
    </row>
    <row r="106" spans="1:4" x14ac:dyDescent="0.2">
      <c r="A106" s="22" t="s">
        <v>152</v>
      </c>
      <c r="B106" s="23">
        <v>35314</v>
      </c>
      <c r="C106" s="23">
        <v>17676.999999999982</v>
      </c>
      <c r="D106" s="31"/>
    </row>
    <row r="107" spans="1:4" x14ac:dyDescent="0.2">
      <c r="A107" s="25" t="s">
        <v>27</v>
      </c>
      <c r="B107" s="23">
        <v>17010</v>
      </c>
      <c r="C107" s="23">
        <v>8538.9999999999927</v>
      </c>
      <c r="D107" s="31"/>
    </row>
    <row r="108" spans="1:4" x14ac:dyDescent="0.2">
      <c r="A108" s="25" t="s">
        <v>16</v>
      </c>
      <c r="B108" s="23">
        <v>18304</v>
      </c>
      <c r="C108" s="23">
        <v>9137.9999999999891</v>
      </c>
      <c r="D108" s="31">
        <v>-2.7636843609067374E-3</v>
      </c>
    </row>
    <row r="109" spans="1:4" x14ac:dyDescent="0.2">
      <c r="A109" s="22" t="s">
        <v>162</v>
      </c>
      <c r="B109" s="23">
        <v>9500</v>
      </c>
      <c r="C109" s="23">
        <v>4809.9999999999964</v>
      </c>
      <c r="D109" s="31"/>
    </row>
    <row r="110" spans="1:4" x14ac:dyDescent="0.2">
      <c r="A110" s="25" t="s">
        <v>27</v>
      </c>
      <c r="B110" s="23">
        <v>4191</v>
      </c>
      <c r="C110" s="23">
        <v>2116.9999999999986</v>
      </c>
      <c r="D110" s="31"/>
    </row>
    <row r="111" spans="1:4" x14ac:dyDescent="0.2">
      <c r="A111" s="25" t="s">
        <v>16</v>
      </c>
      <c r="B111" s="23">
        <v>5309</v>
      </c>
      <c r="C111" s="23">
        <v>2692.9999999999973</v>
      </c>
      <c r="D111" s="31">
        <v>2.1217959409381981E-3</v>
      </c>
    </row>
    <row r="112" spans="1:4" x14ac:dyDescent="0.2">
      <c r="A112" s="22" t="s">
        <v>125</v>
      </c>
      <c r="B112" s="23">
        <v>8120</v>
      </c>
      <c r="C112" s="23">
        <v>4034.9999999999964</v>
      </c>
      <c r="D112" s="31"/>
    </row>
    <row r="113" spans="1:4" x14ac:dyDescent="0.2">
      <c r="A113" s="25" t="s">
        <v>27</v>
      </c>
      <c r="B113" s="23">
        <v>2519</v>
      </c>
      <c r="C113" s="23">
        <v>1194.9999999999991</v>
      </c>
      <c r="D113" s="31"/>
    </row>
    <row r="114" spans="1:4" x14ac:dyDescent="0.2">
      <c r="A114" s="25" t="s">
        <v>16</v>
      </c>
      <c r="B114" s="23">
        <v>5601</v>
      </c>
      <c r="C114" s="23">
        <v>2839.9999999999973</v>
      </c>
      <c r="D114" s="31">
        <v>3.2657711054971617E-2</v>
      </c>
    </row>
    <row r="115" spans="1:4" x14ac:dyDescent="0.2">
      <c r="A115" s="22" t="s">
        <v>155</v>
      </c>
      <c r="B115" s="23">
        <v>8290</v>
      </c>
      <c r="C115" s="23">
        <v>3872.9999999999955</v>
      </c>
      <c r="D115" s="31"/>
    </row>
    <row r="116" spans="1:4" x14ac:dyDescent="0.2">
      <c r="A116" s="25" t="s">
        <v>27</v>
      </c>
      <c r="B116" s="23">
        <v>2898</v>
      </c>
      <c r="C116" s="23">
        <v>1319.9999999999984</v>
      </c>
      <c r="D116" s="31"/>
    </row>
    <row r="117" spans="1:4" x14ac:dyDescent="0.2">
      <c r="A117" s="25" t="s">
        <v>16</v>
      </c>
      <c r="B117" s="23">
        <v>5392</v>
      </c>
      <c r="C117" s="23">
        <v>2552.9999999999973</v>
      </c>
      <c r="D117" s="31">
        <v>1.7992686043582728E-2</v>
      </c>
    </row>
    <row r="118" spans="1:4" x14ac:dyDescent="0.2">
      <c r="A118" s="22" t="s">
        <v>105</v>
      </c>
      <c r="B118" s="23">
        <v>17886</v>
      </c>
      <c r="C118" s="23">
        <v>9086.9999999999927</v>
      </c>
      <c r="D118" s="31"/>
    </row>
    <row r="119" spans="1:4" x14ac:dyDescent="0.2">
      <c r="A119" s="25" t="s">
        <v>27</v>
      </c>
      <c r="B119" s="23">
        <v>9146</v>
      </c>
      <c r="C119" s="23">
        <v>4663.9999999999973</v>
      </c>
      <c r="D119" s="31"/>
    </row>
    <row r="120" spans="1:4" x14ac:dyDescent="0.2">
      <c r="A120" s="25" t="s">
        <v>16</v>
      </c>
      <c r="B120" s="23">
        <v>8740</v>
      </c>
      <c r="C120" s="23">
        <v>4422.9999999999964</v>
      </c>
      <c r="D120" s="31">
        <v>-3.8856315624342663E-3</v>
      </c>
    </row>
    <row r="121" spans="1:4" x14ac:dyDescent="0.2">
      <c r="A121" s="22" t="s">
        <v>107</v>
      </c>
      <c r="B121" s="23">
        <v>19901</v>
      </c>
      <c r="C121" s="23">
        <v>10369.999999999991</v>
      </c>
      <c r="D121" s="31"/>
    </row>
    <row r="122" spans="1:4" x14ac:dyDescent="0.2">
      <c r="A122" s="25" t="s">
        <v>27</v>
      </c>
      <c r="B122" s="23">
        <v>12491</v>
      </c>
      <c r="C122" s="23">
        <v>6498.9999999999936</v>
      </c>
      <c r="D122" s="31"/>
    </row>
    <row r="123" spans="1:4" x14ac:dyDescent="0.2">
      <c r="A123" s="25" t="s">
        <v>16</v>
      </c>
      <c r="B123" s="23">
        <v>7410</v>
      </c>
      <c r="C123" s="23">
        <v>3870.9999999999977</v>
      </c>
      <c r="D123" s="31">
        <v>2.1075471235378895E-3</v>
      </c>
    </row>
    <row r="124" spans="1:4" x14ac:dyDescent="0.2">
      <c r="A124" s="22" t="s">
        <v>126</v>
      </c>
      <c r="B124" s="23">
        <v>12246</v>
      </c>
      <c r="C124" s="23">
        <v>6176.9999999999945</v>
      </c>
      <c r="D124" s="31"/>
    </row>
    <row r="125" spans="1:4" x14ac:dyDescent="0.2">
      <c r="A125" s="25" t="s">
        <v>27</v>
      </c>
      <c r="B125" s="23">
        <v>6126</v>
      </c>
      <c r="C125" s="23">
        <v>3082.9999999999968</v>
      </c>
      <c r="D125" s="31"/>
    </row>
    <row r="126" spans="1:4" x14ac:dyDescent="0.2">
      <c r="A126" s="25" t="s">
        <v>16</v>
      </c>
      <c r="B126" s="23">
        <v>6120</v>
      </c>
      <c r="C126" s="23">
        <v>3093.9999999999982</v>
      </c>
      <c r="D126" s="31">
        <v>2.2907824572862001E-3</v>
      </c>
    </row>
    <row r="127" spans="1:4" x14ac:dyDescent="0.2">
      <c r="A127" s="22" t="s">
        <v>84</v>
      </c>
      <c r="B127" s="23">
        <v>28280</v>
      </c>
      <c r="C127" s="23">
        <v>13731.999999999989</v>
      </c>
      <c r="D127" s="31"/>
    </row>
    <row r="128" spans="1:4" x14ac:dyDescent="0.2">
      <c r="A128" s="25" t="s">
        <v>27</v>
      </c>
      <c r="B128" s="23">
        <v>10808</v>
      </c>
      <c r="C128" s="23">
        <v>5077.9999999999955</v>
      </c>
      <c r="D128" s="31"/>
    </row>
    <row r="129" spans="1:4" x14ac:dyDescent="0.2">
      <c r="A129" s="25" t="s">
        <v>16</v>
      </c>
      <c r="B129" s="23">
        <v>17472</v>
      </c>
      <c r="C129" s="23">
        <v>8653.9999999999927</v>
      </c>
      <c r="D129" s="31">
        <v>2.5469618895784696E-2</v>
      </c>
    </row>
    <row r="130" spans="1:4" x14ac:dyDescent="0.2">
      <c r="A130" s="22" t="s">
        <v>165</v>
      </c>
      <c r="B130" s="23">
        <v>6570</v>
      </c>
      <c r="C130" s="23">
        <v>3208.9999999999964</v>
      </c>
      <c r="D130" s="31"/>
    </row>
    <row r="131" spans="1:4" x14ac:dyDescent="0.2">
      <c r="A131" s="25" t="s">
        <v>27</v>
      </c>
      <c r="B131" s="23">
        <v>2773</v>
      </c>
      <c r="C131" s="23">
        <v>1373.9999999999984</v>
      </c>
      <c r="D131" s="31"/>
    </row>
    <row r="132" spans="1:4" x14ac:dyDescent="0.2">
      <c r="A132" s="25" t="s">
        <v>16</v>
      </c>
      <c r="B132" s="23">
        <v>3797</v>
      </c>
      <c r="C132" s="23">
        <v>1834.9999999999982</v>
      </c>
      <c r="D132" s="31">
        <v>-1.2215975924204481E-2</v>
      </c>
    </row>
    <row r="133" spans="1:4" x14ac:dyDescent="0.2">
      <c r="A133" s="22" t="s">
        <v>171</v>
      </c>
      <c r="B133" s="23">
        <v>37590</v>
      </c>
      <c r="C133" s="23">
        <v>18705.999999999985</v>
      </c>
      <c r="D133" s="31"/>
    </row>
    <row r="134" spans="1:4" x14ac:dyDescent="0.2">
      <c r="A134" s="25" t="s">
        <v>27</v>
      </c>
      <c r="B134" s="23">
        <v>13702</v>
      </c>
      <c r="C134" s="23">
        <v>6713.9999999999955</v>
      </c>
      <c r="D134" s="31"/>
    </row>
    <row r="135" spans="1:4" x14ac:dyDescent="0.2">
      <c r="A135" s="25" t="s">
        <v>16</v>
      </c>
      <c r="B135" s="23">
        <v>23888</v>
      </c>
      <c r="C135" s="23">
        <v>11991.999999999989</v>
      </c>
      <c r="D135" s="31">
        <v>1.2007917452172667E-2</v>
      </c>
    </row>
    <row r="136" spans="1:4" x14ac:dyDescent="0.2">
      <c r="A136" s="22" t="s">
        <v>66</v>
      </c>
      <c r="B136" s="23">
        <v>39577</v>
      </c>
      <c r="C136" s="23">
        <v>20313.999999999982</v>
      </c>
      <c r="D136" s="31"/>
    </row>
    <row r="137" spans="1:4" x14ac:dyDescent="0.2">
      <c r="A137" s="25" t="s">
        <v>27</v>
      </c>
      <c r="B137" s="23">
        <v>16884</v>
      </c>
      <c r="C137" s="23">
        <v>8660.9999999999927</v>
      </c>
      <c r="D137" s="31"/>
    </row>
    <row r="138" spans="1:4" x14ac:dyDescent="0.2">
      <c r="A138" s="25" t="s">
        <v>16</v>
      </c>
      <c r="B138" s="23">
        <v>22693</v>
      </c>
      <c r="C138" s="23">
        <v>11652.999999999989</v>
      </c>
      <c r="D138" s="31">
        <v>5.3550761655885015E-4</v>
      </c>
    </row>
    <row r="139" spans="1:4" x14ac:dyDescent="0.2">
      <c r="A139" s="22" t="s">
        <v>178</v>
      </c>
      <c r="B139" s="23">
        <v>17685</v>
      </c>
      <c r="C139" s="23">
        <v>8136.9999999999909</v>
      </c>
      <c r="D139" s="31"/>
    </row>
    <row r="140" spans="1:4" x14ac:dyDescent="0.2">
      <c r="A140" s="25" t="s">
        <v>27</v>
      </c>
      <c r="B140" s="23">
        <v>5365</v>
      </c>
      <c r="C140" s="23">
        <v>2581.9999999999968</v>
      </c>
      <c r="D140" s="31"/>
    </row>
    <row r="141" spans="1:4" x14ac:dyDescent="0.2">
      <c r="A141" s="25" t="s">
        <v>16</v>
      </c>
      <c r="B141" s="23">
        <v>12320</v>
      </c>
      <c r="C141" s="23">
        <v>5554.9999999999945</v>
      </c>
      <c r="D141" s="31">
        <v>-3.0374617228065337E-2</v>
      </c>
    </row>
    <row r="142" spans="1:4" x14ac:dyDescent="0.2">
      <c r="A142" s="22" t="s">
        <v>110</v>
      </c>
      <c r="B142" s="23">
        <v>14403</v>
      </c>
      <c r="C142" s="23">
        <v>7080.9999999999945</v>
      </c>
      <c r="D142" s="31"/>
    </row>
    <row r="143" spans="1:4" x14ac:dyDescent="0.2">
      <c r="A143" s="25" t="s">
        <v>27</v>
      </c>
      <c r="B143" s="23">
        <v>6651</v>
      </c>
      <c r="C143" s="23">
        <v>3243.9999999999973</v>
      </c>
      <c r="D143" s="31"/>
    </row>
    <row r="144" spans="1:4" x14ac:dyDescent="0.2">
      <c r="A144" s="25" t="s">
        <v>16</v>
      </c>
      <c r="B144" s="23">
        <v>7752</v>
      </c>
      <c r="C144" s="23">
        <v>3836.9999999999973</v>
      </c>
      <c r="D144" s="31">
        <v>7.2228366692688173E-3</v>
      </c>
    </row>
    <row r="145" spans="1:4" x14ac:dyDescent="0.2">
      <c r="A145" s="22" t="s">
        <v>94</v>
      </c>
      <c r="B145" s="23">
        <v>2780</v>
      </c>
      <c r="C145" s="23">
        <v>1347.9999999999984</v>
      </c>
      <c r="D145" s="31"/>
    </row>
    <row r="146" spans="1:4" x14ac:dyDescent="0.2">
      <c r="A146" s="25" t="s">
        <v>27</v>
      </c>
      <c r="B146" s="23">
        <v>978</v>
      </c>
      <c r="C146" s="23">
        <v>485.9999999999996</v>
      </c>
      <c r="D146" s="31"/>
    </row>
    <row r="147" spans="1:4" x14ac:dyDescent="0.2">
      <c r="A147" s="25" t="s">
        <v>16</v>
      </c>
      <c r="B147" s="23">
        <v>1802</v>
      </c>
      <c r="C147" s="23">
        <v>861.99999999999886</v>
      </c>
      <c r="D147" s="31">
        <v>-1.8575134649299219E-2</v>
      </c>
    </row>
    <row r="148" spans="1:4" x14ac:dyDescent="0.2">
      <c r="A148" s="22" t="s">
        <v>104</v>
      </c>
      <c r="B148" s="23">
        <v>9335</v>
      </c>
      <c r="C148" s="23">
        <v>4370.9999999999945</v>
      </c>
      <c r="D148" s="31"/>
    </row>
    <row r="149" spans="1:4" x14ac:dyDescent="0.2">
      <c r="A149" s="25" t="s">
        <v>27</v>
      </c>
      <c r="B149" s="23">
        <v>3442</v>
      </c>
      <c r="C149" s="23">
        <v>1655.9999999999977</v>
      </c>
      <c r="D149" s="31"/>
    </row>
    <row r="150" spans="1:4" x14ac:dyDescent="0.2">
      <c r="A150" s="25" t="s">
        <v>16</v>
      </c>
      <c r="B150" s="23">
        <v>5893</v>
      </c>
      <c r="C150" s="23">
        <v>2714.9999999999964</v>
      </c>
      <c r="D150" s="31">
        <v>-2.0399526595386408E-2</v>
      </c>
    </row>
    <row r="151" spans="1:4" x14ac:dyDescent="0.2">
      <c r="A151" s="22" t="s">
        <v>121</v>
      </c>
      <c r="B151" s="23">
        <v>20023</v>
      </c>
      <c r="C151" s="23">
        <v>10202.999999999993</v>
      </c>
      <c r="D151" s="31"/>
    </row>
    <row r="152" spans="1:4" x14ac:dyDescent="0.2">
      <c r="A152" s="25" t="s">
        <v>27</v>
      </c>
      <c r="B152" s="23">
        <v>6071</v>
      </c>
      <c r="C152" s="23">
        <v>3094.9999999999973</v>
      </c>
      <c r="D152" s="31"/>
    </row>
    <row r="153" spans="1:4" x14ac:dyDescent="0.2">
      <c r="A153" s="25" t="s">
        <v>16</v>
      </c>
      <c r="B153" s="23">
        <v>13952</v>
      </c>
      <c r="C153" s="23">
        <v>7107.9999999999945</v>
      </c>
      <c r="D153" s="31">
        <v>-3.3968263922778963E-4</v>
      </c>
    </row>
    <row r="154" spans="1:4" x14ac:dyDescent="0.2">
      <c r="A154" s="22" t="s">
        <v>55</v>
      </c>
      <c r="B154" s="23">
        <v>15785</v>
      </c>
      <c r="C154" s="23">
        <v>8126.9999999999927</v>
      </c>
      <c r="D154" s="31"/>
    </row>
    <row r="155" spans="1:4" x14ac:dyDescent="0.2">
      <c r="A155" s="25" t="s">
        <v>27</v>
      </c>
      <c r="B155" s="23">
        <v>7008</v>
      </c>
      <c r="C155" s="23">
        <v>3657.9999999999959</v>
      </c>
      <c r="D155" s="31"/>
    </row>
    <row r="156" spans="1:4" x14ac:dyDescent="0.2">
      <c r="A156" s="25" t="s">
        <v>16</v>
      </c>
      <c r="B156" s="23">
        <v>8777</v>
      </c>
      <c r="C156" s="23">
        <v>4468.9999999999964</v>
      </c>
      <c r="D156" s="31">
        <v>-1.2803187086630863E-2</v>
      </c>
    </row>
    <row r="157" spans="1:4" x14ac:dyDescent="0.2">
      <c r="A157" s="22" t="s">
        <v>85</v>
      </c>
      <c r="B157" s="23">
        <v>7550</v>
      </c>
      <c r="C157" s="23">
        <v>3811.9999999999955</v>
      </c>
      <c r="D157" s="31"/>
    </row>
    <row r="158" spans="1:4" x14ac:dyDescent="0.2">
      <c r="A158" s="25" t="s">
        <v>27</v>
      </c>
      <c r="B158" s="23">
        <v>2796</v>
      </c>
      <c r="C158" s="23">
        <v>1378.999999999998</v>
      </c>
      <c r="D158" s="31"/>
    </row>
    <row r="159" spans="1:4" x14ac:dyDescent="0.2">
      <c r="A159" s="25" t="s">
        <v>16</v>
      </c>
      <c r="B159" s="23">
        <v>4754</v>
      </c>
      <c r="C159" s="23">
        <v>2432.9999999999977</v>
      </c>
      <c r="D159" s="31">
        <v>1.8574976091213002E-2</v>
      </c>
    </row>
    <row r="160" spans="1:4" x14ac:dyDescent="0.2">
      <c r="A160" s="22" t="s">
        <v>163</v>
      </c>
      <c r="B160" s="23">
        <v>25739</v>
      </c>
      <c r="C160" s="23">
        <v>12895.999999999989</v>
      </c>
      <c r="D160" s="31"/>
    </row>
    <row r="161" spans="1:4" x14ac:dyDescent="0.2">
      <c r="A161" s="25" t="s">
        <v>27</v>
      </c>
      <c r="B161" s="23">
        <v>10944</v>
      </c>
      <c r="C161" s="23">
        <v>5423.9999999999945</v>
      </c>
      <c r="D161" s="31"/>
    </row>
    <row r="162" spans="1:4" x14ac:dyDescent="0.2">
      <c r="A162" s="25" t="s">
        <v>16</v>
      </c>
      <c r="B162" s="23">
        <v>14795</v>
      </c>
      <c r="C162" s="23">
        <v>7471.9999999999945</v>
      </c>
      <c r="D162" s="31">
        <v>9.4214498734163654E-3</v>
      </c>
    </row>
    <row r="163" spans="1:4" x14ac:dyDescent="0.2">
      <c r="A163" s="22" t="s">
        <v>172</v>
      </c>
      <c r="B163" s="23">
        <v>31451</v>
      </c>
      <c r="C163" s="23">
        <v>15750.999999999982</v>
      </c>
      <c r="D163" s="31"/>
    </row>
    <row r="164" spans="1:4" x14ac:dyDescent="0.2">
      <c r="A164" s="25" t="s">
        <v>27</v>
      </c>
      <c r="B164" s="23">
        <v>12852</v>
      </c>
      <c r="C164" s="23">
        <v>6585.9999999999936</v>
      </c>
      <c r="D164" s="31"/>
    </row>
    <row r="165" spans="1:4" x14ac:dyDescent="0.2">
      <c r="A165" s="25" t="s">
        <v>16</v>
      </c>
      <c r="B165" s="23">
        <v>18599</v>
      </c>
      <c r="C165" s="23">
        <v>9164.9999999999891</v>
      </c>
      <c r="D165" s="31">
        <v>-1.9680995804000678E-2</v>
      </c>
    </row>
    <row r="166" spans="1:4" x14ac:dyDescent="0.2">
      <c r="A166" s="22" t="s">
        <v>148</v>
      </c>
      <c r="B166" s="23">
        <v>12095</v>
      </c>
      <c r="C166" s="23">
        <v>6361.9999999999945</v>
      </c>
      <c r="D166" s="31"/>
    </row>
    <row r="167" spans="1:4" x14ac:dyDescent="0.2">
      <c r="A167" s="25" t="s">
        <v>27</v>
      </c>
      <c r="B167" s="23">
        <v>5067</v>
      </c>
      <c r="C167" s="23">
        <v>2658.9999999999982</v>
      </c>
      <c r="D167" s="31"/>
    </row>
    <row r="168" spans="1:4" x14ac:dyDescent="0.2">
      <c r="A168" s="25" t="s">
        <v>16</v>
      </c>
      <c r="B168" s="23">
        <v>7028</v>
      </c>
      <c r="C168" s="23">
        <v>3702.9999999999968</v>
      </c>
      <c r="D168" s="31">
        <v>2.124322917526511E-3</v>
      </c>
    </row>
    <row r="169" spans="1:4" x14ac:dyDescent="0.2">
      <c r="A169" s="22" t="s">
        <v>51</v>
      </c>
      <c r="B169" s="23">
        <v>29323</v>
      </c>
      <c r="C169" s="23">
        <v>13877.999999999987</v>
      </c>
      <c r="D169" s="31"/>
    </row>
    <row r="170" spans="1:4" x14ac:dyDescent="0.2">
      <c r="A170" s="25" t="s">
        <v>27</v>
      </c>
      <c r="B170" s="23">
        <v>14659</v>
      </c>
      <c r="C170" s="23">
        <v>6962.9999999999936</v>
      </c>
      <c r="D170" s="31"/>
    </row>
    <row r="171" spans="1:4" x14ac:dyDescent="0.2">
      <c r="A171" s="25" t="s">
        <v>16</v>
      </c>
      <c r="B171" s="23">
        <v>14664</v>
      </c>
      <c r="C171" s="23">
        <v>6914.9999999999936</v>
      </c>
      <c r="D171" s="31">
        <v>-3.4352831064385914E-3</v>
      </c>
    </row>
    <row r="172" spans="1:4" x14ac:dyDescent="0.2">
      <c r="A172" s="22" t="s">
        <v>30</v>
      </c>
      <c r="B172" s="23">
        <v>80702</v>
      </c>
      <c r="C172" s="23">
        <v>37903.999999999971</v>
      </c>
      <c r="D172" s="31"/>
    </row>
    <row r="173" spans="1:4" x14ac:dyDescent="0.2">
      <c r="A173" s="25" t="s">
        <v>27</v>
      </c>
      <c r="B173" s="23">
        <v>26187</v>
      </c>
      <c r="C173" s="23">
        <v>12311.999999999989</v>
      </c>
      <c r="D173" s="31"/>
    </row>
    <row r="174" spans="1:4" x14ac:dyDescent="0.2">
      <c r="A174" s="25" t="s">
        <v>16</v>
      </c>
      <c r="B174" s="23">
        <v>54515</v>
      </c>
      <c r="C174" s="23">
        <v>25591.999999999978</v>
      </c>
      <c r="D174" s="31">
        <v>-7.0817253766314314E-4</v>
      </c>
    </row>
    <row r="175" spans="1:4" x14ac:dyDescent="0.2">
      <c r="A175" s="22" t="s">
        <v>89</v>
      </c>
      <c r="B175" s="23">
        <v>25333</v>
      </c>
      <c r="C175" s="23">
        <v>13222.999999999985</v>
      </c>
      <c r="D175" s="31"/>
    </row>
    <row r="176" spans="1:4" x14ac:dyDescent="0.2">
      <c r="A176" s="25" t="s">
        <v>27</v>
      </c>
      <c r="B176" s="23">
        <v>14685</v>
      </c>
      <c r="C176" s="23">
        <v>7546.9999999999918</v>
      </c>
      <c r="D176" s="31"/>
    </row>
    <row r="177" spans="1:4" x14ac:dyDescent="0.2">
      <c r="A177" s="25" t="s">
        <v>16</v>
      </c>
      <c r="B177" s="23">
        <v>10648</v>
      </c>
      <c r="C177" s="23">
        <v>5675.9999999999936</v>
      </c>
      <c r="D177" s="31">
        <v>1.9132076639737483E-2</v>
      </c>
    </row>
    <row r="178" spans="1:4" x14ac:dyDescent="0.2">
      <c r="A178" s="22" t="s">
        <v>58</v>
      </c>
      <c r="B178" s="23">
        <v>9540</v>
      </c>
      <c r="C178" s="23">
        <v>4715.9999999999964</v>
      </c>
      <c r="D178" s="31"/>
    </row>
    <row r="179" spans="1:4" x14ac:dyDescent="0.2">
      <c r="A179" s="25" t="s">
        <v>27</v>
      </c>
      <c r="B179" s="23">
        <v>5480</v>
      </c>
      <c r="C179" s="23">
        <v>2692.9999999999977</v>
      </c>
      <c r="D179" s="31"/>
    </row>
    <row r="180" spans="1:4" x14ac:dyDescent="0.2">
      <c r="A180" s="25" t="s">
        <v>16</v>
      </c>
      <c r="B180" s="23">
        <v>4060</v>
      </c>
      <c r="C180" s="23">
        <v>2022.9999999999982</v>
      </c>
      <c r="D180" s="31">
        <v>6.8525044047318961E-3</v>
      </c>
    </row>
    <row r="181" spans="1:4" x14ac:dyDescent="0.2">
      <c r="A181" s="22" t="s">
        <v>71</v>
      </c>
      <c r="B181" s="23">
        <v>74470</v>
      </c>
      <c r="C181" s="23">
        <v>37288.999999999956</v>
      </c>
      <c r="D181" s="31"/>
    </row>
    <row r="182" spans="1:4" x14ac:dyDescent="0.2">
      <c r="A182" s="25" t="s">
        <v>27</v>
      </c>
      <c r="B182" s="23">
        <v>41583</v>
      </c>
      <c r="C182" s="23">
        <v>20645.999999999982</v>
      </c>
      <c r="D182" s="31"/>
    </row>
    <row r="183" spans="1:4" x14ac:dyDescent="0.2">
      <c r="A183" s="25" t="s">
        <v>16</v>
      </c>
      <c r="B183" s="23">
        <v>32887</v>
      </c>
      <c r="C183" s="23">
        <v>16642.999999999978</v>
      </c>
      <c r="D183" s="31">
        <v>9.5652528208345911E-3</v>
      </c>
    </row>
    <row r="184" spans="1:4" x14ac:dyDescent="0.2">
      <c r="A184" s="22" t="s">
        <v>123</v>
      </c>
      <c r="B184" s="23">
        <v>17621</v>
      </c>
      <c r="C184" s="23">
        <v>8270.9999999999927</v>
      </c>
      <c r="D184" s="31"/>
    </row>
    <row r="185" spans="1:4" x14ac:dyDescent="0.2">
      <c r="A185" s="25" t="s">
        <v>27</v>
      </c>
      <c r="B185" s="23">
        <v>7062</v>
      </c>
      <c r="C185" s="23">
        <v>3337.9999999999964</v>
      </c>
      <c r="D185" s="31"/>
    </row>
    <row r="186" spans="1:4" x14ac:dyDescent="0.2">
      <c r="A186" s="25" t="s">
        <v>16</v>
      </c>
      <c r="B186" s="23">
        <v>10559</v>
      </c>
      <c r="C186" s="23">
        <v>4932.9999999999964</v>
      </c>
      <c r="D186" s="31">
        <v>-5.486239087728717E-3</v>
      </c>
    </row>
    <row r="187" spans="1:4" x14ac:dyDescent="0.2">
      <c r="A187" s="22" t="s">
        <v>149</v>
      </c>
      <c r="B187" s="23">
        <v>37539</v>
      </c>
      <c r="C187" s="23">
        <v>18471.999999999978</v>
      </c>
      <c r="D187" s="31"/>
    </row>
    <row r="188" spans="1:4" x14ac:dyDescent="0.2">
      <c r="A188" s="25" t="s">
        <v>27</v>
      </c>
      <c r="B188" s="23">
        <v>15168</v>
      </c>
      <c r="C188" s="23">
        <v>7348.9999999999909</v>
      </c>
      <c r="D188" s="31"/>
    </row>
    <row r="189" spans="1:4" x14ac:dyDescent="0.2">
      <c r="A189" s="25" t="s">
        <v>16</v>
      </c>
      <c r="B189" s="23">
        <v>22371</v>
      </c>
      <c r="C189" s="23">
        <v>11122.999999999987</v>
      </c>
      <c r="D189" s="31">
        <v>1.2699347921048376E-2</v>
      </c>
    </row>
    <row r="190" spans="1:4" x14ac:dyDescent="0.2">
      <c r="A190" s="22" t="s">
        <v>50</v>
      </c>
      <c r="B190" s="23">
        <v>29554</v>
      </c>
      <c r="C190" s="23">
        <v>15105.999999999984</v>
      </c>
      <c r="D190" s="31"/>
    </row>
    <row r="191" spans="1:4" x14ac:dyDescent="0.2">
      <c r="A191" s="25" t="s">
        <v>27</v>
      </c>
      <c r="B191" s="23">
        <v>16880</v>
      </c>
      <c r="C191" s="23">
        <v>8497.9999999999909</v>
      </c>
      <c r="D191" s="31"/>
    </row>
    <row r="192" spans="1:4" x14ac:dyDescent="0.2">
      <c r="A192" s="25" t="s">
        <v>16</v>
      </c>
      <c r="B192" s="23">
        <v>12674</v>
      </c>
      <c r="C192" s="23">
        <v>6607.9999999999927</v>
      </c>
      <c r="D192" s="31">
        <v>1.7946338625106195E-2</v>
      </c>
    </row>
    <row r="193" spans="1:4" x14ac:dyDescent="0.2">
      <c r="A193" s="22" t="s">
        <v>145</v>
      </c>
      <c r="B193" s="23">
        <v>29860</v>
      </c>
      <c r="C193" s="23">
        <v>16995.999999999989</v>
      </c>
      <c r="D193" s="31"/>
    </row>
    <row r="194" spans="1:4" x14ac:dyDescent="0.2">
      <c r="A194" s="25" t="s">
        <v>27</v>
      </c>
      <c r="B194" s="23">
        <v>8541</v>
      </c>
      <c r="C194" s="23">
        <v>4823.9999999999955</v>
      </c>
      <c r="D194" s="31"/>
    </row>
    <row r="195" spans="1:4" x14ac:dyDescent="0.2">
      <c r="A195" s="25" t="s">
        <v>16</v>
      </c>
      <c r="B195" s="23">
        <v>21319</v>
      </c>
      <c r="C195" s="23">
        <v>12171.999999999995</v>
      </c>
      <c r="D195" s="31">
        <v>6.1410464581604929E-3</v>
      </c>
    </row>
    <row r="196" spans="1:4" x14ac:dyDescent="0.2">
      <c r="A196" s="22" t="s">
        <v>124</v>
      </c>
      <c r="B196" s="23">
        <v>16924</v>
      </c>
      <c r="C196" s="23">
        <v>8613.9999999999927</v>
      </c>
      <c r="D196" s="31"/>
    </row>
    <row r="197" spans="1:4" x14ac:dyDescent="0.2">
      <c r="A197" s="25" t="s">
        <v>27</v>
      </c>
      <c r="B197" s="23">
        <v>10860</v>
      </c>
      <c r="C197" s="23">
        <v>5517.9999999999955</v>
      </c>
      <c r="D197" s="31"/>
    </row>
    <row r="198" spans="1:4" x14ac:dyDescent="0.2">
      <c r="A198" s="25" t="s">
        <v>16</v>
      </c>
      <c r="B198" s="23">
        <v>6064</v>
      </c>
      <c r="C198" s="23">
        <v>3095.9999999999968</v>
      </c>
      <c r="D198" s="31">
        <v>2.4509589546979349E-3</v>
      </c>
    </row>
    <row r="199" spans="1:4" x14ac:dyDescent="0.2">
      <c r="A199" s="22" t="s">
        <v>57</v>
      </c>
      <c r="B199" s="23">
        <v>42763</v>
      </c>
      <c r="C199" s="23">
        <v>20545.999999999982</v>
      </c>
      <c r="D199" s="31"/>
    </row>
    <row r="200" spans="1:4" x14ac:dyDescent="0.2">
      <c r="A200" s="25" t="s">
        <v>27</v>
      </c>
      <c r="B200" s="23">
        <v>12126</v>
      </c>
      <c r="C200" s="23">
        <v>5746.9999999999945</v>
      </c>
      <c r="D200" s="31"/>
    </row>
    <row r="201" spans="1:4" x14ac:dyDescent="0.2">
      <c r="A201" s="25" t="s">
        <v>16</v>
      </c>
      <c r="B201" s="23">
        <v>30637</v>
      </c>
      <c r="C201" s="23">
        <v>14798.999999999987</v>
      </c>
      <c r="D201" s="31">
        <v>9.1030853368783693E-3</v>
      </c>
    </row>
    <row r="202" spans="1:4" x14ac:dyDescent="0.2">
      <c r="A202" s="22" t="s">
        <v>81</v>
      </c>
      <c r="B202" s="23">
        <v>36990</v>
      </c>
      <c r="C202" s="23">
        <v>18681.999999999982</v>
      </c>
      <c r="D202" s="31"/>
    </row>
    <row r="203" spans="1:4" x14ac:dyDescent="0.2">
      <c r="A203" s="25" t="s">
        <v>27</v>
      </c>
      <c r="B203" s="23">
        <v>8030</v>
      </c>
      <c r="C203" s="23">
        <v>4078.9999999999964</v>
      </c>
      <c r="D203" s="31"/>
    </row>
    <row r="204" spans="1:4" x14ac:dyDescent="0.2">
      <c r="A204" s="25" t="s">
        <v>16</v>
      </c>
      <c r="B204" s="23">
        <v>28960</v>
      </c>
      <c r="C204" s="23">
        <v>14602.999999999985</v>
      </c>
      <c r="D204" s="31">
        <v>-3.7228745106403505E-3</v>
      </c>
    </row>
    <row r="205" spans="1:4" x14ac:dyDescent="0.2">
      <c r="A205" s="22" t="s">
        <v>91</v>
      </c>
      <c r="B205" s="23">
        <v>18862</v>
      </c>
      <c r="C205" s="23">
        <v>9827.9999999999891</v>
      </c>
      <c r="D205" s="31"/>
    </row>
    <row r="206" spans="1:4" x14ac:dyDescent="0.2">
      <c r="A206" s="25" t="s">
        <v>27</v>
      </c>
      <c r="B206" s="23">
        <v>8641</v>
      </c>
      <c r="C206" s="23">
        <v>4506.9999999999955</v>
      </c>
      <c r="D206" s="31"/>
    </row>
    <row r="207" spans="1:4" x14ac:dyDescent="0.2">
      <c r="A207" s="25" t="s">
        <v>16</v>
      </c>
      <c r="B207" s="23">
        <v>10221</v>
      </c>
      <c r="C207" s="23">
        <v>5320.9999999999945</v>
      </c>
      <c r="D207" s="31">
        <v>-9.8829636585684444E-4</v>
      </c>
    </row>
    <row r="208" spans="1:4" x14ac:dyDescent="0.2">
      <c r="A208" s="22" t="s">
        <v>139</v>
      </c>
      <c r="B208" s="23">
        <v>5057</v>
      </c>
      <c r="C208" s="23">
        <v>2522.9999999999977</v>
      </c>
      <c r="D208" s="31"/>
    </row>
    <row r="209" spans="1:4" x14ac:dyDescent="0.2">
      <c r="A209" s="25" t="s">
        <v>27</v>
      </c>
      <c r="B209" s="23">
        <v>1431</v>
      </c>
      <c r="C209" s="23">
        <v>713.99999999999932</v>
      </c>
      <c r="D209" s="31"/>
    </row>
    <row r="210" spans="1:4" x14ac:dyDescent="0.2">
      <c r="A210" s="25" t="s">
        <v>16</v>
      </c>
      <c r="B210" s="23">
        <v>3626</v>
      </c>
      <c r="C210" s="23">
        <v>1808.9999999999984</v>
      </c>
      <c r="D210" s="31">
        <v>-5.4925930936700063E-5</v>
      </c>
    </row>
    <row r="211" spans="1:4" x14ac:dyDescent="0.2">
      <c r="A211" s="22" t="s">
        <v>86</v>
      </c>
      <c r="B211" s="23">
        <v>39628</v>
      </c>
      <c r="C211" s="23">
        <v>19987.999999999982</v>
      </c>
      <c r="D211" s="31"/>
    </row>
    <row r="212" spans="1:4" x14ac:dyDescent="0.2">
      <c r="A212" s="25" t="s">
        <v>27</v>
      </c>
      <c r="B212" s="23">
        <v>21124</v>
      </c>
      <c r="C212" s="23">
        <v>10573.999999999989</v>
      </c>
      <c r="D212" s="31"/>
    </row>
    <row r="213" spans="1:4" x14ac:dyDescent="0.2">
      <c r="A213" s="25" t="s">
        <v>16</v>
      </c>
      <c r="B213" s="23">
        <v>18504</v>
      </c>
      <c r="C213" s="23">
        <v>9413.9999999999927</v>
      </c>
      <c r="D213" s="31">
        <v>8.1867895848638517E-3</v>
      </c>
    </row>
    <row r="214" spans="1:4" x14ac:dyDescent="0.2">
      <c r="A214" s="22" t="s">
        <v>175</v>
      </c>
      <c r="B214" s="23">
        <v>13969</v>
      </c>
      <c r="C214" s="23">
        <v>7354.9999999999945</v>
      </c>
      <c r="D214" s="31"/>
    </row>
    <row r="215" spans="1:4" x14ac:dyDescent="0.2">
      <c r="A215" s="25" t="s">
        <v>27</v>
      </c>
      <c r="B215" s="23">
        <v>7534</v>
      </c>
      <c r="C215" s="23">
        <v>3928.9999999999968</v>
      </c>
      <c r="D215" s="31"/>
    </row>
    <row r="216" spans="1:4" x14ac:dyDescent="0.2">
      <c r="A216" s="25" t="s">
        <v>16</v>
      </c>
      <c r="B216" s="23">
        <v>6435</v>
      </c>
      <c r="C216" s="23">
        <v>3425.9999999999973</v>
      </c>
      <c r="D216" s="31">
        <v>1.0898410500215672E-2</v>
      </c>
    </row>
    <row r="217" spans="1:4" x14ac:dyDescent="0.2">
      <c r="A217" s="22" t="s">
        <v>106</v>
      </c>
      <c r="B217" s="23">
        <v>23952</v>
      </c>
      <c r="C217" s="23">
        <v>12196.999999999987</v>
      </c>
      <c r="D217" s="31"/>
    </row>
    <row r="218" spans="1:4" x14ac:dyDescent="0.2">
      <c r="A218" s="25" t="s">
        <v>27</v>
      </c>
      <c r="B218" s="23">
        <v>9529</v>
      </c>
      <c r="C218" s="23">
        <v>4727.9999999999964</v>
      </c>
      <c r="D218" s="31"/>
    </row>
    <row r="219" spans="1:4" x14ac:dyDescent="0.2">
      <c r="A219" s="25" t="s">
        <v>16</v>
      </c>
      <c r="B219" s="23">
        <v>14423</v>
      </c>
      <c r="C219" s="23">
        <v>7468.9999999999909</v>
      </c>
      <c r="D219" s="31">
        <v>2.1683840976846946E-2</v>
      </c>
    </row>
    <row r="220" spans="1:4" x14ac:dyDescent="0.2">
      <c r="A220" s="22" t="s">
        <v>157</v>
      </c>
      <c r="B220" s="23">
        <v>20402</v>
      </c>
      <c r="C220" s="23">
        <v>10324.999999999989</v>
      </c>
      <c r="D220" s="31"/>
    </row>
    <row r="221" spans="1:4" x14ac:dyDescent="0.2">
      <c r="A221" s="25" t="s">
        <v>27</v>
      </c>
      <c r="B221" s="23">
        <v>11693</v>
      </c>
      <c r="C221" s="23">
        <v>5861.9999999999945</v>
      </c>
      <c r="D221" s="31"/>
    </row>
    <row r="222" spans="1:4" x14ac:dyDescent="0.2">
      <c r="A222" s="25" t="s">
        <v>16</v>
      </c>
      <c r="B222" s="23">
        <v>8709</v>
      </c>
      <c r="C222" s="23">
        <v>4462.9999999999955</v>
      </c>
      <c r="D222" s="31">
        <v>1.1132796985755311E-2</v>
      </c>
    </row>
    <row r="223" spans="1:4" x14ac:dyDescent="0.2">
      <c r="A223" s="22" t="s">
        <v>119</v>
      </c>
      <c r="B223" s="23">
        <v>23822</v>
      </c>
      <c r="C223" s="23">
        <v>10951.999999999985</v>
      </c>
      <c r="D223" s="31"/>
    </row>
    <row r="224" spans="1:4" x14ac:dyDescent="0.2">
      <c r="A224" s="25" t="s">
        <v>27</v>
      </c>
      <c r="B224" s="23">
        <v>9605</v>
      </c>
      <c r="C224" s="23">
        <v>4547.9999999999945</v>
      </c>
      <c r="D224" s="31"/>
    </row>
    <row r="225" spans="1:4" x14ac:dyDescent="0.2">
      <c r="A225" s="25" t="s">
        <v>16</v>
      </c>
      <c r="B225" s="23">
        <v>14217</v>
      </c>
      <c r="C225" s="23">
        <v>6403.9999999999918</v>
      </c>
      <c r="D225" s="31">
        <v>-2.3056735275645168E-2</v>
      </c>
    </row>
    <row r="226" spans="1:4" x14ac:dyDescent="0.2">
      <c r="A226" s="22" t="s">
        <v>122</v>
      </c>
      <c r="B226" s="23">
        <v>11187</v>
      </c>
      <c r="C226" s="23">
        <v>5777.9999999999955</v>
      </c>
      <c r="D226" s="31"/>
    </row>
    <row r="227" spans="1:4" x14ac:dyDescent="0.2">
      <c r="A227" s="25" t="s">
        <v>27</v>
      </c>
      <c r="B227" s="23">
        <v>5248</v>
      </c>
      <c r="C227" s="23">
        <v>2693.9999999999982</v>
      </c>
      <c r="D227" s="31"/>
    </row>
    <row r="228" spans="1:4" x14ac:dyDescent="0.2">
      <c r="A228" s="25" t="s">
        <v>16</v>
      </c>
      <c r="B228" s="23">
        <v>5939</v>
      </c>
      <c r="C228" s="23">
        <v>3083.9999999999973</v>
      </c>
      <c r="D228" s="31">
        <v>5.9409253220751301E-3</v>
      </c>
    </row>
    <row r="229" spans="1:4" x14ac:dyDescent="0.2">
      <c r="A229" s="22" t="s">
        <v>80</v>
      </c>
      <c r="B229" s="23">
        <v>5684</v>
      </c>
      <c r="C229" s="23">
        <v>2675.9999999999968</v>
      </c>
      <c r="D229" s="31"/>
    </row>
    <row r="230" spans="1:4" x14ac:dyDescent="0.2">
      <c r="A230" s="25" t="s">
        <v>27</v>
      </c>
      <c r="B230" s="23">
        <v>1614</v>
      </c>
      <c r="C230" s="23">
        <v>738.9999999999992</v>
      </c>
      <c r="D230" s="31"/>
    </row>
    <row r="231" spans="1:4" x14ac:dyDescent="0.2">
      <c r="A231" s="25" t="s">
        <v>16</v>
      </c>
      <c r="B231" s="23">
        <v>4070</v>
      </c>
      <c r="C231" s="23">
        <v>1936.9999999999975</v>
      </c>
      <c r="D231" s="31">
        <v>1.805272660291235E-2</v>
      </c>
    </row>
    <row r="232" spans="1:4" x14ac:dyDescent="0.2">
      <c r="A232" s="22" t="s">
        <v>33</v>
      </c>
      <c r="B232" s="23">
        <v>10021</v>
      </c>
      <c r="C232" s="23">
        <v>5001.9999999999945</v>
      </c>
      <c r="D232" s="31"/>
    </row>
    <row r="233" spans="1:4" x14ac:dyDescent="0.2">
      <c r="A233" s="25" t="s">
        <v>27</v>
      </c>
      <c r="B233" s="23">
        <v>4568</v>
      </c>
      <c r="C233" s="23">
        <v>2292.9999999999977</v>
      </c>
      <c r="D233" s="31"/>
    </row>
    <row r="234" spans="1:4" x14ac:dyDescent="0.2">
      <c r="A234" s="25" t="s">
        <v>16</v>
      </c>
      <c r="B234" s="23">
        <v>5453</v>
      </c>
      <c r="C234" s="23">
        <v>2708.9999999999968</v>
      </c>
      <c r="D234" s="31">
        <v>-5.1794702894951694E-3</v>
      </c>
    </row>
    <row r="235" spans="1:4" x14ac:dyDescent="0.2">
      <c r="A235" s="22" t="s">
        <v>127</v>
      </c>
      <c r="B235" s="23">
        <v>12077</v>
      </c>
      <c r="C235" s="23">
        <v>5807.9999999999964</v>
      </c>
      <c r="D235" s="31"/>
    </row>
    <row r="236" spans="1:4" x14ac:dyDescent="0.2">
      <c r="A236" s="25" t="s">
        <v>27</v>
      </c>
      <c r="B236" s="23">
        <v>4992</v>
      </c>
      <c r="C236" s="23">
        <v>2404.9999999999977</v>
      </c>
      <c r="D236" s="31"/>
    </row>
    <row r="237" spans="1:4" x14ac:dyDescent="0.2">
      <c r="A237" s="25" t="s">
        <v>16</v>
      </c>
      <c r="B237" s="23">
        <v>7085</v>
      </c>
      <c r="C237" s="23">
        <v>3402.9999999999991</v>
      </c>
      <c r="D237" s="31">
        <v>-1.4603181604325166E-3</v>
      </c>
    </row>
    <row r="238" spans="1:4" x14ac:dyDescent="0.2">
      <c r="A238" s="22" t="s">
        <v>135</v>
      </c>
      <c r="B238" s="23">
        <v>15761</v>
      </c>
      <c r="C238" s="23">
        <v>7872.9999999999927</v>
      </c>
      <c r="D238" s="31"/>
    </row>
    <row r="239" spans="1:4" x14ac:dyDescent="0.2">
      <c r="A239" s="25" t="s">
        <v>27</v>
      </c>
      <c r="B239" s="23">
        <v>8291</v>
      </c>
      <c r="C239" s="23">
        <v>4218.9999999999955</v>
      </c>
      <c r="D239" s="31"/>
    </row>
    <row r="240" spans="1:4" x14ac:dyDescent="0.2">
      <c r="A240" s="25" t="s">
        <v>16</v>
      </c>
      <c r="B240" s="23">
        <v>7470</v>
      </c>
      <c r="C240" s="23">
        <v>3653.9999999999973</v>
      </c>
      <c r="D240" s="31">
        <v>-1.9708407868598787E-2</v>
      </c>
    </row>
    <row r="241" spans="1:4" x14ac:dyDescent="0.2">
      <c r="A241" s="22" t="s">
        <v>95</v>
      </c>
      <c r="B241" s="23">
        <v>16082</v>
      </c>
      <c r="C241" s="23">
        <v>7436.9999999999918</v>
      </c>
      <c r="D241" s="31"/>
    </row>
    <row r="242" spans="1:4" x14ac:dyDescent="0.2">
      <c r="A242" s="25" t="s">
        <v>27</v>
      </c>
      <c r="B242" s="23">
        <v>6908</v>
      </c>
      <c r="C242" s="23">
        <v>3108.9999999999973</v>
      </c>
      <c r="D242" s="31"/>
    </row>
    <row r="243" spans="1:4" x14ac:dyDescent="0.2">
      <c r="A243" s="25" t="s">
        <v>16</v>
      </c>
      <c r="B243" s="23">
        <v>9174</v>
      </c>
      <c r="C243" s="23">
        <v>4327.9999999999945</v>
      </c>
      <c r="D243" s="31">
        <v>2.1710136233803745E-2</v>
      </c>
    </row>
    <row r="244" spans="1:4" x14ac:dyDescent="0.2">
      <c r="A244" s="22" t="s">
        <v>164</v>
      </c>
      <c r="B244" s="23">
        <v>10787</v>
      </c>
      <c r="C244" s="23">
        <v>5455.9999999999955</v>
      </c>
      <c r="D244" s="31"/>
    </row>
    <row r="245" spans="1:4" x14ac:dyDescent="0.2">
      <c r="A245" s="25" t="s">
        <v>27</v>
      </c>
      <c r="B245" s="23">
        <v>4089</v>
      </c>
      <c r="C245" s="23">
        <v>2070.9999999999986</v>
      </c>
      <c r="D245" s="31"/>
    </row>
    <row r="246" spans="1:4" x14ac:dyDescent="0.2">
      <c r="A246" s="25" t="s">
        <v>16</v>
      </c>
      <c r="B246" s="23">
        <v>6698</v>
      </c>
      <c r="C246" s="23">
        <v>3384.9999999999968</v>
      </c>
      <c r="D246" s="31">
        <v>-1.1060634241371048E-3</v>
      </c>
    </row>
    <row r="247" spans="1:4" x14ac:dyDescent="0.2">
      <c r="A247" s="22" t="s">
        <v>98</v>
      </c>
      <c r="B247" s="23">
        <v>9132</v>
      </c>
      <c r="C247" s="23">
        <v>4789.9999999999955</v>
      </c>
      <c r="D247" s="31"/>
    </row>
    <row r="248" spans="1:4" x14ac:dyDescent="0.2">
      <c r="A248" s="25" t="s">
        <v>27</v>
      </c>
      <c r="B248" s="23">
        <v>4011</v>
      </c>
      <c r="C248" s="23">
        <v>2077.9999999999982</v>
      </c>
      <c r="D248" s="31"/>
    </row>
    <row r="249" spans="1:4" x14ac:dyDescent="0.2">
      <c r="A249" s="25" t="s">
        <v>16</v>
      </c>
      <c r="B249" s="23">
        <v>5121</v>
      </c>
      <c r="C249" s="23">
        <v>2711.9999999999973</v>
      </c>
      <c r="D249" s="31">
        <v>1.1508772667782163E-2</v>
      </c>
    </row>
    <row r="250" spans="1:4" x14ac:dyDescent="0.2">
      <c r="A250" s="22" t="s">
        <v>177</v>
      </c>
      <c r="B250" s="23">
        <v>5057</v>
      </c>
      <c r="C250" s="23">
        <v>2458.9999999999982</v>
      </c>
      <c r="D250" s="31"/>
    </row>
    <row r="251" spans="1:4" x14ac:dyDescent="0.2">
      <c r="A251" s="25" t="s">
        <v>27</v>
      </c>
      <c r="B251" s="23">
        <v>2407</v>
      </c>
      <c r="C251" s="23">
        <v>1184.9999999999991</v>
      </c>
      <c r="D251" s="31"/>
    </row>
    <row r="252" spans="1:4" x14ac:dyDescent="0.2">
      <c r="A252" s="25" t="s">
        <v>16</v>
      </c>
      <c r="B252" s="23">
        <v>2650</v>
      </c>
      <c r="C252" s="23">
        <v>1273.9999999999991</v>
      </c>
      <c r="D252" s="31">
        <v>-1.1559366940762317E-2</v>
      </c>
    </row>
    <row r="253" spans="1:4" x14ac:dyDescent="0.2">
      <c r="A253" s="22" t="s">
        <v>114</v>
      </c>
      <c r="B253" s="23">
        <v>12939</v>
      </c>
      <c r="C253" s="23">
        <v>6594.9999999999936</v>
      </c>
      <c r="D253" s="31"/>
    </row>
    <row r="254" spans="1:4" x14ac:dyDescent="0.2">
      <c r="A254" s="25" t="s">
        <v>27</v>
      </c>
      <c r="B254" s="23">
        <v>6754</v>
      </c>
      <c r="C254" s="23">
        <v>3417.9999999999968</v>
      </c>
      <c r="D254" s="31"/>
    </row>
    <row r="255" spans="1:4" x14ac:dyDescent="0.2">
      <c r="A255" s="25" t="s">
        <v>16</v>
      </c>
      <c r="B255" s="23">
        <v>6185</v>
      </c>
      <c r="C255" s="23">
        <v>3176.9999999999968</v>
      </c>
      <c r="D255" s="31">
        <v>7.5916089366725448E-3</v>
      </c>
    </row>
    <row r="256" spans="1:4" x14ac:dyDescent="0.2">
      <c r="A256" s="22" t="s">
        <v>154</v>
      </c>
      <c r="B256" s="23">
        <v>29845</v>
      </c>
      <c r="C256" s="23">
        <v>14618.999999999984</v>
      </c>
      <c r="D256" s="31"/>
    </row>
    <row r="257" spans="1:4" x14ac:dyDescent="0.2">
      <c r="A257" s="25" t="s">
        <v>27</v>
      </c>
      <c r="B257" s="23">
        <v>10323</v>
      </c>
      <c r="C257" s="23">
        <v>5001.9999999999964</v>
      </c>
      <c r="D257" s="31"/>
    </row>
    <row r="258" spans="1:4" x14ac:dyDescent="0.2">
      <c r="A258" s="25" t="s">
        <v>16</v>
      </c>
      <c r="B258" s="23">
        <v>19522</v>
      </c>
      <c r="C258" s="23">
        <v>9616.9999999999873</v>
      </c>
      <c r="D258" s="31">
        <v>8.0746413932130112E-3</v>
      </c>
    </row>
    <row r="259" spans="1:4" x14ac:dyDescent="0.2">
      <c r="A259" s="22" t="s">
        <v>147</v>
      </c>
      <c r="B259" s="23">
        <v>26307</v>
      </c>
      <c r="C259" s="23">
        <v>12718.999999999987</v>
      </c>
      <c r="D259" s="31"/>
    </row>
    <row r="260" spans="1:4" x14ac:dyDescent="0.2">
      <c r="A260" s="25" t="s">
        <v>27</v>
      </c>
      <c r="B260" s="23">
        <v>9267</v>
      </c>
      <c r="C260" s="23">
        <v>4636.9999999999945</v>
      </c>
      <c r="D260" s="31"/>
    </row>
    <row r="261" spans="1:4" x14ac:dyDescent="0.2">
      <c r="A261" s="25" t="s">
        <v>16</v>
      </c>
      <c r="B261" s="23">
        <v>17040</v>
      </c>
      <c r="C261" s="23">
        <v>8081.9999999999927</v>
      </c>
      <c r="D261" s="31">
        <v>-2.6081909608074494E-2</v>
      </c>
    </row>
    <row r="262" spans="1:4" x14ac:dyDescent="0.2">
      <c r="A262" s="22" t="s">
        <v>130</v>
      </c>
      <c r="B262" s="23">
        <v>6724</v>
      </c>
      <c r="C262" s="23">
        <v>3483.9999999999964</v>
      </c>
      <c r="D262" s="31"/>
    </row>
    <row r="263" spans="1:4" x14ac:dyDescent="0.2">
      <c r="A263" s="25" t="s">
        <v>27</v>
      </c>
      <c r="B263" s="23">
        <v>3176</v>
      </c>
      <c r="C263" s="23">
        <v>1654.999999999998</v>
      </c>
      <c r="D263" s="31"/>
    </row>
    <row r="264" spans="1:4" x14ac:dyDescent="0.2">
      <c r="A264" s="25" t="s">
        <v>16</v>
      </c>
      <c r="B264" s="23">
        <v>3548</v>
      </c>
      <c r="C264" s="23">
        <v>1828.9999999999986</v>
      </c>
      <c r="D264" s="31">
        <v>-5.5940267905568719E-3</v>
      </c>
    </row>
    <row r="265" spans="1:4" x14ac:dyDescent="0.2">
      <c r="A265" s="22" t="s">
        <v>63</v>
      </c>
      <c r="B265" s="23">
        <v>18595</v>
      </c>
      <c r="C265" s="23">
        <v>8821.9999999999909</v>
      </c>
      <c r="D265" s="31"/>
    </row>
    <row r="266" spans="1:4" x14ac:dyDescent="0.2">
      <c r="A266" s="25" t="s">
        <v>27</v>
      </c>
      <c r="B266" s="23">
        <v>8521</v>
      </c>
      <c r="C266" s="23">
        <v>4035.999999999995</v>
      </c>
      <c r="D266" s="31"/>
    </row>
    <row r="267" spans="1:4" x14ac:dyDescent="0.2">
      <c r="A267" s="25" t="s">
        <v>16</v>
      </c>
      <c r="B267" s="23">
        <v>10074</v>
      </c>
      <c r="C267" s="23">
        <v>4785.9999999999964</v>
      </c>
      <c r="D267" s="31">
        <v>1.4310485461221378E-3</v>
      </c>
    </row>
    <row r="268" spans="1:4" x14ac:dyDescent="0.2">
      <c r="A268" s="22" t="s">
        <v>159</v>
      </c>
      <c r="B268" s="23">
        <v>6877</v>
      </c>
      <c r="C268" s="23">
        <v>3607.9999999999973</v>
      </c>
      <c r="D268" s="31"/>
    </row>
    <row r="269" spans="1:4" x14ac:dyDescent="0.2">
      <c r="A269" s="25" t="s">
        <v>27</v>
      </c>
      <c r="B269" s="23">
        <v>3774</v>
      </c>
      <c r="C269" s="23">
        <v>1948.9999999999984</v>
      </c>
      <c r="D269" s="31"/>
    </row>
    <row r="270" spans="1:4" x14ac:dyDescent="0.2">
      <c r="A270" s="25" t="s">
        <v>16</v>
      </c>
      <c r="B270" s="23">
        <v>3103</v>
      </c>
      <c r="C270" s="23">
        <v>1658.9999999999986</v>
      </c>
      <c r="D270" s="31">
        <v>1.8215700107986454E-2</v>
      </c>
    </row>
    <row r="271" spans="1:4" x14ac:dyDescent="0.2">
      <c r="A271" s="22" t="s">
        <v>101</v>
      </c>
      <c r="B271" s="23">
        <v>25483</v>
      </c>
      <c r="C271" s="23">
        <v>12667.999999999985</v>
      </c>
      <c r="D271" s="31"/>
    </row>
    <row r="272" spans="1:4" x14ac:dyDescent="0.2">
      <c r="A272" s="25" t="s">
        <v>27</v>
      </c>
      <c r="B272" s="23">
        <v>8286</v>
      </c>
      <c r="C272" s="23">
        <v>4039.9999999999964</v>
      </c>
      <c r="D272" s="31"/>
    </row>
    <row r="273" spans="1:4" x14ac:dyDescent="0.2">
      <c r="A273" s="25" t="s">
        <v>16</v>
      </c>
      <c r="B273" s="23">
        <v>17197</v>
      </c>
      <c r="C273" s="23">
        <v>8627.9999999999891</v>
      </c>
      <c r="D273" s="31">
        <v>1.414602132062176E-2</v>
      </c>
    </row>
    <row r="274" spans="1:4" x14ac:dyDescent="0.2">
      <c r="A274" s="22" t="s">
        <v>35</v>
      </c>
      <c r="B274" s="23">
        <v>12781</v>
      </c>
      <c r="C274" s="23">
        <v>6374.9999999999936</v>
      </c>
      <c r="D274" s="31"/>
    </row>
    <row r="275" spans="1:4" x14ac:dyDescent="0.2">
      <c r="A275" s="25" t="s">
        <v>27</v>
      </c>
      <c r="B275" s="23">
        <v>6035</v>
      </c>
      <c r="C275" s="23">
        <v>3023.9999999999968</v>
      </c>
      <c r="D275" s="31"/>
    </row>
    <row r="276" spans="1:4" x14ac:dyDescent="0.2">
      <c r="A276" s="25" t="s">
        <v>16</v>
      </c>
      <c r="B276" s="23">
        <v>6746</v>
      </c>
      <c r="C276" s="23">
        <v>3350.9999999999968</v>
      </c>
      <c r="D276" s="31">
        <v>-4.338242355898414E-3</v>
      </c>
    </row>
    <row r="277" spans="1:4" x14ac:dyDescent="0.2">
      <c r="A277" s="22" t="s">
        <v>151</v>
      </c>
      <c r="B277" s="23">
        <v>12769</v>
      </c>
      <c r="C277" s="23">
        <v>6371.9999999999945</v>
      </c>
      <c r="D277" s="31"/>
    </row>
    <row r="278" spans="1:4" x14ac:dyDescent="0.2">
      <c r="A278" s="25" t="s">
        <v>27</v>
      </c>
      <c r="B278" s="23">
        <v>5943</v>
      </c>
      <c r="C278" s="23">
        <v>2909.9999999999968</v>
      </c>
      <c r="D278" s="31"/>
    </row>
    <row r="279" spans="1:4" x14ac:dyDescent="0.2">
      <c r="A279" s="25" t="s">
        <v>16</v>
      </c>
      <c r="B279" s="23">
        <v>6826</v>
      </c>
      <c r="C279" s="23">
        <v>3461.9999999999977</v>
      </c>
      <c r="D279" s="31">
        <v>1.7526744328963062E-2</v>
      </c>
    </row>
    <row r="280" spans="1:4" x14ac:dyDescent="0.2">
      <c r="A280" s="22" t="s">
        <v>88</v>
      </c>
      <c r="B280" s="23">
        <v>6711</v>
      </c>
      <c r="C280" s="23">
        <v>3470.9999999999968</v>
      </c>
      <c r="D280" s="31"/>
    </row>
    <row r="281" spans="1:4" x14ac:dyDescent="0.2">
      <c r="A281" s="25" t="s">
        <v>27</v>
      </c>
      <c r="B281" s="23">
        <v>2189</v>
      </c>
      <c r="C281" s="23">
        <v>1146.9999999999986</v>
      </c>
      <c r="D281" s="31"/>
    </row>
    <row r="282" spans="1:4" x14ac:dyDescent="0.2">
      <c r="A282" s="25" t="s">
        <v>16</v>
      </c>
      <c r="B282" s="23">
        <v>4522</v>
      </c>
      <c r="C282" s="23">
        <v>2323.9999999999982</v>
      </c>
      <c r="D282" s="31">
        <v>-1.0051665589416059E-2</v>
      </c>
    </row>
    <row r="283" spans="1:4" x14ac:dyDescent="0.2">
      <c r="A283" s="22" t="s">
        <v>65</v>
      </c>
      <c r="B283" s="23">
        <v>14439</v>
      </c>
      <c r="C283" s="23">
        <v>7661.9999999999927</v>
      </c>
      <c r="D283" s="31"/>
    </row>
    <row r="284" spans="1:4" x14ac:dyDescent="0.2">
      <c r="A284" s="25" t="s">
        <v>27</v>
      </c>
      <c r="B284" s="23">
        <v>5556</v>
      </c>
      <c r="C284" s="23">
        <v>2967.9999999999964</v>
      </c>
      <c r="D284" s="31"/>
    </row>
    <row r="285" spans="1:4" x14ac:dyDescent="0.2">
      <c r="A285" s="25" t="s">
        <v>16</v>
      </c>
      <c r="B285" s="23">
        <v>8883</v>
      </c>
      <c r="C285" s="23">
        <v>4693.9999999999964</v>
      </c>
      <c r="D285" s="31">
        <v>-5.772182602291287E-3</v>
      </c>
    </row>
    <row r="286" spans="1:4" x14ac:dyDescent="0.2">
      <c r="A286" s="22" t="s">
        <v>68</v>
      </c>
      <c r="B286" s="23">
        <v>28141</v>
      </c>
      <c r="C286" s="23">
        <v>14515.999999999989</v>
      </c>
      <c r="D286" s="31"/>
    </row>
    <row r="287" spans="1:4" x14ac:dyDescent="0.2">
      <c r="A287" s="25" t="s">
        <v>27</v>
      </c>
      <c r="B287" s="23">
        <v>12611</v>
      </c>
      <c r="C287" s="23">
        <v>6635.9999999999945</v>
      </c>
      <c r="D287" s="31"/>
    </row>
    <row r="288" spans="1:4" x14ac:dyDescent="0.2">
      <c r="A288" s="25" t="s">
        <v>16</v>
      </c>
      <c r="B288" s="23">
        <v>15530</v>
      </c>
      <c r="C288" s="23">
        <v>7879.9999999999955</v>
      </c>
      <c r="D288" s="31">
        <v>-1.8802256822264329E-2</v>
      </c>
    </row>
    <row r="289" spans="1:4" x14ac:dyDescent="0.2">
      <c r="A289" s="22" t="s">
        <v>132</v>
      </c>
      <c r="B289" s="23">
        <v>4443</v>
      </c>
      <c r="C289" s="23">
        <v>2280.9999999999973</v>
      </c>
      <c r="D289" s="31"/>
    </row>
    <row r="290" spans="1:4" x14ac:dyDescent="0.2">
      <c r="A290" s="25" t="s">
        <v>27</v>
      </c>
      <c r="B290" s="23">
        <v>1451</v>
      </c>
      <c r="C290" s="23">
        <v>792.99999999999932</v>
      </c>
      <c r="D290" s="31"/>
    </row>
    <row r="291" spans="1:4" x14ac:dyDescent="0.2">
      <c r="A291" s="25" t="s">
        <v>16</v>
      </c>
      <c r="B291" s="23">
        <v>2992</v>
      </c>
      <c r="C291" s="23">
        <v>1487.999999999998</v>
      </c>
      <c r="D291" s="31">
        <v>-4.9193438417908575E-2</v>
      </c>
    </row>
    <row r="292" spans="1:4" x14ac:dyDescent="0.2">
      <c r="A292" s="22" t="s">
        <v>103</v>
      </c>
      <c r="B292" s="23">
        <v>24779</v>
      </c>
      <c r="C292" s="23">
        <v>12693.999999999987</v>
      </c>
      <c r="D292" s="31"/>
    </row>
    <row r="293" spans="1:4" x14ac:dyDescent="0.2">
      <c r="A293" s="25" t="s">
        <v>27</v>
      </c>
      <c r="B293" s="23">
        <v>9191</v>
      </c>
      <c r="C293" s="23">
        <v>4621.9999999999955</v>
      </c>
      <c r="D293" s="31"/>
    </row>
    <row r="294" spans="1:4" x14ac:dyDescent="0.2">
      <c r="A294" s="25" t="s">
        <v>16</v>
      </c>
      <c r="B294" s="23">
        <v>15588</v>
      </c>
      <c r="C294" s="23">
        <v>8071.9999999999918</v>
      </c>
      <c r="D294" s="31">
        <v>1.4950976101594571E-2</v>
      </c>
    </row>
    <row r="295" spans="1:4" x14ac:dyDescent="0.2">
      <c r="A295" s="22" t="s">
        <v>70</v>
      </c>
      <c r="B295" s="23">
        <v>25574</v>
      </c>
      <c r="C295" s="23">
        <v>13077.999999999985</v>
      </c>
      <c r="D295" s="31"/>
    </row>
    <row r="296" spans="1:4" x14ac:dyDescent="0.2">
      <c r="A296" s="25" t="s">
        <v>27</v>
      </c>
      <c r="B296" s="23">
        <v>12302</v>
      </c>
      <c r="C296" s="23">
        <v>6387.9999999999936</v>
      </c>
      <c r="D296" s="31"/>
    </row>
    <row r="297" spans="1:4" x14ac:dyDescent="0.2">
      <c r="A297" s="25" t="s">
        <v>16</v>
      </c>
      <c r="B297" s="23">
        <v>13272</v>
      </c>
      <c r="C297" s="23">
        <v>6689.9999999999927</v>
      </c>
      <c r="D297" s="31">
        <v>-1.5196444042530621E-2</v>
      </c>
    </row>
    <row r="298" spans="1:4" x14ac:dyDescent="0.2">
      <c r="A298" s="22" t="s">
        <v>116</v>
      </c>
      <c r="B298" s="23">
        <v>11309</v>
      </c>
      <c r="C298" s="23">
        <v>4938.9999999999945</v>
      </c>
      <c r="D298" s="31"/>
    </row>
    <row r="299" spans="1:4" x14ac:dyDescent="0.2">
      <c r="A299" s="25" t="s">
        <v>27</v>
      </c>
      <c r="B299" s="23">
        <v>2655</v>
      </c>
      <c r="C299" s="23">
        <v>1145.9999999999986</v>
      </c>
      <c r="D299" s="31"/>
    </row>
    <row r="300" spans="1:4" x14ac:dyDescent="0.2">
      <c r="A300" s="25" t="s">
        <v>16</v>
      </c>
      <c r="B300" s="23">
        <v>8654</v>
      </c>
      <c r="C300" s="23">
        <v>3792.9999999999964</v>
      </c>
      <c r="D300" s="31">
        <v>6.6560122421427947E-3</v>
      </c>
    </row>
    <row r="301" spans="1:4" x14ac:dyDescent="0.2">
      <c r="A301" s="22" t="s">
        <v>120</v>
      </c>
      <c r="B301" s="23">
        <v>8299</v>
      </c>
      <c r="C301" s="23">
        <v>3943.9999999999955</v>
      </c>
      <c r="D301" s="31"/>
    </row>
    <row r="302" spans="1:4" x14ac:dyDescent="0.2">
      <c r="A302" s="25" t="s">
        <v>27</v>
      </c>
      <c r="B302" s="23">
        <v>3410</v>
      </c>
      <c r="C302" s="23">
        <v>1615.9999999999982</v>
      </c>
      <c r="D302" s="31"/>
    </row>
    <row r="303" spans="1:4" x14ac:dyDescent="0.2">
      <c r="A303" s="25" t="s">
        <v>16</v>
      </c>
      <c r="B303" s="23">
        <v>4889</v>
      </c>
      <c r="C303" s="23">
        <v>2327.9999999999973</v>
      </c>
      <c r="D303" s="31">
        <v>2.2707028585927103E-3</v>
      </c>
    </row>
    <row r="304" spans="1:4" x14ac:dyDescent="0.2">
      <c r="A304" s="22" t="s">
        <v>173</v>
      </c>
      <c r="B304" s="23">
        <v>14179</v>
      </c>
      <c r="C304" s="23">
        <v>6452.9999999999927</v>
      </c>
      <c r="D304" s="31"/>
    </row>
    <row r="305" spans="1:4" x14ac:dyDescent="0.2">
      <c r="A305" s="25" t="s">
        <v>27</v>
      </c>
      <c r="B305" s="23">
        <v>4408</v>
      </c>
      <c r="C305" s="23">
        <v>1945.9999999999977</v>
      </c>
      <c r="D305" s="31"/>
    </row>
    <row r="306" spans="1:4" x14ac:dyDescent="0.2">
      <c r="A306" s="25" t="s">
        <v>16</v>
      </c>
      <c r="B306" s="23">
        <v>9771</v>
      </c>
      <c r="C306" s="23">
        <v>4506.9999999999945</v>
      </c>
      <c r="D306" s="31">
        <v>1.9792866441881996E-2</v>
      </c>
    </row>
    <row r="307" spans="1:4" x14ac:dyDescent="0.2">
      <c r="A307" s="22" t="s">
        <v>146</v>
      </c>
      <c r="B307" s="23">
        <v>11536</v>
      </c>
      <c r="C307" s="23">
        <v>5815.9999999999936</v>
      </c>
      <c r="D307" s="31"/>
    </row>
    <row r="308" spans="1:4" x14ac:dyDescent="0.2">
      <c r="A308" s="25" t="s">
        <v>27</v>
      </c>
      <c r="B308" s="23">
        <v>4580</v>
      </c>
      <c r="C308" s="23">
        <v>2278.9999999999968</v>
      </c>
      <c r="D308" s="31"/>
    </row>
    <row r="309" spans="1:4" x14ac:dyDescent="0.2">
      <c r="A309" s="25" t="s">
        <v>16</v>
      </c>
      <c r="B309" s="23">
        <v>6956</v>
      </c>
      <c r="C309" s="23">
        <v>3536.9999999999968</v>
      </c>
      <c r="D309" s="31">
        <v>1.0883632866351689E-2</v>
      </c>
    </row>
    <row r="310" spans="1:4" x14ac:dyDescent="0.2">
      <c r="A310" s="22" t="s">
        <v>112</v>
      </c>
      <c r="B310" s="23">
        <v>27763</v>
      </c>
      <c r="C310" s="23">
        <v>14776.999999999984</v>
      </c>
      <c r="D310" s="31"/>
    </row>
    <row r="311" spans="1:4" x14ac:dyDescent="0.2">
      <c r="A311" s="25" t="s">
        <v>27</v>
      </c>
      <c r="B311" s="23">
        <v>12027</v>
      </c>
      <c r="C311" s="23">
        <v>6328.9999999999927</v>
      </c>
      <c r="D311" s="31"/>
    </row>
    <row r="312" spans="1:4" x14ac:dyDescent="0.2">
      <c r="A312" s="25" t="s">
        <v>16</v>
      </c>
      <c r="B312" s="23">
        <v>15736</v>
      </c>
      <c r="C312" s="23">
        <v>8447.9999999999909</v>
      </c>
      <c r="D312" s="31">
        <v>1.0625516414537461E-2</v>
      </c>
    </row>
    <row r="313" spans="1:4" x14ac:dyDescent="0.2">
      <c r="A313" s="22" t="s">
        <v>74</v>
      </c>
      <c r="B313" s="23">
        <v>36115</v>
      </c>
      <c r="C313" s="23">
        <v>18343.999999999978</v>
      </c>
      <c r="D313" s="31"/>
    </row>
    <row r="314" spans="1:4" x14ac:dyDescent="0.2">
      <c r="A314" s="25" t="s">
        <v>27</v>
      </c>
      <c r="B314" s="23">
        <v>7522</v>
      </c>
      <c r="C314" s="23">
        <v>3745.9999999999964</v>
      </c>
      <c r="D314" s="31"/>
    </row>
    <row r="315" spans="1:4" x14ac:dyDescent="0.2">
      <c r="A315" s="25" t="s">
        <v>16</v>
      </c>
      <c r="B315" s="23">
        <v>28593</v>
      </c>
      <c r="C315" s="23">
        <v>14597.999999999984</v>
      </c>
      <c r="D315" s="31">
        <v>1.2538689365041156E-2</v>
      </c>
    </row>
    <row r="316" spans="1:4" x14ac:dyDescent="0.2">
      <c r="A316" s="22" t="s">
        <v>118</v>
      </c>
      <c r="B316" s="23">
        <v>50913</v>
      </c>
      <c r="C316" s="23">
        <v>24632.999999999978</v>
      </c>
      <c r="D316" s="31"/>
    </row>
    <row r="317" spans="1:4" x14ac:dyDescent="0.2">
      <c r="A317" s="25" t="s">
        <v>27</v>
      </c>
      <c r="B317" s="23">
        <v>25478</v>
      </c>
      <c r="C317" s="23">
        <v>12139.999999999985</v>
      </c>
      <c r="D317" s="31"/>
    </row>
    <row r="318" spans="1:4" x14ac:dyDescent="0.2">
      <c r="A318" s="25" t="s">
        <v>16</v>
      </c>
      <c r="B318" s="23">
        <v>25435</v>
      </c>
      <c r="C318" s="23">
        <v>12492.999999999991</v>
      </c>
      <c r="D318" s="31">
        <v>1.4684059342478351E-2</v>
      </c>
    </row>
    <row r="319" spans="1:4" x14ac:dyDescent="0.2">
      <c r="A319" s="22" t="s">
        <v>77</v>
      </c>
      <c r="B319" s="23">
        <v>33780</v>
      </c>
      <c r="C319" s="23">
        <v>16019.999999999982</v>
      </c>
      <c r="D319" s="31"/>
    </row>
    <row r="320" spans="1:4" x14ac:dyDescent="0.2">
      <c r="A320" s="25" t="s">
        <v>27</v>
      </c>
      <c r="B320" s="23">
        <v>14946</v>
      </c>
      <c r="C320" s="23">
        <v>7002.9999999999918</v>
      </c>
      <c r="D320" s="31"/>
    </row>
    <row r="321" spans="1:4" x14ac:dyDescent="0.2">
      <c r="A321" s="25" t="s">
        <v>16</v>
      </c>
      <c r="B321" s="23">
        <v>18834</v>
      </c>
      <c r="C321" s="23">
        <v>9016.9999999999909</v>
      </c>
      <c r="D321" s="31">
        <v>1.0208354621609739E-2</v>
      </c>
    </row>
    <row r="322" spans="1:4" x14ac:dyDescent="0.2">
      <c r="A322" s="22" t="s">
        <v>115</v>
      </c>
      <c r="B322" s="23">
        <v>30476</v>
      </c>
      <c r="C322" s="23">
        <v>15395.999999999984</v>
      </c>
      <c r="D322" s="31"/>
    </row>
    <row r="323" spans="1:4" x14ac:dyDescent="0.2">
      <c r="A323" s="25" t="s">
        <v>27</v>
      </c>
      <c r="B323" s="23">
        <v>10766</v>
      </c>
      <c r="C323" s="23">
        <v>5506.9999999999945</v>
      </c>
      <c r="D323" s="31"/>
    </row>
    <row r="324" spans="1:4" x14ac:dyDescent="0.2">
      <c r="A324" s="25" t="s">
        <v>16</v>
      </c>
      <c r="B324" s="23">
        <v>19710</v>
      </c>
      <c r="C324" s="23">
        <v>9888.9999999999891</v>
      </c>
      <c r="D324" s="31">
        <v>-9.7927283526799691E-3</v>
      </c>
    </row>
    <row r="325" spans="1:4" x14ac:dyDescent="0.2">
      <c r="A325" s="22" t="s">
        <v>83</v>
      </c>
      <c r="B325" s="23">
        <v>20917</v>
      </c>
      <c r="C325" s="23">
        <v>10767.999999999991</v>
      </c>
      <c r="D325" s="31"/>
    </row>
    <row r="326" spans="1:4" x14ac:dyDescent="0.2">
      <c r="A326" s="25" t="s">
        <v>27</v>
      </c>
      <c r="B326" s="23">
        <v>7444</v>
      </c>
      <c r="C326" s="23">
        <v>3727.9999999999977</v>
      </c>
      <c r="D326" s="31"/>
    </row>
    <row r="327" spans="1:4" x14ac:dyDescent="0.2">
      <c r="A327" s="25" t="s">
        <v>16</v>
      </c>
      <c r="B327" s="23">
        <v>13473</v>
      </c>
      <c r="C327" s="23">
        <v>7039.9999999999936</v>
      </c>
      <c r="D327" s="31">
        <v>2.1720516280835045E-2</v>
      </c>
    </row>
    <row r="328" spans="1:4" x14ac:dyDescent="0.2">
      <c r="A328" s="22" t="s">
        <v>42</v>
      </c>
      <c r="B328" s="23">
        <v>25453</v>
      </c>
      <c r="C328" s="23">
        <v>12495.999999999987</v>
      </c>
      <c r="D328" s="31"/>
    </row>
    <row r="329" spans="1:4" x14ac:dyDescent="0.2">
      <c r="A329" s="25" t="s">
        <v>27</v>
      </c>
      <c r="B329" s="23">
        <v>11184</v>
      </c>
      <c r="C329" s="23">
        <v>5630.9999999999927</v>
      </c>
      <c r="D329" s="31"/>
    </row>
    <row r="330" spans="1:4" x14ac:dyDescent="0.2">
      <c r="A330" s="25" t="s">
        <v>16</v>
      </c>
      <c r="B330" s="23">
        <v>14269</v>
      </c>
      <c r="C330" s="23">
        <v>6864.9999999999945</v>
      </c>
      <c r="D330" s="31">
        <v>-2.2374222368067298E-2</v>
      </c>
    </row>
    <row r="331" spans="1:4" x14ac:dyDescent="0.2">
      <c r="A331" s="22" t="s">
        <v>92</v>
      </c>
      <c r="B331" s="23">
        <v>30793</v>
      </c>
      <c r="C331" s="23">
        <v>15449.999999999985</v>
      </c>
      <c r="D331" s="31"/>
    </row>
    <row r="332" spans="1:4" x14ac:dyDescent="0.2">
      <c r="A332" s="25" t="s">
        <v>27</v>
      </c>
      <c r="B332" s="23">
        <v>8345</v>
      </c>
      <c r="C332" s="23">
        <v>4365.9999999999955</v>
      </c>
      <c r="D332" s="31"/>
    </row>
    <row r="333" spans="1:4" x14ac:dyDescent="0.2">
      <c r="A333" s="25" t="s">
        <v>16</v>
      </c>
      <c r="B333" s="23">
        <v>22448</v>
      </c>
      <c r="C333" s="23">
        <v>11083.999999999991</v>
      </c>
      <c r="D333" s="31">
        <v>-2.9424173228043693E-2</v>
      </c>
    </row>
    <row r="334" spans="1:4" x14ac:dyDescent="0.2">
      <c r="A334" s="22" t="s">
        <v>134</v>
      </c>
      <c r="B334" s="23">
        <v>16701</v>
      </c>
      <c r="C334" s="23">
        <v>8269.9999999999927</v>
      </c>
      <c r="D334" s="31"/>
    </row>
    <row r="335" spans="1:4" x14ac:dyDescent="0.2">
      <c r="A335" s="25" t="s">
        <v>27</v>
      </c>
      <c r="B335" s="23">
        <v>6651</v>
      </c>
      <c r="C335" s="23">
        <v>3270.9999999999973</v>
      </c>
      <c r="D335" s="31"/>
    </row>
    <row r="336" spans="1:4" x14ac:dyDescent="0.2">
      <c r="A336" s="25" t="s">
        <v>16</v>
      </c>
      <c r="B336" s="23">
        <v>10050</v>
      </c>
      <c r="C336" s="23">
        <v>4998.9999999999964</v>
      </c>
      <c r="D336" s="31">
        <v>5.6071918261646481E-3</v>
      </c>
    </row>
    <row r="337" spans="1:4" x14ac:dyDescent="0.2">
      <c r="A337" s="22" t="s">
        <v>49</v>
      </c>
      <c r="B337" s="23">
        <v>2381</v>
      </c>
      <c r="C337" s="23">
        <v>1155.9999999999989</v>
      </c>
      <c r="D337" s="31"/>
    </row>
    <row r="338" spans="1:4" x14ac:dyDescent="0.2">
      <c r="A338" s="25" t="s">
        <v>27</v>
      </c>
      <c r="B338" s="23">
        <v>648</v>
      </c>
      <c r="C338" s="23">
        <v>309.99999999999972</v>
      </c>
      <c r="D338" s="31"/>
    </row>
    <row r="339" spans="1:4" x14ac:dyDescent="0.2">
      <c r="A339" s="25" t="s">
        <v>16</v>
      </c>
      <c r="B339" s="23">
        <v>1733</v>
      </c>
      <c r="C339" s="23">
        <v>845.9999999999992</v>
      </c>
      <c r="D339" s="31">
        <v>9.7757403489274752E-3</v>
      </c>
    </row>
    <row r="340" spans="1:4" x14ac:dyDescent="0.2">
      <c r="A340" s="22" t="s">
        <v>156</v>
      </c>
      <c r="B340" s="23">
        <v>14168</v>
      </c>
      <c r="C340" s="23">
        <v>7231.9999999999945</v>
      </c>
      <c r="D340" s="31"/>
    </row>
    <row r="341" spans="1:4" x14ac:dyDescent="0.2">
      <c r="A341" s="25" t="s">
        <v>27</v>
      </c>
      <c r="B341" s="23">
        <v>4339</v>
      </c>
      <c r="C341" s="23">
        <v>2138.9999999999982</v>
      </c>
      <c r="D341" s="31"/>
    </row>
    <row r="342" spans="1:4" x14ac:dyDescent="0.2">
      <c r="A342" s="25" t="s">
        <v>16</v>
      </c>
      <c r="B342" s="23">
        <v>9829</v>
      </c>
      <c r="C342" s="23">
        <v>5092.9999999999964</v>
      </c>
      <c r="D342" s="31">
        <v>2.5189814741974959E-2</v>
      </c>
    </row>
    <row r="343" spans="1:4" x14ac:dyDescent="0.2">
      <c r="A343" s="22" t="s">
        <v>129</v>
      </c>
      <c r="B343" s="23">
        <v>74288</v>
      </c>
      <c r="C343" s="23">
        <v>36583.999999999964</v>
      </c>
      <c r="D343" s="31"/>
    </row>
    <row r="344" spans="1:4" x14ac:dyDescent="0.2">
      <c r="A344" s="25" t="s">
        <v>27</v>
      </c>
      <c r="B344" s="23">
        <v>31619</v>
      </c>
      <c r="C344" s="23">
        <v>15531.999999999984</v>
      </c>
      <c r="D344" s="31"/>
    </row>
    <row r="345" spans="1:4" x14ac:dyDescent="0.2">
      <c r="A345" s="25" t="s">
        <v>16</v>
      </c>
      <c r="B345" s="23">
        <v>42669</v>
      </c>
      <c r="C345" s="23">
        <v>21051.999999999978</v>
      </c>
      <c r="D345" s="31">
        <v>2.1556369603730752E-3</v>
      </c>
    </row>
    <row r="346" spans="1:4" x14ac:dyDescent="0.2">
      <c r="A346" s="22" t="s">
        <v>113</v>
      </c>
      <c r="B346" s="23">
        <v>22770</v>
      </c>
      <c r="C346" s="23">
        <v>11373.999999999993</v>
      </c>
      <c r="D346" s="31"/>
    </row>
    <row r="347" spans="1:4" x14ac:dyDescent="0.2">
      <c r="A347" s="25" t="s">
        <v>27</v>
      </c>
      <c r="B347" s="23">
        <v>7437</v>
      </c>
      <c r="C347" s="23">
        <v>3556.9999999999964</v>
      </c>
      <c r="D347" s="31"/>
    </row>
    <row r="348" spans="1:4" x14ac:dyDescent="0.2">
      <c r="A348" s="25" t="s">
        <v>16</v>
      </c>
      <c r="B348" s="23">
        <v>15333</v>
      </c>
      <c r="C348" s="23">
        <v>7816.9999999999955</v>
      </c>
      <c r="D348" s="31">
        <v>3.153117636657693E-2</v>
      </c>
    </row>
    <row r="349" spans="1:4" x14ac:dyDescent="0.2">
      <c r="A349" s="22" t="s">
        <v>26</v>
      </c>
      <c r="B349" s="23">
        <v>14779</v>
      </c>
      <c r="C349" s="23">
        <v>7371.9999999999918</v>
      </c>
      <c r="D349" s="31"/>
    </row>
    <row r="350" spans="1:4" x14ac:dyDescent="0.2">
      <c r="A350" s="25" t="s">
        <v>27</v>
      </c>
      <c r="B350" s="23">
        <v>5578</v>
      </c>
      <c r="C350" s="23">
        <v>2757.9999999999973</v>
      </c>
      <c r="D350" s="31"/>
    </row>
    <row r="351" spans="1:4" x14ac:dyDescent="0.2">
      <c r="A351" s="25" t="s">
        <v>16</v>
      </c>
      <c r="B351" s="23">
        <v>9201</v>
      </c>
      <c r="C351" s="23">
        <v>4613.9999999999945</v>
      </c>
      <c r="D351" s="31">
        <v>7.024779330695341E-3</v>
      </c>
    </row>
    <row r="352" spans="1:4" x14ac:dyDescent="0.2">
      <c r="A352" s="22" t="s">
        <v>143</v>
      </c>
      <c r="B352" s="23">
        <v>14669</v>
      </c>
      <c r="C352" s="23">
        <v>7541.9999999999918</v>
      </c>
      <c r="D352" s="31"/>
    </row>
    <row r="353" spans="1:4" x14ac:dyDescent="0.2">
      <c r="A353" s="25" t="s">
        <v>27</v>
      </c>
      <c r="B353" s="23">
        <v>7422</v>
      </c>
      <c r="C353" s="23">
        <v>3761.9999999999959</v>
      </c>
      <c r="D353" s="31"/>
    </row>
    <row r="354" spans="1:4" x14ac:dyDescent="0.2">
      <c r="A354" s="25" t="s">
        <v>16</v>
      </c>
      <c r="B354" s="23">
        <v>7247</v>
      </c>
      <c r="C354" s="23">
        <v>3779.9999999999959</v>
      </c>
      <c r="D354" s="31">
        <v>1.4723679600256112E-2</v>
      </c>
    </row>
    <row r="355" spans="1:4" x14ac:dyDescent="0.2">
      <c r="A355" s="22" t="s">
        <v>158</v>
      </c>
      <c r="B355" s="23">
        <v>7406</v>
      </c>
      <c r="C355" s="23">
        <v>3755.9999999999964</v>
      </c>
      <c r="D355" s="31"/>
    </row>
    <row r="356" spans="1:4" x14ac:dyDescent="0.2">
      <c r="A356" s="25" t="s">
        <v>27</v>
      </c>
      <c r="B356" s="23">
        <v>3437</v>
      </c>
      <c r="C356" s="23">
        <v>1724.9999999999989</v>
      </c>
      <c r="D356" s="31"/>
    </row>
    <row r="357" spans="1:4" x14ac:dyDescent="0.2">
      <c r="A357" s="25" t="s">
        <v>16</v>
      </c>
      <c r="B357" s="23">
        <v>3969</v>
      </c>
      <c r="C357" s="23">
        <v>2030.9999999999973</v>
      </c>
      <c r="D357" s="31">
        <v>9.8246132578395651E-3</v>
      </c>
    </row>
    <row r="358" spans="1:4" x14ac:dyDescent="0.2">
      <c r="A358" s="22" t="s">
        <v>52</v>
      </c>
      <c r="B358" s="23">
        <v>23294</v>
      </c>
      <c r="C358" s="23">
        <v>10331.999999999989</v>
      </c>
      <c r="D358" s="31"/>
    </row>
    <row r="359" spans="1:4" x14ac:dyDescent="0.2">
      <c r="A359" s="25" t="s">
        <v>27</v>
      </c>
      <c r="B359" s="23">
        <v>7949</v>
      </c>
      <c r="C359" s="23">
        <v>3466.9999999999959</v>
      </c>
      <c r="D359" s="31"/>
    </row>
    <row r="360" spans="1:4" x14ac:dyDescent="0.2">
      <c r="A360" s="25" t="s">
        <v>16</v>
      </c>
      <c r="B360" s="23">
        <v>15345</v>
      </c>
      <c r="C360" s="23">
        <v>6864.9999999999936</v>
      </c>
      <c r="D360" s="31">
        <v>1.1221504507330782E-2</v>
      </c>
    </row>
    <row r="361" spans="1:4" x14ac:dyDescent="0.2">
      <c r="A361" s="22" t="s">
        <v>136</v>
      </c>
      <c r="B361" s="23">
        <v>20578</v>
      </c>
      <c r="C361" s="23">
        <v>10996.999999999987</v>
      </c>
      <c r="D361" s="31"/>
    </row>
    <row r="362" spans="1:4" x14ac:dyDescent="0.2">
      <c r="A362" s="25" t="s">
        <v>27</v>
      </c>
      <c r="B362" s="23">
        <v>11530</v>
      </c>
      <c r="C362" s="23">
        <v>6215.9999999999927</v>
      </c>
      <c r="D362" s="31"/>
    </row>
    <row r="363" spans="1:4" x14ac:dyDescent="0.2">
      <c r="A363" s="25" t="s">
        <v>16</v>
      </c>
      <c r="B363" s="23">
        <v>9048</v>
      </c>
      <c r="C363" s="23">
        <v>4780.9999999999945</v>
      </c>
      <c r="D363" s="31">
        <v>-1.0711284060418214E-2</v>
      </c>
    </row>
    <row r="364" spans="1:4" x14ac:dyDescent="0.2">
      <c r="A364" s="22" t="s">
        <v>79</v>
      </c>
      <c r="B364" s="23">
        <v>16705</v>
      </c>
      <c r="C364" s="23">
        <v>8368.9999999999927</v>
      </c>
      <c r="D364" s="31"/>
    </row>
    <row r="365" spans="1:4" x14ac:dyDescent="0.2">
      <c r="A365" s="25" t="s">
        <v>27</v>
      </c>
      <c r="B365" s="23">
        <v>6210</v>
      </c>
      <c r="C365" s="23">
        <v>3115.9999999999977</v>
      </c>
      <c r="D365" s="31"/>
    </row>
    <row r="366" spans="1:4" x14ac:dyDescent="0.2">
      <c r="A366" s="25" t="s">
        <v>16</v>
      </c>
      <c r="B366" s="23">
        <v>10495</v>
      </c>
      <c r="C366" s="23">
        <v>5252.9999999999955</v>
      </c>
      <c r="D366" s="31">
        <v>-1.2472774781949747E-3</v>
      </c>
    </row>
    <row r="367" spans="1:4" x14ac:dyDescent="0.2">
      <c r="A367" s="22" t="s">
        <v>150</v>
      </c>
      <c r="B367" s="23">
        <v>6334</v>
      </c>
      <c r="C367" s="23">
        <v>3193.9999999999973</v>
      </c>
      <c r="D367" s="31"/>
    </row>
    <row r="368" spans="1:4" x14ac:dyDescent="0.2">
      <c r="A368" s="25" t="s">
        <v>27</v>
      </c>
      <c r="B368" s="23">
        <v>2806</v>
      </c>
      <c r="C368" s="23">
        <v>1407.9999999999986</v>
      </c>
      <c r="D368" s="31"/>
    </row>
    <row r="369" spans="1:4" x14ac:dyDescent="0.2">
      <c r="A369" s="25" t="s">
        <v>16</v>
      </c>
      <c r="B369" s="23">
        <v>3528</v>
      </c>
      <c r="C369" s="23">
        <v>1785.9999999999984</v>
      </c>
      <c r="D369" s="31">
        <v>4.4539317271219403E-3</v>
      </c>
    </row>
    <row r="370" spans="1:4" x14ac:dyDescent="0.2">
      <c r="A370" s="22" t="s">
        <v>46</v>
      </c>
      <c r="B370" s="23">
        <v>30426</v>
      </c>
      <c r="C370" s="23">
        <v>15104.999999999987</v>
      </c>
      <c r="D370" s="31"/>
    </row>
    <row r="371" spans="1:4" x14ac:dyDescent="0.2">
      <c r="A371" s="25" t="s">
        <v>27</v>
      </c>
      <c r="B371" s="23">
        <v>11477</v>
      </c>
      <c r="C371" s="23">
        <v>5555.9999999999964</v>
      </c>
      <c r="D371" s="31"/>
    </row>
    <row r="372" spans="1:4" x14ac:dyDescent="0.2">
      <c r="A372" s="25" t="s">
        <v>16</v>
      </c>
      <c r="B372" s="23">
        <v>18949</v>
      </c>
      <c r="C372" s="23">
        <v>9548.9999999999909</v>
      </c>
      <c r="D372" s="31">
        <v>1.9832973842790591E-2</v>
      </c>
    </row>
    <row r="373" spans="1:4" x14ac:dyDescent="0.2">
      <c r="A373" s="22" t="s">
        <v>100</v>
      </c>
      <c r="B373" s="23">
        <v>72869</v>
      </c>
      <c r="C373" s="23">
        <v>37337.999999999971</v>
      </c>
      <c r="D373" s="31"/>
    </row>
    <row r="374" spans="1:4" x14ac:dyDescent="0.2">
      <c r="A374" s="25" t="s">
        <v>27</v>
      </c>
      <c r="B374" s="23">
        <v>24245</v>
      </c>
      <c r="C374" s="23">
        <v>12283.999999999993</v>
      </c>
      <c r="D374" s="31"/>
    </row>
    <row r="375" spans="1:4" x14ac:dyDescent="0.2">
      <c r="A375" s="25" t="s">
        <v>16</v>
      </c>
      <c r="B375" s="23">
        <v>48624</v>
      </c>
      <c r="C375" s="23">
        <v>25053.999999999982</v>
      </c>
      <c r="D375" s="31">
        <v>8.5987866812348157E-3</v>
      </c>
    </row>
    <row r="376" spans="1:4" x14ac:dyDescent="0.2">
      <c r="A376" s="22" t="s">
        <v>140</v>
      </c>
      <c r="B376" s="23">
        <v>2740</v>
      </c>
      <c r="C376" s="23">
        <v>1357.9999999999991</v>
      </c>
      <c r="D376" s="31"/>
    </row>
    <row r="377" spans="1:4" x14ac:dyDescent="0.2">
      <c r="A377" s="25" t="s">
        <v>27</v>
      </c>
      <c r="B377" s="23">
        <v>802</v>
      </c>
      <c r="C377" s="23">
        <v>374.99999999999966</v>
      </c>
      <c r="D377" s="31"/>
    </row>
    <row r="378" spans="1:4" x14ac:dyDescent="0.2">
      <c r="A378" s="25" t="s">
        <v>16</v>
      </c>
      <c r="B378" s="23">
        <v>1938</v>
      </c>
      <c r="C378" s="23">
        <v>982.99999999999932</v>
      </c>
      <c r="D378" s="31">
        <v>3.9642894826916297E-2</v>
      </c>
    </row>
    <row r="379" spans="1:4" x14ac:dyDescent="0.2">
      <c r="A379" s="22" t="s">
        <v>170</v>
      </c>
      <c r="B379" s="23">
        <v>7604</v>
      </c>
      <c r="C379" s="23">
        <v>4042.9999999999964</v>
      </c>
      <c r="D379" s="31"/>
    </row>
    <row r="380" spans="1:4" x14ac:dyDescent="0.2">
      <c r="A380" s="25" t="s">
        <v>27</v>
      </c>
      <c r="B380" s="23">
        <v>4177</v>
      </c>
      <c r="C380" s="23">
        <v>2197.9999999999977</v>
      </c>
      <c r="D380" s="31"/>
    </row>
    <row r="381" spans="1:4" x14ac:dyDescent="0.2">
      <c r="A381" s="25" t="s">
        <v>16</v>
      </c>
      <c r="B381" s="23">
        <v>3427</v>
      </c>
      <c r="C381" s="23">
        <v>1844.9999999999984</v>
      </c>
      <c r="D381" s="31">
        <v>1.2156766887800319E-2</v>
      </c>
    </row>
    <row r="382" spans="1:4" x14ac:dyDescent="0.2">
      <c r="A382" s="22" t="s">
        <v>138</v>
      </c>
      <c r="B382" s="23">
        <v>50859</v>
      </c>
      <c r="C382" s="23">
        <v>25106.999999999982</v>
      </c>
      <c r="D382" s="31"/>
    </row>
    <row r="383" spans="1:4" x14ac:dyDescent="0.2">
      <c r="A383" s="25" t="s">
        <v>27</v>
      </c>
      <c r="B383" s="23">
        <v>14086</v>
      </c>
      <c r="C383" s="23">
        <v>6973.9999999999936</v>
      </c>
      <c r="D383" s="31"/>
    </row>
    <row r="384" spans="1:4" x14ac:dyDescent="0.2">
      <c r="A384" s="25" t="s">
        <v>16</v>
      </c>
      <c r="B384" s="23">
        <v>36773</v>
      </c>
      <c r="C384" s="23">
        <v>18132.999999999989</v>
      </c>
      <c r="D384" s="31">
        <v>-1.9951640326950626E-3</v>
      </c>
    </row>
    <row r="385" spans="1:4" x14ac:dyDescent="0.2">
      <c r="A385" s="22" t="s">
        <v>161</v>
      </c>
      <c r="B385" s="23">
        <v>7863</v>
      </c>
      <c r="C385" s="23">
        <v>3893.9999999999973</v>
      </c>
      <c r="D385" s="31"/>
    </row>
    <row r="386" spans="1:4" x14ac:dyDescent="0.2">
      <c r="A386" s="25" t="s">
        <v>27</v>
      </c>
      <c r="B386" s="23">
        <v>3012</v>
      </c>
      <c r="C386" s="23">
        <v>1491.9999999999991</v>
      </c>
      <c r="D386" s="31"/>
    </row>
    <row r="387" spans="1:4" x14ac:dyDescent="0.2">
      <c r="A387" s="25" t="s">
        <v>16</v>
      </c>
      <c r="B387" s="23">
        <v>4851</v>
      </c>
      <c r="C387" s="23">
        <v>2401.9999999999982</v>
      </c>
      <c r="D387" s="31">
        <v>-1.9628761802925609E-4</v>
      </c>
    </row>
    <row r="388" spans="1:4" x14ac:dyDescent="0.2">
      <c r="A388" s="22" t="s">
        <v>87</v>
      </c>
      <c r="B388" s="23">
        <v>6471</v>
      </c>
      <c r="C388" s="23">
        <v>3317.9999999999964</v>
      </c>
      <c r="D388" s="31"/>
    </row>
    <row r="389" spans="1:4" x14ac:dyDescent="0.2">
      <c r="A389" s="25" t="s">
        <v>27</v>
      </c>
      <c r="B389" s="23">
        <v>3007</v>
      </c>
      <c r="C389" s="23">
        <v>1590.9999999999986</v>
      </c>
      <c r="D389" s="31"/>
    </row>
    <row r="390" spans="1:4" x14ac:dyDescent="0.2">
      <c r="A390" s="25" t="s">
        <v>16</v>
      </c>
      <c r="B390" s="23">
        <v>3464</v>
      </c>
      <c r="C390" s="23">
        <v>1726.9999999999977</v>
      </c>
      <c r="D390" s="31">
        <v>-3.0542187551602262E-2</v>
      </c>
    </row>
    <row r="391" spans="1:4" x14ac:dyDescent="0.2">
      <c r="A391" s="22" t="s">
        <v>168</v>
      </c>
      <c r="B391" s="23">
        <v>21304</v>
      </c>
      <c r="C391" s="23">
        <v>11474.999999999991</v>
      </c>
      <c r="D391" s="31"/>
    </row>
    <row r="392" spans="1:4" x14ac:dyDescent="0.2">
      <c r="A392" s="25" t="s">
        <v>27</v>
      </c>
      <c r="B392" s="23">
        <v>7884</v>
      </c>
      <c r="C392" s="23">
        <v>4149.9999999999964</v>
      </c>
      <c r="D392" s="31"/>
    </row>
    <row r="393" spans="1:4" x14ac:dyDescent="0.2">
      <c r="A393" s="25" t="s">
        <v>16</v>
      </c>
      <c r="B393" s="23">
        <v>13420</v>
      </c>
      <c r="C393" s="23">
        <v>7324.9999999999945</v>
      </c>
      <c r="D393" s="31">
        <v>1.9444576765484056E-2</v>
      </c>
    </row>
    <row r="394" spans="1:4" x14ac:dyDescent="0.2">
      <c r="A394" s="22" t="s">
        <v>334</v>
      </c>
      <c r="B394" s="23">
        <v>0</v>
      </c>
      <c r="C394" s="23">
        <v>0</v>
      </c>
      <c r="D394" s="31"/>
    </row>
    <row r="395" spans="1:4" x14ac:dyDescent="0.2">
      <c r="A395" s="25" t="s">
        <v>27</v>
      </c>
      <c r="B395" s="23">
        <v>0</v>
      </c>
      <c r="C395" s="23">
        <v>0</v>
      </c>
      <c r="D395" s="31"/>
    </row>
    <row r="396" spans="1:4" x14ac:dyDescent="0.2">
      <c r="A396" s="25" t="s">
        <v>16</v>
      </c>
      <c r="B396" s="23">
        <v>0</v>
      </c>
      <c r="C396" s="23">
        <v>0</v>
      </c>
      <c r="D396" s="31" t="e">
        <v>#DIV/0!</v>
      </c>
    </row>
    <row r="397" spans="1:4" x14ac:dyDescent="0.2">
      <c r="A397" s="22" t="s">
        <v>180</v>
      </c>
      <c r="B397" s="23">
        <v>2874030</v>
      </c>
      <c r="C397" s="23">
        <v>1438167.9999999998</v>
      </c>
      <c r="D397" s="3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A3" sqref="A3"/>
    </sheetView>
  </sheetViews>
  <sheetFormatPr defaultRowHeight="12.75" x14ac:dyDescent="0.2"/>
  <cols>
    <col min="1" max="1" width="26.7109375" customWidth="1"/>
  </cols>
  <sheetData>
    <row r="2" spans="1:1" x14ac:dyDescent="0.2">
      <c r="A2" s="17" t="s">
        <v>338</v>
      </c>
    </row>
    <row r="3" spans="1:1" x14ac:dyDescent="0.2">
      <c r="A3" t="s">
        <v>324</v>
      </c>
    </row>
    <row r="4" spans="1:1" x14ac:dyDescent="0.2">
      <c r="A4" s="27">
        <v>18.55795516675779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5"/>
  <sheetViews>
    <sheetView workbookViewId="0">
      <selection activeCell="B1" sqref="B1:B1048576"/>
    </sheetView>
  </sheetViews>
  <sheetFormatPr defaultRowHeight="12.75" x14ac:dyDescent="0.2"/>
  <cols>
    <col min="1" max="1" width="13.85546875" bestFit="1" customWidth="1"/>
    <col min="2" max="2" width="27.5703125" style="13" bestFit="1" customWidth="1"/>
    <col min="3" max="28" width="3" bestFit="1" customWidth="1"/>
    <col min="29" max="459" width="4" bestFit="1" customWidth="1"/>
    <col min="460" max="1238" width="5" bestFit="1" customWidth="1"/>
    <col min="1239" max="2002" width="6" bestFit="1" customWidth="1"/>
    <col min="2003" max="2061" width="7" bestFit="1" customWidth="1"/>
    <col min="2062" max="2062" width="7.140625" bestFit="1" customWidth="1"/>
    <col min="2063" max="2063" width="11.7109375" bestFit="1" customWidth="1"/>
  </cols>
  <sheetData>
    <row r="3" spans="1:2" x14ac:dyDescent="0.2">
      <c r="A3" s="7" t="s">
        <v>179</v>
      </c>
      <c r="B3" s="13" t="s">
        <v>325</v>
      </c>
    </row>
    <row r="4" spans="1:2" x14ac:dyDescent="0.2">
      <c r="A4" s="8" t="s">
        <v>174</v>
      </c>
      <c r="B4" s="27">
        <v>3203.3703703703704</v>
      </c>
    </row>
    <row r="5" spans="1:2" x14ac:dyDescent="0.2">
      <c r="A5" s="8" t="s">
        <v>93</v>
      </c>
      <c r="B5" s="27">
        <v>8693.6296296296296</v>
      </c>
    </row>
    <row r="6" spans="1:2" x14ac:dyDescent="0.2">
      <c r="A6" s="8" t="s">
        <v>142</v>
      </c>
      <c r="B6" s="27">
        <v>5990.4074074074078</v>
      </c>
    </row>
    <row r="7" spans="1:2" x14ac:dyDescent="0.2">
      <c r="A7" s="8" t="s">
        <v>60</v>
      </c>
      <c r="B7" s="27">
        <v>8762.5925925925931</v>
      </c>
    </row>
    <row r="8" spans="1:2" x14ac:dyDescent="0.2">
      <c r="A8" s="8" t="s">
        <v>97</v>
      </c>
      <c r="B8" s="27">
        <v>7915.4814814814818</v>
      </c>
    </row>
    <row r="9" spans="1:2" x14ac:dyDescent="0.2">
      <c r="A9" s="8" t="s">
        <v>99</v>
      </c>
      <c r="B9" s="27">
        <v>2394.3333333333335</v>
      </c>
    </row>
    <row r="10" spans="1:2" x14ac:dyDescent="0.2">
      <c r="A10" s="8" t="s">
        <v>23</v>
      </c>
      <c r="B10" s="27">
        <v>35938.925925925927</v>
      </c>
    </row>
    <row r="11" spans="1:2" x14ac:dyDescent="0.2">
      <c r="A11" s="8" t="s">
        <v>82</v>
      </c>
      <c r="B11" s="27">
        <v>48074.592592592591</v>
      </c>
    </row>
    <row r="12" spans="1:2" x14ac:dyDescent="0.2">
      <c r="A12" s="8" t="s">
        <v>167</v>
      </c>
      <c r="B12" s="27">
        <v>2622.5185185185187</v>
      </c>
    </row>
    <row r="13" spans="1:2" x14ac:dyDescent="0.2">
      <c r="A13" s="8" t="s">
        <v>176</v>
      </c>
      <c r="B13" s="27">
        <v>4294.4444444444443</v>
      </c>
    </row>
    <row r="14" spans="1:2" x14ac:dyDescent="0.2">
      <c r="A14" s="8" t="s">
        <v>39</v>
      </c>
      <c r="B14" s="27">
        <v>20630.444444444445</v>
      </c>
    </row>
    <row r="15" spans="1:2" x14ac:dyDescent="0.2">
      <c r="A15" s="8" t="s">
        <v>12</v>
      </c>
      <c r="B15" s="27">
        <v>34992.148148148146</v>
      </c>
    </row>
    <row r="16" spans="1:2" x14ac:dyDescent="0.2">
      <c r="A16" s="8" t="s">
        <v>128</v>
      </c>
      <c r="B16" s="27">
        <v>9208.5925925925931</v>
      </c>
    </row>
    <row r="17" spans="1:2" x14ac:dyDescent="0.2">
      <c r="A17" s="8" t="s">
        <v>144</v>
      </c>
      <c r="B17" s="27">
        <v>23820.592592592591</v>
      </c>
    </row>
    <row r="18" spans="1:2" x14ac:dyDescent="0.2">
      <c r="A18" s="8" t="s">
        <v>117</v>
      </c>
      <c r="B18" s="27">
        <v>7503.8888888888887</v>
      </c>
    </row>
    <row r="19" spans="1:2" x14ac:dyDescent="0.2">
      <c r="A19" s="8" t="s">
        <v>131</v>
      </c>
      <c r="B19" s="27">
        <v>1644.2962962962963</v>
      </c>
    </row>
    <row r="20" spans="1:2" x14ac:dyDescent="0.2">
      <c r="A20" s="8" t="s">
        <v>96</v>
      </c>
      <c r="B20" s="27">
        <v>6047.0370370370374</v>
      </c>
    </row>
    <row r="21" spans="1:2" x14ac:dyDescent="0.2">
      <c r="A21" s="8" t="s">
        <v>109</v>
      </c>
      <c r="B21" s="27">
        <v>2455.4814814814813</v>
      </c>
    </row>
    <row r="22" spans="1:2" x14ac:dyDescent="0.2">
      <c r="A22" s="8" t="s">
        <v>54</v>
      </c>
      <c r="B22" s="27">
        <v>11395.111111111111</v>
      </c>
    </row>
    <row r="23" spans="1:2" x14ac:dyDescent="0.2">
      <c r="A23" s="8" t="s">
        <v>166</v>
      </c>
      <c r="B23" s="27">
        <v>3279.037037037037</v>
      </c>
    </row>
    <row r="24" spans="1:2" x14ac:dyDescent="0.2">
      <c r="A24" s="8" t="s">
        <v>44</v>
      </c>
      <c r="B24" s="27">
        <v>7595.1111111111113</v>
      </c>
    </row>
    <row r="25" spans="1:2" x14ac:dyDescent="0.2">
      <c r="A25" s="8" t="s">
        <v>102</v>
      </c>
      <c r="B25" s="27">
        <v>6030.4444444444443</v>
      </c>
    </row>
    <row r="26" spans="1:2" x14ac:dyDescent="0.2">
      <c r="A26" s="8" t="s">
        <v>75</v>
      </c>
      <c r="B26" s="27">
        <v>9793.2592592592591</v>
      </c>
    </row>
    <row r="27" spans="1:2" x14ac:dyDescent="0.2">
      <c r="A27" s="8" t="s">
        <v>111</v>
      </c>
      <c r="B27" s="27">
        <v>862.7037037037037</v>
      </c>
    </row>
    <row r="28" spans="1:2" x14ac:dyDescent="0.2">
      <c r="A28" s="8" t="s">
        <v>90</v>
      </c>
      <c r="B28" s="27">
        <v>11577.333333333334</v>
      </c>
    </row>
    <row r="29" spans="1:2" x14ac:dyDescent="0.2">
      <c r="A29" s="8" t="s">
        <v>133</v>
      </c>
      <c r="B29" s="27">
        <v>13513.518518518518</v>
      </c>
    </row>
    <row r="30" spans="1:2" x14ac:dyDescent="0.2">
      <c r="A30" s="8" t="s">
        <v>53</v>
      </c>
      <c r="B30" s="27">
        <v>5894.4444444444443</v>
      </c>
    </row>
    <row r="31" spans="1:2" x14ac:dyDescent="0.2">
      <c r="A31" s="8" t="s">
        <v>160</v>
      </c>
      <c r="B31" s="27">
        <v>4461.0370370370374</v>
      </c>
    </row>
    <row r="32" spans="1:2" x14ac:dyDescent="0.2">
      <c r="A32" s="8" t="s">
        <v>153</v>
      </c>
      <c r="B32" s="27">
        <v>39695.148148148146</v>
      </c>
    </row>
    <row r="33" spans="1:2" x14ac:dyDescent="0.2">
      <c r="A33" s="8" t="s">
        <v>37</v>
      </c>
      <c r="B33" s="27">
        <v>272.88888888888891</v>
      </c>
    </row>
    <row r="34" spans="1:2" x14ac:dyDescent="0.2">
      <c r="A34" s="8" t="s">
        <v>108</v>
      </c>
      <c r="B34" s="27">
        <v>4290.1111111111113</v>
      </c>
    </row>
    <row r="35" spans="1:2" x14ac:dyDescent="0.2">
      <c r="A35" s="8" t="s">
        <v>141</v>
      </c>
      <c r="B35" s="27">
        <v>44171.703703703701</v>
      </c>
    </row>
    <row r="36" spans="1:2" x14ac:dyDescent="0.2">
      <c r="A36" s="8" t="s">
        <v>169</v>
      </c>
      <c r="B36" s="27">
        <v>3344.6666666666665</v>
      </c>
    </row>
    <row r="37" spans="1:2" x14ac:dyDescent="0.2">
      <c r="A37" s="8" t="s">
        <v>137</v>
      </c>
      <c r="B37" s="27">
        <v>9772.8518518518522</v>
      </c>
    </row>
    <row r="38" spans="1:2" x14ac:dyDescent="0.2">
      <c r="A38" s="8" t="s">
        <v>152</v>
      </c>
      <c r="B38" s="27">
        <v>7969.4074074074078</v>
      </c>
    </row>
    <row r="39" spans="1:2" x14ac:dyDescent="0.2">
      <c r="A39" s="8" t="s">
        <v>162</v>
      </c>
      <c r="B39" s="27">
        <v>2639.4444444444443</v>
      </c>
    </row>
    <row r="40" spans="1:2" x14ac:dyDescent="0.2">
      <c r="A40" s="8" t="s">
        <v>125</v>
      </c>
      <c r="B40" s="27">
        <v>5830.2962962962965</v>
      </c>
    </row>
    <row r="41" spans="1:2" x14ac:dyDescent="0.2">
      <c r="A41" s="8" t="s">
        <v>155</v>
      </c>
      <c r="B41" s="27">
        <v>2199.8888888888887</v>
      </c>
    </row>
    <row r="42" spans="1:2" x14ac:dyDescent="0.2">
      <c r="A42" s="8" t="s">
        <v>105</v>
      </c>
      <c r="B42" s="27">
        <v>3694.6296296296296</v>
      </c>
    </row>
    <row r="43" spans="1:2" x14ac:dyDescent="0.2">
      <c r="A43" s="8" t="s">
        <v>107</v>
      </c>
      <c r="B43" s="27">
        <v>3873.4074074074074</v>
      </c>
    </row>
    <row r="44" spans="1:2" x14ac:dyDescent="0.2">
      <c r="A44" s="8" t="s">
        <v>126</v>
      </c>
      <c r="B44" s="27">
        <v>2575.4814814814813</v>
      </c>
    </row>
    <row r="45" spans="1:2" x14ac:dyDescent="0.2">
      <c r="A45" s="8" t="s">
        <v>84</v>
      </c>
      <c r="B45" s="27">
        <v>18771.037037037036</v>
      </c>
    </row>
    <row r="46" spans="1:2" x14ac:dyDescent="0.2">
      <c r="A46" s="8" t="s">
        <v>165</v>
      </c>
      <c r="B46" s="27">
        <v>1804.0740740740741</v>
      </c>
    </row>
    <row r="47" spans="1:2" x14ac:dyDescent="0.2">
      <c r="A47" s="8" t="s">
        <v>171</v>
      </c>
      <c r="B47" s="27">
        <v>10270.888888888889</v>
      </c>
    </row>
    <row r="48" spans="1:2" x14ac:dyDescent="0.2">
      <c r="A48" s="8" t="s">
        <v>66</v>
      </c>
      <c r="B48" s="27">
        <v>11701.814814814816</v>
      </c>
    </row>
    <row r="49" spans="1:2" x14ac:dyDescent="0.2">
      <c r="A49" s="8" t="s">
        <v>178</v>
      </c>
      <c r="B49" s="27">
        <v>11845.962962962964</v>
      </c>
    </row>
    <row r="50" spans="1:2" x14ac:dyDescent="0.2">
      <c r="A50" s="8" t="s">
        <v>110</v>
      </c>
      <c r="B50" s="27">
        <v>3412.4074074074074</v>
      </c>
    </row>
    <row r="51" spans="1:2" x14ac:dyDescent="0.2">
      <c r="A51" s="8" t="s">
        <v>94</v>
      </c>
      <c r="B51" s="27">
        <v>1666.6296296296296</v>
      </c>
    </row>
    <row r="52" spans="1:2" x14ac:dyDescent="0.2">
      <c r="A52" s="8" t="s">
        <v>104</v>
      </c>
      <c r="B52" s="27">
        <v>7921</v>
      </c>
    </row>
    <row r="53" spans="1:2" x14ac:dyDescent="0.2">
      <c r="A53" s="8" t="s">
        <v>121</v>
      </c>
      <c r="B53" s="27">
        <v>15017.407407407407</v>
      </c>
    </row>
    <row r="54" spans="1:2" x14ac:dyDescent="0.2">
      <c r="A54" s="8" t="s">
        <v>55</v>
      </c>
      <c r="B54" s="27">
        <v>9435.8518518518522</v>
      </c>
    </row>
    <row r="55" spans="1:2" x14ac:dyDescent="0.2">
      <c r="A55" s="8" t="s">
        <v>85</v>
      </c>
      <c r="B55" s="27">
        <v>1559.6666666666667</v>
      </c>
    </row>
    <row r="56" spans="1:2" x14ac:dyDescent="0.2">
      <c r="A56" s="8" t="s">
        <v>163</v>
      </c>
      <c r="B56" s="27">
        <v>5929.1111111111113</v>
      </c>
    </row>
    <row r="57" spans="1:2" x14ac:dyDescent="0.2">
      <c r="A57" s="8" t="s">
        <v>172</v>
      </c>
      <c r="B57" s="27">
        <v>5959.7777777777774</v>
      </c>
    </row>
    <row r="58" spans="1:2" x14ac:dyDescent="0.2">
      <c r="A58" s="8" t="s">
        <v>148</v>
      </c>
      <c r="B58" s="27">
        <v>2502.4074074074074</v>
      </c>
    </row>
    <row r="59" spans="1:2" x14ac:dyDescent="0.2">
      <c r="A59" s="8" t="s">
        <v>51</v>
      </c>
      <c r="B59" s="27">
        <v>8960.8888888888887</v>
      </c>
    </row>
    <row r="60" spans="1:2" x14ac:dyDescent="0.2">
      <c r="A60" s="8" t="s">
        <v>30</v>
      </c>
      <c r="B60" s="27">
        <v>50147.814814814818</v>
      </c>
    </row>
    <row r="61" spans="1:2" x14ac:dyDescent="0.2">
      <c r="A61" s="8" t="s">
        <v>89</v>
      </c>
      <c r="B61" s="27">
        <v>7074.1111111111113</v>
      </c>
    </row>
    <row r="62" spans="1:2" x14ac:dyDescent="0.2">
      <c r="A62" s="8" t="s">
        <v>58</v>
      </c>
      <c r="B62" s="27">
        <v>1485</v>
      </c>
    </row>
    <row r="63" spans="1:2" x14ac:dyDescent="0.2">
      <c r="A63" s="8" t="s">
        <v>71</v>
      </c>
      <c r="B63" s="27">
        <v>10310.814814814816</v>
      </c>
    </row>
    <row r="64" spans="1:2" x14ac:dyDescent="0.2">
      <c r="A64" s="8" t="s">
        <v>123</v>
      </c>
      <c r="B64" s="27">
        <v>11353.814814814816</v>
      </c>
    </row>
    <row r="65" spans="1:2" x14ac:dyDescent="0.2">
      <c r="A65" s="8" t="s">
        <v>149</v>
      </c>
      <c r="B65" s="27">
        <v>16836.888888888891</v>
      </c>
    </row>
    <row r="66" spans="1:2" x14ac:dyDescent="0.2">
      <c r="A66" s="8" t="s">
        <v>50</v>
      </c>
      <c r="B66" s="27">
        <v>11360.148148148148</v>
      </c>
    </row>
    <row r="67" spans="1:2" x14ac:dyDescent="0.2">
      <c r="A67" s="8" t="s">
        <v>145</v>
      </c>
      <c r="B67" s="27">
        <v>3404.0740740740739</v>
      </c>
    </row>
    <row r="68" spans="1:2" x14ac:dyDescent="0.2">
      <c r="A68" s="8" t="s">
        <v>124</v>
      </c>
      <c r="B68" s="27">
        <v>1432.2592592592594</v>
      </c>
    </row>
    <row r="69" spans="1:2" x14ac:dyDescent="0.2">
      <c r="A69" s="8" t="s">
        <v>57</v>
      </c>
      <c r="B69" s="27">
        <v>47115.962962962964</v>
      </c>
    </row>
    <row r="70" spans="1:2" x14ac:dyDescent="0.2">
      <c r="A70" s="8" t="s">
        <v>81</v>
      </c>
      <c r="B70" s="27">
        <v>44069.111111111109</v>
      </c>
    </row>
    <row r="71" spans="1:2" x14ac:dyDescent="0.2">
      <c r="A71" s="8" t="s">
        <v>91</v>
      </c>
      <c r="B71" s="27">
        <v>6982.5185185185182</v>
      </c>
    </row>
    <row r="72" spans="1:2" x14ac:dyDescent="0.2">
      <c r="A72" s="8" t="s">
        <v>139</v>
      </c>
      <c r="B72" s="27">
        <v>1384.7777777777778</v>
      </c>
    </row>
    <row r="73" spans="1:2" x14ac:dyDescent="0.2">
      <c r="A73" s="8" t="s">
        <v>86</v>
      </c>
      <c r="B73" s="27">
        <v>16228</v>
      </c>
    </row>
    <row r="74" spans="1:2" x14ac:dyDescent="0.2">
      <c r="A74" s="8" t="s">
        <v>175</v>
      </c>
      <c r="B74" s="27">
        <v>2894.3703703703704</v>
      </c>
    </row>
    <row r="75" spans="1:2" x14ac:dyDescent="0.2">
      <c r="A75" s="8" t="s">
        <v>106</v>
      </c>
      <c r="B75" s="27">
        <v>13957.62962962963</v>
      </c>
    </row>
    <row r="76" spans="1:2" x14ac:dyDescent="0.2">
      <c r="A76" s="8" t="s">
        <v>157</v>
      </c>
      <c r="B76" s="27">
        <v>2950.1481481481483</v>
      </c>
    </row>
    <row r="77" spans="1:2" x14ac:dyDescent="0.2">
      <c r="A77" s="8" t="s">
        <v>119</v>
      </c>
      <c r="B77" s="27">
        <v>8212.7407407407409</v>
      </c>
    </row>
    <row r="78" spans="1:2" x14ac:dyDescent="0.2">
      <c r="A78" s="8" t="s">
        <v>122</v>
      </c>
      <c r="B78" s="27">
        <v>2308.7407407407409</v>
      </c>
    </row>
    <row r="79" spans="1:2" x14ac:dyDescent="0.2">
      <c r="A79" s="8" t="s">
        <v>80</v>
      </c>
      <c r="B79" s="27">
        <v>4338.7037037037035</v>
      </c>
    </row>
    <row r="80" spans="1:2" x14ac:dyDescent="0.2">
      <c r="A80" s="8" t="s">
        <v>33</v>
      </c>
      <c r="B80" s="27">
        <v>2826.8888888888887</v>
      </c>
    </row>
    <row r="81" spans="1:2" x14ac:dyDescent="0.2">
      <c r="A81" s="8" t="s">
        <v>127</v>
      </c>
      <c r="B81" s="27">
        <v>8275.6666666666661</v>
      </c>
    </row>
    <row r="82" spans="1:2" x14ac:dyDescent="0.2">
      <c r="A82" s="8" t="s">
        <v>135</v>
      </c>
      <c r="B82" s="27">
        <v>5088.7777777777774</v>
      </c>
    </row>
    <row r="83" spans="1:2" x14ac:dyDescent="0.2">
      <c r="A83" s="8" t="s">
        <v>95</v>
      </c>
      <c r="B83" s="27">
        <v>10854.814814814816</v>
      </c>
    </row>
    <row r="84" spans="1:2" x14ac:dyDescent="0.2">
      <c r="A84" s="8" t="s">
        <v>164</v>
      </c>
      <c r="B84" s="27">
        <v>2810.4814814814813</v>
      </c>
    </row>
    <row r="85" spans="1:2" x14ac:dyDescent="0.2">
      <c r="A85" s="8" t="s">
        <v>98</v>
      </c>
      <c r="B85" s="27">
        <v>3792.5925925925926</v>
      </c>
    </row>
    <row r="86" spans="1:2" x14ac:dyDescent="0.2">
      <c r="A86" s="8" t="s">
        <v>177</v>
      </c>
      <c r="B86" s="27">
        <v>616.14814814814815</v>
      </c>
    </row>
    <row r="87" spans="1:2" x14ac:dyDescent="0.2">
      <c r="A87" s="8" t="s">
        <v>114</v>
      </c>
      <c r="B87" s="27">
        <v>2476.5555555555557</v>
      </c>
    </row>
    <row r="88" spans="1:2" x14ac:dyDescent="0.2">
      <c r="A88" s="8" t="s">
        <v>154</v>
      </c>
      <c r="B88" s="27">
        <v>5792.2222222222226</v>
      </c>
    </row>
    <row r="89" spans="1:2" x14ac:dyDescent="0.2">
      <c r="A89" s="8" t="s">
        <v>147</v>
      </c>
      <c r="B89" s="27">
        <v>11086.703703703704</v>
      </c>
    </row>
    <row r="90" spans="1:2" x14ac:dyDescent="0.2">
      <c r="A90" s="8" t="s">
        <v>130</v>
      </c>
      <c r="B90" s="27">
        <v>608.66666666666663</v>
      </c>
    </row>
    <row r="91" spans="1:2" x14ac:dyDescent="0.2">
      <c r="A91" s="8" t="s">
        <v>63</v>
      </c>
      <c r="B91" s="27">
        <v>12931.333333333334</v>
      </c>
    </row>
    <row r="92" spans="1:2" x14ac:dyDescent="0.2">
      <c r="A92" s="8" t="s">
        <v>159</v>
      </c>
      <c r="B92" s="27">
        <v>1082.037037037037</v>
      </c>
    </row>
    <row r="93" spans="1:2" x14ac:dyDescent="0.2">
      <c r="A93" s="8" t="s">
        <v>101</v>
      </c>
      <c r="B93" s="27">
        <v>8832.4444444444453</v>
      </c>
    </row>
    <row r="94" spans="1:2" x14ac:dyDescent="0.2">
      <c r="A94" s="8" t="s">
        <v>35</v>
      </c>
      <c r="B94" s="27">
        <v>3325.2962962962961</v>
      </c>
    </row>
    <row r="95" spans="1:2" x14ac:dyDescent="0.2">
      <c r="A95" s="8" t="s">
        <v>151</v>
      </c>
      <c r="B95" s="27">
        <v>4525.0370370370374</v>
      </c>
    </row>
    <row r="96" spans="1:2" x14ac:dyDescent="0.2">
      <c r="A96" s="8" t="s">
        <v>88</v>
      </c>
      <c r="B96" s="27">
        <v>2563.7407407407409</v>
      </c>
    </row>
    <row r="97" spans="1:2" x14ac:dyDescent="0.2">
      <c r="A97" s="8" t="s">
        <v>65</v>
      </c>
      <c r="B97" s="27">
        <v>9997.8148148148157</v>
      </c>
    </row>
    <row r="98" spans="1:2" x14ac:dyDescent="0.2">
      <c r="A98" s="8" t="s">
        <v>68</v>
      </c>
      <c r="B98" s="27">
        <v>23743.814814814814</v>
      </c>
    </row>
    <row r="99" spans="1:2" x14ac:dyDescent="0.2">
      <c r="A99" s="8" t="s">
        <v>132</v>
      </c>
      <c r="B99" s="27">
        <v>4985.1111111111113</v>
      </c>
    </row>
    <row r="100" spans="1:2" x14ac:dyDescent="0.2">
      <c r="A100" s="8" t="s">
        <v>103</v>
      </c>
      <c r="B100" s="27">
        <v>14394.37037037037</v>
      </c>
    </row>
    <row r="101" spans="1:2" x14ac:dyDescent="0.2">
      <c r="A101" s="8" t="s">
        <v>70</v>
      </c>
      <c r="B101" s="27">
        <v>15630.148148148148</v>
      </c>
    </row>
    <row r="102" spans="1:2" x14ac:dyDescent="0.2">
      <c r="A102" s="8" t="s">
        <v>116</v>
      </c>
      <c r="B102" s="27">
        <v>12278.62962962963</v>
      </c>
    </row>
    <row r="103" spans="1:2" x14ac:dyDescent="0.2">
      <c r="A103" s="8" t="s">
        <v>120</v>
      </c>
      <c r="B103" s="27">
        <v>2012.6666666666667</v>
      </c>
    </row>
    <row r="104" spans="1:2" x14ac:dyDescent="0.2">
      <c r="A104" s="8" t="s">
        <v>173</v>
      </c>
      <c r="B104" s="27">
        <v>9822.2592592592591</v>
      </c>
    </row>
    <row r="105" spans="1:2" x14ac:dyDescent="0.2">
      <c r="A105" s="8" t="s">
        <v>146</v>
      </c>
      <c r="B105" s="27">
        <v>4619.3703703703704</v>
      </c>
    </row>
    <row r="106" spans="1:2" x14ac:dyDescent="0.2">
      <c r="A106" s="8" t="s">
        <v>112</v>
      </c>
      <c r="B106" s="27">
        <v>5371.0740740740739</v>
      </c>
    </row>
    <row r="107" spans="1:2" x14ac:dyDescent="0.2">
      <c r="A107" s="8" t="s">
        <v>74</v>
      </c>
      <c r="B107" s="27">
        <v>32378.111111111109</v>
      </c>
    </row>
    <row r="108" spans="1:2" x14ac:dyDescent="0.2">
      <c r="A108" s="8" t="s">
        <v>118</v>
      </c>
      <c r="B108" s="27">
        <v>5955.0740740740739</v>
      </c>
    </row>
    <row r="109" spans="1:2" x14ac:dyDescent="0.2">
      <c r="A109" s="8" t="s">
        <v>77</v>
      </c>
      <c r="B109" s="27">
        <v>15601.37037037037</v>
      </c>
    </row>
    <row r="110" spans="1:2" x14ac:dyDescent="0.2">
      <c r="A110" s="8" t="s">
        <v>115</v>
      </c>
      <c r="B110" s="27">
        <v>22091.185185185186</v>
      </c>
    </row>
    <row r="111" spans="1:2" x14ac:dyDescent="0.2">
      <c r="A111" s="8" t="s">
        <v>83</v>
      </c>
      <c r="B111" s="27">
        <v>14302.592592592593</v>
      </c>
    </row>
    <row r="112" spans="1:2" x14ac:dyDescent="0.2">
      <c r="A112" s="8" t="s">
        <v>42</v>
      </c>
      <c r="B112" s="27">
        <v>13576.814814814816</v>
      </c>
    </row>
    <row r="113" spans="1:2" x14ac:dyDescent="0.2">
      <c r="A113" s="8" t="s">
        <v>92</v>
      </c>
      <c r="B113" s="27">
        <v>28445</v>
      </c>
    </row>
    <row r="114" spans="1:2" x14ac:dyDescent="0.2">
      <c r="A114" s="8" t="s">
        <v>134</v>
      </c>
      <c r="B114" s="27">
        <v>6509.4074074074078</v>
      </c>
    </row>
    <row r="115" spans="1:2" x14ac:dyDescent="0.2">
      <c r="A115" s="8" t="s">
        <v>49</v>
      </c>
      <c r="B115" s="27">
        <v>346.51851851851853</v>
      </c>
    </row>
    <row r="116" spans="1:2" x14ac:dyDescent="0.2">
      <c r="A116" s="8" t="s">
        <v>156</v>
      </c>
      <c r="B116" s="27">
        <v>9014.8148148148157</v>
      </c>
    </row>
    <row r="117" spans="1:2" x14ac:dyDescent="0.2">
      <c r="A117" s="8" t="s">
        <v>129</v>
      </c>
      <c r="B117" s="27">
        <v>16428.14814814815</v>
      </c>
    </row>
    <row r="118" spans="1:2" x14ac:dyDescent="0.2">
      <c r="A118" s="8" t="s">
        <v>113</v>
      </c>
      <c r="B118" s="27">
        <v>10495.592592592593</v>
      </c>
    </row>
    <row r="119" spans="1:2" x14ac:dyDescent="0.2">
      <c r="A119" s="8" t="s">
        <v>26</v>
      </c>
      <c r="B119" s="27">
        <v>2896.8888888888887</v>
      </c>
    </row>
    <row r="120" spans="1:2" x14ac:dyDescent="0.2">
      <c r="A120" s="8" t="s">
        <v>143</v>
      </c>
      <c r="B120" s="27">
        <v>2145.4444444444443</v>
      </c>
    </row>
    <row r="121" spans="1:2" x14ac:dyDescent="0.2">
      <c r="A121" s="8" t="s">
        <v>158</v>
      </c>
      <c r="B121" s="27">
        <v>1519.962962962963</v>
      </c>
    </row>
    <row r="122" spans="1:2" x14ac:dyDescent="0.2">
      <c r="A122" s="8" t="s">
        <v>52</v>
      </c>
      <c r="B122" s="27">
        <v>2010.4814814814815</v>
      </c>
    </row>
    <row r="123" spans="1:2" x14ac:dyDescent="0.2">
      <c r="A123" s="8" t="s">
        <v>136</v>
      </c>
      <c r="B123" s="27">
        <v>6197.2592592592591</v>
      </c>
    </row>
    <row r="124" spans="1:2" x14ac:dyDescent="0.2">
      <c r="A124" s="8" t="s">
        <v>79</v>
      </c>
      <c r="B124" s="27">
        <v>14446.555555555555</v>
      </c>
    </row>
    <row r="125" spans="1:2" x14ac:dyDescent="0.2">
      <c r="A125" s="8" t="s">
        <v>150</v>
      </c>
      <c r="B125" s="27">
        <v>2124.1481481481483</v>
      </c>
    </row>
    <row r="126" spans="1:2" x14ac:dyDescent="0.2">
      <c r="A126" s="8" t="s">
        <v>46</v>
      </c>
      <c r="B126" s="27">
        <v>19842.592592592591</v>
      </c>
    </row>
    <row r="127" spans="1:2" x14ac:dyDescent="0.2">
      <c r="A127" s="8" t="s">
        <v>100</v>
      </c>
      <c r="B127" s="27">
        <v>26377.592592592591</v>
      </c>
    </row>
    <row r="128" spans="1:2" x14ac:dyDescent="0.2">
      <c r="A128" s="8" t="s">
        <v>140</v>
      </c>
      <c r="B128" s="27">
        <v>881.2962962962963</v>
      </c>
    </row>
    <row r="129" spans="1:2" x14ac:dyDescent="0.2">
      <c r="A129" s="8" t="s">
        <v>170</v>
      </c>
      <c r="B129" s="27">
        <v>1437.7407407407406</v>
      </c>
    </row>
    <row r="130" spans="1:2" x14ac:dyDescent="0.2">
      <c r="A130" s="8" t="s">
        <v>138</v>
      </c>
      <c r="B130" s="27">
        <v>16750.481481481482</v>
      </c>
    </row>
    <row r="131" spans="1:2" x14ac:dyDescent="0.2">
      <c r="A131" s="8" t="s">
        <v>161</v>
      </c>
      <c r="B131" s="27">
        <v>2914.6666666666665</v>
      </c>
    </row>
    <row r="132" spans="1:2" x14ac:dyDescent="0.2">
      <c r="A132" s="8" t="s">
        <v>87</v>
      </c>
      <c r="B132" s="27">
        <v>2443.3703703703704</v>
      </c>
    </row>
    <row r="133" spans="1:2" x14ac:dyDescent="0.2">
      <c r="A133" s="8" t="s">
        <v>168</v>
      </c>
      <c r="B133" s="27">
        <v>2644.1851851851852</v>
      </c>
    </row>
    <row r="134" spans="1:2" x14ac:dyDescent="0.2">
      <c r="A134" s="8" t="s">
        <v>321</v>
      </c>
      <c r="B134" s="27"/>
    </row>
    <row r="135" spans="1:2" x14ac:dyDescent="0.2">
      <c r="A135" s="8" t="s">
        <v>180</v>
      </c>
      <c r="B135" s="27">
        <v>9920.4094017094012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
  <sheetViews>
    <sheetView workbookViewId="0">
      <selection activeCell="B64" sqref="B64"/>
    </sheetView>
  </sheetViews>
  <sheetFormatPr defaultRowHeight="12.75" x14ac:dyDescent="0.2"/>
  <cols>
    <col min="1" max="1" width="13.85546875" customWidth="1"/>
    <col min="2" max="2" width="20.28515625" customWidth="1"/>
    <col min="3" max="28" width="3" customWidth="1"/>
    <col min="29" max="459" width="4" customWidth="1"/>
    <col min="460" max="1238" width="5" customWidth="1"/>
    <col min="1239" max="2002" width="6" customWidth="1"/>
    <col min="2003" max="2061" width="7" customWidth="1"/>
    <col min="2062" max="2062" width="7.140625" customWidth="1"/>
    <col min="2063" max="2063" width="11.7109375" customWidth="1"/>
  </cols>
  <sheetData>
    <row r="1" spans="1:2" x14ac:dyDescent="0.2">
      <c r="A1" s="7" t="s">
        <v>5</v>
      </c>
      <c r="B1" t="s">
        <v>28</v>
      </c>
    </row>
    <row r="3" spans="1:2" x14ac:dyDescent="0.2">
      <c r="A3" s="7" t="s">
        <v>179</v>
      </c>
      <c r="B3" t="s">
        <v>335</v>
      </c>
    </row>
    <row r="4" spans="1:2" x14ac:dyDescent="0.2">
      <c r="A4" s="30" t="s">
        <v>37</v>
      </c>
      <c r="B4" s="27">
        <v>0.67721148213239579</v>
      </c>
    </row>
    <row r="5" spans="1:2" x14ac:dyDescent="0.2">
      <c r="A5" s="8" t="s">
        <v>103</v>
      </c>
      <c r="B5" s="9">
        <v>0.63943089430894273</v>
      </c>
    </row>
    <row r="6" spans="1:2" x14ac:dyDescent="0.2">
      <c r="A6" s="8" t="s">
        <v>74</v>
      </c>
      <c r="B6" s="9">
        <v>0.62031366691560808</v>
      </c>
    </row>
    <row r="7" spans="1:2" x14ac:dyDescent="0.2">
      <c r="A7" s="8" t="s">
        <v>161</v>
      </c>
      <c r="B7" s="9">
        <v>0.61717129821650718</v>
      </c>
    </row>
    <row r="8" spans="1:2" x14ac:dyDescent="0.2">
      <c r="A8" s="8" t="s">
        <v>125</v>
      </c>
      <c r="B8" s="9">
        <v>0.61403508771929771</v>
      </c>
    </row>
    <row r="9" spans="1:2" x14ac:dyDescent="0.2">
      <c r="A9" s="8" t="s">
        <v>145</v>
      </c>
      <c r="B9" s="9">
        <v>0.6113161131611311</v>
      </c>
    </row>
    <row r="10" spans="1:2" x14ac:dyDescent="0.2">
      <c r="A10" s="8" t="s">
        <v>124</v>
      </c>
      <c r="B10" s="9">
        <v>0.60594145915246778</v>
      </c>
    </row>
    <row r="11" spans="1:2" x14ac:dyDescent="0.2">
      <c r="A11" s="8" t="s">
        <v>53</v>
      </c>
      <c r="B11" s="9">
        <v>0.59834196891191682</v>
      </c>
    </row>
    <row r="12" spans="1:2" x14ac:dyDescent="0.2">
      <c r="A12" s="8" t="s">
        <v>168</v>
      </c>
      <c r="B12" s="9">
        <v>0.59712230215827289</v>
      </c>
    </row>
    <row r="13" spans="1:2" x14ac:dyDescent="0.2">
      <c r="A13" s="8" t="s">
        <v>65</v>
      </c>
      <c r="B13" s="9">
        <v>0.58801163050771599</v>
      </c>
    </row>
    <row r="14" spans="1:2" x14ac:dyDescent="0.2">
      <c r="A14" s="8" t="s">
        <v>149</v>
      </c>
      <c r="B14" s="9">
        <v>0.58315857396354209</v>
      </c>
    </row>
    <row r="15" spans="1:2" x14ac:dyDescent="0.2">
      <c r="A15" s="8" t="s">
        <v>148</v>
      </c>
      <c r="B15" s="9">
        <v>0.57073021692636672</v>
      </c>
    </row>
    <row r="16" spans="1:2" x14ac:dyDescent="0.2">
      <c r="A16" s="8" t="s">
        <v>157</v>
      </c>
      <c r="B16" s="9">
        <v>0.57012678288431029</v>
      </c>
    </row>
    <row r="17" spans="1:2" x14ac:dyDescent="0.2">
      <c r="A17" s="8" t="s">
        <v>89</v>
      </c>
      <c r="B17" s="9">
        <v>0.56734837799717852</v>
      </c>
    </row>
    <row r="18" spans="1:2" x14ac:dyDescent="0.2">
      <c r="A18" s="8" t="s">
        <v>156</v>
      </c>
      <c r="B18" s="9">
        <v>0.56577540106951818</v>
      </c>
    </row>
    <row r="19" spans="1:2" x14ac:dyDescent="0.2">
      <c r="A19" s="8" t="s">
        <v>171</v>
      </c>
      <c r="B19" s="9">
        <v>0.56309780931811115</v>
      </c>
    </row>
    <row r="20" spans="1:2" x14ac:dyDescent="0.2">
      <c r="A20" s="8" t="s">
        <v>155</v>
      </c>
      <c r="B20" s="9">
        <v>0.56200676437429486</v>
      </c>
    </row>
    <row r="21" spans="1:2" x14ac:dyDescent="0.2">
      <c r="A21" s="8" t="s">
        <v>82</v>
      </c>
      <c r="B21" s="9">
        <v>0.56094332811935932</v>
      </c>
    </row>
    <row r="22" spans="1:2" x14ac:dyDescent="0.2">
      <c r="A22" s="8" t="s">
        <v>26</v>
      </c>
      <c r="B22" s="9">
        <v>0.55910987482614682</v>
      </c>
    </row>
    <row r="23" spans="1:2" x14ac:dyDescent="0.2">
      <c r="A23" s="8" t="s">
        <v>102</v>
      </c>
      <c r="B23" s="9">
        <v>0.55745721271393611</v>
      </c>
    </row>
    <row r="24" spans="1:2" x14ac:dyDescent="0.2">
      <c r="A24" s="8" t="s">
        <v>98</v>
      </c>
      <c r="B24" s="9">
        <v>0.55694506476105343</v>
      </c>
    </row>
    <row r="25" spans="1:2" x14ac:dyDescent="0.2">
      <c r="A25" s="8" t="s">
        <v>112</v>
      </c>
      <c r="B25" s="9">
        <v>0.5528585116576169</v>
      </c>
    </row>
    <row r="26" spans="1:2" x14ac:dyDescent="0.2">
      <c r="A26" s="8" t="s">
        <v>107</v>
      </c>
      <c r="B26" s="9">
        <v>0.55193683691092954</v>
      </c>
    </row>
    <row r="27" spans="1:2" x14ac:dyDescent="0.2">
      <c r="A27" s="8" t="s">
        <v>140</v>
      </c>
      <c r="B27" s="9">
        <v>0.55104063429137717</v>
      </c>
    </row>
    <row r="28" spans="1:2" x14ac:dyDescent="0.2">
      <c r="A28" s="8" t="s">
        <v>97</v>
      </c>
      <c r="B28" s="9">
        <v>0.55049633146309851</v>
      </c>
    </row>
    <row r="29" spans="1:2" x14ac:dyDescent="0.2">
      <c r="A29" s="8" t="s">
        <v>93</v>
      </c>
      <c r="B29" s="9">
        <v>0.54551772063933235</v>
      </c>
    </row>
    <row r="30" spans="1:2" x14ac:dyDescent="0.2">
      <c r="A30" s="8" t="s">
        <v>128</v>
      </c>
      <c r="B30" s="9">
        <v>0.54358830146231674</v>
      </c>
    </row>
    <row r="31" spans="1:2" x14ac:dyDescent="0.2">
      <c r="A31" s="8" t="s">
        <v>91</v>
      </c>
      <c r="B31" s="9">
        <v>0.54162348877374711</v>
      </c>
    </row>
    <row r="32" spans="1:2" x14ac:dyDescent="0.2">
      <c r="A32" s="8" t="s">
        <v>94</v>
      </c>
      <c r="B32" s="9">
        <v>0.54159032612678593</v>
      </c>
    </row>
    <row r="33" spans="1:2" x14ac:dyDescent="0.2">
      <c r="A33" s="8" t="s">
        <v>136</v>
      </c>
      <c r="B33" s="9">
        <v>0.54157894736842049</v>
      </c>
    </row>
    <row r="34" spans="1:2" x14ac:dyDescent="0.2">
      <c r="A34" s="8" t="s">
        <v>86</v>
      </c>
      <c r="B34" s="9">
        <v>0.54068772366578466</v>
      </c>
    </row>
    <row r="35" spans="1:2" x14ac:dyDescent="0.2">
      <c r="A35" s="8" t="s">
        <v>81</v>
      </c>
      <c r="B35" s="9">
        <v>0.54049176629821738</v>
      </c>
    </row>
    <row r="36" spans="1:2" x14ac:dyDescent="0.2">
      <c r="A36" s="8" t="s">
        <v>150</v>
      </c>
      <c r="B36" s="9">
        <v>0.54039735099337693</v>
      </c>
    </row>
    <row r="37" spans="1:2" x14ac:dyDescent="0.2">
      <c r="A37" s="8" t="s">
        <v>167</v>
      </c>
      <c r="B37" s="9">
        <v>0.53979739507959434</v>
      </c>
    </row>
    <row r="38" spans="1:2" x14ac:dyDescent="0.2">
      <c r="A38" s="8" t="s">
        <v>68</v>
      </c>
      <c r="B38" s="9">
        <v>0.53840275124187942</v>
      </c>
    </row>
    <row r="39" spans="1:2" x14ac:dyDescent="0.2">
      <c r="A39" s="8" t="s">
        <v>88</v>
      </c>
      <c r="B39" s="9">
        <v>0.53721937770775841</v>
      </c>
    </row>
    <row r="40" spans="1:2" x14ac:dyDescent="0.2">
      <c r="A40" s="8" t="s">
        <v>54</v>
      </c>
      <c r="B40" s="9">
        <v>0.5355866103347412</v>
      </c>
    </row>
    <row r="41" spans="1:2" x14ac:dyDescent="0.2">
      <c r="A41" s="8" t="s">
        <v>141</v>
      </c>
      <c r="B41" s="9">
        <v>0.53417762623802512</v>
      </c>
    </row>
    <row r="42" spans="1:2" x14ac:dyDescent="0.2">
      <c r="A42" s="8" t="s">
        <v>113</v>
      </c>
      <c r="B42" s="9">
        <v>0.53275109170305612</v>
      </c>
    </row>
    <row r="43" spans="1:2" x14ac:dyDescent="0.2">
      <c r="A43" s="8" t="s">
        <v>175</v>
      </c>
      <c r="B43" s="9">
        <v>0.53055663682366627</v>
      </c>
    </row>
    <row r="44" spans="1:2" x14ac:dyDescent="0.2">
      <c r="A44" s="8" t="s">
        <v>60</v>
      </c>
      <c r="B44" s="9">
        <v>0.52848540991199566</v>
      </c>
    </row>
    <row r="45" spans="1:2" x14ac:dyDescent="0.2">
      <c r="A45" s="8" t="s">
        <v>110</v>
      </c>
      <c r="B45" s="9">
        <v>0.52668416447943955</v>
      </c>
    </row>
    <row r="46" spans="1:2" x14ac:dyDescent="0.2">
      <c r="A46" s="8" t="s">
        <v>66</v>
      </c>
      <c r="B46" s="9">
        <v>0.52644336712207973</v>
      </c>
    </row>
    <row r="47" spans="1:2" x14ac:dyDescent="0.2">
      <c r="A47" s="8" t="s">
        <v>23</v>
      </c>
      <c r="B47" s="9">
        <v>0.52310661973430173</v>
      </c>
    </row>
    <row r="48" spans="1:2" x14ac:dyDescent="0.2">
      <c r="A48" s="8" t="s">
        <v>159</v>
      </c>
      <c r="B48" s="9">
        <v>0.52310426540284316</v>
      </c>
    </row>
    <row r="49" spans="1:2" x14ac:dyDescent="0.2">
      <c r="A49" s="8" t="s">
        <v>117</v>
      </c>
      <c r="B49" s="9">
        <v>0.52276034088547019</v>
      </c>
    </row>
    <row r="50" spans="1:2" x14ac:dyDescent="0.2">
      <c r="A50" s="8" t="s">
        <v>169</v>
      </c>
      <c r="B50" s="9">
        <v>0.52078239608801902</v>
      </c>
    </row>
    <row r="51" spans="1:2" x14ac:dyDescent="0.2">
      <c r="A51" s="8" t="s">
        <v>108</v>
      </c>
      <c r="B51" s="9">
        <v>0.51726190476190437</v>
      </c>
    </row>
    <row r="52" spans="1:2" x14ac:dyDescent="0.2">
      <c r="A52" s="8" t="s">
        <v>152</v>
      </c>
      <c r="B52" s="9">
        <v>0.51522702104097406</v>
      </c>
    </row>
    <row r="53" spans="1:2" x14ac:dyDescent="0.2">
      <c r="A53" s="8" t="s">
        <v>115</v>
      </c>
      <c r="B53" s="9">
        <v>0.51494252873563184</v>
      </c>
    </row>
    <row r="54" spans="1:2" x14ac:dyDescent="0.2">
      <c r="A54" s="8" t="s">
        <v>126</v>
      </c>
      <c r="B54" s="9">
        <v>0.51223701159295798</v>
      </c>
    </row>
    <row r="55" spans="1:2" x14ac:dyDescent="0.2">
      <c r="A55" s="8" t="s">
        <v>50</v>
      </c>
      <c r="B55" s="9">
        <v>0.51185555797259019</v>
      </c>
    </row>
    <row r="56" spans="1:2" x14ac:dyDescent="0.2">
      <c r="A56" s="8" t="s">
        <v>105</v>
      </c>
      <c r="B56" s="9">
        <v>0.51067780872794777</v>
      </c>
    </row>
    <row r="57" spans="1:2" x14ac:dyDescent="0.2">
      <c r="A57" s="8" t="s">
        <v>146</v>
      </c>
      <c r="B57" s="9">
        <v>0.51038808310466444</v>
      </c>
    </row>
    <row r="58" spans="1:2" x14ac:dyDescent="0.2">
      <c r="A58" s="8" t="s">
        <v>106</v>
      </c>
      <c r="B58" s="9">
        <v>0.51029687082107489</v>
      </c>
    </row>
    <row r="59" spans="1:2" x14ac:dyDescent="0.2">
      <c r="A59" s="8" t="s">
        <v>44</v>
      </c>
      <c r="B59" s="9">
        <v>0.50859374999999962</v>
      </c>
    </row>
    <row r="60" spans="1:2" x14ac:dyDescent="0.2">
      <c r="A60" s="8" t="s">
        <v>49</v>
      </c>
      <c r="B60" s="9">
        <v>0.50836653386454145</v>
      </c>
    </row>
    <row r="61" spans="1:2" x14ac:dyDescent="0.2">
      <c r="A61" s="8" t="s">
        <v>12</v>
      </c>
      <c r="B61" s="9">
        <v>0.50822767736714269</v>
      </c>
    </row>
    <row r="62" spans="1:2" x14ac:dyDescent="0.2">
      <c r="A62" s="8" t="s">
        <v>133</v>
      </c>
      <c r="B62" s="9">
        <v>0.50754060324825923</v>
      </c>
    </row>
    <row r="63" spans="1:2" x14ac:dyDescent="0.2">
      <c r="A63" s="8" t="s">
        <v>52</v>
      </c>
      <c r="B63" s="9">
        <v>0.50718390804597657</v>
      </c>
    </row>
    <row r="64" spans="1:2" x14ac:dyDescent="0.2">
      <c r="A64" s="8" t="s">
        <v>87</v>
      </c>
      <c r="B64" s="9">
        <v>0.50625521267723061</v>
      </c>
    </row>
    <row r="65" spans="1:2" x14ac:dyDescent="0.2">
      <c r="A65" s="8" t="s">
        <v>33</v>
      </c>
      <c r="B65" s="9">
        <v>0.50541928123217317</v>
      </c>
    </row>
    <row r="66" spans="1:2" x14ac:dyDescent="0.2">
      <c r="A66" s="8" t="s">
        <v>42</v>
      </c>
      <c r="B66" s="9">
        <v>0.50019372336303713</v>
      </c>
    </row>
    <row r="67" spans="1:2" x14ac:dyDescent="0.2">
      <c r="A67" s="8" t="s">
        <v>180</v>
      </c>
      <c r="B67" s="9">
        <v>0.54737515476681786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5"/>
  <sheetViews>
    <sheetView workbookViewId="0">
      <selection activeCell="M5" sqref="M5"/>
    </sheetView>
  </sheetViews>
  <sheetFormatPr defaultRowHeight="12.75" x14ac:dyDescent="0.2"/>
  <cols>
    <col min="1" max="1" width="19.28515625" bestFit="1" customWidth="1"/>
    <col min="2" max="2" width="17" customWidth="1"/>
    <col min="3" max="11" width="12" customWidth="1"/>
    <col min="12" max="12" width="19.7109375" customWidth="1"/>
    <col min="13" max="13" width="17" customWidth="1"/>
    <col min="14" max="14" width="19.28515625" bestFit="1" customWidth="1"/>
    <col min="15" max="15" width="15.140625" bestFit="1" customWidth="1"/>
    <col min="16" max="16" width="19.28515625" bestFit="1" customWidth="1"/>
    <col min="17" max="17" width="15.140625" bestFit="1" customWidth="1"/>
    <col min="18" max="18" width="19.28515625" bestFit="1" customWidth="1"/>
    <col min="19" max="19" width="15.140625" bestFit="1" customWidth="1"/>
    <col min="20" max="20" width="24.5703125" bestFit="1" customWidth="1"/>
    <col min="21" max="21" width="20.42578125" bestFit="1" customWidth="1"/>
    <col min="22" max="28" width="3" customWidth="1"/>
    <col min="29" max="459" width="4" customWidth="1"/>
    <col min="460" max="1238" width="5" customWidth="1"/>
    <col min="1239" max="2002" width="6" customWidth="1"/>
    <col min="2003" max="2061" width="7" customWidth="1"/>
    <col min="2062" max="2062" width="7.140625" customWidth="1"/>
    <col min="2063" max="2063" width="11.7109375" customWidth="1"/>
  </cols>
  <sheetData>
    <row r="1" spans="1:13" x14ac:dyDescent="0.2">
      <c r="A1" s="7" t="s">
        <v>5</v>
      </c>
      <c r="B1" t="s">
        <v>186</v>
      </c>
    </row>
    <row r="3" spans="1:13" x14ac:dyDescent="0.2">
      <c r="A3" s="7" t="s">
        <v>335</v>
      </c>
      <c r="B3" s="7" t="s">
        <v>181</v>
      </c>
    </row>
    <row r="4" spans="1:13" x14ac:dyDescent="0.2">
      <c r="A4" s="7" t="s">
        <v>179</v>
      </c>
      <c r="B4" s="15">
        <v>42491</v>
      </c>
      <c r="C4" s="15">
        <v>42492</v>
      </c>
      <c r="D4" s="15">
        <v>42493</v>
      </c>
      <c r="E4" s="15">
        <v>42494</v>
      </c>
      <c r="F4" s="15">
        <v>42495</v>
      </c>
      <c r="G4" s="15">
        <v>42496</v>
      </c>
      <c r="H4" s="15">
        <v>42497</v>
      </c>
      <c r="I4" s="15">
        <v>42498</v>
      </c>
      <c r="J4" s="15">
        <v>42499</v>
      </c>
      <c r="K4" t="s">
        <v>180</v>
      </c>
      <c r="L4" s="17" t="s">
        <v>337</v>
      </c>
      <c r="M4" s="17" t="s">
        <v>339</v>
      </c>
    </row>
    <row r="5" spans="1:13" x14ac:dyDescent="0.2">
      <c r="A5" s="8" t="s">
        <v>174</v>
      </c>
      <c r="B5" s="9">
        <v>0.51080550098231781</v>
      </c>
      <c r="C5" s="9">
        <v>0.52313503305004661</v>
      </c>
      <c r="D5" s="9">
        <v>0.50054054054054031</v>
      </c>
      <c r="E5" s="9">
        <v>0.49076212471131575</v>
      </c>
      <c r="F5" s="9">
        <v>0.49863760217983571</v>
      </c>
      <c r="G5" s="9">
        <v>0.49405548216644618</v>
      </c>
      <c r="H5" s="9">
        <v>0.48020833333333324</v>
      </c>
      <c r="I5" s="9">
        <v>0.48495370370370333</v>
      </c>
      <c r="J5" s="9">
        <v>0.46767241379310287</v>
      </c>
      <c r="K5" s="9">
        <v>0.49513007027493494</v>
      </c>
      <c r="L5">
        <f>VAR(B5,C5,D5,E5,F5,G5,H5,I5,J5)</f>
        <v>2.710883020386184E-4</v>
      </c>
      <c r="M5">
        <f>MAX(L:L)</f>
        <v>1.498345228031242E-3</v>
      </c>
    </row>
    <row r="6" spans="1:13" x14ac:dyDescent="0.2">
      <c r="A6" s="8" t="s">
        <v>93</v>
      </c>
      <c r="B6" s="9">
        <v>0.52757273122014725</v>
      </c>
      <c r="C6" s="9">
        <v>0.51505661286436943</v>
      </c>
      <c r="D6" s="9">
        <v>0.53134796238244453</v>
      </c>
      <c r="E6" s="9">
        <v>0.52661157024793326</v>
      </c>
      <c r="F6" s="9">
        <v>0.54656771799628889</v>
      </c>
      <c r="G6" s="9">
        <v>0.51708018698309932</v>
      </c>
      <c r="H6" s="9">
        <v>0.51876940445949693</v>
      </c>
      <c r="I6" s="9">
        <v>0.53005303476723553</v>
      </c>
      <c r="J6" s="9">
        <v>0.53318142979208172</v>
      </c>
      <c r="K6" s="9">
        <v>0.52689160905689048</v>
      </c>
      <c r="L6">
        <f t="shared" ref="L6:M69" si="0">VAR(B6,C6,D6,E6,F6,G6,H6,I6,J6)</f>
        <v>9.4679172462667092E-5</v>
      </c>
      <c r="M6">
        <f t="shared" ref="M6:M19" si="1">MAX(L:L)</f>
        <v>1.498345228031242E-3</v>
      </c>
    </row>
    <row r="7" spans="1:13" x14ac:dyDescent="0.2">
      <c r="A7" s="8" t="s">
        <v>142</v>
      </c>
      <c r="B7" s="9">
        <v>0.48353156450137164</v>
      </c>
      <c r="C7" s="9">
        <v>0.48859315589353536</v>
      </c>
      <c r="D7" s="9">
        <v>0.49519743863393756</v>
      </c>
      <c r="E7" s="9">
        <v>0.48181818181818115</v>
      </c>
      <c r="F7" s="9">
        <v>0.48506493506493464</v>
      </c>
      <c r="G7" s="9">
        <v>0.49929478138222794</v>
      </c>
      <c r="H7" s="9">
        <v>0.47494432071269438</v>
      </c>
      <c r="I7" s="9">
        <v>0.47619047619047566</v>
      </c>
      <c r="J7" s="9">
        <v>0.50190735694822874</v>
      </c>
      <c r="K7" s="9">
        <v>0.48724142202403009</v>
      </c>
      <c r="L7">
        <f t="shared" si="0"/>
        <v>9.3317989393341087E-5</v>
      </c>
      <c r="M7">
        <f t="shared" si="1"/>
        <v>1.498345228031242E-3</v>
      </c>
    </row>
    <row r="8" spans="1:13" x14ac:dyDescent="0.2">
      <c r="A8" s="8" t="s">
        <v>60</v>
      </c>
      <c r="B8" s="9">
        <v>0.48595451939613937</v>
      </c>
      <c r="C8" s="9">
        <v>0.49142347961684069</v>
      </c>
      <c r="D8" s="9">
        <v>0.49468599033816368</v>
      </c>
      <c r="E8" s="9">
        <v>0.50026896180742275</v>
      </c>
      <c r="F8" s="9">
        <v>0.51595457003785772</v>
      </c>
      <c r="G8" s="9">
        <v>0.49940995987727121</v>
      </c>
      <c r="H8" s="9">
        <v>0.50308880308880255</v>
      </c>
      <c r="I8" s="9">
        <v>0.51092783505154604</v>
      </c>
      <c r="J8" s="9">
        <v>0.51352511807642687</v>
      </c>
      <c r="K8" s="9">
        <v>0.50138049399298501</v>
      </c>
      <c r="L8">
        <f t="shared" si="0"/>
        <v>1.0501537553127961E-4</v>
      </c>
      <c r="M8">
        <f t="shared" si="1"/>
        <v>1.498345228031242E-3</v>
      </c>
    </row>
    <row r="9" spans="1:13" x14ac:dyDescent="0.2">
      <c r="A9" s="8" t="s">
        <v>97</v>
      </c>
      <c r="B9" s="9">
        <v>0.53960396039603942</v>
      </c>
      <c r="C9" s="9">
        <v>0.54806669031571442</v>
      </c>
      <c r="D9" s="9">
        <v>0.53213868328788405</v>
      </c>
      <c r="E9" s="9">
        <v>0.55225225225225183</v>
      </c>
      <c r="F9" s="9">
        <v>0.55330438977327512</v>
      </c>
      <c r="G9" s="9">
        <v>0.55065438681531687</v>
      </c>
      <c r="H9" s="9">
        <v>0.5461416070007955</v>
      </c>
      <c r="I9" s="9">
        <v>0.54272219836839841</v>
      </c>
      <c r="J9" s="9">
        <v>0.53921971252566692</v>
      </c>
      <c r="K9" s="9">
        <v>0.54444444444444418</v>
      </c>
      <c r="L9">
        <f t="shared" si="0"/>
        <v>4.9659948442525675E-5</v>
      </c>
      <c r="M9">
        <f t="shared" si="1"/>
        <v>1.498345228031242E-3</v>
      </c>
    </row>
    <row r="10" spans="1:13" x14ac:dyDescent="0.2">
      <c r="A10" s="8" t="s">
        <v>99</v>
      </c>
      <c r="B10" s="9">
        <v>0.51052631578947338</v>
      </c>
      <c r="C10" s="9">
        <v>0.5365223012281829</v>
      </c>
      <c r="D10" s="9">
        <v>0.50735294117647012</v>
      </c>
      <c r="E10" s="9">
        <v>0.49933065595716136</v>
      </c>
      <c r="F10" s="9">
        <v>0.46476510067114074</v>
      </c>
      <c r="G10" s="9">
        <v>0.47395833333333287</v>
      </c>
      <c r="H10" s="9">
        <v>0.52203975799481395</v>
      </c>
      <c r="I10" s="9">
        <v>0.46397694524495642</v>
      </c>
      <c r="J10" s="9">
        <v>0.49691833590138623</v>
      </c>
      <c r="K10" s="9">
        <v>0.49987034315844037</v>
      </c>
      <c r="L10">
        <f t="shared" si="0"/>
        <v>6.4305990635981768E-4</v>
      </c>
      <c r="M10">
        <f t="shared" si="1"/>
        <v>1.498345228031242E-3</v>
      </c>
    </row>
    <row r="11" spans="1:13" x14ac:dyDescent="0.2">
      <c r="A11" s="8" t="s">
        <v>23</v>
      </c>
      <c r="B11" s="9">
        <v>0.51596958174904894</v>
      </c>
      <c r="C11" s="9">
        <v>0.50945400467388968</v>
      </c>
      <c r="D11" s="9">
        <v>0.50284146580442834</v>
      </c>
      <c r="E11" s="9">
        <v>0.53231189320388306</v>
      </c>
      <c r="F11" s="9">
        <v>0.50749099184524904</v>
      </c>
      <c r="G11" s="9">
        <v>0.50659293917481829</v>
      </c>
      <c r="H11" s="9">
        <v>0.50770593445526968</v>
      </c>
      <c r="I11" s="9">
        <v>0.52000780792504386</v>
      </c>
      <c r="J11" s="9">
        <v>0.51492679216581061</v>
      </c>
      <c r="K11" s="9">
        <v>0.51365810674723034</v>
      </c>
      <c r="L11">
        <f t="shared" si="0"/>
        <v>8.122200870916043E-5</v>
      </c>
      <c r="M11">
        <f t="shared" si="1"/>
        <v>1.498345228031242E-3</v>
      </c>
    </row>
    <row r="12" spans="1:13" x14ac:dyDescent="0.2">
      <c r="A12" s="8" t="s">
        <v>82</v>
      </c>
      <c r="B12" s="9">
        <v>0.51790510295434145</v>
      </c>
      <c r="C12" s="9">
        <v>0.52692493168300869</v>
      </c>
      <c r="D12" s="9">
        <v>0.52651162790697636</v>
      </c>
      <c r="E12" s="9">
        <v>0.52699483922191315</v>
      </c>
      <c r="F12" s="9">
        <v>0.51299263750541324</v>
      </c>
      <c r="G12" s="9">
        <v>0.51765571358509033</v>
      </c>
      <c r="H12" s="9">
        <v>0.51351888667992029</v>
      </c>
      <c r="I12" s="9">
        <v>0.52119914346895024</v>
      </c>
      <c r="J12" s="9">
        <v>0.51012314756835719</v>
      </c>
      <c r="K12" s="9">
        <v>0.51963544913268678</v>
      </c>
      <c r="L12">
        <f t="shared" si="0"/>
        <v>4.1878852617739873E-5</v>
      </c>
      <c r="M12">
        <f t="shared" si="1"/>
        <v>1.498345228031242E-3</v>
      </c>
    </row>
    <row r="13" spans="1:13" x14ac:dyDescent="0.2">
      <c r="A13" s="8" t="s">
        <v>167</v>
      </c>
      <c r="B13" s="9">
        <v>0.49237288135593199</v>
      </c>
      <c r="C13" s="9">
        <v>0.4964028776978413</v>
      </c>
      <c r="D13" s="9">
        <v>0.51435602953240322</v>
      </c>
      <c r="E13" s="9">
        <v>0.4913880445795335</v>
      </c>
      <c r="F13" s="9">
        <v>0.54979253112033144</v>
      </c>
      <c r="G13" s="9">
        <v>0.52332912988650648</v>
      </c>
      <c r="H13" s="9">
        <v>0.51914893617021218</v>
      </c>
      <c r="I13" s="9">
        <v>0.51577909270216926</v>
      </c>
      <c r="J13" s="9">
        <v>0.51865008880994634</v>
      </c>
      <c r="K13" s="9">
        <v>0.51258703802892314</v>
      </c>
      <c r="L13">
        <f t="shared" si="0"/>
        <v>3.3821464057625348E-4</v>
      </c>
      <c r="M13">
        <f t="shared" si="1"/>
        <v>1.498345228031242E-3</v>
      </c>
    </row>
    <row r="14" spans="1:13" x14ac:dyDescent="0.2">
      <c r="A14" s="8" t="s">
        <v>176</v>
      </c>
      <c r="B14" s="9">
        <v>0.48811800054629834</v>
      </c>
      <c r="C14" s="9">
        <v>0.48311026131293761</v>
      </c>
      <c r="D14" s="9">
        <v>0.49032030975008745</v>
      </c>
      <c r="E14" s="9">
        <v>0.48618266978922664</v>
      </c>
      <c r="F14" s="9">
        <v>0.48465414567109422</v>
      </c>
      <c r="G14" s="9">
        <v>0.50605601816805379</v>
      </c>
      <c r="H14" s="9">
        <v>0.49898580121703789</v>
      </c>
      <c r="I14" s="9">
        <v>0.48717146433041264</v>
      </c>
      <c r="J14" s="9">
        <v>0.48045204642638945</v>
      </c>
      <c r="K14" s="9">
        <v>0.48946118170506348</v>
      </c>
      <c r="L14">
        <f t="shared" si="0"/>
        <v>6.6155731397272885E-5</v>
      </c>
      <c r="M14">
        <f t="shared" si="1"/>
        <v>1.498345228031242E-3</v>
      </c>
    </row>
    <row r="15" spans="1:13" x14ac:dyDescent="0.2">
      <c r="A15" s="8" t="s">
        <v>39</v>
      </c>
      <c r="B15" s="9">
        <v>0.46118012422360194</v>
      </c>
      <c r="C15" s="9">
        <v>0.46518105849582136</v>
      </c>
      <c r="D15" s="9">
        <v>0.44240400667779572</v>
      </c>
      <c r="E15" s="9">
        <v>0.44834617127322141</v>
      </c>
      <c r="F15" s="9">
        <v>0.43434579439252297</v>
      </c>
      <c r="G15" s="9">
        <v>0.44610935856992595</v>
      </c>
      <c r="H15" s="9">
        <v>0.46584398413397943</v>
      </c>
      <c r="I15" s="9">
        <v>0.45379688929551659</v>
      </c>
      <c r="J15" s="9">
        <v>0.44890588485234717</v>
      </c>
      <c r="K15" s="9">
        <v>0.45055335428337184</v>
      </c>
      <c r="L15">
        <f t="shared" si="0"/>
        <v>1.142352371910093E-4</v>
      </c>
      <c r="M15">
        <f t="shared" si="1"/>
        <v>1.498345228031242E-3</v>
      </c>
    </row>
    <row r="16" spans="1:13" x14ac:dyDescent="0.2">
      <c r="A16" s="8" t="s">
        <v>12</v>
      </c>
      <c r="B16" s="9">
        <v>0.512768708582511</v>
      </c>
      <c r="C16" s="9">
        <v>0.51691851302493708</v>
      </c>
      <c r="D16" s="9">
        <v>0.52608069164265081</v>
      </c>
      <c r="E16" s="9">
        <v>0.53108891752577259</v>
      </c>
      <c r="F16" s="9">
        <v>0.52626811594202849</v>
      </c>
      <c r="G16" s="9">
        <v>0.5289965661961078</v>
      </c>
      <c r="H16" s="9">
        <v>0.51951997569497121</v>
      </c>
      <c r="I16" s="9">
        <v>0.52572268495835328</v>
      </c>
      <c r="J16" s="9">
        <v>0.52242328874901611</v>
      </c>
      <c r="K16" s="9">
        <v>0.52177463255307521</v>
      </c>
      <c r="L16">
        <f t="shared" si="0"/>
        <v>3.5277161831188635E-5</v>
      </c>
      <c r="M16">
        <f t="shared" si="1"/>
        <v>1.498345228031242E-3</v>
      </c>
    </row>
    <row r="17" spans="1:13" x14ac:dyDescent="0.2">
      <c r="A17" s="8" t="s">
        <v>128</v>
      </c>
      <c r="B17" s="9">
        <v>0.51497005988023925</v>
      </c>
      <c r="C17" s="9">
        <v>0.52078062883989817</v>
      </c>
      <c r="D17" s="9">
        <v>0.53738670694863966</v>
      </c>
      <c r="E17" s="9">
        <v>0.5397022332506195</v>
      </c>
      <c r="F17" s="9">
        <v>0.53183304481631022</v>
      </c>
      <c r="G17" s="9">
        <v>0.55483549351944161</v>
      </c>
      <c r="H17" s="9">
        <v>0.54865424430641796</v>
      </c>
      <c r="I17" s="9">
        <v>0.53076120959332607</v>
      </c>
      <c r="J17" s="9">
        <v>0.53904282115868996</v>
      </c>
      <c r="K17" s="9">
        <v>0.53670455465860267</v>
      </c>
      <c r="L17">
        <f t="shared" si="0"/>
        <v>1.5680564682075751E-4</v>
      </c>
      <c r="M17">
        <f t="shared" si="1"/>
        <v>1.498345228031242E-3</v>
      </c>
    </row>
    <row r="18" spans="1:13" x14ac:dyDescent="0.2">
      <c r="A18" s="8" t="s">
        <v>144</v>
      </c>
      <c r="B18" s="9">
        <v>0.48216245883644293</v>
      </c>
      <c r="C18" s="9">
        <v>0.51460280373831724</v>
      </c>
      <c r="D18" s="9">
        <v>0.48807524353375858</v>
      </c>
      <c r="E18" s="9">
        <v>0.49920382165605043</v>
      </c>
      <c r="F18" s="9">
        <v>0.49515219842164587</v>
      </c>
      <c r="G18" s="9">
        <v>0.50022391401701705</v>
      </c>
      <c r="H18" s="9">
        <v>0.49991471942691396</v>
      </c>
      <c r="I18" s="9">
        <v>0.4988742964352712</v>
      </c>
      <c r="J18" s="9">
        <v>0.49578220858895655</v>
      </c>
      <c r="K18" s="9">
        <v>0.49679398468493352</v>
      </c>
      <c r="L18">
        <f t="shared" si="0"/>
        <v>8.0213719152412411E-5</v>
      </c>
      <c r="M18">
        <f t="shared" si="1"/>
        <v>1.498345228031242E-3</v>
      </c>
    </row>
    <row r="19" spans="1:13" x14ac:dyDescent="0.2">
      <c r="A19" s="8" t="s">
        <v>117</v>
      </c>
      <c r="B19" s="9">
        <v>0.49909255898366567</v>
      </c>
      <c r="C19" s="9">
        <v>0.50465864814501027</v>
      </c>
      <c r="D19" s="9">
        <v>0.492307692307692</v>
      </c>
      <c r="E19" s="9">
        <v>0.51274651274651228</v>
      </c>
      <c r="F19" s="9">
        <v>0.50700179533213607</v>
      </c>
      <c r="G19" s="9">
        <v>0.51925254813136945</v>
      </c>
      <c r="H19" s="9">
        <v>0.51392845837290235</v>
      </c>
      <c r="I19" s="9">
        <v>0.51798201798201726</v>
      </c>
      <c r="J19" s="9">
        <v>0.50258986030450448</v>
      </c>
      <c r="K19" s="9">
        <v>0.50767085076708474</v>
      </c>
      <c r="L19">
        <f t="shared" si="0"/>
        <v>8.1287093223056779E-5</v>
      </c>
      <c r="M19">
        <f t="shared" si="1"/>
        <v>1.498345228031242E-3</v>
      </c>
    </row>
    <row r="20" spans="1:13" s="13" customFormat="1" x14ac:dyDescent="0.2">
      <c r="A20" s="30" t="s">
        <v>131</v>
      </c>
      <c r="B20" s="27">
        <v>0.48577449947312923</v>
      </c>
      <c r="C20" s="27">
        <v>0.49597585513078446</v>
      </c>
      <c r="D20" s="27">
        <v>0.50866462793068223</v>
      </c>
      <c r="E20" s="27">
        <v>0.41848906560636118</v>
      </c>
      <c r="F20" s="27">
        <v>0.43685636856368537</v>
      </c>
      <c r="G20" s="27">
        <v>0.42375601926163659</v>
      </c>
      <c r="H20" s="27">
        <v>0.42173252279635187</v>
      </c>
      <c r="I20" s="27">
        <v>0.41212744090441866</v>
      </c>
      <c r="J20" s="27">
        <v>0.41580432737535217</v>
      </c>
      <c r="K20" s="27">
        <v>0.43988696003229655</v>
      </c>
      <c r="L20" s="13">
        <f t="shared" si="0"/>
        <v>1.498345228031242E-3</v>
      </c>
      <c r="M20" s="13">
        <f>MAX(L:L)</f>
        <v>1.498345228031242E-3</v>
      </c>
    </row>
    <row r="21" spans="1:13" x14ac:dyDescent="0.2">
      <c r="A21" s="8" t="s">
        <v>96</v>
      </c>
      <c r="B21" s="9">
        <v>0.52597701149425247</v>
      </c>
      <c r="C21" s="9">
        <v>0.49104618284637069</v>
      </c>
      <c r="D21" s="9">
        <v>0.49182058047493332</v>
      </c>
      <c r="E21" s="9">
        <v>0.49092047589229776</v>
      </c>
      <c r="F21" s="9">
        <v>0.48218181818181777</v>
      </c>
      <c r="G21" s="9">
        <v>0.51016117729502397</v>
      </c>
      <c r="H21" s="9">
        <v>0.49455337690631773</v>
      </c>
      <c r="I21" s="9">
        <v>0.48689823278488692</v>
      </c>
      <c r="J21" s="9">
        <v>0.50351288056206034</v>
      </c>
      <c r="K21" s="9">
        <v>0.49822515212981705</v>
      </c>
      <c r="L21">
        <f t="shared" si="0"/>
        <v>1.8503804967160334E-4</v>
      </c>
      <c r="M21">
        <f t="shared" ref="M21:M84" si="2">MAX(L:L)</f>
        <v>1.498345228031242E-3</v>
      </c>
    </row>
    <row r="22" spans="1:13" x14ac:dyDescent="0.2">
      <c r="A22" s="8" t="s">
        <v>109</v>
      </c>
      <c r="B22" s="9">
        <v>0.48526959421901017</v>
      </c>
      <c r="C22" s="9">
        <v>0.46968769136558425</v>
      </c>
      <c r="D22" s="9">
        <v>0.44772891131939391</v>
      </c>
      <c r="E22" s="9">
        <v>0.44071954210956615</v>
      </c>
      <c r="F22" s="9">
        <v>0.43668528864059519</v>
      </c>
      <c r="G22" s="9">
        <v>0.4711934156378596</v>
      </c>
      <c r="H22" s="9">
        <v>0.44215938303341873</v>
      </c>
      <c r="I22" s="9">
        <v>0.47214353163361628</v>
      </c>
      <c r="J22" s="9">
        <v>0.458771929824561</v>
      </c>
      <c r="K22" s="9">
        <v>0.45975205168500055</v>
      </c>
      <c r="L22">
        <f t="shared" si="0"/>
        <v>2.954584450083544E-4</v>
      </c>
      <c r="M22">
        <f t="shared" si="2"/>
        <v>1.498345228031242E-3</v>
      </c>
    </row>
    <row r="23" spans="1:13" x14ac:dyDescent="0.2">
      <c r="A23" s="8" t="s">
        <v>54</v>
      </c>
      <c r="B23" s="9">
        <v>0.49324628545700094</v>
      </c>
      <c r="C23" s="9">
        <v>0.50024764735017291</v>
      </c>
      <c r="D23" s="9">
        <v>0.48796374964599237</v>
      </c>
      <c r="E23" s="9">
        <v>0.51278772378516602</v>
      </c>
      <c r="F23" s="9">
        <v>0.49770074283692928</v>
      </c>
      <c r="G23" s="9">
        <v>0.50241212956581605</v>
      </c>
      <c r="H23" s="9">
        <v>0.50431266846361122</v>
      </c>
      <c r="I23" s="9">
        <v>0.51394658753709188</v>
      </c>
      <c r="J23" s="9">
        <v>0.51748251748251739</v>
      </c>
      <c r="K23" s="9">
        <v>0.50293180369662172</v>
      </c>
      <c r="L23">
        <f t="shared" si="0"/>
        <v>9.7906606046778972E-5</v>
      </c>
      <c r="M23">
        <f t="shared" si="2"/>
        <v>1.498345228031242E-3</v>
      </c>
    </row>
    <row r="24" spans="1:13" x14ac:dyDescent="0.2">
      <c r="A24" s="8" t="s">
        <v>166</v>
      </c>
      <c r="B24" s="9">
        <v>0.50898203592814362</v>
      </c>
      <c r="C24" s="9">
        <v>0.50564102564102498</v>
      </c>
      <c r="D24" s="9">
        <v>0.49675850891409995</v>
      </c>
      <c r="E24" s="9">
        <v>0.51229324988824287</v>
      </c>
      <c r="F24" s="9">
        <v>0.50496602195504381</v>
      </c>
      <c r="G24" s="9">
        <v>0.51901565995525667</v>
      </c>
      <c r="H24" s="9">
        <v>0.49503161698283588</v>
      </c>
      <c r="I24" s="9">
        <v>0.51501501501501457</v>
      </c>
      <c r="J24" s="9">
        <v>0.51377551020408097</v>
      </c>
      <c r="K24" s="9">
        <v>0.50743575991028289</v>
      </c>
      <c r="L24">
        <f t="shared" si="0"/>
        <v>6.6574721078376618E-5</v>
      </c>
      <c r="M24">
        <f t="shared" si="2"/>
        <v>1.498345228031242E-3</v>
      </c>
    </row>
    <row r="25" spans="1:13" x14ac:dyDescent="0.2">
      <c r="A25" s="8" t="s">
        <v>44</v>
      </c>
      <c r="B25" s="9">
        <v>0.50516102394715046</v>
      </c>
      <c r="C25" s="9">
        <v>0.51041928194827935</v>
      </c>
      <c r="D25" s="9">
        <v>0.49971988795518174</v>
      </c>
      <c r="E25" s="9">
        <v>0.50327575938058322</v>
      </c>
      <c r="F25" s="9">
        <v>0.4936936936936932</v>
      </c>
      <c r="G25" s="9">
        <v>0.52307692307692277</v>
      </c>
      <c r="H25" s="9">
        <v>0.50799879263507353</v>
      </c>
      <c r="I25" s="9">
        <v>0.49671848013816849</v>
      </c>
      <c r="J25" s="9">
        <v>0.52547770700636909</v>
      </c>
      <c r="K25" s="9">
        <v>0.50693043104303759</v>
      </c>
      <c r="L25">
        <f t="shared" si="0"/>
        <v>1.2061046735165797E-4</v>
      </c>
      <c r="M25">
        <f t="shared" si="2"/>
        <v>1.498345228031242E-3</v>
      </c>
    </row>
    <row r="26" spans="1:13" x14ac:dyDescent="0.2">
      <c r="A26" s="8" t="s">
        <v>102</v>
      </c>
      <c r="B26" s="9">
        <v>0.54017180394138375</v>
      </c>
      <c r="C26" s="9">
        <v>0.51917732073374057</v>
      </c>
      <c r="D26" s="9">
        <v>0.51202749140893433</v>
      </c>
      <c r="E26" s="9">
        <v>0.50662020905923277</v>
      </c>
      <c r="F26" s="9">
        <v>0.53992395437262319</v>
      </c>
      <c r="G26" s="9">
        <v>0.4999999999999995</v>
      </c>
      <c r="H26" s="9">
        <v>0.51283697047496757</v>
      </c>
      <c r="I26" s="9">
        <v>0.50244242847173726</v>
      </c>
      <c r="J26" s="9">
        <v>0.50764331210191072</v>
      </c>
      <c r="K26" s="9">
        <v>0.51660358494608261</v>
      </c>
      <c r="L26">
        <f t="shared" si="0"/>
        <v>2.2362850513513266E-4</v>
      </c>
      <c r="M26">
        <f t="shared" si="2"/>
        <v>1.498345228031242E-3</v>
      </c>
    </row>
    <row r="27" spans="1:13" x14ac:dyDescent="0.2">
      <c r="A27" s="8" t="s">
        <v>75</v>
      </c>
      <c r="B27" s="9">
        <v>0.52264685067232786</v>
      </c>
      <c r="C27" s="9">
        <v>0.52293019480519387</v>
      </c>
      <c r="D27" s="9">
        <v>0.52470534904805011</v>
      </c>
      <c r="E27" s="9">
        <v>0.50748430709801984</v>
      </c>
      <c r="F27" s="9">
        <v>0.53522964509394522</v>
      </c>
      <c r="G27" s="9">
        <v>0.52907268170425992</v>
      </c>
      <c r="H27" s="9">
        <v>0.50697849867974309</v>
      </c>
      <c r="I27" s="9">
        <v>0.5163670766319769</v>
      </c>
      <c r="J27" s="9">
        <v>0.52536496350364903</v>
      </c>
      <c r="K27" s="9">
        <v>0.52079120470446005</v>
      </c>
      <c r="L27">
        <f t="shared" si="0"/>
        <v>8.8407479502752129E-5</v>
      </c>
      <c r="M27">
        <f t="shared" si="2"/>
        <v>1.498345228031242E-3</v>
      </c>
    </row>
    <row r="28" spans="1:13" x14ac:dyDescent="0.2">
      <c r="A28" s="8" t="s">
        <v>111</v>
      </c>
      <c r="B28" s="9">
        <v>0.50155569383945164</v>
      </c>
      <c r="C28" s="9">
        <v>0.48818365968939875</v>
      </c>
      <c r="D28" s="9">
        <v>0.47115384615384548</v>
      </c>
      <c r="E28" s="9">
        <v>0.49439252336448558</v>
      </c>
      <c r="F28" s="9">
        <v>0.49834619625137766</v>
      </c>
      <c r="G28" s="9">
        <v>0.51828631138975945</v>
      </c>
      <c r="H28" s="9">
        <v>0.52985074626865636</v>
      </c>
      <c r="I28" s="9">
        <v>0.50097465886939496</v>
      </c>
      <c r="J28" s="9">
        <v>0.49482758620689626</v>
      </c>
      <c r="K28" s="9">
        <v>0.49879249489132421</v>
      </c>
      <c r="L28">
        <f t="shared" si="0"/>
        <v>2.8260376944507778E-4</v>
      </c>
      <c r="M28">
        <f t="shared" si="2"/>
        <v>1.498345228031242E-3</v>
      </c>
    </row>
    <row r="29" spans="1:13" x14ac:dyDescent="0.2">
      <c r="A29" s="8" t="s">
        <v>90</v>
      </c>
      <c r="B29" s="9">
        <v>0.46031746031745979</v>
      </c>
      <c r="C29" s="9">
        <v>0.46523459581684529</v>
      </c>
      <c r="D29" s="9">
        <v>0.4433190494740939</v>
      </c>
      <c r="E29" s="9">
        <v>0.44939965694682654</v>
      </c>
      <c r="F29" s="9">
        <v>0.42533718689787992</v>
      </c>
      <c r="G29" s="9">
        <v>0.4392523364485979</v>
      </c>
      <c r="H29" s="9">
        <v>0.45074897866545577</v>
      </c>
      <c r="I29" s="9">
        <v>0.44610624033006646</v>
      </c>
      <c r="J29" s="9">
        <v>0.42181274900398352</v>
      </c>
      <c r="K29" s="9">
        <v>0.44428263214670954</v>
      </c>
      <c r="L29">
        <f t="shared" si="0"/>
        <v>2.0706147466508149E-4</v>
      </c>
      <c r="M29">
        <f t="shared" si="2"/>
        <v>1.498345228031242E-3</v>
      </c>
    </row>
    <row r="30" spans="1:13" x14ac:dyDescent="0.2">
      <c r="A30" s="8" t="s">
        <v>133</v>
      </c>
      <c r="B30" s="9">
        <v>0.47733812949640209</v>
      </c>
      <c r="C30" s="9">
        <v>0.49818816266272947</v>
      </c>
      <c r="D30" s="9">
        <v>0.48576018694318607</v>
      </c>
      <c r="E30" s="9">
        <v>0.49670599050099523</v>
      </c>
      <c r="F30" s="9">
        <v>0.48450901452826856</v>
      </c>
      <c r="G30" s="9">
        <v>0.48596700119067821</v>
      </c>
      <c r="H30" s="9">
        <v>0.48802220274612845</v>
      </c>
      <c r="I30" s="9">
        <v>0.47295654816165239</v>
      </c>
      <c r="J30" s="9">
        <v>0.47814124121063828</v>
      </c>
      <c r="K30" s="9">
        <v>0.48525367628896476</v>
      </c>
      <c r="L30">
        <f t="shared" si="0"/>
        <v>7.1486586904265963E-5</v>
      </c>
      <c r="M30">
        <f t="shared" si="2"/>
        <v>1.498345228031242E-3</v>
      </c>
    </row>
    <row r="31" spans="1:13" x14ac:dyDescent="0.2">
      <c r="A31" s="8" t="s">
        <v>53</v>
      </c>
      <c r="B31" s="9">
        <v>0.47374701670644337</v>
      </c>
      <c r="C31" s="9">
        <v>0.51946542707728049</v>
      </c>
      <c r="D31" s="9">
        <v>0.51265412070084315</v>
      </c>
      <c r="E31" s="9">
        <v>0.55153707052441214</v>
      </c>
      <c r="F31" s="9">
        <v>0.54883462819089879</v>
      </c>
      <c r="G31" s="9">
        <v>0.5599505562422743</v>
      </c>
      <c r="H31" s="9">
        <v>0.54959658281917334</v>
      </c>
      <c r="I31" s="9">
        <v>0.53442157558552128</v>
      </c>
      <c r="J31" s="9">
        <v>0.55999999999999939</v>
      </c>
      <c r="K31" s="9">
        <v>0.53746312684365749</v>
      </c>
      <c r="L31">
        <f t="shared" si="0"/>
        <v>8.0197917223000096E-4</v>
      </c>
      <c r="M31">
        <f t="shared" si="2"/>
        <v>1.498345228031242E-3</v>
      </c>
    </row>
    <row r="32" spans="1:13" x14ac:dyDescent="0.2">
      <c r="A32" s="8" t="s">
        <v>160</v>
      </c>
      <c r="B32" s="9">
        <v>0.47742867461177269</v>
      </c>
      <c r="C32" s="9">
        <v>0.46677740863787326</v>
      </c>
      <c r="D32" s="9">
        <v>0.48798869524258082</v>
      </c>
      <c r="E32" s="9">
        <v>0.49382080329557126</v>
      </c>
      <c r="F32" s="9">
        <v>0.48739035087719274</v>
      </c>
      <c r="G32" s="9">
        <v>0.48238012709416472</v>
      </c>
      <c r="H32" s="9">
        <v>0.4777327935222665</v>
      </c>
      <c r="I32" s="9">
        <v>0.48159509202453954</v>
      </c>
      <c r="J32" s="9">
        <v>0.47652582159624368</v>
      </c>
      <c r="K32" s="9">
        <v>0.48068669527896957</v>
      </c>
      <c r="L32">
        <f t="shared" si="0"/>
        <v>6.2658180671106272E-5</v>
      </c>
      <c r="M32">
        <f t="shared" si="2"/>
        <v>1.498345228031242E-3</v>
      </c>
    </row>
    <row r="33" spans="1:13" x14ac:dyDescent="0.2">
      <c r="A33" s="8" t="s">
        <v>153</v>
      </c>
      <c r="B33" s="9">
        <v>0.51078093857582862</v>
      </c>
      <c r="C33" s="9">
        <v>0.50543478260869512</v>
      </c>
      <c r="D33" s="9">
        <v>0.48449564897658987</v>
      </c>
      <c r="E33" s="9">
        <v>0.48490365650128869</v>
      </c>
      <c r="F33" s="9">
        <v>0.49148012028065458</v>
      </c>
      <c r="G33" s="9">
        <v>0.50278126682217772</v>
      </c>
      <c r="H33" s="9">
        <v>0.49277038750722896</v>
      </c>
      <c r="I33" s="9">
        <v>0.48540202966432439</v>
      </c>
      <c r="J33" s="9">
        <v>0.49514705882352894</v>
      </c>
      <c r="K33" s="9">
        <v>0.49382434070664261</v>
      </c>
      <c r="L33">
        <f t="shared" si="0"/>
        <v>9.2486263280673503E-5</v>
      </c>
      <c r="M33">
        <f t="shared" si="2"/>
        <v>1.498345228031242E-3</v>
      </c>
    </row>
    <row r="34" spans="1:13" x14ac:dyDescent="0.2">
      <c r="A34" s="8" t="s">
        <v>37</v>
      </c>
      <c r="B34" s="9">
        <v>0.55285961871750422</v>
      </c>
      <c r="C34" s="9">
        <v>0.56774193548387042</v>
      </c>
      <c r="D34" s="9">
        <v>0.59005145797598624</v>
      </c>
      <c r="E34" s="9">
        <v>0.5640194489465149</v>
      </c>
      <c r="F34" s="9">
        <v>0.55999999999999939</v>
      </c>
      <c r="G34" s="9">
        <v>0.59953703703703687</v>
      </c>
      <c r="H34" s="9">
        <v>0.59166666666666623</v>
      </c>
      <c r="I34" s="9">
        <v>0.56324110671936745</v>
      </c>
      <c r="J34" s="9">
        <v>0.59162303664921412</v>
      </c>
      <c r="K34" s="9">
        <v>0.57480154691634422</v>
      </c>
      <c r="L34">
        <f t="shared" si="0"/>
        <v>3.0072181473505763E-4</v>
      </c>
      <c r="M34">
        <f t="shared" si="2"/>
        <v>1.498345228031242E-3</v>
      </c>
    </row>
    <row r="35" spans="1:13" x14ac:dyDescent="0.2">
      <c r="A35" s="8" t="s">
        <v>108</v>
      </c>
      <c r="B35" s="9">
        <v>0.49904177845917952</v>
      </c>
      <c r="C35" s="9">
        <v>0.48794942710391115</v>
      </c>
      <c r="D35" s="9">
        <v>0.50680431722196118</v>
      </c>
      <c r="E35" s="9">
        <v>0.49548645937813396</v>
      </c>
      <c r="F35" s="9">
        <v>0.47311271975180941</v>
      </c>
      <c r="G35" s="9">
        <v>0.50497512437810887</v>
      </c>
      <c r="H35" s="9">
        <v>0.50805214723926329</v>
      </c>
      <c r="I35" s="9">
        <v>0.49046104928457779</v>
      </c>
      <c r="J35" s="9">
        <v>0.50653879686137693</v>
      </c>
      <c r="K35" s="9">
        <v>0.49721239152566982</v>
      </c>
      <c r="L35">
        <f t="shared" si="0"/>
        <v>1.3432015924236108E-4</v>
      </c>
      <c r="M35">
        <f t="shared" si="2"/>
        <v>1.498345228031242E-3</v>
      </c>
    </row>
    <row r="36" spans="1:13" x14ac:dyDescent="0.2">
      <c r="A36" s="8" t="s">
        <v>141</v>
      </c>
      <c r="B36" s="9">
        <v>0.52496671105193016</v>
      </c>
      <c r="C36" s="9">
        <v>0.52307103197396076</v>
      </c>
      <c r="D36" s="9">
        <v>0.53546621763839131</v>
      </c>
      <c r="E36" s="9">
        <v>0.51657196969696895</v>
      </c>
      <c r="F36" s="9">
        <v>0.51645504016584565</v>
      </c>
      <c r="G36" s="9">
        <v>0.5109359104781277</v>
      </c>
      <c r="H36" s="9">
        <v>0.51616356240633654</v>
      </c>
      <c r="I36" s="9">
        <v>0.5251681744374852</v>
      </c>
      <c r="J36" s="9">
        <v>0.51853496115427233</v>
      </c>
      <c r="K36" s="9">
        <v>0.52128531482017115</v>
      </c>
      <c r="L36">
        <f t="shared" si="0"/>
        <v>5.2172263148424419E-5</v>
      </c>
      <c r="M36">
        <f t="shared" si="2"/>
        <v>1.498345228031242E-3</v>
      </c>
    </row>
    <row r="37" spans="1:13" x14ac:dyDescent="0.2">
      <c r="A37" s="8" t="s">
        <v>169</v>
      </c>
      <c r="B37" s="9">
        <v>0.48514851485148469</v>
      </c>
      <c r="C37" s="9">
        <v>0.47159437996334702</v>
      </c>
      <c r="D37" s="9">
        <v>0.45104895104895071</v>
      </c>
      <c r="E37" s="9">
        <v>0.50476190476190408</v>
      </c>
      <c r="F37" s="9">
        <v>0.48487712665406396</v>
      </c>
      <c r="G37" s="9">
        <v>0.46459227467811109</v>
      </c>
      <c r="H37" s="9">
        <v>0.48436308161708569</v>
      </c>
      <c r="I37" s="9">
        <v>0.48883572567783057</v>
      </c>
      <c r="J37" s="9">
        <v>0.49131121642969949</v>
      </c>
      <c r="K37" s="9">
        <v>0.48068704799473999</v>
      </c>
      <c r="L37">
        <f t="shared" si="0"/>
        <v>2.5374610494737881E-4</v>
      </c>
      <c r="M37">
        <f t="shared" si="2"/>
        <v>1.498345228031242E-3</v>
      </c>
    </row>
    <row r="38" spans="1:13" x14ac:dyDescent="0.2">
      <c r="A38" s="8" t="s">
        <v>137</v>
      </c>
      <c r="B38" s="9">
        <v>0.48130759867849016</v>
      </c>
      <c r="C38" s="9">
        <v>0.47238658777120296</v>
      </c>
      <c r="D38" s="9">
        <v>0.49653411163808781</v>
      </c>
      <c r="E38" s="9">
        <v>0.48712352684417254</v>
      </c>
      <c r="F38" s="9">
        <v>0.48191593352883622</v>
      </c>
      <c r="G38" s="9">
        <v>0.47109412326803574</v>
      </c>
      <c r="H38" s="9">
        <v>0.49498193496587645</v>
      </c>
      <c r="I38" s="9">
        <v>0.51676963812886101</v>
      </c>
      <c r="J38" s="9">
        <v>0.4862745098039214</v>
      </c>
      <c r="K38" s="9">
        <v>0.48557905635261028</v>
      </c>
      <c r="L38">
        <f t="shared" si="0"/>
        <v>1.9536973029728299E-4</v>
      </c>
      <c r="M38">
        <f t="shared" si="2"/>
        <v>1.498345228031242E-3</v>
      </c>
    </row>
    <row r="39" spans="1:13" x14ac:dyDescent="0.2">
      <c r="A39" s="8" t="s">
        <v>152</v>
      </c>
      <c r="B39" s="9">
        <v>0.5151758793969845</v>
      </c>
      <c r="C39" s="9">
        <v>0.493610223642172</v>
      </c>
      <c r="D39" s="9">
        <v>0.49961028838659327</v>
      </c>
      <c r="E39" s="9">
        <v>0.51657693397562976</v>
      </c>
      <c r="F39" s="9">
        <v>0.50237231370359992</v>
      </c>
      <c r="G39" s="9">
        <v>0.50427780573729197</v>
      </c>
      <c r="H39" s="9">
        <v>0.50684659654693354</v>
      </c>
      <c r="I39" s="9">
        <v>0.49779458097038382</v>
      </c>
      <c r="J39" s="9">
        <v>0.48365742656185307</v>
      </c>
      <c r="K39" s="9">
        <v>0.50192673277500865</v>
      </c>
      <c r="L39">
        <f t="shared" si="0"/>
        <v>1.0559143254729796E-4</v>
      </c>
      <c r="M39">
        <f t="shared" si="2"/>
        <v>1.498345228031242E-3</v>
      </c>
    </row>
    <row r="40" spans="1:13" x14ac:dyDescent="0.2">
      <c r="A40" s="8" t="s">
        <v>162</v>
      </c>
      <c r="B40" s="9">
        <v>0.50588235294117623</v>
      </c>
      <c r="C40" s="9">
        <v>0.48622677770659789</v>
      </c>
      <c r="D40" s="9">
        <v>0.49849624060150299</v>
      </c>
      <c r="E40" s="9">
        <v>0.48315602836879373</v>
      </c>
      <c r="F40" s="9">
        <v>0.5281757402101237</v>
      </c>
      <c r="G40" s="9">
        <v>0.50209643605869947</v>
      </c>
      <c r="H40" s="9">
        <v>0.46963562753036364</v>
      </c>
      <c r="I40" s="9">
        <v>0.50872359963269032</v>
      </c>
      <c r="J40" s="9">
        <v>0.50045413260672089</v>
      </c>
      <c r="K40" s="9">
        <v>0.4975066785396256</v>
      </c>
      <c r="L40">
        <f t="shared" si="0"/>
        <v>2.842702958403502E-4</v>
      </c>
      <c r="M40">
        <f t="shared" si="2"/>
        <v>1.498345228031242E-3</v>
      </c>
    </row>
    <row r="41" spans="1:13" x14ac:dyDescent="0.2">
      <c r="A41" s="8" t="s">
        <v>125</v>
      </c>
      <c r="B41" s="9">
        <v>0.53321470937129256</v>
      </c>
      <c r="C41" s="9">
        <v>0.54327808471454808</v>
      </c>
      <c r="D41" s="9">
        <v>0.54023792862141307</v>
      </c>
      <c r="E41" s="9">
        <v>0.56969696969696926</v>
      </c>
      <c r="F41" s="9">
        <v>0.54568527918781684</v>
      </c>
      <c r="G41" s="9">
        <v>0.53490990990990928</v>
      </c>
      <c r="H41" s="9">
        <v>0.49251101321585855</v>
      </c>
      <c r="I41" s="9">
        <v>0.51248923341946528</v>
      </c>
      <c r="J41" s="9">
        <v>0.51619870410367119</v>
      </c>
      <c r="K41" s="9">
        <v>0.53243521537669436</v>
      </c>
      <c r="L41">
        <f t="shared" si="0"/>
        <v>5.0038446527471967E-4</v>
      </c>
      <c r="M41">
        <f t="shared" si="2"/>
        <v>1.498345228031242E-3</v>
      </c>
    </row>
    <row r="42" spans="1:13" x14ac:dyDescent="0.2">
      <c r="A42" s="8" t="s">
        <v>155</v>
      </c>
      <c r="B42" s="9">
        <v>0.50772797527047875</v>
      </c>
      <c r="C42" s="9">
        <v>0.50772626931567277</v>
      </c>
      <c r="D42" s="9">
        <v>0.47006472491909346</v>
      </c>
      <c r="E42" s="9">
        <v>0.48646362098138674</v>
      </c>
      <c r="F42" s="9">
        <v>0.49999999999999989</v>
      </c>
      <c r="G42" s="9">
        <v>0.4845605700712583</v>
      </c>
      <c r="H42" s="9">
        <v>0.46425073457394644</v>
      </c>
      <c r="I42" s="9">
        <v>0.4737363726461839</v>
      </c>
      <c r="J42" s="9">
        <v>0.45286343612334734</v>
      </c>
      <c r="K42" s="9">
        <v>0.48390302066772617</v>
      </c>
      <c r="L42">
        <f t="shared" si="0"/>
        <v>3.7989494393084427E-4</v>
      </c>
      <c r="M42">
        <f t="shared" si="2"/>
        <v>1.498345228031242E-3</v>
      </c>
    </row>
    <row r="43" spans="1:13" x14ac:dyDescent="0.2">
      <c r="A43" s="8" t="s">
        <v>105</v>
      </c>
      <c r="B43" s="9">
        <v>0.50332982825096373</v>
      </c>
      <c r="C43" s="9">
        <v>0.51654340210198491</v>
      </c>
      <c r="D43" s="9">
        <v>0.51148936170212744</v>
      </c>
      <c r="E43" s="9">
        <v>0.49754901960784303</v>
      </c>
      <c r="F43" s="9">
        <v>0.51185101580135373</v>
      </c>
      <c r="G43" s="9">
        <v>0.51011935651271367</v>
      </c>
      <c r="H43" s="9">
        <v>0.50393356643356579</v>
      </c>
      <c r="I43" s="9">
        <v>0.51467803030302961</v>
      </c>
      <c r="J43" s="9">
        <v>0.50587130108031897</v>
      </c>
      <c r="K43" s="9">
        <v>0.50833333333333297</v>
      </c>
      <c r="L43">
        <f t="shared" si="0"/>
        <v>3.7490767083220486E-5</v>
      </c>
      <c r="M43">
        <f t="shared" si="2"/>
        <v>1.498345228031242E-3</v>
      </c>
    </row>
    <row r="44" spans="1:13" x14ac:dyDescent="0.2">
      <c r="A44" s="8" t="s">
        <v>107</v>
      </c>
      <c r="B44" s="9">
        <v>0.53127779424844335</v>
      </c>
      <c r="C44" s="9">
        <v>0.5280934343434337</v>
      </c>
      <c r="D44" s="9">
        <v>0.53007784854918549</v>
      </c>
      <c r="E44" s="9">
        <v>0.51963621331128518</v>
      </c>
      <c r="F44" s="9">
        <v>0.50583460172501216</v>
      </c>
      <c r="G44" s="9">
        <v>0.53197278911564583</v>
      </c>
      <c r="H44" s="9">
        <v>0.52428256070640122</v>
      </c>
      <c r="I44" s="9">
        <v>0.51439539347408747</v>
      </c>
      <c r="J44" s="9">
        <v>0.54402397901835864</v>
      </c>
      <c r="K44" s="9">
        <v>0.52630040911747467</v>
      </c>
      <c r="L44">
        <f t="shared" si="0"/>
        <v>1.2400070456704206E-4</v>
      </c>
      <c r="M44">
        <f t="shared" si="2"/>
        <v>1.498345228031242E-3</v>
      </c>
    </row>
    <row r="45" spans="1:13" x14ac:dyDescent="0.2">
      <c r="A45" s="8" t="s">
        <v>126</v>
      </c>
      <c r="B45" s="9">
        <v>0.50303030303030249</v>
      </c>
      <c r="C45" s="9">
        <v>0.51339764201500493</v>
      </c>
      <c r="D45" s="9">
        <v>0.4914555097230402</v>
      </c>
      <c r="E45" s="9">
        <v>0.50637156270959038</v>
      </c>
      <c r="F45" s="9">
        <v>0.49733434881949717</v>
      </c>
      <c r="G45" s="9">
        <v>0.52716593245227561</v>
      </c>
      <c r="H45" s="9">
        <v>0.49215922798552453</v>
      </c>
      <c r="I45" s="9">
        <v>0.50914014895057491</v>
      </c>
      <c r="J45" s="9">
        <v>0.51404853128991002</v>
      </c>
      <c r="K45" s="9">
        <v>0.50566037735849023</v>
      </c>
      <c r="L45">
        <f t="shared" si="0"/>
        <v>1.3306498106091747E-4</v>
      </c>
      <c r="M45">
        <f t="shared" si="2"/>
        <v>1.498345228031242E-3</v>
      </c>
    </row>
    <row r="46" spans="1:13" x14ac:dyDescent="0.2">
      <c r="A46" s="8" t="s">
        <v>84</v>
      </c>
      <c r="B46" s="9">
        <v>0.50396744659206494</v>
      </c>
      <c r="C46" s="9">
        <v>0.50403521643433558</v>
      </c>
      <c r="D46" s="9">
        <v>0.5002724795640322</v>
      </c>
      <c r="E46" s="9">
        <v>0.46873285792649427</v>
      </c>
      <c r="F46" s="9">
        <v>0.45809100239479955</v>
      </c>
      <c r="G46" s="9">
        <v>0.47696184305255546</v>
      </c>
      <c r="H46" s="9">
        <v>0.47084936371707536</v>
      </c>
      <c r="I46" s="9">
        <v>0.4679466319557436</v>
      </c>
      <c r="J46" s="9">
        <v>0.4649951155975251</v>
      </c>
      <c r="K46" s="9">
        <v>0.48199340603601287</v>
      </c>
      <c r="L46">
        <f t="shared" si="0"/>
        <v>3.2894239900778974E-4</v>
      </c>
      <c r="M46">
        <f t="shared" si="2"/>
        <v>1.498345228031242E-3</v>
      </c>
    </row>
    <row r="47" spans="1:13" x14ac:dyDescent="0.2">
      <c r="A47" s="8" t="s">
        <v>165</v>
      </c>
      <c r="B47" s="9">
        <v>0.50963222416812559</v>
      </c>
      <c r="C47" s="9">
        <v>0.50531914893616969</v>
      </c>
      <c r="D47" s="9">
        <v>0.5113240418118461</v>
      </c>
      <c r="E47" s="9">
        <v>0.48568702290076271</v>
      </c>
      <c r="F47" s="9">
        <v>0.46871794871794847</v>
      </c>
      <c r="G47" s="9">
        <v>0.50825471698113167</v>
      </c>
      <c r="H47" s="9">
        <v>0.46270066100094376</v>
      </c>
      <c r="I47" s="9">
        <v>0.45047923322683642</v>
      </c>
      <c r="J47" s="9">
        <v>0.48423194303153566</v>
      </c>
      <c r="K47" s="9">
        <v>0.48813376483279358</v>
      </c>
      <c r="L47">
        <f t="shared" si="0"/>
        <v>5.1972873166337833E-4</v>
      </c>
      <c r="M47">
        <f t="shared" si="2"/>
        <v>1.498345228031242E-3</v>
      </c>
    </row>
    <row r="48" spans="1:13" x14ac:dyDescent="0.2">
      <c r="A48" s="8" t="s">
        <v>171</v>
      </c>
      <c r="B48" s="9">
        <v>0.51424159231297162</v>
      </c>
      <c r="C48" s="9">
        <v>0.50314698259903701</v>
      </c>
      <c r="D48" s="9">
        <v>0.5063767509931002</v>
      </c>
      <c r="E48" s="9">
        <v>0.50033266799733822</v>
      </c>
      <c r="F48" s="9">
        <v>0.51108870967741882</v>
      </c>
      <c r="G48" s="9">
        <v>0.49205087440381512</v>
      </c>
      <c r="H48" s="9">
        <v>0.4989624164168775</v>
      </c>
      <c r="I48" s="9">
        <v>0.49735449735449672</v>
      </c>
      <c r="J48" s="9">
        <v>0.49631630648330038</v>
      </c>
      <c r="K48" s="9">
        <v>0.50282873307046094</v>
      </c>
      <c r="L48">
        <f t="shared" si="0"/>
        <v>5.2177618131156434E-5</v>
      </c>
      <c r="M48">
        <f t="shared" si="2"/>
        <v>1.498345228031242E-3</v>
      </c>
    </row>
    <row r="49" spans="1:13" x14ac:dyDescent="0.2">
      <c r="A49" s="8" t="s">
        <v>66</v>
      </c>
      <c r="B49" s="9">
        <v>0.51182654402102445</v>
      </c>
      <c r="C49" s="9">
        <v>0.51170395869190999</v>
      </c>
      <c r="D49" s="9">
        <v>0.52375320323280061</v>
      </c>
      <c r="E49" s="9">
        <v>0.49678843837816083</v>
      </c>
      <c r="F49" s="9">
        <v>0.50974106041923517</v>
      </c>
      <c r="G49" s="9">
        <v>0.51126690035052558</v>
      </c>
      <c r="H49" s="9">
        <v>0.52151101783840426</v>
      </c>
      <c r="I49" s="9">
        <v>0.51887620719929706</v>
      </c>
      <c r="J49" s="9">
        <v>0.52671118530884753</v>
      </c>
      <c r="K49" s="9">
        <v>0.514632211266009</v>
      </c>
      <c r="L49">
        <f t="shared" si="0"/>
        <v>8.3061549939497244E-5</v>
      </c>
      <c r="M49">
        <f t="shared" si="2"/>
        <v>1.498345228031242E-3</v>
      </c>
    </row>
    <row r="50" spans="1:13" x14ac:dyDescent="0.2">
      <c r="A50" s="8" t="s">
        <v>178</v>
      </c>
      <c r="B50" s="9">
        <v>0.45473644003055713</v>
      </c>
      <c r="C50" s="9">
        <v>0.43509458577951682</v>
      </c>
      <c r="D50" s="9">
        <v>0.46353322528362978</v>
      </c>
      <c r="E50" s="9">
        <v>0.44951923076923028</v>
      </c>
      <c r="F50" s="9">
        <v>0.46600660066006555</v>
      </c>
      <c r="G50" s="9">
        <v>0.46456185567010239</v>
      </c>
      <c r="H50" s="9">
        <v>0.48038716250636732</v>
      </c>
      <c r="I50" s="9">
        <v>0.48502364687335736</v>
      </c>
      <c r="J50" s="9">
        <v>0.45635775862068911</v>
      </c>
      <c r="K50" s="9">
        <v>0.45747323727358918</v>
      </c>
      <c r="L50">
        <f t="shared" si="0"/>
        <v>2.3206868765422313E-4</v>
      </c>
      <c r="M50">
        <f t="shared" si="2"/>
        <v>1.498345228031242E-3</v>
      </c>
    </row>
    <row r="51" spans="1:13" x14ac:dyDescent="0.2">
      <c r="A51" s="8" t="s">
        <v>110</v>
      </c>
      <c r="B51" s="9">
        <v>0.49916317991631792</v>
      </c>
      <c r="C51" s="9">
        <v>0.48649807115302129</v>
      </c>
      <c r="D51" s="9">
        <v>0.4973753280839891</v>
      </c>
      <c r="E51" s="9">
        <v>0.5015400410677614</v>
      </c>
      <c r="F51" s="9">
        <v>0.51189127972819881</v>
      </c>
      <c r="G51" s="9">
        <v>0.47994652406417065</v>
      </c>
      <c r="H51" s="9">
        <v>0.49063670411984972</v>
      </c>
      <c r="I51" s="9">
        <v>0.51246537396121861</v>
      </c>
      <c r="J51" s="9">
        <v>0.50593089221248011</v>
      </c>
      <c r="K51" s="9">
        <v>0.49837371018393867</v>
      </c>
      <c r="L51">
        <f t="shared" si="0"/>
        <v>1.2381360307768584E-4</v>
      </c>
      <c r="M51">
        <f t="shared" si="2"/>
        <v>1.498345228031242E-3</v>
      </c>
    </row>
    <row r="52" spans="1:13" x14ac:dyDescent="0.2">
      <c r="A52" s="8" t="s">
        <v>94</v>
      </c>
      <c r="B52" s="9">
        <v>0.51935914552736917</v>
      </c>
      <c r="C52" s="9">
        <v>0.55311355311355281</v>
      </c>
      <c r="D52" s="9">
        <v>0.48115942028985442</v>
      </c>
      <c r="E52" s="9">
        <v>0.48653846153846125</v>
      </c>
      <c r="F52" s="9">
        <v>0.55098389982110874</v>
      </c>
      <c r="G52" s="9">
        <v>0.495412844036697</v>
      </c>
      <c r="H52" s="9">
        <v>0.49335863377609035</v>
      </c>
      <c r="I52" s="9">
        <v>0.50623885918003519</v>
      </c>
      <c r="J52" s="9">
        <v>0.51080246913580185</v>
      </c>
      <c r="K52" s="9">
        <v>0.51297876202577575</v>
      </c>
      <c r="L52">
        <f t="shared" si="0"/>
        <v>6.8842394836761227E-4</v>
      </c>
      <c r="M52">
        <f t="shared" si="2"/>
        <v>1.498345228031242E-3</v>
      </c>
    </row>
    <row r="53" spans="1:13" x14ac:dyDescent="0.2">
      <c r="A53" s="8" t="s">
        <v>104</v>
      </c>
      <c r="B53" s="9">
        <v>0.44262782401902462</v>
      </c>
      <c r="C53" s="9">
        <v>0.422183708838821</v>
      </c>
      <c r="D53" s="9">
        <v>0.44607420189818758</v>
      </c>
      <c r="E53" s="9">
        <v>0.48990825688073308</v>
      </c>
      <c r="F53" s="9">
        <v>0.47604485219164061</v>
      </c>
      <c r="G53" s="9">
        <v>0.45433526011560643</v>
      </c>
      <c r="H53" s="9">
        <v>0.49770431588613323</v>
      </c>
      <c r="I53" s="9">
        <v>0.46161616161616104</v>
      </c>
      <c r="J53" s="9">
        <v>0.45525629887054714</v>
      </c>
      <c r="K53" s="9">
        <v>0.4524090172388387</v>
      </c>
      <c r="L53">
        <f t="shared" si="0"/>
        <v>5.6910974961209347E-4</v>
      </c>
      <c r="M53">
        <f t="shared" si="2"/>
        <v>1.498345228031242E-3</v>
      </c>
    </row>
    <row r="54" spans="1:13" x14ac:dyDescent="0.2">
      <c r="A54" s="8" t="s">
        <v>121</v>
      </c>
      <c r="B54" s="9">
        <v>0.50700934579439183</v>
      </c>
      <c r="C54" s="9">
        <v>0.49970184853905764</v>
      </c>
      <c r="D54" s="9">
        <v>0.51555704248912637</v>
      </c>
      <c r="E54" s="9">
        <v>0.51330135194068871</v>
      </c>
      <c r="F54" s="9">
        <v>0.49543676662320701</v>
      </c>
      <c r="G54" s="9">
        <v>0.50194552529182845</v>
      </c>
      <c r="H54" s="9">
        <v>0.49541284403669661</v>
      </c>
      <c r="I54" s="9">
        <v>0.51927437641723317</v>
      </c>
      <c r="J54" s="9">
        <v>0.50446096654275052</v>
      </c>
      <c r="K54" s="9">
        <v>0.50585648610833467</v>
      </c>
      <c r="L54">
        <f t="shared" si="0"/>
        <v>7.545217983658617E-5</v>
      </c>
      <c r="M54">
        <f t="shared" si="2"/>
        <v>1.498345228031242E-3</v>
      </c>
    </row>
    <row r="55" spans="1:13" x14ac:dyDescent="0.2">
      <c r="A55" s="8" t="s">
        <v>55</v>
      </c>
      <c r="B55" s="9">
        <v>0.52220520673813131</v>
      </c>
      <c r="C55" s="9">
        <v>0.50939702427564593</v>
      </c>
      <c r="D55" s="9">
        <v>0.50306479859894837</v>
      </c>
      <c r="E55" s="9">
        <v>0.50609756097560954</v>
      </c>
      <c r="F55" s="9">
        <v>0.51819663226507284</v>
      </c>
      <c r="G55" s="9">
        <v>0.49220183486238489</v>
      </c>
      <c r="H55" s="9">
        <v>0.50223304912708011</v>
      </c>
      <c r="I55" s="9">
        <v>0.50367647058823473</v>
      </c>
      <c r="J55" s="9">
        <v>0.49661303979678162</v>
      </c>
      <c r="K55" s="9">
        <v>0.50601824888371161</v>
      </c>
      <c r="L55">
        <f t="shared" si="0"/>
        <v>9.1201671545584057E-5</v>
      </c>
      <c r="M55">
        <f t="shared" si="2"/>
        <v>1.498345228031242E-3</v>
      </c>
    </row>
    <row r="56" spans="1:13" x14ac:dyDescent="0.2">
      <c r="A56" s="8" t="s">
        <v>85</v>
      </c>
      <c r="B56" s="9">
        <v>0.48581560283687902</v>
      </c>
      <c r="C56" s="9">
        <v>0.49162011173184317</v>
      </c>
      <c r="D56" s="9">
        <v>0.48199152542372831</v>
      </c>
      <c r="E56" s="9">
        <v>0.48626577579806901</v>
      </c>
      <c r="F56" s="9">
        <v>0.50693802035152558</v>
      </c>
      <c r="G56" s="9">
        <v>0.53200883002207411</v>
      </c>
      <c r="H56" s="9">
        <v>0.50588235294117601</v>
      </c>
      <c r="I56" s="9">
        <v>0.52095808383233477</v>
      </c>
      <c r="J56" s="9">
        <v>0.50371057513914619</v>
      </c>
      <c r="K56" s="9">
        <v>0.50077599586135491</v>
      </c>
      <c r="L56">
        <f t="shared" si="0"/>
        <v>2.8987830755315301E-4</v>
      </c>
      <c r="M56">
        <f t="shared" si="2"/>
        <v>1.498345228031242E-3</v>
      </c>
    </row>
    <row r="57" spans="1:13" x14ac:dyDescent="0.2">
      <c r="A57" s="8" t="s">
        <v>163</v>
      </c>
      <c r="B57" s="9">
        <v>0.48465909090909037</v>
      </c>
      <c r="C57" s="9">
        <v>0.49672228843861715</v>
      </c>
      <c r="D57" s="9">
        <v>0.48881074168797922</v>
      </c>
      <c r="E57" s="9">
        <v>0.50183516850183485</v>
      </c>
      <c r="F57" s="9">
        <v>0.48482520169035692</v>
      </c>
      <c r="G57" s="9">
        <v>0.49999999999999944</v>
      </c>
      <c r="H57" s="9">
        <v>0.4999999999999995</v>
      </c>
      <c r="I57" s="9">
        <v>0.49757673667205093</v>
      </c>
      <c r="J57" s="9">
        <v>0.49106041923551158</v>
      </c>
      <c r="K57" s="9">
        <v>0.49386492029793777</v>
      </c>
      <c r="L57">
        <f t="shared" si="0"/>
        <v>4.5070483572287242E-5</v>
      </c>
      <c r="M57">
        <f t="shared" si="2"/>
        <v>1.498345228031242E-3</v>
      </c>
    </row>
    <row r="58" spans="1:13" x14ac:dyDescent="0.2">
      <c r="A58" s="8" t="s">
        <v>172</v>
      </c>
      <c r="B58" s="9">
        <v>0.503334921391138</v>
      </c>
      <c r="C58" s="9">
        <v>0.50233837689133376</v>
      </c>
      <c r="D58" s="9">
        <v>0.50605778191985029</v>
      </c>
      <c r="E58" s="9">
        <v>0.47786219544144592</v>
      </c>
      <c r="F58" s="9">
        <v>0.50814725407362649</v>
      </c>
      <c r="G58" s="9">
        <v>0.49707602339181245</v>
      </c>
      <c r="H58" s="9">
        <v>0.49896670493685358</v>
      </c>
      <c r="I58" s="9">
        <v>0.4902888446215134</v>
      </c>
      <c r="J58" s="9">
        <v>0.49521531100478394</v>
      </c>
      <c r="K58" s="9">
        <v>0.49742115247806457</v>
      </c>
      <c r="L58">
        <f t="shared" si="0"/>
        <v>8.6111972415291142E-5</v>
      </c>
      <c r="M58">
        <f t="shared" si="2"/>
        <v>1.498345228031242E-3</v>
      </c>
    </row>
    <row r="59" spans="1:13" x14ac:dyDescent="0.2">
      <c r="A59" s="8" t="s">
        <v>148</v>
      </c>
      <c r="B59" s="9">
        <v>0.55839925546765923</v>
      </c>
      <c r="C59" s="9">
        <v>0.55912914398812397</v>
      </c>
      <c r="D59" s="9">
        <v>0.52279957582184478</v>
      </c>
      <c r="E59" s="9">
        <v>0.52828332513526743</v>
      </c>
      <c r="F59" s="9">
        <v>0.5135989879822892</v>
      </c>
      <c r="G59" s="9">
        <v>0.52681388012618247</v>
      </c>
      <c r="H59" s="9">
        <v>0.52869352869352837</v>
      </c>
      <c r="I59" s="9">
        <v>0.53216374269005817</v>
      </c>
      <c r="J59" s="9">
        <v>0.53792134831460647</v>
      </c>
      <c r="K59" s="9">
        <v>0.53552837064029113</v>
      </c>
      <c r="L59">
        <f t="shared" si="0"/>
        <v>2.3741442043835736E-4</v>
      </c>
      <c r="M59">
        <f t="shared" si="2"/>
        <v>1.498345228031242E-3</v>
      </c>
    </row>
    <row r="60" spans="1:13" x14ac:dyDescent="0.2">
      <c r="A60" s="8" t="s">
        <v>51</v>
      </c>
      <c r="B60" s="9">
        <v>0.45315081425536885</v>
      </c>
      <c r="C60" s="9">
        <v>0.4603594080338258</v>
      </c>
      <c r="D60" s="9">
        <v>0.46338605741066169</v>
      </c>
      <c r="E60" s="9">
        <v>0.45012603528988082</v>
      </c>
      <c r="F60" s="9">
        <v>0.45189003436426084</v>
      </c>
      <c r="G60" s="9">
        <v>0.45891783567134214</v>
      </c>
      <c r="H60" s="9">
        <v>0.47526304007163594</v>
      </c>
      <c r="I60" s="9">
        <v>0.47347545860188356</v>
      </c>
      <c r="J60" s="9">
        <v>0.46062992125984209</v>
      </c>
      <c r="K60" s="9">
        <v>0.46163351416515924</v>
      </c>
      <c r="L60">
        <f t="shared" si="0"/>
        <v>7.9016389379273145E-5</v>
      </c>
      <c r="M60">
        <f t="shared" si="2"/>
        <v>1.498345228031242E-3</v>
      </c>
    </row>
    <row r="61" spans="1:13" x14ac:dyDescent="0.2">
      <c r="A61" s="8" t="s">
        <v>30</v>
      </c>
      <c r="B61" s="9">
        <v>0.45621368131307943</v>
      </c>
      <c r="C61" s="9">
        <v>0.46797619047619027</v>
      </c>
      <c r="D61" s="9">
        <v>0.45276783255301545</v>
      </c>
      <c r="E61" s="9">
        <v>0.47072744109476211</v>
      </c>
      <c r="F61" s="9">
        <v>0.4638749302065881</v>
      </c>
      <c r="G61" s="9">
        <v>0.46533766379213776</v>
      </c>
      <c r="H61" s="9">
        <v>0.46474238435502035</v>
      </c>
      <c r="I61" s="9">
        <v>0.46549418903630529</v>
      </c>
      <c r="J61" s="9">
        <v>0.46442257897462391</v>
      </c>
      <c r="K61" s="9">
        <v>0.463277943703225</v>
      </c>
      <c r="L61">
        <f t="shared" si="0"/>
        <v>3.1303840759921266E-5</v>
      </c>
      <c r="M61">
        <f t="shared" si="2"/>
        <v>1.498345228031242E-3</v>
      </c>
    </row>
    <row r="62" spans="1:13" x14ac:dyDescent="0.2">
      <c r="A62" s="8" t="s">
        <v>89</v>
      </c>
      <c r="B62" s="9">
        <v>0.52434738955823257</v>
      </c>
      <c r="C62" s="9">
        <v>0.51852891633913467</v>
      </c>
      <c r="D62" s="9">
        <v>0.54590113601473711</v>
      </c>
      <c r="E62" s="9">
        <v>0.51462585034013564</v>
      </c>
      <c r="F62" s="9">
        <v>0.52437043054427246</v>
      </c>
      <c r="G62" s="9">
        <v>0.5273481705016968</v>
      </c>
      <c r="H62" s="9">
        <v>0.51935583772065597</v>
      </c>
      <c r="I62" s="9">
        <v>0.53335502766026621</v>
      </c>
      <c r="J62" s="9">
        <v>0.53138492195283882</v>
      </c>
      <c r="K62" s="9">
        <v>0.52653626326813108</v>
      </c>
      <c r="L62">
        <f t="shared" si="0"/>
        <v>8.9082695799941601E-5</v>
      </c>
      <c r="M62">
        <f t="shared" si="2"/>
        <v>1.498345228031242E-3</v>
      </c>
    </row>
    <row r="63" spans="1:13" x14ac:dyDescent="0.2">
      <c r="A63" s="8" t="s">
        <v>58</v>
      </c>
      <c r="B63" s="9">
        <v>0.49438202247190999</v>
      </c>
      <c r="C63" s="9">
        <v>0.49328663164039666</v>
      </c>
      <c r="D63" s="9">
        <v>0.48371777476255035</v>
      </c>
      <c r="E63" s="9">
        <v>0.48090909090909062</v>
      </c>
      <c r="F63" s="9">
        <v>0.5014548981571284</v>
      </c>
      <c r="G63" s="9">
        <v>0.48722800378429476</v>
      </c>
      <c r="H63" s="9">
        <v>0.48437499999999944</v>
      </c>
      <c r="I63" s="9">
        <v>0.50722175021240379</v>
      </c>
      <c r="J63" s="9">
        <v>0.47082334132693793</v>
      </c>
      <c r="K63" s="9">
        <v>0.48936350538181178</v>
      </c>
      <c r="L63">
        <f t="shared" si="0"/>
        <v>1.2276813347226906E-4</v>
      </c>
      <c r="M63">
        <f t="shared" si="2"/>
        <v>1.498345228031242E-3</v>
      </c>
    </row>
    <row r="64" spans="1:13" x14ac:dyDescent="0.2">
      <c r="A64" s="8" t="s">
        <v>71</v>
      </c>
      <c r="B64" s="9">
        <v>0.49931643705962714</v>
      </c>
      <c r="C64" s="9">
        <v>0.49402760060303808</v>
      </c>
      <c r="D64" s="9">
        <v>0.49987705925743747</v>
      </c>
      <c r="E64" s="9">
        <v>0.48666666666666608</v>
      </c>
      <c r="F64" s="9">
        <v>0.50430486944248354</v>
      </c>
      <c r="G64" s="9">
        <v>0.4977897838899798</v>
      </c>
      <c r="H64" s="9">
        <v>0.4925834363411612</v>
      </c>
      <c r="I64" s="9">
        <v>0.5030595813204507</v>
      </c>
      <c r="J64" s="9">
        <v>0.51113107716881245</v>
      </c>
      <c r="K64" s="9">
        <v>0.49897039073991117</v>
      </c>
      <c r="L64">
        <f t="shared" si="0"/>
        <v>5.144597114836321E-5</v>
      </c>
      <c r="M64">
        <f t="shared" si="2"/>
        <v>1.498345228031242E-3</v>
      </c>
    </row>
    <row r="65" spans="1:13" x14ac:dyDescent="0.2">
      <c r="A65" s="8" t="s">
        <v>123</v>
      </c>
      <c r="B65" s="9">
        <v>0.46644938650306733</v>
      </c>
      <c r="C65" s="9">
        <v>0.46822594880847268</v>
      </c>
      <c r="D65" s="9">
        <v>0.46220797068254643</v>
      </c>
      <c r="E65" s="9">
        <v>0.4688208616780043</v>
      </c>
      <c r="F65" s="9">
        <v>0.45227123107307388</v>
      </c>
      <c r="G65" s="9">
        <v>0.47385837193911251</v>
      </c>
      <c r="H65" s="9">
        <v>0.46874999999999978</v>
      </c>
      <c r="I65" s="9">
        <v>0.47007616974972721</v>
      </c>
      <c r="J65" s="9">
        <v>0.46636317653009574</v>
      </c>
      <c r="K65" s="9">
        <v>0.46660424469413209</v>
      </c>
      <c r="L65">
        <f t="shared" si="0"/>
        <v>3.7627591924298995E-5</v>
      </c>
      <c r="M65">
        <f t="shared" si="2"/>
        <v>1.498345228031242E-3</v>
      </c>
    </row>
    <row r="66" spans="1:13" x14ac:dyDescent="0.2">
      <c r="A66" s="8" t="s">
        <v>149</v>
      </c>
      <c r="B66" s="9">
        <v>0.49911929543634864</v>
      </c>
      <c r="C66" s="9">
        <v>0.50385339955471764</v>
      </c>
      <c r="D66" s="9">
        <v>0.5101691693594369</v>
      </c>
      <c r="E66" s="9">
        <v>0.49702052527035934</v>
      </c>
      <c r="F66" s="9">
        <v>0.51343208636705939</v>
      </c>
      <c r="G66" s="9">
        <v>0.50081256771397564</v>
      </c>
      <c r="H66" s="9">
        <v>0.49747048903878566</v>
      </c>
      <c r="I66" s="9">
        <v>0.50936003482803627</v>
      </c>
      <c r="J66" s="9">
        <v>0.51515776448752237</v>
      </c>
      <c r="K66" s="9">
        <v>0.50498422424436373</v>
      </c>
      <c r="L66">
        <f t="shared" si="0"/>
        <v>4.9198958459524433E-5</v>
      </c>
      <c r="M66">
        <f t="shared" si="2"/>
        <v>1.498345228031242E-3</v>
      </c>
    </row>
    <row r="67" spans="1:13" x14ac:dyDescent="0.2">
      <c r="A67" s="8" t="s">
        <v>50</v>
      </c>
      <c r="B67" s="9">
        <v>0.51709225700164707</v>
      </c>
      <c r="C67" s="9">
        <v>0.51232434922828796</v>
      </c>
      <c r="D67" s="9">
        <v>0.51502904773932734</v>
      </c>
      <c r="E67" s="9">
        <v>0.49854651162790647</v>
      </c>
      <c r="F67" s="9">
        <v>0.51625615763546739</v>
      </c>
      <c r="G67" s="9">
        <v>0.49697741011772134</v>
      </c>
      <c r="H67" s="9">
        <v>0.52334337349397531</v>
      </c>
      <c r="I67" s="9">
        <v>0.50095445868557331</v>
      </c>
      <c r="J67" s="9">
        <v>0.51506996770721136</v>
      </c>
      <c r="K67" s="9">
        <v>0.51122953939855298</v>
      </c>
      <c r="L67">
        <f t="shared" si="0"/>
        <v>8.7874923278430278E-5</v>
      </c>
      <c r="M67">
        <f t="shared" si="2"/>
        <v>1.498345228031242E-3</v>
      </c>
    </row>
    <row r="68" spans="1:13" x14ac:dyDescent="0.2">
      <c r="A68" s="8" t="s">
        <v>145</v>
      </c>
      <c r="B68" s="9">
        <v>0.54106583072100267</v>
      </c>
      <c r="C68" s="9">
        <v>0.53198031980319738</v>
      </c>
      <c r="D68" s="9">
        <v>0.54331210191082779</v>
      </c>
      <c r="E68" s="9">
        <v>0.56486196730099125</v>
      </c>
      <c r="F68" s="9">
        <v>0.57571214392803582</v>
      </c>
      <c r="G68" s="9">
        <v>0.57925311203319474</v>
      </c>
      <c r="H68" s="9">
        <v>0.58846971307120011</v>
      </c>
      <c r="I68" s="9">
        <v>0.58771428571428563</v>
      </c>
      <c r="J68" s="9">
        <v>0.58809710258418124</v>
      </c>
      <c r="K68" s="9">
        <v>0.57237066163039085</v>
      </c>
      <c r="L68">
        <f t="shared" si="0"/>
        <v>5.0313648198776139E-4</v>
      </c>
      <c r="M68">
        <f t="shared" si="2"/>
        <v>1.498345228031242E-3</v>
      </c>
    </row>
    <row r="69" spans="1:13" x14ac:dyDescent="0.2">
      <c r="A69" s="8" t="s">
        <v>124</v>
      </c>
      <c r="B69" s="9">
        <v>0.51097178683385558</v>
      </c>
      <c r="C69" s="9">
        <v>0.50734966592427577</v>
      </c>
      <c r="D69" s="9">
        <v>0.51482059282371273</v>
      </c>
      <c r="E69" s="9">
        <v>0.52941176470588225</v>
      </c>
      <c r="F69" s="9">
        <v>0.52782659636789642</v>
      </c>
      <c r="G69" s="9">
        <v>0.5213270142180092</v>
      </c>
      <c r="H69" s="9">
        <v>0.52204955900881911</v>
      </c>
      <c r="I69" s="9">
        <v>0.52655265526552575</v>
      </c>
      <c r="J69" s="9">
        <v>0.52783260955388789</v>
      </c>
      <c r="K69" s="9">
        <v>0.52053297246655872</v>
      </c>
      <c r="L69">
        <f t="shared" si="0"/>
        <v>6.5135656630927968E-5</v>
      </c>
      <c r="M69">
        <f t="shared" si="2"/>
        <v>1.498345228031242E-3</v>
      </c>
    </row>
    <row r="70" spans="1:13" x14ac:dyDescent="0.2">
      <c r="A70" s="8" t="s">
        <v>57</v>
      </c>
      <c r="B70" s="9">
        <v>0.49233458848843425</v>
      </c>
      <c r="C70" s="9">
        <v>0.4882260596546304</v>
      </c>
      <c r="D70" s="9">
        <v>0.48740241305890636</v>
      </c>
      <c r="E70" s="9">
        <v>0.46994160082445835</v>
      </c>
      <c r="F70" s="9">
        <v>0.47354052918941603</v>
      </c>
      <c r="G70" s="9">
        <v>0.45756958587915753</v>
      </c>
      <c r="H70" s="9">
        <v>0.47591700629862888</v>
      </c>
      <c r="I70" s="9">
        <v>0.47084639498432557</v>
      </c>
      <c r="J70" s="9">
        <v>0.45653123634774939</v>
      </c>
      <c r="K70" s="9">
        <v>0.47642563914969682</v>
      </c>
      <c r="L70">
        <f t="shared" ref="L70:M133" si="3">VAR(B70,C70,D70,E70,F70,G70,H70,I70,J70)</f>
        <v>1.6489468255407225E-4</v>
      </c>
      <c r="M70">
        <f t="shared" si="2"/>
        <v>1.498345228031242E-3</v>
      </c>
    </row>
    <row r="71" spans="1:13" x14ac:dyDescent="0.2">
      <c r="A71" s="8" t="s">
        <v>81</v>
      </c>
      <c r="B71" s="9">
        <v>0.51819970486965028</v>
      </c>
      <c r="C71" s="9">
        <v>0.52393681652490864</v>
      </c>
      <c r="D71" s="9">
        <v>0.50992095499274048</v>
      </c>
      <c r="E71" s="9">
        <v>0.50862372404083034</v>
      </c>
      <c r="F71" s="9">
        <v>0.51975861397702861</v>
      </c>
      <c r="G71" s="9">
        <v>0.51002615518744532</v>
      </c>
      <c r="H71" s="9">
        <v>0.50329308452250199</v>
      </c>
      <c r="I71" s="9">
        <v>0.51092791411042859</v>
      </c>
      <c r="J71" s="9">
        <v>0.50751809912752888</v>
      </c>
      <c r="K71" s="9">
        <v>0.51190683879972043</v>
      </c>
      <c r="L71">
        <f t="shared" si="3"/>
        <v>4.4477524904786718E-5</v>
      </c>
      <c r="M71">
        <f t="shared" si="2"/>
        <v>1.498345228031242E-3</v>
      </c>
    </row>
    <row r="72" spans="1:13" x14ac:dyDescent="0.2">
      <c r="A72" s="8" t="s">
        <v>91</v>
      </c>
      <c r="B72" s="9">
        <v>0.51415745856353556</v>
      </c>
      <c r="C72" s="9">
        <v>0.52558834516249453</v>
      </c>
      <c r="D72" s="9">
        <v>0.50739113064322761</v>
      </c>
      <c r="E72" s="9">
        <v>0.53480017961382997</v>
      </c>
      <c r="F72" s="9">
        <v>0.52926709296605934</v>
      </c>
      <c r="G72" s="9">
        <v>0.51690821256038577</v>
      </c>
      <c r="H72" s="9">
        <v>0.54173354735152435</v>
      </c>
      <c r="I72" s="9">
        <v>0.51815038893690535</v>
      </c>
      <c r="J72" s="9">
        <v>0.52809430255402712</v>
      </c>
      <c r="K72" s="9">
        <v>0.52378544836144658</v>
      </c>
      <c r="L72">
        <f t="shared" si="3"/>
        <v>1.1692395651672408E-4</v>
      </c>
      <c r="M72">
        <f t="shared" si="2"/>
        <v>1.498345228031242E-3</v>
      </c>
    </row>
    <row r="73" spans="1:13" x14ac:dyDescent="0.2">
      <c r="A73" s="8" t="s">
        <v>139</v>
      </c>
      <c r="B73" s="9">
        <v>0.50279955207166804</v>
      </c>
      <c r="C73" s="9">
        <v>0.50182260024301306</v>
      </c>
      <c r="D73" s="9">
        <v>0.51289833080424863</v>
      </c>
      <c r="E73" s="9">
        <v>0.51789473684210485</v>
      </c>
      <c r="F73" s="9">
        <v>0.49305555555555508</v>
      </c>
      <c r="G73" s="9">
        <v>0.45593869731800724</v>
      </c>
      <c r="H73" s="9">
        <v>0.49708454810495595</v>
      </c>
      <c r="I73" s="9">
        <v>0.48442906574394373</v>
      </c>
      <c r="J73" s="9">
        <v>0.49457364341085219</v>
      </c>
      <c r="K73" s="9">
        <v>0.49799258801729435</v>
      </c>
      <c r="L73">
        <f t="shared" si="3"/>
        <v>3.242976243368772E-4</v>
      </c>
      <c r="M73">
        <f t="shared" si="2"/>
        <v>1.498345228031242E-3</v>
      </c>
    </row>
    <row r="74" spans="1:13" x14ac:dyDescent="0.2">
      <c r="A74" s="8" t="s">
        <v>86</v>
      </c>
      <c r="B74" s="9">
        <v>0.49976639152779911</v>
      </c>
      <c r="C74" s="9">
        <v>0.50424067850856091</v>
      </c>
      <c r="D74" s="9">
        <v>0.50111898545318856</v>
      </c>
      <c r="E74" s="9">
        <v>0.51195674776460764</v>
      </c>
      <c r="F74" s="9">
        <v>0.51119672525884874</v>
      </c>
      <c r="G74" s="9">
        <v>0.52634134498664653</v>
      </c>
      <c r="H74" s="9">
        <v>0.50991276764472582</v>
      </c>
      <c r="I74" s="9">
        <v>0.51502145922746778</v>
      </c>
      <c r="J74" s="9">
        <v>0.51368631368631323</v>
      </c>
      <c r="K74" s="9">
        <v>0.50945608511562235</v>
      </c>
      <c r="L74">
        <f t="shared" si="3"/>
        <v>6.5839208427946551E-5</v>
      </c>
      <c r="M74">
        <f t="shared" si="2"/>
        <v>1.498345228031242E-3</v>
      </c>
    </row>
    <row r="75" spans="1:13" x14ac:dyDescent="0.2">
      <c r="A75" s="8" t="s">
        <v>175</v>
      </c>
      <c r="B75" s="9">
        <v>0.54019991308126847</v>
      </c>
      <c r="C75" s="9">
        <v>0.52163575844032284</v>
      </c>
      <c r="D75" s="9">
        <v>0.50460205739036246</v>
      </c>
      <c r="E75" s="9">
        <v>0.51100535395597835</v>
      </c>
      <c r="F75" s="9">
        <v>0.52443220922229838</v>
      </c>
      <c r="G75" s="9">
        <v>0.52495009980039886</v>
      </c>
      <c r="H75" s="9">
        <v>0.52386237513873413</v>
      </c>
      <c r="I75" s="9">
        <v>0.53602620087336217</v>
      </c>
      <c r="J75" s="9">
        <v>0.55059523809523769</v>
      </c>
      <c r="K75" s="9">
        <v>0.52714959487241475</v>
      </c>
      <c r="L75">
        <f t="shared" si="3"/>
        <v>2.019698590811819E-4</v>
      </c>
      <c r="M75">
        <f t="shared" si="2"/>
        <v>1.498345228031242E-3</v>
      </c>
    </row>
    <row r="76" spans="1:13" x14ac:dyDescent="0.2">
      <c r="A76" s="8" t="s">
        <v>106</v>
      </c>
      <c r="B76" s="9">
        <v>0.50445461112448764</v>
      </c>
      <c r="C76" s="9">
        <v>0.50351731601731542</v>
      </c>
      <c r="D76" s="9">
        <v>0.5185185185185176</v>
      </c>
      <c r="E76" s="9">
        <v>0.52402234636871503</v>
      </c>
      <c r="F76" s="9">
        <v>0.52081632653061183</v>
      </c>
      <c r="G76" s="9">
        <v>0.50244299674267023</v>
      </c>
      <c r="H76" s="9">
        <v>0.4974522292993625</v>
      </c>
      <c r="I76" s="9">
        <v>0.50207468879667994</v>
      </c>
      <c r="J76" s="9">
        <v>0.51633986928104547</v>
      </c>
      <c r="K76" s="9">
        <v>0.50937127586580433</v>
      </c>
      <c r="L76">
        <f t="shared" si="3"/>
        <v>9.7063208061152239E-5</v>
      </c>
      <c r="M76">
        <f t="shared" si="2"/>
        <v>1.498345228031242E-3</v>
      </c>
    </row>
    <row r="77" spans="1:13" x14ac:dyDescent="0.2">
      <c r="A77" s="8" t="s">
        <v>157</v>
      </c>
      <c r="B77" s="9">
        <v>0.51364522417153968</v>
      </c>
      <c r="C77" s="9">
        <v>0.50336247478143881</v>
      </c>
      <c r="D77" s="9">
        <v>0.5104357378249722</v>
      </c>
      <c r="E77" s="9">
        <v>0.52016460905349715</v>
      </c>
      <c r="F77" s="9">
        <v>0.52911133810010191</v>
      </c>
      <c r="G77" s="9">
        <v>0.51307655729909563</v>
      </c>
      <c r="H77" s="9">
        <v>0.50794852384557077</v>
      </c>
      <c r="I77" s="9">
        <v>0.50667222685571267</v>
      </c>
      <c r="J77" s="9">
        <v>0.51914241960183727</v>
      </c>
      <c r="K77" s="9">
        <v>0.51312919829015058</v>
      </c>
      <c r="L77">
        <f t="shared" si="3"/>
        <v>6.36616966517991E-5</v>
      </c>
      <c r="M77">
        <f t="shared" si="2"/>
        <v>1.498345228031242E-3</v>
      </c>
    </row>
    <row r="78" spans="1:13" x14ac:dyDescent="0.2">
      <c r="A78" s="8" t="s">
        <v>119</v>
      </c>
      <c r="B78" s="9">
        <v>0.45653305570015568</v>
      </c>
      <c r="C78" s="9">
        <v>0.4600938967136145</v>
      </c>
      <c r="D78" s="9">
        <v>0.46625386996903967</v>
      </c>
      <c r="E78" s="9">
        <v>0.42733812949640232</v>
      </c>
      <c r="F78" s="9">
        <v>0.44375724777734732</v>
      </c>
      <c r="G78" s="9">
        <v>0.45726495726495675</v>
      </c>
      <c r="H78" s="9">
        <v>0.45113908872901631</v>
      </c>
      <c r="I78" s="9">
        <v>0.44956521739130417</v>
      </c>
      <c r="J78" s="9">
        <v>0.44296296296296217</v>
      </c>
      <c r="K78" s="9">
        <v>0.45111998610869902</v>
      </c>
      <c r="L78">
        <f t="shared" si="3"/>
        <v>1.3279965992180716E-4</v>
      </c>
      <c r="M78">
        <f t="shared" si="2"/>
        <v>1.498345228031242E-3</v>
      </c>
    </row>
    <row r="79" spans="1:13" x14ac:dyDescent="0.2">
      <c r="A79" s="8" t="s">
        <v>122</v>
      </c>
      <c r="B79" s="9">
        <v>0.49812734082396998</v>
      </c>
      <c r="C79" s="9">
        <v>0.51673640167363966</v>
      </c>
      <c r="D79" s="9">
        <v>0.50711610486891356</v>
      </c>
      <c r="E79" s="9">
        <v>0.50644122383252776</v>
      </c>
      <c r="F79" s="9">
        <v>0.54790697674418554</v>
      </c>
      <c r="G79" s="9">
        <v>0.53284671532846672</v>
      </c>
      <c r="H79" s="9">
        <v>0.51192910702113092</v>
      </c>
      <c r="I79" s="9">
        <v>0.49634502923976548</v>
      </c>
      <c r="J79" s="9">
        <v>0.48371777476255057</v>
      </c>
      <c r="K79" s="9">
        <v>0.5099862537397909</v>
      </c>
      <c r="L79">
        <f t="shared" si="3"/>
        <v>3.7916403201657318E-4</v>
      </c>
      <c r="M79">
        <f t="shared" si="2"/>
        <v>1.498345228031242E-3</v>
      </c>
    </row>
    <row r="80" spans="1:13" x14ac:dyDescent="0.2">
      <c r="A80" s="8" t="s">
        <v>80</v>
      </c>
      <c r="B80" s="9">
        <v>0.43082311733800321</v>
      </c>
      <c r="C80" s="9">
        <v>0.44104803493449735</v>
      </c>
      <c r="D80" s="9">
        <v>0.45096153846153814</v>
      </c>
      <c r="E80" s="9">
        <v>0.45446096654275037</v>
      </c>
      <c r="F80" s="9">
        <v>0.44842562432138905</v>
      </c>
      <c r="G80" s="9">
        <v>0.45024875621890481</v>
      </c>
      <c r="H80" s="9">
        <v>0.45726055612770272</v>
      </c>
      <c r="I80" s="9">
        <v>0.46071044133476796</v>
      </c>
      <c r="J80" s="9">
        <v>0.43045685279187773</v>
      </c>
      <c r="K80" s="9">
        <v>0.44668811716409584</v>
      </c>
      <c r="L80">
        <f t="shared" si="3"/>
        <v>1.1847231050181911E-4</v>
      </c>
      <c r="M80">
        <f t="shared" si="2"/>
        <v>1.498345228031242E-3</v>
      </c>
    </row>
    <row r="81" spans="1:13" x14ac:dyDescent="0.2">
      <c r="A81" s="8" t="s">
        <v>33</v>
      </c>
      <c r="B81" s="9">
        <v>0.50322580645161241</v>
      </c>
      <c r="C81" s="9">
        <v>0.50447570332480773</v>
      </c>
      <c r="D81" s="9">
        <v>0.49563953488372042</v>
      </c>
      <c r="E81" s="9">
        <v>0.52594339622641428</v>
      </c>
      <c r="F81" s="9">
        <v>0.49776186213070667</v>
      </c>
      <c r="G81" s="9">
        <v>0.4985250737463125</v>
      </c>
      <c r="H81" s="9">
        <v>0.48109412711182559</v>
      </c>
      <c r="I81" s="9">
        <v>0.50921273031825776</v>
      </c>
      <c r="J81" s="9">
        <v>0.48289269051321859</v>
      </c>
      <c r="K81" s="9">
        <v>0.50008493290300615</v>
      </c>
      <c r="L81">
        <f t="shared" si="3"/>
        <v>1.830618124996547E-4</v>
      </c>
      <c r="M81">
        <f t="shared" si="2"/>
        <v>1.498345228031242E-3</v>
      </c>
    </row>
    <row r="82" spans="1:13" x14ac:dyDescent="0.2">
      <c r="A82" s="8" t="s">
        <v>127</v>
      </c>
      <c r="B82" s="9">
        <v>0.47047387606318325</v>
      </c>
      <c r="C82" s="9">
        <v>0.46171234812093781</v>
      </c>
      <c r="D82" s="9">
        <v>0.46546546546546519</v>
      </c>
      <c r="E82" s="9">
        <v>0.47499999999999981</v>
      </c>
      <c r="F82" s="9">
        <v>0.5372516556291389</v>
      </c>
      <c r="G82" s="9">
        <v>0.5040358744394613</v>
      </c>
      <c r="H82" s="9">
        <v>0.47453874538745344</v>
      </c>
      <c r="I82" s="9">
        <v>0.51532846715328418</v>
      </c>
      <c r="J82" s="9">
        <v>0.48895027624309345</v>
      </c>
      <c r="K82" s="9">
        <v>0.48090084820122819</v>
      </c>
      <c r="L82">
        <f t="shared" si="3"/>
        <v>6.6084695675587991E-4</v>
      </c>
      <c r="M82">
        <f t="shared" si="2"/>
        <v>1.498345228031242E-3</v>
      </c>
    </row>
    <row r="83" spans="1:13" x14ac:dyDescent="0.2">
      <c r="A83" s="8" t="s">
        <v>135</v>
      </c>
      <c r="B83" s="9">
        <v>0.50627276406313215</v>
      </c>
      <c r="C83" s="9">
        <v>0.47564935064935027</v>
      </c>
      <c r="D83" s="9">
        <v>0.49066059225512465</v>
      </c>
      <c r="E83" s="9">
        <v>0.48433351035581468</v>
      </c>
      <c r="F83" s="9">
        <v>0.47865303668069697</v>
      </c>
      <c r="G83" s="9">
        <v>0.52196235025670212</v>
      </c>
      <c r="H83" s="9">
        <v>0.48850281042411808</v>
      </c>
      <c r="I83" s="9">
        <v>0.48151898734177162</v>
      </c>
      <c r="J83" s="9">
        <v>0.5068372298191437</v>
      </c>
      <c r="K83" s="9">
        <v>0.49275284517929957</v>
      </c>
      <c r="L83">
        <f t="shared" si="3"/>
        <v>2.4314950252818826E-4</v>
      </c>
      <c r="M83">
        <f t="shared" si="2"/>
        <v>1.498345228031242E-3</v>
      </c>
    </row>
    <row r="84" spans="1:13" x14ac:dyDescent="0.2">
      <c r="A84" s="8" t="s">
        <v>95</v>
      </c>
      <c r="B84" s="9">
        <v>0.46871356393315106</v>
      </c>
      <c r="C84" s="9">
        <v>0.46156991005723585</v>
      </c>
      <c r="D84" s="9">
        <v>0.46363186541316098</v>
      </c>
      <c r="E84" s="9">
        <v>0.45573058120586596</v>
      </c>
      <c r="F84" s="9">
        <v>0.45409836065573739</v>
      </c>
      <c r="G84" s="9">
        <v>0.46187128177393139</v>
      </c>
      <c r="H84" s="9">
        <v>0.45792079207920738</v>
      </c>
      <c r="I84" s="9">
        <v>0.45714285714285685</v>
      </c>
      <c r="J84" s="9">
        <v>0.45371900826446199</v>
      </c>
      <c r="K84" s="9">
        <v>0.45955050530443919</v>
      </c>
      <c r="L84">
        <f t="shared" si="3"/>
        <v>2.4573851057967995E-5</v>
      </c>
      <c r="M84">
        <f t="shared" si="2"/>
        <v>1.498345228031242E-3</v>
      </c>
    </row>
    <row r="85" spans="1:13" x14ac:dyDescent="0.2">
      <c r="A85" s="8" t="s">
        <v>164</v>
      </c>
      <c r="B85" s="9">
        <v>0.49497088406564294</v>
      </c>
      <c r="C85" s="9">
        <v>0.49668874172185418</v>
      </c>
      <c r="D85" s="9">
        <v>0.49107142857142816</v>
      </c>
      <c r="E85" s="9">
        <v>0.50481838398813905</v>
      </c>
      <c r="F85" s="9">
        <v>0.49281150159744391</v>
      </c>
      <c r="G85" s="9">
        <v>0.47431506849315003</v>
      </c>
      <c r="H85" s="9">
        <v>0.48945783132530069</v>
      </c>
      <c r="I85" s="9">
        <v>0.50785340314136029</v>
      </c>
      <c r="J85" s="9">
        <v>0.48561151079136627</v>
      </c>
      <c r="K85" s="9">
        <v>0.49343223613042769</v>
      </c>
      <c r="L85">
        <f t="shared" si="3"/>
        <v>9.9720933373451432E-5</v>
      </c>
      <c r="M85">
        <f t="shared" ref="M85:M135" si="4">MAX(L:L)</f>
        <v>1.498345228031242E-3</v>
      </c>
    </row>
    <row r="86" spans="1:13" x14ac:dyDescent="0.2">
      <c r="A86" s="8" t="s">
        <v>98</v>
      </c>
      <c r="B86" s="9">
        <v>0.5293785310734459</v>
      </c>
      <c r="C86" s="9">
        <v>0.52114353782013023</v>
      </c>
      <c r="D86" s="9">
        <v>0.53829787234042503</v>
      </c>
      <c r="E86" s="9">
        <v>0.53713298791018982</v>
      </c>
      <c r="F86" s="9">
        <v>0.52596789423984835</v>
      </c>
      <c r="G86" s="9">
        <v>0.55119825708060954</v>
      </c>
      <c r="H86" s="9">
        <v>0.53940455341506111</v>
      </c>
      <c r="I86" s="9">
        <v>0.5292452830188672</v>
      </c>
      <c r="J86" s="9">
        <v>0.51404255319148873</v>
      </c>
      <c r="K86" s="9">
        <v>0.53091196904405924</v>
      </c>
      <c r="L86">
        <f t="shared" si="3"/>
        <v>1.2250732426749436E-4</v>
      </c>
      <c r="M86">
        <f t="shared" si="4"/>
        <v>1.498345228031242E-3</v>
      </c>
    </row>
    <row r="87" spans="1:13" x14ac:dyDescent="0.2">
      <c r="A87" s="8" t="s">
        <v>177</v>
      </c>
      <c r="B87" s="9">
        <v>0.46979865771812029</v>
      </c>
      <c r="C87" s="9">
        <v>0.44790257104194842</v>
      </c>
      <c r="D87" s="9">
        <v>0.49512987012986975</v>
      </c>
      <c r="E87" s="9">
        <v>0.48961937716262915</v>
      </c>
      <c r="F87" s="9">
        <v>0.46252285191956083</v>
      </c>
      <c r="G87" s="9">
        <v>0.46880907372400732</v>
      </c>
      <c r="H87" s="9">
        <v>0.46723646723646672</v>
      </c>
      <c r="I87" s="9">
        <v>0.48823529411764666</v>
      </c>
      <c r="J87" s="9">
        <v>0.46617647058823497</v>
      </c>
      <c r="K87" s="9">
        <v>0.4722548197820618</v>
      </c>
      <c r="L87">
        <f t="shared" si="3"/>
        <v>2.3062728381835685E-4</v>
      </c>
      <c r="M87">
        <f t="shared" si="4"/>
        <v>1.498345228031242E-3</v>
      </c>
    </row>
    <row r="88" spans="1:13" x14ac:dyDescent="0.2">
      <c r="A88" s="8" t="s">
        <v>114</v>
      </c>
      <c r="B88" s="9">
        <v>0.51268796992481147</v>
      </c>
      <c r="C88" s="9">
        <v>0.5188172043010747</v>
      </c>
      <c r="D88" s="9">
        <v>0.50552486187845258</v>
      </c>
      <c r="E88" s="9">
        <v>0.50995195607412447</v>
      </c>
      <c r="F88" s="9">
        <v>0.50502706883217308</v>
      </c>
      <c r="G88" s="9">
        <v>0.50666666666666638</v>
      </c>
      <c r="H88" s="9">
        <v>0.51219512195121875</v>
      </c>
      <c r="I88" s="9">
        <v>0.49902024820378793</v>
      </c>
      <c r="J88" s="9">
        <v>0.50197368421052602</v>
      </c>
      <c r="K88" s="9">
        <v>0.5084665079904791</v>
      </c>
      <c r="L88">
        <f t="shared" si="3"/>
        <v>3.6761368825903903E-5</v>
      </c>
      <c r="M88">
        <f t="shared" si="4"/>
        <v>1.498345228031242E-3</v>
      </c>
    </row>
    <row r="89" spans="1:13" x14ac:dyDescent="0.2">
      <c r="A89" s="8" t="s">
        <v>154</v>
      </c>
      <c r="B89" s="9">
        <v>0.48106765983860889</v>
      </c>
      <c r="C89" s="9">
        <v>0.47111681643132175</v>
      </c>
      <c r="D89" s="9">
        <v>0.48740279937791531</v>
      </c>
      <c r="E89" s="9">
        <v>0.48350964530180435</v>
      </c>
      <c r="F89" s="9">
        <v>0.49047282992237073</v>
      </c>
      <c r="G89" s="9">
        <v>0.47855277881387526</v>
      </c>
      <c r="H89" s="9">
        <v>0.49271844660194108</v>
      </c>
      <c r="I89" s="9">
        <v>0.49586776859504106</v>
      </c>
      <c r="J89" s="9">
        <v>0.49433106575963648</v>
      </c>
      <c r="K89" s="9">
        <v>0.4859597586784164</v>
      </c>
      <c r="L89">
        <f t="shared" si="3"/>
        <v>6.7658882574290935E-5</v>
      </c>
      <c r="M89">
        <f t="shared" si="4"/>
        <v>1.498345228031242E-3</v>
      </c>
    </row>
    <row r="90" spans="1:13" x14ac:dyDescent="0.2">
      <c r="A90" s="8" t="s">
        <v>147</v>
      </c>
      <c r="B90" s="9">
        <v>0.46815751093825914</v>
      </c>
      <c r="C90" s="9">
        <v>0.47116188353301719</v>
      </c>
      <c r="D90" s="9">
        <v>0.47543532338308403</v>
      </c>
      <c r="E90" s="9">
        <v>0.48874263941808072</v>
      </c>
      <c r="F90" s="9">
        <v>0.48487057965730929</v>
      </c>
      <c r="G90" s="9">
        <v>0.48623525205577373</v>
      </c>
      <c r="H90" s="9">
        <v>0.48062015503875938</v>
      </c>
      <c r="I90" s="9">
        <v>0.4776261504284347</v>
      </c>
      <c r="J90" s="9">
        <v>0.47848262671341973</v>
      </c>
      <c r="K90" s="9">
        <v>0.47832182178759447</v>
      </c>
      <c r="L90">
        <f t="shared" si="3"/>
        <v>4.7275242862717523E-5</v>
      </c>
      <c r="M90">
        <f t="shared" si="4"/>
        <v>1.498345228031242E-3</v>
      </c>
    </row>
    <row r="91" spans="1:13" x14ac:dyDescent="0.2">
      <c r="A91" s="8" t="s">
        <v>130</v>
      </c>
      <c r="B91" s="9">
        <v>0.51275720164608984</v>
      </c>
      <c r="C91" s="9">
        <v>0.51706484641638173</v>
      </c>
      <c r="D91" s="9">
        <v>0.53690596562183979</v>
      </c>
      <c r="E91" s="9">
        <v>0.51897321428571386</v>
      </c>
      <c r="F91" s="9">
        <v>0.52461139896372999</v>
      </c>
      <c r="G91" s="9">
        <v>0.49662618083670662</v>
      </c>
      <c r="H91" s="9">
        <v>0.48467650397275769</v>
      </c>
      <c r="I91" s="9">
        <v>0.51381215469613195</v>
      </c>
      <c r="J91" s="9">
        <v>0.50663716814159243</v>
      </c>
      <c r="K91" s="9">
        <v>0.51303834808259541</v>
      </c>
      <c r="L91">
        <f t="shared" si="3"/>
        <v>2.3341777181106371E-4</v>
      </c>
      <c r="M91">
        <f t="shared" si="4"/>
        <v>1.498345228031242E-3</v>
      </c>
    </row>
    <row r="92" spans="1:13" x14ac:dyDescent="0.2">
      <c r="A92" s="8" t="s">
        <v>63</v>
      </c>
      <c r="B92" s="9">
        <v>0.45610892153349974</v>
      </c>
      <c r="C92" s="9">
        <v>0.4693637077769045</v>
      </c>
      <c r="D92" s="9">
        <v>0.47506448839208903</v>
      </c>
      <c r="E92" s="9">
        <v>0.48169386854874224</v>
      </c>
      <c r="F92" s="9">
        <v>0.45072217502123957</v>
      </c>
      <c r="G92" s="9">
        <v>0.48169962137147626</v>
      </c>
      <c r="H92" s="9">
        <v>0.47456492637215492</v>
      </c>
      <c r="I92" s="9">
        <v>0.48770491803278626</v>
      </c>
      <c r="J92" s="9">
        <v>0.47774193548387067</v>
      </c>
      <c r="K92" s="9">
        <v>0.47294843096676054</v>
      </c>
      <c r="L92">
        <f t="shared" si="3"/>
        <v>1.4886563057336401E-4</v>
      </c>
      <c r="M92">
        <f t="shared" si="4"/>
        <v>1.498345228031242E-3</v>
      </c>
    </row>
    <row r="93" spans="1:13" x14ac:dyDescent="0.2">
      <c r="A93" s="8" t="s">
        <v>159</v>
      </c>
      <c r="B93" s="9">
        <v>0.52806122448979564</v>
      </c>
      <c r="C93" s="9">
        <v>0.52087114337568019</v>
      </c>
      <c r="D93" s="9">
        <v>0.5126135216952572</v>
      </c>
      <c r="E93" s="9">
        <v>0.54503464203233198</v>
      </c>
      <c r="F93" s="9">
        <v>0.53366583541147061</v>
      </c>
      <c r="G93" s="9">
        <v>0.49074074074074031</v>
      </c>
      <c r="H93" s="9">
        <v>0.5215605749486647</v>
      </c>
      <c r="I93" s="9">
        <v>0.53838174273858896</v>
      </c>
      <c r="J93" s="9">
        <v>0.5246252676659523</v>
      </c>
      <c r="K93" s="9">
        <v>0.52434325744308197</v>
      </c>
      <c r="L93">
        <f t="shared" si="3"/>
        <v>2.5139403596472664E-4</v>
      </c>
      <c r="M93">
        <f t="shared" si="4"/>
        <v>1.498345228031242E-3</v>
      </c>
    </row>
    <row r="94" spans="1:13" x14ac:dyDescent="0.2">
      <c r="A94" s="8" t="s">
        <v>101</v>
      </c>
      <c r="B94" s="9">
        <v>0.49354593773728139</v>
      </c>
      <c r="C94" s="9">
        <v>0.47651006711409344</v>
      </c>
      <c r="D94" s="9">
        <v>0.48609566184649583</v>
      </c>
      <c r="E94" s="9">
        <v>0.49836065573770438</v>
      </c>
      <c r="F94" s="9">
        <v>0.49887556221888985</v>
      </c>
      <c r="G94" s="9">
        <v>0.49936521371138298</v>
      </c>
      <c r="H94" s="9">
        <v>0.5014354066985639</v>
      </c>
      <c r="I94" s="9">
        <v>0.49623520975259883</v>
      </c>
      <c r="J94" s="9">
        <v>0.48587760591795487</v>
      </c>
      <c r="K94" s="9">
        <v>0.49195065858247911</v>
      </c>
      <c r="L94">
        <f t="shared" si="3"/>
        <v>6.949469417915884E-5</v>
      </c>
      <c r="M94">
        <f t="shared" si="4"/>
        <v>1.498345228031242E-3</v>
      </c>
    </row>
    <row r="95" spans="1:13" x14ac:dyDescent="0.2">
      <c r="A95" s="8" t="s">
        <v>35</v>
      </c>
      <c r="B95" s="9">
        <v>0.49763033175355381</v>
      </c>
      <c r="C95" s="9">
        <v>0.49098402885110737</v>
      </c>
      <c r="D95" s="9">
        <v>0.51179775280898832</v>
      </c>
      <c r="E95" s="9">
        <v>0.48772169167803492</v>
      </c>
      <c r="F95" s="9">
        <v>0.50039032006245099</v>
      </c>
      <c r="G95" s="9">
        <v>0.51086956521739091</v>
      </c>
      <c r="H95" s="9">
        <v>0.48469706433479021</v>
      </c>
      <c r="I95" s="9">
        <v>0.49122807017543785</v>
      </c>
      <c r="J95" s="9">
        <v>0.48636651870640391</v>
      </c>
      <c r="K95" s="9">
        <v>0.49560632688927897</v>
      </c>
      <c r="L95">
        <f t="shared" si="3"/>
        <v>1.0362906859019073E-4</v>
      </c>
      <c r="M95">
        <f t="shared" si="4"/>
        <v>1.498345228031242E-3</v>
      </c>
    </row>
    <row r="96" spans="1:13" x14ac:dyDescent="0.2">
      <c r="A96" s="8" t="s">
        <v>151</v>
      </c>
      <c r="B96" s="9">
        <v>0.49224259520451297</v>
      </c>
      <c r="C96" s="9">
        <v>0.48930334613274773</v>
      </c>
      <c r="D96" s="9">
        <v>0.50690087829360031</v>
      </c>
      <c r="E96" s="9">
        <v>0.48706152961472099</v>
      </c>
      <c r="F96" s="9">
        <v>0.46250875963559901</v>
      </c>
      <c r="G96" s="9">
        <v>0.49100860046911599</v>
      </c>
      <c r="H96" s="9">
        <v>0.50066137566137492</v>
      </c>
      <c r="I96" s="9">
        <v>0.49453551912568239</v>
      </c>
      <c r="J96" s="9">
        <v>0.5097597597597594</v>
      </c>
      <c r="K96" s="9">
        <v>0.49255088480100678</v>
      </c>
      <c r="L96">
        <f t="shared" si="3"/>
        <v>1.8966905274924362E-4</v>
      </c>
      <c r="M96">
        <f t="shared" si="4"/>
        <v>1.498345228031242E-3</v>
      </c>
    </row>
    <row r="97" spans="1:13" x14ac:dyDescent="0.2">
      <c r="A97" s="8" t="s">
        <v>88</v>
      </c>
      <c r="B97" s="9">
        <v>0.5118733509234823</v>
      </c>
      <c r="C97" s="9">
        <v>0.51901140684410607</v>
      </c>
      <c r="D97" s="9">
        <v>0.49846468781985614</v>
      </c>
      <c r="E97" s="9">
        <v>0.54048780487804848</v>
      </c>
      <c r="F97" s="9">
        <v>0.54263565891472809</v>
      </c>
      <c r="G97" s="9">
        <v>0.51560818083961213</v>
      </c>
      <c r="H97" s="9">
        <v>0.51087902523933792</v>
      </c>
      <c r="I97" s="9">
        <v>0.53830439223697579</v>
      </c>
      <c r="J97" s="9">
        <v>0.53048225659690573</v>
      </c>
      <c r="K97" s="9">
        <v>0.52270270270270236</v>
      </c>
      <c r="L97">
        <f t="shared" si="3"/>
        <v>2.4059735032192216E-4</v>
      </c>
      <c r="M97">
        <f t="shared" si="4"/>
        <v>1.498345228031242E-3</v>
      </c>
    </row>
    <row r="98" spans="1:13" x14ac:dyDescent="0.2">
      <c r="A98" s="8" t="s">
        <v>65</v>
      </c>
      <c r="B98" s="9">
        <v>0.53978712620375024</v>
      </c>
      <c r="C98" s="9">
        <v>0.53743239396527109</v>
      </c>
      <c r="D98" s="9">
        <v>0.5560583207642027</v>
      </c>
      <c r="E98" s="9">
        <v>0.57671315949059987</v>
      </c>
      <c r="F98" s="9">
        <v>0.55880353501019675</v>
      </c>
      <c r="G98" s="9">
        <v>0.56590370955011804</v>
      </c>
      <c r="H98" s="9">
        <v>0.51822770611329161</v>
      </c>
      <c r="I98" s="9">
        <v>0.53929024081115307</v>
      </c>
      <c r="J98" s="9">
        <v>0.52625437572928768</v>
      </c>
      <c r="K98" s="9">
        <v>0.54420941300898962</v>
      </c>
      <c r="L98">
        <f t="shared" si="3"/>
        <v>3.65068751141325E-4</v>
      </c>
      <c r="M98">
        <f t="shared" si="4"/>
        <v>1.498345228031242E-3</v>
      </c>
    </row>
    <row r="99" spans="1:13" x14ac:dyDescent="0.2">
      <c r="A99" s="8" t="s">
        <v>68</v>
      </c>
      <c r="B99" s="9">
        <v>0.52704765134814269</v>
      </c>
      <c r="C99" s="9">
        <v>0.52014856081708394</v>
      </c>
      <c r="D99" s="9">
        <v>0.52149828541281951</v>
      </c>
      <c r="E99" s="9">
        <v>0.52171492204899717</v>
      </c>
      <c r="F99" s="9">
        <v>0.51813471502590658</v>
      </c>
      <c r="G99" s="9">
        <v>0.4943896633798025</v>
      </c>
      <c r="H99" s="9">
        <v>0.52125643108583752</v>
      </c>
      <c r="I99" s="9">
        <v>0.52394056136488665</v>
      </c>
      <c r="J99" s="9">
        <v>0.52883404683958646</v>
      </c>
      <c r="K99" s="9">
        <v>0.5207546121360298</v>
      </c>
      <c r="L99">
        <f t="shared" si="3"/>
        <v>1.0104616922901556E-4</v>
      </c>
      <c r="M99">
        <f t="shared" si="4"/>
        <v>1.498345228031242E-3</v>
      </c>
    </row>
    <row r="100" spans="1:13" x14ac:dyDescent="0.2">
      <c r="A100" s="8" t="s">
        <v>132</v>
      </c>
      <c r="B100" s="9">
        <v>0.46044226044225967</v>
      </c>
      <c r="C100" s="9">
        <v>0.4901630129286112</v>
      </c>
      <c r="D100" s="9">
        <v>0.53004291845493512</v>
      </c>
      <c r="E100" s="9">
        <v>0.49627791563275364</v>
      </c>
      <c r="F100" s="9">
        <v>0.52835820895522367</v>
      </c>
      <c r="G100" s="9">
        <v>0.53475935828876975</v>
      </c>
      <c r="H100" s="9">
        <v>0.51548672566371623</v>
      </c>
      <c r="I100" s="9">
        <v>0.53524229074889806</v>
      </c>
      <c r="J100" s="9">
        <v>0.55298651252408415</v>
      </c>
      <c r="K100" s="9">
        <v>0.49816634883379746</v>
      </c>
      <c r="L100">
        <f t="shared" si="3"/>
        <v>8.2294252727019659E-4</v>
      </c>
      <c r="M100">
        <f t="shared" si="4"/>
        <v>1.498345228031242E-3</v>
      </c>
    </row>
    <row r="101" spans="1:13" x14ac:dyDescent="0.2">
      <c r="A101" s="8" t="s">
        <v>103</v>
      </c>
      <c r="B101" s="9">
        <v>0.53510253317249656</v>
      </c>
      <c r="C101" s="9">
        <v>0.53516249334043597</v>
      </c>
      <c r="D101" s="9">
        <v>0.53940298507462647</v>
      </c>
      <c r="E101" s="9">
        <v>0.51896333754740787</v>
      </c>
      <c r="F101" s="9">
        <v>0.53784998271690265</v>
      </c>
      <c r="G101" s="9">
        <v>0.53409090909090862</v>
      </c>
      <c r="H101" s="9">
        <v>0.53302180685358203</v>
      </c>
      <c r="I101" s="9">
        <v>0.52789030850732277</v>
      </c>
      <c r="J101" s="9">
        <v>0.53779244151169725</v>
      </c>
      <c r="K101" s="9">
        <v>0.53335129128926861</v>
      </c>
      <c r="L101">
        <f t="shared" si="3"/>
        <v>4.0042061061846864E-5</v>
      </c>
      <c r="M101">
        <f t="shared" si="4"/>
        <v>1.498345228031242E-3</v>
      </c>
    </row>
    <row r="102" spans="1:13" x14ac:dyDescent="0.2">
      <c r="A102" s="8" t="s">
        <v>70</v>
      </c>
      <c r="B102" s="9">
        <v>0.51738334858188417</v>
      </c>
      <c r="C102" s="9">
        <v>0.53254882323485164</v>
      </c>
      <c r="D102" s="9">
        <v>0.50734494015233922</v>
      </c>
      <c r="E102" s="9">
        <v>0.48193528118127493</v>
      </c>
      <c r="F102" s="9">
        <v>0.48035398230088461</v>
      </c>
      <c r="G102" s="9">
        <v>0.49981955972573028</v>
      </c>
      <c r="H102" s="9">
        <v>0.48485714285714199</v>
      </c>
      <c r="I102" s="9">
        <v>0.51024778219639011</v>
      </c>
      <c r="J102" s="9">
        <v>0.49334105385060734</v>
      </c>
      <c r="K102" s="9">
        <v>0.50248035047029982</v>
      </c>
      <c r="L102">
        <f t="shared" si="3"/>
        <v>3.1246709739580727E-4</v>
      </c>
      <c r="M102">
        <f t="shared" si="4"/>
        <v>1.498345228031242E-3</v>
      </c>
    </row>
    <row r="103" spans="1:13" x14ac:dyDescent="0.2">
      <c r="A103" s="8" t="s">
        <v>116</v>
      </c>
      <c r="B103" s="9">
        <v>0.52466907340553526</v>
      </c>
      <c r="C103" s="9">
        <v>0.52626158599382045</v>
      </c>
      <c r="D103" s="9">
        <v>0.48622189992748288</v>
      </c>
      <c r="E103" s="9">
        <v>0.44089357741234853</v>
      </c>
      <c r="F103" s="9">
        <v>0.43102073365231208</v>
      </c>
      <c r="G103" s="9">
        <v>0.45209251101321568</v>
      </c>
      <c r="H103" s="9">
        <v>0.45721518987341736</v>
      </c>
      <c r="I103" s="9">
        <v>0.44497607655502358</v>
      </c>
      <c r="J103" s="9">
        <v>0.44444444444444386</v>
      </c>
      <c r="K103" s="9">
        <v>0.45868043985338192</v>
      </c>
      <c r="L103">
        <f t="shared" si="3"/>
        <v>1.3115524007103869E-3</v>
      </c>
      <c r="M103">
        <f t="shared" si="4"/>
        <v>1.498345228031242E-3</v>
      </c>
    </row>
    <row r="104" spans="1:13" x14ac:dyDescent="0.2">
      <c r="A104" s="8" t="s">
        <v>120</v>
      </c>
      <c r="B104" s="9">
        <v>0.45989304812834203</v>
      </c>
      <c r="C104" s="9">
        <v>0.47215081405312731</v>
      </c>
      <c r="D104" s="9">
        <v>0.43737957610789918</v>
      </c>
      <c r="E104" s="9">
        <v>0.49937421777221486</v>
      </c>
      <c r="F104" s="9">
        <v>0.46025437201907771</v>
      </c>
      <c r="G104" s="9">
        <v>0.46305418719211744</v>
      </c>
      <c r="H104" s="9">
        <v>0.48083623693379729</v>
      </c>
      <c r="I104" s="9">
        <v>0.48181011535048762</v>
      </c>
      <c r="J104" s="9">
        <v>0.46494156928213631</v>
      </c>
      <c r="K104" s="9">
        <v>0.47043388623371724</v>
      </c>
      <c r="L104">
        <f t="shared" si="3"/>
        <v>3.0595301965566168E-4</v>
      </c>
      <c r="M104">
        <f t="shared" si="4"/>
        <v>1.498345228031242E-3</v>
      </c>
    </row>
    <row r="105" spans="1:13" x14ac:dyDescent="0.2">
      <c r="A105" s="8" t="s">
        <v>173</v>
      </c>
      <c r="B105" s="9">
        <v>0.43951786482996058</v>
      </c>
      <c r="C105" s="9">
        <v>0.42539032505758834</v>
      </c>
      <c r="D105" s="9">
        <v>0.45516769336071128</v>
      </c>
      <c r="E105" s="9">
        <v>0.47607655502392288</v>
      </c>
      <c r="F105" s="9">
        <v>0.45815722738799625</v>
      </c>
      <c r="G105" s="9">
        <v>0.46476360392506627</v>
      </c>
      <c r="H105" s="9">
        <v>0.46997929606625205</v>
      </c>
      <c r="I105" s="9">
        <v>0.46094354215003824</v>
      </c>
      <c r="J105" s="9">
        <v>0.44800569800569751</v>
      </c>
      <c r="K105" s="9">
        <v>0.4478496444293934</v>
      </c>
      <c r="L105">
        <f t="shared" si="3"/>
        <v>2.4669984485335185E-4</v>
      </c>
      <c r="M105">
        <f t="shared" si="4"/>
        <v>1.498345228031242E-3</v>
      </c>
    </row>
    <row r="106" spans="1:13" x14ac:dyDescent="0.2">
      <c r="A106" s="8" t="s">
        <v>146</v>
      </c>
      <c r="B106" s="9">
        <v>0.5078683834048634</v>
      </c>
      <c r="C106" s="9">
        <v>0.49725576289791362</v>
      </c>
      <c r="D106" s="9">
        <v>0.51289398280802245</v>
      </c>
      <c r="E106" s="9">
        <v>0.49323308270676613</v>
      </c>
      <c r="F106" s="9">
        <v>0.51417004048582959</v>
      </c>
      <c r="G106" s="9">
        <v>0.48553054662379402</v>
      </c>
      <c r="H106" s="9">
        <v>0.51925465838509299</v>
      </c>
      <c r="I106" s="9">
        <v>0.508428860418071</v>
      </c>
      <c r="J106" s="9">
        <v>0.50427350427350348</v>
      </c>
      <c r="K106" s="9">
        <v>0.50528856392418497</v>
      </c>
      <c r="L106">
        <f t="shared" si="3"/>
        <v>1.1838995873254228E-4</v>
      </c>
      <c r="M106">
        <f t="shared" si="4"/>
        <v>1.498345228031242E-3</v>
      </c>
    </row>
    <row r="107" spans="1:13" x14ac:dyDescent="0.2">
      <c r="A107" s="8" t="s">
        <v>112</v>
      </c>
      <c r="B107" s="9">
        <v>0.54974194696565182</v>
      </c>
      <c r="C107" s="9">
        <v>0.54567952155083443</v>
      </c>
      <c r="D107" s="9">
        <v>0.54925373134328315</v>
      </c>
      <c r="E107" s="9">
        <v>0.51941596769182918</v>
      </c>
      <c r="F107" s="9">
        <v>0.51063829787233972</v>
      </c>
      <c r="G107" s="9">
        <v>0.53773987206822971</v>
      </c>
      <c r="H107" s="9">
        <v>0.51226158038147074</v>
      </c>
      <c r="I107" s="9">
        <v>0.52635719905586087</v>
      </c>
      <c r="J107" s="9">
        <v>0.52928257686676372</v>
      </c>
      <c r="K107" s="9">
        <v>0.53434323816922336</v>
      </c>
      <c r="L107">
        <f t="shared" si="3"/>
        <v>2.3369837342888746E-4</v>
      </c>
      <c r="M107">
        <f t="shared" si="4"/>
        <v>1.498345228031242E-3</v>
      </c>
    </row>
    <row r="108" spans="1:13" x14ac:dyDescent="0.2">
      <c r="A108" s="8" t="s">
        <v>74</v>
      </c>
      <c r="B108" s="9">
        <v>0.52193391823781898</v>
      </c>
      <c r="C108" s="9">
        <v>0.5166969147005438</v>
      </c>
      <c r="D108" s="9">
        <v>0.5118157947889308</v>
      </c>
      <c r="E108" s="9">
        <v>0.54116933036617398</v>
      </c>
      <c r="F108" s="9">
        <v>0.53743496946392166</v>
      </c>
      <c r="G108" s="9">
        <v>0.518429487179487</v>
      </c>
      <c r="H108" s="9">
        <v>0.52084726867335529</v>
      </c>
      <c r="I108" s="9">
        <v>0.52448453608247347</v>
      </c>
      <c r="J108" s="9">
        <v>0.53763440860214984</v>
      </c>
      <c r="K108" s="9">
        <v>0.52550805886475072</v>
      </c>
      <c r="L108">
        <f t="shared" si="3"/>
        <v>1.1065695808150314E-4</v>
      </c>
      <c r="M108">
        <f t="shared" si="4"/>
        <v>1.498345228031242E-3</v>
      </c>
    </row>
    <row r="109" spans="1:13" x14ac:dyDescent="0.2">
      <c r="A109" s="8" t="s">
        <v>118</v>
      </c>
      <c r="B109" s="9">
        <v>0.47924624395212578</v>
      </c>
      <c r="C109" s="9">
        <v>0.48641902804287129</v>
      </c>
      <c r="D109" s="9">
        <v>0.47360380241045602</v>
      </c>
      <c r="E109" s="9">
        <v>0.47980077476480287</v>
      </c>
      <c r="F109" s="9">
        <v>0.47602242059373034</v>
      </c>
      <c r="G109" s="9">
        <v>0.48055813953488319</v>
      </c>
      <c r="H109" s="9">
        <v>0.49211453069973915</v>
      </c>
      <c r="I109" s="9">
        <v>0.47938144329896876</v>
      </c>
      <c r="J109" s="9">
        <v>0.48324213406292726</v>
      </c>
      <c r="K109" s="9">
        <v>0.48141563725669845</v>
      </c>
      <c r="L109">
        <f t="shared" si="3"/>
        <v>3.0565050768052681E-5</v>
      </c>
      <c r="M109">
        <f t="shared" si="4"/>
        <v>1.498345228031242E-3</v>
      </c>
    </row>
    <row r="110" spans="1:13" x14ac:dyDescent="0.2">
      <c r="A110" s="8" t="s">
        <v>77</v>
      </c>
      <c r="B110" s="9">
        <v>0.48575999999999958</v>
      </c>
      <c r="C110" s="9">
        <v>0.4814545454545448</v>
      </c>
      <c r="D110" s="9">
        <v>0.47881355932203312</v>
      </c>
      <c r="E110" s="9">
        <v>0.45361965906575141</v>
      </c>
      <c r="F110" s="9">
        <v>0.46402473299606484</v>
      </c>
      <c r="G110" s="9">
        <v>0.4566835367668941</v>
      </c>
      <c r="H110" s="9">
        <v>0.47122122122122068</v>
      </c>
      <c r="I110" s="9">
        <v>0.45914091147197428</v>
      </c>
      <c r="J110" s="9">
        <v>0.45762252910912476</v>
      </c>
      <c r="K110" s="9">
        <v>0.46951358757707201</v>
      </c>
      <c r="L110">
        <f t="shared" si="3"/>
        <v>1.4488731689780285E-4</v>
      </c>
      <c r="M110">
        <f t="shared" si="4"/>
        <v>1.498345228031242E-3</v>
      </c>
    </row>
    <row r="111" spans="1:13" x14ac:dyDescent="0.2">
      <c r="A111" s="8" t="s">
        <v>115</v>
      </c>
      <c r="B111" s="9">
        <v>0.50746268656716387</v>
      </c>
      <c r="C111" s="9">
        <v>0.51529411764705824</v>
      </c>
      <c r="D111" s="9">
        <v>0.51105697151424223</v>
      </c>
      <c r="E111" s="9">
        <v>0.50373851741080922</v>
      </c>
      <c r="F111" s="9">
        <v>0.50576923076923019</v>
      </c>
      <c r="G111" s="9">
        <v>0.49878213802435689</v>
      </c>
      <c r="H111" s="9">
        <v>0.5147505422993488</v>
      </c>
      <c r="I111" s="9">
        <v>0.49650686581546538</v>
      </c>
      <c r="J111" s="9">
        <v>0.50796626054357974</v>
      </c>
      <c r="K111" s="9">
        <v>0.50671168802413391</v>
      </c>
      <c r="L111">
        <f t="shared" si="3"/>
        <v>4.1993795308715656E-5</v>
      </c>
      <c r="M111">
        <f t="shared" si="4"/>
        <v>1.498345228031242E-3</v>
      </c>
    </row>
    <row r="112" spans="1:13" x14ac:dyDescent="0.2">
      <c r="A112" s="8" t="s">
        <v>83</v>
      </c>
      <c r="B112" s="9">
        <v>0.51395216400911126</v>
      </c>
      <c r="C112" s="9">
        <v>0.50588235294117601</v>
      </c>
      <c r="D112" s="9">
        <v>0.51951306838524847</v>
      </c>
      <c r="E112" s="9">
        <v>0.4812988080558977</v>
      </c>
      <c r="F112" s="9">
        <v>0.51390788873688964</v>
      </c>
      <c r="G112" s="9">
        <v>0.49879168680521924</v>
      </c>
      <c r="H112" s="9">
        <v>0.51504354711005484</v>
      </c>
      <c r="I112" s="9">
        <v>0.48849853617733147</v>
      </c>
      <c r="J112" s="9">
        <v>0.49255635899617145</v>
      </c>
      <c r="K112" s="9">
        <v>0.50415809327846328</v>
      </c>
      <c r="L112">
        <f t="shared" si="3"/>
        <v>1.8403977039604396E-4</v>
      </c>
      <c r="M112">
        <f t="shared" si="4"/>
        <v>1.498345228031242E-3</v>
      </c>
    </row>
    <row r="113" spans="1:13" x14ac:dyDescent="0.2">
      <c r="A113" s="8" t="s">
        <v>42</v>
      </c>
      <c r="B113" s="9">
        <v>0.49395471532204821</v>
      </c>
      <c r="C113" s="9">
        <v>0.50293083235638902</v>
      </c>
      <c r="D113" s="9">
        <v>0.50138966092273418</v>
      </c>
      <c r="E113" s="9">
        <v>0.4944789510006895</v>
      </c>
      <c r="F113" s="9">
        <v>0.48275862068965464</v>
      </c>
      <c r="G113" s="9">
        <v>0.49103139013452857</v>
      </c>
      <c r="H113" s="9">
        <v>0.50254567235699288</v>
      </c>
      <c r="I113" s="9">
        <v>0.47898397338977838</v>
      </c>
      <c r="J113" s="9">
        <v>0.47816985645933002</v>
      </c>
      <c r="K113" s="9">
        <v>0.4925036746692793</v>
      </c>
      <c r="L113">
        <f t="shared" si="3"/>
        <v>9.6939314574498233E-5</v>
      </c>
      <c r="M113">
        <f t="shared" si="4"/>
        <v>1.498345228031242E-3</v>
      </c>
    </row>
    <row r="114" spans="1:13" x14ac:dyDescent="0.2">
      <c r="A114" s="8" t="s">
        <v>92</v>
      </c>
      <c r="B114" s="9">
        <v>0.50543287767262468</v>
      </c>
      <c r="C114" s="9">
        <v>0.4881615598885789</v>
      </c>
      <c r="D114" s="9">
        <v>0.48994106888843703</v>
      </c>
      <c r="E114" s="9">
        <v>0.49037851554239742</v>
      </c>
      <c r="F114" s="9">
        <v>0.48754945310681819</v>
      </c>
      <c r="G114" s="9">
        <v>0.48605675146770999</v>
      </c>
      <c r="H114" s="9">
        <v>0.49802839116719205</v>
      </c>
      <c r="I114" s="9">
        <v>0.49328013439731139</v>
      </c>
      <c r="J114" s="9">
        <v>0.49336702463676518</v>
      </c>
      <c r="K114" s="9">
        <v>0.49224108703022679</v>
      </c>
      <c r="L114">
        <f t="shared" si="3"/>
        <v>3.6883343148630522E-5</v>
      </c>
      <c r="M114">
        <f t="shared" si="4"/>
        <v>1.498345228031242E-3</v>
      </c>
    </row>
    <row r="115" spans="1:13" x14ac:dyDescent="0.2">
      <c r="A115" s="8" t="s">
        <v>134</v>
      </c>
      <c r="B115" s="9">
        <v>0.49251379038612991</v>
      </c>
      <c r="C115" s="9">
        <v>0.5057577153385534</v>
      </c>
      <c r="D115" s="9">
        <v>0.49399999999999938</v>
      </c>
      <c r="E115" s="9">
        <v>0.48776978417266154</v>
      </c>
      <c r="F115" s="9">
        <v>0.49307479224376699</v>
      </c>
      <c r="G115" s="9">
        <v>0.48123883263847494</v>
      </c>
      <c r="H115" s="9">
        <v>0.46647509578544016</v>
      </c>
      <c r="I115" s="9">
        <v>0.49071468767585769</v>
      </c>
      <c r="J115" s="9">
        <v>0.49404478323010914</v>
      </c>
      <c r="K115" s="9">
        <v>0.48974893103826295</v>
      </c>
      <c r="L115">
        <f t="shared" si="3"/>
        <v>1.1624271978503458E-4</v>
      </c>
      <c r="M115">
        <f t="shared" si="4"/>
        <v>1.498345228031242E-3</v>
      </c>
    </row>
    <row r="116" spans="1:13" x14ac:dyDescent="0.2">
      <c r="A116" s="8" t="s">
        <v>49</v>
      </c>
      <c r="B116" s="9">
        <v>0.49529190207156287</v>
      </c>
      <c r="C116" s="9">
        <v>0.49720670391061411</v>
      </c>
      <c r="D116" s="9">
        <v>0.46830265848670688</v>
      </c>
      <c r="E116" s="9">
        <v>0.54812834224598883</v>
      </c>
      <c r="F116" s="9">
        <v>0.49709302325581373</v>
      </c>
      <c r="G116" s="9">
        <v>0.48507462686567143</v>
      </c>
      <c r="H116" s="9">
        <v>0.50139275766016644</v>
      </c>
      <c r="I116" s="9">
        <v>0.48710601719197644</v>
      </c>
      <c r="J116" s="9">
        <v>0.4649350649350647</v>
      </c>
      <c r="K116" s="9">
        <v>0.49339933993399304</v>
      </c>
      <c r="L116">
        <f t="shared" si="3"/>
        <v>5.7976530096693702E-4</v>
      </c>
      <c r="M116">
        <f t="shared" si="4"/>
        <v>1.498345228031242E-3</v>
      </c>
    </row>
    <row r="117" spans="1:13" x14ac:dyDescent="0.2">
      <c r="A117" s="8" t="s">
        <v>156</v>
      </c>
      <c r="B117" s="9">
        <v>0.5022008803521405</v>
      </c>
      <c r="C117" s="9">
        <v>0.52640692640692577</v>
      </c>
      <c r="D117" s="9">
        <v>0.53401015228426363</v>
      </c>
      <c r="E117" s="9">
        <v>0.52664576802507812</v>
      </c>
      <c r="F117" s="9">
        <v>0.53360849056603743</v>
      </c>
      <c r="G117" s="9">
        <v>0.52677376171352031</v>
      </c>
      <c r="H117" s="9">
        <v>0.51418256833419207</v>
      </c>
      <c r="I117" s="9">
        <v>0.51707317073170711</v>
      </c>
      <c r="J117" s="9">
        <v>0.52455795677799588</v>
      </c>
      <c r="K117" s="9">
        <v>0.52200134018315802</v>
      </c>
      <c r="L117">
        <f t="shared" si="3"/>
        <v>1.0256812080538376E-4</v>
      </c>
      <c r="M117">
        <f t="shared" si="4"/>
        <v>1.498345228031242E-3</v>
      </c>
    </row>
    <row r="118" spans="1:13" x14ac:dyDescent="0.2">
      <c r="A118" s="8" t="s">
        <v>129</v>
      </c>
      <c r="B118" s="9">
        <v>0.49880857823669505</v>
      </c>
      <c r="C118" s="9">
        <v>0.4920066809830585</v>
      </c>
      <c r="D118" s="9">
        <v>0.48803396809058114</v>
      </c>
      <c r="E118" s="9">
        <v>0.49432504226032281</v>
      </c>
      <c r="F118" s="9">
        <v>0.49579136194287243</v>
      </c>
      <c r="G118" s="9">
        <v>0.49628026511564938</v>
      </c>
      <c r="H118" s="9">
        <v>0.485786422292874</v>
      </c>
      <c r="I118" s="9">
        <v>0.48530020703933663</v>
      </c>
      <c r="J118" s="9">
        <v>0.47922034278032904</v>
      </c>
      <c r="K118" s="9">
        <v>0.4903543332185793</v>
      </c>
      <c r="L118">
        <f t="shared" si="3"/>
        <v>4.1223494491233783E-5</v>
      </c>
      <c r="M118">
        <f t="shared" si="4"/>
        <v>1.498345228031242E-3</v>
      </c>
    </row>
    <row r="119" spans="1:13" x14ac:dyDescent="0.2">
      <c r="A119" s="8" t="s">
        <v>113</v>
      </c>
      <c r="B119" s="9">
        <v>0.48880931065353544</v>
      </c>
      <c r="C119" s="9">
        <v>0.46602387511478371</v>
      </c>
      <c r="D119" s="9">
        <v>0.4719279661016948</v>
      </c>
      <c r="E119" s="9">
        <v>0.51700223713646487</v>
      </c>
      <c r="F119" s="9">
        <v>0.51515151515151492</v>
      </c>
      <c r="G119" s="9">
        <v>0.51487179487179413</v>
      </c>
      <c r="H119" s="9">
        <v>0.51780667043527362</v>
      </c>
      <c r="I119" s="9">
        <v>0.52268859897901276</v>
      </c>
      <c r="J119" s="9">
        <v>0.49845026768103651</v>
      </c>
      <c r="K119" s="9">
        <v>0.50576024539001996</v>
      </c>
      <c r="L119">
        <f t="shared" si="3"/>
        <v>4.5296274262386041E-4</v>
      </c>
      <c r="M119">
        <f t="shared" si="4"/>
        <v>1.498345228031242E-3</v>
      </c>
    </row>
    <row r="120" spans="1:13" x14ac:dyDescent="0.2">
      <c r="A120" s="8" t="s">
        <v>26</v>
      </c>
      <c r="B120" s="9">
        <v>0.51828571428571379</v>
      </c>
      <c r="C120" s="9">
        <v>0.51100811123986078</v>
      </c>
      <c r="D120" s="9">
        <v>0.53449387491940614</v>
      </c>
      <c r="E120" s="9">
        <v>0.49093183239524668</v>
      </c>
      <c r="F120" s="9">
        <v>0.51982182628062323</v>
      </c>
      <c r="G120" s="9">
        <v>0.49635922330097026</v>
      </c>
      <c r="H120" s="9">
        <v>0.49596122778675217</v>
      </c>
      <c r="I120" s="9">
        <v>0.50746268656716353</v>
      </c>
      <c r="J120" s="9">
        <v>0.5173703901656862</v>
      </c>
      <c r="K120" s="9">
        <v>0.50863777966581669</v>
      </c>
      <c r="L120">
        <f t="shared" si="3"/>
        <v>1.9666023597459493E-4</v>
      </c>
      <c r="M120">
        <f t="shared" si="4"/>
        <v>1.498345228031242E-3</v>
      </c>
    </row>
    <row r="121" spans="1:13" x14ac:dyDescent="0.2">
      <c r="A121" s="8" t="s">
        <v>143</v>
      </c>
      <c r="B121" s="9">
        <v>0.51007815713698024</v>
      </c>
      <c r="C121" s="9">
        <v>0.49883013570425788</v>
      </c>
      <c r="D121" s="9">
        <v>0.52953698775944602</v>
      </c>
      <c r="E121" s="9">
        <v>0.51893939393939303</v>
      </c>
      <c r="F121" s="9">
        <v>0.51170798898071546</v>
      </c>
      <c r="G121" s="9">
        <v>0.48507980569049192</v>
      </c>
      <c r="H121" s="9">
        <v>0.52236238532110069</v>
      </c>
      <c r="I121" s="9">
        <v>0.50116009280742424</v>
      </c>
      <c r="J121" s="9">
        <v>0.49972542559033423</v>
      </c>
      <c r="K121" s="9">
        <v>0.50901256296655906</v>
      </c>
      <c r="L121">
        <f t="shared" si="3"/>
        <v>1.9115854372614443E-4</v>
      </c>
      <c r="M121">
        <f t="shared" si="4"/>
        <v>1.498345228031242E-3</v>
      </c>
    </row>
    <row r="122" spans="1:13" x14ac:dyDescent="0.2">
      <c r="A122" s="8" t="s">
        <v>158</v>
      </c>
      <c r="B122" s="9">
        <v>0.46715328467153233</v>
      </c>
      <c r="C122" s="9">
        <v>0.4624881291547952</v>
      </c>
      <c r="D122" s="9">
        <v>0.48196392785571074</v>
      </c>
      <c r="E122" s="9">
        <v>0.52283464566929061</v>
      </c>
      <c r="F122" s="9">
        <v>0.51631477927063274</v>
      </c>
      <c r="G122" s="9">
        <v>0.52164948453608229</v>
      </c>
      <c r="H122" s="9">
        <v>0.50576923076923019</v>
      </c>
      <c r="I122" s="9">
        <v>0.51757812499999956</v>
      </c>
      <c r="J122" s="9">
        <v>0.52831652443754817</v>
      </c>
      <c r="K122" s="9">
        <v>0.50347577182580194</v>
      </c>
      <c r="L122">
        <f t="shared" si="3"/>
        <v>6.4342206026287536E-4</v>
      </c>
      <c r="M122">
        <f t="shared" si="4"/>
        <v>1.498345228031242E-3</v>
      </c>
    </row>
    <row r="123" spans="1:13" x14ac:dyDescent="0.2">
      <c r="A123" s="8" t="s">
        <v>52</v>
      </c>
      <c r="B123" s="9">
        <v>0.50067385444743906</v>
      </c>
      <c r="C123" s="9">
        <v>0.51103678929765828</v>
      </c>
      <c r="D123" s="9">
        <v>0.49161636485580101</v>
      </c>
      <c r="E123" s="9">
        <v>0.42489270386266031</v>
      </c>
      <c r="F123" s="9">
        <v>0.44503503261657384</v>
      </c>
      <c r="G123" s="9">
        <v>0.44794845710410264</v>
      </c>
      <c r="H123" s="9">
        <v>0.45298281092012088</v>
      </c>
      <c r="I123" s="9">
        <v>0.44992295839753449</v>
      </c>
      <c r="J123" s="9">
        <v>0.43444307439375213</v>
      </c>
      <c r="K123" s="9">
        <v>0.45034128384078503</v>
      </c>
      <c r="L123">
        <f t="shared" si="3"/>
        <v>9.532656390531122E-4</v>
      </c>
      <c r="M123">
        <f t="shared" si="4"/>
        <v>1.498345228031242E-3</v>
      </c>
    </row>
    <row r="124" spans="1:13" x14ac:dyDescent="0.2">
      <c r="A124" s="8" t="s">
        <v>136</v>
      </c>
      <c r="B124" s="9">
        <v>0.53625954198473191</v>
      </c>
      <c r="C124" s="9">
        <v>0.53272343420126611</v>
      </c>
      <c r="D124" s="9">
        <v>0.5329052969502398</v>
      </c>
      <c r="E124" s="9">
        <v>0.55526199911932994</v>
      </c>
      <c r="F124" s="9">
        <v>0.52886038480513042</v>
      </c>
      <c r="G124" s="9">
        <v>0.52198056455344721</v>
      </c>
      <c r="H124" s="9">
        <v>0.54038004750593749</v>
      </c>
      <c r="I124" s="9">
        <v>0.53005893909626633</v>
      </c>
      <c r="J124" s="9">
        <v>0.53562753036437194</v>
      </c>
      <c r="K124" s="9">
        <v>0.53501201174481661</v>
      </c>
      <c r="L124">
        <f t="shared" si="3"/>
        <v>8.5320037345136711E-5</v>
      </c>
      <c r="M124">
        <f t="shared" si="4"/>
        <v>1.498345228031242E-3</v>
      </c>
    </row>
    <row r="125" spans="1:13" x14ac:dyDescent="0.2">
      <c r="A125" s="8" t="s">
        <v>79</v>
      </c>
      <c r="B125" s="9">
        <v>0.52010723860589758</v>
      </c>
      <c r="C125" s="9">
        <v>0.50622083981337462</v>
      </c>
      <c r="D125" s="9">
        <v>0.49955595026642935</v>
      </c>
      <c r="E125" s="9">
        <v>0.4974554707379133</v>
      </c>
      <c r="F125" s="9">
        <v>0.50324189526184482</v>
      </c>
      <c r="G125" s="9">
        <v>0.50087463556851264</v>
      </c>
      <c r="H125" s="9">
        <v>0.48607941579187536</v>
      </c>
      <c r="I125" s="9">
        <v>0.47821629933367493</v>
      </c>
      <c r="J125" s="9">
        <v>0.50452165635411628</v>
      </c>
      <c r="K125" s="9">
        <v>0.50067067415172106</v>
      </c>
      <c r="L125">
        <f t="shared" si="3"/>
        <v>1.4352014626651104E-4</v>
      </c>
      <c r="M125">
        <f t="shared" si="4"/>
        <v>1.498345228031242E-3</v>
      </c>
    </row>
    <row r="126" spans="1:13" x14ac:dyDescent="0.2">
      <c r="A126" s="8" t="s">
        <v>150</v>
      </c>
      <c r="B126" s="9">
        <v>0.49909090909090836</v>
      </c>
      <c r="C126" s="9">
        <v>0.52359750667853944</v>
      </c>
      <c r="D126" s="9">
        <v>0.48497409326424812</v>
      </c>
      <c r="E126" s="9">
        <v>0.51484374999999927</v>
      </c>
      <c r="F126" s="9">
        <v>0.52755905511810974</v>
      </c>
      <c r="G126" s="9">
        <v>0.51331719128329267</v>
      </c>
      <c r="H126" s="9">
        <v>0.5309548793284361</v>
      </c>
      <c r="I126" s="9">
        <v>0.53007135575942832</v>
      </c>
      <c r="J126" s="9">
        <v>0.51891891891891828</v>
      </c>
      <c r="K126" s="9">
        <v>0.51592901432542182</v>
      </c>
      <c r="L126">
        <f t="shared" si="3"/>
        <v>2.3481422664956591E-4</v>
      </c>
      <c r="M126">
        <f t="shared" si="4"/>
        <v>1.498345228031242E-3</v>
      </c>
    </row>
    <row r="127" spans="1:13" x14ac:dyDescent="0.2">
      <c r="A127" s="8" t="s">
        <v>46</v>
      </c>
      <c r="B127" s="9">
        <v>0.51349809885931508</v>
      </c>
      <c r="C127" s="9">
        <v>0.52708058124174317</v>
      </c>
      <c r="D127" s="9">
        <v>0.51711754847976998</v>
      </c>
      <c r="E127" s="9">
        <v>0.47889147889147865</v>
      </c>
      <c r="F127" s="9">
        <v>0.47576813430471893</v>
      </c>
      <c r="G127" s="9">
        <v>0.47784473590925181</v>
      </c>
      <c r="H127" s="9">
        <v>0.4885428907168029</v>
      </c>
      <c r="I127" s="9">
        <v>0.4773442416614217</v>
      </c>
      <c r="J127" s="9">
        <v>0.4721435316336165</v>
      </c>
      <c r="K127" s="9">
        <v>0.49539863597105127</v>
      </c>
      <c r="L127">
        <f t="shared" si="3"/>
        <v>4.4755015239804287E-4</v>
      </c>
      <c r="M127">
        <f t="shared" si="4"/>
        <v>1.498345228031242E-3</v>
      </c>
    </row>
    <row r="128" spans="1:13" x14ac:dyDescent="0.2">
      <c r="A128" s="8" t="s">
        <v>100</v>
      </c>
      <c r="B128" s="9">
        <v>0.51173954787466125</v>
      </c>
      <c r="C128" s="9">
        <v>0.51213321149355218</v>
      </c>
      <c r="D128" s="9">
        <v>0.51708633093525136</v>
      </c>
      <c r="E128" s="9">
        <v>0.51439988976160933</v>
      </c>
      <c r="F128" s="9">
        <v>0.50726356359323976</v>
      </c>
      <c r="G128" s="9">
        <v>0.50557515878616777</v>
      </c>
      <c r="H128" s="9">
        <v>0.51476510067114079</v>
      </c>
      <c r="I128" s="9">
        <v>0.50006086427267149</v>
      </c>
      <c r="J128" s="9">
        <v>0.50816972767574342</v>
      </c>
      <c r="K128" s="9">
        <v>0.51042703694000491</v>
      </c>
      <c r="L128">
        <f t="shared" si="3"/>
        <v>2.8612911845108287E-5</v>
      </c>
      <c r="M128">
        <f t="shared" si="4"/>
        <v>1.498345228031242E-3</v>
      </c>
    </row>
    <row r="129" spans="1:13" x14ac:dyDescent="0.2">
      <c r="A129" s="8" t="s">
        <v>140</v>
      </c>
      <c r="B129" s="9">
        <v>0.48661800486617934</v>
      </c>
      <c r="C129" s="9">
        <v>0.50887573964497002</v>
      </c>
      <c r="D129" s="9">
        <v>0.47415730337078638</v>
      </c>
      <c r="E129" s="9">
        <v>0.54503464203233221</v>
      </c>
      <c r="F129" s="9">
        <v>0.4722955145118729</v>
      </c>
      <c r="G129" s="9">
        <v>0.5135951661631416</v>
      </c>
      <c r="H129" s="9">
        <v>0.53883495145631022</v>
      </c>
      <c r="I129" s="9">
        <v>0.51697127937336751</v>
      </c>
      <c r="J129" s="9">
        <v>0.53571428571428559</v>
      </c>
      <c r="K129" s="9">
        <v>0.51053614297145877</v>
      </c>
      <c r="L129">
        <f t="shared" si="3"/>
        <v>7.5443115630201242E-4</v>
      </c>
      <c r="M129">
        <f t="shared" si="4"/>
        <v>1.498345228031242E-3</v>
      </c>
    </row>
    <row r="130" spans="1:13" x14ac:dyDescent="0.2">
      <c r="A130" s="8" t="s">
        <v>170</v>
      </c>
      <c r="B130" s="9">
        <v>0.51939291736930782</v>
      </c>
      <c r="C130" s="9">
        <v>0.47739130434782528</v>
      </c>
      <c r="D130" s="9">
        <v>0.47826086956521696</v>
      </c>
      <c r="E130" s="9">
        <v>0.55183585313174899</v>
      </c>
      <c r="F130" s="9">
        <v>0.52433090024330864</v>
      </c>
      <c r="G130" s="9">
        <v>0.56077015643802597</v>
      </c>
      <c r="H130" s="9">
        <v>0.53298969072164903</v>
      </c>
      <c r="I130" s="9">
        <v>0.53086419753086389</v>
      </c>
      <c r="J130" s="9">
        <v>0.52412488174077543</v>
      </c>
      <c r="K130" s="9">
        <v>0.52027784001792465</v>
      </c>
      <c r="L130">
        <f t="shared" si="3"/>
        <v>8.1400195489607493E-4</v>
      </c>
      <c r="M130">
        <f t="shared" si="4"/>
        <v>1.498345228031242E-3</v>
      </c>
    </row>
    <row r="131" spans="1:13" x14ac:dyDescent="0.2">
      <c r="A131" s="8" t="s">
        <v>138</v>
      </c>
      <c r="B131" s="9">
        <v>0.48182799568189966</v>
      </c>
      <c r="C131" s="9">
        <v>0.49241761446485827</v>
      </c>
      <c r="D131" s="9">
        <v>0.50049067713444528</v>
      </c>
      <c r="E131" s="9">
        <v>0.50150886457940336</v>
      </c>
      <c r="F131" s="9">
        <v>0.49020759890325083</v>
      </c>
      <c r="G131" s="9">
        <v>0.48380566801619379</v>
      </c>
      <c r="H131" s="9">
        <v>0.48153454313912725</v>
      </c>
      <c r="I131" s="9">
        <v>0.49271386936396327</v>
      </c>
      <c r="J131" s="9">
        <v>0.48537378114842877</v>
      </c>
      <c r="K131" s="9">
        <v>0.48965199779046187</v>
      </c>
      <c r="L131">
        <f t="shared" si="3"/>
        <v>5.6747124361577396E-5</v>
      </c>
      <c r="M131">
        <f t="shared" si="4"/>
        <v>1.498345228031242E-3</v>
      </c>
    </row>
    <row r="132" spans="1:13" x14ac:dyDescent="0.2">
      <c r="A132" s="8" t="s">
        <v>161</v>
      </c>
      <c r="B132" s="9">
        <v>0.54616048317515031</v>
      </c>
      <c r="C132" s="9">
        <v>0.53908554572271339</v>
      </c>
      <c r="D132" s="9">
        <v>0.55619360131255091</v>
      </c>
      <c r="E132" s="9">
        <v>0.5318714941356445</v>
      </c>
      <c r="F132" s="9">
        <v>0.51999999999999957</v>
      </c>
      <c r="G132" s="9">
        <v>0.54037267080745321</v>
      </c>
      <c r="H132" s="9">
        <v>0.55486542443064135</v>
      </c>
      <c r="I132" s="9">
        <v>0.55293221629855271</v>
      </c>
      <c r="J132" s="9">
        <v>0.54193971166448196</v>
      </c>
      <c r="K132" s="9">
        <v>0.54158454867954253</v>
      </c>
      <c r="L132">
        <f t="shared" si="3"/>
        <v>1.3728344005808178E-4</v>
      </c>
      <c r="M132">
        <f t="shared" si="4"/>
        <v>1.498345228031242E-3</v>
      </c>
    </row>
    <row r="133" spans="1:13" x14ac:dyDescent="0.2">
      <c r="A133" s="8" t="s">
        <v>87</v>
      </c>
      <c r="B133" s="9">
        <v>0.52347417840375532</v>
      </c>
      <c r="C133" s="9">
        <v>0.52734374999999933</v>
      </c>
      <c r="D133" s="9">
        <v>0.49361022364217227</v>
      </c>
      <c r="E133" s="9">
        <v>0.497765862377122</v>
      </c>
      <c r="F133" s="9">
        <v>0.50421940928269982</v>
      </c>
      <c r="G133" s="9">
        <v>0.53437094682230835</v>
      </c>
      <c r="H133" s="9">
        <v>0.50141110065851324</v>
      </c>
      <c r="I133" s="9">
        <v>0.49530956848029978</v>
      </c>
      <c r="J133" s="9">
        <v>0.51820294345468576</v>
      </c>
      <c r="K133" s="9">
        <v>0.51042908224076255</v>
      </c>
      <c r="L133">
        <f t="shared" si="3"/>
        <v>2.3515780632867586E-4</v>
      </c>
      <c r="M133">
        <f t="shared" si="4"/>
        <v>1.498345228031242E-3</v>
      </c>
    </row>
    <row r="134" spans="1:13" x14ac:dyDescent="0.2">
      <c r="A134" s="8" t="s">
        <v>168</v>
      </c>
      <c r="B134" s="9">
        <v>0.5260492040520981</v>
      </c>
      <c r="C134" s="9">
        <v>0.52773925104022168</v>
      </c>
      <c r="D134" s="9">
        <v>0.57343640196767343</v>
      </c>
      <c r="E134" s="9">
        <v>0.54116706634692202</v>
      </c>
      <c r="F134" s="9">
        <v>0.53483779971791201</v>
      </c>
      <c r="G134" s="9">
        <v>0.55402298850574694</v>
      </c>
      <c r="H134" s="9">
        <v>0.5533288043478255</v>
      </c>
      <c r="I134" s="9">
        <v>0.54482253933406466</v>
      </c>
      <c r="J134" s="9">
        <v>0.54976129269188379</v>
      </c>
      <c r="K134" s="9">
        <v>0.54477862723683079</v>
      </c>
      <c r="L134">
        <f t="shared" ref="L134:M135" si="5">VAR(B134,C134,D134,E134,F134,G134,H134,I134,J134)</f>
        <v>2.1964230494901177E-4</v>
      </c>
      <c r="M134">
        <f t="shared" si="4"/>
        <v>1.498345228031242E-3</v>
      </c>
    </row>
    <row r="135" spans="1:13" x14ac:dyDescent="0.2">
      <c r="A135" s="8" t="s">
        <v>180</v>
      </c>
      <c r="B135" s="9">
        <v>0.50037747579713998</v>
      </c>
      <c r="C135" s="9">
        <v>0.50034316248743771</v>
      </c>
      <c r="D135" s="9">
        <v>0.5003453168080948</v>
      </c>
      <c r="E135" s="9">
        <v>0.5003631472763953</v>
      </c>
      <c r="F135" s="9">
        <v>0.50030907124092094</v>
      </c>
      <c r="G135" s="9">
        <v>0.50043719032352074</v>
      </c>
      <c r="H135" s="9">
        <v>0.5002758149675588</v>
      </c>
      <c r="I135" s="9">
        <v>0.50032142657499012</v>
      </c>
      <c r="J135" s="9">
        <v>0.50036732694819319</v>
      </c>
      <c r="K135" s="9">
        <v>0.50034829651883006</v>
      </c>
      <c r="L135">
        <f t="shared" si="5"/>
        <v>2.1103238758643262E-9</v>
      </c>
      <c r="M135">
        <f t="shared" si="4"/>
        <v>1.498345228031242E-3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5"/>
  <sheetViews>
    <sheetView workbookViewId="0">
      <selection activeCell="C26" sqref="C26"/>
    </sheetView>
  </sheetViews>
  <sheetFormatPr defaultRowHeight="12.75" x14ac:dyDescent="0.2"/>
  <cols>
    <col min="1" max="1" width="13.85546875" customWidth="1"/>
    <col min="2" max="2" width="19.42578125" bestFit="1" customWidth="1"/>
    <col min="3" max="3" width="19.28515625" bestFit="1" customWidth="1"/>
    <col min="4" max="4" width="19.140625" customWidth="1"/>
    <col min="5" max="28" width="3" customWidth="1"/>
    <col min="29" max="459" width="4" customWidth="1"/>
    <col min="460" max="1238" width="5" customWidth="1"/>
    <col min="1239" max="2002" width="6" customWidth="1"/>
    <col min="2003" max="2061" width="7" customWidth="1"/>
    <col min="2062" max="2062" width="7.140625" customWidth="1"/>
    <col min="2063" max="2063" width="11.7109375" customWidth="1"/>
  </cols>
  <sheetData>
    <row r="1" spans="1:4" x14ac:dyDescent="0.2">
      <c r="A1" s="7" t="s">
        <v>5</v>
      </c>
      <c r="B1" t="s">
        <v>186</v>
      </c>
    </row>
    <row r="2" spans="1:4" x14ac:dyDescent="0.2">
      <c r="D2" s="29" t="s">
        <v>336</v>
      </c>
    </row>
    <row r="3" spans="1:4" x14ac:dyDescent="0.2">
      <c r="A3" s="7" t="s">
        <v>179</v>
      </c>
      <c r="B3" t="s">
        <v>319</v>
      </c>
      <c r="C3" t="s">
        <v>335</v>
      </c>
    </row>
    <row r="4" spans="1:4" x14ac:dyDescent="0.2">
      <c r="A4" s="8" t="s">
        <v>30</v>
      </c>
      <c r="B4" s="9">
        <v>86719</v>
      </c>
      <c r="C4" s="9">
        <v>0.463277943703225</v>
      </c>
    </row>
    <row r="5" spans="1:4" x14ac:dyDescent="0.2">
      <c r="A5" s="8" t="s">
        <v>129</v>
      </c>
      <c r="B5" s="9">
        <v>78429</v>
      </c>
      <c r="C5" s="9">
        <v>0.4903543332185793</v>
      </c>
    </row>
    <row r="6" spans="1:4" x14ac:dyDescent="0.2">
      <c r="A6" s="8" t="s">
        <v>71</v>
      </c>
      <c r="B6" s="9">
        <v>78185</v>
      </c>
      <c r="C6" s="9">
        <v>0.49897039073991117</v>
      </c>
    </row>
    <row r="7" spans="1:4" x14ac:dyDescent="0.2">
      <c r="A7" s="8" t="s">
        <v>100</v>
      </c>
      <c r="B7" s="9">
        <v>76340</v>
      </c>
      <c r="C7" s="9">
        <v>0.51042703694000491</v>
      </c>
    </row>
    <row r="8" spans="1:4" x14ac:dyDescent="0.2">
      <c r="A8" s="8" t="s">
        <v>12</v>
      </c>
      <c r="B8" s="9">
        <v>66132</v>
      </c>
      <c r="C8" s="9">
        <v>0.52177463255307521</v>
      </c>
    </row>
    <row r="9" spans="1:4" x14ac:dyDescent="0.2">
      <c r="A9" s="8" t="s">
        <v>133</v>
      </c>
      <c r="B9" s="9">
        <v>60727</v>
      </c>
      <c r="C9" s="9">
        <v>0.48525367628896476</v>
      </c>
    </row>
    <row r="10" spans="1:4" x14ac:dyDescent="0.2">
      <c r="A10" s="8" t="s">
        <v>153</v>
      </c>
      <c r="B10" s="9">
        <v>56917</v>
      </c>
      <c r="C10" s="9">
        <v>0.49382434070664261</v>
      </c>
    </row>
    <row r="11" spans="1:4" x14ac:dyDescent="0.2">
      <c r="A11" s="8" t="s">
        <v>118</v>
      </c>
      <c r="B11" s="9">
        <v>54562</v>
      </c>
      <c r="C11" s="9">
        <v>0.48141563725669845</v>
      </c>
    </row>
    <row r="12" spans="1:4" x14ac:dyDescent="0.2">
      <c r="A12" s="8" t="s">
        <v>138</v>
      </c>
      <c r="B12" s="9">
        <v>54310</v>
      </c>
      <c r="C12" s="9">
        <v>0.48965199779046187</v>
      </c>
    </row>
    <row r="13" spans="1:4" x14ac:dyDescent="0.2">
      <c r="A13" s="8" t="s">
        <v>117</v>
      </c>
      <c r="B13" s="9">
        <v>53775</v>
      </c>
      <c r="C13" s="9">
        <v>0.50767085076708474</v>
      </c>
    </row>
    <row r="14" spans="1:4" x14ac:dyDescent="0.2">
      <c r="A14" s="8" t="s">
        <v>57</v>
      </c>
      <c r="B14" s="9">
        <v>49206</v>
      </c>
      <c r="C14" s="9">
        <v>0.47642563914969682</v>
      </c>
    </row>
    <row r="15" spans="1:4" x14ac:dyDescent="0.2">
      <c r="A15" s="8" t="s">
        <v>23</v>
      </c>
      <c r="B15" s="9">
        <v>47664</v>
      </c>
      <c r="C15" s="9">
        <v>0.51365810674723034</v>
      </c>
    </row>
    <row r="16" spans="1:4" x14ac:dyDescent="0.2">
      <c r="A16" s="8" t="s">
        <v>82</v>
      </c>
      <c r="B16" s="9">
        <v>46523</v>
      </c>
      <c r="C16" s="9">
        <v>0.51963544913268678</v>
      </c>
    </row>
    <row r="17" spans="1:3" x14ac:dyDescent="0.2">
      <c r="A17" s="8" t="s">
        <v>86</v>
      </c>
      <c r="B17" s="9">
        <v>46055</v>
      </c>
      <c r="C17" s="9">
        <v>0.50945608511562235</v>
      </c>
    </row>
    <row r="18" spans="1:3" x14ac:dyDescent="0.2">
      <c r="A18" s="8" t="s">
        <v>81</v>
      </c>
      <c r="B18" s="9">
        <v>45856</v>
      </c>
      <c r="C18" s="9">
        <v>0.51190683879972043</v>
      </c>
    </row>
    <row r="19" spans="1:3" x14ac:dyDescent="0.2">
      <c r="A19" s="8" t="s">
        <v>66</v>
      </c>
      <c r="B19" s="9">
        <v>44115</v>
      </c>
      <c r="C19" s="9">
        <v>0.514632211266009</v>
      </c>
    </row>
    <row r="20" spans="1:3" x14ac:dyDescent="0.2">
      <c r="A20" s="8" t="s">
        <v>149</v>
      </c>
      <c r="B20" s="9">
        <v>43738</v>
      </c>
      <c r="C20" s="9">
        <v>0.50498422424436373</v>
      </c>
    </row>
    <row r="21" spans="1:3" x14ac:dyDescent="0.2">
      <c r="A21" s="8" t="s">
        <v>144</v>
      </c>
      <c r="B21" s="9">
        <v>43356</v>
      </c>
      <c r="C21" s="9">
        <v>0.49679398468493352</v>
      </c>
    </row>
    <row r="22" spans="1:3" x14ac:dyDescent="0.2">
      <c r="A22" s="8" t="s">
        <v>75</v>
      </c>
      <c r="B22" s="9">
        <v>43023</v>
      </c>
      <c r="C22" s="9">
        <v>0.52079120470446005</v>
      </c>
    </row>
    <row r="23" spans="1:3" x14ac:dyDescent="0.2">
      <c r="A23" s="8" t="s">
        <v>74</v>
      </c>
      <c r="B23" s="9">
        <v>42810</v>
      </c>
      <c r="C23" s="9">
        <v>0.52550805886475072</v>
      </c>
    </row>
    <row r="24" spans="1:3" x14ac:dyDescent="0.2">
      <c r="A24" s="8" t="s">
        <v>141</v>
      </c>
      <c r="B24" s="9">
        <v>41484</v>
      </c>
      <c r="C24" s="9">
        <v>0.52128531482017115</v>
      </c>
    </row>
    <row r="25" spans="1:3" x14ac:dyDescent="0.2">
      <c r="A25" s="8" t="s">
        <v>171</v>
      </c>
      <c r="B25" s="9">
        <v>40831</v>
      </c>
      <c r="C25" s="9">
        <v>0.50282873307046094</v>
      </c>
    </row>
    <row r="26" spans="1:3" x14ac:dyDescent="0.2">
      <c r="A26" s="8" t="s">
        <v>60</v>
      </c>
      <c r="B26" s="9">
        <v>40203</v>
      </c>
      <c r="C26" s="9">
        <v>0.50138049399298501</v>
      </c>
    </row>
    <row r="27" spans="1:3" x14ac:dyDescent="0.2">
      <c r="A27" s="8" t="s">
        <v>77</v>
      </c>
      <c r="B27" s="9">
        <v>39411</v>
      </c>
      <c r="C27" s="9">
        <v>0.46951358757707201</v>
      </c>
    </row>
    <row r="28" spans="1:3" x14ac:dyDescent="0.2">
      <c r="A28" s="8" t="s">
        <v>152</v>
      </c>
      <c r="B28" s="9">
        <v>38926</v>
      </c>
      <c r="C28" s="9">
        <v>0.50192673277500865</v>
      </c>
    </row>
    <row r="29" spans="1:3" x14ac:dyDescent="0.2">
      <c r="A29" s="8" t="s">
        <v>92</v>
      </c>
      <c r="B29" s="9">
        <v>38343</v>
      </c>
      <c r="C29" s="9">
        <v>0.49224108703022679</v>
      </c>
    </row>
    <row r="30" spans="1:3" x14ac:dyDescent="0.2">
      <c r="A30" s="8" t="s">
        <v>128</v>
      </c>
      <c r="B30" s="9">
        <v>37039</v>
      </c>
      <c r="C30" s="9">
        <v>0.53670455465860267</v>
      </c>
    </row>
    <row r="31" spans="1:3" x14ac:dyDescent="0.2">
      <c r="A31" s="8" t="s">
        <v>39</v>
      </c>
      <c r="B31" s="9">
        <v>36595</v>
      </c>
      <c r="C31" s="9">
        <v>0.45055335428337184</v>
      </c>
    </row>
    <row r="32" spans="1:3" x14ac:dyDescent="0.2">
      <c r="A32" s="8" t="s">
        <v>115</v>
      </c>
      <c r="B32" s="9">
        <v>36131</v>
      </c>
      <c r="C32" s="9">
        <v>0.50671168802413391</v>
      </c>
    </row>
    <row r="33" spans="1:3" x14ac:dyDescent="0.2">
      <c r="A33" s="8" t="s">
        <v>68</v>
      </c>
      <c r="B33" s="9">
        <v>35992</v>
      </c>
      <c r="C33" s="9">
        <v>0.5207546121360298</v>
      </c>
    </row>
    <row r="34" spans="1:3" x14ac:dyDescent="0.2">
      <c r="A34" s="8" t="s">
        <v>50</v>
      </c>
      <c r="B34" s="9">
        <v>34151</v>
      </c>
      <c r="C34" s="9">
        <v>0.51122953939855298</v>
      </c>
    </row>
    <row r="35" spans="1:3" x14ac:dyDescent="0.2">
      <c r="A35" s="8" t="s">
        <v>172</v>
      </c>
      <c r="B35" s="9">
        <v>33736</v>
      </c>
      <c r="C35" s="9">
        <v>0.49742115247806457</v>
      </c>
    </row>
    <row r="36" spans="1:3" x14ac:dyDescent="0.2">
      <c r="A36" s="8" t="s">
        <v>46</v>
      </c>
      <c r="B36" s="9">
        <v>33577</v>
      </c>
      <c r="C36" s="9">
        <v>0.49539863597105127</v>
      </c>
    </row>
    <row r="37" spans="1:3" x14ac:dyDescent="0.2">
      <c r="A37" s="8" t="s">
        <v>51</v>
      </c>
      <c r="B37" s="9">
        <v>33180</v>
      </c>
      <c r="C37" s="9">
        <v>0.46163351416515924</v>
      </c>
    </row>
    <row r="38" spans="1:3" x14ac:dyDescent="0.2">
      <c r="A38" s="8" t="s">
        <v>145</v>
      </c>
      <c r="B38" s="9">
        <v>32299</v>
      </c>
      <c r="C38" s="9">
        <v>0.57237066163039085</v>
      </c>
    </row>
    <row r="39" spans="1:3" x14ac:dyDescent="0.2">
      <c r="A39" s="8" t="s">
        <v>154</v>
      </c>
      <c r="B39" s="9">
        <v>31659</v>
      </c>
      <c r="C39" s="9">
        <v>0.4859597586784164</v>
      </c>
    </row>
    <row r="40" spans="1:3" x14ac:dyDescent="0.2">
      <c r="A40" s="8" t="s">
        <v>84</v>
      </c>
      <c r="B40" s="9">
        <v>31544</v>
      </c>
      <c r="C40" s="9">
        <v>0.48199340603601287</v>
      </c>
    </row>
    <row r="41" spans="1:3" x14ac:dyDescent="0.2">
      <c r="A41" s="8" t="s">
        <v>93</v>
      </c>
      <c r="B41" s="9">
        <v>31534</v>
      </c>
      <c r="C41" s="9">
        <v>0.52689160905689048</v>
      </c>
    </row>
    <row r="42" spans="1:3" x14ac:dyDescent="0.2">
      <c r="A42" s="8" t="s">
        <v>54</v>
      </c>
      <c r="B42" s="9">
        <v>31380</v>
      </c>
      <c r="C42" s="9">
        <v>0.50293180369662172</v>
      </c>
    </row>
    <row r="43" spans="1:3" x14ac:dyDescent="0.2">
      <c r="A43" s="8" t="s">
        <v>70</v>
      </c>
      <c r="B43" s="9">
        <v>31044</v>
      </c>
      <c r="C43" s="9">
        <v>0.50248035047029982</v>
      </c>
    </row>
    <row r="44" spans="1:3" x14ac:dyDescent="0.2">
      <c r="A44" s="8" t="s">
        <v>112</v>
      </c>
      <c r="B44" s="9">
        <v>30894</v>
      </c>
      <c r="C44" s="9">
        <v>0.53434323816922336</v>
      </c>
    </row>
    <row r="45" spans="1:3" x14ac:dyDescent="0.2">
      <c r="A45" s="8" t="s">
        <v>42</v>
      </c>
      <c r="B45" s="9">
        <v>30615</v>
      </c>
      <c r="C45" s="9">
        <v>0.4925036746692793</v>
      </c>
    </row>
    <row r="46" spans="1:3" x14ac:dyDescent="0.2">
      <c r="A46" s="8" t="s">
        <v>44</v>
      </c>
      <c r="B46" s="9">
        <v>30229</v>
      </c>
      <c r="C46" s="9">
        <v>0.50693043104303759</v>
      </c>
    </row>
    <row r="47" spans="1:3" x14ac:dyDescent="0.2">
      <c r="A47" s="8" t="s">
        <v>103</v>
      </c>
      <c r="B47" s="9">
        <v>29699</v>
      </c>
      <c r="C47" s="9">
        <v>0.53335129128926861</v>
      </c>
    </row>
    <row r="48" spans="1:3" x14ac:dyDescent="0.2">
      <c r="A48" s="8" t="s">
        <v>147</v>
      </c>
      <c r="B48" s="9">
        <v>29246</v>
      </c>
      <c r="C48" s="9">
        <v>0.47832182178759447</v>
      </c>
    </row>
    <row r="49" spans="1:3" x14ac:dyDescent="0.2">
      <c r="A49" s="8" t="s">
        <v>119</v>
      </c>
      <c r="B49" s="9">
        <v>28795</v>
      </c>
      <c r="C49" s="9">
        <v>0.45111998610869902</v>
      </c>
    </row>
    <row r="50" spans="1:3" x14ac:dyDescent="0.2">
      <c r="A50" s="8" t="s">
        <v>101</v>
      </c>
      <c r="B50" s="9">
        <v>28698</v>
      </c>
      <c r="C50" s="9">
        <v>0.49195065858247911</v>
      </c>
    </row>
    <row r="51" spans="1:3" x14ac:dyDescent="0.2">
      <c r="A51" s="8" t="s">
        <v>89</v>
      </c>
      <c r="B51" s="9">
        <v>28169</v>
      </c>
      <c r="C51" s="9">
        <v>0.52653626326813108</v>
      </c>
    </row>
    <row r="52" spans="1:3" x14ac:dyDescent="0.2">
      <c r="A52" s="8" t="s">
        <v>113</v>
      </c>
      <c r="B52" s="9">
        <v>28037</v>
      </c>
      <c r="C52" s="9">
        <v>0.50576024539001996</v>
      </c>
    </row>
    <row r="53" spans="1:3" x14ac:dyDescent="0.2">
      <c r="A53" s="8" t="s">
        <v>163</v>
      </c>
      <c r="B53" s="9">
        <v>27791</v>
      </c>
      <c r="C53" s="9">
        <v>0.49386492029793777</v>
      </c>
    </row>
    <row r="54" spans="1:3" x14ac:dyDescent="0.2">
      <c r="A54" s="8" t="s">
        <v>106</v>
      </c>
      <c r="B54" s="9">
        <v>27691</v>
      </c>
      <c r="C54" s="9">
        <v>0.50937127586580433</v>
      </c>
    </row>
    <row r="55" spans="1:3" x14ac:dyDescent="0.2">
      <c r="A55" s="8" t="s">
        <v>137</v>
      </c>
      <c r="B55" s="9">
        <v>27044</v>
      </c>
      <c r="C55" s="9">
        <v>0.48557905635261028</v>
      </c>
    </row>
    <row r="56" spans="1:3" x14ac:dyDescent="0.2">
      <c r="A56" s="8" t="s">
        <v>176</v>
      </c>
      <c r="B56" s="9">
        <v>26521</v>
      </c>
      <c r="C56" s="9">
        <v>0.48946118170506348</v>
      </c>
    </row>
    <row r="57" spans="1:3" x14ac:dyDescent="0.2">
      <c r="A57" s="8" t="s">
        <v>52</v>
      </c>
      <c r="B57" s="9">
        <v>26078</v>
      </c>
      <c r="C57" s="9">
        <v>0.45034128384078503</v>
      </c>
    </row>
    <row r="58" spans="1:3" x14ac:dyDescent="0.2">
      <c r="A58" s="8" t="s">
        <v>121</v>
      </c>
      <c r="B58" s="9">
        <v>25015</v>
      </c>
      <c r="C58" s="9">
        <v>0.50585648610833467</v>
      </c>
    </row>
    <row r="59" spans="1:3" x14ac:dyDescent="0.2">
      <c r="A59" s="8" t="s">
        <v>107</v>
      </c>
      <c r="B59" s="9">
        <v>23954</v>
      </c>
      <c r="C59" s="9">
        <v>0.52630040911747467</v>
      </c>
    </row>
    <row r="60" spans="1:3" x14ac:dyDescent="0.2">
      <c r="A60" s="8" t="s">
        <v>168</v>
      </c>
      <c r="B60" s="9">
        <v>23806</v>
      </c>
      <c r="C60" s="9">
        <v>0.54477862723683079</v>
      </c>
    </row>
    <row r="61" spans="1:3" x14ac:dyDescent="0.2">
      <c r="A61" s="8" t="s">
        <v>63</v>
      </c>
      <c r="B61" s="9">
        <v>23677</v>
      </c>
      <c r="C61" s="9">
        <v>0.47294843096676054</v>
      </c>
    </row>
    <row r="62" spans="1:3" x14ac:dyDescent="0.2">
      <c r="A62" s="8" t="s">
        <v>83</v>
      </c>
      <c r="B62" s="9">
        <v>23328</v>
      </c>
      <c r="C62" s="9">
        <v>0.50415809327846328</v>
      </c>
    </row>
    <row r="63" spans="1:3" x14ac:dyDescent="0.2">
      <c r="A63" s="8" t="s">
        <v>157</v>
      </c>
      <c r="B63" s="9">
        <v>22926</v>
      </c>
      <c r="C63" s="9">
        <v>0.51312919829015058</v>
      </c>
    </row>
    <row r="64" spans="1:3" x14ac:dyDescent="0.2">
      <c r="A64" s="8" t="s">
        <v>136</v>
      </c>
      <c r="B64" s="9">
        <v>22478</v>
      </c>
      <c r="C64" s="9">
        <v>0.53501201174481661</v>
      </c>
    </row>
    <row r="65" spans="1:3" x14ac:dyDescent="0.2">
      <c r="A65" s="8" t="s">
        <v>123</v>
      </c>
      <c r="B65" s="9">
        <v>22428</v>
      </c>
      <c r="C65" s="9">
        <v>0.46660424469413209</v>
      </c>
    </row>
    <row r="66" spans="1:3" x14ac:dyDescent="0.2">
      <c r="A66" s="8" t="s">
        <v>178</v>
      </c>
      <c r="B66" s="9">
        <v>22139</v>
      </c>
      <c r="C66" s="9">
        <v>0.45747323727358918</v>
      </c>
    </row>
    <row r="67" spans="1:3" x14ac:dyDescent="0.2">
      <c r="A67" s="8" t="s">
        <v>97</v>
      </c>
      <c r="B67" s="9">
        <v>22050</v>
      </c>
      <c r="C67" s="9">
        <v>0.54444444444444418</v>
      </c>
    </row>
    <row r="68" spans="1:3" x14ac:dyDescent="0.2">
      <c r="A68" s="8" t="s">
        <v>91</v>
      </c>
      <c r="B68" s="9">
        <v>21757</v>
      </c>
      <c r="C68" s="9">
        <v>0.52378544836144658</v>
      </c>
    </row>
    <row r="69" spans="1:3" x14ac:dyDescent="0.2">
      <c r="A69" s="8" t="s">
        <v>108</v>
      </c>
      <c r="B69" s="9">
        <v>20627</v>
      </c>
      <c r="C69" s="9">
        <v>0.49721239152566982</v>
      </c>
    </row>
    <row r="70" spans="1:3" x14ac:dyDescent="0.2">
      <c r="A70" s="8" t="s">
        <v>55</v>
      </c>
      <c r="B70" s="9">
        <v>20604</v>
      </c>
      <c r="C70" s="9">
        <v>0.50601824888371161</v>
      </c>
    </row>
    <row r="71" spans="1:3" x14ac:dyDescent="0.2">
      <c r="A71" s="8" t="s">
        <v>166</v>
      </c>
      <c r="B71" s="9">
        <v>20509</v>
      </c>
      <c r="C71" s="9">
        <v>0.50743575991028289</v>
      </c>
    </row>
    <row r="72" spans="1:3" x14ac:dyDescent="0.2">
      <c r="A72" s="8" t="s">
        <v>79</v>
      </c>
      <c r="B72" s="9">
        <v>20129</v>
      </c>
      <c r="C72" s="9">
        <v>0.50067067415172106</v>
      </c>
    </row>
    <row r="73" spans="1:3" x14ac:dyDescent="0.2">
      <c r="A73" s="8" t="s">
        <v>105</v>
      </c>
      <c r="B73" s="9">
        <v>20040</v>
      </c>
      <c r="C73" s="9">
        <v>0.50833333333333297</v>
      </c>
    </row>
    <row r="74" spans="1:3" x14ac:dyDescent="0.2">
      <c r="A74" s="8" t="s">
        <v>95</v>
      </c>
      <c r="B74" s="9">
        <v>19889</v>
      </c>
      <c r="C74" s="9">
        <v>0.45955050530443919</v>
      </c>
    </row>
    <row r="75" spans="1:3" x14ac:dyDescent="0.2">
      <c r="A75" s="8" t="s">
        <v>124</v>
      </c>
      <c r="B75" s="9">
        <v>19213</v>
      </c>
      <c r="C75" s="9">
        <v>0.52053297246655872</v>
      </c>
    </row>
    <row r="76" spans="1:3" x14ac:dyDescent="0.2">
      <c r="A76" s="8" t="s">
        <v>160</v>
      </c>
      <c r="B76" s="9">
        <v>19106</v>
      </c>
      <c r="C76" s="9">
        <v>0.48068669527896957</v>
      </c>
    </row>
    <row r="77" spans="1:3" x14ac:dyDescent="0.2">
      <c r="A77" s="8" t="s">
        <v>65</v>
      </c>
      <c r="B77" s="9">
        <v>18910</v>
      </c>
      <c r="C77" s="9">
        <v>0.54420941300898962</v>
      </c>
    </row>
    <row r="78" spans="1:3" x14ac:dyDescent="0.2">
      <c r="A78" s="8" t="s">
        <v>53</v>
      </c>
      <c r="B78" s="9">
        <v>18645</v>
      </c>
      <c r="C78" s="9">
        <v>0.53746312684365749</v>
      </c>
    </row>
    <row r="79" spans="1:3" x14ac:dyDescent="0.2">
      <c r="A79" s="8" t="s">
        <v>135</v>
      </c>
      <c r="B79" s="9">
        <v>18628</v>
      </c>
      <c r="C79" s="9">
        <v>0.49275284517929957</v>
      </c>
    </row>
    <row r="80" spans="1:3" x14ac:dyDescent="0.2">
      <c r="A80" s="8" t="s">
        <v>90</v>
      </c>
      <c r="B80" s="9">
        <v>18540</v>
      </c>
      <c r="C80" s="9">
        <v>0.44428263214670954</v>
      </c>
    </row>
    <row r="81" spans="1:3" x14ac:dyDescent="0.2">
      <c r="A81" s="8" t="s">
        <v>134</v>
      </c>
      <c r="B81" s="9">
        <v>18242</v>
      </c>
      <c r="C81" s="9">
        <v>0.48974893103826295</v>
      </c>
    </row>
    <row r="82" spans="1:3" x14ac:dyDescent="0.2">
      <c r="A82" s="8" t="s">
        <v>116</v>
      </c>
      <c r="B82" s="9">
        <v>18006</v>
      </c>
      <c r="C82" s="9">
        <v>0.45868043985338192</v>
      </c>
    </row>
    <row r="83" spans="1:3" x14ac:dyDescent="0.2">
      <c r="A83" s="8" t="s">
        <v>156</v>
      </c>
      <c r="B83" s="9">
        <v>17908</v>
      </c>
      <c r="C83" s="9">
        <v>0.52200134018315802</v>
      </c>
    </row>
    <row r="84" spans="1:3" x14ac:dyDescent="0.2">
      <c r="A84" s="8" t="s">
        <v>110</v>
      </c>
      <c r="B84" s="9">
        <v>17832</v>
      </c>
      <c r="C84" s="9">
        <v>0.49837371018393867</v>
      </c>
    </row>
    <row r="85" spans="1:3" x14ac:dyDescent="0.2">
      <c r="A85" s="8" t="s">
        <v>173</v>
      </c>
      <c r="B85" s="9">
        <v>17718</v>
      </c>
      <c r="C85" s="9">
        <v>0.4478496444293934</v>
      </c>
    </row>
    <row r="86" spans="1:3" x14ac:dyDescent="0.2">
      <c r="A86" s="8" t="s">
        <v>26</v>
      </c>
      <c r="B86" s="9">
        <v>17655</v>
      </c>
      <c r="C86" s="9">
        <v>0.50863777966581669</v>
      </c>
    </row>
    <row r="87" spans="1:3" x14ac:dyDescent="0.2">
      <c r="A87" s="8" t="s">
        <v>127</v>
      </c>
      <c r="B87" s="9">
        <v>17095</v>
      </c>
      <c r="C87" s="9">
        <v>0.48090084820122819</v>
      </c>
    </row>
    <row r="88" spans="1:3" x14ac:dyDescent="0.2">
      <c r="A88" s="8" t="s">
        <v>175</v>
      </c>
      <c r="B88" s="9">
        <v>16538</v>
      </c>
      <c r="C88" s="9">
        <v>0.52714959487241475</v>
      </c>
    </row>
    <row r="89" spans="1:3" x14ac:dyDescent="0.2">
      <c r="A89" s="8" t="s">
        <v>143</v>
      </c>
      <c r="B89" s="9">
        <v>16477</v>
      </c>
      <c r="C89" s="9">
        <v>0.50901256296655906</v>
      </c>
    </row>
    <row r="90" spans="1:3" x14ac:dyDescent="0.2">
      <c r="A90" s="8" t="s">
        <v>142</v>
      </c>
      <c r="B90" s="9">
        <v>16146</v>
      </c>
      <c r="C90" s="9">
        <v>0.48724142202403009</v>
      </c>
    </row>
    <row r="91" spans="1:3" x14ac:dyDescent="0.2">
      <c r="A91" s="8" t="s">
        <v>96</v>
      </c>
      <c r="B91" s="9">
        <v>15776</v>
      </c>
      <c r="C91" s="9">
        <v>0.49822515212981705</v>
      </c>
    </row>
    <row r="92" spans="1:3" x14ac:dyDescent="0.2">
      <c r="A92" s="8" t="s">
        <v>148</v>
      </c>
      <c r="B92" s="9">
        <v>15368</v>
      </c>
      <c r="C92" s="9">
        <v>0.53552837064029113</v>
      </c>
    </row>
    <row r="93" spans="1:3" x14ac:dyDescent="0.2">
      <c r="A93" s="8" t="s">
        <v>35</v>
      </c>
      <c r="B93" s="9">
        <v>14794</v>
      </c>
      <c r="C93" s="9">
        <v>0.49560632688927897</v>
      </c>
    </row>
    <row r="94" spans="1:3" x14ac:dyDescent="0.2">
      <c r="A94" s="8" t="s">
        <v>114</v>
      </c>
      <c r="B94" s="9">
        <v>14705</v>
      </c>
      <c r="C94" s="9">
        <v>0.5084665079904791</v>
      </c>
    </row>
    <row r="95" spans="1:3" x14ac:dyDescent="0.2">
      <c r="A95" s="8" t="s">
        <v>126</v>
      </c>
      <c r="B95" s="9">
        <v>14575</v>
      </c>
      <c r="C95" s="9">
        <v>0.50566037735849023</v>
      </c>
    </row>
    <row r="96" spans="1:3" x14ac:dyDescent="0.2">
      <c r="A96" s="8" t="s">
        <v>151</v>
      </c>
      <c r="B96" s="9">
        <v>14297</v>
      </c>
      <c r="C96" s="9">
        <v>0.49255088480100678</v>
      </c>
    </row>
    <row r="97" spans="1:3" x14ac:dyDescent="0.2">
      <c r="A97" s="8" t="s">
        <v>146</v>
      </c>
      <c r="B97" s="9">
        <v>14087</v>
      </c>
      <c r="C97" s="9">
        <v>0.50528856392418497</v>
      </c>
    </row>
    <row r="98" spans="1:3" x14ac:dyDescent="0.2">
      <c r="A98" s="8" t="s">
        <v>102</v>
      </c>
      <c r="B98" s="9">
        <v>14003</v>
      </c>
      <c r="C98" s="9">
        <v>0.51660358494608261</v>
      </c>
    </row>
    <row r="99" spans="1:3" x14ac:dyDescent="0.2">
      <c r="A99" s="8" t="s">
        <v>104</v>
      </c>
      <c r="B99" s="9">
        <v>13574</v>
      </c>
      <c r="C99" s="9">
        <v>0.4524090172388387</v>
      </c>
    </row>
    <row r="100" spans="1:3" x14ac:dyDescent="0.2">
      <c r="A100" s="8" t="s">
        <v>164</v>
      </c>
      <c r="B100" s="9">
        <v>12942</v>
      </c>
      <c r="C100" s="9">
        <v>0.49343223613042769</v>
      </c>
    </row>
    <row r="101" spans="1:3" x14ac:dyDescent="0.2">
      <c r="A101" s="8" t="s">
        <v>161</v>
      </c>
      <c r="B101" s="9">
        <v>12685</v>
      </c>
      <c r="C101" s="9">
        <v>0.54158454867954253</v>
      </c>
    </row>
    <row r="102" spans="1:3" x14ac:dyDescent="0.2">
      <c r="A102" s="8" t="s">
        <v>131</v>
      </c>
      <c r="B102" s="9">
        <v>12385</v>
      </c>
      <c r="C102" s="9">
        <v>0.43988696003229655</v>
      </c>
    </row>
    <row r="103" spans="1:3" x14ac:dyDescent="0.2">
      <c r="A103" s="8" t="s">
        <v>122</v>
      </c>
      <c r="B103" s="9">
        <v>12367</v>
      </c>
      <c r="C103" s="9">
        <v>0.5099862537397909</v>
      </c>
    </row>
    <row r="104" spans="1:3" x14ac:dyDescent="0.2">
      <c r="A104" s="8" t="s">
        <v>169</v>
      </c>
      <c r="B104" s="9">
        <v>12168</v>
      </c>
      <c r="C104" s="9">
        <v>0.48068704799473999</v>
      </c>
    </row>
    <row r="105" spans="1:3" x14ac:dyDescent="0.2">
      <c r="A105" s="8" t="s">
        <v>58</v>
      </c>
      <c r="B105" s="9">
        <v>11799</v>
      </c>
      <c r="C105" s="9">
        <v>0.48936350538181178</v>
      </c>
    </row>
    <row r="106" spans="1:3" x14ac:dyDescent="0.2">
      <c r="A106" s="8" t="s">
        <v>33</v>
      </c>
      <c r="B106" s="9">
        <v>11774</v>
      </c>
      <c r="C106" s="9">
        <v>0.50008493290300615</v>
      </c>
    </row>
    <row r="107" spans="1:3" x14ac:dyDescent="0.2">
      <c r="A107" s="8" t="s">
        <v>125</v>
      </c>
      <c r="B107" s="9">
        <v>11654</v>
      </c>
      <c r="C107" s="9">
        <v>0.53243521537669436</v>
      </c>
    </row>
    <row r="108" spans="1:3" x14ac:dyDescent="0.2">
      <c r="A108" s="8" t="s">
        <v>99</v>
      </c>
      <c r="B108" s="9">
        <v>11569</v>
      </c>
      <c r="C108" s="9">
        <v>0.49987034315844037</v>
      </c>
    </row>
    <row r="109" spans="1:3" x14ac:dyDescent="0.2">
      <c r="A109" s="8" t="s">
        <v>109</v>
      </c>
      <c r="B109" s="9">
        <v>11454</v>
      </c>
      <c r="C109" s="9">
        <v>0.45975205168500055</v>
      </c>
    </row>
    <row r="110" spans="1:3" x14ac:dyDescent="0.2">
      <c r="A110" s="8" t="s">
        <v>98</v>
      </c>
      <c r="B110" s="9">
        <v>11371</v>
      </c>
      <c r="C110" s="9">
        <v>0.53091196904405924</v>
      </c>
    </row>
    <row r="111" spans="1:3" x14ac:dyDescent="0.2">
      <c r="A111" s="8" t="s">
        <v>162</v>
      </c>
      <c r="B111" s="9">
        <v>11230</v>
      </c>
      <c r="C111" s="9">
        <v>0.4975066785396256</v>
      </c>
    </row>
    <row r="112" spans="1:3" x14ac:dyDescent="0.2">
      <c r="A112" s="8" t="s">
        <v>111</v>
      </c>
      <c r="B112" s="9">
        <v>10766</v>
      </c>
      <c r="C112" s="9">
        <v>0.49879249489132421</v>
      </c>
    </row>
    <row r="113" spans="1:3" x14ac:dyDescent="0.2">
      <c r="A113" s="8" t="s">
        <v>120</v>
      </c>
      <c r="B113" s="9">
        <v>10671</v>
      </c>
      <c r="C113" s="9">
        <v>0.47043388623371724</v>
      </c>
    </row>
    <row r="114" spans="1:3" x14ac:dyDescent="0.2">
      <c r="A114" s="8" t="s">
        <v>87</v>
      </c>
      <c r="B114" s="9">
        <v>10068</v>
      </c>
      <c r="C114" s="9">
        <v>0.51042908224076255</v>
      </c>
    </row>
    <row r="115" spans="1:3" x14ac:dyDescent="0.2">
      <c r="A115" s="8" t="s">
        <v>155</v>
      </c>
      <c r="B115" s="9">
        <v>10064</v>
      </c>
      <c r="C115" s="9">
        <v>0.48390302066772617</v>
      </c>
    </row>
    <row r="116" spans="1:3" x14ac:dyDescent="0.2">
      <c r="A116" s="8" t="s">
        <v>158</v>
      </c>
      <c r="B116" s="9">
        <v>9782</v>
      </c>
      <c r="C116" s="9">
        <v>0.50347577182580194</v>
      </c>
    </row>
    <row r="117" spans="1:3" x14ac:dyDescent="0.2">
      <c r="A117" s="8" t="s">
        <v>85</v>
      </c>
      <c r="B117" s="9">
        <v>9665</v>
      </c>
      <c r="C117" s="9">
        <v>0.50077599586135491</v>
      </c>
    </row>
    <row r="118" spans="1:3" x14ac:dyDescent="0.2">
      <c r="A118" s="8" t="s">
        <v>150</v>
      </c>
      <c r="B118" s="9">
        <v>9354</v>
      </c>
      <c r="C118" s="9">
        <v>0.51592901432542182</v>
      </c>
    </row>
    <row r="119" spans="1:3" x14ac:dyDescent="0.2">
      <c r="A119" s="8" t="s">
        <v>167</v>
      </c>
      <c r="B119" s="9">
        <v>9335</v>
      </c>
      <c r="C119" s="9">
        <v>0.51258703802892314</v>
      </c>
    </row>
    <row r="120" spans="1:3" x14ac:dyDescent="0.2">
      <c r="A120" s="8" t="s">
        <v>165</v>
      </c>
      <c r="B120" s="9">
        <v>9270</v>
      </c>
      <c r="C120" s="9">
        <v>0.48813376483279358</v>
      </c>
    </row>
    <row r="121" spans="1:3" x14ac:dyDescent="0.2">
      <c r="A121" s="8" t="s">
        <v>88</v>
      </c>
      <c r="B121" s="9">
        <v>9250</v>
      </c>
      <c r="C121" s="9">
        <v>0.52270270270270236</v>
      </c>
    </row>
    <row r="122" spans="1:3" x14ac:dyDescent="0.2">
      <c r="A122" s="8" t="s">
        <v>80</v>
      </c>
      <c r="B122" s="9">
        <v>9013</v>
      </c>
      <c r="C122" s="9">
        <v>0.44668811716409584</v>
      </c>
    </row>
    <row r="123" spans="1:3" x14ac:dyDescent="0.2">
      <c r="A123" s="8" t="s">
        <v>170</v>
      </c>
      <c r="B123" s="9">
        <v>8926</v>
      </c>
      <c r="C123" s="9">
        <v>0.52027784001792465</v>
      </c>
    </row>
    <row r="124" spans="1:3" x14ac:dyDescent="0.2">
      <c r="A124" s="8" t="s">
        <v>159</v>
      </c>
      <c r="B124" s="9">
        <v>8565</v>
      </c>
      <c r="C124" s="9">
        <v>0.52434325744308197</v>
      </c>
    </row>
    <row r="125" spans="1:3" x14ac:dyDescent="0.2">
      <c r="A125" s="8" t="s">
        <v>130</v>
      </c>
      <c r="B125" s="9">
        <v>8475</v>
      </c>
      <c r="C125" s="9">
        <v>0.51303834808259541</v>
      </c>
    </row>
    <row r="126" spans="1:3" x14ac:dyDescent="0.2">
      <c r="A126" s="8" t="s">
        <v>174</v>
      </c>
      <c r="B126" s="9">
        <v>8111</v>
      </c>
      <c r="C126" s="9">
        <v>0.49513007027493494</v>
      </c>
    </row>
    <row r="127" spans="1:3" x14ac:dyDescent="0.2">
      <c r="A127" s="8" t="s">
        <v>132</v>
      </c>
      <c r="B127" s="9">
        <v>6817</v>
      </c>
      <c r="C127" s="9">
        <v>0.49816634883379746</v>
      </c>
    </row>
    <row r="128" spans="1:3" x14ac:dyDescent="0.2">
      <c r="A128" s="8" t="s">
        <v>139</v>
      </c>
      <c r="B128" s="9">
        <v>6476</v>
      </c>
      <c r="C128" s="9">
        <v>0.49799258801729435</v>
      </c>
    </row>
    <row r="129" spans="1:3" x14ac:dyDescent="0.2">
      <c r="A129" s="8" t="s">
        <v>177</v>
      </c>
      <c r="B129" s="9">
        <v>5965</v>
      </c>
      <c r="C129" s="9">
        <v>0.4722548197820618</v>
      </c>
    </row>
    <row r="130" spans="1:3" x14ac:dyDescent="0.2">
      <c r="A130" s="8" t="s">
        <v>94</v>
      </c>
      <c r="B130" s="9">
        <v>5509</v>
      </c>
      <c r="C130" s="9">
        <v>0.51297876202577575</v>
      </c>
    </row>
    <row r="131" spans="1:3" x14ac:dyDescent="0.2">
      <c r="A131" s="8" t="s">
        <v>37</v>
      </c>
      <c r="B131" s="9">
        <v>4913</v>
      </c>
      <c r="C131" s="9">
        <v>0.57480154691634422</v>
      </c>
    </row>
    <row r="132" spans="1:3" x14ac:dyDescent="0.2">
      <c r="A132" s="8" t="s">
        <v>140</v>
      </c>
      <c r="B132" s="9">
        <v>3749</v>
      </c>
      <c r="C132" s="9">
        <v>0.51053614297145877</v>
      </c>
    </row>
    <row r="133" spans="1:3" x14ac:dyDescent="0.2">
      <c r="A133" s="8" t="s">
        <v>49</v>
      </c>
      <c r="B133" s="9">
        <v>3636</v>
      </c>
      <c r="C133" s="9">
        <v>0.49339933993399304</v>
      </c>
    </row>
    <row r="134" spans="1:3" x14ac:dyDescent="0.2">
      <c r="A134" s="8" t="s">
        <v>321</v>
      </c>
      <c r="B134" s="9"/>
      <c r="C134" s="9" t="e">
        <v>#DIV/0!</v>
      </c>
    </row>
    <row r="135" spans="1:3" x14ac:dyDescent="0.2">
      <c r="A135" s="8" t="s">
        <v>180</v>
      </c>
      <c r="B135" s="9">
        <v>3341980</v>
      </c>
      <c r="C135" s="9">
        <v>0.50034829651883017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Part 1 Data -- Player Game Data</vt:lpstr>
      <vt:lpstr>Part 2 Data -- Aggregate Game D</vt:lpstr>
      <vt:lpstr>Question Sheet</vt:lpstr>
      <vt:lpstr>1.1</vt:lpstr>
      <vt:lpstr>1.2</vt:lpstr>
      <vt:lpstr>1.3</vt:lpstr>
      <vt:lpstr>1.4 (2)</vt:lpstr>
      <vt:lpstr>1.5 (2)</vt:lpstr>
      <vt:lpstr>1.6</vt:lpstr>
      <vt:lpstr>1.7</vt:lpstr>
      <vt:lpstr>1.8</vt:lpstr>
      <vt:lpstr>1.9</vt:lpstr>
      <vt:lpstr>1.10</vt:lpstr>
      <vt:lpstr>1.11 (2)</vt:lpstr>
      <vt:lpstr>1.12</vt:lpstr>
      <vt:lpstr>2.1</vt:lpstr>
      <vt:lpstr>2.2</vt:lpstr>
      <vt:lpstr>2.3 (2)</vt:lpstr>
      <vt:lpstr>2.4 (2)</vt:lpstr>
      <vt:lpstr>2.5</vt:lpstr>
      <vt:lpstr>2.6</vt:lpstr>
      <vt:lpstr>2.7</vt:lpstr>
      <vt:lpstr>2.8</vt:lpstr>
      <vt:lpstr>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Lee</cp:lastModifiedBy>
  <dcterms:modified xsi:type="dcterms:W3CDTF">2017-11-21T18:56:11Z</dcterms:modified>
</cp:coreProperties>
</file>